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omv-my.sharepoint.com/personal/ali_ishad_sto_mv/Documents/Desktop/"/>
    </mc:Choice>
  </mc:AlternateContent>
  <xr:revisionPtr revIDLastSave="17807" documentId="8_{E9711027-4133-4837-9B93-E938913DDBAC}" xr6:coauthVersionLast="47" xr6:coauthVersionMax="47" xr10:uidLastSave="{4B32DCE6-7036-42BA-85FD-F13DA23652CD}"/>
  <bookViews>
    <workbookView xWindow="-120" yWindow="-120" windowWidth="29040" windowHeight="15840" xr2:uid="{00000000-000D-0000-FFFF-FFFF00000000}"/>
  </bookViews>
  <sheets>
    <sheet name="STOCK" sheetId="1" r:id="rId1"/>
    <sheet name="Sheet5" sheetId="27" r:id="rId2"/>
    <sheet name="Sheet2" sheetId="25" r:id="rId3"/>
    <sheet name="Sheet3" sheetId="20" r:id="rId4"/>
    <sheet name="Sheet1" sheetId="24" r:id="rId5"/>
  </sheets>
  <externalReferences>
    <externalReference r:id="rId6"/>
  </externalReferences>
  <definedNames>
    <definedName name="_xlnm._FilterDatabase" localSheetId="2" hidden="1">Sheet2!$S$1:$W$4174</definedName>
    <definedName name="_xlnm._FilterDatabase" localSheetId="1" hidden="1">Sheet5!$C$3:$I$159</definedName>
    <definedName name="_xlnm._FilterDatabase" localSheetId="0" hidden="1">STOCK!$A$1:$X$4476</definedName>
    <definedName name="_xlnm.Print_Area" localSheetId="2">Sheet2!#REF!</definedName>
    <definedName name="_xlnm.Print_Area" localSheetId="3">Sheet3!$A$2:$C$21</definedName>
    <definedName name="_xlnm.Print_Area" localSheetId="1">Sheet5!$L$3:$Q$64</definedName>
    <definedName name="_xlnm.Print_Area" localSheetId="0">STOCK!$B$4161:$H$4220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25" l="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60" i="25"/>
  <c r="W61" i="25"/>
  <c r="W62" i="25"/>
  <c r="W63" i="25"/>
  <c r="W64" i="25"/>
  <c r="W65" i="25"/>
  <c r="W66" i="25"/>
  <c r="W67" i="25"/>
  <c r="W68" i="25"/>
  <c r="W69" i="25"/>
  <c r="W70" i="25"/>
  <c r="W71" i="25"/>
  <c r="W72" i="25"/>
  <c r="W73" i="25"/>
  <c r="W74" i="25"/>
  <c r="W75" i="25"/>
  <c r="W76" i="25"/>
  <c r="W77" i="25"/>
  <c r="W78" i="25"/>
  <c r="W79" i="25"/>
  <c r="W80" i="25"/>
  <c r="W81" i="25"/>
  <c r="W82" i="25"/>
  <c r="W83" i="25"/>
  <c r="W84" i="25"/>
  <c r="W85" i="25"/>
  <c r="W86" i="25"/>
  <c r="W87" i="25"/>
  <c r="W88" i="25"/>
  <c r="W89" i="25"/>
  <c r="W90" i="25"/>
  <c r="W91" i="25"/>
  <c r="W92" i="25"/>
  <c r="W93" i="25"/>
  <c r="W94" i="25"/>
  <c r="W95" i="25"/>
  <c r="W96" i="25"/>
  <c r="W97" i="25"/>
  <c r="W98" i="25"/>
  <c r="W99" i="25"/>
  <c r="W100" i="25"/>
  <c r="W101" i="25"/>
  <c r="W102" i="25"/>
  <c r="W103" i="25"/>
  <c r="W104" i="25"/>
  <c r="W105" i="25"/>
  <c r="W106" i="25"/>
  <c r="W107" i="25"/>
  <c r="W108" i="25"/>
  <c r="W109" i="25"/>
  <c r="W110" i="25"/>
  <c r="W111" i="25"/>
  <c r="W112" i="25"/>
  <c r="W113" i="25"/>
  <c r="W114" i="25"/>
  <c r="W115" i="25"/>
  <c r="W116" i="25"/>
  <c r="W117" i="25"/>
  <c r="W118" i="25"/>
  <c r="W119" i="25"/>
  <c r="W120" i="25"/>
  <c r="W121" i="25"/>
  <c r="W122" i="25"/>
  <c r="W123" i="25"/>
  <c r="W124" i="25"/>
  <c r="W125" i="25"/>
  <c r="W126" i="25"/>
  <c r="W127" i="25"/>
  <c r="W128" i="25"/>
  <c r="W129" i="25"/>
  <c r="W130" i="25"/>
  <c r="W131" i="25"/>
  <c r="W132" i="25"/>
  <c r="W133" i="25"/>
  <c r="W134" i="25"/>
  <c r="W135" i="25"/>
  <c r="W136" i="25"/>
  <c r="W137" i="25"/>
  <c r="W138" i="25"/>
  <c r="W139" i="25"/>
  <c r="W140" i="25"/>
  <c r="W141" i="25"/>
  <c r="W142" i="25"/>
  <c r="W143" i="25"/>
  <c r="W144" i="25"/>
  <c r="W145" i="25"/>
  <c r="W146" i="25"/>
  <c r="W147" i="25"/>
  <c r="W148" i="25"/>
  <c r="W149" i="25"/>
  <c r="W150" i="25"/>
  <c r="W151" i="25"/>
  <c r="W152" i="25"/>
  <c r="W153" i="25"/>
  <c r="W154" i="25"/>
  <c r="W155" i="25"/>
  <c r="W156" i="25"/>
  <c r="W157" i="25"/>
  <c r="W158" i="25"/>
  <c r="W159" i="25"/>
  <c r="W160" i="25"/>
  <c r="W161" i="25"/>
  <c r="W162" i="25"/>
  <c r="W163" i="25"/>
  <c r="W164" i="25"/>
  <c r="W165" i="25"/>
  <c r="W166" i="25"/>
  <c r="W167" i="25"/>
  <c r="W168" i="25"/>
  <c r="W169" i="25"/>
  <c r="W170" i="25"/>
  <c r="W171" i="25"/>
  <c r="W172" i="25"/>
  <c r="W173" i="25"/>
  <c r="W174" i="25"/>
  <c r="W175" i="25"/>
  <c r="W176" i="25"/>
  <c r="W177" i="25"/>
  <c r="W178" i="25"/>
  <c r="W179" i="25"/>
  <c r="W180" i="25"/>
  <c r="W181" i="25"/>
  <c r="W182" i="25"/>
  <c r="W183" i="25"/>
  <c r="W184" i="25"/>
  <c r="W185" i="25"/>
  <c r="W186" i="25"/>
  <c r="W187" i="25"/>
  <c r="W188" i="25"/>
  <c r="W189" i="25"/>
  <c r="W190" i="25"/>
  <c r="W191" i="25"/>
  <c r="W192" i="25"/>
  <c r="W193" i="25"/>
  <c r="W194" i="25"/>
  <c r="W195" i="25"/>
  <c r="W196" i="25"/>
  <c r="W197" i="25"/>
  <c r="W198" i="25"/>
  <c r="W199" i="25"/>
  <c r="W200" i="25"/>
  <c r="W201" i="25"/>
  <c r="W202" i="25"/>
  <c r="W203" i="25"/>
  <c r="W204" i="25"/>
  <c r="W205" i="25"/>
  <c r="W206" i="25"/>
  <c r="W207" i="25"/>
  <c r="W208" i="25"/>
  <c r="W209" i="25"/>
  <c r="W210" i="25"/>
  <c r="W211" i="25"/>
  <c r="W212" i="25"/>
  <c r="W213" i="25"/>
  <c r="W214" i="25"/>
  <c r="W215" i="25"/>
  <c r="W216" i="25"/>
  <c r="W217" i="25"/>
  <c r="W218" i="25"/>
  <c r="W219" i="25"/>
  <c r="W220" i="25"/>
  <c r="W221" i="25"/>
  <c r="W222" i="25"/>
  <c r="W223" i="25"/>
  <c r="W224" i="25"/>
  <c r="W225" i="25"/>
  <c r="W226" i="25"/>
  <c r="W227" i="25"/>
  <c r="W228" i="25"/>
  <c r="W229" i="25"/>
  <c r="W230" i="25"/>
  <c r="W231" i="25"/>
  <c r="W232" i="25"/>
  <c r="W233" i="25"/>
  <c r="W234" i="25"/>
  <c r="W235" i="25"/>
  <c r="W236" i="25"/>
  <c r="W237" i="25"/>
  <c r="W238" i="25"/>
  <c r="W239" i="25"/>
  <c r="W240" i="25"/>
  <c r="W241" i="25"/>
  <c r="W242" i="25"/>
  <c r="W243" i="25"/>
  <c r="W244" i="25"/>
  <c r="W245" i="25"/>
  <c r="W246" i="25"/>
  <c r="W247" i="25"/>
  <c r="W248" i="25"/>
  <c r="W249" i="25"/>
  <c r="W250" i="25"/>
  <c r="W251" i="25"/>
  <c r="W252" i="25"/>
  <c r="W253" i="25"/>
  <c r="W254" i="25"/>
  <c r="W255" i="25"/>
  <c r="W256" i="25"/>
  <c r="W257" i="25"/>
  <c r="W258" i="25"/>
  <c r="W259" i="25"/>
  <c r="W260" i="25"/>
  <c r="W261" i="25"/>
  <c r="W262" i="25"/>
  <c r="W263" i="25"/>
  <c r="W264" i="25"/>
  <c r="W265" i="25"/>
  <c r="W266" i="25"/>
  <c r="W267" i="25"/>
  <c r="W268" i="25"/>
  <c r="W269" i="25"/>
  <c r="W270" i="25"/>
  <c r="W271" i="25"/>
  <c r="W272" i="25"/>
  <c r="W273" i="25"/>
  <c r="W274" i="25"/>
  <c r="W275" i="25"/>
  <c r="W276" i="25"/>
  <c r="W277" i="25"/>
  <c r="W278" i="25"/>
  <c r="W279" i="25"/>
  <c r="W280" i="25"/>
  <c r="W281" i="25"/>
  <c r="W282" i="25"/>
  <c r="W283" i="25"/>
  <c r="W284" i="25"/>
  <c r="W285" i="25"/>
  <c r="W286" i="25"/>
  <c r="W287" i="25"/>
  <c r="W288" i="25"/>
  <c r="W289" i="25"/>
  <c r="W290" i="25"/>
  <c r="W291" i="25"/>
  <c r="W292" i="25"/>
  <c r="W293" i="25"/>
  <c r="W294" i="25"/>
  <c r="W295" i="25"/>
  <c r="W296" i="25"/>
  <c r="W297" i="25"/>
  <c r="W298" i="25"/>
  <c r="W299" i="25"/>
  <c r="W300" i="25"/>
  <c r="W301" i="25"/>
  <c r="W302" i="25"/>
  <c r="W303" i="25"/>
  <c r="W304" i="25"/>
  <c r="W305" i="25"/>
  <c r="W306" i="25"/>
  <c r="W307" i="25"/>
  <c r="W308" i="25"/>
  <c r="W309" i="25"/>
  <c r="W310" i="25"/>
  <c r="W311" i="25"/>
  <c r="W312" i="25"/>
  <c r="W313" i="25"/>
  <c r="W314" i="25"/>
  <c r="W315" i="25"/>
  <c r="W316" i="25"/>
  <c r="W317" i="25"/>
  <c r="W318" i="25"/>
  <c r="W319" i="25"/>
  <c r="W320" i="25"/>
  <c r="W321" i="25"/>
  <c r="W322" i="25"/>
  <c r="W323" i="25"/>
  <c r="W324" i="25"/>
  <c r="W325" i="25"/>
  <c r="W326" i="25"/>
  <c r="W327" i="25"/>
  <c r="W328" i="25"/>
  <c r="W329" i="25"/>
  <c r="W330" i="25"/>
  <c r="W331" i="25"/>
  <c r="W332" i="25"/>
  <c r="W333" i="25"/>
  <c r="W334" i="25"/>
  <c r="W335" i="25"/>
  <c r="W336" i="25"/>
  <c r="W337" i="25"/>
  <c r="W338" i="25"/>
  <c r="W339" i="25"/>
  <c r="W340" i="25"/>
  <c r="W341" i="25"/>
  <c r="W342" i="25"/>
  <c r="W343" i="25"/>
  <c r="W344" i="25"/>
  <c r="W345" i="25"/>
  <c r="W346" i="25"/>
  <c r="W347" i="25"/>
  <c r="W348" i="25"/>
  <c r="W349" i="25"/>
  <c r="W350" i="25"/>
  <c r="W351" i="25"/>
  <c r="W352" i="25"/>
  <c r="W353" i="25"/>
  <c r="W354" i="25"/>
  <c r="W355" i="25"/>
  <c r="W356" i="25"/>
  <c r="W357" i="25"/>
  <c r="W358" i="25"/>
  <c r="W359" i="25"/>
  <c r="W360" i="25"/>
  <c r="W361" i="25"/>
  <c r="W362" i="25"/>
  <c r="W363" i="25"/>
  <c r="W364" i="25"/>
  <c r="W365" i="25"/>
  <c r="W366" i="25"/>
  <c r="W367" i="25"/>
  <c r="W368" i="25"/>
  <c r="W369" i="25"/>
  <c r="W370" i="25"/>
  <c r="W371" i="25"/>
  <c r="W372" i="25"/>
  <c r="W373" i="25"/>
  <c r="W374" i="25"/>
  <c r="W375" i="25"/>
  <c r="W376" i="25"/>
  <c r="W377" i="25"/>
  <c r="W378" i="25"/>
  <c r="W379" i="25"/>
  <c r="W380" i="25"/>
  <c r="W381" i="25"/>
  <c r="W382" i="25"/>
  <c r="W383" i="25"/>
  <c r="W384" i="25"/>
  <c r="W385" i="25"/>
  <c r="W386" i="25"/>
  <c r="W387" i="25"/>
  <c r="W388" i="25"/>
  <c r="W389" i="25"/>
  <c r="W390" i="25"/>
  <c r="W391" i="25"/>
  <c r="W392" i="25"/>
  <c r="W393" i="25"/>
  <c r="W394" i="25"/>
  <c r="W395" i="25"/>
  <c r="W396" i="25"/>
  <c r="W397" i="25"/>
  <c r="W398" i="25"/>
  <c r="W399" i="25"/>
  <c r="W400" i="25"/>
  <c r="W401" i="25"/>
  <c r="W402" i="25"/>
  <c r="W403" i="25"/>
  <c r="W404" i="25"/>
  <c r="W405" i="25"/>
  <c r="W406" i="25"/>
  <c r="W407" i="25"/>
  <c r="W408" i="25"/>
  <c r="W409" i="25"/>
  <c r="W410" i="25"/>
  <c r="W411" i="25"/>
  <c r="W412" i="25"/>
  <c r="W413" i="25"/>
  <c r="W414" i="25"/>
  <c r="W415" i="25"/>
  <c r="W416" i="25"/>
  <c r="W417" i="25"/>
  <c r="W418" i="25"/>
  <c r="W419" i="25"/>
  <c r="W420" i="25"/>
  <c r="W421" i="25"/>
  <c r="W422" i="25"/>
  <c r="W423" i="25"/>
  <c r="W424" i="25"/>
  <c r="W425" i="25"/>
  <c r="W426" i="25"/>
  <c r="W427" i="25"/>
  <c r="W428" i="25"/>
  <c r="W429" i="25"/>
  <c r="W430" i="25"/>
  <c r="W431" i="25"/>
  <c r="W432" i="25"/>
  <c r="W433" i="25"/>
  <c r="W434" i="25"/>
  <c r="W435" i="25"/>
  <c r="W436" i="25"/>
  <c r="W437" i="25"/>
  <c r="W438" i="25"/>
  <c r="W439" i="25"/>
  <c r="W440" i="25"/>
  <c r="W441" i="25"/>
  <c r="W442" i="25"/>
  <c r="W443" i="25"/>
  <c r="W444" i="25"/>
  <c r="W445" i="25"/>
  <c r="W446" i="25"/>
  <c r="W447" i="25"/>
  <c r="W448" i="25"/>
  <c r="W449" i="25"/>
  <c r="W450" i="25"/>
  <c r="W451" i="25"/>
  <c r="W452" i="25"/>
  <c r="W453" i="25"/>
  <c r="W454" i="25"/>
  <c r="W455" i="25"/>
  <c r="W456" i="25"/>
  <c r="W457" i="25"/>
  <c r="W458" i="25"/>
  <c r="W459" i="25"/>
  <c r="W460" i="25"/>
  <c r="W461" i="25"/>
  <c r="W462" i="25"/>
  <c r="W463" i="25"/>
  <c r="W464" i="25"/>
  <c r="W465" i="25"/>
  <c r="W466" i="25"/>
  <c r="W467" i="25"/>
  <c r="W468" i="25"/>
  <c r="W469" i="25"/>
  <c r="W470" i="25"/>
  <c r="W471" i="25"/>
  <c r="W472" i="25"/>
  <c r="W473" i="25"/>
  <c r="W474" i="25"/>
  <c r="W475" i="25"/>
  <c r="W476" i="25"/>
  <c r="W477" i="25"/>
  <c r="W478" i="25"/>
  <c r="W479" i="25"/>
  <c r="W480" i="25"/>
  <c r="W481" i="25"/>
  <c r="W482" i="25"/>
  <c r="W483" i="25"/>
  <c r="W484" i="25"/>
  <c r="W485" i="25"/>
  <c r="W486" i="25"/>
  <c r="W487" i="25"/>
  <c r="W488" i="25"/>
  <c r="W489" i="25"/>
  <c r="W490" i="25"/>
  <c r="W491" i="25"/>
  <c r="W492" i="25"/>
  <c r="W493" i="25"/>
  <c r="W494" i="25"/>
  <c r="W495" i="25"/>
  <c r="W496" i="25"/>
  <c r="W497" i="25"/>
  <c r="W498" i="25"/>
  <c r="W499" i="25"/>
  <c r="W500" i="25"/>
  <c r="W501" i="25"/>
  <c r="W502" i="25"/>
  <c r="W503" i="25"/>
  <c r="W504" i="25"/>
  <c r="W505" i="25"/>
  <c r="W506" i="25"/>
  <c r="W507" i="25"/>
  <c r="W508" i="25"/>
  <c r="W509" i="25"/>
  <c r="W510" i="25"/>
  <c r="W511" i="25"/>
  <c r="W512" i="25"/>
  <c r="W513" i="25"/>
  <c r="W514" i="25"/>
  <c r="W515" i="25"/>
  <c r="W516" i="25"/>
  <c r="W517" i="25"/>
  <c r="W518" i="25"/>
  <c r="W519" i="25"/>
  <c r="W520" i="25"/>
  <c r="W521" i="25"/>
  <c r="W522" i="25"/>
  <c r="W523" i="25"/>
  <c r="W524" i="25"/>
  <c r="W525" i="25"/>
  <c r="W526" i="25"/>
  <c r="W527" i="25"/>
  <c r="W528" i="25"/>
  <c r="W529" i="25"/>
  <c r="W530" i="25"/>
  <c r="W531" i="25"/>
  <c r="W532" i="25"/>
  <c r="W533" i="25"/>
  <c r="W534" i="25"/>
  <c r="W535" i="25"/>
  <c r="W536" i="25"/>
  <c r="W537" i="25"/>
  <c r="W538" i="25"/>
  <c r="W539" i="25"/>
  <c r="W540" i="25"/>
  <c r="W541" i="25"/>
  <c r="W542" i="25"/>
  <c r="W543" i="25"/>
  <c r="W544" i="25"/>
  <c r="W545" i="25"/>
  <c r="W546" i="25"/>
  <c r="W547" i="25"/>
  <c r="W548" i="25"/>
  <c r="W549" i="25"/>
  <c r="W550" i="25"/>
  <c r="W551" i="25"/>
  <c r="W552" i="25"/>
  <c r="W553" i="25"/>
  <c r="W554" i="25"/>
  <c r="W555" i="25"/>
  <c r="W556" i="25"/>
  <c r="W557" i="25"/>
  <c r="W558" i="25"/>
  <c r="W559" i="25"/>
  <c r="W560" i="25"/>
  <c r="W561" i="25"/>
  <c r="W562" i="25"/>
  <c r="W563" i="25"/>
  <c r="W564" i="25"/>
  <c r="W565" i="25"/>
  <c r="W566" i="25"/>
  <c r="W567" i="25"/>
  <c r="W568" i="25"/>
  <c r="W569" i="25"/>
  <c r="W570" i="25"/>
  <c r="W571" i="25"/>
  <c r="W572" i="25"/>
  <c r="W573" i="25"/>
  <c r="W574" i="25"/>
  <c r="W575" i="25"/>
  <c r="W576" i="25"/>
  <c r="W577" i="25"/>
  <c r="W578" i="25"/>
  <c r="W579" i="25"/>
  <c r="W580" i="25"/>
  <c r="W581" i="25"/>
  <c r="W582" i="25"/>
  <c r="W583" i="25"/>
  <c r="W584" i="25"/>
  <c r="W585" i="25"/>
  <c r="W586" i="25"/>
  <c r="W587" i="25"/>
  <c r="W588" i="25"/>
  <c r="W589" i="25"/>
  <c r="W590" i="25"/>
  <c r="W591" i="25"/>
  <c r="W592" i="25"/>
  <c r="W593" i="25"/>
  <c r="W594" i="25"/>
  <c r="W595" i="25"/>
  <c r="W596" i="25"/>
  <c r="W597" i="25"/>
  <c r="W598" i="25"/>
  <c r="W599" i="25"/>
  <c r="W600" i="25"/>
  <c r="W601" i="25"/>
  <c r="W602" i="25"/>
  <c r="W603" i="25"/>
  <c r="W604" i="25"/>
  <c r="W605" i="25"/>
  <c r="W606" i="25"/>
  <c r="W607" i="25"/>
  <c r="W608" i="25"/>
  <c r="W609" i="25"/>
  <c r="W610" i="25"/>
  <c r="W611" i="25"/>
  <c r="W612" i="25"/>
  <c r="W613" i="25"/>
  <c r="W614" i="25"/>
  <c r="W615" i="25"/>
  <c r="W616" i="25"/>
  <c r="W617" i="25"/>
  <c r="W618" i="25"/>
  <c r="W619" i="25"/>
  <c r="W620" i="25"/>
  <c r="W621" i="25"/>
  <c r="W622" i="25"/>
  <c r="W623" i="25"/>
  <c r="W624" i="25"/>
  <c r="W625" i="25"/>
  <c r="W626" i="25"/>
  <c r="W627" i="25"/>
  <c r="W628" i="25"/>
  <c r="W629" i="25"/>
  <c r="W630" i="25"/>
  <c r="W631" i="25"/>
  <c r="W632" i="25"/>
  <c r="W633" i="25"/>
  <c r="W634" i="25"/>
  <c r="W635" i="25"/>
  <c r="W636" i="25"/>
  <c r="W637" i="25"/>
  <c r="W638" i="25"/>
  <c r="W639" i="25"/>
  <c r="W640" i="25"/>
  <c r="W641" i="25"/>
  <c r="W642" i="25"/>
  <c r="W643" i="25"/>
  <c r="W644" i="25"/>
  <c r="W645" i="25"/>
  <c r="W646" i="25"/>
  <c r="W647" i="25"/>
  <c r="W648" i="25"/>
  <c r="W649" i="25"/>
  <c r="W650" i="25"/>
  <c r="W651" i="25"/>
  <c r="W652" i="25"/>
  <c r="W653" i="25"/>
  <c r="W654" i="25"/>
  <c r="W655" i="25"/>
  <c r="W656" i="25"/>
  <c r="W657" i="25"/>
  <c r="W658" i="25"/>
  <c r="W659" i="25"/>
  <c r="W660" i="25"/>
  <c r="W661" i="25"/>
  <c r="W662" i="25"/>
  <c r="W663" i="25"/>
  <c r="W664" i="25"/>
  <c r="W665" i="25"/>
  <c r="W666" i="25"/>
  <c r="W667" i="25"/>
  <c r="W668" i="25"/>
  <c r="W669" i="25"/>
  <c r="W670" i="25"/>
  <c r="W671" i="25"/>
  <c r="W672" i="25"/>
  <c r="W673" i="25"/>
  <c r="W674" i="25"/>
  <c r="W675" i="25"/>
  <c r="W676" i="25"/>
  <c r="W677" i="25"/>
  <c r="W678" i="25"/>
  <c r="W679" i="25"/>
  <c r="W680" i="25"/>
  <c r="W681" i="25"/>
  <c r="W682" i="25"/>
  <c r="W683" i="25"/>
  <c r="W684" i="25"/>
  <c r="W685" i="25"/>
  <c r="W686" i="25"/>
  <c r="W687" i="25"/>
  <c r="W688" i="25"/>
  <c r="W689" i="25"/>
  <c r="W690" i="25"/>
  <c r="W691" i="25"/>
  <c r="W692" i="25"/>
  <c r="W693" i="25"/>
  <c r="W694" i="25"/>
  <c r="W695" i="25"/>
  <c r="W696" i="25"/>
  <c r="W697" i="25"/>
  <c r="W698" i="25"/>
  <c r="W699" i="25"/>
  <c r="W700" i="25"/>
  <c r="W701" i="25"/>
  <c r="W702" i="25"/>
  <c r="W703" i="25"/>
  <c r="W704" i="25"/>
  <c r="W705" i="25"/>
  <c r="W706" i="25"/>
  <c r="W707" i="25"/>
  <c r="W708" i="25"/>
  <c r="W709" i="25"/>
  <c r="W710" i="25"/>
  <c r="W711" i="25"/>
  <c r="W712" i="25"/>
  <c r="W713" i="25"/>
  <c r="W714" i="25"/>
  <c r="W715" i="25"/>
  <c r="W716" i="25"/>
  <c r="W717" i="25"/>
  <c r="W718" i="25"/>
  <c r="W719" i="25"/>
  <c r="W720" i="25"/>
  <c r="W721" i="25"/>
  <c r="W722" i="25"/>
  <c r="W723" i="25"/>
  <c r="W724" i="25"/>
  <c r="W725" i="25"/>
  <c r="W726" i="25"/>
  <c r="W727" i="25"/>
  <c r="W728" i="25"/>
  <c r="W729" i="25"/>
  <c r="W730" i="25"/>
  <c r="W731" i="25"/>
  <c r="W732" i="25"/>
  <c r="W733" i="25"/>
  <c r="W734" i="25"/>
  <c r="W735" i="25"/>
  <c r="W736" i="25"/>
  <c r="W737" i="25"/>
  <c r="W738" i="25"/>
  <c r="W739" i="25"/>
  <c r="W740" i="25"/>
  <c r="W741" i="25"/>
  <c r="W742" i="25"/>
  <c r="W743" i="25"/>
  <c r="W744" i="25"/>
  <c r="W745" i="25"/>
  <c r="W746" i="25"/>
  <c r="W747" i="25"/>
  <c r="W748" i="25"/>
  <c r="W749" i="25"/>
  <c r="W750" i="25"/>
  <c r="W751" i="25"/>
  <c r="W752" i="25"/>
  <c r="W753" i="25"/>
  <c r="W754" i="25"/>
  <c r="W755" i="25"/>
  <c r="W756" i="25"/>
  <c r="W757" i="25"/>
  <c r="W758" i="25"/>
  <c r="W759" i="25"/>
  <c r="W760" i="25"/>
  <c r="W761" i="25"/>
  <c r="W762" i="25"/>
  <c r="W763" i="25"/>
  <c r="W764" i="25"/>
  <c r="W765" i="25"/>
  <c r="W766" i="25"/>
  <c r="W767" i="25"/>
  <c r="W768" i="25"/>
  <c r="W769" i="25"/>
  <c r="W770" i="25"/>
  <c r="W771" i="25"/>
  <c r="W772" i="25"/>
  <c r="W773" i="25"/>
  <c r="W774" i="25"/>
  <c r="W775" i="25"/>
  <c r="W776" i="25"/>
  <c r="W777" i="25"/>
  <c r="W778" i="25"/>
  <c r="W779" i="25"/>
  <c r="W780" i="25"/>
  <c r="W781" i="25"/>
  <c r="W782" i="25"/>
  <c r="W783" i="25"/>
  <c r="W784" i="25"/>
  <c r="W785" i="25"/>
  <c r="W786" i="25"/>
  <c r="W787" i="25"/>
  <c r="W788" i="25"/>
  <c r="W789" i="25"/>
  <c r="W790" i="25"/>
  <c r="W791" i="25"/>
  <c r="W792" i="25"/>
  <c r="W793" i="25"/>
  <c r="W794" i="25"/>
  <c r="W795" i="25"/>
  <c r="W796" i="25"/>
  <c r="W797" i="25"/>
  <c r="W798" i="25"/>
  <c r="W799" i="25"/>
  <c r="W800" i="25"/>
  <c r="W801" i="25"/>
  <c r="W802" i="25"/>
  <c r="W803" i="25"/>
  <c r="W804" i="25"/>
  <c r="W805" i="25"/>
  <c r="W806" i="25"/>
  <c r="W807" i="25"/>
  <c r="W808" i="25"/>
  <c r="W809" i="25"/>
  <c r="W810" i="25"/>
  <c r="W811" i="25"/>
  <c r="W812" i="25"/>
  <c r="W813" i="25"/>
  <c r="W814" i="25"/>
  <c r="W815" i="25"/>
  <c r="W816" i="25"/>
  <c r="W817" i="25"/>
  <c r="W818" i="25"/>
  <c r="W819" i="25"/>
  <c r="W820" i="25"/>
  <c r="W821" i="25"/>
  <c r="W822" i="25"/>
  <c r="W823" i="25"/>
  <c r="W824" i="25"/>
  <c r="W825" i="25"/>
  <c r="W826" i="25"/>
  <c r="W827" i="25"/>
  <c r="W828" i="25"/>
  <c r="W829" i="25"/>
  <c r="W830" i="25"/>
  <c r="W831" i="25"/>
  <c r="W832" i="25"/>
  <c r="W833" i="25"/>
  <c r="W834" i="25"/>
  <c r="W835" i="25"/>
  <c r="W836" i="25"/>
  <c r="W837" i="25"/>
  <c r="W838" i="25"/>
  <c r="W839" i="25"/>
  <c r="W840" i="25"/>
  <c r="W841" i="25"/>
  <c r="W842" i="25"/>
  <c r="W843" i="25"/>
  <c r="W844" i="25"/>
  <c r="W845" i="25"/>
  <c r="W846" i="25"/>
  <c r="W847" i="25"/>
  <c r="W848" i="25"/>
  <c r="W849" i="25"/>
  <c r="W850" i="25"/>
  <c r="W851" i="25"/>
  <c r="W852" i="25"/>
  <c r="W853" i="25"/>
  <c r="W854" i="25"/>
  <c r="W855" i="25"/>
  <c r="W856" i="25"/>
  <c r="W857" i="25"/>
  <c r="W858" i="25"/>
  <c r="W859" i="25"/>
  <c r="W860" i="25"/>
  <c r="W861" i="25"/>
  <c r="W862" i="25"/>
  <c r="W863" i="25"/>
  <c r="W864" i="25"/>
  <c r="W865" i="25"/>
  <c r="W866" i="25"/>
  <c r="W867" i="25"/>
  <c r="W868" i="25"/>
  <c r="W869" i="25"/>
  <c r="W870" i="25"/>
  <c r="W871" i="25"/>
  <c r="W872" i="25"/>
  <c r="W873" i="25"/>
  <c r="W874" i="25"/>
  <c r="W875" i="25"/>
  <c r="W876" i="25"/>
  <c r="W877" i="25"/>
  <c r="W878" i="25"/>
  <c r="W879" i="25"/>
  <c r="W880" i="25"/>
  <c r="W881" i="25"/>
  <c r="W882" i="25"/>
  <c r="W883" i="25"/>
  <c r="W884" i="25"/>
  <c r="W885" i="25"/>
  <c r="W886" i="25"/>
  <c r="W887" i="25"/>
  <c r="W888" i="25"/>
  <c r="W889" i="25"/>
  <c r="W890" i="25"/>
  <c r="W891" i="25"/>
  <c r="W892" i="25"/>
  <c r="W893" i="25"/>
  <c r="W894" i="25"/>
  <c r="W895" i="25"/>
  <c r="W896" i="25"/>
  <c r="W897" i="25"/>
  <c r="W898" i="25"/>
  <c r="W899" i="25"/>
  <c r="W900" i="25"/>
  <c r="W901" i="25"/>
  <c r="W902" i="25"/>
  <c r="W903" i="25"/>
  <c r="W904" i="25"/>
  <c r="W905" i="25"/>
  <c r="W906" i="25"/>
  <c r="W907" i="25"/>
  <c r="W908" i="25"/>
  <c r="W909" i="25"/>
  <c r="W910" i="25"/>
  <c r="W911" i="25"/>
  <c r="W912" i="25"/>
  <c r="W913" i="25"/>
  <c r="W914" i="25"/>
  <c r="W915" i="25"/>
  <c r="W916" i="25"/>
  <c r="W917" i="25"/>
  <c r="W918" i="25"/>
  <c r="W919" i="25"/>
  <c r="W920" i="25"/>
  <c r="W921" i="25"/>
  <c r="W922" i="25"/>
  <c r="W923" i="25"/>
  <c r="W924" i="25"/>
  <c r="W925" i="25"/>
  <c r="W926" i="25"/>
  <c r="W927" i="25"/>
  <c r="W928" i="25"/>
  <c r="W929" i="25"/>
  <c r="W930" i="25"/>
  <c r="W931" i="25"/>
  <c r="W932" i="25"/>
  <c r="W933" i="25"/>
  <c r="W934" i="25"/>
  <c r="W935" i="25"/>
  <c r="W936" i="25"/>
  <c r="W937" i="25"/>
  <c r="W938" i="25"/>
  <c r="W939" i="25"/>
  <c r="W940" i="25"/>
  <c r="W941" i="25"/>
  <c r="W942" i="25"/>
  <c r="W943" i="25"/>
  <c r="W944" i="25"/>
  <c r="W945" i="25"/>
  <c r="W946" i="25"/>
  <c r="W947" i="25"/>
  <c r="W948" i="25"/>
  <c r="W949" i="25"/>
  <c r="W950" i="25"/>
  <c r="W951" i="25"/>
  <c r="W952" i="25"/>
  <c r="W953" i="25"/>
  <c r="W954" i="25"/>
  <c r="W955" i="25"/>
  <c r="W956" i="25"/>
  <c r="W957" i="25"/>
  <c r="W958" i="25"/>
  <c r="W959" i="25"/>
  <c r="W960" i="25"/>
  <c r="W961" i="25"/>
  <c r="W962" i="25"/>
  <c r="W963" i="25"/>
  <c r="W964" i="25"/>
  <c r="W965" i="25"/>
  <c r="W966" i="25"/>
  <c r="W967" i="25"/>
  <c r="W968" i="25"/>
  <c r="W969" i="25"/>
  <c r="W970" i="25"/>
  <c r="W971" i="25"/>
  <c r="W972" i="25"/>
  <c r="W973" i="25"/>
  <c r="W974" i="25"/>
  <c r="W975" i="25"/>
  <c r="W976" i="25"/>
  <c r="W977" i="25"/>
  <c r="W978" i="25"/>
  <c r="W979" i="25"/>
  <c r="W980" i="25"/>
  <c r="W981" i="25"/>
  <c r="W982" i="25"/>
  <c r="W983" i="25"/>
  <c r="W984" i="25"/>
  <c r="W985" i="25"/>
  <c r="W986" i="25"/>
  <c r="W987" i="25"/>
  <c r="W988" i="25"/>
  <c r="W989" i="25"/>
  <c r="W990" i="25"/>
  <c r="W991" i="25"/>
  <c r="W992" i="25"/>
  <c r="W993" i="25"/>
  <c r="W994" i="25"/>
  <c r="W995" i="25"/>
  <c r="W996" i="25"/>
  <c r="W997" i="25"/>
  <c r="W998" i="25"/>
  <c r="W999" i="25"/>
  <c r="W1000" i="25"/>
  <c r="W1001" i="25"/>
  <c r="W1002" i="25"/>
  <c r="W1003" i="25"/>
  <c r="W1004" i="25"/>
  <c r="W1005" i="25"/>
  <c r="W1006" i="25"/>
  <c r="W1007" i="25"/>
  <c r="W1008" i="25"/>
  <c r="W1009" i="25"/>
  <c r="W1010" i="25"/>
  <c r="W1011" i="25"/>
  <c r="W1012" i="25"/>
  <c r="W1013" i="25"/>
  <c r="W1014" i="25"/>
  <c r="W1015" i="25"/>
  <c r="W1016" i="25"/>
  <c r="W1017" i="25"/>
  <c r="W1018" i="25"/>
  <c r="W1019" i="25"/>
  <c r="W1020" i="25"/>
  <c r="W1021" i="25"/>
  <c r="W1022" i="25"/>
  <c r="W1023" i="25"/>
  <c r="W1024" i="25"/>
  <c r="W1025" i="25"/>
  <c r="W1026" i="25"/>
  <c r="W1027" i="25"/>
  <c r="W1028" i="25"/>
  <c r="W1029" i="25"/>
  <c r="W1030" i="25"/>
  <c r="W1031" i="25"/>
  <c r="W1032" i="25"/>
  <c r="W1033" i="25"/>
  <c r="W1034" i="25"/>
  <c r="W1035" i="25"/>
  <c r="W1036" i="25"/>
  <c r="W1037" i="25"/>
  <c r="W1038" i="25"/>
  <c r="W1039" i="25"/>
  <c r="W1040" i="25"/>
  <c r="W1041" i="25"/>
  <c r="W1042" i="25"/>
  <c r="W1043" i="25"/>
  <c r="W1044" i="25"/>
  <c r="W1045" i="25"/>
  <c r="W1046" i="25"/>
  <c r="W1047" i="25"/>
  <c r="W1048" i="25"/>
  <c r="W1049" i="25"/>
  <c r="W1050" i="25"/>
  <c r="W1051" i="25"/>
  <c r="W1052" i="25"/>
  <c r="W1053" i="25"/>
  <c r="W1054" i="25"/>
  <c r="W1055" i="25"/>
  <c r="W1056" i="25"/>
  <c r="W1057" i="25"/>
  <c r="W1058" i="25"/>
  <c r="W1059" i="25"/>
  <c r="W1060" i="25"/>
  <c r="W1061" i="25"/>
  <c r="W1062" i="25"/>
  <c r="W1063" i="25"/>
  <c r="W1064" i="25"/>
  <c r="W1065" i="25"/>
  <c r="W1066" i="25"/>
  <c r="W1067" i="25"/>
  <c r="W1068" i="25"/>
  <c r="W1069" i="25"/>
  <c r="W1070" i="25"/>
  <c r="W1071" i="25"/>
  <c r="W1072" i="25"/>
  <c r="W1073" i="25"/>
  <c r="W1074" i="25"/>
  <c r="W1075" i="25"/>
  <c r="W1076" i="25"/>
  <c r="W1077" i="25"/>
  <c r="W1078" i="25"/>
  <c r="W1079" i="25"/>
  <c r="W1080" i="25"/>
  <c r="W1081" i="25"/>
  <c r="W1082" i="25"/>
  <c r="W1083" i="25"/>
  <c r="W1084" i="25"/>
  <c r="W1085" i="25"/>
  <c r="W1086" i="25"/>
  <c r="W1087" i="25"/>
  <c r="W1088" i="25"/>
  <c r="W1089" i="25"/>
  <c r="W1090" i="25"/>
  <c r="W1091" i="25"/>
  <c r="W1092" i="25"/>
  <c r="W1093" i="25"/>
  <c r="W1094" i="25"/>
  <c r="W1095" i="25"/>
  <c r="W1096" i="25"/>
  <c r="W1097" i="25"/>
  <c r="W1098" i="25"/>
  <c r="W1099" i="25"/>
  <c r="W1100" i="25"/>
  <c r="W1101" i="25"/>
  <c r="W1102" i="25"/>
  <c r="W1103" i="25"/>
  <c r="W1104" i="25"/>
  <c r="W1105" i="25"/>
  <c r="W1106" i="25"/>
  <c r="W1107" i="25"/>
  <c r="W1108" i="25"/>
  <c r="W1109" i="25"/>
  <c r="W1110" i="25"/>
  <c r="W1111" i="25"/>
  <c r="W1112" i="25"/>
  <c r="W1113" i="25"/>
  <c r="W1114" i="25"/>
  <c r="W1115" i="25"/>
  <c r="W1116" i="25"/>
  <c r="W1117" i="25"/>
  <c r="W1118" i="25"/>
  <c r="W1119" i="25"/>
  <c r="W1120" i="25"/>
  <c r="W1121" i="25"/>
  <c r="W1122" i="25"/>
  <c r="W1123" i="25"/>
  <c r="W1124" i="25"/>
  <c r="W1125" i="25"/>
  <c r="W1126" i="25"/>
  <c r="W1127" i="25"/>
  <c r="W1128" i="25"/>
  <c r="W1129" i="25"/>
  <c r="W1130" i="25"/>
  <c r="W1131" i="25"/>
  <c r="W1132" i="25"/>
  <c r="W1133" i="25"/>
  <c r="W1134" i="25"/>
  <c r="W1135" i="25"/>
  <c r="W1136" i="25"/>
  <c r="W1137" i="25"/>
  <c r="W1138" i="25"/>
  <c r="W1139" i="25"/>
  <c r="W1140" i="25"/>
  <c r="W1141" i="25"/>
  <c r="W1142" i="25"/>
  <c r="W1143" i="25"/>
  <c r="W1144" i="25"/>
  <c r="W1145" i="25"/>
  <c r="W1146" i="25"/>
  <c r="W1147" i="25"/>
  <c r="W1148" i="25"/>
  <c r="W1149" i="25"/>
  <c r="W1150" i="25"/>
  <c r="W1151" i="25"/>
  <c r="W1152" i="25"/>
  <c r="W1153" i="25"/>
  <c r="W1154" i="25"/>
  <c r="W1155" i="25"/>
  <c r="W1156" i="25"/>
  <c r="W1157" i="25"/>
  <c r="W1158" i="25"/>
  <c r="W1159" i="25"/>
  <c r="W1160" i="25"/>
  <c r="W1161" i="25"/>
  <c r="W1162" i="25"/>
  <c r="W1163" i="25"/>
  <c r="W1164" i="25"/>
  <c r="W1165" i="25"/>
  <c r="W1166" i="25"/>
  <c r="W1167" i="25"/>
  <c r="W1168" i="25"/>
  <c r="W1169" i="25"/>
  <c r="W1170" i="25"/>
  <c r="W1171" i="25"/>
  <c r="W1172" i="25"/>
  <c r="W1173" i="25"/>
  <c r="W1174" i="25"/>
  <c r="W1175" i="25"/>
  <c r="W1176" i="25"/>
  <c r="W1177" i="25"/>
  <c r="W1178" i="25"/>
  <c r="W1179" i="25"/>
  <c r="W1180" i="25"/>
  <c r="W1181" i="25"/>
  <c r="W1182" i="25"/>
  <c r="W1183" i="25"/>
  <c r="W1184" i="25"/>
  <c r="W1185" i="25"/>
  <c r="W1186" i="25"/>
  <c r="W1187" i="25"/>
  <c r="W1188" i="25"/>
  <c r="W1189" i="25"/>
  <c r="W1190" i="25"/>
  <c r="W1191" i="25"/>
  <c r="W1192" i="25"/>
  <c r="W1193" i="25"/>
  <c r="W1194" i="25"/>
  <c r="W1195" i="25"/>
  <c r="W1196" i="25"/>
  <c r="W1197" i="25"/>
  <c r="W1198" i="25"/>
  <c r="W1199" i="25"/>
  <c r="W1200" i="25"/>
  <c r="W1201" i="25"/>
  <c r="W1202" i="25"/>
  <c r="W1203" i="25"/>
  <c r="W1204" i="25"/>
  <c r="W1205" i="25"/>
  <c r="W1206" i="25"/>
  <c r="W1207" i="25"/>
  <c r="W1208" i="25"/>
  <c r="W1209" i="25"/>
  <c r="W1210" i="25"/>
  <c r="W1211" i="25"/>
  <c r="W1212" i="25"/>
  <c r="W1213" i="25"/>
  <c r="W1214" i="25"/>
  <c r="W1215" i="25"/>
  <c r="W1216" i="25"/>
  <c r="W1217" i="25"/>
  <c r="W1218" i="25"/>
  <c r="W1219" i="25"/>
  <c r="W1220" i="25"/>
  <c r="W1221" i="25"/>
  <c r="W1222" i="25"/>
  <c r="W1223" i="25"/>
  <c r="W1224" i="25"/>
  <c r="W1225" i="25"/>
  <c r="W1226" i="25"/>
  <c r="W1227" i="25"/>
  <c r="W1228" i="25"/>
  <c r="W1229" i="25"/>
  <c r="W1230" i="25"/>
  <c r="W1231" i="25"/>
  <c r="W1232" i="25"/>
  <c r="W1233" i="25"/>
  <c r="W1234" i="25"/>
  <c r="W1235" i="25"/>
  <c r="W1236" i="25"/>
  <c r="W1237" i="25"/>
  <c r="W1238" i="25"/>
  <c r="W1239" i="25"/>
  <c r="W1240" i="25"/>
  <c r="W1241" i="25"/>
  <c r="W1242" i="25"/>
  <c r="W1243" i="25"/>
  <c r="W1244" i="25"/>
  <c r="W1245" i="25"/>
  <c r="W1246" i="25"/>
  <c r="W1247" i="25"/>
  <c r="W1248" i="25"/>
  <c r="W1249" i="25"/>
  <c r="W1250" i="25"/>
  <c r="W1251" i="25"/>
  <c r="W1252" i="25"/>
  <c r="W1253" i="25"/>
  <c r="W1254" i="25"/>
  <c r="W1255" i="25"/>
  <c r="W1256" i="25"/>
  <c r="W1257" i="25"/>
  <c r="W1258" i="25"/>
  <c r="W1259" i="25"/>
  <c r="W1260" i="25"/>
  <c r="W1261" i="25"/>
  <c r="W1262" i="25"/>
  <c r="W1263" i="25"/>
  <c r="W1264" i="25"/>
  <c r="W1265" i="25"/>
  <c r="W1266" i="25"/>
  <c r="W1267" i="25"/>
  <c r="W1268" i="25"/>
  <c r="W1269" i="25"/>
  <c r="W1270" i="25"/>
  <c r="W1271" i="25"/>
  <c r="W1272" i="25"/>
  <c r="W1273" i="25"/>
  <c r="W1274" i="25"/>
  <c r="W1275" i="25"/>
  <c r="W1276" i="25"/>
  <c r="W1277" i="25"/>
  <c r="W1278" i="25"/>
  <c r="W1279" i="25"/>
  <c r="W1280" i="25"/>
  <c r="W1281" i="25"/>
  <c r="W1282" i="25"/>
  <c r="W1283" i="25"/>
  <c r="W1284" i="25"/>
  <c r="W1285" i="25"/>
  <c r="W1286" i="25"/>
  <c r="W1287" i="25"/>
  <c r="W1288" i="25"/>
  <c r="W1289" i="25"/>
  <c r="W1290" i="25"/>
  <c r="W1291" i="25"/>
  <c r="W1292" i="25"/>
  <c r="W1293" i="25"/>
  <c r="W1294" i="25"/>
  <c r="W1295" i="25"/>
  <c r="W1296" i="25"/>
  <c r="W1297" i="25"/>
  <c r="W1298" i="25"/>
  <c r="W1299" i="25"/>
  <c r="W1300" i="25"/>
  <c r="W1301" i="25"/>
  <c r="W1302" i="25"/>
  <c r="W1303" i="25"/>
  <c r="W1304" i="25"/>
  <c r="W1305" i="25"/>
  <c r="W1306" i="25"/>
  <c r="W1307" i="25"/>
  <c r="W1308" i="25"/>
  <c r="W1309" i="25"/>
  <c r="W1310" i="25"/>
  <c r="W1311" i="25"/>
  <c r="W1312" i="25"/>
  <c r="W1313" i="25"/>
  <c r="W1314" i="25"/>
  <c r="W1315" i="25"/>
  <c r="W1316" i="25"/>
  <c r="W1317" i="25"/>
  <c r="W1318" i="25"/>
  <c r="W1319" i="25"/>
  <c r="W1320" i="25"/>
  <c r="W1321" i="25"/>
  <c r="W1322" i="25"/>
  <c r="W1323" i="25"/>
  <c r="W1324" i="25"/>
  <c r="W1325" i="25"/>
  <c r="W1326" i="25"/>
  <c r="W1327" i="25"/>
  <c r="W1328" i="25"/>
  <c r="W1329" i="25"/>
  <c r="W1330" i="25"/>
  <c r="W1331" i="25"/>
  <c r="W1332" i="25"/>
  <c r="W1333" i="25"/>
  <c r="W1334" i="25"/>
  <c r="W1335" i="25"/>
  <c r="W1336" i="25"/>
  <c r="W1337" i="25"/>
  <c r="W1338" i="25"/>
  <c r="W1339" i="25"/>
  <c r="W1340" i="25"/>
  <c r="W1341" i="25"/>
  <c r="W1342" i="25"/>
  <c r="W1343" i="25"/>
  <c r="W1344" i="25"/>
  <c r="W1345" i="25"/>
  <c r="W1346" i="25"/>
  <c r="W1347" i="25"/>
  <c r="W1348" i="25"/>
  <c r="W1349" i="25"/>
  <c r="W1350" i="25"/>
  <c r="W1351" i="25"/>
  <c r="W1352" i="25"/>
  <c r="W1353" i="25"/>
  <c r="W1354" i="25"/>
  <c r="W1355" i="25"/>
  <c r="W1356" i="25"/>
  <c r="W1357" i="25"/>
  <c r="W1358" i="25"/>
  <c r="W1359" i="25"/>
  <c r="W1360" i="25"/>
  <c r="W1361" i="25"/>
  <c r="W1362" i="25"/>
  <c r="W1363" i="25"/>
  <c r="W1364" i="25"/>
  <c r="W1365" i="25"/>
  <c r="W1366" i="25"/>
  <c r="W1367" i="25"/>
  <c r="W1368" i="25"/>
  <c r="W1369" i="25"/>
  <c r="W1370" i="25"/>
  <c r="W1371" i="25"/>
  <c r="W1372" i="25"/>
  <c r="W1373" i="25"/>
  <c r="W1374" i="25"/>
  <c r="W1375" i="25"/>
  <c r="W1376" i="25"/>
  <c r="W1377" i="25"/>
  <c r="W1378" i="25"/>
  <c r="W1379" i="25"/>
  <c r="W1380" i="25"/>
  <c r="W1381" i="25"/>
  <c r="W1382" i="25"/>
  <c r="W1383" i="25"/>
  <c r="W1384" i="25"/>
  <c r="W1385" i="25"/>
  <c r="W1386" i="25"/>
  <c r="W1387" i="25"/>
  <c r="W1388" i="25"/>
  <c r="W1389" i="25"/>
  <c r="W1390" i="25"/>
  <c r="W1391" i="25"/>
  <c r="W1392" i="25"/>
  <c r="W1393" i="25"/>
  <c r="W1394" i="25"/>
  <c r="W1395" i="25"/>
  <c r="W1396" i="25"/>
  <c r="W1397" i="25"/>
  <c r="W1398" i="25"/>
  <c r="W1399" i="25"/>
  <c r="W1400" i="25"/>
  <c r="W1401" i="25"/>
  <c r="W1402" i="25"/>
  <c r="W1403" i="25"/>
  <c r="W1404" i="25"/>
  <c r="W1405" i="25"/>
  <c r="W1406" i="25"/>
  <c r="W1407" i="25"/>
  <c r="W1408" i="25"/>
  <c r="W1409" i="25"/>
  <c r="W1410" i="25"/>
  <c r="W1411" i="25"/>
  <c r="W1412" i="25"/>
  <c r="W1413" i="25"/>
  <c r="W1414" i="25"/>
  <c r="W1415" i="25"/>
  <c r="W1416" i="25"/>
  <c r="W1417" i="25"/>
  <c r="W1418" i="25"/>
  <c r="W1419" i="25"/>
  <c r="W1420" i="25"/>
  <c r="W1421" i="25"/>
  <c r="W1422" i="25"/>
  <c r="W1423" i="25"/>
  <c r="W1424" i="25"/>
  <c r="W1425" i="25"/>
  <c r="W1426" i="25"/>
  <c r="W1427" i="25"/>
  <c r="W1428" i="25"/>
  <c r="W1429" i="25"/>
  <c r="W1430" i="25"/>
  <c r="W1431" i="25"/>
  <c r="W1432" i="25"/>
  <c r="W1433" i="25"/>
  <c r="W1434" i="25"/>
  <c r="W1435" i="25"/>
  <c r="W1436" i="25"/>
  <c r="W1437" i="25"/>
  <c r="W1438" i="25"/>
  <c r="W1439" i="25"/>
  <c r="W1440" i="25"/>
  <c r="W1441" i="25"/>
  <c r="W1442" i="25"/>
  <c r="W1443" i="25"/>
  <c r="W1444" i="25"/>
  <c r="W1445" i="25"/>
  <c r="W1446" i="25"/>
  <c r="W1447" i="25"/>
  <c r="W1448" i="25"/>
  <c r="W1449" i="25"/>
  <c r="W1450" i="25"/>
  <c r="W1451" i="25"/>
  <c r="W1452" i="25"/>
  <c r="W1453" i="25"/>
  <c r="W1454" i="25"/>
  <c r="W1455" i="25"/>
  <c r="W1456" i="25"/>
  <c r="W1457" i="25"/>
  <c r="W1458" i="25"/>
  <c r="W1459" i="25"/>
  <c r="W1460" i="25"/>
  <c r="W1461" i="25"/>
  <c r="W1462" i="25"/>
  <c r="W1463" i="25"/>
  <c r="W1464" i="25"/>
  <c r="W1465" i="25"/>
  <c r="W1466" i="25"/>
  <c r="W1467" i="25"/>
  <c r="W1468" i="25"/>
  <c r="W1469" i="25"/>
  <c r="W1470" i="25"/>
  <c r="W1471" i="25"/>
  <c r="W1472" i="25"/>
  <c r="W1473" i="25"/>
  <c r="W1474" i="25"/>
  <c r="W1475" i="25"/>
  <c r="W1476" i="25"/>
  <c r="W1477" i="25"/>
  <c r="W1478" i="25"/>
  <c r="W1479" i="25"/>
  <c r="W1480" i="25"/>
  <c r="W1481" i="25"/>
  <c r="W1482" i="25"/>
  <c r="W1483" i="25"/>
  <c r="W1484" i="25"/>
  <c r="W1485" i="25"/>
  <c r="W1486" i="25"/>
  <c r="W1487" i="25"/>
  <c r="W1488" i="25"/>
  <c r="W1489" i="25"/>
  <c r="W1490" i="25"/>
  <c r="W1491" i="25"/>
  <c r="W1492" i="25"/>
  <c r="W1493" i="25"/>
  <c r="W1494" i="25"/>
  <c r="W1495" i="25"/>
  <c r="W1496" i="25"/>
  <c r="W1497" i="25"/>
  <c r="W1498" i="25"/>
  <c r="W1499" i="25"/>
  <c r="W1500" i="25"/>
  <c r="W1501" i="25"/>
  <c r="W1502" i="25"/>
  <c r="W1503" i="25"/>
  <c r="W1504" i="25"/>
  <c r="W1505" i="25"/>
  <c r="W1506" i="25"/>
  <c r="W1507" i="25"/>
  <c r="W1508" i="25"/>
  <c r="W1509" i="25"/>
  <c r="W1510" i="25"/>
  <c r="W1511" i="25"/>
  <c r="W1512" i="25"/>
  <c r="W1513" i="25"/>
  <c r="W1514" i="25"/>
  <c r="W1515" i="25"/>
  <c r="W1516" i="25"/>
  <c r="W1517" i="25"/>
  <c r="W1518" i="25"/>
  <c r="W1519" i="25"/>
  <c r="W1520" i="25"/>
  <c r="W1521" i="25"/>
  <c r="W1522" i="25"/>
  <c r="W1523" i="25"/>
  <c r="W1524" i="25"/>
  <c r="W1525" i="25"/>
  <c r="W1526" i="25"/>
  <c r="W1527" i="25"/>
  <c r="W1528" i="25"/>
  <c r="W1529" i="25"/>
  <c r="W1530" i="25"/>
  <c r="W1531" i="25"/>
  <c r="W1532" i="25"/>
  <c r="W1533" i="25"/>
  <c r="W1534" i="25"/>
  <c r="W1535" i="25"/>
  <c r="W1536" i="25"/>
  <c r="W1537" i="25"/>
  <c r="W1538" i="25"/>
  <c r="W1539" i="25"/>
  <c r="W1540" i="25"/>
  <c r="W1541" i="25"/>
  <c r="W1542" i="25"/>
  <c r="W1543" i="25"/>
  <c r="W1544" i="25"/>
  <c r="W1545" i="25"/>
  <c r="W1546" i="25"/>
  <c r="W1547" i="25"/>
  <c r="W1548" i="25"/>
  <c r="W1549" i="25"/>
  <c r="W1550" i="25"/>
  <c r="W1551" i="25"/>
  <c r="W1552" i="25"/>
  <c r="W1553" i="25"/>
  <c r="W1554" i="25"/>
  <c r="W1555" i="25"/>
  <c r="W1556" i="25"/>
  <c r="W1557" i="25"/>
  <c r="W1558" i="25"/>
  <c r="W1559" i="25"/>
  <c r="W1560" i="25"/>
  <c r="W1561" i="25"/>
  <c r="W1562" i="25"/>
  <c r="W1563" i="25"/>
  <c r="W1564" i="25"/>
  <c r="W1565" i="25"/>
  <c r="W1566" i="25"/>
  <c r="W1567" i="25"/>
  <c r="W1568" i="25"/>
  <c r="W1569" i="25"/>
  <c r="W1570" i="25"/>
  <c r="W1571" i="25"/>
  <c r="W1572" i="25"/>
  <c r="W1573" i="25"/>
  <c r="W1574" i="25"/>
  <c r="W1575" i="25"/>
  <c r="W1576" i="25"/>
  <c r="W1577" i="25"/>
  <c r="W1578" i="25"/>
  <c r="W1579" i="25"/>
  <c r="W1580" i="25"/>
  <c r="W1581" i="25"/>
  <c r="W1582" i="25"/>
  <c r="W1583" i="25"/>
  <c r="W1584" i="25"/>
  <c r="W1585" i="25"/>
  <c r="W1586" i="25"/>
  <c r="W1587" i="25"/>
  <c r="W1588" i="25"/>
  <c r="W1589" i="25"/>
  <c r="W1590" i="25"/>
  <c r="W1591" i="25"/>
  <c r="W1592" i="25"/>
  <c r="W1593" i="25"/>
  <c r="W1594" i="25"/>
  <c r="W1595" i="25"/>
  <c r="W1596" i="25"/>
  <c r="W1597" i="25"/>
  <c r="W1598" i="25"/>
  <c r="W1599" i="25"/>
  <c r="W1600" i="25"/>
  <c r="W1601" i="25"/>
  <c r="W1602" i="25"/>
  <c r="W1603" i="25"/>
  <c r="W1604" i="25"/>
  <c r="W1605" i="25"/>
  <c r="W1606" i="25"/>
  <c r="W1607" i="25"/>
  <c r="W1608" i="25"/>
  <c r="W1609" i="25"/>
  <c r="W1610" i="25"/>
  <c r="W1611" i="25"/>
  <c r="W1612" i="25"/>
  <c r="W1613" i="25"/>
  <c r="W1614" i="25"/>
  <c r="W1615" i="25"/>
  <c r="W1616" i="25"/>
  <c r="W1617" i="25"/>
  <c r="W1618" i="25"/>
  <c r="W1619" i="25"/>
  <c r="W1620" i="25"/>
  <c r="W1621" i="25"/>
  <c r="W1622" i="25"/>
  <c r="W1623" i="25"/>
  <c r="W1624" i="25"/>
  <c r="W1625" i="25"/>
  <c r="W1626" i="25"/>
  <c r="W1627" i="25"/>
  <c r="W1628" i="25"/>
  <c r="W1629" i="25"/>
  <c r="W1630" i="25"/>
  <c r="W1631" i="25"/>
  <c r="W1632" i="25"/>
  <c r="W1633" i="25"/>
  <c r="W1634" i="25"/>
  <c r="W1635" i="25"/>
  <c r="W1636" i="25"/>
  <c r="W1637" i="25"/>
  <c r="W1638" i="25"/>
  <c r="W1639" i="25"/>
  <c r="W1640" i="25"/>
  <c r="W1641" i="25"/>
  <c r="W1642" i="25"/>
  <c r="W1643" i="25"/>
  <c r="W1644" i="25"/>
  <c r="W1645" i="25"/>
  <c r="W1646" i="25"/>
  <c r="W1647" i="25"/>
  <c r="W1648" i="25"/>
  <c r="W1649" i="25"/>
  <c r="W1650" i="25"/>
  <c r="W1651" i="25"/>
  <c r="W1652" i="25"/>
  <c r="W1653" i="25"/>
  <c r="W1654" i="25"/>
  <c r="W1655" i="25"/>
  <c r="W1656" i="25"/>
  <c r="W1657" i="25"/>
  <c r="W1658" i="25"/>
  <c r="W1659" i="25"/>
  <c r="W1660" i="25"/>
  <c r="W1661" i="25"/>
  <c r="W1662" i="25"/>
  <c r="W1663" i="25"/>
  <c r="W1664" i="25"/>
  <c r="W1665" i="25"/>
  <c r="W1666" i="25"/>
  <c r="W1667" i="25"/>
  <c r="W1668" i="25"/>
  <c r="W1669" i="25"/>
  <c r="W1670" i="25"/>
  <c r="W1671" i="25"/>
  <c r="W1672" i="25"/>
  <c r="W1673" i="25"/>
  <c r="W1674" i="25"/>
  <c r="W1675" i="25"/>
  <c r="W1676" i="25"/>
  <c r="W1677" i="25"/>
  <c r="W1678" i="25"/>
  <c r="W1679" i="25"/>
  <c r="W1680" i="25"/>
  <c r="W1681" i="25"/>
  <c r="W1682" i="25"/>
  <c r="W1683" i="25"/>
  <c r="W1684" i="25"/>
  <c r="W1685" i="25"/>
  <c r="W1686" i="25"/>
  <c r="W1687" i="25"/>
  <c r="W1688" i="25"/>
  <c r="W1689" i="25"/>
  <c r="W1690" i="25"/>
  <c r="W1691" i="25"/>
  <c r="W1692" i="25"/>
  <c r="W1693" i="25"/>
  <c r="W1694" i="25"/>
  <c r="W1695" i="25"/>
  <c r="W1696" i="25"/>
  <c r="W1697" i="25"/>
  <c r="W1698" i="25"/>
  <c r="W1699" i="25"/>
  <c r="W1700" i="25"/>
  <c r="W1701" i="25"/>
  <c r="W1702" i="25"/>
  <c r="W1703" i="25"/>
  <c r="W1704" i="25"/>
  <c r="W1705" i="25"/>
  <c r="W1706" i="25"/>
  <c r="W1707" i="25"/>
  <c r="W1708" i="25"/>
  <c r="W1709" i="25"/>
  <c r="W1710" i="25"/>
  <c r="W1711" i="25"/>
  <c r="W1712" i="25"/>
  <c r="W1713" i="25"/>
  <c r="W1714" i="25"/>
  <c r="W1715" i="25"/>
  <c r="W1716" i="25"/>
  <c r="W1717" i="25"/>
  <c r="W1718" i="25"/>
  <c r="W1719" i="25"/>
  <c r="W1720" i="25"/>
  <c r="W1721" i="25"/>
  <c r="W1722" i="25"/>
  <c r="W1723" i="25"/>
  <c r="W1724" i="25"/>
  <c r="W1725" i="25"/>
  <c r="W1726" i="25"/>
  <c r="W1727" i="25"/>
  <c r="W1728" i="25"/>
  <c r="W1729" i="25"/>
  <c r="W1730" i="25"/>
  <c r="W1731" i="25"/>
  <c r="W1732" i="25"/>
  <c r="W1733" i="25"/>
  <c r="W1734" i="25"/>
  <c r="W1735" i="25"/>
  <c r="W1736" i="25"/>
  <c r="W1737" i="25"/>
  <c r="W1738" i="25"/>
  <c r="W1739" i="25"/>
  <c r="W1740" i="25"/>
  <c r="W1741" i="25"/>
  <c r="W1742" i="25"/>
  <c r="W1743" i="25"/>
  <c r="W1744" i="25"/>
  <c r="W1745" i="25"/>
  <c r="W1746" i="25"/>
  <c r="W1747" i="25"/>
  <c r="W1748" i="25"/>
  <c r="W1749" i="25"/>
  <c r="W1750" i="25"/>
  <c r="W1751" i="25"/>
  <c r="W1752" i="25"/>
  <c r="W1753" i="25"/>
  <c r="W1754" i="25"/>
  <c r="W1755" i="25"/>
  <c r="W1756" i="25"/>
  <c r="W1757" i="25"/>
  <c r="W1758" i="25"/>
  <c r="W1759" i="25"/>
  <c r="W1760" i="25"/>
  <c r="W1761" i="25"/>
  <c r="W1762" i="25"/>
  <c r="W1763" i="25"/>
  <c r="W1764" i="25"/>
  <c r="W1765" i="25"/>
  <c r="W1766" i="25"/>
  <c r="W1767" i="25"/>
  <c r="W1768" i="25"/>
  <c r="W1769" i="25"/>
  <c r="W1770" i="25"/>
  <c r="W1771" i="25"/>
  <c r="W1772" i="25"/>
  <c r="W1773" i="25"/>
  <c r="W1774" i="25"/>
  <c r="W1775" i="25"/>
  <c r="W1776" i="25"/>
  <c r="W1777" i="25"/>
  <c r="W1778" i="25"/>
  <c r="W1779" i="25"/>
  <c r="W1780" i="25"/>
  <c r="W1781" i="25"/>
  <c r="W1782" i="25"/>
  <c r="W1783" i="25"/>
  <c r="W1784" i="25"/>
  <c r="W1785" i="25"/>
  <c r="W1786" i="25"/>
  <c r="W1787" i="25"/>
  <c r="W1788" i="25"/>
  <c r="W1789" i="25"/>
  <c r="W1790" i="25"/>
  <c r="W1791" i="25"/>
  <c r="W1792" i="25"/>
  <c r="W1793" i="25"/>
  <c r="W1794" i="25"/>
  <c r="W1795" i="25"/>
  <c r="W1796" i="25"/>
  <c r="W1797" i="25"/>
  <c r="W1798" i="25"/>
  <c r="W1799" i="25"/>
  <c r="W1800" i="25"/>
  <c r="W1801" i="25"/>
  <c r="W1802" i="25"/>
  <c r="W1803" i="25"/>
  <c r="W1804" i="25"/>
  <c r="W1805" i="25"/>
  <c r="W1806" i="25"/>
  <c r="W1807" i="25"/>
  <c r="W1808" i="25"/>
  <c r="W1809" i="25"/>
  <c r="W1810" i="25"/>
  <c r="W1811" i="25"/>
  <c r="W1812" i="25"/>
  <c r="W1813" i="25"/>
  <c r="W1814" i="25"/>
  <c r="W1815" i="25"/>
  <c r="W1816" i="25"/>
  <c r="W1817" i="25"/>
  <c r="W1818" i="25"/>
  <c r="W1819" i="25"/>
  <c r="W1820" i="25"/>
  <c r="W1821" i="25"/>
  <c r="W1822" i="25"/>
  <c r="W1823" i="25"/>
  <c r="W1824" i="25"/>
  <c r="W1825" i="25"/>
  <c r="W1826" i="25"/>
  <c r="W1827" i="25"/>
  <c r="W1828" i="25"/>
  <c r="W1829" i="25"/>
  <c r="W1830" i="25"/>
  <c r="W1831" i="25"/>
  <c r="W1832" i="25"/>
  <c r="W1833" i="25"/>
  <c r="W1834" i="25"/>
  <c r="W1835" i="25"/>
  <c r="W1836" i="25"/>
  <c r="W1837" i="25"/>
  <c r="W1838" i="25"/>
  <c r="W1839" i="25"/>
  <c r="W1840" i="25"/>
  <c r="W1841" i="25"/>
  <c r="W1842" i="25"/>
  <c r="W1843" i="25"/>
  <c r="W1844" i="25"/>
  <c r="W1845" i="25"/>
  <c r="W1846" i="25"/>
  <c r="W1847" i="25"/>
  <c r="W1848" i="25"/>
  <c r="W1849" i="25"/>
  <c r="W1850" i="25"/>
  <c r="W1851" i="25"/>
  <c r="W1852" i="25"/>
  <c r="W1853" i="25"/>
  <c r="W1854" i="25"/>
  <c r="W1855" i="25"/>
  <c r="W1856" i="25"/>
  <c r="W1857" i="25"/>
  <c r="W1858" i="25"/>
  <c r="W1859" i="25"/>
  <c r="W1860" i="25"/>
  <c r="W1861" i="25"/>
  <c r="W1862" i="25"/>
  <c r="W1863" i="25"/>
  <c r="W1864" i="25"/>
  <c r="W1865" i="25"/>
  <c r="W1866" i="25"/>
  <c r="W1867" i="25"/>
  <c r="W1868" i="25"/>
  <c r="W1869" i="25"/>
  <c r="W1870" i="25"/>
  <c r="W1871" i="25"/>
  <c r="W1872" i="25"/>
  <c r="W1873" i="25"/>
  <c r="W1874" i="25"/>
  <c r="W1875" i="25"/>
  <c r="W1876" i="25"/>
  <c r="W1877" i="25"/>
  <c r="W1878" i="25"/>
  <c r="W1879" i="25"/>
  <c r="W1880" i="25"/>
  <c r="W1881" i="25"/>
  <c r="W1882" i="25"/>
  <c r="W1883" i="25"/>
  <c r="W1884" i="25"/>
  <c r="W1885" i="25"/>
  <c r="W1886" i="25"/>
  <c r="W1887" i="25"/>
  <c r="W1888" i="25"/>
  <c r="W1889" i="25"/>
  <c r="W1890" i="25"/>
  <c r="W1891" i="25"/>
  <c r="W1892" i="25"/>
  <c r="W1893" i="25"/>
  <c r="W1894" i="25"/>
  <c r="W1895" i="25"/>
  <c r="W1896" i="25"/>
  <c r="W1897" i="25"/>
  <c r="W1898" i="25"/>
  <c r="W1899" i="25"/>
  <c r="W1900" i="25"/>
  <c r="W1901" i="25"/>
  <c r="W1902" i="25"/>
  <c r="W1903" i="25"/>
  <c r="W1904" i="25"/>
  <c r="W1905" i="25"/>
  <c r="W1906" i="25"/>
  <c r="W1907" i="25"/>
  <c r="W1908" i="25"/>
  <c r="W1909" i="25"/>
  <c r="W1910" i="25"/>
  <c r="W1911" i="25"/>
  <c r="W1912" i="25"/>
  <c r="W1913" i="25"/>
  <c r="W1914" i="25"/>
  <c r="W1915" i="25"/>
  <c r="W1916" i="25"/>
  <c r="W1917" i="25"/>
  <c r="W1918" i="25"/>
  <c r="W1919" i="25"/>
  <c r="W1920" i="25"/>
  <c r="W1921" i="25"/>
  <c r="W1922" i="25"/>
  <c r="W1923" i="25"/>
  <c r="W1924" i="25"/>
  <c r="W1925" i="25"/>
  <c r="W1926" i="25"/>
  <c r="W1927" i="25"/>
  <c r="W1928" i="25"/>
  <c r="W1929" i="25"/>
  <c r="W1930" i="25"/>
  <c r="W1931" i="25"/>
  <c r="W1932" i="25"/>
  <c r="W1933" i="25"/>
  <c r="W1934" i="25"/>
  <c r="W1935" i="25"/>
  <c r="W1936" i="25"/>
  <c r="W1937" i="25"/>
  <c r="W1938" i="25"/>
  <c r="W1939" i="25"/>
  <c r="W1940" i="25"/>
  <c r="W1941" i="25"/>
  <c r="W1942" i="25"/>
  <c r="W1943" i="25"/>
  <c r="W1944" i="25"/>
  <c r="W1945" i="25"/>
  <c r="W1946" i="25"/>
  <c r="W1947" i="25"/>
  <c r="W1948" i="25"/>
  <c r="W1949" i="25"/>
  <c r="W1950" i="25"/>
  <c r="W1951" i="25"/>
  <c r="W1952" i="25"/>
  <c r="W1953" i="25"/>
  <c r="W1954" i="25"/>
  <c r="W1955" i="25"/>
  <c r="W1956" i="25"/>
  <c r="W1957" i="25"/>
  <c r="W1958" i="25"/>
  <c r="W1959" i="25"/>
  <c r="W1960" i="25"/>
  <c r="W1961" i="25"/>
  <c r="W1962" i="25"/>
  <c r="W1963" i="25"/>
  <c r="W1964" i="25"/>
  <c r="W1965" i="25"/>
  <c r="W1966" i="25"/>
  <c r="W1967" i="25"/>
  <c r="W1968" i="25"/>
  <c r="W1969" i="25"/>
  <c r="W1970" i="25"/>
  <c r="W1971" i="25"/>
  <c r="W1972" i="25"/>
  <c r="W1973" i="25"/>
  <c r="W1974" i="25"/>
  <c r="W1975" i="25"/>
  <c r="W1976" i="25"/>
  <c r="W1977" i="25"/>
  <c r="W1978" i="25"/>
  <c r="W1979" i="25"/>
  <c r="W1980" i="25"/>
  <c r="W1981" i="25"/>
  <c r="W1982" i="25"/>
  <c r="W1983" i="25"/>
  <c r="W1984" i="25"/>
  <c r="W1985" i="25"/>
  <c r="W1986" i="25"/>
  <c r="W1987" i="25"/>
  <c r="W1988" i="25"/>
  <c r="W1989" i="25"/>
  <c r="W1990" i="25"/>
  <c r="W1991" i="25"/>
  <c r="W1992" i="25"/>
  <c r="W1993" i="25"/>
  <c r="W1994" i="25"/>
  <c r="W1995" i="25"/>
  <c r="W1996" i="25"/>
  <c r="W1997" i="25"/>
  <c r="W1998" i="25"/>
  <c r="W1999" i="25"/>
  <c r="W2000" i="25"/>
  <c r="W2001" i="25"/>
  <c r="W2002" i="25"/>
  <c r="W2003" i="25"/>
  <c r="W2004" i="25"/>
  <c r="W2005" i="25"/>
  <c r="W2006" i="25"/>
  <c r="W2007" i="25"/>
  <c r="W2008" i="25"/>
  <c r="W2009" i="25"/>
  <c r="W2010" i="25"/>
  <c r="W2011" i="25"/>
  <c r="W2012" i="25"/>
  <c r="W2013" i="25"/>
  <c r="W2014" i="25"/>
  <c r="W2015" i="25"/>
  <c r="W2016" i="25"/>
  <c r="W2017" i="25"/>
  <c r="W2018" i="25"/>
  <c r="W2019" i="25"/>
  <c r="W2020" i="25"/>
  <c r="W2021" i="25"/>
  <c r="W2022" i="25"/>
  <c r="W2023" i="25"/>
  <c r="W2024" i="25"/>
  <c r="W2025" i="25"/>
  <c r="W2026" i="25"/>
  <c r="W2027" i="25"/>
  <c r="W2028" i="25"/>
  <c r="W2029" i="25"/>
  <c r="W2030" i="25"/>
  <c r="W2031" i="25"/>
  <c r="W2032" i="25"/>
  <c r="W2033" i="25"/>
  <c r="W2034" i="25"/>
  <c r="W2035" i="25"/>
  <c r="W2036" i="25"/>
  <c r="W2037" i="25"/>
  <c r="W2038" i="25"/>
  <c r="W2039" i="25"/>
  <c r="W2040" i="25"/>
  <c r="W2041" i="25"/>
  <c r="W2042" i="25"/>
  <c r="W2043" i="25"/>
  <c r="W2044" i="25"/>
  <c r="W2045" i="25"/>
  <c r="W2046" i="25"/>
  <c r="W2047" i="25"/>
  <c r="W2048" i="25"/>
  <c r="W2049" i="25"/>
  <c r="W2050" i="25"/>
  <c r="W2051" i="25"/>
  <c r="W2052" i="25"/>
  <c r="W2053" i="25"/>
  <c r="W2054" i="25"/>
  <c r="W2055" i="25"/>
  <c r="W2056" i="25"/>
  <c r="W2057" i="25"/>
  <c r="W2058" i="25"/>
  <c r="W2059" i="25"/>
  <c r="W2060" i="25"/>
  <c r="W2061" i="25"/>
  <c r="W2062" i="25"/>
  <c r="W2063" i="25"/>
  <c r="W2064" i="25"/>
  <c r="W2065" i="25"/>
  <c r="W2066" i="25"/>
  <c r="W2067" i="25"/>
  <c r="W2068" i="25"/>
  <c r="W2069" i="25"/>
  <c r="W2070" i="25"/>
  <c r="W2071" i="25"/>
  <c r="W2072" i="25"/>
  <c r="W2073" i="25"/>
  <c r="W2074" i="25"/>
  <c r="W2075" i="25"/>
  <c r="W2076" i="25"/>
  <c r="W2077" i="25"/>
  <c r="W2078" i="25"/>
  <c r="W2079" i="25"/>
  <c r="W2080" i="25"/>
  <c r="W2081" i="25"/>
  <c r="W2082" i="25"/>
  <c r="W2083" i="25"/>
  <c r="W2084" i="25"/>
  <c r="W2085" i="25"/>
  <c r="W2086" i="25"/>
  <c r="W2087" i="25"/>
  <c r="W2088" i="25"/>
  <c r="W2089" i="25"/>
  <c r="W2090" i="25"/>
  <c r="W2091" i="25"/>
  <c r="W2092" i="25"/>
  <c r="W2093" i="25"/>
  <c r="W2094" i="25"/>
  <c r="W2095" i="25"/>
  <c r="W2096" i="25"/>
  <c r="W2097" i="25"/>
  <c r="W2098" i="25"/>
  <c r="W2099" i="25"/>
  <c r="W2100" i="25"/>
  <c r="W2101" i="25"/>
  <c r="W2102" i="25"/>
  <c r="W2103" i="25"/>
  <c r="W2104" i="25"/>
  <c r="W2105" i="25"/>
  <c r="W2106" i="25"/>
  <c r="W2107" i="25"/>
  <c r="W2108" i="25"/>
  <c r="W2109" i="25"/>
  <c r="W2110" i="25"/>
  <c r="W2111" i="25"/>
  <c r="W2112" i="25"/>
  <c r="W2113" i="25"/>
  <c r="W2114" i="25"/>
  <c r="W2115" i="25"/>
  <c r="W2116" i="25"/>
  <c r="W2117" i="25"/>
  <c r="W2118" i="25"/>
  <c r="W2119" i="25"/>
  <c r="W2120" i="25"/>
  <c r="W2121" i="25"/>
  <c r="W2122" i="25"/>
  <c r="W2123" i="25"/>
  <c r="W2124" i="25"/>
  <c r="W2125" i="25"/>
  <c r="W2126" i="25"/>
  <c r="W2127" i="25"/>
  <c r="W2128" i="25"/>
  <c r="W2129" i="25"/>
  <c r="W2130" i="25"/>
  <c r="W2131" i="25"/>
  <c r="W2132" i="25"/>
  <c r="W2133" i="25"/>
  <c r="W2134" i="25"/>
  <c r="W2135" i="25"/>
  <c r="W2136" i="25"/>
  <c r="W2137" i="25"/>
  <c r="W2138" i="25"/>
  <c r="W2139" i="25"/>
  <c r="W2140" i="25"/>
  <c r="W2141" i="25"/>
  <c r="W2142" i="25"/>
  <c r="W2143" i="25"/>
  <c r="W2144" i="25"/>
  <c r="W2145" i="25"/>
  <c r="W2146" i="25"/>
  <c r="W2147" i="25"/>
  <c r="W2148" i="25"/>
  <c r="W2149" i="25"/>
  <c r="W2150" i="25"/>
  <c r="W2151" i="25"/>
  <c r="W2152" i="25"/>
  <c r="W2153" i="25"/>
  <c r="W2154" i="25"/>
  <c r="W2155" i="25"/>
  <c r="W2156" i="25"/>
  <c r="W2157" i="25"/>
  <c r="W2158" i="25"/>
  <c r="W2159" i="25"/>
  <c r="W2160" i="25"/>
  <c r="W2161" i="25"/>
  <c r="W2162" i="25"/>
  <c r="W2163" i="25"/>
  <c r="W2164" i="25"/>
  <c r="W2165" i="25"/>
  <c r="W2166" i="25"/>
  <c r="W2167" i="25"/>
  <c r="W2168" i="25"/>
  <c r="W2169" i="25"/>
  <c r="W2170" i="25"/>
  <c r="W2171" i="25"/>
  <c r="W2172" i="25"/>
  <c r="W2173" i="25"/>
  <c r="W2174" i="25"/>
  <c r="W2175" i="25"/>
  <c r="W2176" i="25"/>
  <c r="W2177" i="25"/>
  <c r="W2178" i="25"/>
  <c r="W2179" i="25"/>
  <c r="W2180" i="25"/>
  <c r="W2181" i="25"/>
  <c r="W2182" i="25"/>
  <c r="W2183" i="25"/>
  <c r="W2184" i="25"/>
  <c r="W2185" i="25"/>
  <c r="W2186" i="25"/>
  <c r="W2187" i="25"/>
  <c r="W2188" i="25"/>
  <c r="W2189" i="25"/>
  <c r="W2190" i="25"/>
  <c r="W2191" i="25"/>
  <c r="W2192" i="25"/>
  <c r="W2193" i="25"/>
  <c r="W2194" i="25"/>
  <c r="W2195" i="25"/>
  <c r="W2196" i="25"/>
  <c r="W2197" i="25"/>
  <c r="W2198" i="25"/>
  <c r="W2199" i="25"/>
  <c r="W2200" i="25"/>
  <c r="W2201" i="25"/>
  <c r="W2202" i="25"/>
  <c r="W2203" i="25"/>
  <c r="W2204" i="25"/>
  <c r="W2205" i="25"/>
  <c r="W2206" i="25"/>
  <c r="W2207" i="25"/>
  <c r="W2208" i="25"/>
  <c r="W2209" i="25"/>
  <c r="W2210" i="25"/>
  <c r="W2211" i="25"/>
  <c r="W2212" i="25"/>
  <c r="W2213" i="25"/>
  <c r="W2214" i="25"/>
  <c r="W2215" i="25"/>
  <c r="W2216" i="25"/>
  <c r="W2217" i="25"/>
  <c r="W2218" i="25"/>
  <c r="W2219" i="25"/>
  <c r="W2220" i="25"/>
  <c r="W2221" i="25"/>
  <c r="W2222" i="25"/>
  <c r="W2223" i="25"/>
  <c r="W2224" i="25"/>
  <c r="W2225" i="25"/>
  <c r="W2226" i="25"/>
  <c r="W2227" i="25"/>
  <c r="W2228" i="25"/>
  <c r="W2229" i="25"/>
  <c r="W2230" i="25"/>
  <c r="W2231" i="25"/>
  <c r="W2232" i="25"/>
  <c r="W2233" i="25"/>
  <c r="W2234" i="25"/>
  <c r="W2235" i="25"/>
  <c r="W2236" i="25"/>
  <c r="W2237" i="25"/>
  <c r="W2238" i="25"/>
  <c r="W2239" i="25"/>
  <c r="W2240" i="25"/>
  <c r="W2241" i="25"/>
  <c r="W2242" i="25"/>
  <c r="W2243" i="25"/>
  <c r="W2244" i="25"/>
  <c r="W2245" i="25"/>
  <c r="W2246" i="25"/>
  <c r="W2247" i="25"/>
  <c r="W2248" i="25"/>
  <c r="W2249" i="25"/>
  <c r="W2250" i="25"/>
  <c r="W2251" i="25"/>
  <c r="W2252" i="25"/>
  <c r="W2253" i="25"/>
  <c r="W2254" i="25"/>
  <c r="W2255" i="25"/>
  <c r="W2256" i="25"/>
  <c r="W2257" i="25"/>
  <c r="W2258" i="25"/>
  <c r="W2259" i="25"/>
  <c r="W2260" i="25"/>
  <c r="W2261" i="25"/>
  <c r="W2262" i="25"/>
  <c r="W2263" i="25"/>
  <c r="W2264" i="25"/>
  <c r="W2265" i="25"/>
  <c r="W2266" i="25"/>
  <c r="W2267" i="25"/>
  <c r="W2268" i="25"/>
  <c r="W2269" i="25"/>
  <c r="W2270" i="25"/>
  <c r="W2271" i="25"/>
  <c r="W2272" i="25"/>
  <c r="W2273" i="25"/>
  <c r="W2274" i="25"/>
  <c r="W2275" i="25"/>
  <c r="W2276" i="25"/>
  <c r="W2277" i="25"/>
  <c r="W2278" i="25"/>
  <c r="W2279" i="25"/>
  <c r="W2280" i="25"/>
  <c r="W2281" i="25"/>
  <c r="W2282" i="25"/>
  <c r="W2283" i="25"/>
  <c r="W2284" i="25"/>
  <c r="W2285" i="25"/>
  <c r="W2286" i="25"/>
  <c r="W2287" i="25"/>
  <c r="W2288" i="25"/>
  <c r="W2289" i="25"/>
  <c r="W2290" i="25"/>
  <c r="W2291" i="25"/>
  <c r="W2292" i="25"/>
  <c r="W2293" i="25"/>
  <c r="W2294" i="25"/>
  <c r="W2295" i="25"/>
  <c r="W2296" i="25"/>
  <c r="W2297" i="25"/>
  <c r="W2298" i="25"/>
  <c r="W2299" i="25"/>
  <c r="W2300" i="25"/>
  <c r="W2301" i="25"/>
  <c r="W2302" i="25"/>
  <c r="W2303" i="25"/>
  <c r="W2304" i="25"/>
  <c r="W2305" i="25"/>
  <c r="W2306" i="25"/>
  <c r="W2307" i="25"/>
  <c r="W2308" i="25"/>
  <c r="W2309" i="25"/>
  <c r="W2310" i="25"/>
  <c r="W2311" i="25"/>
  <c r="W2312" i="25"/>
  <c r="W2313" i="25"/>
  <c r="W2314" i="25"/>
  <c r="W2315" i="25"/>
  <c r="W2316" i="25"/>
  <c r="W2317" i="25"/>
  <c r="W2318" i="25"/>
  <c r="W2319" i="25"/>
  <c r="W2320" i="25"/>
  <c r="W2321" i="25"/>
  <c r="W2322" i="25"/>
  <c r="W2323" i="25"/>
  <c r="W2324" i="25"/>
  <c r="W2325" i="25"/>
  <c r="W2326" i="25"/>
  <c r="W2327" i="25"/>
  <c r="W2328" i="25"/>
  <c r="W2329" i="25"/>
  <c r="W2330" i="25"/>
  <c r="W2331" i="25"/>
  <c r="W2332" i="25"/>
  <c r="W2333" i="25"/>
  <c r="W2334" i="25"/>
  <c r="W2335" i="25"/>
  <c r="W2336" i="25"/>
  <c r="W2337" i="25"/>
  <c r="W2338" i="25"/>
  <c r="W2339" i="25"/>
  <c r="W2340" i="25"/>
  <c r="W2341" i="25"/>
  <c r="W2342" i="25"/>
  <c r="W2343" i="25"/>
  <c r="W2344" i="25"/>
  <c r="W2345" i="25"/>
  <c r="W2346" i="25"/>
  <c r="W2347" i="25"/>
  <c r="W2348" i="25"/>
  <c r="W2349" i="25"/>
  <c r="W2350" i="25"/>
  <c r="W2351" i="25"/>
  <c r="W2352" i="25"/>
  <c r="W2353" i="25"/>
  <c r="W2354" i="25"/>
  <c r="W2355" i="25"/>
  <c r="W2356" i="25"/>
  <c r="W2357" i="25"/>
  <c r="W2358" i="25"/>
  <c r="W2359" i="25"/>
  <c r="W2360" i="25"/>
  <c r="W2361" i="25"/>
  <c r="W2362" i="25"/>
  <c r="W2363" i="25"/>
  <c r="W2364" i="25"/>
  <c r="W2365" i="25"/>
  <c r="W2366" i="25"/>
  <c r="W2367" i="25"/>
  <c r="W2368" i="25"/>
  <c r="W2369" i="25"/>
  <c r="W2370" i="25"/>
  <c r="W2371" i="25"/>
  <c r="W2372" i="25"/>
  <c r="W2373" i="25"/>
  <c r="W2374" i="25"/>
  <c r="W2375" i="25"/>
  <c r="W2376" i="25"/>
  <c r="W2377" i="25"/>
  <c r="W2378" i="25"/>
  <c r="W2379" i="25"/>
  <c r="W2380" i="25"/>
  <c r="W2381" i="25"/>
  <c r="W2382" i="25"/>
  <c r="W2383" i="25"/>
  <c r="W2384" i="25"/>
  <c r="W2385" i="25"/>
  <c r="W2386" i="25"/>
  <c r="W2387" i="25"/>
  <c r="W2388" i="25"/>
  <c r="W2389" i="25"/>
  <c r="W2390" i="25"/>
  <c r="W2391" i="25"/>
  <c r="W2392" i="25"/>
  <c r="W2393" i="25"/>
  <c r="W2394" i="25"/>
  <c r="W2395" i="25"/>
  <c r="W2396" i="25"/>
  <c r="W2397" i="25"/>
  <c r="W2398" i="25"/>
  <c r="W2399" i="25"/>
  <c r="W2400" i="25"/>
  <c r="W2401" i="25"/>
  <c r="W2402" i="25"/>
  <c r="W2403" i="25"/>
  <c r="W2404" i="25"/>
  <c r="W2405" i="25"/>
  <c r="W2406" i="25"/>
  <c r="W2407" i="25"/>
  <c r="W2408" i="25"/>
  <c r="W2409" i="25"/>
  <c r="W2410" i="25"/>
  <c r="W2411" i="25"/>
  <c r="W2412" i="25"/>
  <c r="W2413" i="25"/>
  <c r="W2414" i="25"/>
  <c r="W2415" i="25"/>
  <c r="W2416" i="25"/>
  <c r="W2417" i="25"/>
  <c r="W2418" i="25"/>
  <c r="W2419" i="25"/>
  <c r="W2420" i="25"/>
  <c r="W2421" i="25"/>
  <c r="W2422" i="25"/>
  <c r="W2423" i="25"/>
  <c r="W2424" i="25"/>
  <c r="W2425" i="25"/>
  <c r="W2426" i="25"/>
  <c r="W2427" i="25"/>
  <c r="W2428" i="25"/>
  <c r="W2429" i="25"/>
  <c r="W2430" i="25"/>
  <c r="W2431" i="25"/>
  <c r="W2432" i="25"/>
  <c r="W2433" i="25"/>
  <c r="W2434" i="25"/>
  <c r="W2435" i="25"/>
  <c r="W2436" i="25"/>
  <c r="W2437" i="25"/>
  <c r="W2438" i="25"/>
  <c r="W2439" i="25"/>
  <c r="W2440" i="25"/>
  <c r="W2441" i="25"/>
  <c r="W2442" i="25"/>
  <c r="W2443" i="25"/>
  <c r="W2444" i="25"/>
  <c r="W2445" i="25"/>
  <c r="W2446" i="25"/>
  <c r="W2447" i="25"/>
  <c r="W2448" i="25"/>
  <c r="W2449" i="25"/>
  <c r="W2450" i="25"/>
  <c r="W2451" i="25"/>
  <c r="W2452" i="25"/>
  <c r="W2453" i="25"/>
  <c r="W2454" i="25"/>
  <c r="W2455" i="25"/>
  <c r="W2456" i="25"/>
  <c r="W2457" i="25"/>
  <c r="W2458" i="25"/>
  <c r="W2459" i="25"/>
  <c r="W2460" i="25"/>
  <c r="W2461" i="25"/>
  <c r="W2462" i="25"/>
  <c r="W2463" i="25"/>
  <c r="W2464" i="25"/>
  <c r="W2465" i="25"/>
  <c r="W2466" i="25"/>
  <c r="W2467" i="25"/>
  <c r="W2468" i="25"/>
  <c r="W2469" i="25"/>
  <c r="W2470" i="25"/>
  <c r="W2471" i="25"/>
  <c r="W2472" i="25"/>
  <c r="W2473" i="25"/>
  <c r="W2474" i="25"/>
  <c r="W2475" i="25"/>
  <c r="W2476" i="25"/>
  <c r="W2477" i="25"/>
  <c r="W2478" i="25"/>
  <c r="W2479" i="25"/>
  <c r="W2480" i="25"/>
  <c r="W2481" i="25"/>
  <c r="W2482" i="25"/>
  <c r="W2483" i="25"/>
  <c r="W2484" i="25"/>
  <c r="W2485" i="25"/>
  <c r="W2486" i="25"/>
  <c r="W2487" i="25"/>
  <c r="W2488" i="25"/>
  <c r="W2489" i="25"/>
  <c r="W2490" i="25"/>
  <c r="W2491" i="25"/>
  <c r="W2492" i="25"/>
  <c r="W2493" i="25"/>
  <c r="W2494" i="25"/>
  <c r="W2495" i="25"/>
  <c r="W2496" i="25"/>
  <c r="W2497" i="25"/>
  <c r="W2498" i="25"/>
  <c r="W2499" i="25"/>
  <c r="W2500" i="25"/>
  <c r="W2501" i="25"/>
  <c r="W2502" i="25"/>
  <c r="W2503" i="25"/>
  <c r="W2504" i="25"/>
  <c r="W2505" i="25"/>
  <c r="W2506" i="25"/>
  <c r="W2507" i="25"/>
  <c r="W2508" i="25"/>
  <c r="W2509" i="25"/>
  <c r="W2510" i="25"/>
  <c r="W2511" i="25"/>
  <c r="W2512" i="25"/>
  <c r="W2513" i="25"/>
  <c r="W2514" i="25"/>
  <c r="W2515" i="25"/>
  <c r="W2516" i="25"/>
  <c r="W2517" i="25"/>
  <c r="W2518" i="25"/>
  <c r="W2519" i="25"/>
  <c r="W2520" i="25"/>
  <c r="W2521" i="25"/>
  <c r="W2522" i="25"/>
  <c r="W2523" i="25"/>
  <c r="W2524" i="25"/>
  <c r="W2525" i="25"/>
  <c r="W2526" i="25"/>
  <c r="W2527" i="25"/>
  <c r="W2528" i="25"/>
  <c r="W2529" i="25"/>
  <c r="W2530" i="25"/>
  <c r="W2531" i="25"/>
  <c r="W2532" i="25"/>
  <c r="W2533" i="25"/>
  <c r="W2534" i="25"/>
  <c r="W2535" i="25"/>
  <c r="W2536" i="25"/>
  <c r="W2537" i="25"/>
  <c r="W2538" i="25"/>
  <c r="W2539" i="25"/>
  <c r="W2540" i="25"/>
  <c r="W2541" i="25"/>
  <c r="W2542" i="25"/>
  <c r="W2543" i="25"/>
  <c r="W2544" i="25"/>
  <c r="W2545" i="25"/>
  <c r="W2546" i="25"/>
  <c r="W2547" i="25"/>
  <c r="W2548" i="25"/>
  <c r="W2549" i="25"/>
  <c r="W2550" i="25"/>
  <c r="W2551" i="25"/>
  <c r="W2552" i="25"/>
  <c r="W2553" i="25"/>
  <c r="W2554" i="25"/>
  <c r="W2555" i="25"/>
  <c r="W2556" i="25"/>
  <c r="W2557" i="25"/>
  <c r="W2558" i="25"/>
  <c r="W2559" i="25"/>
  <c r="W2560" i="25"/>
  <c r="W2561" i="25"/>
  <c r="W2562" i="25"/>
  <c r="W2563" i="25"/>
  <c r="W2564" i="25"/>
  <c r="W2565" i="25"/>
  <c r="W2566" i="25"/>
  <c r="W2567" i="25"/>
  <c r="W2568" i="25"/>
  <c r="W2569" i="25"/>
  <c r="W2570" i="25"/>
  <c r="W2571" i="25"/>
  <c r="W2572" i="25"/>
  <c r="W2573" i="25"/>
  <c r="W2574" i="25"/>
  <c r="W2575" i="25"/>
  <c r="W2576" i="25"/>
  <c r="W2577" i="25"/>
  <c r="W2578" i="25"/>
  <c r="W2579" i="25"/>
  <c r="W2580" i="25"/>
  <c r="W2581" i="25"/>
  <c r="W2582" i="25"/>
  <c r="W2583" i="25"/>
  <c r="W2584" i="25"/>
  <c r="W2585" i="25"/>
  <c r="W2586" i="25"/>
  <c r="W2587" i="25"/>
  <c r="W2588" i="25"/>
  <c r="W2589" i="25"/>
  <c r="W2590" i="25"/>
  <c r="W2591" i="25"/>
  <c r="W2592" i="25"/>
  <c r="W2593" i="25"/>
  <c r="W2594" i="25"/>
  <c r="W2595" i="25"/>
  <c r="W2596" i="25"/>
  <c r="W2597" i="25"/>
  <c r="W2598" i="25"/>
  <c r="W2599" i="25"/>
  <c r="W2600" i="25"/>
  <c r="W2601" i="25"/>
  <c r="W2602" i="25"/>
  <c r="W2603" i="25"/>
  <c r="W2604" i="25"/>
  <c r="W2605" i="25"/>
  <c r="W2606" i="25"/>
  <c r="W2607" i="25"/>
  <c r="W2608" i="25"/>
  <c r="W2609" i="25"/>
  <c r="W2610" i="25"/>
  <c r="W2611" i="25"/>
  <c r="W2612" i="25"/>
  <c r="W2613" i="25"/>
  <c r="W2614" i="25"/>
  <c r="W2615" i="25"/>
  <c r="W2616" i="25"/>
  <c r="W2617" i="25"/>
  <c r="W2618" i="25"/>
  <c r="W2619" i="25"/>
  <c r="W2620" i="25"/>
  <c r="W2621" i="25"/>
  <c r="W2622" i="25"/>
  <c r="W2623" i="25"/>
  <c r="W2624" i="25"/>
  <c r="W2625" i="25"/>
  <c r="W2626" i="25"/>
  <c r="W2627" i="25"/>
  <c r="W2628" i="25"/>
  <c r="W2629" i="25"/>
  <c r="W2630" i="25"/>
  <c r="W2631" i="25"/>
  <c r="W2632" i="25"/>
  <c r="W2633" i="25"/>
  <c r="W2634" i="25"/>
  <c r="W2635" i="25"/>
  <c r="W2636" i="25"/>
  <c r="W2637" i="25"/>
  <c r="W2638" i="25"/>
  <c r="W2639" i="25"/>
  <c r="W2640" i="25"/>
  <c r="W2641" i="25"/>
  <c r="W2642" i="25"/>
  <c r="W2643" i="25"/>
  <c r="W2644" i="25"/>
  <c r="W2645" i="25"/>
  <c r="W2646" i="25"/>
  <c r="W2647" i="25"/>
  <c r="W2648" i="25"/>
  <c r="W2649" i="25"/>
  <c r="W2650" i="25"/>
  <c r="W2651" i="25"/>
  <c r="W2652" i="25"/>
  <c r="W2653" i="25"/>
  <c r="W2654" i="25"/>
  <c r="W2655" i="25"/>
  <c r="W2656" i="25"/>
  <c r="W2657" i="25"/>
  <c r="W2658" i="25"/>
  <c r="W2659" i="25"/>
  <c r="W2660" i="25"/>
  <c r="W2661" i="25"/>
  <c r="W2662" i="25"/>
  <c r="W2663" i="25"/>
  <c r="W2664" i="25"/>
  <c r="W2665" i="25"/>
  <c r="W2666" i="25"/>
  <c r="W2667" i="25"/>
  <c r="W2668" i="25"/>
  <c r="W2669" i="25"/>
  <c r="W2670" i="25"/>
  <c r="W2671" i="25"/>
  <c r="W2672" i="25"/>
  <c r="W2673" i="25"/>
  <c r="W2674" i="25"/>
  <c r="W2675" i="25"/>
  <c r="W2676" i="25"/>
  <c r="W2677" i="25"/>
  <c r="W2678" i="25"/>
  <c r="W2679" i="25"/>
  <c r="W2680" i="25"/>
  <c r="W2681" i="25"/>
  <c r="W2682" i="25"/>
  <c r="W2683" i="25"/>
  <c r="W2684" i="25"/>
  <c r="W2685" i="25"/>
  <c r="W2686" i="25"/>
  <c r="W2687" i="25"/>
  <c r="W2688" i="25"/>
  <c r="W2689" i="25"/>
  <c r="W2690" i="25"/>
  <c r="W2691" i="25"/>
  <c r="W2692" i="25"/>
  <c r="W2693" i="25"/>
  <c r="W2694" i="25"/>
  <c r="W2695" i="25"/>
  <c r="W2696" i="25"/>
  <c r="W2697" i="25"/>
  <c r="W2698" i="25"/>
  <c r="W2699" i="25"/>
  <c r="W2700" i="25"/>
  <c r="W2701" i="25"/>
  <c r="W2702" i="25"/>
  <c r="W2703" i="25"/>
  <c r="W2704" i="25"/>
  <c r="W2705" i="25"/>
  <c r="W2706" i="25"/>
  <c r="W2707" i="25"/>
  <c r="W2708" i="25"/>
  <c r="W2709" i="25"/>
  <c r="W2710" i="25"/>
  <c r="W2711" i="25"/>
  <c r="W2712" i="25"/>
  <c r="W2713" i="25"/>
  <c r="W2714" i="25"/>
  <c r="W2715" i="25"/>
  <c r="W2716" i="25"/>
  <c r="W2717" i="25"/>
  <c r="W2718" i="25"/>
  <c r="W2719" i="25"/>
  <c r="W2720" i="25"/>
  <c r="W2721" i="25"/>
  <c r="W2722" i="25"/>
  <c r="W2723" i="25"/>
  <c r="W2724" i="25"/>
  <c r="W2725" i="25"/>
  <c r="W2726" i="25"/>
  <c r="W2727" i="25"/>
  <c r="W2728" i="25"/>
  <c r="W2729" i="25"/>
  <c r="W2730" i="25"/>
  <c r="W2731" i="25"/>
  <c r="W2732" i="25"/>
  <c r="W2733" i="25"/>
  <c r="W2734" i="25"/>
  <c r="W2735" i="25"/>
  <c r="W2736" i="25"/>
  <c r="W2737" i="25"/>
  <c r="W2738" i="25"/>
  <c r="W2739" i="25"/>
  <c r="W2740" i="25"/>
  <c r="W2741" i="25"/>
  <c r="W2742" i="25"/>
  <c r="W2743" i="25"/>
  <c r="W2744" i="25"/>
  <c r="W2745" i="25"/>
  <c r="W2746" i="25"/>
  <c r="W2747" i="25"/>
  <c r="W2748" i="25"/>
  <c r="W2749" i="25"/>
  <c r="W2750" i="25"/>
  <c r="W2751" i="25"/>
  <c r="W2752" i="25"/>
  <c r="W2753" i="25"/>
  <c r="W2754" i="25"/>
  <c r="W2755" i="25"/>
  <c r="W2756" i="25"/>
  <c r="W2757" i="25"/>
  <c r="W2758" i="25"/>
  <c r="W2759" i="25"/>
  <c r="W2760" i="25"/>
  <c r="W2761" i="25"/>
  <c r="W2762" i="25"/>
  <c r="W2763" i="25"/>
  <c r="W2764" i="25"/>
  <c r="W2765" i="25"/>
  <c r="W2766" i="25"/>
  <c r="W2767" i="25"/>
  <c r="W2768" i="25"/>
  <c r="W2769" i="25"/>
  <c r="W2770" i="25"/>
  <c r="W2771" i="25"/>
  <c r="W2772" i="25"/>
  <c r="W2773" i="25"/>
  <c r="W2774" i="25"/>
  <c r="W2775" i="25"/>
  <c r="W2776" i="25"/>
  <c r="W2777" i="25"/>
  <c r="W2778" i="25"/>
  <c r="W2779" i="25"/>
  <c r="W2780" i="25"/>
  <c r="W2781" i="25"/>
  <c r="W2782" i="25"/>
  <c r="W2783" i="25"/>
  <c r="W2784" i="25"/>
  <c r="W2785" i="25"/>
  <c r="W2786" i="25"/>
  <c r="W2787" i="25"/>
  <c r="W2788" i="25"/>
  <c r="W2789" i="25"/>
  <c r="W2790" i="25"/>
  <c r="W2791" i="25"/>
  <c r="W2792" i="25"/>
  <c r="W2793" i="25"/>
  <c r="W2794" i="25"/>
  <c r="W2795" i="25"/>
  <c r="W2796" i="25"/>
  <c r="W2797" i="25"/>
  <c r="W2798" i="25"/>
  <c r="W2799" i="25"/>
  <c r="W2800" i="25"/>
  <c r="W2801" i="25"/>
  <c r="W2802" i="25"/>
  <c r="W2803" i="25"/>
  <c r="W2804" i="25"/>
  <c r="W2805" i="25"/>
  <c r="W2806" i="25"/>
  <c r="W2807" i="25"/>
  <c r="W2808" i="25"/>
  <c r="W2809" i="25"/>
  <c r="W2810" i="25"/>
  <c r="W2811" i="25"/>
  <c r="W2812" i="25"/>
  <c r="W2813" i="25"/>
  <c r="W2814" i="25"/>
  <c r="W2815" i="25"/>
  <c r="W2816" i="25"/>
  <c r="W2817" i="25"/>
  <c r="W2818" i="25"/>
  <c r="W2819" i="25"/>
  <c r="W2820" i="25"/>
  <c r="W2821" i="25"/>
  <c r="W2822" i="25"/>
  <c r="W2823" i="25"/>
  <c r="W2824" i="25"/>
  <c r="W2825" i="25"/>
  <c r="W2826" i="25"/>
  <c r="W2827" i="25"/>
  <c r="W2828" i="25"/>
  <c r="W2829" i="25"/>
  <c r="W2830" i="25"/>
  <c r="W2831" i="25"/>
  <c r="W2832" i="25"/>
  <c r="W2833" i="25"/>
  <c r="W2834" i="25"/>
  <c r="W2835" i="25"/>
  <c r="W2836" i="25"/>
  <c r="W2837" i="25"/>
  <c r="W2838" i="25"/>
  <c r="W2839" i="25"/>
  <c r="W2840" i="25"/>
  <c r="W2841" i="25"/>
  <c r="W2842" i="25"/>
  <c r="W2843" i="25"/>
  <c r="W2844" i="25"/>
  <c r="W2845" i="25"/>
  <c r="W2846" i="25"/>
  <c r="W2847" i="25"/>
  <c r="W2848" i="25"/>
  <c r="W2849" i="25"/>
  <c r="W2850" i="25"/>
  <c r="W2851" i="25"/>
  <c r="W2852" i="25"/>
  <c r="W2853" i="25"/>
  <c r="W2854" i="25"/>
  <c r="W2855" i="25"/>
  <c r="W2856" i="25"/>
  <c r="W2857" i="25"/>
  <c r="W2858" i="25"/>
  <c r="W2859" i="25"/>
  <c r="W2860" i="25"/>
  <c r="W2861" i="25"/>
  <c r="W2862" i="25"/>
  <c r="W2863" i="25"/>
  <c r="W2864" i="25"/>
  <c r="W2865" i="25"/>
  <c r="W2866" i="25"/>
  <c r="W2867" i="25"/>
  <c r="W2868" i="25"/>
  <c r="W2869" i="25"/>
  <c r="W2870" i="25"/>
  <c r="W2871" i="25"/>
  <c r="W2872" i="25"/>
  <c r="W2873" i="25"/>
  <c r="W2874" i="25"/>
  <c r="W2875" i="25"/>
  <c r="W2876" i="25"/>
  <c r="W2877" i="25"/>
  <c r="W2878" i="25"/>
  <c r="W2879" i="25"/>
  <c r="W2880" i="25"/>
  <c r="W2881" i="25"/>
  <c r="W2882" i="25"/>
  <c r="W2883" i="25"/>
  <c r="W2884" i="25"/>
  <c r="W2885" i="25"/>
  <c r="W2886" i="25"/>
  <c r="W2887" i="25"/>
  <c r="W2888" i="25"/>
  <c r="W2889" i="25"/>
  <c r="W2890" i="25"/>
  <c r="W2891" i="25"/>
  <c r="W2892" i="25"/>
  <c r="W2893" i="25"/>
  <c r="W2894" i="25"/>
  <c r="W2895" i="25"/>
  <c r="W2896" i="25"/>
  <c r="W2897" i="25"/>
  <c r="W2898" i="25"/>
  <c r="W2899" i="25"/>
  <c r="W2900" i="25"/>
  <c r="W2901" i="25"/>
  <c r="W2902" i="25"/>
  <c r="W2903" i="25"/>
  <c r="W2904" i="25"/>
  <c r="W2905" i="25"/>
  <c r="W2906" i="25"/>
  <c r="W2907" i="25"/>
  <c r="W2908" i="25"/>
  <c r="W2909" i="25"/>
  <c r="W2910" i="25"/>
  <c r="W2911" i="25"/>
  <c r="W2912" i="25"/>
  <c r="W2913" i="25"/>
  <c r="W2914" i="25"/>
  <c r="W2915" i="25"/>
  <c r="W2916" i="25"/>
  <c r="W2917" i="25"/>
  <c r="W2918" i="25"/>
  <c r="W2919" i="25"/>
  <c r="W2920" i="25"/>
  <c r="W2921" i="25"/>
  <c r="W2922" i="25"/>
  <c r="W2923" i="25"/>
  <c r="W2924" i="25"/>
  <c r="W2925" i="25"/>
  <c r="W2926" i="25"/>
  <c r="W2927" i="25"/>
  <c r="W2928" i="25"/>
  <c r="W2929" i="25"/>
  <c r="W2930" i="25"/>
  <c r="W2931" i="25"/>
  <c r="W2932" i="25"/>
  <c r="W2933" i="25"/>
  <c r="W2934" i="25"/>
  <c r="W2935" i="25"/>
  <c r="W2936" i="25"/>
  <c r="W2937" i="25"/>
  <c r="W2938" i="25"/>
  <c r="W2939" i="25"/>
  <c r="W2940" i="25"/>
  <c r="W2941" i="25"/>
  <c r="W2942" i="25"/>
  <c r="W2943" i="25"/>
  <c r="W2944" i="25"/>
  <c r="W2945" i="25"/>
  <c r="W2946" i="25"/>
  <c r="W2947" i="25"/>
  <c r="W2948" i="25"/>
  <c r="W2949" i="25"/>
  <c r="W2950" i="25"/>
  <c r="W2951" i="25"/>
  <c r="W2952" i="25"/>
  <c r="W2953" i="25"/>
  <c r="W2954" i="25"/>
  <c r="W2955" i="25"/>
  <c r="W2956" i="25"/>
  <c r="W2957" i="25"/>
  <c r="W2958" i="25"/>
  <c r="W2959" i="25"/>
  <c r="W2960" i="25"/>
  <c r="W2961" i="25"/>
  <c r="W2962" i="25"/>
  <c r="W2963" i="25"/>
  <c r="W2964" i="25"/>
  <c r="W2965" i="25"/>
  <c r="W2966" i="25"/>
  <c r="W2967" i="25"/>
  <c r="W2968" i="25"/>
  <c r="W2969" i="25"/>
  <c r="W2970" i="25"/>
  <c r="W2971" i="25"/>
  <c r="W2972" i="25"/>
  <c r="W2973" i="25"/>
  <c r="W2974" i="25"/>
  <c r="W2975" i="25"/>
  <c r="W2976" i="25"/>
  <c r="W2977" i="25"/>
  <c r="W2978" i="25"/>
  <c r="W2979" i="25"/>
  <c r="W2980" i="25"/>
  <c r="W2981" i="25"/>
  <c r="W2982" i="25"/>
  <c r="W2983" i="25"/>
  <c r="W2984" i="25"/>
  <c r="W2985" i="25"/>
  <c r="W2986" i="25"/>
  <c r="W2987" i="25"/>
  <c r="W2988" i="25"/>
  <c r="W2989" i="25"/>
  <c r="W2990" i="25"/>
  <c r="W2991" i="25"/>
  <c r="W2992" i="25"/>
  <c r="W2993" i="25"/>
  <c r="W2994" i="25"/>
  <c r="W2995" i="25"/>
  <c r="W2996" i="25"/>
  <c r="W2997" i="25"/>
  <c r="W2998" i="25"/>
  <c r="W2999" i="25"/>
  <c r="W3000" i="25"/>
  <c r="W3001" i="25"/>
  <c r="W3002" i="25"/>
  <c r="W3003" i="25"/>
  <c r="W3004" i="25"/>
  <c r="W3005" i="25"/>
  <c r="W3006" i="25"/>
  <c r="W3007" i="25"/>
  <c r="W3008" i="25"/>
  <c r="W3009" i="25"/>
  <c r="W3010" i="25"/>
  <c r="W3011" i="25"/>
  <c r="W3012" i="25"/>
  <c r="W3013" i="25"/>
  <c r="W3014" i="25"/>
  <c r="W3015" i="25"/>
  <c r="W3016" i="25"/>
  <c r="W3017" i="25"/>
  <c r="W3018" i="25"/>
  <c r="W3019" i="25"/>
  <c r="W3020" i="25"/>
  <c r="W3021" i="25"/>
  <c r="W3022" i="25"/>
  <c r="W3023" i="25"/>
  <c r="W3024" i="25"/>
  <c r="W3025" i="25"/>
  <c r="W3026" i="25"/>
  <c r="W3027" i="25"/>
  <c r="W3028" i="25"/>
  <c r="W3029" i="25"/>
  <c r="W3030" i="25"/>
  <c r="W3031" i="25"/>
  <c r="W3032" i="25"/>
  <c r="W3033" i="25"/>
  <c r="W3034" i="25"/>
  <c r="W3035" i="25"/>
  <c r="W3036" i="25"/>
  <c r="W3037" i="25"/>
  <c r="W3038" i="25"/>
  <c r="W3039" i="25"/>
  <c r="W3040" i="25"/>
  <c r="W3041" i="25"/>
  <c r="W3042" i="25"/>
  <c r="W3043" i="25"/>
  <c r="W3044" i="25"/>
  <c r="W3045" i="25"/>
  <c r="W3046" i="25"/>
  <c r="W3047" i="25"/>
  <c r="W3048" i="25"/>
  <c r="W3049" i="25"/>
  <c r="W3050" i="25"/>
  <c r="W3051" i="25"/>
  <c r="W3052" i="25"/>
  <c r="W3053" i="25"/>
  <c r="W3054" i="25"/>
  <c r="W3055" i="25"/>
  <c r="W3056" i="25"/>
  <c r="W3057" i="25"/>
  <c r="W3058" i="25"/>
  <c r="W3059" i="25"/>
  <c r="W3060" i="25"/>
  <c r="W3061" i="25"/>
  <c r="W3062" i="25"/>
  <c r="W3063" i="25"/>
  <c r="W3064" i="25"/>
  <c r="W3065" i="25"/>
  <c r="W3066" i="25"/>
  <c r="W3067" i="25"/>
  <c r="W3068" i="25"/>
  <c r="W3069" i="25"/>
  <c r="W3070" i="25"/>
  <c r="W3071" i="25"/>
  <c r="W3072" i="25"/>
  <c r="W3073" i="25"/>
  <c r="W3074" i="25"/>
  <c r="W3075" i="25"/>
  <c r="W3076" i="25"/>
  <c r="W3077" i="25"/>
  <c r="W3078" i="25"/>
  <c r="W3079" i="25"/>
  <c r="W3080" i="25"/>
  <c r="W3081" i="25"/>
  <c r="W3082" i="25"/>
  <c r="W3083" i="25"/>
  <c r="W3084" i="25"/>
  <c r="W3085" i="25"/>
  <c r="W3086" i="25"/>
  <c r="W3087" i="25"/>
  <c r="W3088" i="25"/>
  <c r="W3089" i="25"/>
  <c r="W3090" i="25"/>
  <c r="W3091" i="25"/>
  <c r="W3092" i="25"/>
  <c r="W3093" i="25"/>
  <c r="W3094" i="25"/>
  <c r="W3095" i="25"/>
  <c r="W3096" i="25"/>
  <c r="W3097" i="25"/>
  <c r="W3098" i="25"/>
  <c r="W3099" i="25"/>
  <c r="W3100" i="25"/>
  <c r="W3101" i="25"/>
  <c r="W3102" i="25"/>
  <c r="W3103" i="25"/>
  <c r="W3104" i="25"/>
  <c r="W3105" i="25"/>
  <c r="W3106" i="25"/>
  <c r="W3107" i="25"/>
  <c r="W3108" i="25"/>
  <c r="W3109" i="25"/>
  <c r="W3110" i="25"/>
  <c r="W3111" i="25"/>
  <c r="W3112" i="25"/>
  <c r="W3113" i="25"/>
  <c r="W3114" i="25"/>
  <c r="W3115" i="25"/>
  <c r="W3116" i="25"/>
  <c r="W3117" i="25"/>
  <c r="W3118" i="25"/>
  <c r="W3119" i="25"/>
  <c r="W3120" i="25"/>
  <c r="W3121" i="25"/>
  <c r="W3122" i="25"/>
  <c r="W3123" i="25"/>
  <c r="W3124" i="25"/>
  <c r="W3125" i="25"/>
  <c r="W3126" i="25"/>
  <c r="W3127" i="25"/>
  <c r="W3128" i="25"/>
  <c r="W3129" i="25"/>
  <c r="W3130" i="25"/>
  <c r="W3131" i="25"/>
  <c r="W3132" i="25"/>
  <c r="W3133" i="25"/>
  <c r="W3134" i="25"/>
  <c r="W3135" i="25"/>
  <c r="W3136" i="25"/>
  <c r="W3137" i="25"/>
  <c r="W3138" i="25"/>
  <c r="W3139" i="25"/>
  <c r="W3140" i="25"/>
  <c r="W3141" i="25"/>
  <c r="W3142" i="25"/>
  <c r="W3143" i="25"/>
  <c r="W3144" i="25"/>
  <c r="W3145" i="25"/>
  <c r="W3146" i="25"/>
  <c r="W3147" i="25"/>
  <c r="W3148" i="25"/>
  <c r="W3149" i="25"/>
  <c r="W3150" i="25"/>
  <c r="W3151" i="25"/>
  <c r="W3152" i="25"/>
  <c r="W3153" i="25"/>
  <c r="W3154" i="25"/>
  <c r="W3155" i="25"/>
  <c r="W3156" i="25"/>
  <c r="W3157" i="25"/>
  <c r="W3158" i="25"/>
  <c r="W3159" i="25"/>
  <c r="W3160" i="25"/>
  <c r="W3161" i="25"/>
  <c r="W3162" i="25"/>
  <c r="W3163" i="25"/>
  <c r="W3164" i="25"/>
  <c r="W3165" i="25"/>
  <c r="W3166" i="25"/>
  <c r="W3167" i="25"/>
  <c r="W3168" i="25"/>
  <c r="W3169" i="25"/>
  <c r="W3170" i="25"/>
  <c r="W3171" i="25"/>
  <c r="W3172" i="25"/>
  <c r="W3173" i="25"/>
  <c r="W3174" i="25"/>
  <c r="W3175" i="25"/>
  <c r="W3176" i="25"/>
  <c r="W3177" i="25"/>
  <c r="W3178" i="25"/>
  <c r="W3179" i="25"/>
  <c r="W3180" i="25"/>
  <c r="W3181" i="25"/>
  <c r="W3182" i="25"/>
  <c r="W3183" i="25"/>
  <c r="W3184" i="25"/>
  <c r="W3185" i="25"/>
  <c r="W3186" i="25"/>
  <c r="W3187" i="25"/>
  <c r="W3188" i="25"/>
  <c r="W3189" i="25"/>
  <c r="W3190" i="25"/>
  <c r="W3191" i="25"/>
  <c r="W3192" i="25"/>
  <c r="W3193" i="25"/>
  <c r="W3194" i="25"/>
  <c r="W3195" i="25"/>
  <c r="W3196" i="25"/>
  <c r="W3197" i="25"/>
  <c r="W3198" i="25"/>
  <c r="W3199" i="25"/>
  <c r="W3200" i="25"/>
  <c r="W3201" i="25"/>
  <c r="W3202" i="25"/>
  <c r="W3203" i="25"/>
  <c r="W3204" i="25"/>
  <c r="W3205" i="25"/>
  <c r="W3206" i="25"/>
  <c r="W3207" i="25"/>
  <c r="W3208" i="25"/>
  <c r="W3209" i="25"/>
  <c r="W3210" i="25"/>
  <c r="W3211" i="25"/>
  <c r="W3212" i="25"/>
  <c r="W3213" i="25"/>
  <c r="W3214" i="25"/>
  <c r="W3215" i="25"/>
  <c r="W3216" i="25"/>
  <c r="W3217" i="25"/>
  <c r="W3218" i="25"/>
  <c r="W3219" i="25"/>
  <c r="W3220" i="25"/>
  <c r="W3221" i="25"/>
  <c r="W3222" i="25"/>
  <c r="W3223" i="25"/>
  <c r="W3224" i="25"/>
  <c r="W3225" i="25"/>
  <c r="W3226" i="25"/>
  <c r="W3227" i="25"/>
  <c r="W3228" i="25"/>
  <c r="W3229" i="25"/>
  <c r="W3230" i="25"/>
  <c r="W3231" i="25"/>
  <c r="W3232" i="25"/>
  <c r="W3233" i="25"/>
  <c r="W3234" i="25"/>
  <c r="W3235" i="25"/>
  <c r="W3236" i="25"/>
  <c r="W3237" i="25"/>
  <c r="W3238" i="25"/>
  <c r="W3239" i="25"/>
  <c r="W3240" i="25"/>
  <c r="W3241" i="25"/>
  <c r="W3242" i="25"/>
  <c r="W3243" i="25"/>
  <c r="W3244" i="25"/>
  <c r="W3245" i="25"/>
  <c r="W3246" i="25"/>
  <c r="W3247" i="25"/>
  <c r="W3248" i="25"/>
  <c r="W3249" i="25"/>
  <c r="W3250" i="25"/>
  <c r="W3251" i="25"/>
  <c r="W3252" i="25"/>
  <c r="W3253" i="25"/>
  <c r="W3254" i="25"/>
  <c r="W3255" i="25"/>
  <c r="W3256" i="25"/>
  <c r="W3257" i="25"/>
  <c r="W3258" i="25"/>
  <c r="W3259" i="25"/>
  <c r="W3260" i="25"/>
  <c r="W3261" i="25"/>
  <c r="W3262" i="25"/>
  <c r="W3263" i="25"/>
  <c r="W3264" i="25"/>
  <c r="W3265" i="25"/>
  <c r="W3266" i="25"/>
  <c r="W3267" i="25"/>
  <c r="W3268" i="25"/>
  <c r="W3269" i="25"/>
  <c r="W3270" i="25"/>
  <c r="W3271" i="25"/>
  <c r="W3272" i="25"/>
  <c r="W3273" i="25"/>
  <c r="W3274" i="25"/>
  <c r="W3275" i="25"/>
  <c r="W3276" i="25"/>
  <c r="W3277" i="25"/>
  <c r="W3278" i="25"/>
  <c r="W3279" i="25"/>
  <c r="W3280" i="25"/>
  <c r="W3281" i="25"/>
  <c r="W3282" i="25"/>
  <c r="W3283" i="25"/>
  <c r="W3284" i="25"/>
  <c r="W3285" i="25"/>
  <c r="W3286" i="25"/>
  <c r="W3287" i="25"/>
  <c r="W3288" i="25"/>
  <c r="W3289" i="25"/>
  <c r="W3290" i="25"/>
  <c r="W3291" i="25"/>
  <c r="W3292" i="25"/>
  <c r="W3293" i="25"/>
  <c r="W3294" i="25"/>
  <c r="W3295" i="25"/>
  <c r="W3296" i="25"/>
  <c r="W3297" i="25"/>
  <c r="W3298" i="25"/>
  <c r="W3299" i="25"/>
  <c r="W3300" i="25"/>
  <c r="W3301" i="25"/>
  <c r="W3302" i="25"/>
  <c r="W3303" i="25"/>
  <c r="W3304" i="25"/>
  <c r="W3305" i="25"/>
  <c r="W3306" i="25"/>
  <c r="W3307" i="25"/>
  <c r="W3308" i="25"/>
  <c r="W3309" i="25"/>
  <c r="W3310" i="25"/>
  <c r="W3311" i="25"/>
  <c r="W3312" i="25"/>
  <c r="W3313" i="25"/>
  <c r="W3314" i="25"/>
  <c r="W3315" i="25"/>
  <c r="W3316" i="25"/>
  <c r="W3317" i="25"/>
  <c r="W3318" i="25"/>
  <c r="W3319" i="25"/>
  <c r="W3320" i="25"/>
  <c r="W3321" i="25"/>
  <c r="W3322" i="25"/>
  <c r="W3323" i="25"/>
  <c r="W3324" i="25"/>
  <c r="W3325" i="25"/>
  <c r="W3326" i="25"/>
  <c r="W3327" i="25"/>
  <c r="W3328" i="25"/>
  <c r="W3329" i="25"/>
  <c r="W3330" i="25"/>
  <c r="W3331" i="25"/>
  <c r="W3332" i="25"/>
  <c r="W3333" i="25"/>
  <c r="W3334" i="25"/>
  <c r="W3335" i="25"/>
  <c r="W3336" i="25"/>
  <c r="W3337" i="25"/>
  <c r="W3338" i="25"/>
  <c r="W3339" i="25"/>
  <c r="W3340" i="25"/>
  <c r="W3341" i="25"/>
  <c r="W3342" i="25"/>
  <c r="W3343" i="25"/>
  <c r="W3344" i="25"/>
  <c r="W3345" i="25"/>
  <c r="W3346" i="25"/>
  <c r="W3347" i="25"/>
  <c r="W3348" i="25"/>
  <c r="W3349" i="25"/>
  <c r="W3350" i="25"/>
  <c r="W3351" i="25"/>
  <c r="W3352" i="25"/>
  <c r="W3353" i="25"/>
  <c r="W3354" i="25"/>
  <c r="W3355" i="25"/>
  <c r="W3356" i="25"/>
  <c r="W3357" i="25"/>
  <c r="W3358" i="25"/>
  <c r="W3359" i="25"/>
  <c r="W3360" i="25"/>
  <c r="W3361" i="25"/>
  <c r="W3362" i="25"/>
  <c r="W3363" i="25"/>
  <c r="W3364" i="25"/>
  <c r="W3365" i="25"/>
  <c r="W3366" i="25"/>
  <c r="W3367" i="25"/>
  <c r="W3368" i="25"/>
  <c r="W3369" i="25"/>
  <c r="W3370" i="25"/>
  <c r="W3371" i="25"/>
  <c r="W3372" i="25"/>
  <c r="W3373" i="25"/>
  <c r="W3374" i="25"/>
  <c r="W3375" i="25"/>
  <c r="W3376" i="25"/>
  <c r="W3377" i="25"/>
  <c r="W3378" i="25"/>
  <c r="W3379" i="25"/>
  <c r="W3380" i="25"/>
  <c r="W3381" i="25"/>
  <c r="W3382" i="25"/>
  <c r="W3383" i="25"/>
  <c r="W3384" i="25"/>
  <c r="W3385" i="25"/>
  <c r="W3386" i="25"/>
  <c r="W3387" i="25"/>
  <c r="W3388" i="25"/>
  <c r="W3389" i="25"/>
  <c r="W3390" i="25"/>
  <c r="W3391" i="25"/>
  <c r="W3392" i="25"/>
  <c r="W3393" i="25"/>
  <c r="W3394" i="25"/>
  <c r="W3395" i="25"/>
  <c r="W3396" i="25"/>
  <c r="W3397" i="25"/>
  <c r="W3398" i="25"/>
  <c r="W3399" i="25"/>
  <c r="W3400" i="25"/>
  <c r="W3401" i="25"/>
  <c r="W3402" i="25"/>
  <c r="W3403" i="25"/>
  <c r="W3404" i="25"/>
  <c r="W3405" i="25"/>
  <c r="W3406" i="25"/>
  <c r="W3407" i="25"/>
  <c r="W3408" i="25"/>
  <c r="W3409" i="25"/>
  <c r="W3410" i="25"/>
  <c r="W3411" i="25"/>
  <c r="W3412" i="25"/>
  <c r="W3413" i="25"/>
  <c r="W3414" i="25"/>
  <c r="W3415" i="25"/>
  <c r="W3416" i="25"/>
  <c r="W3417" i="25"/>
  <c r="W3418" i="25"/>
  <c r="W3419" i="25"/>
  <c r="W3420" i="25"/>
  <c r="W3421" i="25"/>
  <c r="W3422" i="25"/>
  <c r="W3423" i="25"/>
  <c r="W3424" i="25"/>
  <c r="W3425" i="25"/>
  <c r="W3426" i="25"/>
  <c r="W3427" i="25"/>
  <c r="W3428" i="25"/>
  <c r="W3429" i="25"/>
  <c r="W3430" i="25"/>
  <c r="W3431" i="25"/>
  <c r="W3432" i="25"/>
  <c r="W3433" i="25"/>
  <c r="W3434" i="25"/>
  <c r="W3435" i="25"/>
  <c r="W3436" i="25"/>
  <c r="W3437" i="25"/>
  <c r="W3438" i="25"/>
  <c r="W3439" i="25"/>
  <c r="W3440" i="25"/>
  <c r="W3441" i="25"/>
  <c r="W3442" i="25"/>
  <c r="W3443" i="25"/>
  <c r="W3444" i="25"/>
  <c r="W3445" i="25"/>
  <c r="W3446" i="25"/>
  <c r="W3447" i="25"/>
  <c r="W3448" i="25"/>
  <c r="W3449" i="25"/>
  <c r="W3450" i="25"/>
  <c r="W3451" i="25"/>
  <c r="W3452" i="25"/>
  <c r="W3453" i="25"/>
  <c r="W3454" i="25"/>
  <c r="W3455" i="25"/>
  <c r="W3456" i="25"/>
  <c r="W3457" i="25"/>
  <c r="W3458" i="25"/>
  <c r="W3459" i="25"/>
  <c r="W3460" i="25"/>
  <c r="W3461" i="25"/>
  <c r="W3462" i="25"/>
  <c r="W3463" i="25"/>
  <c r="W3464" i="25"/>
  <c r="W3465" i="25"/>
  <c r="W3466" i="25"/>
  <c r="W3467" i="25"/>
  <c r="W3468" i="25"/>
  <c r="W3469" i="25"/>
  <c r="W3470" i="25"/>
  <c r="W3471" i="25"/>
  <c r="W3472" i="25"/>
  <c r="W3473" i="25"/>
  <c r="W3474" i="25"/>
  <c r="W3475" i="25"/>
  <c r="W3476" i="25"/>
  <c r="W3477" i="25"/>
  <c r="W3478" i="25"/>
  <c r="W3479" i="25"/>
  <c r="W3480" i="25"/>
  <c r="W3481" i="25"/>
  <c r="W3482" i="25"/>
  <c r="W3483" i="25"/>
  <c r="W3484" i="25"/>
  <c r="W3485" i="25"/>
  <c r="W3486" i="25"/>
  <c r="W3487" i="25"/>
  <c r="W3488" i="25"/>
  <c r="W3489" i="25"/>
  <c r="W3490" i="25"/>
  <c r="W3491" i="25"/>
  <c r="W3492" i="25"/>
  <c r="W3493" i="25"/>
  <c r="W3494" i="25"/>
  <c r="W3495" i="25"/>
  <c r="W3496" i="25"/>
  <c r="W3497" i="25"/>
  <c r="W3498" i="25"/>
  <c r="W3499" i="25"/>
  <c r="W3500" i="25"/>
  <c r="W3501" i="25"/>
  <c r="W3502" i="25"/>
  <c r="W3503" i="25"/>
  <c r="W3504" i="25"/>
  <c r="W3505" i="25"/>
  <c r="W3506" i="25"/>
  <c r="W3507" i="25"/>
  <c r="W3508" i="25"/>
  <c r="W3509" i="25"/>
  <c r="W3510" i="25"/>
  <c r="W3511" i="25"/>
  <c r="W3512" i="25"/>
  <c r="W3513" i="25"/>
  <c r="W3514" i="25"/>
  <c r="W3515" i="25"/>
  <c r="W3516" i="25"/>
  <c r="W3517" i="25"/>
  <c r="W3518" i="25"/>
  <c r="W3519" i="25"/>
  <c r="W3520" i="25"/>
  <c r="W3521" i="25"/>
  <c r="W3522" i="25"/>
  <c r="W3523" i="25"/>
  <c r="W3524" i="25"/>
  <c r="W3525" i="25"/>
  <c r="W3526" i="25"/>
  <c r="W3527" i="25"/>
  <c r="W3528" i="25"/>
  <c r="W3529" i="25"/>
  <c r="W3530" i="25"/>
  <c r="W3531" i="25"/>
  <c r="W3532" i="25"/>
  <c r="W3533" i="25"/>
  <c r="W3534" i="25"/>
  <c r="W3535" i="25"/>
  <c r="W3536" i="25"/>
  <c r="W3537" i="25"/>
  <c r="W3538" i="25"/>
  <c r="W3539" i="25"/>
  <c r="W3540" i="25"/>
  <c r="W3541" i="25"/>
  <c r="W3542" i="25"/>
  <c r="W3543" i="25"/>
  <c r="W3544" i="25"/>
  <c r="W3545" i="25"/>
  <c r="W3546" i="25"/>
  <c r="W3547" i="25"/>
  <c r="W3548" i="25"/>
  <c r="W3549" i="25"/>
  <c r="W3550" i="25"/>
  <c r="W3551" i="25"/>
  <c r="W3552" i="25"/>
  <c r="W3553" i="25"/>
  <c r="W3554" i="25"/>
  <c r="W3555" i="25"/>
  <c r="W3556" i="25"/>
  <c r="W3557" i="25"/>
  <c r="W3558" i="25"/>
  <c r="W3559" i="25"/>
  <c r="W3560" i="25"/>
  <c r="W3561" i="25"/>
  <c r="W3562" i="25"/>
  <c r="W3563" i="25"/>
  <c r="W3564" i="25"/>
  <c r="W3565" i="25"/>
  <c r="W3566" i="25"/>
  <c r="W3567" i="25"/>
  <c r="W3568" i="25"/>
  <c r="W3569" i="25"/>
  <c r="W3570" i="25"/>
  <c r="W3571" i="25"/>
  <c r="W3572" i="25"/>
  <c r="W3573" i="25"/>
  <c r="W3574" i="25"/>
  <c r="W3575" i="25"/>
  <c r="W3576" i="25"/>
  <c r="W3577" i="25"/>
  <c r="W3578" i="25"/>
  <c r="W3579" i="25"/>
  <c r="W3580" i="25"/>
  <c r="W3581" i="25"/>
  <c r="W3582" i="25"/>
  <c r="W3583" i="25"/>
  <c r="W3584" i="25"/>
  <c r="W3585" i="25"/>
  <c r="W3586" i="25"/>
  <c r="W3587" i="25"/>
  <c r="W3588" i="25"/>
  <c r="W3589" i="25"/>
  <c r="W3590" i="25"/>
  <c r="W3591" i="25"/>
  <c r="W3592" i="25"/>
  <c r="W3593" i="25"/>
  <c r="W3594" i="25"/>
  <c r="W3595" i="25"/>
  <c r="W3596" i="25"/>
  <c r="W3597" i="25"/>
  <c r="W3598" i="25"/>
  <c r="W3599" i="25"/>
  <c r="W3600" i="25"/>
  <c r="W3601" i="25"/>
  <c r="W3602" i="25"/>
  <c r="W3603" i="25"/>
  <c r="W3604" i="25"/>
  <c r="W3605" i="25"/>
  <c r="W3606" i="25"/>
  <c r="W3607" i="25"/>
  <c r="W3608" i="25"/>
  <c r="W3609" i="25"/>
  <c r="W3610" i="25"/>
  <c r="W3611" i="25"/>
  <c r="W3612" i="25"/>
  <c r="W3613" i="25"/>
  <c r="W3614" i="25"/>
  <c r="W3615" i="25"/>
  <c r="W3616" i="25"/>
  <c r="W3617" i="25"/>
  <c r="W3618" i="25"/>
  <c r="W3619" i="25"/>
  <c r="W3620" i="25"/>
  <c r="W3621" i="25"/>
  <c r="W3622" i="25"/>
  <c r="W3623" i="25"/>
  <c r="W3624" i="25"/>
  <c r="W3625" i="25"/>
  <c r="W3626" i="25"/>
  <c r="W3627" i="25"/>
  <c r="W3628" i="25"/>
  <c r="W3629" i="25"/>
  <c r="W3630" i="25"/>
  <c r="W3631" i="25"/>
  <c r="W3632" i="25"/>
  <c r="W3633" i="25"/>
  <c r="W3634" i="25"/>
  <c r="W3635" i="25"/>
  <c r="W3636" i="25"/>
  <c r="W3637" i="25"/>
  <c r="W3638" i="25"/>
  <c r="W3639" i="25"/>
  <c r="W3640" i="25"/>
  <c r="W3641" i="25"/>
  <c r="W3642" i="25"/>
  <c r="W3643" i="25"/>
  <c r="W3644" i="25"/>
  <c r="W3645" i="25"/>
  <c r="W3646" i="25"/>
  <c r="W3647" i="25"/>
  <c r="W3648" i="25"/>
  <c r="W3649" i="25"/>
  <c r="W3650" i="25"/>
  <c r="W3651" i="25"/>
  <c r="W3652" i="25"/>
  <c r="W3653" i="25"/>
  <c r="W3654" i="25"/>
  <c r="W3655" i="25"/>
  <c r="W3656" i="25"/>
  <c r="W3657" i="25"/>
  <c r="W3658" i="25"/>
  <c r="W3659" i="25"/>
  <c r="W3660" i="25"/>
  <c r="W3661" i="25"/>
  <c r="W3662" i="25"/>
  <c r="W3663" i="25"/>
  <c r="W3664" i="25"/>
  <c r="W3665" i="25"/>
  <c r="W3666" i="25"/>
  <c r="W3667" i="25"/>
  <c r="W3668" i="25"/>
  <c r="W3669" i="25"/>
  <c r="W3670" i="25"/>
  <c r="W3671" i="25"/>
  <c r="W3672" i="25"/>
  <c r="W3673" i="25"/>
  <c r="W3674" i="25"/>
  <c r="W3675" i="25"/>
  <c r="W3676" i="25"/>
  <c r="W3677" i="25"/>
  <c r="W3678" i="25"/>
  <c r="W3679" i="25"/>
  <c r="W3680" i="25"/>
  <c r="W3681" i="25"/>
  <c r="W3682" i="25"/>
  <c r="W3683" i="25"/>
  <c r="W3684" i="25"/>
  <c r="W3685" i="25"/>
  <c r="W3686" i="25"/>
  <c r="W3687" i="25"/>
  <c r="W3688" i="25"/>
  <c r="W3689" i="25"/>
  <c r="W3690" i="25"/>
  <c r="W3691" i="25"/>
  <c r="W3692" i="25"/>
  <c r="W3693" i="25"/>
  <c r="W3694" i="25"/>
  <c r="W3695" i="25"/>
  <c r="W3696" i="25"/>
  <c r="W3697" i="25"/>
  <c r="W3698" i="25"/>
  <c r="W3699" i="25"/>
  <c r="W3700" i="25"/>
  <c r="W3701" i="25"/>
  <c r="W3702" i="25"/>
  <c r="W3703" i="25"/>
  <c r="W3704" i="25"/>
  <c r="W3705" i="25"/>
  <c r="W3706" i="25"/>
  <c r="W3707" i="25"/>
  <c r="W3708" i="25"/>
  <c r="W3709" i="25"/>
  <c r="W3710" i="25"/>
  <c r="W3711" i="25"/>
  <c r="W3712" i="25"/>
  <c r="W3713" i="25"/>
  <c r="W3714" i="25"/>
  <c r="W3715" i="25"/>
  <c r="W3716" i="25"/>
  <c r="W3717" i="25"/>
  <c r="W3718" i="25"/>
  <c r="W3719" i="25"/>
  <c r="W3720" i="25"/>
  <c r="W3721" i="25"/>
  <c r="W3722" i="25"/>
  <c r="W3723" i="25"/>
  <c r="W3724" i="25"/>
  <c r="W3725" i="25"/>
  <c r="W3726" i="25"/>
  <c r="W3727" i="25"/>
  <c r="W3728" i="25"/>
  <c r="W3729" i="25"/>
  <c r="W3730" i="25"/>
  <c r="W3731" i="25"/>
  <c r="W3732" i="25"/>
  <c r="W3733" i="25"/>
  <c r="W3734" i="25"/>
  <c r="W3735" i="25"/>
  <c r="W3736" i="25"/>
  <c r="W3737" i="25"/>
  <c r="W3738" i="25"/>
  <c r="W3739" i="25"/>
  <c r="W3740" i="25"/>
  <c r="W3741" i="25"/>
  <c r="W3742" i="25"/>
  <c r="W3743" i="25"/>
  <c r="W3744" i="25"/>
  <c r="W3745" i="25"/>
  <c r="W3746" i="25"/>
  <c r="W3747" i="25"/>
  <c r="W3748" i="25"/>
  <c r="W3749" i="25"/>
  <c r="W3750" i="25"/>
  <c r="W3751" i="25"/>
  <c r="W3752" i="25"/>
  <c r="W3753" i="25"/>
  <c r="W3754" i="25"/>
  <c r="W3755" i="25"/>
  <c r="W3756" i="25"/>
  <c r="W3757" i="25"/>
  <c r="W3758" i="25"/>
  <c r="W3759" i="25"/>
  <c r="W3760" i="25"/>
  <c r="W3761" i="25"/>
  <c r="W3762" i="25"/>
  <c r="W3763" i="25"/>
  <c r="W3764" i="25"/>
  <c r="W3765" i="25"/>
  <c r="W3766" i="25"/>
  <c r="W3767" i="25"/>
  <c r="W3768" i="25"/>
  <c r="W3769" i="25"/>
  <c r="W3770" i="25"/>
  <c r="W3771" i="25"/>
  <c r="W3772" i="25"/>
  <c r="W3773" i="25"/>
  <c r="W3774" i="25"/>
  <c r="W3775" i="25"/>
  <c r="W3776" i="25"/>
  <c r="W3777" i="25"/>
  <c r="W3778" i="25"/>
  <c r="W3779" i="25"/>
  <c r="W3780" i="25"/>
  <c r="W3781" i="25"/>
  <c r="W3782" i="25"/>
  <c r="W3783" i="25"/>
  <c r="W3784" i="25"/>
  <c r="W3785" i="25"/>
  <c r="W3786" i="25"/>
  <c r="W3787" i="25"/>
  <c r="W3788" i="25"/>
  <c r="W3789" i="25"/>
  <c r="W3790" i="25"/>
  <c r="W3791" i="25"/>
  <c r="W3792" i="25"/>
  <c r="W3793" i="25"/>
  <c r="W3794" i="25"/>
  <c r="W3795" i="25"/>
  <c r="W3796" i="25"/>
  <c r="W3797" i="25"/>
  <c r="W3798" i="25"/>
  <c r="W3799" i="25"/>
  <c r="W3800" i="25"/>
  <c r="W3801" i="25"/>
  <c r="W3802" i="25"/>
  <c r="W3803" i="25"/>
  <c r="W3804" i="25"/>
  <c r="W3805" i="25"/>
  <c r="W3806" i="25"/>
  <c r="W3807" i="25"/>
  <c r="W3808" i="25"/>
  <c r="W3809" i="25"/>
  <c r="W3810" i="25"/>
  <c r="W3811" i="25"/>
  <c r="W3812" i="25"/>
  <c r="W3813" i="25"/>
  <c r="W3814" i="25"/>
  <c r="W3815" i="25"/>
  <c r="W3816" i="25"/>
  <c r="W3817" i="25"/>
  <c r="W3818" i="25"/>
  <c r="W3819" i="25"/>
  <c r="W3820" i="25"/>
  <c r="W3821" i="25"/>
  <c r="W3822" i="25"/>
  <c r="W3823" i="25"/>
  <c r="W3824" i="25"/>
  <c r="W3825" i="25"/>
  <c r="W3826" i="25"/>
  <c r="W3827" i="25"/>
  <c r="W3828" i="25"/>
  <c r="W3829" i="25"/>
  <c r="W3830" i="25"/>
  <c r="W3831" i="25"/>
  <c r="W3832" i="25"/>
  <c r="W3833" i="25"/>
  <c r="W3834" i="25"/>
  <c r="W3835" i="25"/>
  <c r="W3836" i="25"/>
  <c r="W3837" i="25"/>
  <c r="W3838" i="25"/>
  <c r="W3839" i="25"/>
  <c r="W3840" i="25"/>
  <c r="W3841" i="25"/>
  <c r="W3842" i="25"/>
  <c r="W3843" i="25"/>
  <c r="W3844" i="25"/>
  <c r="W3845" i="25"/>
  <c r="W3846" i="25"/>
  <c r="W3847" i="25"/>
  <c r="W3848" i="25"/>
  <c r="W3849" i="25"/>
  <c r="W3850" i="25"/>
  <c r="W3851" i="25"/>
  <c r="W3852" i="25"/>
  <c r="W3853" i="25"/>
  <c r="W3854" i="25"/>
  <c r="W3855" i="25"/>
  <c r="W3856" i="25"/>
  <c r="W3857" i="25"/>
  <c r="W3858" i="25"/>
  <c r="W3859" i="25"/>
  <c r="W3860" i="25"/>
  <c r="W3861" i="25"/>
  <c r="W3862" i="25"/>
  <c r="W3863" i="25"/>
  <c r="W3864" i="25"/>
  <c r="W3865" i="25"/>
  <c r="W3866" i="25"/>
  <c r="W3867" i="25"/>
  <c r="W3868" i="25"/>
  <c r="W3869" i="25"/>
  <c r="W3870" i="25"/>
  <c r="W3871" i="25"/>
  <c r="W3872" i="25"/>
  <c r="W3873" i="25"/>
  <c r="W3874" i="25"/>
  <c r="W3875" i="25"/>
  <c r="W3876" i="25"/>
  <c r="W3877" i="25"/>
  <c r="W3878" i="25"/>
  <c r="W3879" i="25"/>
  <c r="W3880" i="25"/>
  <c r="W3881" i="25"/>
  <c r="W3882" i="25"/>
  <c r="W3883" i="25"/>
  <c r="W3884" i="25"/>
  <c r="W3885" i="25"/>
  <c r="W3886" i="25"/>
  <c r="W3887" i="25"/>
  <c r="W3888" i="25"/>
  <c r="W3889" i="25"/>
  <c r="W3890" i="25"/>
  <c r="W3891" i="25"/>
  <c r="W3892" i="25"/>
  <c r="W3893" i="25"/>
  <c r="W3894" i="25"/>
  <c r="W3895" i="25"/>
  <c r="W3896" i="25"/>
  <c r="W3897" i="25"/>
  <c r="W3898" i="25"/>
  <c r="W3899" i="25"/>
  <c r="W3900" i="25"/>
  <c r="W3901" i="25"/>
  <c r="W3902" i="25"/>
  <c r="W3903" i="25"/>
  <c r="W3904" i="25"/>
  <c r="W3905" i="25"/>
  <c r="W3906" i="25"/>
  <c r="W3907" i="25"/>
  <c r="W3908" i="25"/>
  <c r="W3909" i="25"/>
  <c r="W3910" i="25"/>
  <c r="W3911" i="25"/>
  <c r="W3912" i="25"/>
  <c r="W3913" i="25"/>
  <c r="W3914" i="25"/>
  <c r="W3915" i="25"/>
  <c r="W3916" i="25"/>
  <c r="W3917" i="25"/>
  <c r="W3918" i="25"/>
  <c r="W3919" i="25"/>
  <c r="W3920" i="25"/>
  <c r="W3921" i="25"/>
  <c r="W3922" i="25"/>
  <c r="W3923" i="25"/>
  <c r="W3924" i="25"/>
  <c r="W3925" i="25"/>
  <c r="W3926" i="25"/>
  <c r="W3927" i="25"/>
  <c r="W3928" i="25"/>
  <c r="W3929" i="25"/>
  <c r="W3930" i="25"/>
  <c r="W3931" i="25"/>
  <c r="W3932" i="25"/>
  <c r="W3933" i="25"/>
  <c r="W3934" i="25"/>
  <c r="W3935" i="25"/>
  <c r="W3936" i="25"/>
  <c r="W3937" i="25"/>
  <c r="W3938" i="25"/>
  <c r="W3939" i="25"/>
  <c r="W3940" i="25"/>
  <c r="W3941" i="25"/>
  <c r="W3942" i="25"/>
  <c r="W3943" i="25"/>
  <c r="W3944" i="25"/>
  <c r="W3945" i="25"/>
  <c r="W3946" i="25"/>
  <c r="W3947" i="25"/>
  <c r="W3948" i="25"/>
  <c r="W3949" i="25"/>
  <c r="W3950" i="25"/>
  <c r="W3951" i="25"/>
  <c r="W3952" i="25"/>
  <c r="W3953" i="25"/>
  <c r="W3954" i="25"/>
  <c r="W3955" i="25"/>
  <c r="W3956" i="25"/>
  <c r="W3957" i="25"/>
  <c r="W3958" i="25"/>
  <c r="W3959" i="25"/>
  <c r="W3960" i="25"/>
  <c r="W3961" i="25"/>
  <c r="W3962" i="25"/>
  <c r="W3963" i="25"/>
  <c r="W3964" i="25"/>
  <c r="W3965" i="25"/>
  <c r="W3966" i="25"/>
  <c r="W3967" i="25"/>
  <c r="W3968" i="25"/>
  <c r="W3969" i="25"/>
  <c r="W3970" i="25"/>
  <c r="W3971" i="25"/>
  <c r="W3972" i="25"/>
  <c r="W3973" i="25"/>
  <c r="W3974" i="25"/>
  <c r="W3975" i="25"/>
  <c r="W3976" i="25"/>
  <c r="W3977" i="25"/>
  <c r="W3978" i="25"/>
  <c r="W3979" i="25"/>
  <c r="W3980" i="25"/>
  <c r="W3981" i="25"/>
  <c r="W3982" i="25"/>
  <c r="W3983" i="25"/>
  <c r="W3984" i="25"/>
  <c r="W3985" i="25"/>
  <c r="W3986" i="25"/>
  <c r="W3987" i="25"/>
  <c r="W3988" i="25"/>
  <c r="W3989" i="25"/>
  <c r="W3990" i="25"/>
  <c r="W3991" i="25"/>
  <c r="W3992" i="25"/>
  <c r="W3993" i="25"/>
  <c r="W3994" i="25"/>
  <c r="W3995" i="25"/>
  <c r="W3996" i="25"/>
  <c r="W3997" i="25"/>
  <c r="W3998" i="25"/>
  <c r="W3999" i="25"/>
  <c r="W4000" i="25"/>
  <c r="W4001" i="25"/>
  <c r="W4002" i="25"/>
  <c r="W4003" i="25"/>
  <c r="W4004" i="25"/>
  <c r="W4005" i="25"/>
  <c r="W4006" i="25"/>
  <c r="W4007" i="25"/>
  <c r="W4008" i="25"/>
  <c r="W4009" i="25"/>
  <c r="W4010" i="25"/>
  <c r="W4011" i="25"/>
  <c r="W4012" i="25"/>
  <c r="W4013" i="25"/>
  <c r="W4014" i="25"/>
  <c r="W4015" i="25"/>
  <c r="W4016" i="25"/>
  <c r="W4017" i="25"/>
  <c r="W4018" i="25"/>
  <c r="W4019" i="25"/>
  <c r="W4020" i="25"/>
  <c r="W4021" i="25"/>
  <c r="W4022" i="25"/>
  <c r="W4023" i="25"/>
  <c r="W4024" i="25"/>
  <c r="W4025" i="25"/>
  <c r="W4026" i="25"/>
  <c r="W4027" i="25"/>
  <c r="W4028" i="25"/>
  <c r="W4029" i="25"/>
  <c r="W4030" i="25"/>
  <c r="W4031" i="25"/>
  <c r="W4032" i="25"/>
  <c r="W4033" i="25"/>
  <c r="W4034" i="25"/>
  <c r="W4035" i="25"/>
  <c r="W4036" i="25"/>
  <c r="W4037" i="25"/>
  <c r="W4038" i="25"/>
  <c r="W4039" i="25"/>
  <c r="W4040" i="25"/>
  <c r="W4041" i="25"/>
  <c r="W4042" i="25"/>
  <c r="W4043" i="25"/>
  <c r="W4044" i="25"/>
  <c r="W4045" i="25"/>
  <c r="W4046" i="25"/>
  <c r="W4047" i="25"/>
  <c r="W4048" i="25"/>
  <c r="W4049" i="25"/>
  <c r="W4050" i="25"/>
  <c r="W4051" i="25"/>
  <c r="W4052" i="25"/>
  <c r="W4053" i="25"/>
  <c r="W4054" i="25"/>
  <c r="W4055" i="25"/>
  <c r="W4056" i="25"/>
  <c r="W4057" i="25"/>
  <c r="W4058" i="25"/>
  <c r="W4059" i="25"/>
  <c r="W4060" i="25"/>
  <c r="W4061" i="25"/>
  <c r="W4062" i="25"/>
  <c r="W4063" i="25"/>
  <c r="W4064" i="25"/>
  <c r="W4065" i="25"/>
  <c r="W4066" i="25"/>
  <c r="W4067" i="25"/>
  <c r="W4068" i="25"/>
  <c r="W4069" i="25"/>
  <c r="W4070" i="25"/>
  <c r="W4071" i="25"/>
  <c r="W4072" i="25"/>
  <c r="W4073" i="25"/>
  <c r="W4074" i="25"/>
  <c r="W4075" i="25"/>
  <c r="W4076" i="25"/>
  <c r="W4077" i="25"/>
  <c r="W4078" i="25"/>
  <c r="W4079" i="25"/>
  <c r="W4080" i="25"/>
  <c r="W4081" i="25"/>
  <c r="W4082" i="25"/>
  <c r="W4083" i="25"/>
  <c r="W4084" i="25"/>
  <c r="W4085" i="25"/>
  <c r="W4086" i="25"/>
  <c r="W4087" i="25"/>
  <c r="W4088" i="25"/>
  <c r="W4089" i="25"/>
  <c r="W4090" i="25"/>
  <c r="W4091" i="25"/>
  <c r="W4092" i="25"/>
  <c r="W4093" i="25"/>
  <c r="W4094" i="25"/>
  <c r="W4095" i="25"/>
  <c r="W4096" i="25"/>
  <c r="W4097" i="25"/>
  <c r="W4098" i="25"/>
  <c r="W4099" i="25"/>
  <c r="W4100" i="25"/>
  <c r="W4101" i="25"/>
  <c r="W4102" i="25"/>
  <c r="W4103" i="25"/>
  <c r="W4104" i="25"/>
  <c r="W4105" i="25"/>
  <c r="W4106" i="25"/>
  <c r="W4107" i="25"/>
  <c r="W4108" i="25"/>
  <c r="W4109" i="25"/>
  <c r="W4110" i="25"/>
  <c r="W4111" i="25"/>
  <c r="W4112" i="25"/>
  <c r="W4113" i="25"/>
  <c r="W4114" i="25"/>
  <c r="W4115" i="25"/>
  <c r="W4116" i="25"/>
  <c r="W4117" i="25"/>
  <c r="W4118" i="25"/>
  <c r="W4119" i="25"/>
  <c r="W4120" i="25"/>
  <c r="W4121" i="25"/>
  <c r="W4122" i="25"/>
  <c r="W4123" i="25"/>
  <c r="W4124" i="25"/>
  <c r="W4125" i="25"/>
  <c r="W4126" i="25"/>
  <c r="W4127" i="25"/>
  <c r="W4128" i="25"/>
  <c r="W4129" i="25"/>
  <c r="W4130" i="25"/>
  <c r="W4131" i="25"/>
  <c r="W4132" i="25"/>
  <c r="W4133" i="25"/>
  <c r="W4134" i="25"/>
  <c r="W4135" i="25"/>
  <c r="W4136" i="25"/>
  <c r="W4137" i="25"/>
  <c r="W4138" i="25"/>
  <c r="W4139" i="25"/>
  <c r="W4140" i="25"/>
  <c r="W4141" i="25"/>
  <c r="W4142" i="25"/>
  <c r="W4143" i="25"/>
  <c r="W4144" i="25"/>
  <c r="W4145" i="25"/>
  <c r="W4146" i="25"/>
  <c r="W4147" i="25"/>
  <c r="W4148" i="25"/>
  <c r="W4149" i="25"/>
  <c r="W4150" i="25"/>
  <c r="W4151" i="25"/>
  <c r="W4152" i="25"/>
  <c r="W4153" i="25"/>
  <c r="W4154" i="25"/>
  <c r="W4155" i="25"/>
  <c r="W4156" i="25"/>
  <c r="W4157" i="25"/>
  <c r="W4158" i="25"/>
  <c r="W4159" i="25"/>
  <c r="W4160" i="25"/>
  <c r="W4161" i="25"/>
  <c r="W4162" i="25"/>
  <c r="W4163" i="25"/>
  <c r="W4164" i="25"/>
  <c r="W4165" i="25"/>
  <c r="W4166" i="25"/>
  <c r="W4167" i="25"/>
  <c r="W4168" i="25"/>
  <c r="W4169" i="25"/>
  <c r="W4170" i="25"/>
  <c r="W4171" i="25"/>
  <c r="W4172" i="25"/>
  <c r="W4173" i="25"/>
  <c r="W4174" i="25"/>
  <c r="AC4" i="25"/>
  <c r="AC5" i="25"/>
  <c r="AC6" i="25"/>
  <c r="AC7" i="25"/>
  <c r="AC8" i="25"/>
  <c r="AC9" i="25"/>
  <c r="AC10" i="25"/>
  <c r="AC11" i="25"/>
  <c r="AC12" i="25"/>
  <c r="AC13" i="25"/>
  <c r="AC14" i="25"/>
  <c r="AC15" i="25"/>
  <c r="AC16" i="25"/>
  <c r="AC17" i="25"/>
  <c r="AC18" i="25"/>
  <c r="AC19" i="25"/>
  <c r="AC20" i="25"/>
  <c r="AC21" i="25"/>
  <c r="AC22" i="25"/>
  <c r="AC23" i="25"/>
  <c r="AC24" i="25"/>
  <c r="AC25" i="25"/>
  <c r="AC26" i="25"/>
  <c r="AC27" i="25"/>
  <c r="AC28" i="25"/>
  <c r="AC29" i="25"/>
  <c r="AC30" i="25"/>
  <c r="AC31" i="25"/>
  <c r="AC32" i="25"/>
  <c r="AC33" i="25"/>
  <c r="AC34" i="25"/>
  <c r="AC35" i="25"/>
  <c r="AC36" i="25"/>
  <c r="AC37" i="25"/>
  <c r="AC38" i="25"/>
  <c r="AC39" i="25"/>
  <c r="AC40" i="25"/>
  <c r="AC41" i="25"/>
  <c r="AC42" i="25"/>
  <c r="AC43" i="25"/>
  <c r="AC44" i="25"/>
  <c r="AC45" i="25"/>
  <c r="AC46" i="25"/>
  <c r="AC47" i="25"/>
  <c r="AC3" i="25"/>
  <c r="AA24" i="25"/>
  <c r="AA45" i="25"/>
  <c r="AA7" i="25"/>
  <c r="AA6" i="25"/>
  <c r="AA14" i="25"/>
  <c r="AA38" i="25"/>
  <c r="AA9" i="25"/>
  <c r="AA13" i="25"/>
  <c r="AA23" i="25"/>
  <c r="AA40" i="25"/>
  <c r="AA43" i="25"/>
  <c r="AA35" i="25"/>
  <c r="AA33" i="25"/>
  <c r="AA36" i="25"/>
  <c r="AA37" i="25"/>
  <c r="AA39" i="25"/>
  <c r="AA41" i="25"/>
  <c r="AA42" i="25"/>
  <c r="AA46" i="25"/>
  <c r="AA25" i="25"/>
  <c r="AA47" i="25"/>
  <c r="AA29" i="25"/>
  <c r="AA22" i="25"/>
  <c r="AA11" i="25"/>
  <c r="AA5" i="25"/>
  <c r="AA8" i="25"/>
  <c r="AA4" i="25"/>
  <c r="AA44" i="25"/>
  <c r="AA32" i="25"/>
  <c r="AA34" i="25"/>
  <c r="AA27" i="25"/>
  <c r="AA28" i="25"/>
  <c r="AA12" i="25"/>
  <c r="AA15" i="25"/>
  <c r="AA19" i="25"/>
  <c r="AA21" i="25"/>
  <c r="AA3" i="25"/>
  <c r="AA26" i="25"/>
  <c r="AA10" i="25"/>
  <c r="AA18" i="25"/>
  <c r="AA17" i="25"/>
  <c r="AA16" i="25"/>
  <c r="AA31" i="25"/>
  <c r="AA30" i="25"/>
  <c r="AA20" i="25"/>
  <c r="K357" i="25" l="1"/>
  <c r="H357" i="25"/>
  <c r="R42" i="24" l="1"/>
  <c r="R43" i="24"/>
  <c r="R44" i="24"/>
  <c r="R45" i="24"/>
  <c r="R46" i="24"/>
  <c r="R47" i="24"/>
  <c r="R41" i="24"/>
  <c r="I1" i="25" l="1"/>
  <c r="I2" i="25"/>
  <c r="I3" i="25"/>
  <c r="I4" i="25"/>
  <c r="I5" i="25"/>
  <c r="I6" i="25"/>
  <c r="I7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I29" i="25"/>
  <c r="I30" i="25"/>
  <c r="I31" i="25"/>
  <c r="I32" i="25"/>
  <c r="I33" i="25"/>
  <c r="I34" i="25"/>
  <c r="I35" i="25"/>
  <c r="I36" i="25"/>
  <c r="I37" i="25"/>
  <c r="I38" i="25"/>
  <c r="I39" i="25"/>
  <c r="I40" i="25"/>
  <c r="I41" i="25"/>
  <c r="I42" i="25"/>
  <c r="I43" i="25"/>
  <c r="I44" i="25"/>
  <c r="I45" i="25"/>
  <c r="I46" i="25"/>
  <c r="I47" i="25"/>
  <c r="I48" i="25"/>
  <c r="I49" i="25"/>
  <c r="I50" i="25"/>
  <c r="I51" i="25"/>
  <c r="I52" i="25"/>
  <c r="I53" i="25"/>
  <c r="I54" i="25"/>
  <c r="I55" i="25"/>
  <c r="I56" i="25"/>
  <c r="I57" i="25"/>
  <c r="I58" i="25"/>
  <c r="I59" i="25"/>
  <c r="I60" i="25"/>
  <c r="I61" i="25"/>
  <c r="I62" i="25"/>
  <c r="I63" i="25"/>
  <c r="I64" i="25"/>
  <c r="I65" i="25"/>
  <c r="I66" i="25"/>
  <c r="I67" i="25"/>
  <c r="I68" i="25"/>
  <c r="I69" i="25"/>
  <c r="I70" i="25"/>
  <c r="I71" i="25"/>
  <c r="I72" i="25"/>
  <c r="I73" i="25"/>
  <c r="I74" i="25"/>
  <c r="I75" i="25"/>
  <c r="I76" i="25"/>
  <c r="I77" i="25"/>
  <c r="I78" i="25"/>
  <c r="I79" i="25"/>
  <c r="I80" i="25"/>
  <c r="I81" i="25"/>
  <c r="I82" i="25"/>
  <c r="I83" i="25"/>
  <c r="I84" i="25"/>
  <c r="I85" i="25"/>
  <c r="I86" i="25"/>
  <c r="I87" i="25"/>
  <c r="I88" i="25"/>
  <c r="I89" i="25"/>
  <c r="I90" i="25"/>
  <c r="I91" i="25"/>
  <c r="I92" i="25"/>
  <c r="I93" i="25"/>
  <c r="I94" i="25"/>
  <c r="I95" i="25"/>
  <c r="I96" i="25"/>
  <c r="I97" i="25"/>
  <c r="I98" i="25"/>
  <c r="I99" i="25"/>
  <c r="I100" i="25"/>
  <c r="I101" i="25"/>
  <c r="I102" i="25"/>
  <c r="I103" i="25"/>
  <c r="I104" i="25"/>
  <c r="I105" i="25"/>
  <c r="I106" i="25"/>
  <c r="I107" i="25"/>
  <c r="I108" i="25"/>
  <c r="I109" i="25"/>
  <c r="I110" i="25"/>
  <c r="I111" i="25"/>
  <c r="I112" i="25"/>
  <c r="I113" i="25"/>
  <c r="I114" i="25"/>
  <c r="I115" i="25"/>
  <c r="I116" i="25"/>
  <c r="I117" i="25"/>
  <c r="I118" i="25"/>
  <c r="I119" i="25"/>
  <c r="I120" i="25"/>
  <c r="I121" i="25"/>
  <c r="I122" i="25"/>
  <c r="I123" i="25"/>
  <c r="I124" i="25"/>
  <c r="I125" i="25"/>
  <c r="I126" i="25"/>
  <c r="I127" i="25"/>
  <c r="I128" i="25"/>
  <c r="I129" i="25"/>
  <c r="I130" i="25"/>
  <c r="I131" i="25"/>
  <c r="I132" i="25"/>
  <c r="I133" i="25"/>
  <c r="I134" i="25"/>
  <c r="I135" i="25"/>
  <c r="I136" i="25"/>
  <c r="I137" i="25"/>
  <c r="I138" i="25"/>
  <c r="I139" i="25"/>
  <c r="I140" i="25"/>
  <c r="I141" i="25"/>
  <c r="I142" i="25"/>
  <c r="I143" i="25"/>
  <c r="I144" i="25"/>
  <c r="I145" i="25"/>
  <c r="I146" i="25"/>
  <c r="I147" i="25"/>
  <c r="I148" i="25"/>
  <c r="I149" i="25"/>
  <c r="I150" i="25"/>
  <c r="I151" i="25"/>
  <c r="I152" i="25"/>
  <c r="I153" i="25"/>
  <c r="I154" i="25"/>
  <c r="I155" i="25"/>
  <c r="I156" i="25"/>
  <c r="I157" i="25"/>
  <c r="I158" i="25"/>
  <c r="I159" i="25"/>
  <c r="I160" i="25"/>
  <c r="I161" i="25"/>
  <c r="I162" i="25"/>
  <c r="I163" i="25"/>
  <c r="I164" i="25"/>
  <c r="I165" i="25"/>
  <c r="I166" i="25"/>
  <c r="I167" i="25"/>
  <c r="I168" i="25"/>
  <c r="I169" i="25"/>
  <c r="I170" i="25"/>
  <c r="I171" i="25"/>
  <c r="I172" i="25"/>
  <c r="I173" i="25"/>
  <c r="I174" i="25"/>
  <c r="I175" i="25"/>
  <c r="I176" i="25"/>
  <c r="I177" i="25"/>
  <c r="I178" i="25"/>
  <c r="I179" i="25"/>
  <c r="I180" i="25"/>
  <c r="I181" i="25"/>
  <c r="I182" i="25"/>
  <c r="I183" i="25"/>
  <c r="I184" i="25"/>
  <c r="I185" i="25"/>
  <c r="I186" i="25"/>
  <c r="I187" i="25"/>
  <c r="I188" i="25"/>
  <c r="I189" i="25"/>
  <c r="I190" i="25"/>
  <c r="I191" i="25"/>
  <c r="I192" i="25"/>
  <c r="I193" i="25"/>
  <c r="I194" i="25"/>
  <c r="I195" i="25"/>
  <c r="I196" i="25"/>
  <c r="I197" i="25"/>
  <c r="I198" i="25"/>
  <c r="I199" i="25"/>
  <c r="I200" i="25"/>
  <c r="I201" i="25"/>
  <c r="I202" i="25"/>
  <c r="I203" i="25"/>
  <c r="I204" i="25"/>
  <c r="I205" i="25"/>
  <c r="I206" i="25"/>
  <c r="I207" i="25"/>
  <c r="I208" i="25"/>
  <c r="I209" i="25"/>
  <c r="I210" i="25"/>
  <c r="I211" i="25"/>
  <c r="I212" i="25"/>
  <c r="I213" i="25"/>
  <c r="I214" i="25"/>
  <c r="I215" i="25"/>
  <c r="I216" i="25"/>
  <c r="I217" i="25"/>
  <c r="I218" i="25"/>
  <c r="I219" i="25"/>
  <c r="I220" i="25"/>
  <c r="I221" i="25"/>
  <c r="I222" i="25"/>
  <c r="I223" i="25"/>
  <c r="I224" i="25"/>
  <c r="I225" i="25"/>
  <c r="I226" i="25"/>
  <c r="I227" i="25"/>
  <c r="I228" i="25"/>
  <c r="I229" i="25"/>
  <c r="I230" i="25"/>
  <c r="I231" i="25"/>
  <c r="I232" i="25"/>
  <c r="I233" i="25"/>
  <c r="I234" i="25"/>
  <c r="I235" i="25"/>
  <c r="I236" i="25"/>
  <c r="I237" i="25"/>
  <c r="I238" i="25"/>
  <c r="I239" i="25"/>
  <c r="I240" i="25"/>
  <c r="I241" i="25"/>
  <c r="I242" i="25"/>
  <c r="I243" i="25"/>
  <c r="I244" i="25"/>
  <c r="I245" i="25"/>
  <c r="I246" i="25"/>
  <c r="I247" i="25"/>
  <c r="I248" i="25"/>
  <c r="I249" i="25"/>
  <c r="I250" i="25"/>
  <c r="I251" i="25"/>
  <c r="I252" i="25"/>
  <c r="I253" i="25"/>
  <c r="I254" i="25"/>
  <c r="I255" i="25"/>
  <c r="I256" i="25"/>
  <c r="I257" i="25"/>
  <c r="I258" i="25"/>
  <c r="I259" i="25"/>
  <c r="I260" i="25"/>
  <c r="I261" i="25"/>
  <c r="I262" i="25"/>
  <c r="I263" i="25"/>
  <c r="I264" i="25"/>
  <c r="I265" i="25"/>
  <c r="I266" i="25"/>
  <c r="I267" i="25"/>
  <c r="I268" i="25"/>
  <c r="I269" i="25"/>
  <c r="I270" i="25"/>
  <c r="I271" i="25"/>
  <c r="I272" i="25"/>
  <c r="I273" i="25"/>
  <c r="I274" i="25"/>
  <c r="I275" i="25"/>
  <c r="I276" i="25"/>
  <c r="I277" i="25"/>
  <c r="I278" i="25"/>
  <c r="I279" i="25"/>
  <c r="I280" i="25"/>
  <c r="I281" i="25"/>
  <c r="I282" i="25"/>
  <c r="I283" i="25"/>
  <c r="I284" i="25"/>
  <c r="I285" i="25"/>
  <c r="I286" i="25"/>
  <c r="I287" i="25"/>
  <c r="I288" i="25"/>
  <c r="I289" i="25"/>
  <c r="I290" i="25"/>
  <c r="I291" i="25"/>
  <c r="I292" i="25"/>
  <c r="I293" i="25"/>
  <c r="I294" i="25"/>
  <c r="I295" i="25"/>
  <c r="I296" i="25"/>
  <c r="I297" i="25"/>
  <c r="I298" i="25"/>
  <c r="I299" i="25"/>
  <c r="I300" i="25"/>
  <c r="I301" i="25"/>
  <c r="I302" i="25"/>
  <c r="I303" i="25"/>
  <c r="I304" i="25"/>
  <c r="I305" i="25"/>
  <c r="I306" i="25"/>
  <c r="I307" i="25"/>
  <c r="I308" i="25"/>
  <c r="I309" i="25"/>
  <c r="I310" i="25"/>
  <c r="I311" i="25"/>
  <c r="I312" i="25"/>
  <c r="I313" i="25"/>
  <c r="I314" i="25"/>
  <c r="I315" i="25"/>
  <c r="I316" i="25"/>
  <c r="I317" i="25"/>
  <c r="I318" i="25"/>
  <c r="I319" i="25"/>
  <c r="I320" i="25"/>
  <c r="I321" i="25"/>
  <c r="I322" i="25"/>
  <c r="I323" i="25"/>
  <c r="I324" i="25"/>
  <c r="I325" i="25"/>
  <c r="I326" i="25"/>
  <c r="I327" i="25"/>
  <c r="I328" i="25"/>
  <c r="I329" i="25"/>
  <c r="I330" i="25"/>
  <c r="I331" i="25"/>
  <c r="I332" i="25"/>
  <c r="I333" i="25"/>
  <c r="I334" i="25"/>
  <c r="I335" i="25"/>
  <c r="I336" i="25"/>
  <c r="I337" i="25"/>
  <c r="I338" i="25"/>
  <c r="I339" i="25"/>
  <c r="I340" i="25"/>
  <c r="I341" i="25"/>
  <c r="I342" i="25"/>
  <c r="I343" i="25"/>
  <c r="I344" i="25"/>
  <c r="I345" i="25"/>
  <c r="I346" i="25"/>
  <c r="I347" i="25"/>
  <c r="I348" i="25"/>
  <c r="I349" i="25"/>
  <c r="I350" i="25"/>
  <c r="I351" i="25"/>
  <c r="I352" i="25"/>
  <c r="I353" i="25"/>
  <c r="I354" i="25"/>
  <c r="I355" i="25"/>
  <c r="I356" i="25"/>
  <c r="W36" i="24" l="1"/>
  <c r="W37" i="24"/>
  <c r="W38" i="24"/>
  <c r="W39" i="24"/>
  <c r="W40" i="24"/>
  <c r="W33" i="24"/>
  <c r="W34" i="24"/>
  <c r="W35" i="24"/>
  <c r="W31" i="24"/>
  <c r="W32" i="24"/>
  <c r="W27" i="24"/>
  <c r="W28" i="24"/>
  <c r="W29" i="24"/>
  <c r="W30" i="24"/>
  <c r="W5" i="24" l="1"/>
  <c r="W6" i="24"/>
  <c r="W7" i="24"/>
  <c r="W8" i="24"/>
  <c r="W10" i="24"/>
  <c r="W14" i="24"/>
  <c r="W15" i="24"/>
  <c r="W16" i="24"/>
  <c r="W21" i="24"/>
  <c r="W22" i="24"/>
  <c r="W3" i="24"/>
  <c r="W4" i="24"/>
  <c r="W9" i="24"/>
  <c r="W11" i="24"/>
  <c r="W12" i="24"/>
  <c r="W13" i="24"/>
  <c r="W17" i="24"/>
  <c r="W18" i="24"/>
  <c r="W19" i="24"/>
  <c r="W20" i="24"/>
  <c r="W23" i="24"/>
  <c r="W24" i="24"/>
  <c r="W25" i="24"/>
  <c r="W26" i="24"/>
  <c r="R4" i="24"/>
  <c r="T4" i="24" s="1"/>
  <c r="R5" i="24"/>
  <c r="T5" i="24" s="1"/>
  <c r="R6" i="24"/>
  <c r="T6" i="24" s="1"/>
  <c r="R7" i="24"/>
  <c r="T7" i="24" s="1"/>
  <c r="R8" i="24"/>
  <c r="T8" i="24" s="1"/>
  <c r="R9" i="24"/>
  <c r="T9" i="24" s="1"/>
  <c r="R10" i="24"/>
  <c r="T10" i="24" s="1"/>
  <c r="R11" i="24"/>
  <c r="T11" i="24" s="1"/>
  <c r="R12" i="24"/>
  <c r="T12" i="24" s="1"/>
  <c r="R13" i="24"/>
  <c r="T13" i="24" s="1"/>
  <c r="R14" i="24"/>
  <c r="T14" i="24" s="1"/>
  <c r="R15" i="24"/>
  <c r="T15" i="24" s="1"/>
  <c r="R16" i="24"/>
  <c r="T16" i="24" s="1"/>
  <c r="R17" i="24"/>
  <c r="T17" i="24" s="1"/>
  <c r="R18" i="24"/>
  <c r="T18" i="24" s="1"/>
  <c r="R19" i="24"/>
  <c r="T19" i="24" s="1"/>
  <c r="R20" i="24"/>
  <c r="T20" i="24" s="1"/>
  <c r="R21" i="24"/>
  <c r="T21" i="24" s="1"/>
  <c r="R22" i="24"/>
  <c r="T22" i="24" s="1"/>
  <c r="R23" i="24"/>
  <c r="T23" i="24" s="1"/>
  <c r="R24" i="24"/>
  <c r="T24" i="24" s="1"/>
  <c r="R25" i="24"/>
  <c r="T25" i="24" s="1"/>
  <c r="R26" i="24"/>
  <c r="T26" i="24" s="1"/>
  <c r="R3" i="24"/>
  <c r="T3" i="24" s="1"/>
  <c r="P3" i="24" l="1"/>
  <c r="P19" i="24"/>
  <c r="P11" i="24"/>
  <c r="P26" i="24"/>
  <c r="P18" i="24"/>
  <c r="P10" i="24"/>
  <c r="P25" i="24"/>
  <c r="P17" i="24"/>
  <c r="P9" i="24"/>
  <c r="P24" i="24"/>
  <c r="P16" i="24"/>
  <c r="P8" i="24"/>
  <c r="P23" i="24"/>
  <c r="P15" i="24"/>
  <c r="P7" i="24"/>
  <c r="P6" i="24"/>
  <c r="P21" i="24"/>
  <c r="P13" i="24"/>
  <c r="P5" i="24"/>
  <c r="P22" i="24"/>
  <c r="P14" i="24"/>
  <c r="P20" i="24"/>
  <c r="P12" i="24"/>
  <c r="P4" i="24"/>
</calcChain>
</file>

<file path=xl/sharedStrings.xml><?xml version="1.0" encoding="utf-8"?>
<sst xmlns="http://schemas.openxmlformats.org/spreadsheetml/2006/main" count="40149" uniqueCount="10959">
  <si>
    <t>Material</t>
  </si>
  <si>
    <t>MaterialDescription</t>
  </si>
  <si>
    <t>MODEL</t>
  </si>
  <si>
    <t>STOCK</t>
  </si>
  <si>
    <t>USED SPARES</t>
  </si>
  <si>
    <t>PRICE</t>
  </si>
  <si>
    <t>ISSE GO DOWN</t>
  </si>
  <si>
    <t>SHRM</t>
  </si>
  <si>
    <t>HOME</t>
  </si>
  <si>
    <t>MAKTEC SWITCH 651527-9 MT921</t>
  </si>
  <si>
    <t>651527-9</t>
  </si>
  <si>
    <t>-</t>
  </si>
  <si>
    <t>MA224</t>
  </si>
  <si>
    <t>AA91</t>
  </si>
  <si>
    <t>ART</t>
  </si>
  <si>
    <t>PART</t>
  </si>
  <si>
    <t>QTY</t>
  </si>
  <si>
    <t>STCK</t>
  </si>
  <si>
    <t>MAR</t>
  </si>
  <si>
    <t>APR</t>
  </si>
  <si>
    <t>AIR</t>
  </si>
  <si>
    <t>TOTAL</t>
  </si>
  <si>
    <t>SR</t>
  </si>
  <si>
    <t>HM</t>
  </si>
  <si>
    <t>MAKTEC SWITCH 650545-4 MT240</t>
  </si>
  <si>
    <t>650545-4</t>
  </si>
  <si>
    <t>GE04</t>
  </si>
  <si>
    <t>UC012gz</t>
  </si>
  <si>
    <t>HT10</t>
  </si>
  <si>
    <t>s002</t>
  </si>
  <si>
    <t>MAKTEC SPRING PIN 3-6  258002-2</t>
  </si>
  <si>
    <t>258002-2</t>
  </si>
  <si>
    <t>MA175</t>
  </si>
  <si>
    <t>LW1401</t>
  </si>
  <si>
    <t>OFFICE</t>
  </si>
  <si>
    <t>HT11</t>
  </si>
  <si>
    <t>MAKTEC H.GEAR 226586-8/226554-1 MT811</t>
  </si>
  <si>
    <t>226586-8</t>
  </si>
  <si>
    <t>CK03</t>
  </si>
  <si>
    <t>M2401B</t>
  </si>
  <si>
    <t>MAKTEC DRILL CHUCK MT650 763170-3 6.5MM</t>
  </si>
  <si>
    <t>CHUCK</t>
  </si>
  <si>
    <t>LS1018L</t>
  </si>
  <si>
    <t>HT12</t>
  </si>
  <si>
    <t>MAKTEC DRILL CHUCK 1/2' MT811 763161-4</t>
  </si>
  <si>
    <t>763161-4</t>
  </si>
  <si>
    <t>MAKTEC CH.KEY FOR MT650 763442-6</t>
  </si>
  <si>
    <t>763442-6</t>
  </si>
  <si>
    <t>65(2)</t>
  </si>
  <si>
    <t>MAKTEC BTTRY CHRGR DC1251 193941-8 MT066</t>
  </si>
  <si>
    <t>193941-8</t>
  </si>
  <si>
    <t>MAKTEC BLADE CAMP  325601-6 MT430</t>
  </si>
  <si>
    <t>325601-6</t>
  </si>
  <si>
    <t>MA19</t>
  </si>
  <si>
    <t>MAKTEC BATTERY 9050 MT062 193710-7(9.6V)</t>
  </si>
  <si>
    <t>193710-7</t>
  </si>
  <si>
    <t>MAKTEC BATTERY 7050 SET 193959-9 MT066</t>
  </si>
  <si>
    <t>193959-9</t>
  </si>
  <si>
    <t>MAKTEC ARMATURE MT360 516909-1</t>
  </si>
  <si>
    <t>516909-1</t>
  </si>
  <si>
    <t>MAKTEC ARMATURE JM23000100 MT230</t>
  </si>
  <si>
    <t>JM23000100</t>
  </si>
  <si>
    <t>MAKTEC ARMATURE ASS'Y 517409-4 MT950</t>
  </si>
  <si>
    <t>517409-4</t>
  </si>
  <si>
    <t>MAKTEC ARMATURE 517479-3 MT603</t>
  </si>
  <si>
    <t>517479-3</t>
  </si>
  <si>
    <t>J1</t>
  </si>
  <si>
    <t>MAKTEC ARMATURE 517454-9 MT953</t>
  </si>
  <si>
    <t>517454-9</t>
  </si>
  <si>
    <t>C7</t>
  </si>
  <si>
    <t>MAKTEC ARMATURE 513549-6 MT580/MT560</t>
  </si>
  <si>
    <t>513549-6</t>
  </si>
  <si>
    <t>MAKTA BEARING BOX 319351-3 GA7060</t>
  </si>
  <si>
    <t>319351-3</t>
  </si>
  <si>
    <t>MAKITATRIGGERVALVE SET B0500-0181(AF301)</t>
  </si>
  <si>
    <t>B0500-0181</t>
  </si>
  <si>
    <t>ZI16</t>
  </si>
  <si>
    <t>MAKITASPIRAL BEVEL GEAR 37 227627-3</t>
  </si>
  <si>
    <t>227627-3</t>
  </si>
  <si>
    <t>HM03</t>
  </si>
  <si>
    <t>MAKITAPAD COMPLETE FOR BO3700 140441-9</t>
  </si>
  <si>
    <t>140441-9</t>
  </si>
  <si>
    <t>H30</t>
  </si>
  <si>
    <t>MAKITADRESSINGSTONE100X16X10 9803A-24642</t>
  </si>
  <si>
    <t>A-24642</t>
  </si>
  <si>
    <t>MAKITAARMATURE629827-5 629927-5 8414DWAE</t>
  </si>
  <si>
    <t>629827-5</t>
  </si>
  <si>
    <t>F20</t>
  </si>
  <si>
    <t>MAKITA ZEROL LEVEL GERA 13 / 227412-4</t>
  </si>
  <si>
    <t>227412-4</t>
  </si>
  <si>
    <t>ZN06</t>
  </si>
  <si>
    <t>MAKITA ZEROL LEVEL GEAR 19  / 227411-6</t>
  </si>
  <si>
    <t>227411-6</t>
  </si>
  <si>
    <t>CD07</t>
  </si>
  <si>
    <t>MAKITA YOKE UNIT FOR DTD130 632U16-9</t>
  </si>
  <si>
    <t>632U16-9</t>
  </si>
  <si>
    <t>D8</t>
  </si>
  <si>
    <t>MAKITA YOKE UNIT FOR BPB180 638420-4</t>
  </si>
  <si>
    <t>638420-4</t>
  </si>
  <si>
    <t>A6</t>
  </si>
  <si>
    <t>MAKITA YOKE UNIT FOR BDF441 632J71-5</t>
  </si>
  <si>
    <t>632J71-5</t>
  </si>
  <si>
    <t>B17</t>
  </si>
  <si>
    <t>MAKITA YOKE UNIT 638989-8 (BHP458)</t>
  </si>
  <si>
    <t>638989-8</t>
  </si>
  <si>
    <t>B26</t>
  </si>
  <si>
    <t>MAKITA YOKE UNIT 638627-2</t>
  </si>
  <si>
    <t>638627-2</t>
  </si>
  <si>
    <t>MAKITA YOKE UNIT 632J70-7 DHP482</t>
  </si>
  <si>
    <t>632J70-7</t>
  </si>
  <si>
    <t>WA64</t>
  </si>
  <si>
    <t>MAKITA YOKE UNIT  638423-8 BHP450</t>
  </si>
  <si>
    <t>638423-8</t>
  </si>
  <si>
    <t>AB23</t>
  </si>
  <si>
    <t>MAKITA Y RING 45 213575-2 HM1305</t>
  </si>
  <si>
    <t>213575-2</t>
  </si>
  <si>
    <t>MA06</t>
  </si>
  <si>
    <t>MAKITA Y RING 34 213494-2</t>
  </si>
  <si>
    <t>213494-2</t>
  </si>
  <si>
    <t>WA49</t>
  </si>
  <si>
    <t>MAKITA Y RING 34  FOR HM1302  213477-2</t>
  </si>
  <si>
    <t>213477-2</t>
  </si>
  <si>
    <t>MA231</t>
  </si>
  <si>
    <t>MAKITA X-RING 21 FOR HM1214C 213980-3</t>
  </si>
  <si>
    <t>213980-3</t>
  </si>
  <si>
    <t>MA254</t>
  </si>
  <si>
    <t>MAKITA X RING 28 FOR HM0810 213428-5</t>
  </si>
  <si>
    <t>213428-5</t>
  </si>
  <si>
    <t>ZO15</t>
  </si>
  <si>
    <t>MAKITA WRENCH 22 FOR 3620 781011-1</t>
  </si>
  <si>
    <t>781011-1</t>
  </si>
  <si>
    <t>MAKITA WRENCH 13 FOR PM001G 781039-9</t>
  </si>
  <si>
    <t>781039-9</t>
  </si>
  <si>
    <t>MAKITA WORM UC4000 021245040</t>
  </si>
  <si>
    <t>021245040</t>
  </si>
  <si>
    <t>HH04</t>
  </si>
  <si>
    <t>MAKITA WORM GEAR 221427-3</t>
  </si>
  <si>
    <t>221427-3</t>
  </si>
  <si>
    <t>GP32</t>
  </si>
  <si>
    <t>MAKITA WORM GEAR 221422-3 /DCS6410</t>
  </si>
  <si>
    <t>221422-3</t>
  </si>
  <si>
    <t>MA158</t>
  </si>
  <si>
    <t>MAKITA WOOL PAD 180MM 9227C 192629-7</t>
  </si>
  <si>
    <t>192629-7</t>
  </si>
  <si>
    <t>MAKITA WOOL BONNET 180MM 7" 794176-0</t>
  </si>
  <si>
    <t>794176-0</t>
  </si>
  <si>
    <t>MAKITA WOODRUFF KEY 254011-9</t>
  </si>
  <si>
    <t>254011-9</t>
  </si>
  <si>
    <t>MA42</t>
  </si>
  <si>
    <t>MAKITA WOODRUFF 254002-0</t>
  </si>
  <si>
    <t>254002-0</t>
  </si>
  <si>
    <t>ZJ06</t>
  </si>
  <si>
    <t>MAKITA WOOD DRILL BIT D-07076</t>
  </si>
  <si>
    <t>MAKITA WOOD DRILL BIT D-07054</t>
  </si>
  <si>
    <t>D-07054</t>
  </si>
  <si>
    <t>MAKITA WOOD DRILL BIT D-07032</t>
  </si>
  <si>
    <t>D-07032</t>
  </si>
  <si>
    <t>MAKITA WOOD DRILL BIT D-07026</t>
  </si>
  <si>
    <t>D-07026</t>
  </si>
  <si>
    <t>MAKITA WOOD DRILL BIT 18X335 D-07216</t>
  </si>
  <si>
    <t>D-07216</t>
  </si>
  <si>
    <t>MAKITA WOOD DRILL BIT 16X315 D-07200</t>
  </si>
  <si>
    <t>MAKITA WOOD DRILL BIT 14X315 D-07191</t>
  </si>
  <si>
    <t>D-07191</t>
  </si>
  <si>
    <t>MAKITA WOOD DRILL BIT 12X155 D-07107</t>
  </si>
  <si>
    <t>MAKITA WIRE CUP BRUSH 75MM D-24088 M10</t>
  </si>
  <si>
    <t>D-24088</t>
  </si>
  <si>
    <t>MAKITA WIRE CUP BRUSH  M10X1.50 D-24066</t>
  </si>
  <si>
    <t>D-24066</t>
  </si>
  <si>
    <t>MAKITA WIRE CUP BRUSH  100 M14X2 D-29555</t>
  </si>
  <si>
    <t>D-29555</t>
  </si>
  <si>
    <t>MAKITA WING NUT M6 934301-3  5806B</t>
  </si>
  <si>
    <t>934301-3</t>
  </si>
  <si>
    <t>MA159</t>
  </si>
  <si>
    <t>MAKITA WING BOLT M5x15 924216-2</t>
  </si>
  <si>
    <t>WA37</t>
  </si>
  <si>
    <t>MAKITA WING BOLT M5X10 4100NH 924206-5</t>
  </si>
  <si>
    <t>924206-5</t>
  </si>
  <si>
    <t>MA221</t>
  </si>
  <si>
    <t>MAKITA WING BOLT 924341-9</t>
  </si>
  <si>
    <t>924341-9</t>
  </si>
  <si>
    <t>MA37</t>
  </si>
  <si>
    <t>MAKITA WIDE RANGE NOZZLE SET 191X19-5</t>
  </si>
  <si>
    <t>191X19-5</t>
  </si>
  <si>
    <t>MAKITA WHEEL POINT DIE 794052-8</t>
  </si>
  <si>
    <t>794052-8</t>
  </si>
  <si>
    <t>MAKITA WHEEL JM27000166 MLT100</t>
  </si>
  <si>
    <t>JM27000166</t>
  </si>
  <si>
    <t>MAKITA WHEEL CVER COMPLT GA9020 154672-4</t>
  </si>
  <si>
    <t>154672-4</t>
  </si>
  <si>
    <t>MAKITA WHEEL COVER100AK 122885-5(GA4030)</t>
  </si>
  <si>
    <t>122885-5</t>
  </si>
  <si>
    <t>WA68</t>
  </si>
  <si>
    <t>MAKITA WHEEL COVER 125 347480-2</t>
  </si>
  <si>
    <t>347480-2</t>
  </si>
  <si>
    <t>AA85</t>
  </si>
  <si>
    <t>MAKITA WHEEL COVER 100 347478-9</t>
  </si>
  <si>
    <t>347478-9</t>
  </si>
  <si>
    <t>AA45</t>
  </si>
  <si>
    <t>MAKITA WHEEL 226213340 /UC4030A</t>
  </si>
  <si>
    <t>MA67</t>
  </si>
  <si>
    <t>MAKITA WAVE WASHER 267785-3</t>
  </si>
  <si>
    <t>267785-3</t>
  </si>
  <si>
    <t>MA188</t>
  </si>
  <si>
    <t>MAKITA WAVE WASHER 26 253906-3</t>
  </si>
  <si>
    <t>253906-3</t>
  </si>
  <si>
    <t>MA243</t>
  </si>
  <si>
    <t>MAKITA WAVE WASHER 15 HR2470 267804-5</t>
  </si>
  <si>
    <t>267804-5</t>
  </si>
  <si>
    <t>MA214</t>
  </si>
  <si>
    <t>MAKITA WAVE WASHER 15 HR2453 267721-9</t>
  </si>
  <si>
    <t>267721-9</t>
  </si>
  <si>
    <t>MAKITA WAVE WASHER 10 LS1216 253932-2</t>
  </si>
  <si>
    <t>253932-2</t>
  </si>
  <si>
    <t>MAKITA WAVE WASHER  267794-2 9556PB</t>
  </si>
  <si>
    <t>267794-2</t>
  </si>
  <si>
    <t>MA80</t>
  </si>
  <si>
    <t>MAKITA WATER COUPLING KIT 3082130 HW121</t>
  </si>
  <si>
    <t>BH5</t>
  </si>
  <si>
    <t>MAKITA WASHER UC4000/3500/4030 221229180</t>
  </si>
  <si>
    <t>MA20</t>
  </si>
  <si>
    <t>MAKITA WASHER LANCE 40551</t>
  </si>
  <si>
    <t>MAKITA WASHER LANCE 40167 (HW151)</t>
  </si>
  <si>
    <t>MAKITA WASHER HOSE 3640960 (HW121)</t>
  </si>
  <si>
    <t>MAKITA WASHER GUN 41154</t>
  </si>
  <si>
    <t>MAKITA WASHER 927408000 DCS6400</t>
  </si>
  <si>
    <t>MA208</t>
  </si>
  <si>
    <t>MAKITA WASHER 325792-3 HR2601</t>
  </si>
  <si>
    <t>325792-3</t>
  </si>
  <si>
    <t>ZE14</t>
  </si>
  <si>
    <t>MAKITA WASHER 30 267228-5 / HR2450</t>
  </si>
  <si>
    <t>267228-5</t>
  </si>
  <si>
    <t>MA234</t>
  </si>
  <si>
    <t>MAKITA WASHER 267460-1</t>
  </si>
  <si>
    <t>267460-1</t>
  </si>
  <si>
    <t>ZM09</t>
  </si>
  <si>
    <t>MAKITA WASHER 267143-3 (TD090D)</t>
  </si>
  <si>
    <t>267143-3</t>
  </si>
  <si>
    <t>ZQ09</t>
  </si>
  <si>
    <t>MAKITA WASHER 21 267813-4</t>
  </si>
  <si>
    <t>ZC04</t>
  </si>
  <si>
    <t>MAKITA WASHER 12   341377-7 1911B</t>
  </si>
  <si>
    <t>341377-7</t>
  </si>
  <si>
    <t>HL01</t>
  </si>
  <si>
    <t>MAKITA WASHER 10   341389-0 1911B</t>
  </si>
  <si>
    <t>341389-0</t>
  </si>
  <si>
    <t>ZM03</t>
  </si>
  <si>
    <t>MAKITA WALL CHASER 125MM SG1251J</t>
  </si>
  <si>
    <t>SG1251J</t>
  </si>
  <si>
    <t>MAKITA V-PULLY 4-37 222126-0 (N1900B)</t>
  </si>
  <si>
    <t>222126-0</t>
  </si>
  <si>
    <t>ZC12</t>
  </si>
  <si>
    <t>MAKITA V-PULLY 222146-4  N1902</t>
  </si>
  <si>
    <t>222146-4</t>
  </si>
  <si>
    <t>ZK07</t>
  </si>
  <si>
    <t>MAKITA V-PULLY 222145-6 N1902</t>
  </si>
  <si>
    <t>222145-6</t>
  </si>
  <si>
    <t>ZG04</t>
  </si>
  <si>
    <t>MAKITA V-PULLY 222072-7 / 9045B</t>
  </si>
  <si>
    <t>222072-7</t>
  </si>
  <si>
    <t>ZN13</t>
  </si>
  <si>
    <t>MAKITA V-PULLEY 4-24L FOR 1911B 222050-7</t>
  </si>
  <si>
    <t>222050-7</t>
  </si>
  <si>
    <t>MA246</t>
  </si>
  <si>
    <t>MAKITA V-PULLEY 3-25 222059-9</t>
  </si>
  <si>
    <t>222059-9</t>
  </si>
  <si>
    <t>ZN16</t>
  </si>
  <si>
    <t>MAKITA VISE DML811/ ML003G GM00001396</t>
  </si>
  <si>
    <t>GM00001396</t>
  </si>
  <si>
    <t>AA09</t>
  </si>
  <si>
    <t>MAKITA VISE ASSY 122854-6</t>
  </si>
  <si>
    <t>122854-6</t>
  </si>
  <si>
    <t>H14</t>
  </si>
  <si>
    <t>AA86</t>
  </si>
  <si>
    <t>MAKITA VGROOVING ROUTER BIT D-08470 1/4"</t>
  </si>
  <si>
    <t>MAKITA VALVES + WATER SEALS KIT 3640550</t>
  </si>
  <si>
    <t>CP04</t>
  </si>
  <si>
    <t>MAKITA VALVE FOR CL140FD 424208-6</t>
  </si>
  <si>
    <t>424208-6</t>
  </si>
  <si>
    <t>MAKITA VALVE ASS'Y K0300-0671 AF301</t>
  </si>
  <si>
    <t>K0300-0671</t>
  </si>
  <si>
    <t>ZP04</t>
  </si>
  <si>
    <t>MAKITA VACUUMDIAMOND COREBIT 8MM D-63286</t>
  </si>
  <si>
    <t>D-63286</t>
  </si>
  <si>
    <t>MAKITA VACUUMDIAMOND COREBIT 6MM D-63270</t>
  </si>
  <si>
    <t>D-63270</t>
  </si>
  <si>
    <t>MAKITA VACUUM BRAZED DIAMOND D-63345</t>
  </si>
  <si>
    <t>D-63345</t>
  </si>
  <si>
    <t>MAKITA VACUMM CLEANER VC3210L</t>
  </si>
  <si>
    <t>VC3210L</t>
  </si>
  <si>
    <t>MAKITA VACUMM CLEANER VC2510L</t>
  </si>
  <si>
    <t>MAKITA V PULLY 222060-4 / 2030</t>
  </si>
  <si>
    <t>222060-4</t>
  </si>
  <si>
    <t>ZM15</t>
  </si>
  <si>
    <t>MAKITA V GROOVE BIT 1/4" D-49373</t>
  </si>
  <si>
    <t>D-49373</t>
  </si>
  <si>
    <t>MAKITA V BELT LB1200F JM21000135</t>
  </si>
  <si>
    <t>MAKITA USB ADAPTER XGT 40V ADP001G</t>
  </si>
  <si>
    <t>ADP001G</t>
  </si>
  <si>
    <t>MAKITA URETHANE WASHER 18 261110-0</t>
  </si>
  <si>
    <t>261110-0</t>
  </si>
  <si>
    <t>ZO07</t>
  </si>
  <si>
    <t>MAKITA URETHANE SLEEVE 10 / 262506-8</t>
  </si>
  <si>
    <t>262506-8</t>
  </si>
  <si>
    <t>MA157</t>
  </si>
  <si>
    <t>MAKITA URETHANE RING 59 HM1302 262068-6</t>
  </si>
  <si>
    <t>262068-6</t>
  </si>
  <si>
    <t>ZD11</t>
  </si>
  <si>
    <t>MAKITA URETHANE RING 262137-3 HM1306</t>
  </si>
  <si>
    <t>262137-3</t>
  </si>
  <si>
    <t>MA147</t>
  </si>
  <si>
    <t>MAKITA URETHAN RING 48 262111-1 HM1306</t>
  </si>
  <si>
    <t>262111-1</t>
  </si>
  <si>
    <t>AB66</t>
  </si>
  <si>
    <t>MAKITA URETHAN RING 45 HR4001C 262116-1</t>
  </si>
  <si>
    <t>262116-1</t>
  </si>
  <si>
    <t>CC02</t>
  </si>
  <si>
    <t>MAKITA URETHAN RING 262112-9 FOR HM1305</t>
  </si>
  <si>
    <t>262112-9</t>
  </si>
  <si>
    <t>AB38</t>
  </si>
  <si>
    <t>MAKITA UPPER FENCE R CPL LS1019 144650-2</t>
  </si>
  <si>
    <t>144650-2</t>
  </si>
  <si>
    <t>CE02</t>
  </si>
  <si>
    <t>MAKITA UPPER FENCE R COMPLETE 142813-4 L</t>
  </si>
  <si>
    <t>142813-4</t>
  </si>
  <si>
    <t>MAKITA UPPER FENCE R COMPLETE  140070-8</t>
  </si>
  <si>
    <t>140070-8</t>
  </si>
  <si>
    <t>MAKITA UPPER FENCE L CPL LS1019 144646-3</t>
  </si>
  <si>
    <t>144646-3</t>
  </si>
  <si>
    <t>AA61</t>
  </si>
  <si>
    <t>MAKITA UPPER FENCE L COMPLETE 142812-6 L</t>
  </si>
  <si>
    <t>142812-6</t>
  </si>
  <si>
    <t>MAKITA UPPER FENCE L 142814-2 LS1216L</t>
  </si>
  <si>
    <t>142814-2</t>
  </si>
  <si>
    <t>MAKITA UPPER CLAMP 35 EM2901L 347113-9</t>
  </si>
  <si>
    <t>347113-9</t>
  </si>
  <si>
    <t>MAKITA UP BLADE GUARD B JM23100342</t>
  </si>
  <si>
    <t>JM23100342</t>
  </si>
  <si>
    <t>MAKITA TWIST TORSION PH2-90 3PCS A-59601</t>
  </si>
  <si>
    <t>A-59601</t>
  </si>
  <si>
    <t>MAKITA TWIST TORSION BIT 65MM A-67505</t>
  </si>
  <si>
    <t>A-67505</t>
  </si>
  <si>
    <t>MAKITA TWIST TORSION BIT (SLIM)  A-67511</t>
  </si>
  <si>
    <t>A-67511</t>
  </si>
  <si>
    <t>MAKITA TURN STOPPER LS1013 331493-3</t>
  </si>
  <si>
    <t>331493-3</t>
  </si>
  <si>
    <t>ZE02</t>
  </si>
  <si>
    <t>MAKITA TUBULARHANDLE 225310020/225310021</t>
  </si>
  <si>
    <t>AA64</t>
  </si>
  <si>
    <t>MAKITA TUBE 965452660 / UC4000</t>
  </si>
  <si>
    <t>WA55</t>
  </si>
  <si>
    <t>MAKITA TSS KIT FOR MOTOR 3641950</t>
  </si>
  <si>
    <t>3641950</t>
  </si>
  <si>
    <t>G13</t>
  </si>
  <si>
    <t>MAKITA TSS KIT 3640720 HW121</t>
  </si>
  <si>
    <t>CP07</t>
  </si>
  <si>
    <t>MAKITA TRIPOD FOR DML805 GM00001381</t>
  </si>
  <si>
    <t>MAKITA TRIPOD DML811/ ML003G GM00002073</t>
  </si>
  <si>
    <t>GM00002073</t>
  </si>
  <si>
    <t>MAKITA TRIMMER RT0700CX2 (1/4") (3/8")</t>
  </si>
  <si>
    <t>RT0700CX2</t>
  </si>
  <si>
    <t>MAKITA TRIMMER GUIDE ASS'Y  123022-4</t>
  </si>
  <si>
    <t>123022-4</t>
  </si>
  <si>
    <t>MAKITA TRIMMER BASE ASSY N3701 122238-8</t>
  </si>
  <si>
    <t>122238-8</t>
  </si>
  <si>
    <t>A7(BOX)</t>
  </si>
  <si>
    <t>MAKITA TRIMMER 6MM M3700B</t>
  </si>
  <si>
    <t>M3700B</t>
  </si>
  <si>
    <t>STAIRS</t>
  </si>
  <si>
    <t>HT08</t>
  </si>
  <si>
    <t>MAKITA TRIGGER LOCK 412953-5</t>
  </si>
  <si>
    <t>412953-5</t>
  </si>
  <si>
    <t>MAKITA TORSION SPRING 45 233554-4</t>
  </si>
  <si>
    <t>233554-4</t>
  </si>
  <si>
    <t>ZB08</t>
  </si>
  <si>
    <t>MAKITA TORSION SPRING 45 231634-0 LS1016</t>
  </si>
  <si>
    <t>231634-0</t>
  </si>
  <si>
    <t>MA51</t>
  </si>
  <si>
    <t>MAKITA TORSION SPRING 4  231647-1</t>
  </si>
  <si>
    <t>231647-1</t>
  </si>
  <si>
    <t>ZE07</t>
  </si>
  <si>
    <t>MAKITA TORSION SPRING 36 LS1040 231593-8</t>
  </si>
  <si>
    <t>231593-8</t>
  </si>
  <si>
    <t>ZE11</t>
  </si>
  <si>
    <t>MAKITA TORSION SPRING 35  233537-4</t>
  </si>
  <si>
    <t>233537-4</t>
  </si>
  <si>
    <t>MAKITA TORSION SPRING 33 233633-8</t>
  </si>
  <si>
    <t>233633-8</t>
  </si>
  <si>
    <t>CK09</t>
  </si>
  <si>
    <t>MAKITA TORSION SPRING 28 231638-2</t>
  </si>
  <si>
    <t>231638-2</t>
  </si>
  <si>
    <t>WA15</t>
  </si>
  <si>
    <t>MAKITA TORSION SPRING 231588-1</t>
  </si>
  <si>
    <t>231588-1</t>
  </si>
  <si>
    <t>MA77</t>
  </si>
  <si>
    <t>MAKITA TORSION SPRING 231504-3  1923B</t>
  </si>
  <si>
    <t>231504-3</t>
  </si>
  <si>
    <t>MA156</t>
  </si>
  <si>
    <t>MAKITA TORSION SPRING 12 233622-3</t>
  </si>
  <si>
    <t>233622-3</t>
  </si>
  <si>
    <t>MAKITA TORQUE LIMITTER 125386-2 HR2810</t>
  </si>
  <si>
    <t>125386-2</t>
  </si>
  <si>
    <t>AA46</t>
  </si>
  <si>
    <t>MAKITA TORQUE LIMITTER  141959-3</t>
  </si>
  <si>
    <t>141959-3</t>
  </si>
  <si>
    <t>MAKITA TORQUE LIMITER ASS'Y 135508-6 HR4</t>
  </si>
  <si>
    <t>135508-6</t>
  </si>
  <si>
    <t>BD3</t>
  </si>
  <si>
    <t>MAKITA TORQUE LIMITER ASS'Y 125421-6</t>
  </si>
  <si>
    <t>125421-6</t>
  </si>
  <si>
    <t>AB32</t>
  </si>
  <si>
    <t>MAKITA TORQUE LIMITER ASSEMBLY 126290-8</t>
  </si>
  <si>
    <t>126290-8</t>
  </si>
  <si>
    <t>WA43</t>
  </si>
  <si>
    <t>MAKITA TOPSION SPRING 17 JR100D 233594-2</t>
  </si>
  <si>
    <t>233594-2</t>
  </si>
  <si>
    <t>MAKITA TOOL RUCKSACK W ORGANIZER E-05511</t>
  </si>
  <si>
    <t>MAKITA TOOL RETAINER HM0810 165071-5</t>
  </si>
  <si>
    <t>165071-5</t>
  </si>
  <si>
    <t>WA42</t>
  </si>
  <si>
    <t>MAKITA TOOL RETAINER FOR 310257-8</t>
  </si>
  <si>
    <t>310257-8</t>
  </si>
  <si>
    <t>G32</t>
  </si>
  <si>
    <t>MAKITA TOOL RETAINER 324942-7 HM1306</t>
  </si>
  <si>
    <t>324942-7</t>
  </si>
  <si>
    <t>WA13</t>
  </si>
  <si>
    <t>MAKITA TOOL RETAINER 322986-1</t>
  </si>
  <si>
    <t>322986-1</t>
  </si>
  <si>
    <t>AB18</t>
  </si>
  <si>
    <t>MAKITA TOOL OPENER 4340CT 417842-9</t>
  </si>
  <si>
    <t>417842-9</t>
  </si>
  <si>
    <t>C31</t>
  </si>
  <si>
    <t>MAKITA TOOL HOLDER SET HM0810 193003-2</t>
  </si>
  <si>
    <t>193003-2</t>
  </si>
  <si>
    <t>S-1</t>
  </si>
  <si>
    <t>MAKITA TOOL HOLDER SET 193004-0 HM0810T</t>
  </si>
  <si>
    <t>193004-0</t>
  </si>
  <si>
    <t>AB39</t>
  </si>
  <si>
    <t>MAKITA TOOL HOLDER HR2470 123100-0</t>
  </si>
  <si>
    <t>123100-0</t>
  </si>
  <si>
    <t>WA23</t>
  </si>
  <si>
    <t>MAKITA TOOL HOLDER FOR HR3200C 324840-5</t>
  </si>
  <si>
    <t>324840-5</t>
  </si>
  <si>
    <t>MA279</t>
  </si>
  <si>
    <t>MAKITA TOOL HOLDER FOR HM1306 326768-3</t>
  </si>
  <si>
    <t>326768-3</t>
  </si>
  <si>
    <t>AA34</t>
  </si>
  <si>
    <t>MAKITA TOOL HOLDER COMPLETE 142973-2</t>
  </si>
  <si>
    <t>142973-2</t>
  </si>
  <si>
    <t>C29</t>
  </si>
  <si>
    <t>MAKITA TOOL HOLDER COMP. HR2470 158574-6</t>
  </si>
  <si>
    <t>158574-6</t>
  </si>
  <si>
    <t>WA18</t>
  </si>
  <si>
    <t>AA23</t>
  </si>
  <si>
    <t>MAKITA TOOL HOLDER ASS'Y HR3001 136312-6</t>
  </si>
  <si>
    <t>136312-6</t>
  </si>
  <si>
    <t>B28</t>
  </si>
  <si>
    <t>MAKITA TOOL HOLDER 424165-8 HM1214C</t>
  </si>
  <si>
    <t>424165-8</t>
  </si>
  <si>
    <t>AB24</t>
  </si>
  <si>
    <t>MAKITA TOOL HOLDER 326268-3</t>
  </si>
  <si>
    <t>326268-3</t>
  </si>
  <si>
    <t>AA33</t>
  </si>
  <si>
    <t>MAKITA TOOL HOLDER 324985-9 HM1214C</t>
  </si>
  <si>
    <t>324985-9</t>
  </si>
  <si>
    <t>i32</t>
  </si>
  <si>
    <t>AB83</t>
  </si>
  <si>
    <t>MAKITA TOOL HOLDER 158575-4</t>
  </si>
  <si>
    <t>158575-4</t>
  </si>
  <si>
    <t>MAKITA TOOL HOLDER 158285-3-1 (HR2810)</t>
  </si>
  <si>
    <t>158285-3</t>
  </si>
  <si>
    <t>C28</t>
  </si>
  <si>
    <t>MAKITA TOOL HOLDER 140265-3 HR2601</t>
  </si>
  <si>
    <t>140265-3</t>
  </si>
  <si>
    <t>MAKITA TOOL HOLDER 123191-1 HR2810</t>
  </si>
  <si>
    <t>123191-1</t>
  </si>
  <si>
    <t>WA05</t>
  </si>
  <si>
    <t>MAKITA TOOL BAG BLACK 60X20CM 199901-8</t>
  </si>
  <si>
    <t>199901-8</t>
  </si>
  <si>
    <t>MAKITA TOKE UNIT 638107-8</t>
  </si>
  <si>
    <t>638107-8</t>
  </si>
  <si>
    <t>A19</t>
  </si>
  <si>
    <t>MAKITA TMA078 SANDING PAD B-65115</t>
  </si>
  <si>
    <t>MAKITA TMA064 STARLOCK SAW 85 B-64973</t>
  </si>
  <si>
    <t>B-64973</t>
  </si>
  <si>
    <t>MAKITA TIE WIRE SET DTR181 199137-9</t>
  </si>
  <si>
    <t>199137-9</t>
  </si>
  <si>
    <t>MAKITA TIE WIRE SET DTR181 191A57-9</t>
  </si>
  <si>
    <t>191A57-9</t>
  </si>
  <si>
    <t>HT14</t>
  </si>
  <si>
    <t>MAKITA THUMB SCREW M6X18 265783-1</t>
  </si>
  <si>
    <t>265783-1</t>
  </si>
  <si>
    <t>ZI13</t>
  </si>
  <si>
    <t>MAKITA THUMB SCREW 265771-8 3709</t>
  </si>
  <si>
    <t>265771-8</t>
  </si>
  <si>
    <t>MA102</t>
  </si>
  <si>
    <t>MAKITA THUMB NUT M5 FOR 3709 252652-5</t>
  </si>
  <si>
    <t>252652-5</t>
  </si>
  <si>
    <t>MA100</t>
  </si>
  <si>
    <t>MAKITA THUMB NUT 252649-4</t>
  </si>
  <si>
    <t>252649-4</t>
  </si>
  <si>
    <t>ZG07</t>
  </si>
  <si>
    <t>MAKITA THRUST PLATE/ 344615-6</t>
  </si>
  <si>
    <t>344615-6</t>
  </si>
  <si>
    <t>AC07</t>
  </si>
  <si>
    <t>MAKITA THROTTLR LINKAGE 452022-0</t>
  </si>
  <si>
    <t>452022-0</t>
  </si>
  <si>
    <t>MA65</t>
  </si>
  <si>
    <t>MAKITA THROTTLE LINKAGE CPL. 20117281</t>
  </si>
  <si>
    <t>MA276</t>
  </si>
  <si>
    <t>MAKITA THIN WASHER 6 FOR 9741 253308-3</t>
  </si>
  <si>
    <t>253308-3</t>
  </si>
  <si>
    <t>MAKITA THIN WASHER 15 253314-8</t>
  </si>
  <si>
    <t>253314-8</t>
  </si>
  <si>
    <t>GP34</t>
  </si>
  <si>
    <t>MAKITA THIN CUT-OFF WHEEL 6" E-13742</t>
  </si>
  <si>
    <t>E-13742</t>
  </si>
  <si>
    <t>MAKITA THIN CUT-OFF WHEEL 100MM E-17108</t>
  </si>
  <si>
    <t>E-17108</t>
  </si>
  <si>
    <t>MAKITA THICKNESS RING 345391-5</t>
  </si>
  <si>
    <t>345391-5</t>
  </si>
  <si>
    <t>ZI14</t>
  </si>
  <si>
    <t>MAKITA TERMINAL644808-8</t>
  </si>
  <si>
    <t>644808-8</t>
  </si>
  <si>
    <t>WA24</t>
  </si>
  <si>
    <t>MAKITA TERMINAL UNIT 632R99-1</t>
  </si>
  <si>
    <t>632R99-1</t>
  </si>
  <si>
    <t>MAKITA TERMINAL UNIT 632P65-6</t>
  </si>
  <si>
    <t>632P65-6</t>
  </si>
  <si>
    <t>MAKITA TERMINAL UNIT 632P49-4</t>
  </si>
  <si>
    <t>632P49-4</t>
  </si>
  <si>
    <t>MAKITA TERMINAL SPRING 234358-7</t>
  </si>
  <si>
    <t>234358-7</t>
  </si>
  <si>
    <t>MA10</t>
  </si>
  <si>
    <t>MAKITA TERMINAL HOUSING COMPLT 140S46-9</t>
  </si>
  <si>
    <t>140S46-9</t>
  </si>
  <si>
    <t>MAKITA TERMINAL DCL286 643874-2</t>
  </si>
  <si>
    <t>643874-2</t>
  </si>
  <si>
    <t>WA27</t>
  </si>
  <si>
    <t>MAKITA TERMINAL 643869-5 MT081</t>
  </si>
  <si>
    <t>643869-5</t>
  </si>
  <si>
    <t>CE09</t>
  </si>
  <si>
    <t>MAKITA TERMINAL 643862-9 / DF457D</t>
  </si>
  <si>
    <t>643862-9</t>
  </si>
  <si>
    <t>MA219</t>
  </si>
  <si>
    <t>MAKITA TERMINAL 643844-1 / BTD142</t>
  </si>
  <si>
    <t>643844-1</t>
  </si>
  <si>
    <t>CN01</t>
  </si>
  <si>
    <t>MAKITA TERMINAL 643830-2  / DF030D</t>
  </si>
  <si>
    <t>643830-2</t>
  </si>
  <si>
    <t>CM07</t>
  </si>
  <si>
    <t>MAKITA TERMINAL 130.431</t>
  </si>
  <si>
    <t>GP8</t>
  </si>
  <si>
    <t>MAKITA TERMINAL   643899-6DHP481</t>
  </si>
  <si>
    <t>643899-6</t>
  </si>
  <si>
    <t>MA133</t>
  </si>
  <si>
    <t>MAKITA TENTION SPRING 231833-4 (MT580)</t>
  </si>
  <si>
    <t>ZC03</t>
  </si>
  <si>
    <t>MAKITA TENSON SPRING 5  231817-2  UC4020</t>
  </si>
  <si>
    <t>231817-2</t>
  </si>
  <si>
    <t>ZH13</t>
  </si>
  <si>
    <t>MAKITA TENSION SPRING 4 231809-1</t>
  </si>
  <si>
    <t>231809-1</t>
  </si>
  <si>
    <t>MA52</t>
  </si>
  <si>
    <t>MAKITA TENSION SPRING 4   231808-3</t>
  </si>
  <si>
    <t>231808-3</t>
  </si>
  <si>
    <t>MA47</t>
  </si>
  <si>
    <t>MAKITA TENSION SPRING 3 231821-1</t>
  </si>
  <si>
    <t>231821-1</t>
  </si>
  <si>
    <t>MA282</t>
  </si>
  <si>
    <t>MAKITA TENSION SPRING 231848-1 (5008MG)</t>
  </si>
  <si>
    <t>231848-1</t>
  </si>
  <si>
    <t>ZO11</t>
  </si>
  <si>
    <t>MAKITA TENSION SPRING 231781-7</t>
  </si>
  <si>
    <t>231781-7</t>
  </si>
  <si>
    <t>MA50</t>
  </si>
  <si>
    <t>MAKITA TENSION SPRING 181184020</t>
  </si>
  <si>
    <t>181184020</t>
  </si>
  <si>
    <t>MA218</t>
  </si>
  <si>
    <t>MAKITA TENSION SLIDE 347252-5</t>
  </si>
  <si>
    <t>347252-5</t>
  </si>
  <si>
    <t>MA272</t>
  </si>
  <si>
    <t>MAKITA TENSION SLIDE  UC3041A 346859-4</t>
  </si>
  <si>
    <t>346859-4</t>
  </si>
  <si>
    <t>MA94</t>
  </si>
  <si>
    <t>MAKITA TCT. SAW BLADE A-81898 6"</t>
  </si>
  <si>
    <t>A-81898</t>
  </si>
  <si>
    <t>MAKITA TCT SAWBLADE16" A-81561 80T WOOD</t>
  </si>
  <si>
    <t>A-81561</t>
  </si>
  <si>
    <t>MAKITA TCT SAWBLADE14" A-81533 WOOD 80T</t>
  </si>
  <si>
    <t>A-81533</t>
  </si>
  <si>
    <t>MAKITA TCT SAWBLADE12"A-82323 100T WOOD</t>
  </si>
  <si>
    <t>A-82323</t>
  </si>
  <si>
    <t>MAKITA TCT SAWBLADE12" A-82105 WOOD 60T</t>
  </si>
  <si>
    <t>A-82105</t>
  </si>
  <si>
    <t>MAKITA TCT SAWBLADE10"A-81614 ALU 100T</t>
  </si>
  <si>
    <t>A-81614</t>
  </si>
  <si>
    <t>MAKITA TCT SAWBLADE10" A-81505 WOOD 60T</t>
  </si>
  <si>
    <t>A-81505</t>
  </si>
  <si>
    <t>MAKITA TCT SAWBLADE LC1230 A-87242 (60T)</t>
  </si>
  <si>
    <t>A-87242</t>
  </si>
  <si>
    <t>MAKITA TCT SAWBLADE EFF 260X60T B-67430</t>
  </si>
  <si>
    <t>B-67430</t>
  </si>
  <si>
    <t>MAKITA TCT SAWBLADE 9" A-81474 60T</t>
  </si>
  <si>
    <t>MAKITA TCT SAWBLADE 8" A-81767 18T</t>
  </si>
  <si>
    <t>A-81767</t>
  </si>
  <si>
    <t>MAKITA TCT SAWBLADE 8" A-81430 40T WOOD</t>
  </si>
  <si>
    <t>A-81430</t>
  </si>
  <si>
    <t>MAKITA TCT SAWBLADE 792299-8 50T  85MM</t>
  </si>
  <si>
    <t>792299-8</t>
  </si>
  <si>
    <t>MAKITA TCT SAWBLADE 7" A-82476 40T</t>
  </si>
  <si>
    <t>A-82476</t>
  </si>
  <si>
    <t>MAKITA TCT SAWBLADE 7" A-81418 40T</t>
  </si>
  <si>
    <t>A-81418</t>
  </si>
  <si>
    <t>MAKITA TCT SAWBLADE 7" A-81402 24T WOOD</t>
  </si>
  <si>
    <t>A-81402</t>
  </si>
  <si>
    <t>MAKITA TCT SAWBLADE 6-1/4" B-16994</t>
  </si>
  <si>
    <t>B-16994</t>
  </si>
  <si>
    <t>MAKITA TCT SAWBLADE 305X30X40T W B-54237</t>
  </si>
  <si>
    <t>B-54237</t>
  </si>
  <si>
    <t>MAKITA TCT SAWBLADE 305X25.4X60T B-67452</t>
  </si>
  <si>
    <t>B-67452</t>
  </si>
  <si>
    <t>MAKITA TCT SAWBLADE 255X60TX25.4 P-67991</t>
  </si>
  <si>
    <t>P-67991</t>
  </si>
  <si>
    <t>MAKITA TCT SAWBLADE 225X40TX25.4 P-67885</t>
  </si>
  <si>
    <t>P-67885</t>
  </si>
  <si>
    <t>MAKITA TCT SAWBLADE 185X25.4X24T D-81262</t>
  </si>
  <si>
    <t>D-81262</t>
  </si>
  <si>
    <t>MAKITA TCT SAWBLADE 14" A-82351J 100T</t>
  </si>
  <si>
    <t>A-82351</t>
  </si>
  <si>
    <t>MAKITA TCT SAWBLADE 136MM B-09949 16T</t>
  </si>
  <si>
    <t>B-09949</t>
  </si>
  <si>
    <t>MAKITA TCT SAWBLADE 10" A-83696 32T</t>
  </si>
  <si>
    <t>A-83696</t>
  </si>
  <si>
    <t>MAKITA TCT SAWBLADE  9" A-89947 20T</t>
  </si>
  <si>
    <t>A-89947</t>
  </si>
  <si>
    <t>MAKITA TCT SAW BLADE METAL B-23117 136MM</t>
  </si>
  <si>
    <t>B-23117</t>
  </si>
  <si>
    <t>MAKITA TCT SAW BLADE METAL B-07319 136MM</t>
  </si>
  <si>
    <t>B-07319</t>
  </si>
  <si>
    <t>MAKITA TCT SAW BLADE B-17158</t>
  </si>
  <si>
    <t>B-17158</t>
  </si>
  <si>
    <t>MAKITA TCT SAW BLADE 260MM 100T D-81103</t>
  </si>
  <si>
    <t>D-81103</t>
  </si>
  <si>
    <t>MAKITA TCT SAW BLADE 255X80T B-03648</t>
  </si>
  <si>
    <t>MAKITA TCT SAW BLADE 165X20X44T B-53285</t>
  </si>
  <si>
    <t>B-53285</t>
  </si>
  <si>
    <t>MAKITA TCT SAW BLADE 10" A-82292 100T</t>
  </si>
  <si>
    <t>A-82292</t>
  </si>
  <si>
    <t>MAKITA TCT SAW BLADE  METAL E-12918</t>
  </si>
  <si>
    <t>E-12918</t>
  </si>
  <si>
    <t>MAKITA TCT SAW 165MMX64T LS600D B-56487</t>
  </si>
  <si>
    <t>B-56487</t>
  </si>
  <si>
    <t>MAKITA TCT SAW 165MMX60T LS600D B-56530</t>
  </si>
  <si>
    <t>B-56530</t>
  </si>
  <si>
    <t>MAKITA TCT H CUTTING BIT 35X77 D-71168</t>
  </si>
  <si>
    <t>D-71168</t>
  </si>
  <si>
    <t>MAKITA TCT H CUTTING BIT 30X77 D-71146</t>
  </si>
  <si>
    <t>MAKITA TCT H CUTTING BIT 25X77 D-71124</t>
  </si>
  <si>
    <t>D-71124</t>
  </si>
  <si>
    <t>MAKITA TCT H CUTTING BIT 20X77 D-71118</t>
  </si>
  <si>
    <t>MAKITA TCT H CUTTING BIT 19X77 D-71102</t>
  </si>
  <si>
    <t>MAKITA TC RECIPRO SAW BLADE B-55594</t>
  </si>
  <si>
    <t>B-55594</t>
  </si>
  <si>
    <t>MAKITA TAPPING SCRW FLNGE 4X25  265999-8</t>
  </si>
  <si>
    <t>265999-8</t>
  </si>
  <si>
    <t>MA163</t>
  </si>
  <si>
    <t>MAKITA TAPPING SCREW FLANGE 266029-8</t>
  </si>
  <si>
    <t>266029-8</t>
  </si>
  <si>
    <t>MA192</t>
  </si>
  <si>
    <t>MAKITA TAPPING SCREW FLANGE  266044-2</t>
  </si>
  <si>
    <t>266044-2</t>
  </si>
  <si>
    <t>GC02</t>
  </si>
  <si>
    <t>MAKITA TAPPING SCREW 9005B 266034-5</t>
  </si>
  <si>
    <t>266034-5</t>
  </si>
  <si>
    <t>GA03</t>
  </si>
  <si>
    <t>MAKITA TAPPING SCREW 4X65 MT370 266340-8</t>
  </si>
  <si>
    <t>266340-8</t>
  </si>
  <si>
    <t>MA55</t>
  </si>
  <si>
    <t>MAKITA TAPPING SCREW 4X45 266425-0</t>
  </si>
  <si>
    <t>266425-0</t>
  </si>
  <si>
    <t>MAKITA TAPPING SCREW 4X40 266048-4</t>
  </si>
  <si>
    <t>266048-4</t>
  </si>
  <si>
    <t>MAKITA TAPPING SCREW 4X22 265651-8</t>
  </si>
  <si>
    <t>265651-8</t>
  </si>
  <si>
    <t>MAKITA TAPPING SCREW 4X18 265E16-4</t>
  </si>
  <si>
    <t>265E16-4</t>
  </si>
  <si>
    <t>ZJ11</t>
  </si>
  <si>
    <t>MAKITA TAPPING SCREW 4X18 265995-6</t>
  </si>
  <si>
    <t>265995-6</t>
  </si>
  <si>
    <t>MAKITA TAPPING SCREW 3X20 251497-8</t>
  </si>
  <si>
    <t>251497-8</t>
  </si>
  <si>
    <t>MAKITA TAPPING SCREW 3X14 263046-9</t>
  </si>
  <si>
    <t>263046-9</t>
  </si>
  <si>
    <t>MAKITA TAPPING SCREW 266334-8 (HR2470)</t>
  </si>
  <si>
    <t>266334-8</t>
  </si>
  <si>
    <t>HB01</t>
  </si>
  <si>
    <t>MAKITA TAPPING SCREW 266130-9/ 8414D</t>
  </si>
  <si>
    <t>266130-9</t>
  </si>
  <si>
    <t>ZJ09</t>
  </si>
  <si>
    <t>MAKITA TAPPING SCREW 266026-4 LS1016</t>
  </si>
  <si>
    <t>266026-4</t>
  </si>
  <si>
    <t>MAKITA TAPPING SCREW 266020-6 (BO4556)</t>
  </si>
  <si>
    <t>266020-6</t>
  </si>
  <si>
    <t>GD02</t>
  </si>
  <si>
    <t>MAKITA TAPPING SCREW 265876-4 BO4540</t>
  </si>
  <si>
    <t>265876-4</t>
  </si>
  <si>
    <t>ZH12</t>
  </si>
  <si>
    <t>MAKITA TAPPING SCREW 265875-6 BO4540</t>
  </si>
  <si>
    <t>265875-6</t>
  </si>
  <si>
    <t>ZH16</t>
  </si>
  <si>
    <t>MAKITA TAPPING SCREW  4 X 14 266385-6</t>
  </si>
  <si>
    <t>ZJ10</t>
  </si>
  <si>
    <t>MAKITA TAPPING SCREW  266427-6  UC4051A</t>
  </si>
  <si>
    <t>ZD16</t>
  </si>
  <si>
    <t>MAKITA TAPPING SCREW  266361-0 9556PB</t>
  </si>
  <si>
    <t>266361-0</t>
  </si>
  <si>
    <t>GM03</t>
  </si>
  <si>
    <t>MAKITA TAPPING  SCREW 5*25 266459-3</t>
  </si>
  <si>
    <t>266459-3</t>
  </si>
  <si>
    <t>MAKITA TANKCAP COMPLETE 154870-0 UC3530A</t>
  </si>
  <si>
    <t>154870-0</t>
  </si>
  <si>
    <t>MA58</t>
  </si>
  <si>
    <t>MAKITA TANK CAPCOMPLETE EA3200S 168823-3</t>
  </si>
  <si>
    <t>168823-3</t>
  </si>
  <si>
    <t>MA134</t>
  </si>
  <si>
    <t>MAKITA TANK CAP COMPLETE 168507-3</t>
  </si>
  <si>
    <t>168507-3</t>
  </si>
  <si>
    <t>MA89</t>
  </si>
  <si>
    <t>MAKITA TANK CAP COMPLETE  142282-9</t>
  </si>
  <si>
    <t>142282-9</t>
  </si>
  <si>
    <t>ZC05</t>
  </si>
  <si>
    <t>MAKITA TABLE TOP MITER SAW305mm LH1201FL</t>
  </si>
  <si>
    <t>LH1201FL</t>
  </si>
  <si>
    <t>MAKITA TABLE SAW 315MM 2712 (12-3/8")</t>
  </si>
  <si>
    <t>MAKITA TABLE SAW 255MM MLT100 (10")</t>
  </si>
  <si>
    <t>MLT100</t>
  </si>
  <si>
    <t>MAKITA TABLE PLATE FOR 2012NB 344816-6</t>
  </si>
  <si>
    <t>344816-6</t>
  </si>
  <si>
    <t>MAKITA TABLE INSERT JM23100029</t>
  </si>
  <si>
    <t>JM23100029</t>
  </si>
  <si>
    <t>AB80</t>
  </si>
  <si>
    <t>MAKITA TABLE INSERT 2712 JM27100148</t>
  </si>
  <si>
    <t>JM27100148</t>
  </si>
  <si>
    <t>MAKITA TABLE INSERT / JM27000067</t>
  </si>
  <si>
    <t>JM27000067</t>
  </si>
  <si>
    <t>AA13</t>
  </si>
  <si>
    <t>MAKITA TABLE 2012NB 317763-4</t>
  </si>
  <si>
    <t>317763-4</t>
  </si>
  <si>
    <t>MAKITA T.C.TSAWBLADE 7" A-86767 ALUM 60T</t>
  </si>
  <si>
    <t>MAKITA T.C.T SAWBLADE 85X15X20T B-14607</t>
  </si>
  <si>
    <t>B-14607</t>
  </si>
  <si>
    <t>MAKITA T.C.T SAWBLADE 305MM S.S B-23151</t>
  </si>
  <si>
    <t>B-23151</t>
  </si>
  <si>
    <t>MAKITA T.C.T SAWBLADE 185X20X24T D-19037</t>
  </si>
  <si>
    <t>D-19037</t>
  </si>
  <si>
    <t>MAKITA T.C.T SAW BLADE185X20X40T D-03361</t>
  </si>
  <si>
    <t>D-03361</t>
  </si>
  <si>
    <t>MAKITA T.C.T SAW BLADE WOOD P-67957</t>
  </si>
  <si>
    <t>MAKITA T.C.T SAW BLADE WOOD D-50538</t>
  </si>
  <si>
    <t>D-50538</t>
  </si>
  <si>
    <t>MAKITA T.C.T SAW BLADE WOOD D-29066</t>
  </si>
  <si>
    <t>D-29066</t>
  </si>
  <si>
    <t>MAKITA T.C.T SAW BLADE WOOD D-03349</t>
  </si>
  <si>
    <t>D-03349</t>
  </si>
  <si>
    <t xml:space="preserve">MAKITA T.C.T SAW BLADE WOOD B-17142 </t>
  </si>
  <si>
    <t>B-17142</t>
  </si>
  <si>
    <t>MAKITA T.C.T SAW BLADE WOOD A-86038</t>
  </si>
  <si>
    <t>A-86038</t>
  </si>
  <si>
    <t>MAKITA T.C.T SAW BLADE M.STEEL A-83967</t>
  </si>
  <si>
    <t>A-83967</t>
  </si>
  <si>
    <t>MAKITA T.C.T SAW BLADE E-12924</t>
  </si>
  <si>
    <t>E-12924</t>
  </si>
  <si>
    <t>MAKITA T.C.T SAW BLADE 7" S.S B-31697</t>
  </si>
  <si>
    <t>B-31697</t>
  </si>
  <si>
    <t>MAKITA T.C.T SAW BLADE 7" 60T P-67963</t>
  </si>
  <si>
    <t>P-67963</t>
  </si>
  <si>
    <t>MAKITA T.C.T SAW BLADE 165X56T  B-57364</t>
  </si>
  <si>
    <t>B-57364</t>
  </si>
  <si>
    <t>MAKITA T.C.T 6" SAW BLADE 40T D-50500</t>
  </si>
  <si>
    <t>D-50500</t>
  </si>
  <si>
    <t>MAKITA SWITCHC3NA-1-M1 650556-9 8280DWPE</t>
  </si>
  <si>
    <t>650556-9</t>
  </si>
  <si>
    <t>MA230</t>
  </si>
  <si>
    <t>AA25</t>
  </si>
  <si>
    <t>MAKITA SWITCHC3LA-2A-ED650559-3 8414DWAE</t>
  </si>
  <si>
    <t>650559-3</t>
  </si>
  <si>
    <t>CD08</t>
  </si>
  <si>
    <t>MAKITA SWITCH V-15-3A6 651891-8 HS300D</t>
  </si>
  <si>
    <t>651891-8</t>
  </si>
  <si>
    <t>CC01</t>
  </si>
  <si>
    <t>MAKITA SWITCH UNIT JR103D 632F47-8</t>
  </si>
  <si>
    <t>632F47-8</t>
  </si>
  <si>
    <t>H16</t>
  </si>
  <si>
    <t>MAKITA SWITCH UNIT FOR TD110D 632J77-3</t>
  </si>
  <si>
    <t>632J77-3</t>
  </si>
  <si>
    <t>MAKITA SWITCH UNIT FOR GA9060 632F74-5</t>
  </si>
  <si>
    <t>MA281</t>
  </si>
  <si>
    <t>MAKITA SWITCH UNIT FOR DTW190 632J82-0</t>
  </si>
  <si>
    <t>632J82-0</t>
  </si>
  <si>
    <t>CAA15</t>
  </si>
  <si>
    <t>MAKITA SWITCH UNIT FOR DF453D 632A24-0</t>
  </si>
  <si>
    <t>632A24-0</t>
  </si>
  <si>
    <t>WA62</t>
  </si>
  <si>
    <t>MAKITA SWITCH UNIT FOR CL001G 620E74-1</t>
  </si>
  <si>
    <t>620E74-1</t>
  </si>
  <si>
    <t>AA81</t>
  </si>
  <si>
    <t>MAKITA SWITCH UNIT DUB185 632R68-2</t>
  </si>
  <si>
    <t>632R68-2</t>
  </si>
  <si>
    <t>MA280</t>
  </si>
  <si>
    <t>MAKITA SWITCH UNIT DHR202 638883-4</t>
  </si>
  <si>
    <t>638883-4</t>
  </si>
  <si>
    <t>MA225</t>
  </si>
  <si>
    <t>MAKITA SWITCH UNIT 638887-6 / DF457D</t>
  </si>
  <si>
    <t>638887-6</t>
  </si>
  <si>
    <t>H22</t>
  </si>
  <si>
    <t>MAKITA SWITCH UNIT 638630-3 MT960</t>
  </si>
  <si>
    <t>638630-3</t>
  </si>
  <si>
    <t>GP5</t>
  </si>
  <si>
    <t>MAKITA SWITCH UNIT 638503-0</t>
  </si>
  <si>
    <t>638503-0</t>
  </si>
  <si>
    <t>MA197</t>
  </si>
  <si>
    <t>MAKITA SWITCH UNIT 632L84-8</t>
  </si>
  <si>
    <t>632L84-8</t>
  </si>
  <si>
    <t>MAKITA SWITCH UC4000/UC3500 970001200</t>
  </si>
  <si>
    <t>GN02</t>
  </si>
  <si>
    <t>MAKITA SWITCH UC3500,UC4000 651922-3</t>
  </si>
  <si>
    <t>651922-3</t>
  </si>
  <si>
    <t>ZD14</t>
  </si>
  <si>
    <t>MAKITA SWITCH TN15-2 M9513 651434-6</t>
  </si>
  <si>
    <t>651434-6</t>
  </si>
  <si>
    <t>CA19</t>
  </si>
  <si>
    <t>MAKITA SWITCH TN14 650246-4 (MT583)</t>
  </si>
  <si>
    <t>650246-4</t>
  </si>
  <si>
    <t>CD05</t>
  </si>
  <si>
    <t xml:space="preserve">MAKITA SWITCH TGC30B 650717-1   </t>
  </si>
  <si>
    <t>650717-1</t>
  </si>
  <si>
    <t>MA132</t>
  </si>
  <si>
    <t>MAKITA SWITCH TG843TB-1 650543-8 HP1620</t>
  </si>
  <si>
    <t>650543-8</t>
  </si>
  <si>
    <t>WA16</t>
  </si>
  <si>
    <t>MAKITA SWITCH TG813TB-4 650212-1 HP2070</t>
  </si>
  <si>
    <t>650212-1</t>
  </si>
  <si>
    <t>CF05</t>
  </si>
  <si>
    <t>MAKITA SWITCH TG813TB-3 UB1100 651359-4</t>
  </si>
  <si>
    <t>651359-4</t>
  </si>
  <si>
    <t>WA65</t>
  </si>
  <si>
    <t>MAKITA SWITCH TG813AB-1 UB1103 650079-7</t>
  </si>
  <si>
    <t>650079-7</t>
  </si>
  <si>
    <t>CA02</t>
  </si>
  <si>
    <t>MAKITA SWITCH TG71BS-1 650597-5 HK1820</t>
  </si>
  <si>
    <t>650597-5</t>
  </si>
  <si>
    <t>CM03</t>
  </si>
  <si>
    <t>MAKITA SWITCH TG71B-2 651984-1</t>
  </si>
  <si>
    <t>651984-1</t>
  </si>
  <si>
    <t>D34</t>
  </si>
  <si>
    <t>MAKITA SWITCH TG553FSB-2 650568-2</t>
  </si>
  <si>
    <t>650568-2</t>
  </si>
  <si>
    <t>CB08</t>
  </si>
  <si>
    <t>MAKITA SWITCH STL106 FOR MT950 651424-9</t>
  </si>
  <si>
    <t>651424-9</t>
  </si>
  <si>
    <t>CK06</t>
  </si>
  <si>
    <t>MAKITA SWITCH ST115A-40 651418-4</t>
  </si>
  <si>
    <t>651418-4</t>
  </si>
  <si>
    <t>GB01</t>
  </si>
  <si>
    <t>MAKITA SWITCH SS106A-7-1 651609-7</t>
  </si>
  <si>
    <t>651609-7</t>
  </si>
  <si>
    <t>CC03</t>
  </si>
  <si>
    <t>MAKITA SWITCH SL220SD-4 651564-3 6300LR</t>
  </si>
  <si>
    <t>651564-3</t>
  </si>
  <si>
    <t>GP15</t>
  </si>
  <si>
    <t>MAKITA SWITCH SGEL206C 9035 651232-8</t>
  </si>
  <si>
    <t>651232-8</t>
  </si>
  <si>
    <t>WE6</t>
  </si>
  <si>
    <t>MAKITA SWITCH SGEL115CDY FOR 651204-3</t>
  </si>
  <si>
    <t>651204-3</t>
  </si>
  <si>
    <t>CAA31</t>
  </si>
  <si>
    <t>MAKITA SWITCH SGEL BO3700 651286-5</t>
  </si>
  <si>
    <t>651286-5</t>
  </si>
  <si>
    <t>J31</t>
  </si>
  <si>
    <t>MAKITA SWITCH SGEL 5806B 651281-5</t>
  </si>
  <si>
    <t>651281-5</t>
  </si>
  <si>
    <t>CH02</t>
  </si>
  <si>
    <t>MAKITA SWITCH SGEL 115  6301 651240-9</t>
  </si>
  <si>
    <t>651240-9</t>
  </si>
  <si>
    <t>MA118</t>
  </si>
  <si>
    <t>MAKITA SWITCH SD-006-BB2AA-AA 650577-1</t>
  </si>
  <si>
    <t>650577-1</t>
  </si>
  <si>
    <t>GL01</t>
  </si>
  <si>
    <t>MAKITA SWITCH PLATE COMPLETE 140W19-6</t>
  </si>
  <si>
    <t>140W19-6</t>
  </si>
  <si>
    <t>AA07</t>
  </si>
  <si>
    <t>MAKITA SWITCH PLATE COMPLETE 140R54-4</t>
  </si>
  <si>
    <t>140R54-4</t>
  </si>
  <si>
    <t>MAKITA SWITCH PLATE COMPLETE 140963-9</t>
  </si>
  <si>
    <t>140963-9</t>
  </si>
  <si>
    <t>MAKITA SWITCH M6001 MT603 650551-9</t>
  </si>
  <si>
    <t>650551-9</t>
  </si>
  <si>
    <t>WA02</t>
  </si>
  <si>
    <t>MAKITA SWITCH LS1045 651923-1</t>
  </si>
  <si>
    <t>651923-1</t>
  </si>
  <si>
    <t>ZI15</t>
  </si>
  <si>
    <t>MAKITA SWITCH LOCK PLATE JM23100175</t>
  </si>
  <si>
    <t>JM23100175</t>
  </si>
  <si>
    <t>MAKITA SWITCH LOCK 415366-9 / 2414NB</t>
  </si>
  <si>
    <t>415366-9</t>
  </si>
  <si>
    <t>MA30</t>
  </si>
  <si>
    <t>MAKITA SWITCH LEVER FOR N5900B 417115-0</t>
  </si>
  <si>
    <t>417115-0</t>
  </si>
  <si>
    <t>ZQ02</t>
  </si>
  <si>
    <t>MAKITA SWITCH LEVER FOR M9506 457129-7</t>
  </si>
  <si>
    <t>457129-7</t>
  </si>
  <si>
    <t>AB76</t>
  </si>
  <si>
    <t>MAKITA SWITCH LEVER FOR HR400D 458097-7</t>
  </si>
  <si>
    <t>458097-7</t>
  </si>
  <si>
    <t>AA99</t>
  </si>
  <si>
    <t>MAKITA SWITCH LEVER CPL 2414NB 152463-7</t>
  </si>
  <si>
    <t>152463-7</t>
  </si>
  <si>
    <t>CAA02</t>
  </si>
  <si>
    <t>MAKITA SWITCH LEVER COMPLETE 140T33-4</t>
  </si>
  <si>
    <t>140T33-4</t>
  </si>
  <si>
    <t>MAKITA SWITCH LEVER C 418796-3 9553NB</t>
  </si>
  <si>
    <t>418796-3</t>
  </si>
  <si>
    <t>CD04</t>
  </si>
  <si>
    <t>MAKITA SWITCH LEVER B 418728-0 9556NB</t>
  </si>
  <si>
    <t>418728-0</t>
  </si>
  <si>
    <t>CL01</t>
  </si>
  <si>
    <t>MAKITA SWITCH LEVER 459758-2</t>
  </si>
  <si>
    <t>459758-2</t>
  </si>
  <si>
    <t>MAKITA SWITCH LEVER 458594-3</t>
  </si>
  <si>
    <t>458594-3</t>
  </si>
  <si>
    <t>MAKITA SWITCH LEVER 452501-8 MT90</t>
  </si>
  <si>
    <t>452501-8</t>
  </si>
  <si>
    <t>MA48</t>
  </si>
  <si>
    <t>MAKITA SWITCH LEVER 451227-9</t>
  </si>
  <si>
    <t>451227-9</t>
  </si>
  <si>
    <t>GP28</t>
  </si>
  <si>
    <t>MAKITA SWITCH LEVER 418141-2 / MT240</t>
  </si>
  <si>
    <t>418141-2</t>
  </si>
  <si>
    <t>MA145</t>
  </si>
  <si>
    <t>MAKITA SWITCH LEVER 412233-9</t>
  </si>
  <si>
    <t>412233-9</t>
  </si>
  <si>
    <t>MAKITA SWITCH KNOB FOR MT953 418016-5</t>
  </si>
  <si>
    <t>418016-5</t>
  </si>
  <si>
    <t>ZB13</t>
  </si>
  <si>
    <t>MAKITA SWITCH KNOB 455447-7</t>
  </si>
  <si>
    <t>455447-7</t>
  </si>
  <si>
    <t>GA04</t>
  </si>
  <si>
    <t>MAKITA SWITCH KNOB 452503-4 MT90</t>
  </si>
  <si>
    <t>452503-4</t>
  </si>
  <si>
    <t>MA71</t>
  </si>
  <si>
    <t>MAKITA SWITCH KNOB 419566-3 9556NB</t>
  </si>
  <si>
    <t>419566-3</t>
  </si>
  <si>
    <t>HG01</t>
  </si>
  <si>
    <t>MAKITA SWITCH KNOB   453368-7   (GA4040)</t>
  </si>
  <si>
    <t>453368-7</t>
  </si>
  <si>
    <t>WA19</t>
  </si>
  <si>
    <t>MAKITA SWITCH HW1300 650775-7</t>
  </si>
  <si>
    <t>650775-7</t>
  </si>
  <si>
    <t>CA12</t>
  </si>
  <si>
    <t>MAKITA SWITCH HPAHR2-2 1100 651016-4</t>
  </si>
  <si>
    <t>651016-4</t>
  </si>
  <si>
    <t>CL05</t>
  </si>
  <si>
    <t>MAKITA SWITCH HP1510 6409 651260-3</t>
  </si>
  <si>
    <t>651260-3</t>
  </si>
  <si>
    <t>CI09</t>
  </si>
  <si>
    <t>MAKITA SWITCH HM1214C 651423-1</t>
  </si>
  <si>
    <t>CA16</t>
  </si>
  <si>
    <t>MAKITA SWITCH FPM-1130-001 651445-1</t>
  </si>
  <si>
    <t>651445-1</t>
  </si>
  <si>
    <t>MAKITA SWITCH FOR VC3210L 650659-9</t>
  </si>
  <si>
    <t>650659-9</t>
  </si>
  <si>
    <t>CA15</t>
  </si>
  <si>
    <t>MAKITA SWITCH FOR UT1305 650203-2</t>
  </si>
  <si>
    <t>650203-2</t>
  </si>
  <si>
    <t>WA39</t>
  </si>
  <si>
    <t>MAKITA SWITCH FOR TD152D 650751-1</t>
  </si>
  <si>
    <t>650751-1</t>
  </si>
  <si>
    <t>i33</t>
  </si>
  <si>
    <t>MAKITA SWITCH FOR N3701 651433-8</t>
  </si>
  <si>
    <t>651433-8</t>
  </si>
  <si>
    <t>MAKITA SWITCH FOR 5008MG 651189-3</t>
  </si>
  <si>
    <t>651189-3</t>
  </si>
  <si>
    <t>CO05</t>
  </si>
  <si>
    <t>MAKITA SWITCH FA2-4 650240-6</t>
  </si>
  <si>
    <t>650240-6</t>
  </si>
  <si>
    <t>WA67</t>
  </si>
  <si>
    <t>MAKITA SWITCH FA1-6/1B-3 650235-9 MT582</t>
  </si>
  <si>
    <t>650235-9</t>
  </si>
  <si>
    <t>AA62</t>
  </si>
  <si>
    <t>MAKITA SWITCH ELE 120DY 651416-8 (3612C)</t>
  </si>
  <si>
    <t>651416-8</t>
  </si>
  <si>
    <t>MA151</t>
  </si>
  <si>
    <t>MAKITA SWITCH DUC353 650781-2</t>
  </si>
  <si>
    <t>650781-2</t>
  </si>
  <si>
    <t>A33</t>
  </si>
  <si>
    <t>MAKITA SWITCH DUB182 TP00000209</t>
  </si>
  <si>
    <t>TP00000209</t>
  </si>
  <si>
    <t>WA41</t>
  </si>
  <si>
    <t>MAKITA SWITCH DP4700/6510LVR 651256-4</t>
  </si>
  <si>
    <t>651256-4</t>
  </si>
  <si>
    <t>CJ03</t>
  </si>
  <si>
    <t>MAKITA SWITCH DGQ-1108A 650233-3</t>
  </si>
  <si>
    <t>650233-3</t>
  </si>
  <si>
    <t>CC09</t>
  </si>
  <si>
    <t>MAKITA SWITCH DGQ-1104H-01 651393-4</t>
  </si>
  <si>
    <t>651393-4</t>
  </si>
  <si>
    <t>D35</t>
  </si>
  <si>
    <t>MAKITA SWITCH DGO-1104H 650586-0</t>
  </si>
  <si>
    <t>650586-0</t>
  </si>
  <si>
    <t>H33</t>
  </si>
  <si>
    <t>MAKITA SWITCH COVER 424086-4 MT921</t>
  </si>
  <si>
    <t>424086-4</t>
  </si>
  <si>
    <t>ZI04</t>
  </si>
  <si>
    <t>MAKITA SWITCH COVER 411852-8</t>
  </si>
  <si>
    <t>411852-8</t>
  </si>
  <si>
    <t>MA127</t>
  </si>
  <si>
    <t>MAKITA SWITCH COMPLETE TW1001D 143416-7</t>
  </si>
  <si>
    <t>143416-7</t>
  </si>
  <si>
    <t>B31</t>
  </si>
  <si>
    <t>MAKITA SWITCH COMPLETE 143975-1</t>
  </si>
  <si>
    <t>143975-1</t>
  </si>
  <si>
    <t>MA263</t>
  </si>
  <si>
    <t>MAKITA SWITCH CGJ-3120E 650685-8</t>
  </si>
  <si>
    <t>650685-8</t>
  </si>
  <si>
    <t>GJ01</t>
  </si>
  <si>
    <t>MAKITA SWITCH CA-AYA21AK-01/650562-4</t>
  </si>
  <si>
    <t>650562-4</t>
  </si>
  <si>
    <t>GP42</t>
  </si>
  <si>
    <t>AA97</t>
  </si>
  <si>
    <t>MAKITA SWITCH C3XA-1PSPM DKP181 651083-9</t>
  </si>
  <si>
    <t>651083-9</t>
  </si>
  <si>
    <t>MAKITA SWITCH C3VA92L 650589-4</t>
  </si>
  <si>
    <t>650589-4</t>
  </si>
  <si>
    <t>WE5</t>
  </si>
  <si>
    <t>MAKITA SWITCH C3PA-1111 650676-9</t>
  </si>
  <si>
    <t>650676-9</t>
  </si>
  <si>
    <t>MAKITA SWITCH C3MA-L 651978-6 FOR 6823</t>
  </si>
  <si>
    <t>651978-6</t>
  </si>
  <si>
    <t>GP14</t>
  </si>
  <si>
    <t>MAKITA SWITCH C3LA-1A 651939-6</t>
  </si>
  <si>
    <t>651939-6</t>
  </si>
  <si>
    <t>D17</t>
  </si>
  <si>
    <t>MAKITA SWITCH C3JW-4B-L AS001G 650019-5</t>
  </si>
  <si>
    <t>650019-5</t>
  </si>
  <si>
    <t>MAKITA SWITCH C3JW-2B 650689-0</t>
  </si>
  <si>
    <t>650689-0</t>
  </si>
  <si>
    <t>G29</t>
  </si>
  <si>
    <t>MAKITA SWITCH C3JW-1A TW280D 650673-5</t>
  </si>
  <si>
    <t>650673-5</t>
  </si>
  <si>
    <t>CJ02</t>
  </si>
  <si>
    <t>MAKITA SWITCH C3JR-4B-2 651439-6</t>
  </si>
  <si>
    <t>651439-6</t>
  </si>
  <si>
    <t>MAKITA SWITCH C3JR-4B HP/DF001G 651443-5</t>
  </si>
  <si>
    <t>651443-5</t>
  </si>
  <si>
    <t>i7</t>
  </si>
  <si>
    <t>MAKITA SWITCH C3JR-1A-PAXD3 651492-2</t>
  </si>
  <si>
    <t>651492-2</t>
  </si>
  <si>
    <t>MAKITA SWITCH C3JR-1A-1 651442-7</t>
  </si>
  <si>
    <t>651442-7</t>
  </si>
  <si>
    <t>CE01</t>
  </si>
  <si>
    <t>MAKITA SWITCH C3HW3ALF1M 650699-7 DF030D</t>
  </si>
  <si>
    <t>650699-7</t>
  </si>
  <si>
    <t>G27</t>
  </si>
  <si>
    <t>MAKITA SWITCH C3HW-3A-EF1M 650691-3</t>
  </si>
  <si>
    <t>650691-3</t>
  </si>
  <si>
    <t>CM09</t>
  </si>
  <si>
    <t>MAKITA SWITCH BUTTON FOR MT240 418138-1</t>
  </si>
  <si>
    <t>418138-1</t>
  </si>
  <si>
    <t>MAKITA SWITCH BUTTON FOR LS1016 451037-4</t>
  </si>
  <si>
    <t>451037-4</t>
  </si>
  <si>
    <t>MAKITA SWITCH BLOCK 638950-5</t>
  </si>
  <si>
    <t>638950-5</t>
  </si>
  <si>
    <t>MA203</t>
  </si>
  <si>
    <t>MAKITA SWITCH ASS'Y FOR 6095DWE 531057-5</t>
  </si>
  <si>
    <t>531057-5</t>
  </si>
  <si>
    <t>ZI01</t>
  </si>
  <si>
    <t>MAKITA SWITCH 9045B 651607-1</t>
  </si>
  <si>
    <t>651607-1</t>
  </si>
  <si>
    <t>GO02</t>
  </si>
  <si>
    <t>MAKITA SWITCH 9035N 651233-6</t>
  </si>
  <si>
    <t>651233-6</t>
  </si>
  <si>
    <t>CG06</t>
  </si>
  <si>
    <t>MAKITA SWITCH 8961K400 / 651568-5 (2702)</t>
  </si>
  <si>
    <t>651568-5</t>
  </si>
  <si>
    <t>WA28</t>
  </si>
  <si>
    <t>MAKITA SWITCH 6904VH 651262-9</t>
  </si>
  <si>
    <t>651262-9</t>
  </si>
  <si>
    <t>GM02</t>
  </si>
  <si>
    <t>MAKITA SWITCH 651989-1 6226D</t>
  </si>
  <si>
    <t>651989-1</t>
  </si>
  <si>
    <t>GP13</t>
  </si>
  <si>
    <t>MAKITA SWITCH 651987-5 651986-7/651952-4</t>
  </si>
  <si>
    <t>651986-7</t>
  </si>
  <si>
    <t>CA20</t>
  </si>
  <si>
    <t>MAKITA SWITCH 651941-9 / LS1214</t>
  </si>
  <si>
    <t>651941-9</t>
  </si>
  <si>
    <t>CO08</t>
  </si>
  <si>
    <t>MAKITA SWITCH 651600-5 906,BO4540</t>
  </si>
  <si>
    <t>651600-5</t>
  </si>
  <si>
    <t>GN01</t>
  </si>
  <si>
    <t>MAKITA SWITCH 651478-6 DP4700</t>
  </si>
  <si>
    <t>651478-6</t>
  </si>
  <si>
    <t>MAKITA SWITCH 651298-8 UB1101</t>
  </si>
  <si>
    <t>651298-8</t>
  </si>
  <si>
    <t>CB01</t>
  </si>
  <si>
    <t>MAKITA SWITCH 651285-7 (GV6010)</t>
  </si>
  <si>
    <t>651285-7</t>
  </si>
  <si>
    <t>ZB03</t>
  </si>
  <si>
    <t>MAKITA SWITCH 651282-3 9227C</t>
  </si>
  <si>
    <t>651282-3</t>
  </si>
  <si>
    <t>GK02</t>
  </si>
  <si>
    <t>MAKITA SWITCH 651280-7/651236-0 3620</t>
  </si>
  <si>
    <t>651280-7</t>
  </si>
  <si>
    <t>CI05</t>
  </si>
  <si>
    <t>MAKITA SWITCH 651193-2</t>
  </si>
  <si>
    <t>651193-2</t>
  </si>
  <si>
    <t>CN08</t>
  </si>
  <si>
    <t>MAKITA SWITCH 651159-2 (4112HS)</t>
  </si>
  <si>
    <t>651159-2</t>
  </si>
  <si>
    <t>CG03</t>
  </si>
  <si>
    <t>MAKITA SWITCH 651145-3 HM1500</t>
  </si>
  <si>
    <t>651145-3</t>
  </si>
  <si>
    <t>MA226</t>
  </si>
  <si>
    <t>MAKITA SWITCH 651131-4(HM1810)</t>
  </si>
  <si>
    <t>651131-4</t>
  </si>
  <si>
    <t>MA154</t>
  </si>
  <si>
    <t>MAKITA SWITCH 651066-9</t>
  </si>
  <si>
    <t>MAKITA SWITCH 651018-0 (9401)</t>
  </si>
  <si>
    <t>651018-0</t>
  </si>
  <si>
    <t>AA22</t>
  </si>
  <si>
    <t>MAKITA SWITCH 650753-7 DHP482</t>
  </si>
  <si>
    <t>650753-7</t>
  </si>
  <si>
    <t>i34</t>
  </si>
  <si>
    <t>MAKITA SWITCH 650724-4</t>
  </si>
  <si>
    <t>650724-4</t>
  </si>
  <si>
    <t>CH05</t>
  </si>
  <si>
    <t>AB19</t>
  </si>
  <si>
    <t>MAKITA SWITCH 650716-3 LW1401</t>
  </si>
  <si>
    <t>650716-3</t>
  </si>
  <si>
    <t>A28</t>
  </si>
  <si>
    <t>MAKITA SWITCH 650672-7 / 6261D</t>
  </si>
  <si>
    <t>650672-7</t>
  </si>
  <si>
    <t>CO04</t>
  </si>
  <si>
    <t>MAKITA SWITCH 650656-5 /TW100 DWE</t>
  </si>
  <si>
    <t>650656-5</t>
  </si>
  <si>
    <t>MA222</t>
  </si>
  <si>
    <t>MAKITA SWITCH 650645-0 FOR TD090D</t>
  </si>
  <si>
    <t>650645-0</t>
  </si>
  <si>
    <t>CI04</t>
  </si>
  <si>
    <t>MAKITA SWITCH 650626-4 HR2601</t>
  </si>
  <si>
    <t>650626-4</t>
  </si>
  <si>
    <t>MAKITA SWITCH 650621-4 / 9556NB</t>
  </si>
  <si>
    <t>650621-4</t>
  </si>
  <si>
    <t>CK07</t>
  </si>
  <si>
    <t>MAKITA SWITCH 650620-6</t>
  </si>
  <si>
    <t>650620-6</t>
  </si>
  <si>
    <t>CF01</t>
  </si>
  <si>
    <t>AA28-29</t>
  </si>
  <si>
    <t>MAKITA SWITCH 650618-3 LS1216</t>
  </si>
  <si>
    <t>650618-3</t>
  </si>
  <si>
    <t>CE08</t>
  </si>
  <si>
    <t>MAKITA SWITCH 650615-9 TD0100</t>
  </si>
  <si>
    <t>650615-9</t>
  </si>
  <si>
    <t>MA39</t>
  </si>
  <si>
    <t>MAKITA SWITCH 650614-1 FS2300</t>
  </si>
  <si>
    <t>650614-1</t>
  </si>
  <si>
    <t>GJ02</t>
  </si>
  <si>
    <t>MAKITA SWITCH 650613-3 / TD0101F</t>
  </si>
  <si>
    <t>650613-3</t>
  </si>
  <si>
    <t>WE15</t>
  </si>
  <si>
    <t>MAKITA SWITCH 650591-7 HR2810</t>
  </si>
  <si>
    <t>650591-7</t>
  </si>
  <si>
    <t>CAA14</t>
  </si>
  <si>
    <t>MAKITA SWITCH 650583-6 / BHP452</t>
  </si>
  <si>
    <t>650583-6</t>
  </si>
  <si>
    <t>CG04</t>
  </si>
  <si>
    <t>MAKITA SWITCH 650579-7(DGA404 RFE)</t>
  </si>
  <si>
    <t>650579-7</t>
  </si>
  <si>
    <t>CC07</t>
  </si>
  <si>
    <t>MAKITA SWITCH 650573-9</t>
  </si>
  <si>
    <t>650573-9</t>
  </si>
  <si>
    <t>GP6</t>
  </si>
  <si>
    <t>MAKITA SWITCH 650569-0 BHP450</t>
  </si>
  <si>
    <t>650569-0</t>
  </si>
  <si>
    <t>CB07</t>
  </si>
  <si>
    <t>MAKITA SWITCH 650564-0 / BTD142</t>
  </si>
  <si>
    <t>650564-0</t>
  </si>
  <si>
    <t>AA66</t>
  </si>
  <si>
    <t>MAKITA SWITCH 650555-1 (MT817)</t>
  </si>
  <si>
    <t>650555-1</t>
  </si>
  <si>
    <t>CI01</t>
  </si>
  <si>
    <t>MAKITA SWITCH 650524-2 HP2050</t>
  </si>
  <si>
    <t>650524-2</t>
  </si>
  <si>
    <t>i30</t>
  </si>
  <si>
    <t>MAKITA SWITCH 650514-5 / HR2410</t>
  </si>
  <si>
    <t>650514-5</t>
  </si>
  <si>
    <t>MAKITA SWITCH 650508-0 HR2020/HR2450</t>
  </si>
  <si>
    <t>650508-0</t>
  </si>
  <si>
    <t>CO01</t>
  </si>
  <si>
    <t>MAKITA SWITCH 650226-0 FOR 6510LVR</t>
  </si>
  <si>
    <t>650226-0</t>
  </si>
  <si>
    <t>G28</t>
  </si>
  <si>
    <t>MAKITA SWITCH 650215-5 / MT602</t>
  </si>
  <si>
    <t>650215-5</t>
  </si>
  <si>
    <t>WE14</t>
  </si>
  <si>
    <t>MAKITA SWITCH 650202-4 /4350CT</t>
  </si>
  <si>
    <t>650202-4</t>
  </si>
  <si>
    <t>CC08</t>
  </si>
  <si>
    <t>MAKITA SWITCH 638886-8 (MT071)</t>
  </si>
  <si>
    <t>638886-8</t>
  </si>
  <si>
    <t>WA07</t>
  </si>
  <si>
    <t>MAKITA SWITCH 638605-2/DF010D</t>
  </si>
  <si>
    <t>638605-2</t>
  </si>
  <si>
    <t>CL07</t>
  </si>
  <si>
    <t>MAKITA SWITCH 638470-9/TD020D</t>
  </si>
  <si>
    <t>638470-9</t>
  </si>
  <si>
    <t>CG01</t>
  </si>
  <si>
    <t>MAKITA SWITCH 6300NB 650224-4</t>
  </si>
  <si>
    <t>650224-4</t>
  </si>
  <si>
    <t>MAKITA SWITCH 5014B 651023-7 651022-9</t>
  </si>
  <si>
    <t>651023-7</t>
  </si>
  <si>
    <t>CM01</t>
  </si>
  <si>
    <t>MAKITA SWITCH 4300SB/9035 651242-5</t>
  </si>
  <si>
    <t>651242-5</t>
  </si>
  <si>
    <t>GP16</t>
  </si>
  <si>
    <t>MAKITA SWITCH 3612BR (651481-7) 651471-0</t>
  </si>
  <si>
    <t>651481-7</t>
  </si>
  <si>
    <t>GL02</t>
  </si>
  <si>
    <t>MAKITA SWITCH (WO LOCK) 651172-0</t>
  </si>
  <si>
    <t>651172-0</t>
  </si>
  <si>
    <t>BC5</t>
  </si>
  <si>
    <t>MAKITA SWITCH  651184-3 MT901</t>
  </si>
  <si>
    <t>651184-3</t>
  </si>
  <si>
    <t>AA108</t>
  </si>
  <si>
    <t>MAKITA SWITCH  650616-7  MT430</t>
  </si>
  <si>
    <t>650616-7</t>
  </si>
  <si>
    <t>CO06</t>
  </si>
  <si>
    <t>MAKITA SWITCH  650518-7 (MT811)</t>
  </si>
  <si>
    <t>650518-7</t>
  </si>
  <si>
    <t>CK01</t>
  </si>
  <si>
    <t>MAKITA SWITCH  650101-0 (GA7020 )</t>
  </si>
  <si>
    <t>650101-0</t>
  </si>
  <si>
    <t>MAKITA SWASH BEARING 9 219019-0</t>
  </si>
  <si>
    <t>219019-0</t>
  </si>
  <si>
    <t>MA266</t>
  </si>
  <si>
    <t>MAKITA SWASH BEARING 10 219021-3</t>
  </si>
  <si>
    <t>219021-3</t>
  </si>
  <si>
    <t>E34</t>
  </si>
  <si>
    <t>AB112</t>
  </si>
  <si>
    <t>MAKITA SWASH BEARING 10 219020-5</t>
  </si>
  <si>
    <t>219020-5</t>
  </si>
  <si>
    <t>CAA22</t>
  </si>
  <si>
    <t>MAKITA SUPPORT FOR 9500NB 687116-4</t>
  </si>
  <si>
    <t>687116-4</t>
  </si>
  <si>
    <t>WA54</t>
  </si>
  <si>
    <t>AA02</t>
  </si>
  <si>
    <t>MAKITA SUPPORT COMPLETE 5806B 632673-7</t>
  </si>
  <si>
    <t>632673-7</t>
  </si>
  <si>
    <t>WA56</t>
  </si>
  <si>
    <t>MAKITA SUPPORT ASSY 638360-6</t>
  </si>
  <si>
    <t>638360-6</t>
  </si>
  <si>
    <t>AC05</t>
  </si>
  <si>
    <t>MAKITA SUPPORT ARM COMPLETE  JM23100330</t>
  </si>
  <si>
    <t>JM23100330</t>
  </si>
  <si>
    <t>MAKITA SUPER GEAR 51 227109-5 / HR2470</t>
  </si>
  <si>
    <t>227109-5</t>
  </si>
  <si>
    <t>CI06</t>
  </si>
  <si>
    <t>MAKITA SUPER GEAR 51 227028-5 / HR2450</t>
  </si>
  <si>
    <t>227028-5</t>
  </si>
  <si>
    <t>MA232</t>
  </si>
  <si>
    <t>MAKITA SUPER GEAR 33 227188-3</t>
  </si>
  <si>
    <t>227188-3</t>
  </si>
  <si>
    <t>GH02</t>
  </si>
  <si>
    <t>MAKITA SUPER GEAR 29-37 227030-8 HP2050</t>
  </si>
  <si>
    <t>227030-8</t>
  </si>
  <si>
    <t>CK04</t>
  </si>
  <si>
    <t>MAKITA SUPER GEAR 227213-0 / TD0101F</t>
  </si>
  <si>
    <t>227213-0</t>
  </si>
  <si>
    <t>BD2</t>
  </si>
  <si>
    <t>MAKITA SUPER GEAR 226293-3 / HR2410</t>
  </si>
  <si>
    <t>226293-3</t>
  </si>
  <si>
    <t>MA196</t>
  </si>
  <si>
    <t>MAKITA SUPER GEAR 10 227182-5 / HR2460</t>
  </si>
  <si>
    <t>227182-5</t>
  </si>
  <si>
    <t>MA247</t>
  </si>
  <si>
    <t>AA39</t>
  </si>
  <si>
    <t>MAKITA SUPER GEAR 10 227179-4 / HR2470</t>
  </si>
  <si>
    <t>227179-4</t>
  </si>
  <si>
    <t>WE12</t>
  </si>
  <si>
    <t>MAKITA SUCTION LINE 020245041</t>
  </si>
  <si>
    <t>020245041</t>
  </si>
  <si>
    <t>MAKITA SUCTION HOSE 038131011 / DCS6400</t>
  </si>
  <si>
    <t>038131011</t>
  </si>
  <si>
    <t>GO04</t>
  </si>
  <si>
    <t>MAKITA SUCTION HEAD 963601120</t>
  </si>
  <si>
    <t>ZL12</t>
  </si>
  <si>
    <t>MAKITA SUCTION HEAD 010114010</t>
  </si>
  <si>
    <t>010114010</t>
  </si>
  <si>
    <t>MA02</t>
  </si>
  <si>
    <t>MAKITA SUB FENCE PLATE 344463-3 LS1212</t>
  </si>
  <si>
    <t>344463-3</t>
  </si>
  <si>
    <t>MA165</t>
  </si>
  <si>
    <t>MAKITA SUB FENCE CPL LS1013 150710-0</t>
  </si>
  <si>
    <t>150710-0</t>
  </si>
  <si>
    <t>MAKITA SUB FENCE CMPLT LS1040 150662-5</t>
  </si>
  <si>
    <t>150662-5</t>
  </si>
  <si>
    <t>CA13</t>
  </si>
  <si>
    <t>MAKITA STRIP DISC 125 X 22.23 B-28983</t>
  </si>
  <si>
    <t>B-28983</t>
  </si>
  <si>
    <t>MAKITA STRING TRIMMER HEADB-05131</t>
  </si>
  <si>
    <t>B-05131</t>
  </si>
  <si>
    <t>MAKITA STRIKER HR2020 324214-0</t>
  </si>
  <si>
    <t>324214-0</t>
  </si>
  <si>
    <t>ZN02</t>
  </si>
  <si>
    <t>MAKITA STRIKER FOR HR2610 325784-2</t>
  </si>
  <si>
    <t>325784-2</t>
  </si>
  <si>
    <t>MAKITA STRIKER 327266-0</t>
  </si>
  <si>
    <t>327266-0</t>
  </si>
  <si>
    <t>MA242</t>
  </si>
  <si>
    <t>MAKITA STRIKER 326270-6</t>
  </si>
  <si>
    <t>326270-6</t>
  </si>
  <si>
    <t>MAKITA STRIKER 322740-3 FOR HR2410 "MAK"</t>
  </si>
  <si>
    <t>322740-3</t>
  </si>
  <si>
    <t>ZB04</t>
  </si>
  <si>
    <t>MAKITA STRAP WASHER 341079-5</t>
  </si>
  <si>
    <t>341079-5</t>
  </si>
  <si>
    <t>MA200</t>
  </si>
  <si>
    <t>MAKITA STRAP RING  FOR AS001G 347914-5</t>
  </si>
  <si>
    <t>347914-5</t>
  </si>
  <si>
    <t>MAKITA STRAIN RELIEF FOR N1923B 687001-1</t>
  </si>
  <si>
    <t>687001-1</t>
  </si>
  <si>
    <t>CAA29</t>
  </si>
  <si>
    <t>MAKITA STRAIN RELIEF 687124-5</t>
  </si>
  <si>
    <t>687124-5</t>
  </si>
  <si>
    <t>MAKITA STRAIGHT GUIDE RP0910 193312-9</t>
  </si>
  <si>
    <t>193312-9</t>
  </si>
  <si>
    <t>MAKITA STRAIGHT GUIDE ASS'Y 122704-5</t>
  </si>
  <si>
    <t>122704-5</t>
  </si>
  <si>
    <t>AC26</t>
  </si>
  <si>
    <t>MAKITA STRAIGHT GUIDE ASSEMBLY 164834-6</t>
  </si>
  <si>
    <t>164834-6</t>
  </si>
  <si>
    <t>MAKITA STRAIGHT GUIDE ASSEMBLY 123029-0</t>
  </si>
  <si>
    <t>123029-0</t>
  </si>
  <si>
    <t>MAKITA STRAIGHT BIT FLUTE 1/4" D-49052</t>
  </si>
  <si>
    <t>D-49052</t>
  </si>
  <si>
    <t>MAKITA STRAIGHT BIT D-18873 8x8mm</t>
  </si>
  <si>
    <t>D-18873</t>
  </si>
  <si>
    <t>MAKITA STRAIGHT BIT D-09313</t>
  </si>
  <si>
    <t>D-09313</t>
  </si>
  <si>
    <t>MAKITA STRAIGHT BIT D-09173 1/4"</t>
  </si>
  <si>
    <t>D-09173</t>
  </si>
  <si>
    <t>MAKITA STRAIGHT BIT 6MM D-09260</t>
  </si>
  <si>
    <t>D-09260</t>
  </si>
  <si>
    <t>MAKITA STRAIGHT BIT 6MM D-09167</t>
  </si>
  <si>
    <t>D-09167</t>
  </si>
  <si>
    <t>MAKITA STRAIGHT BIT 2FLUTE D-62810</t>
  </si>
  <si>
    <t>D-62810</t>
  </si>
  <si>
    <t>MAKITA STRAIGHT BIT 1/4"  D-15388</t>
  </si>
  <si>
    <t>D-15388</t>
  </si>
  <si>
    <t>MAKITA STRAIGHT BIT 1 FLUTE 1/4" D-49030</t>
  </si>
  <si>
    <t>D-49030</t>
  </si>
  <si>
    <t>MAKITA STRAIGHT BIT  D-15512 (1/2")</t>
  </si>
  <si>
    <t>D-15512</t>
  </si>
  <si>
    <t>MAKITA STRAIGHT BEVEL GEAR 25 227509-9</t>
  </si>
  <si>
    <t>227509-9</t>
  </si>
  <si>
    <t>HO01</t>
  </si>
  <si>
    <t>MAKITA STRAIGHT BEVEL GEAR 226791-7</t>
  </si>
  <si>
    <t>226791-7</t>
  </si>
  <si>
    <t>MA122</t>
  </si>
  <si>
    <t>MAKITA STRAIGHT BEVEL GEAR 14  226725-0</t>
  </si>
  <si>
    <t>226725-0</t>
  </si>
  <si>
    <t>MAKITA STRAIGHT BEVEL GEAR 10 226746-2</t>
  </si>
  <si>
    <t>226746-2</t>
  </si>
  <si>
    <t>GF01</t>
  </si>
  <si>
    <t>MAKITA STOPPER PIN FOR LS1013 322317-4</t>
  </si>
  <si>
    <t>ZP02</t>
  </si>
  <si>
    <t>MAKITA STOPPER PIN 324183-5 LS1013</t>
  </si>
  <si>
    <t>324183-5</t>
  </si>
  <si>
    <t>ZM04</t>
  </si>
  <si>
    <t>MAKITA STOPPER HOLDER 344412-0</t>
  </si>
  <si>
    <t>344412-0</t>
  </si>
  <si>
    <t>BB1</t>
  </si>
  <si>
    <t>MAKITA STOPPER ASS'Y FOR 3612C 134205-1</t>
  </si>
  <si>
    <t>134205-1</t>
  </si>
  <si>
    <t>MAKITA STOP RING E-7 961013-5</t>
  </si>
  <si>
    <t>961013-5</t>
  </si>
  <si>
    <t>ZK04</t>
  </si>
  <si>
    <t>MAKITA STOP RING E-5 4300BV 961018-5</t>
  </si>
  <si>
    <t>961018-5</t>
  </si>
  <si>
    <t>MAKITA STOP RING E-4 961011-9</t>
  </si>
  <si>
    <t>961011-9</t>
  </si>
  <si>
    <t>ZB06</t>
  </si>
  <si>
    <t>MAKITA STOP RING E-12 257953-6 /5008MG</t>
  </si>
  <si>
    <t>257953-6</t>
  </si>
  <si>
    <t>ZO10</t>
  </si>
  <si>
    <t>MAKITA STOP RING 961017-7 /4304</t>
  </si>
  <si>
    <t>961017-7</t>
  </si>
  <si>
    <t>MAKITA STIKER 324733-6 HR2810</t>
  </si>
  <si>
    <t>324733-6</t>
  </si>
  <si>
    <t>HG02</t>
  </si>
  <si>
    <t>MAKITA STEP DRILL BIT D-40191</t>
  </si>
  <si>
    <t>D-40191</t>
  </si>
  <si>
    <t>MAKITA STEEL BAND 164496-0</t>
  </si>
  <si>
    <t>164496-0</t>
  </si>
  <si>
    <t>CN03</t>
  </si>
  <si>
    <t>MAKITA STEEL BALL 7.9 216004-4 HM0810T</t>
  </si>
  <si>
    <t>216004-4</t>
  </si>
  <si>
    <t>ZQ01</t>
  </si>
  <si>
    <t>MAKITA STEEL BALL 7.0 216022-2</t>
  </si>
  <si>
    <t>216022-2</t>
  </si>
  <si>
    <t>MA121</t>
  </si>
  <si>
    <t>MAKITA STEEL BALL 6 FOR 4302C 216013-3</t>
  </si>
  <si>
    <t>216013-3</t>
  </si>
  <si>
    <t>MAKITA STEEL BALL 5.6   216011-7</t>
  </si>
  <si>
    <t>216011-7</t>
  </si>
  <si>
    <t>MAKITA STEEL BALL 4.8 216002-8(NHP1300S)</t>
  </si>
  <si>
    <t>216002-8</t>
  </si>
  <si>
    <t>ZJ01</t>
  </si>
  <si>
    <t>MAKITA STEEL BALL 4 216024-8</t>
  </si>
  <si>
    <t>216024-8</t>
  </si>
  <si>
    <t>ZP08</t>
  </si>
  <si>
    <t>MAKITA STEEL BALL 3.5 TD146D 216040-0</t>
  </si>
  <si>
    <t>216040-0</t>
  </si>
  <si>
    <t>ZC14</t>
  </si>
  <si>
    <t>MAKITA STEEL BALL 216008-6</t>
  </si>
  <si>
    <t>216008-6</t>
  </si>
  <si>
    <t>ZO01</t>
  </si>
  <si>
    <t>MAKITA STEEL BALL 10 FOR HM1201 216003-6</t>
  </si>
  <si>
    <t>216003-6</t>
  </si>
  <si>
    <t>MA139</t>
  </si>
  <si>
    <t>MAKITA STEEL BALL   216019-1 (TD090D)</t>
  </si>
  <si>
    <t>MA15</t>
  </si>
  <si>
    <t>MAKITA STEEL 3.5 6800DBV 216001-0</t>
  </si>
  <si>
    <t>216001-0</t>
  </si>
  <si>
    <t>ZJ02</t>
  </si>
  <si>
    <t>MAKITA STAY 458467-0</t>
  </si>
  <si>
    <t>458467-0</t>
  </si>
  <si>
    <t>AB60</t>
  </si>
  <si>
    <t>MAKITA STAY 341381-6 3601B</t>
  </si>
  <si>
    <t>341381-6</t>
  </si>
  <si>
    <t>MA194</t>
  </si>
  <si>
    <t>MAKITA STATOR UNIT FOR BD147 632A40-2</t>
  </si>
  <si>
    <t>632A40-2</t>
  </si>
  <si>
    <t>B23</t>
  </si>
  <si>
    <t>MAKITA STATOR GB602 (AL) AL00000228</t>
  </si>
  <si>
    <t>AL00000228</t>
  </si>
  <si>
    <t>MAKITA STATOR FOR XGT DC-HR 629454-8</t>
  </si>
  <si>
    <t>629454-8</t>
  </si>
  <si>
    <t>E12</t>
  </si>
  <si>
    <t>MAKITA STATOR FOR TW001G 629A16-8</t>
  </si>
  <si>
    <t>629A16-8</t>
  </si>
  <si>
    <t>G18</t>
  </si>
  <si>
    <t>MAKITA STATOR FOR MLT100 JM27000302</t>
  </si>
  <si>
    <t>JM27000302</t>
  </si>
  <si>
    <t>MAKITA STATOR FOR JR002G 629B69-3</t>
  </si>
  <si>
    <t>629B69-3</t>
  </si>
  <si>
    <t>i17</t>
  </si>
  <si>
    <t>MAKITA STATOR FOR JR002G 629470-0</t>
  </si>
  <si>
    <t>629470-0</t>
  </si>
  <si>
    <t>MAKITA STATOR FOR HR400D 629335-6</t>
  </si>
  <si>
    <t>629335-6</t>
  </si>
  <si>
    <t>MAKITA STATOR FOR HR166D 629244-9</t>
  </si>
  <si>
    <t>629244-9</t>
  </si>
  <si>
    <t>MAKITA STATOR FOR HP332D 629178-6</t>
  </si>
  <si>
    <t>629178-6</t>
  </si>
  <si>
    <t>E15</t>
  </si>
  <si>
    <t>MAKITA STATOR FOR DVC260 629189-1</t>
  </si>
  <si>
    <t>629189-1</t>
  </si>
  <si>
    <t>MAKITA STATOR FOR DTW1001 629B59-6</t>
  </si>
  <si>
    <t>629B59-6</t>
  </si>
  <si>
    <t>i2</t>
  </si>
  <si>
    <t>MAKITA STATOR FOR DTD157 629A44-3</t>
  </si>
  <si>
    <t>629A44-3</t>
  </si>
  <si>
    <t>B34</t>
  </si>
  <si>
    <t>MAKITA STATOR FOR DJV182 629998-8</t>
  </si>
  <si>
    <t>629998-8</t>
  </si>
  <si>
    <t>MAKITA STATOR FOR DHR28 629340-3</t>
  </si>
  <si>
    <t>629340-3</t>
  </si>
  <si>
    <t>MAKITA STATOR FOR DHR242 529187-4</t>
  </si>
  <si>
    <t>529187-4</t>
  </si>
  <si>
    <t>F5</t>
  </si>
  <si>
    <t>MAKITA STATOR FOR DDF/DHP487 629A41-9</t>
  </si>
  <si>
    <t>629A41-9</t>
  </si>
  <si>
    <t>MAKITA STATOR DTD155 629233-4</t>
  </si>
  <si>
    <t>629233-4</t>
  </si>
  <si>
    <t>A29</t>
  </si>
  <si>
    <t>MAKITA STATOR DGA413 629298-6</t>
  </si>
  <si>
    <t>629298-6</t>
  </si>
  <si>
    <t>MAKITA STATOR DDF/DHP489 629B98-6</t>
  </si>
  <si>
    <t>629B98-6</t>
  </si>
  <si>
    <t>C11</t>
  </si>
  <si>
    <t xml:space="preserve">MAKITA STATOR DDF/DHP483 629228-7   </t>
  </si>
  <si>
    <t>629228-7</t>
  </si>
  <si>
    <t>E26</t>
  </si>
  <si>
    <t>MAKITA STATOR DC40V 629A25-7</t>
  </si>
  <si>
    <t>629A25-7</t>
  </si>
  <si>
    <t>MAKITA STATOR DC36V 629A35-4</t>
  </si>
  <si>
    <t>629A35-4</t>
  </si>
  <si>
    <t>MAKITA STATOR DC10.8V 629232-6</t>
  </si>
  <si>
    <t>629232-6</t>
  </si>
  <si>
    <t>G20</t>
  </si>
  <si>
    <t>MAKITA STATOR COMPLETE DHP486 629D46-7</t>
  </si>
  <si>
    <t>629D46-7</t>
  </si>
  <si>
    <t>i18</t>
  </si>
  <si>
    <t>MAKITA STATOR COMPLETE DHP486 629C05-5</t>
  </si>
  <si>
    <t>629C05-5</t>
  </si>
  <si>
    <t>A34</t>
  </si>
  <si>
    <t>MAKITA STATOR COMPLETE DC36V 629A00-3</t>
  </si>
  <si>
    <t>629A00-3</t>
  </si>
  <si>
    <t>MAKITA STATOR COMPLETE 629476-8</t>
  </si>
  <si>
    <t>629476-8</t>
  </si>
  <si>
    <t>C33</t>
  </si>
  <si>
    <t>MAKITA STATOR AL00000071 (GB801)</t>
  </si>
  <si>
    <t>AL00000071</t>
  </si>
  <si>
    <t>MAKITA STATOR 629A98-0</t>
  </si>
  <si>
    <t>629A98-0</t>
  </si>
  <si>
    <t>A9</t>
  </si>
  <si>
    <t>MAKITA STATOR 629A13-4</t>
  </si>
  <si>
    <t>629A13-4</t>
  </si>
  <si>
    <t>MAKITA STATOR 36V 629464-5</t>
  </si>
  <si>
    <t>629464-5</t>
  </si>
  <si>
    <t>MAKITA STATOR 240V AL00000236</t>
  </si>
  <si>
    <t>AL00000236</t>
  </si>
  <si>
    <t>MAKITA STATOR 18V FOR TD154D 629217-2</t>
  </si>
  <si>
    <t>629217-2</t>
  </si>
  <si>
    <t>H20</t>
  </si>
  <si>
    <t>MAKITA STATOR 18V FOR TD153D 629224-5</t>
  </si>
  <si>
    <t>629224-5</t>
  </si>
  <si>
    <t>E24</t>
  </si>
  <si>
    <t>MAKITA STATOR 18V FOR HP484D 629225-3</t>
  </si>
  <si>
    <t>629225-3</t>
  </si>
  <si>
    <t>MAKITA STATOR 18V 629B61-9</t>
  </si>
  <si>
    <t>629B61-9</t>
  </si>
  <si>
    <t>MAKITA STATOR (AL) FOR GB801 AL00000238</t>
  </si>
  <si>
    <t>AL00000238</t>
  </si>
  <si>
    <t>MAKITA STATOR  COMPLETE 629458-0</t>
  </si>
  <si>
    <t>629458-0</t>
  </si>
  <si>
    <t>D5</t>
  </si>
  <si>
    <t>MAKITA STARTOR 629116-8</t>
  </si>
  <si>
    <t>629116-8</t>
  </si>
  <si>
    <t>J8</t>
  </si>
  <si>
    <t>MAKITA STARTING DEVICE 38160615</t>
  </si>
  <si>
    <t>MAKITA STARTERDCS400 021160001/021160000</t>
  </si>
  <si>
    <t>CM06</t>
  </si>
  <si>
    <t>MAKITA STARTER WHEEL 195160020</t>
  </si>
  <si>
    <t>MA201</t>
  </si>
  <si>
    <t>MAKITA STARTER REWIND PLM4620N2 S-593959</t>
  </si>
  <si>
    <t>S-593959</t>
  </si>
  <si>
    <t>MAKITA STARTER RATCHET COMPL  028166030</t>
  </si>
  <si>
    <t>ZB16</t>
  </si>
  <si>
    <t>MAKITA STARTER COMPLETE EM4300F 161365-6</t>
  </si>
  <si>
    <t>161365-6</t>
  </si>
  <si>
    <t>i6</t>
  </si>
  <si>
    <t>MAKITA STARTER COMPLETE EA3200S 161328-2</t>
  </si>
  <si>
    <t>161328-2</t>
  </si>
  <si>
    <t>MAKITA STARTER ASSY BLUE 195160601</t>
  </si>
  <si>
    <t>MAKITA STARTER ASSY 195160600 EA4301F</t>
  </si>
  <si>
    <t>MAKITA STARTER ASSY 026160640</t>
  </si>
  <si>
    <t>WA44</t>
  </si>
  <si>
    <t>MAKITA STARLOCK CUTSAW TMA053 B-64870</t>
  </si>
  <si>
    <t>B-64870</t>
  </si>
  <si>
    <t>MAKITA STARLOCK CUTSAW TMA051 B-64858</t>
  </si>
  <si>
    <t>B-64858</t>
  </si>
  <si>
    <t>MAKITA STARLOCK CUT SAW 32 TC/HM B-64951</t>
  </si>
  <si>
    <t>B-64951</t>
  </si>
  <si>
    <t>MAKITA STAR BLADE CUTTER B-14124</t>
  </si>
  <si>
    <t>B-14124</t>
  </si>
  <si>
    <t>MAKITA STAPLE 4X19-419J B-04438</t>
  </si>
  <si>
    <t>B-04438</t>
  </si>
  <si>
    <t>MAKITA STAPLE 4X13-413J B-04416</t>
  </si>
  <si>
    <t>B-04416</t>
  </si>
  <si>
    <t>MAKITA STAPLE 4X10-410J B-04400</t>
  </si>
  <si>
    <t>B-04400</t>
  </si>
  <si>
    <t>MAKITA STAPLE 10 X 22MM B-04503</t>
  </si>
  <si>
    <t>B-04503</t>
  </si>
  <si>
    <t>MAKITA SRAIGHT BEVERL GEAR 226747-0</t>
  </si>
  <si>
    <t>226747-0</t>
  </si>
  <si>
    <t>CAA04</t>
  </si>
  <si>
    <t>MAKITA SQUARE NUT M5-8 4340CT 252171-1</t>
  </si>
  <si>
    <t>252171-1</t>
  </si>
  <si>
    <t>MA206</t>
  </si>
  <si>
    <t>MAKITA SQUARE NUT 1213020</t>
  </si>
  <si>
    <t>MA245</t>
  </si>
  <si>
    <t>MAKITA SQUARE NECK BOLT M6X12 JM23100106</t>
  </si>
  <si>
    <t>JM23100106</t>
  </si>
  <si>
    <t>ZI09</t>
  </si>
  <si>
    <t>MAKITA SQUARE NECK BOLT 266396-1 MT582</t>
  </si>
  <si>
    <t>266396-1</t>
  </si>
  <si>
    <t>ZJ13</t>
  </si>
  <si>
    <t>MAKITA SPUR GEAR 51 FOR HR2613F 227360-7</t>
  </si>
  <si>
    <t>227360-7</t>
  </si>
  <si>
    <t>MA255</t>
  </si>
  <si>
    <t>MAKITA SPUR GEAR 47 DP4700 221261-1</t>
  </si>
  <si>
    <t>221261-1</t>
  </si>
  <si>
    <t>CK02</t>
  </si>
  <si>
    <t>MAKITA SPUR GEAR 43 451018-8</t>
  </si>
  <si>
    <t>451018-8</t>
  </si>
  <si>
    <t>AB48</t>
  </si>
  <si>
    <t>MAKITA SPUR GEAR 29-37 227119-2 (HP2070)</t>
  </si>
  <si>
    <t>227119-2</t>
  </si>
  <si>
    <t>HL04</t>
  </si>
  <si>
    <t>MAKITA SPUR GEAR 28-38 226331-1 (HP2040)</t>
  </si>
  <si>
    <t>226331-1</t>
  </si>
  <si>
    <t>MAKITA SPUR GEAR 24 226960-0</t>
  </si>
  <si>
    <t>226960-0</t>
  </si>
  <si>
    <t>MA237</t>
  </si>
  <si>
    <t>MAKITA SPUR GEAR 227019-6</t>
  </si>
  <si>
    <t>227019-6</t>
  </si>
  <si>
    <t>AB42</t>
  </si>
  <si>
    <t>MAKITA SPUR GEAR 221019-8 6300NB</t>
  </si>
  <si>
    <t>221019-8</t>
  </si>
  <si>
    <t>MA92</t>
  </si>
  <si>
    <t>MAKITA SPUR GEAR 22 FOR DTW281 227338-0</t>
  </si>
  <si>
    <t>227338-0</t>
  </si>
  <si>
    <t>C32</t>
  </si>
  <si>
    <t>MAKITA SPUR GEAR 22 226336-1</t>
  </si>
  <si>
    <t>226336-1</t>
  </si>
  <si>
    <t>HE03</t>
  </si>
  <si>
    <t>MAKITA SPUR GEAR 16 FOR 3709 226217-9</t>
  </si>
  <si>
    <t>226217-9</t>
  </si>
  <si>
    <t>MA99</t>
  </si>
  <si>
    <t>MAKITA SPUR GEAR 15 226989-6</t>
  </si>
  <si>
    <t>226989-6</t>
  </si>
  <si>
    <t>MA241</t>
  </si>
  <si>
    <t>MAKITA SPUR GEAR 12  227153-2  UC4020A</t>
  </si>
  <si>
    <t>227153-2</t>
  </si>
  <si>
    <t>CA11</t>
  </si>
  <si>
    <t>AB73</t>
  </si>
  <si>
    <t>MAKITA SPUR GEAR 11-22 226990-1</t>
  </si>
  <si>
    <t>226990-1</t>
  </si>
  <si>
    <t>MAKITA SPUR GEAR 10 FOR HR2450 226399-7</t>
  </si>
  <si>
    <t>226399-7</t>
  </si>
  <si>
    <t>CH07</t>
  </si>
  <si>
    <t>MAKITA SPUR GEAR 10 FOR HR2320T 227359-2</t>
  </si>
  <si>
    <t>227359-2</t>
  </si>
  <si>
    <t>CP13</t>
  </si>
  <si>
    <t>MAKITA SPROCKETCOVER CPL154869-5 UC4030A</t>
  </si>
  <si>
    <t>154869-5</t>
  </si>
  <si>
    <t>MAKITA SPROCKET GUIDE BAR 18" 445045651</t>
  </si>
  <si>
    <t>MAKITA SPROCKET GUARD,RED 170213780</t>
  </si>
  <si>
    <t>MAKITA SPROCKET GUARD TLC 142783-7</t>
  </si>
  <si>
    <t>142783-7</t>
  </si>
  <si>
    <t>A27</t>
  </si>
  <si>
    <t>MAKITA SPROCKET GUARD TLC 140510-6</t>
  </si>
  <si>
    <t>140510-6</t>
  </si>
  <si>
    <t>MAKITA SPROCKET GUARD  225213102 UC4000</t>
  </si>
  <si>
    <t>MAKITA SPROCKET COVR SET 183B54-5 UC4051</t>
  </si>
  <si>
    <t>183B54-5</t>
  </si>
  <si>
    <t>J26</t>
  </si>
  <si>
    <t>MAKITA SPROCKET COVER UC4041A 142281-1</t>
  </si>
  <si>
    <t>142281-1</t>
  </si>
  <si>
    <t>GP11</t>
  </si>
  <si>
    <t>MAKITA SPROCKET COVER COMPLETE 142342-7</t>
  </si>
  <si>
    <t>142342-7</t>
  </si>
  <si>
    <t>J28</t>
  </si>
  <si>
    <t>MAKITA SPROCKET 6 5016B 221514-8</t>
  </si>
  <si>
    <t>221514-8</t>
  </si>
  <si>
    <t>HM04</t>
  </si>
  <si>
    <t>MAKITA SPROCKET 221526-1 UC4020A</t>
  </si>
  <si>
    <t>221526-1</t>
  </si>
  <si>
    <t>HC02</t>
  </si>
  <si>
    <t>MAKITA SPROCKET 221525-3 2012NB</t>
  </si>
  <si>
    <t>221525-3</t>
  </si>
  <si>
    <t>HF02</t>
  </si>
  <si>
    <t>MAKITA SPRINGWASHER2414NB 5806B 942151-2</t>
  </si>
  <si>
    <t>942151-2</t>
  </si>
  <si>
    <t>ZO09</t>
  </si>
  <si>
    <t>MAKITA SPRING WASHER 4 JM23100015</t>
  </si>
  <si>
    <t>JM23100015</t>
  </si>
  <si>
    <t>ZB10</t>
  </si>
  <si>
    <t>MAKITA SPRING WASHER  942201-3</t>
  </si>
  <si>
    <t>942201-3</t>
  </si>
  <si>
    <t>ZO13</t>
  </si>
  <si>
    <t>MAKITA SPRING UC4000 021245060</t>
  </si>
  <si>
    <t>021245060</t>
  </si>
  <si>
    <t>MA150</t>
  </si>
  <si>
    <t>MAKITA SPRING TERMINAL 654169-8</t>
  </si>
  <si>
    <t>654169-8</t>
  </si>
  <si>
    <t>ZE01</t>
  </si>
  <si>
    <t>MAKITA SPRING TERMINAL 654168-0</t>
  </si>
  <si>
    <t>654168-0</t>
  </si>
  <si>
    <t>MA141</t>
  </si>
  <si>
    <t>MAKITA SPRING PIN 951122-8 UC3530/UC4030</t>
  </si>
  <si>
    <t>951122-8</t>
  </si>
  <si>
    <t>MAKITA SPRING PIN 6-36 951222-4</t>
  </si>
  <si>
    <t>951222-4</t>
  </si>
  <si>
    <t>ZH05</t>
  </si>
  <si>
    <t>MAKITA SPRING LS1017L JM23100078</t>
  </si>
  <si>
    <t>JM23100078</t>
  </si>
  <si>
    <t>F13</t>
  </si>
  <si>
    <t>MAKITA SPRING HOLDER COMPLETE 140Y51-2</t>
  </si>
  <si>
    <t>140Y51-2</t>
  </si>
  <si>
    <t xml:space="preserve">MAKITA SPRING HOLDER 344464-1   </t>
  </si>
  <si>
    <t>344464-1</t>
  </si>
  <si>
    <t>MAKITA SPRING HANDGUARD 225213060 UC4000</t>
  </si>
  <si>
    <t>ZL09</t>
  </si>
  <si>
    <t>MAKITA SPRING GUIDE 346670-4</t>
  </si>
  <si>
    <t>346670-4</t>
  </si>
  <si>
    <t>MA238</t>
  </si>
  <si>
    <t>MAKITA SPRING GUIDE 310300-3 BO3710</t>
  </si>
  <si>
    <t>310300-3</t>
  </si>
  <si>
    <t>MAKITA SPRING GUIDE /323819-3</t>
  </si>
  <si>
    <t>323819-3</t>
  </si>
  <si>
    <t>MAKITA SPRING FOR UC3520A 231975-4</t>
  </si>
  <si>
    <t>MAKITA SPRING CPL.W/CAP 038114130</t>
  </si>
  <si>
    <t>38114130</t>
  </si>
  <si>
    <t>MAKITA SPRING A0100-0221 AF301</t>
  </si>
  <si>
    <t>A0100-0221</t>
  </si>
  <si>
    <t>MAKITA SPRING 233142-7</t>
  </si>
  <si>
    <t>233142-7</t>
  </si>
  <si>
    <t>ZI11</t>
  </si>
  <si>
    <t>MAKITA SPRING 231025-5 (UC3530/UC4030)</t>
  </si>
  <si>
    <t>231025-5</t>
  </si>
  <si>
    <t>MA56</t>
  </si>
  <si>
    <t>MAKITA SPRING 170213730</t>
  </si>
  <si>
    <t>ZB07</t>
  </si>
  <si>
    <t>MAKITA SPRING 170213690 /UC4030A</t>
  </si>
  <si>
    <t>ZJ07</t>
  </si>
  <si>
    <t>MAKITA SPRING  231965-7 (TD090D)</t>
  </si>
  <si>
    <t>231965-7</t>
  </si>
  <si>
    <t>MA191</t>
  </si>
  <si>
    <t>MAKITA SPONGE WASHER 53 261114-2</t>
  </si>
  <si>
    <t>261114-2</t>
  </si>
  <si>
    <t>ZH04</t>
  </si>
  <si>
    <t>MAKITA SPONGE SLEEVE 9 424056-3</t>
  </si>
  <si>
    <t>424056-3</t>
  </si>
  <si>
    <t>MA120</t>
  </si>
  <si>
    <t>MAKITA SPONGE SLEEVE 9 424023-8 (BO4556)</t>
  </si>
  <si>
    <t>424023-8</t>
  </si>
  <si>
    <t>ZF01</t>
  </si>
  <si>
    <t>MAKITA SPONGE SLEEVE 3 422472-3</t>
  </si>
  <si>
    <t>422472-3</t>
  </si>
  <si>
    <t>MAKITA SPONGE SHEET 57 422268-2</t>
  </si>
  <si>
    <t>422268-2</t>
  </si>
  <si>
    <t>MA240</t>
  </si>
  <si>
    <t>MAKITA SPONGE 6X105X3 423469-5</t>
  </si>
  <si>
    <t>423469-5</t>
  </si>
  <si>
    <t>MAKITA SPIRO LOCK WASHER 30 257932-4</t>
  </si>
  <si>
    <t>257932-4</t>
  </si>
  <si>
    <t>MA167</t>
  </si>
  <si>
    <t>MAKITA SPIRALBEVEL GEAR55 221353-6 4110C</t>
  </si>
  <si>
    <t>221353-6</t>
  </si>
  <si>
    <t>AB78</t>
  </si>
  <si>
    <t>MAKITA SPIRAL SPRING EBH340R 232257-7</t>
  </si>
  <si>
    <t>232257-7</t>
  </si>
  <si>
    <t>MA176</t>
  </si>
  <si>
    <t>MAKITA SPIRAL SPRING 26  231934-8</t>
  </si>
  <si>
    <t>231934-8</t>
  </si>
  <si>
    <t>ZN05</t>
  </si>
  <si>
    <t>MAKITA SPIRAL BEVEL GEAR LS1013 226742-0</t>
  </si>
  <si>
    <t>226742-0</t>
  </si>
  <si>
    <t>AA90</t>
  </si>
  <si>
    <t>MAKITA SPIRAL BEVEL GEAR 7 227612-6</t>
  </si>
  <si>
    <t>227612-6</t>
  </si>
  <si>
    <t>MA236</t>
  </si>
  <si>
    <t>MAKITA SPIRAL BEVEL GEAR 38 227592-6</t>
  </si>
  <si>
    <t>227592-6</t>
  </si>
  <si>
    <t>HD03</t>
  </si>
  <si>
    <t>MAKITA SPIRAL BEVEL GEAR 37 227B90-2</t>
  </si>
  <si>
    <t>227B90-2</t>
  </si>
  <si>
    <t>MAKITA SPIRAL BEVEL GEAR 37 226862-0</t>
  </si>
  <si>
    <t>226862-0</t>
  </si>
  <si>
    <t>MAKITA SPIRAL BEVEL GEAR 36 227506-5</t>
  </si>
  <si>
    <t>227506-5</t>
  </si>
  <si>
    <t>MA213</t>
  </si>
  <si>
    <t>AB16</t>
  </si>
  <si>
    <t>MAKITA SPIRAL BEVEL GEAR 35 227449-1</t>
  </si>
  <si>
    <t>227449-1</t>
  </si>
  <si>
    <t>CAA32</t>
  </si>
  <si>
    <t>AA84</t>
  </si>
  <si>
    <t>MAKITA SPIRAL BEVEL GEAR 35 226754-3</t>
  </si>
  <si>
    <t>226754-3</t>
  </si>
  <si>
    <t>MAKITA SPIRAL BEVEL GEAR 227641-9</t>
  </si>
  <si>
    <t>227641-9</t>
  </si>
  <si>
    <t>BG2</t>
  </si>
  <si>
    <t>MAKITA SPIRAL BEVEL GEAR 227626-5</t>
  </si>
  <si>
    <t>227626-5</t>
  </si>
  <si>
    <t>HB03</t>
  </si>
  <si>
    <t>MAKITA SPIRAL BEVEL GEAR 227613-4 HR4002</t>
  </si>
  <si>
    <t>227613-4</t>
  </si>
  <si>
    <t>MA86</t>
  </si>
  <si>
    <t>MAKITA SPIRAL BEVEL GEAR 227579-8</t>
  </si>
  <si>
    <t>227579-8</t>
  </si>
  <si>
    <t>AB72</t>
  </si>
  <si>
    <t>MAKITA SPIRAL BEVEL GEAR 227578-0  MT90</t>
  </si>
  <si>
    <t>227578-0</t>
  </si>
  <si>
    <t>MA264</t>
  </si>
  <si>
    <t>AB87</t>
  </si>
  <si>
    <t>MAKITA SPIRAL BEVEL GEAR 227532-4 HR2810</t>
  </si>
  <si>
    <t>227532-4</t>
  </si>
  <si>
    <t>MA265</t>
  </si>
  <si>
    <t>MAKITA SPIRAL BEVEL GEAR 227518-8 GA5010</t>
  </si>
  <si>
    <t>227518-8</t>
  </si>
  <si>
    <t>MAKITA SPIRAL BEVEL GEAR 227517-0 GA5010</t>
  </si>
  <si>
    <t>227517-0</t>
  </si>
  <si>
    <t>GG01</t>
  </si>
  <si>
    <t>MAKITA SPIRAL BEVEL GEAR 227457-2</t>
  </si>
  <si>
    <t>227457-2</t>
  </si>
  <si>
    <t>MA227</t>
  </si>
  <si>
    <t>MAKITA SPIRAL BEVEL GEAR 227456-4</t>
  </si>
  <si>
    <t>227456-4</t>
  </si>
  <si>
    <t>MA211</t>
  </si>
  <si>
    <t>MAKITA SPIRAL BEVEL GEAR 227440-9</t>
  </si>
  <si>
    <t>227440-9</t>
  </si>
  <si>
    <t>WE19</t>
  </si>
  <si>
    <t>MAKITA SPIRAL BEVEL GEAR 227438-6</t>
  </si>
  <si>
    <t>227438-6</t>
  </si>
  <si>
    <t>AA30</t>
  </si>
  <si>
    <t>MAKITA SPIRAL BEVEL GEAR 221318-8 9500NB</t>
  </si>
  <si>
    <t>221318-8</t>
  </si>
  <si>
    <t>GC01</t>
  </si>
  <si>
    <t>MAKITA SPIRAL BEVEL GEAR 14 227495-4</t>
  </si>
  <si>
    <t>227495-4</t>
  </si>
  <si>
    <t>MAKITA SPIRAL BEVEL GEAR 11 227471-8</t>
  </si>
  <si>
    <t>227471-8</t>
  </si>
  <si>
    <t>AA88</t>
  </si>
  <si>
    <t>MAKITA SPIRAL BEVEL GEAR 11 227452-2</t>
  </si>
  <si>
    <t>227452-2</t>
  </si>
  <si>
    <t>AB63</t>
  </si>
  <si>
    <t>MAKITA SPIRAL BEVEL GEAR 11 227451-4</t>
  </si>
  <si>
    <t>227451-4</t>
  </si>
  <si>
    <t>MA125</t>
  </si>
  <si>
    <t>MAKITA SPIRAL BEVEL GEAR 11  226756-9</t>
  </si>
  <si>
    <t>226756-9</t>
  </si>
  <si>
    <t>AB104</t>
  </si>
  <si>
    <t>MAKITA SPIRAL BEVEL GEAR 10 227591-8</t>
  </si>
  <si>
    <t>227591-8</t>
  </si>
  <si>
    <t>HF03</t>
  </si>
  <si>
    <t>MAKITA SPIRAL BEVEL GEAR 10 226976-5</t>
  </si>
  <si>
    <t>226976-5</t>
  </si>
  <si>
    <t>MAKITA SPIRAL BEVEL GEAR 10  226712-9</t>
  </si>
  <si>
    <t>226712-9</t>
  </si>
  <si>
    <t>MAKITA SPIRAL BEVEL GEAR  227488-1</t>
  </si>
  <si>
    <t>227488-1</t>
  </si>
  <si>
    <t>MA216</t>
  </si>
  <si>
    <t>MAKITA SPIRAL B.GEAR SET 9015B 183053-5</t>
  </si>
  <si>
    <t>183053-5</t>
  </si>
  <si>
    <t>MAKITA SPIRAL B.GEAR 37 M9506 221476-0</t>
  </si>
  <si>
    <t>221476-0</t>
  </si>
  <si>
    <t>GP23</t>
  </si>
  <si>
    <t>MAKITA SPIRAL B.GEAR 35 226750-1 LS1212</t>
  </si>
  <si>
    <t>226750-1</t>
  </si>
  <si>
    <t>MA116</t>
  </si>
  <si>
    <t>MAKITA SPIRAL B.GEAR 10 M9506 221475-2</t>
  </si>
  <si>
    <t>221475-2</t>
  </si>
  <si>
    <t>GP33</t>
  </si>
  <si>
    <t>MAKITA SPINDLE N5900B 325226-6</t>
  </si>
  <si>
    <t>325226-6</t>
  </si>
  <si>
    <t>WA08</t>
  </si>
  <si>
    <t>MAKITA SPINDLE HP1630 327376-3</t>
  </si>
  <si>
    <t>327376-3</t>
  </si>
  <si>
    <t>MAKITA SPINDLE FOR MT600 324282-3</t>
  </si>
  <si>
    <t>324282-3</t>
  </si>
  <si>
    <t>MA220</t>
  </si>
  <si>
    <t>MAKITA SPINDLE FOR M9506 326828-1</t>
  </si>
  <si>
    <t>326828-1</t>
  </si>
  <si>
    <t>AB05</t>
  </si>
  <si>
    <t>MAKITA SPINDLE FOR GA406D 326669-5</t>
  </si>
  <si>
    <t>326669-5</t>
  </si>
  <si>
    <t>MAKITA SPINDLE FOR DA333D 327015-5</t>
  </si>
  <si>
    <t>327015-5</t>
  </si>
  <si>
    <t>WA59</t>
  </si>
  <si>
    <t>MAKITA SPINDLE FOR CA5000 326555-0</t>
  </si>
  <si>
    <t>326555-0</t>
  </si>
  <si>
    <t>MAKITA SPINDLE FOR 2414B/2414NB 322633-4</t>
  </si>
  <si>
    <t>322633-4</t>
  </si>
  <si>
    <t>GH01</t>
  </si>
  <si>
    <t>MAKITA SPINDLE COMPLETE 153264-6</t>
  </si>
  <si>
    <t>153264-6</t>
  </si>
  <si>
    <t>CL09</t>
  </si>
  <si>
    <t>MAKITA SPINDLE COMPLETE 143484-01 GA7060</t>
  </si>
  <si>
    <t>143484-0</t>
  </si>
  <si>
    <t>MA162</t>
  </si>
  <si>
    <t>MAKITA SPINDLE 6412 324376-4</t>
  </si>
  <si>
    <t>324376-4</t>
  </si>
  <si>
    <t>MAKITA SPINDLE 327573-1</t>
  </si>
  <si>
    <t>327573-1</t>
  </si>
  <si>
    <t>MAKITA SPINDLE 327524-4</t>
  </si>
  <si>
    <t>327524-4</t>
  </si>
  <si>
    <t>MAKITA SPINDLE 326710-4</t>
  </si>
  <si>
    <t>326710-4</t>
  </si>
  <si>
    <t>GP36</t>
  </si>
  <si>
    <t>MAKITA SPINDLE 326454-6(MT90)</t>
  </si>
  <si>
    <t>326454-6</t>
  </si>
  <si>
    <t>MAKITA SPINDLE 326373-6  ( UC4051A )</t>
  </si>
  <si>
    <t>326373-6</t>
  </si>
  <si>
    <t>CE03</t>
  </si>
  <si>
    <t>MAKITA SPINDLE 325978-9  (MT962)</t>
  </si>
  <si>
    <t>325978-9</t>
  </si>
  <si>
    <t>ZI10</t>
  </si>
  <si>
    <t>MAKITA SPINDLE 325644-8</t>
  </si>
  <si>
    <t>325644-8</t>
  </si>
  <si>
    <t>ZP16</t>
  </si>
  <si>
    <t xml:space="preserve">MAKITA SPINDLE 325550-7 / 5016B   </t>
  </si>
  <si>
    <t>325550-7</t>
  </si>
  <si>
    <t>MAKITA SPINDLE 324956-6 (GA4030)</t>
  </si>
  <si>
    <t>324956-6</t>
  </si>
  <si>
    <t>MAKITA SPINDLE 324897-6 / TD0101F</t>
  </si>
  <si>
    <t>324897-6</t>
  </si>
  <si>
    <t>CH04</t>
  </si>
  <si>
    <t>MAKITA SPINDLE 324552-0</t>
  </si>
  <si>
    <t>324552-0</t>
  </si>
  <si>
    <t>MAKITA SPINDLE 324321-9 MT240</t>
  </si>
  <si>
    <t>324321-9</t>
  </si>
  <si>
    <t>MAKITA SPINDLE 324320-1 (MT580)</t>
  </si>
  <si>
    <t>324320-1</t>
  </si>
  <si>
    <t>AA26</t>
  </si>
  <si>
    <t>MAKITA SPINDLE 324312-0</t>
  </si>
  <si>
    <t>324312-0</t>
  </si>
  <si>
    <t>GB02</t>
  </si>
  <si>
    <t>MAKITA SPINDLE 324247-5 (HP2050)</t>
  </si>
  <si>
    <t>324247-5</t>
  </si>
  <si>
    <t>CJ04</t>
  </si>
  <si>
    <t>MAKITA SPINDLE 324246-7   9500NB</t>
  </si>
  <si>
    <t>324246-7</t>
  </si>
  <si>
    <t>MAKITA SPINDLE 324223-9 (MT811)</t>
  </si>
  <si>
    <t>324223-9</t>
  </si>
  <si>
    <t>GK01</t>
  </si>
  <si>
    <t>MAKITA SPINDLE 323798-5</t>
  </si>
  <si>
    <t>323798-5</t>
  </si>
  <si>
    <t>MAKITA SPINDLE 323685-8 6510LVR</t>
  </si>
  <si>
    <t>MAKITA SPINDLE 322989-5 FOR LS1212 322989-5</t>
  </si>
  <si>
    <t>322989-5</t>
  </si>
  <si>
    <t>MAKITA SPINDLE 322899-6 LS1013</t>
  </si>
  <si>
    <t>322899-6</t>
  </si>
  <si>
    <t>MAKITA SPINDLE 322865-3</t>
  </si>
  <si>
    <t>322865-3</t>
  </si>
  <si>
    <t>ZH07</t>
  </si>
  <si>
    <t>MAKITA SPINDLE  JM23000084</t>
  </si>
  <si>
    <t>JM23000084</t>
  </si>
  <si>
    <t>AB108</t>
  </si>
  <si>
    <t>MAKITA SPINDLE  325983-6 HS300D</t>
  </si>
  <si>
    <t>325983-6</t>
  </si>
  <si>
    <t>ZG08</t>
  </si>
  <si>
    <t>MAKITA SPIKE BAR CPL 226221020 UC4030A</t>
  </si>
  <si>
    <t>CF09</t>
  </si>
  <si>
    <t>MAKITA SPEED LEVER ASSY 126100-9(BHP458)</t>
  </si>
  <si>
    <t>126100-9</t>
  </si>
  <si>
    <t>ZD15</t>
  </si>
  <si>
    <t>MAKITA SPEED CHANGE LEVER ASSY 125310-5</t>
  </si>
  <si>
    <t>125310-5</t>
  </si>
  <si>
    <t>ZAA02</t>
  </si>
  <si>
    <t>MAKITA SPEED CHANGE LEVER 456532-9</t>
  </si>
  <si>
    <t>456532-9</t>
  </si>
  <si>
    <t>MA91</t>
  </si>
  <si>
    <t>MAKITA SPEED CHANGE LEVER 125366-8</t>
  </si>
  <si>
    <t>125366-8</t>
  </si>
  <si>
    <t>MA68</t>
  </si>
  <si>
    <t>MAKITA SPEED CHANGE LE.ASSEMBLY 127731-7</t>
  </si>
  <si>
    <t>127731-7</t>
  </si>
  <si>
    <t>AA60</t>
  </si>
  <si>
    <t>MAKITA SPED CHANGE LVER 126180-5 DHP480</t>
  </si>
  <si>
    <t>126180-5</t>
  </si>
  <si>
    <t>MAKITA SPCL SCREW M12 001111012 (DCS430)</t>
  </si>
  <si>
    <t>001111012</t>
  </si>
  <si>
    <t>MA108</t>
  </si>
  <si>
    <t>MAKITA SPARKPLUG CMR7A-5 168599-2</t>
  </si>
  <si>
    <t>168599-2</t>
  </si>
  <si>
    <t>H15</t>
  </si>
  <si>
    <t>MAKITA SPARK PLUG S-591868</t>
  </si>
  <si>
    <t>S-591868</t>
  </si>
  <si>
    <t>MAKITA SPARK PLUG FOR PLM4620N2 S-797434</t>
  </si>
  <si>
    <t>S-797434</t>
  </si>
  <si>
    <t>MAKITA SPARK PLUG 168517-0</t>
  </si>
  <si>
    <t>168517-0</t>
  </si>
  <si>
    <t>MAKITA SPARK PLUG 168401-9</t>
  </si>
  <si>
    <t>168401-9</t>
  </si>
  <si>
    <t>MAKITA SPARK PLUG (BPMR7A)168648-5</t>
  </si>
  <si>
    <t>168648-5</t>
  </si>
  <si>
    <t>MAKITA SPARK PLU DCS390,DCS430 965603018</t>
  </si>
  <si>
    <t>WA01</t>
  </si>
  <si>
    <t>MAKITA SPACER FOR M442 325747-8</t>
  </si>
  <si>
    <t>325747-8</t>
  </si>
  <si>
    <t>MAKITA SPACER A0800-0381 AF301</t>
  </si>
  <si>
    <t>A0800-0381</t>
  </si>
  <si>
    <t>MA146</t>
  </si>
  <si>
    <t>MAKITA SPACER A0800-0311 (AF301)</t>
  </si>
  <si>
    <t>A0800-0311</t>
  </si>
  <si>
    <t>ZJ16</t>
  </si>
  <si>
    <t>MAKITA SPACER 418729-8</t>
  </si>
  <si>
    <t>418729-8</t>
  </si>
  <si>
    <t>ZE06</t>
  </si>
  <si>
    <t>MAKITA SPACER 412480-2</t>
  </si>
  <si>
    <t>412480-2</t>
  </si>
  <si>
    <t>MAKITA SOURCE KIT BL4040+DC40RB 191U06-6</t>
  </si>
  <si>
    <t>191U06-6</t>
  </si>
  <si>
    <t>HT09</t>
  </si>
  <si>
    <t>MAKITA SOLIDNOSEBAR 20" 445050455DCS6400</t>
  </si>
  <si>
    <t>MAKITA SOFT STATER JM23100186 / LS1018L</t>
  </si>
  <si>
    <t>JM23100186</t>
  </si>
  <si>
    <t>WA11</t>
  </si>
  <si>
    <t>MAKITA SOFT STARTER LH1200FL JM23300085</t>
  </si>
  <si>
    <t>JM23300085</t>
  </si>
  <si>
    <t>HJ03</t>
  </si>
  <si>
    <t>MAKITA SOCKET HEAD BOLT M5X16 266605-8</t>
  </si>
  <si>
    <t>266605-8</t>
  </si>
  <si>
    <t>MAKITA SOCKET BIT 8-55 784403-3</t>
  </si>
  <si>
    <t>MAKITA SLOTTED BIT 8-45 6000R 784006-3</t>
  </si>
  <si>
    <t>784006-3</t>
  </si>
  <si>
    <t>MAKITA SLOTTED BIT 5-45MM 784001-3</t>
  </si>
  <si>
    <t>784001-3</t>
  </si>
  <si>
    <t>MAKITA SLOTTED BIT 10-70 6700N 784009-7</t>
  </si>
  <si>
    <t>784009-7</t>
  </si>
  <si>
    <t>MAKITA SLOT CUT SAW 118MM CA5000X</t>
  </si>
  <si>
    <t>CA5000X</t>
  </si>
  <si>
    <t>MAKITA SLIDER SUPPORT 313215-3</t>
  </si>
  <si>
    <t>313215-3</t>
  </si>
  <si>
    <t>MA256</t>
  </si>
  <si>
    <t>MAKITA SLIDER SUPPORT 313086-8</t>
  </si>
  <si>
    <t>313086-8</t>
  </si>
  <si>
    <t>ZL03</t>
  </si>
  <si>
    <t>MAKITA SLIDER GUIDE CPL DJR188 144012-4</t>
  </si>
  <si>
    <t>144012-4</t>
  </si>
  <si>
    <t>WA40</t>
  </si>
  <si>
    <t>MAKITA SLIDER GUIDE 313082-6 FOR 4327M</t>
  </si>
  <si>
    <t>313082-6</t>
  </si>
  <si>
    <t>ZB14</t>
  </si>
  <si>
    <t>MAKITA SLIDER FOR JV0600 313354-9</t>
  </si>
  <si>
    <t>313354-9</t>
  </si>
  <si>
    <t>ZA10</t>
  </si>
  <si>
    <t>MAKITA SLIDER FOR 4304 310028-3</t>
  </si>
  <si>
    <t>310028-3</t>
  </si>
  <si>
    <t>MA70</t>
  </si>
  <si>
    <t>MAKITA SLIDER ASS'Y 136224-3</t>
  </si>
  <si>
    <t>136224-3</t>
  </si>
  <si>
    <t>AA48</t>
  </si>
  <si>
    <t>MAKITA SLIDER ASSEMBLY 127397-3</t>
  </si>
  <si>
    <t>127397-3</t>
  </si>
  <si>
    <t>WA31</t>
  </si>
  <si>
    <t>MAKITA SLIDER 310134-4 4340CT</t>
  </si>
  <si>
    <t>310134-4</t>
  </si>
  <si>
    <t>HA02</t>
  </si>
  <si>
    <t>MAKITA SLIDER 168514-6 / MT430</t>
  </si>
  <si>
    <t>168514-6</t>
  </si>
  <si>
    <t>ZN08</t>
  </si>
  <si>
    <t>MAKITA SLIDE STOPPER 344411-2</t>
  </si>
  <si>
    <t>344411-2</t>
  </si>
  <si>
    <t>BA2</t>
  </si>
  <si>
    <t>MAKITA SLIDE SLEEVE FOR HM0870 450098-1</t>
  </si>
  <si>
    <t>450098-1</t>
  </si>
  <si>
    <t>CA17</t>
  </si>
  <si>
    <t>MAKITA SLIDE SLEEVE 416282-8 HR4000C</t>
  </si>
  <si>
    <t>416282-8</t>
  </si>
  <si>
    <t>MAKITA SLIDE PLATE FOR 4304 344137-6</t>
  </si>
  <si>
    <t>344137-6</t>
  </si>
  <si>
    <t>MAKITA SLIDE PLATE 416289-4</t>
  </si>
  <si>
    <t>416289-4</t>
  </si>
  <si>
    <t>MA73</t>
  </si>
  <si>
    <t>MAKITA SLIDE COMPOUND SAW LS1019L</t>
  </si>
  <si>
    <t>LS1019L</t>
  </si>
  <si>
    <t>MAKITA SLIDE COMPOUND SAW LS0714 (7-1/2"</t>
  </si>
  <si>
    <t>LS0714</t>
  </si>
  <si>
    <t>MAKITA SLIDE COMPOUND SAW 305MM LS1219L</t>
  </si>
  <si>
    <t>LS1219L</t>
  </si>
  <si>
    <t>MAKITA SLIDE COMPOUND SAW 260MM LS1018L</t>
  </si>
  <si>
    <t>MAKITA SLEEVE 9A FOR HR2610 325782-6</t>
  </si>
  <si>
    <t>325782-6</t>
  </si>
  <si>
    <t>ZJ12</t>
  </si>
  <si>
    <t>MAKITA SLEEVE 9 331769-8</t>
  </si>
  <si>
    <t>331769-8</t>
  </si>
  <si>
    <t>MA173</t>
  </si>
  <si>
    <t>MAKITA SLEEVE 4 327322-6</t>
  </si>
  <si>
    <t>327322-6</t>
  </si>
  <si>
    <t>AA49</t>
  </si>
  <si>
    <t>MAKITA SLEEVE 331797-3 HK1820</t>
  </si>
  <si>
    <t>331797-3</t>
  </si>
  <si>
    <t>MAKITA SLEEVE 324420-7</t>
  </si>
  <si>
    <t>324420-7</t>
  </si>
  <si>
    <t>MA85</t>
  </si>
  <si>
    <t>MAKITA SLEEVE 257504-5 (9401)</t>
  </si>
  <si>
    <t>257504-5</t>
  </si>
  <si>
    <t>MA205</t>
  </si>
  <si>
    <t>MAKITA SLEEVE 20 FOR 257390-4</t>
  </si>
  <si>
    <t>257390-4</t>
  </si>
  <si>
    <t>MAKITA SLEEVE 17 451036-6</t>
  </si>
  <si>
    <t>451036-6</t>
  </si>
  <si>
    <t>MAKITA SLEEVE 12 FOR HR4001C 331596-3</t>
  </si>
  <si>
    <t>331596-3</t>
  </si>
  <si>
    <t>MAKITA SLEEVE 11 327515-5</t>
  </si>
  <si>
    <t>327515-5</t>
  </si>
  <si>
    <t>MAKITA SLEEVE 10 HR2810 331775-3</t>
  </si>
  <si>
    <t>331775-3</t>
  </si>
  <si>
    <t>CAA33</t>
  </si>
  <si>
    <t>MAKITA SKIRT SET BO5030 R/P 188579-2</t>
  </si>
  <si>
    <t>188579-2</t>
  </si>
  <si>
    <t>WA22</t>
  </si>
  <si>
    <t>MAKITA SKIRT SET 188622-7 (MT922)</t>
  </si>
  <si>
    <t>188622-7</t>
  </si>
  <si>
    <t>AB99</t>
  </si>
  <si>
    <t>MAKITA SHOULDER WASHER 8 324727-1</t>
  </si>
  <si>
    <t>324727-1</t>
  </si>
  <si>
    <t>MAKITA SHOULDER PIN FOR HR400D 256380-4</t>
  </si>
  <si>
    <t>256380-4</t>
  </si>
  <si>
    <t>MAKITA SHOULDER PIN 6 256482-6 FOR MT360</t>
  </si>
  <si>
    <t>256482-6</t>
  </si>
  <si>
    <t>MAKITA SHOULDER PIN 268228-8</t>
  </si>
  <si>
    <t>268228-8</t>
  </si>
  <si>
    <t>ZH03</t>
  </si>
  <si>
    <t>MAKITA SHOULDER PIN 256546-6</t>
  </si>
  <si>
    <t>256546-6</t>
  </si>
  <si>
    <t>MAKITA SHOULDER PIN  256535-1</t>
  </si>
  <si>
    <t>256535-1</t>
  </si>
  <si>
    <t>ZI03</t>
  </si>
  <si>
    <t>MAKITA SHOULDER PIN  256491-5</t>
  </si>
  <si>
    <t>256491-5</t>
  </si>
  <si>
    <t>MA215</t>
  </si>
  <si>
    <t>MAKITA SHOLDER PIN 5 256505-0 / GA5010</t>
  </si>
  <si>
    <t>256505-0</t>
  </si>
  <si>
    <t>ZP15</t>
  </si>
  <si>
    <t>MAKITA SHOE GUIDE PLATE 347637-5</t>
  </si>
  <si>
    <t>347637-5</t>
  </si>
  <si>
    <t>MAKITA SHOE 163451-9 (JR3050T)</t>
  </si>
  <si>
    <t>163451-9</t>
  </si>
  <si>
    <t>MA229</t>
  </si>
  <si>
    <t>MAKITA SHOE 162739-4</t>
  </si>
  <si>
    <t>162739-4</t>
  </si>
  <si>
    <t>MAKITA SHIM DCS6400 021224011</t>
  </si>
  <si>
    <t>021224011</t>
  </si>
  <si>
    <t>MAKITA SHELF BRUSH SET 198872-6</t>
  </si>
  <si>
    <t>198872-6</t>
  </si>
  <si>
    <t>A16(BOX)</t>
  </si>
  <si>
    <t>MAKITA SHEAR WRENCH 6924N</t>
  </si>
  <si>
    <t>6924N</t>
  </si>
  <si>
    <t>MAKITA SHEAR BLADES SET JS3200 792287-5</t>
  </si>
  <si>
    <t>792287-5</t>
  </si>
  <si>
    <t>MAKITA SHEAR BLADE ASS'Y DUH651 196688-3</t>
  </si>
  <si>
    <t>196688-3</t>
  </si>
  <si>
    <t>MAKITA SHEAR BLADE (S) 750MM 191Y05-2</t>
  </si>
  <si>
    <t>191Y05-2</t>
  </si>
  <si>
    <t>MAKITA SHARPENING HOLDER 1900B 123004-6</t>
  </si>
  <si>
    <t>123004-6</t>
  </si>
  <si>
    <t>65(3)</t>
  </si>
  <si>
    <t>MAKITA SHAFT UC4000 225221030/225221020</t>
  </si>
  <si>
    <t>GO03</t>
  </si>
  <si>
    <t>MAKITA SHAFT LOCK JM23000067 FOR MT230</t>
  </si>
  <si>
    <t>JM23000067</t>
  </si>
  <si>
    <t>ZC13</t>
  </si>
  <si>
    <t>MAKITA SHAFT LOCK 347676-5</t>
  </si>
  <si>
    <t>347676-5</t>
  </si>
  <si>
    <t>MAKITA SHAFT LOCK 345717-1</t>
  </si>
  <si>
    <t>345717-1</t>
  </si>
  <si>
    <t>GF04</t>
  </si>
  <si>
    <t>AB08</t>
  </si>
  <si>
    <t>MAKITA SHAFT LOCK 345317-7 (MT583)</t>
  </si>
  <si>
    <t>345317-7</t>
  </si>
  <si>
    <t>MA82</t>
  </si>
  <si>
    <t>MAKITA SHAFT LOCK 344317-4</t>
  </si>
  <si>
    <t>344317-4</t>
  </si>
  <si>
    <t>WA58</t>
  </si>
  <si>
    <t>MAKITA SHAFT LOCK 343641-2 (LS1040) 343641-2</t>
  </si>
  <si>
    <t>343641-2</t>
  </si>
  <si>
    <t>CJ09</t>
  </si>
  <si>
    <t>MAKITA SHAFT EXT.TTACHMENT SET 191E23-0</t>
  </si>
  <si>
    <t>191E23-0</t>
  </si>
  <si>
    <t>HT13</t>
  </si>
  <si>
    <t>MAKITA SHAFT COMPLETE MT660 168349-5</t>
  </si>
  <si>
    <t>168349-5</t>
  </si>
  <si>
    <t>MAKITA SETPLATE MINI BLADE 1902 343433-9</t>
  </si>
  <si>
    <t>343433-9</t>
  </si>
  <si>
    <t>ZAA04</t>
  </si>
  <si>
    <t>MAKITA SET PLATE 343682-8</t>
  </si>
  <si>
    <t>343682-8</t>
  </si>
  <si>
    <t>WE4</t>
  </si>
  <si>
    <t>MAKITA SET PLATE 2012NB 343692-5</t>
  </si>
  <si>
    <t>343692-5</t>
  </si>
  <si>
    <t>GP2</t>
  </si>
  <si>
    <t>MAKITA SET PLATE 1902 2PCS/PKG 193540-6</t>
  </si>
  <si>
    <t>193540-6</t>
  </si>
  <si>
    <t>MAKITA SET DIAPHRAM /GASKET957150100</t>
  </si>
  <si>
    <t>MAKITA SET BOLT M8 FOR RP0900 266920-0</t>
  </si>
  <si>
    <t>266920-0</t>
  </si>
  <si>
    <t>MAKITA SENSOR CIRCUIT HP/DF001G 620C81-2</t>
  </si>
  <si>
    <t>620C81-2</t>
  </si>
  <si>
    <t>MAKITA SELF- SHARPENING BIT B-10621</t>
  </si>
  <si>
    <t>B-10621</t>
  </si>
  <si>
    <t>MAKITA SELF LOCK 6 259039-2</t>
  </si>
  <si>
    <t>259039-2</t>
  </si>
  <si>
    <t>MAKITA SEGMENTSAW 100 TMA046 B-64808</t>
  </si>
  <si>
    <t>B-64808</t>
  </si>
  <si>
    <t>MAKITA SEAL RING HM1302 421731-2</t>
  </si>
  <si>
    <t>421731-2</t>
  </si>
  <si>
    <t>MAKITA SEAL RING C HM1306 424053-9</t>
  </si>
  <si>
    <t>424053-9</t>
  </si>
  <si>
    <t>WA14</t>
  </si>
  <si>
    <t>MAKITA SEAL RING C  421888-9   (HM1305)</t>
  </si>
  <si>
    <t>421888-9</t>
  </si>
  <si>
    <t>MA28</t>
  </si>
  <si>
    <t>MAKITA SEAL RING B 424559-7</t>
  </si>
  <si>
    <t>424559-7</t>
  </si>
  <si>
    <t>MAKITA SEAL RING B 424049-0   (HM1306 )</t>
  </si>
  <si>
    <t>424049-0</t>
  </si>
  <si>
    <t>MAKITA SEAL RING A 424558-9</t>
  </si>
  <si>
    <t>424558-9</t>
  </si>
  <si>
    <t>MAKITA SEAL RING A 424048-2</t>
  </si>
  <si>
    <t>424048-2</t>
  </si>
  <si>
    <t>MA97</t>
  </si>
  <si>
    <t>MAKITA SEAL RING A 421886-3 HM1306</t>
  </si>
  <si>
    <t>421886-3</t>
  </si>
  <si>
    <t>MA14</t>
  </si>
  <si>
    <t>MAKITA SEAL RING 422541-0</t>
  </si>
  <si>
    <t>422541-0</t>
  </si>
  <si>
    <t>MAKITA SEAL RING 12 213880-7</t>
  </si>
  <si>
    <t>213880-7</t>
  </si>
  <si>
    <t>GD03</t>
  </si>
  <si>
    <t>MAKITA SEAL PLATE 346470-2</t>
  </si>
  <si>
    <t>346470-2</t>
  </si>
  <si>
    <t>ZC16</t>
  </si>
  <si>
    <t>MAKITA SEAL 324821-9 HM1306</t>
  </si>
  <si>
    <t>324821-9</t>
  </si>
  <si>
    <t>CO09</t>
  </si>
  <si>
    <t>MAKITA SDS-PLUS NEMESISII 25X250 B-58718</t>
  </si>
  <si>
    <t>B-58718</t>
  </si>
  <si>
    <t>MAKITA SDS-PLUS NEMESIS II E-14532</t>
  </si>
  <si>
    <t>E-14532</t>
  </si>
  <si>
    <t>MAKITA SDS-PLUS NEMESIS II 8X265 B-58126</t>
  </si>
  <si>
    <t>B-58126</t>
  </si>
  <si>
    <t>MAKITA SDS-PLUS NEMESIS II 7X115 B-58067</t>
  </si>
  <si>
    <t>B-58067</t>
  </si>
  <si>
    <t>MAKITA SDS-PLUS NEM. II 30X450 B-58774</t>
  </si>
  <si>
    <t>B-58774</t>
  </si>
  <si>
    <t>MAKITA SDS-PLUS NEM. II 20X250 B-58637</t>
  </si>
  <si>
    <t>B-58637</t>
  </si>
  <si>
    <t>MAKITA SDS-PLUS NEM II 12X215 E-14548</t>
  </si>
  <si>
    <t>E-14548</t>
  </si>
  <si>
    <t>MAKITA SDS-PLUS DIAMONDCOREBIT A-87557</t>
  </si>
  <si>
    <t>A-87557</t>
  </si>
  <si>
    <t>MAKITA SDS-PLUS BIT5X160 HR2450 D-00038</t>
  </si>
  <si>
    <t>D-00038</t>
  </si>
  <si>
    <t>MAKITA SDS-PLUS BIT ASSORTMENT D-20703</t>
  </si>
  <si>
    <t>MAKITA SDS-PLUS BIT 24X460 D-16302</t>
  </si>
  <si>
    <t>D-16302</t>
  </si>
  <si>
    <t>MAKITA SDS-PLUS BIT 14X460 D-17544</t>
  </si>
  <si>
    <t>D-17544</t>
  </si>
  <si>
    <t>MAKITA SDS-PLUS BIT 12X210 D-00234</t>
  </si>
  <si>
    <t>D-00234</t>
  </si>
  <si>
    <t>MAKITA SDS-PLUS ADAPTER 14-29MM D-17603</t>
  </si>
  <si>
    <t>D-17603</t>
  </si>
  <si>
    <t>MAKITA SDS-PLUS 4-CUTTER 6X260 B-62527</t>
  </si>
  <si>
    <t>MAKITA SDSPLUS 4CUTTER 6.5X260MM B-62561</t>
  </si>
  <si>
    <t>MAKITA SDS-MAX NEMESIS D-33875(12X340mm)</t>
  </si>
  <si>
    <t>D-33875</t>
  </si>
  <si>
    <t>MAKITA SDS-MAX NEMESIS B-20111(25X520mm)</t>
  </si>
  <si>
    <t>B-20111</t>
  </si>
  <si>
    <t>MAKITA SDS-MAX NEMESIS B-19978(16X540mm)</t>
  </si>
  <si>
    <t>B-19978</t>
  </si>
  <si>
    <t>MAKITA SDS-MAX DRILL BIT 40X570 D-34160</t>
  </si>
  <si>
    <t>D-34160</t>
  </si>
  <si>
    <t>MAKITA SDS-MAX DRILL BIT 40X370 D-34154</t>
  </si>
  <si>
    <t>D-34154</t>
  </si>
  <si>
    <t>MAKITA SDS-MAX DRILL BIT 38X570 D-34148</t>
  </si>
  <si>
    <t>D-34148</t>
  </si>
  <si>
    <t>MAKITA SDS-MAX DRILL BIT 38X370 D-34132</t>
  </si>
  <si>
    <t>D-34132</t>
  </si>
  <si>
    <t>MAKITA SDS-MAX DRILL BIT 35X570 D-34126</t>
  </si>
  <si>
    <t>D-34126</t>
  </si>
  <si>
    <t>MAKITA SDS-MAX DRILL BIT 35X370 D-34110</t>
  </si>
  <si>
    <t>D-34110</t>
  </si>
  <si>
    <t>MAKITA SDS-MAX DRILL BIT 32X570 D-34104</t>
  </si>
  <si>
    <t>D-34104</t>
  </si>
  <si>
    <t>MAKITA SDS-MAX DRILL BIT 32X370 D-34095</t>
  </si>
  <si>
    <t>D-34095</t>
  </si>
  <si>
    <t>MAKITA SDS-MAX DRILL BIT 30X570 D-34089</t>
  </si>
  <si>
    <t>D-34089</t>
  </si>
  <si>
    <t>MAKITA SDS-MAX DRILL BIT 30X370 D-34073</t>
  </si>
  <si>
    <t>D-34073</t>
  </si>
  <si>
    <t>MAKITA SDS-MAX DRILL BIT 28X370 D-34051</t>
  </si>
  <si>
    <t>D-34051</t>
  </si>
  <si>
    <t>MAKITA SDS-MAX DRILL BIT 25X540 D-34045</t>
  </si>
  <si>
    <t>D-34045</t>
  </si>
  <si>
    <t>MAKITA SDS-MAX DRILL BIT 25X340 D-34665</t>
  </si>
  <si>
    <t>D-34665</t>
  </si>
  <si>
    <t>MAKITA SDS-MAX DRILL BIT 24X540 D-34659</t>
  </si>
  <si>
    <t>D-34659</t>
  </si>
  <si>
    <t>MAKITA SDS-MAX DRILL BIT 22X540 D-34637</t>
  </si>
  <si>
    <t>D-34637</t>
  </si>
  <si>
    <t>MAKITA SDS-MAX DRILL BIT 22X520 B-20068</t>
  </si>
  <si>
    <t>B-20068</t>
  </si>
  <si>
    <t>MAKITA SDS-MAX DRILL BIT 20X320 B-20024</t>
  </si>
  <si>
    <t>B-20024</t>
  </si>
  <si>
    <t>MAKITA SDS-MAX DRILL BIT 16-340 D-33934</t>
  </si>
  <si>
    <t>D-33934</t>
  </si>
  <si>
    <t>MAKITA SDS PLUSBIT 12MMX210 D-00620</t>
  </si>
  <si>
    <t>D-00620</t>
  </si>
  <si>
    <t>MAKITA SDS PLUS NEMESISII 22X250 B-58665</t>
  </si>
  <si>
    <t>B-58665</t>
  </si>
  <si>
    <t>MAKITA SDS PLUS BIT D-00175</t>
  </si>
  <si>
    <t>D-00175</t>
  </si>
  <si>
    <t>MAKITA SDS PLUS BIT 7MMX110 D-00103</t>
  </si>
  <si>
    <t>D-00103</t>
  </si>
  <si>
    <t>MAKITA SDS PLUS BIT 6MMX160 D-00066</t>
  </si>
  <si>
    <t>D-00066</t>
  </si>
  <si>
    <t>MAKITA SDS MAX SHANK BULL POINT A-80793</t>
  </si>
  <si>
    <t>A-80793</t>
  </si>
  <si>
    <t>MAKITA SDS MAX DRILL BIT A-19495 HR4000C</t>
  </si>
  <si>
    <t>A-19495</t>
  </si>
  <si>
    <t>MAKITA SDS MAX CORE CUTTER B-57679</t>
  </si>
  <si>
    <t>B-57679</t>
  </si>
  <si>
    <t>MAKITA SCROW WAVE SPRING 41 232542-8</t>
  </si>
  <si>
    <t>232542-8</t>
  </si>
  <si>
    <t>MAKITA SCROLL SAW SJ401</t>
  </si>
  <si>
    <t>SJ401</t>
  </si>
  <si>
    <t>MAKITA SCROLL SAW BLADE A-31099</t>
  </si>
  <si>
    <t>A-31099</t>
  </si>
  <si>
    <t>MAKITA SCREW M8X320 LS1013 266132-5</t>
  </si>
  <si>
    <t>266132-5</t>
  </si>
  <si>
    <t>MAKITA SCREW M6X14 FOR HR3000C 265701-9</t>
  </si>
  <si>
    <t>265701-9</t>
  </si>
  <si>
    <t>MAKITA SCREW M6X10 251887-5 LS1212</t>
  </si>
  <si>
    <t>251887-5</t>
  </si>
  <si>
    <t>MA46</t>
  </si>
  <si>
    <t>MAKITA SCREW M5X12 911211-1 /2030</t>
  </si>
  <si>
    <t>911211-1</t>
  </si>
  <si>
    <t>ZO08</t>
  </si>
  <si>
    <t>MAKITA SCREW M4X12 FOR LS1235 251314-2</t>
  </si>
  <si>
    <t>251314-2</t>
  </si>
  <si>
    <t>MAKITA SCREW M10 266320-4</t>
  </si>
  <si>
    <t>266320-4</t>
  </si>
  <si>
    <t>MAKITA SCREW KIT 3640830 HW121</t>
  </si>
  <si>
    <t>AB50</t>
  </si>
  <si>
    <t>MAKITA SCREW JM27000169</t>
  </si>
  <si>
    <t>JM27000169</t>
  </si>
  <si>
    <t>MA178</t>
  </si>
  <si>
    <t>MAKITA SCREW DRIVER SL4 B-66020</t>
  </si>
  <si>
    <t>B-66020</t>
  </si>
  <si>
    <t>MAKITA SCREW DRIVER PH3 B-65931</t>
  </si>
  <si>
    <t>B-65931</t>
  </si>
  <si>
    <t>MAKITA SCREW BITSET B-55697</t>
  </si>
  <si>
    <t>B-55697</t>
  </si>
  <si>
    <t>MAKITA SCREW BIT SET 12PCS D-31011</t>
  </si>
  <si>
    <t>D-31011</t>
  </si>
  <si>
    <t>MAKITA SCREW 915106-0 /UC4030A</t>
  </si>
  <si>
    <t>915106-0</t>
  </si>
  <si>
    <t>ZI12</t>
  </si>
  <si>
    <t>MAKITA SCREW 908305405 / DCS6400</t>
  </si>
  <si>
    <t>MAKITA SCREW 320266007 FOR UC4030</t>
  </si>
  <si>
    <t>ZO06</t>
  </si>
  <si>
    <t xml:space="preserve">MAKITA SCREW  CAP JM23100182  (LS1018L) </t>
  </si>
  <si>
    <t>JM23100182</t>
  </si>
  <si>
    <t>MAKITA SCRAPER RIGID TMA065 B-64989</t>
  </si>
  <si>
    <t>B-64989</t>
  </si>
  <si>
    <t>MAKITA SCRAPER ASSY 100 X 160MM B-07331</t>
  </si>
  <si>
    <t>B-07331</t>
  </si>
  <si>
    <t>MAKITA SAWBLADE 203X25.4X40T B-17120</t>
  </si>
  <si>
    <t>B-17120</t>
  </si>
  <si>
    <t>MAKITA SAWBLADE 136X20X48T METAL E-23391</t>
  </si>
  <si>
    <t>E-23391</t>
  </si>
  <si>
    <t>MAKITA SAWBLADE 136X20X45T EFF B-69434</t>
  </si>
  <si>
    <t>B-69434</t>
  </si>
  <si>
    <t>MAKITA SAW CHAIN OIL 1L 1910U0-9</t>
  </si>
  <si>
    <t>1910U0-9</t>
  </si>
  <si>
    <t>MAKITA SAW CHAIN 18" 191H43-2</t>
  </si>
  <si>
    <t>191H43-2</t>
  </si>
  <si>
    <t>MAKITA SAW CHAIN 10"  SPROCKET 191H08-4</t>
  </si>
  <si>
    <t>191H08-4</t>
  </si>
  <si>
    <t>MAKITA SAW BLADE 255X80TX25.4 B-14168</t>
  </si>
  <si>
    <t>B-14168</t>
  </si>
  <si>
    <t>MAKITA SASH ROUTER BIT 1/4" 4402 D-16972</t>
  </si>
  <si>
    <t>D-16972</t>
  </si>
  <si>
    <t>MAKITA SANDER BO6050J 6"</t>
  </si>
  <si>
    <t>BO6050J</t>
  </si>
  <si>
    <t>MAKITA SAFTY COVER LS0711B 416540-2</t>
  </si>
  <si>
    <t>416540-2</t>
  </si>
  <si>
    <t>MAKITA SAFTETY WASHER UC4000 930110120</t>
  </si>
  <si>
    <t>ZP06</t>
  </si>
  <si>
    <t>MAKITA SAFETY WASHER 927306000 DCS4610</t>
  </si>
  <si>
    <t>MA128</t>
  </si>
  <si>
    <t>MAKITA SAFETY WASHER 927304000</t>
  </si>
  <si>
    <t>MA84</t>
  </si>
  <si>
    <t>MAKITA SAFETY GUIDE 165125-8</t>
  </si>
  <si>
    <t>165125-8</t>
  </si>
  <si>
    <t>MAKITA SAFETY COVER N5900B 165374-7</t>
  </si>
  <si>
    <t>165374-7</t>
  </si>
  <si>
    <t>MAKITA SAFETY COVER B LS1219L 458144-4</t>
  </si>
  <si>
    <t>458144-4</t>
  </si>
  <si>
    <t>MAKITA SAFETY COVER B 451754-6</t>
  </si>
  <si>
    <t>451754-6</t>
  </si>
  <si>
    <t>MAKITA SAFETY COVER A COMPETE 158959-6</t>
  </si>
  <si>
    <t>158959-6</t>
  </si>
  <si>
    <t>AA112</t>
  </si>
  <si>
    <t>MAKITA SAFETY COVER 458785-6</t>
  </si>
  <si>
    <t>458785-6</t>
  </si>
  <si>
    <t>AA17</t>
  </si>
  <si>
    <t>MAKITA SAFETY COVER 418326-0MT560</t>
  </si>
  <si>
    <t>418326-0</t>
  </si>
  <si>
    <t>WA17</t>
  </si>
  <si>
    <t>AB12</t>
  </si>
  <si>
    <t>MAKITA SAFETY COVER 319970-5</t>
  </si>
  <si>
    <t>319970-5</t>
  </si>
  <si>
    <t>MAKITA SAFETY COVER 165368-2 5606B</t>
  </si>
  <si>
    <t>165368-2</t>
  </si>
  <si>
    <t>GP9</t>
  </si>
  <si>
    <t>MAKITA SAFETY COVER 165367-4</t>
  </si>
  <si>
    <t>165367-4</t>
  </si>
  <si>
    <t>MAKITA SAFETY COVER 164744-7</t>
  </si>
  <si>
    <t>164744-7</t>
  </si>
  <si>
    <t>MAKITA SAFETY COVER  418150-1</t>
  </si>
  <si>
    <t>418150-1</t>
  </si>
  <si>
    <t>MAKITA S.WRENCH9 782209-3 1900B-1805N</t>
  </si>
  <si>
    <t>782209-3</t>
  </si>
  <si>
    <t>MAKITA S.GEAR 9500NB 221319-6,227424-7</t>
  </si>
  <si>
    <t>227424-7</t>
  </si>
  <si>
    <t>CL04</t>
  </si>
  <si>
    <t>MAKITA RUBBERRING 19 9520B,4304 421494-0</t>
  </si>
  <si>
    <t>421494-0</t>
  </si>
  <si>
    <t>MAKITA RUBBER WASHER 261104-5</t>
  </si>
  <si>
    <t>261104-5</t>
  </si>
  <si>
    <t>ZQ16</t>
  </si>
  <si>
    <t>MAKITA RUBBER WASHER 13 261109-5</t>
  </si>
  <si>
    <t>261109-5</t>
  </si>
  <si>
    <t>MA79</t>
  </si>
  <si>
    <t>MAKITA RUBBER SLEEVE 66 262557-1 HM1306</t>
  </si>
  <si>
    <t>262557-1</t>
  </si>
  <si>
    <t>ZA16</t>
  </si>
  <si>
    <t>MAKITA RUBBER SLEEVE 64 HM1302 262536-9</t>
  </si>
  <si>
    <t>262536-9</t>
  </si>
  <si>
    <t>CM02</t>
  </si>
  <si>
    <t>MAKITA RUBBER SLEEVE 6 MT580 262556-3</t>
  </si>
  <si>
    <t>262556-3</t>
  </si>
  <si>
    <t>ZB01</t>
  </si>
  <si>
    <t>MAKITA RUBBER SLEEVE 6 262552-1</t>
  </si>
  <si>
    <t>262552-1</t>
  </si>
  <si>
    <t>MAKITA RUBBER SLEEVE 6 262502-6</t>
  </si>
  <si>
    <t>262502-6</t>
  </si>
  <si>
    <t>HO02</t>
  </si>
  <si>
    <t>MAKITA RUBBER RING 421808-3 / MT954</t>
  </si>
  <si>
    <t>421808-3</t>
  </si>
  <si>
    <t>MA07</t>
  </si>
  <si>
    <t>MAKITA RUBBER RING 421738-8 (BO6040)</t>
  </si>
  <si>
    <t>421738-8</t>
  </si>
  <si>
    <t>MA148</t>
  </si>
  <si>
    <t>MAKITA RUBBER RING 39 262148-8</t>
  </si>
  <si>
    <t>262148-8</t>
  </si>
  <si>
    <t>MA109</t>
  </si>
  <si>
    <t>MAKITA RUBBER RING 32 262168-2</t>
  </si>
  <si>
    <t>262168-2</t>
  </si>
  <si>
    <t>MAKITA RUBBER RING 30 262167-4</t>
  </si>
  <si>
    <t>262167-4</t>
  </si>
  <si>
    <t>MAKITA RUBBER RING 28 HM0871 424261-2</t>
  </si>
  <si>
    <t>424261-2</t>
  </si>
  <si>
    <t>MAKITA RUBBER RING 26 421490-8</t>
  </si>
  <si>
    <t>421490-8</t>
  </si>
  <si>
    <t>MAKITA RUBBER RING 24 HM1214C 262149-6</t>
  </si>
  <si>
    <t>262149-6</t>
  </si>
  <si>
    <t>MAKITA RUBBER RING 20 HM0870 424245-0</t>
  </si>
  <si>
    <t>424245-0</t>
  </si>
  <si>
    <t>CAA08</t>
  </si>
  <si>
    <t>MAKITA RUBBER RING 20 262074-1 /LS1013</t>
  </si>
  <si>
    <t>262074-1</t>
  </si>
  <si>
    <t>MA168</t>
  </si>
  <si>
    <t>MAKITA RUBBER RING 19 422768-2</t>
  </si>
  <si>
    <t>422768-2</t>
  </si>
  <si>
    <t>MAKITA RUBBER RING 18 262166-6</t>
  </si>
  <si>
    <t>262166-6</t>
  </si>
  <si>
    <t>MAKITA RUBBER RING 13 CS540D 421977-0</t>
  </si>
  <si>
    <t>421977-0</t>
  </si>
  <si>
    <t>MA186</t>
  </si>
  <si>
    <t>MAKITA RUBBER PLATE 424058-9 MT941</t>
  </si>
  <si>
    <t>424058-9</t>
  </si>
  <si>
    <t>CO03</t>
  </si>
  <si>
    <t>MAKITA RUBBER PLATE 422460-0</t>
  </si>
  <si>
    <t>422460-0</t>
  </si>
  <si>
    <t>MA239</t>
  </si>
  <si>
    <t>MAKITA RUBBER PIN 6 263005-3 / 5016B</t>
  </si>
  <si>
    <t>263005-3</t>
  </si>
  <si>
    <t>MA195</t>
  </si>
  <si>
    <t>MAKITA RUBBER PIN 5 FOR BHR241 263036-2</t>
  </si>
  <si>
    <t>263036-2</t>
  </si>
  <si>
    <t>MAKITA RUBBER PIN 4 FOR BTD142 263032-0</t>
  </si>
  <si>
    <t>263032-0</t>
  </si>
  <si>
    <t>MAKITA RUBBER PIN 4 263002-9 HP2070</t>
  </si>
  <si>
    <t>263002-9</t>
  </si>
  <si>
    <t>ZE03</t>
  </si>
  <si>
    <t>MAKITA RUBBER PAD 76 FOR N9500N 743009-6</t>
  </si>
  <si>
    <t>743009-6</t>
  </si>
  <si>
    <t>G30</t>
  </si>
  <si>
    <t>AB57</t>
  </si>
  <si>
    <t>MAKITA RUBBER PAD 125 9201 743002-0</t>
  </si>
  <si>
    <t>743002-0</t>
  </si>
  <si>
    <t>MAKITA RUBBER BUSH 27213150 DCS430</t>
  </si>
  <si>
    <t>MA41</t>
  </si>
  <si>
    <t>MAKITA RUBBER BUFFER 965403491</t>
  </si>
  <si>
    <t>MAKITA RUBBER BUFFER 965403430 DCS6800I</t>
  </si>
  <si>
    <t>MAKITA ROUTER STRAIGHT BIT D-07901  1/2"</t>
  </si>
  <si>
    <t>MAKITA ROUTER BITSET 8MM A-88054(12PCS)</t>
  </si>
  <si>
    <t>A-88054</t>
  </si>
  <si>
    <t>MAKITA ROUTER BITSET 1/4" A-91051(12PCS)</t>
  </si>
  <si>
    <t>A-91051</t>
  </si>
  <si>
    <t>MAKITA ROUTER BIT D-09444</t>
  </si>
  <si>
    <t>D-09444</t>
  </si>
  <si>
    <t>MAKITA ROUTER BIT D-09422</t>
  </si>
  <si>
    <t>D-09422</t>
  </si>
  <si>
    <t>MAKITA ROUTER BIT D-09385(6MM)</t>
  </si>
  <si>
    <t>D-09385</t>
  </si>
  <si>
    <t>MAKITA ROUTER 8MM RP0900</t>
  </si>
  <si>
    <t>RP0900</t>
  </si>
  <si>
    <t>HT01</t>
  </si>
  <si>
    <t>MAKITA ROUND NOSE BIT 1/4" D-49345</t>
  </si>
  <si>
    <t>D-49345</t>
  </si>
  <si>
    <t>MAKITA ROUND FILE 5.5MM 953003040</t>
  </si>
  <si>
    <t>MAKITA ROUND FILE 4.0MM 953003090</t>
  </si>
  <si>
    <t>MAKITA ROUND FILE 4.0MM 744003-1 (5012B)</t>
  </si>
  <si>
    <t>MAKITA ROTOR619336-2 DHP481</t>
  </si>
  <si>
    <t>619336-2</t>
  </si>
  <si>
    <t>D23</t>
  </si>
  <si>
    <t>MAKITA ROTOR FOR TD153D 619404-1</t>
  </si>
  <si>
    <t>619404-1</t>
  </si>
  <si>
    <t>MAKITA ROTOR FOR TD111D 619415-6</t>
  </si>
  <si>
    <t>619415-6</t>
  </si>
  <si>
    <t>MAKITA ROTOR FOR HR166D 619421-1</t>
  </si>
  <si>
    <t>619421-1</t>
  </si>
  <si>
    <t>MAKITA ROTOR FOR HP332D 619393-0</t>
  </si>
  <si>
    <t>619393-0</t>
  </si>
  <si>
    <t>G24</t>
  </si>
  <si>
    <t>MAKITA ROTOR FOR HP/DF001G 619613-2</t>
  </si>
  <si>
    <t>619613-2</t>
  </si>
  <si>
    <t>MAKITA ROTOR FOR DTD172 619678-4</t>
  </si>
  <si>
    <t>619678-4</t>
  </si>
  <si>
    <t>MAKITA ROTOR FOR DTD154 619408-3</t>
  </si>
  <si>
    <t>619408-3</t>
  </si>
  <si>
    <t>MAKITA ROTOR FOR DHR242 619737-4</t>
  </si>
  <si>
    <t>619737-4</t>
  </si>
  <si>
    <t>E2</t>
  </si>
  <si>
    <t>MAKITA ROTOR FOR DDF/DHP486 619656-4</t>
  </si>
  <si>
    <t>619656-4</t>
  </si>
  <si>
    <t>MAKITA ROTOR ASS'Y FOR HR400D 519492-7</t>
  </si>
  <si>
    <t>519492-7</t>
  </si>
  <si>
    <t>MAKITA ROTOR ASS'Y DGA406/413 510329-1</t>
  </si>
  <si>
    <t>510329-1</t>
  </si>
  <si>
    <t>H11</t>
  </si>
  <si>
    <t>MAKITA ROTOR ASSY 619841-9</t>
  </si>
  <si>
    <t>619841-9</t>
  </si>
  <si>
    <t>F9</t>
  </si>
  <si>
    <t>MAKITA ROTOR ASS'Y 519647-4</t>
  </si>
  <si>
    <t>519647-4</t>
  </si>
  <si>
    <t>MAKITA ROTOR ASSY 519630-1</t>
  </si>
  <si>
    <t>519630-1</t>
  </si>
  <si>
    <t>MAKITA ROTOR ASS'Y 519595-7</t>
  </si>
  <si>
    <t>519595-7</t>
  </si>
  <si>
    <t>MAKITA ROTOR ASS'Y 510447-5</t>
  </si>
  <si>
    <t>510447-5</t>
  </si>
  <si>
    <t>MAKITA ROTOR 619672-6</t>
  </si>
  <si>
    <t>619672-6</t>
  </si>
  <si>
    <t>MAKITA ROTOR 619671-8</t>
  </si>
  <si>
    <t>619671-8</t>
  </si>
  <si>
    <t>MAKITA ROTOR 619659-8</t>
  </si>
  <si>
    <t>619659-8</t>
  </si>
  <si>
    <t>MAKITA ROTOR 619626-3</t>
  </si>
  <si>
    <t>619626-3</t>
  </si>
  <si>
    <t>MAKITA ROTOR (AL) FOR GB801 AL00000237</t>
  </si>
  <si>
    <t>AL00000237</t>
  </si>
  <si>
    <t>MAKITA ROTARY HAMMER HR4003C (40MM)</t>
  </si>
  <si>
    <t>HR4003C</t>
  </si>
  <si>
    <t>MAKITA ROTARY HAMMER HR3200C 3MODE(32MM)</t>
  </si>
  <si>
    <t>HR3200C</t>
  </si>
  <si>
    <t>MAKITA ROTARY HAMMER HR2810(3MODE) 28MM</t>
  </si>
  <si>
    <t>HR2810</t>
  </si>
  <si>
    <t>HT05</t>
  </si>
  <si>
    <t>MAKITA ROTARY HAMMER HR2470X5 24MM</t>
  </si>
  <si>
    <t>HR2470X5</t>
  </si>
  <si>
    <t>MAKITA ROTARY ASS'Y MLT100 JM27000309</t>
  </si>
  <si>
    <t>JM27000309</t>
  </si>
  <si>
    <t>MAKITA ROLLER 424193-3 LS1016</t>
  </si>
  <si>
    <t>424193-3</t>
  </si>
  <si>
    <t>MAKITA ROLLER 310991-0</t>
  </si>
  <si>
    <t>310991-0</t>
  </si>
  <si>
    <t>MAKITA ROD FOR MLT100 JM27000165</t>
  </si>
  <si>
    <t>JM27000165</t>
  </si>
  <si>
    <t>MAKITA ROD FOR MLT100 JM27000158</t>
  </si>
  <si>
    <t>JM27000158</t>
  </si>
  <si>
    <t>CAA13</t>
  </si>
  <si>
    <t>MAKITA ROD ASSY FOR DJV182 135602-4</t>
  </si>
  <si>
    <t>135602-4</t>
  </si>
  <si>
    <t>MA268</t>
  </si>
  <si>
    <t>MAKITA ROD ASS'Y  135060-4 4340CT</t>
  </si>
  <si>
    <t>135060-4</t>
  </si>
  <si>
    <t>MA25</t>
  </si>
  <si>
    <t>MAKITA ROD ASS’Y 135482-8</t>
  </si>
  <si>
    <t>135482-8</t>
  </si>
  <si>
    <t>GI04</t>
  </si>
  <si>
    <t>MAKITA ROD 416123-8 HR4000C</t>
  </si>
  <si>
    <t>416123-8</t>
  </si>
  <si>
    <t>ZE13</t>
  </si>
  <si>
    <t>MAKITA ROD 312956-8 HM0810</t>
  </si>
  <si>
    <t>312956-8</t>
  </si>
  <si>
    <t>ZF07</t>
  </si>
  <si>
    <t>MAKITA ROD 3 256886-2</t>
  </si>
  <si>
    <t>256886-2</t>
  </si>
  <si>
    <t>MAKITA ROD 16 256836-7</t>
  </si>
  <si>
    <t>256836-7</t>
  </si>
  <si>
    <t>MAKITA ROD / 419413-8 UC4030A</t>
  </si>
  <si>
    <t>419413-8</t>
  </si>
  <si>
    <t>MA08</t>
  </si>
  <si>
    <t>MAKITA RIVING KNIFE JM27000150</t>
  </si>
  <si>
    <t>JM27000150</t>
  </si>
  <si>
    <t>MAKITA RING33 257340-9</t>
  </si>
  <si>
    <t>257340-9</t>
  </si>
  <si>
    <t>AC22</t>
  </si>
  <si>
    <t>MAKITA RING TERMINAL FOR N1900B 654018-9</t>
  </si>
  <si>
    <t>654018-9</t>
  </si>
  <si>
    <t>MAKITA RING TERMINAL FOR LS1040 654020-2</t>
  </si>
  <si>
    <t>654020-2</t>
  </si>
  <si>
    <t>MAKITA RING SUPPORT 347783-4</t>
  </si>
  <si>
    <t>347783-4</t>
  </si>
  <si>
    <t>AC18</t>
  </si>
  <si>
    <t>MAKITA RING SPRING 8 FOR LS1212 231928-3</t>
  </si>
  <si>
    <t>231928-3</t>
  </si>
  <si>
    <t>MA166</t>
  </si>
  <si>
    <t>MAKITA RING SPRING 59 234290-5</t>
  </si>
  <si>
    <t>234290-5</t>
  </si>
  <si>
    <t>AC19</t>
  </si>
  <si>
    <t>MAKITA RING SPRING 30.5  231936-4 "MAK"</t>
  </si>
  <si>
    <t>231936-4</t>
  </si>
  <si>
    <t>MA198</t>
  </si>
  <si>
    <t>MAKITA RING SPRING 28 233917-4 / HR2450</t>
  </si>
  <si>
    <t>233917-4</t>
  </si>
  <si>
    <t>ZQ06</t>
  </si>
  <si>
    <t>MAKITA RING SPRING 26 233973-4</t>
  </si>
  <si>
    <t>MAKITA RING SPRING 25 HM1111C 233948-3</t>
  </si>
  <si>
    <t>233948-3</t>
  </si>
  <si>
    <t>MAKITA RING SPRING 24 232501-2</t>
  </si>
  <si>
    <t>232501-2</t>
  </si>
  <si>
    <t>MA126</t>
  </si>
  <si>
    <t>MAKITA RING SPRING 233992-0</t>
  </si>
  <si>
    <t>233992-0</t>
  </si>
  <si>
    <t>MA277</t>
  </si>
  <si>
    <t>MAKITA RING SPRING 233979-2 HR2601</t>
  </si>
  <si>
    <t>233979-2</t>
  </si>
  <si>
    <t>MAKITA RING SPRING 233950-6 (GA4030)</t>
  </si>
  <si>
    <t>233950-6</t>
  </si>
  <si>
    <t>MAKITA RING SPRING 233937-8 HR4001C</t>
  </si>
  <si>
    <t>233937-8</t>
  </si>
  <si>
    <t>ZM02</t>
  </si>
  <si>
    <t>MAKITA RING SPRING 233929-7 HR2470</t>
  </si>
  <si>
    <t>233929-7</t>
  </si>
  <si>
    <t>ZQ03</t>
  </si>
  <si>
    <t>MAKITA RING SPRING 231985-1 HM1214C</t>
  </si>
  <si>
    <t>231985-1</t>
  </si>
  <si>
    <t>MAKITA RING SPRING 22 231940-3 6827</t>
  </si>
  <si>
    <t>231940-3</t>
  </si>
  <si>
    <t>MA235</t>
  </si>
  <si>
    <t>MAKITA RING SPRING 21231987-7</t>
  </si>
  <si>
    <t>231987-7</t>
  </si>
  <si>
    <t>MAKITA RING SPRING 21 233954-8</t>
  </si>
  <si>
    <t>233954-8</t>
  </si>
  <si>
    <t>MA270</t>
  </si>
  <si>
    <t>MAKITA RING SPRING 19 / 233940-9</t>
  </si>
  <si>
    <t>233940-9</t>
  </si>
  <si>
    <t>MAKITA RING SPRING 17  / 231979-6</t>
  </si>
  <si>
    <t>231979-6</t>
  </si>
  <si>
    <t>MAKITA RING SPRING 15 233933-6</t>
  </si>
  <si>
    <t>233933-6</t>
  </si>
  <si>
    <t>HD04</t>
  </si>
  <si>
    <t>MAKITA RING SPRING 14 233989-9</t>
  </si>
  <si>
    <t>233989-9</t>
  </si>
  <si>
    <t>MAKITA RING SPRING 11 231951-8</t>
  </si>
  <si>
    <t>231951-8</t>
  </si>
  <si>
    <t>MAKITA RING SPRING 10 FOR 6905B 231907-1</t>
  </si>
  <si>
    <t>231907-1</t>
  </si>
  <si>
    <t>MAKITA RING 7 257162-7 FOR LS1040 "MAK"</t>
  </si>
  <si>
    <t>257162-7</t>
  </si>
  <si>
    <t>ZN12</t>
  </si>
  <si>
    <t>MAKITA RING 6 LS1013 257163-5</t>
  </si>
  <si>
    <t>257163-5</t>
  </si>
  <si>
    <t>ZE10</t>
  </si>
  <si>
    <t>MAKITA RING 5-14 961054-1 /LS1013</t>
  </si>
  <si>
    <t>961054-1</t>
  </si>
  <si>
    <t>MA160</t>
  </si>
  <si>
    <t>MAKITA RING 45 FOR HM1214C 257297-4</t>
  </si>
  <si>
    <t>257297-4</t>
  </si>
  <si>
    <t>CC05</t>
  </si>
  <si>
    <t>MAKITA RING 36 COMPLETE 152841-1 6827</t>
  </si>
  <si>
    <t>152841-1</t>
  </si>
  <si>
    <t>MAKITA RING 29 257206-3 HM0810T</t>
  </si>
  <si>
    <t>257206-3</t>
  </si>
  <si>
    <t>ZQ04</t>
  </si>
  <si>
    <t>MAKITA RING 28 FOR HM1111C 257308-5</t>
  </si>
  <si>
    <t>257308-5</t>
  </si>
  <si>
    <t>AC21</t>
  </si>
  <si>
    <t>MAKITA RING 257268-1 HR4001C</t>
  </si>
  <si>
    <t>257268-1</t>
  </si>
  <si>
    <t>MAKITA RING 21 HR2020 257241-1</t>
  </si>
  <si>
    <t>257241-1</t>
  </si>
  <si>
    <t>MAKITA RING 21 325813-1</t>
  </si>
  <si>
    <t>325813-1</t>
  </si>
  <si>
    <t>MAKITA RING 21 257288-5 HK1820</t>
  </si>
  <si>
    <t>257288-5</t>
  </si>
  <si>
    <t>ZA15</t>
  </si>
  <si>
    <t>MAKITA RING 17 FOR HM1305 257260-7</t>
  </si>
  <si>
    <t>257260-7</t>
  </si>
  <si>
    <t>HK01</t>
  </si>
  <si>
    <t>MAKITA RING 17 327269-4</t>
  </si>
  <si>
    <t>327269-4</t>
  </si>
  <si>
    <t>MAKITA RING 17 326274-8</t>
  </si>
  <si>
    <t>326274-8</t>
  </si>
  <si>
    <t>AC20</t>
  </si>
  <si>
    <t>MAKITA RING 17 257279-6</t>
  </si>
  <si>
    <t>257279-6</t>
  </si>
  <si>
    <t>MA45</t>
  </si>
  <si>
    <t>MAKITA RING 16 257022-3 5201N</t>
  </si>
  <si>
    <t>257022-3</t>
  </si>
  <si>
    <t>ZL10</t>
  </si>
  <si>
    <t>MAKITA RING 15 257018-4 (DP4700)</t>
  </si>
  <si>
    <t>257018-4</t>
  </si>
  <si>
    <t>MAKITA RING 12 257173-2</t>
  </si>
  <si>
    <t>257173-2</t>
  </si>
  <si>
    <t>MAKITA RING 12 257010-0</t>
  </si>
  <si>
    <t>257010-0</t>
  </si>
  <si>
    <t>ZM16</t>
  </si>
  <si>
    <t>MAKITA RING 11 327516-3</t>
  </si>
  <si>
    <t>327516-3</t>
  </si>
  <si>
    <t>CG07</t>
  </si>
  <si>
    <t>MAKITA RING 10A HR2630 325794-9</t>
  </si>
  <si>
    <t>325794-9</t>
  </si>
  <si>
    <t>MAKITA RIM SPROCKET 119224070 DCS6000I</t>
  </si>
  <si>
    <t>MAKITA RIM SPROCKET 020224070 DCS430</t>
  </si>
  <si>
    <t>020224070</t>
  </si>
  <si>
    <t>HL02</t>
  </si>
  <si>
    <t>MAKITA REWIND SPRING 036163010 /DCS4610</t>
  </si>
  <si>
    <t>036163010</t>
  </si>
  <si>
    <t>MAKITA RETURN VANE FOR M442 346114-4</t>
  </si>
  <si>
    <t>346114-4</t>
  </si>
  <si>
    <t>AC24</t>
  </si>
  <si>
    <t>MAKITA RETROFIT KIT FOR HW111 42700</t>
  </si>
  <si>
    <t>AB114</t>
  </si>
  <si>
    <t>MAKITA RETN.CPL 152848-7/154530-4 4300BV</t>
  </si>
  <si>
    <t>154530-4</t>
  </si>
  <si>
    <t>HO04</t>
  </si>
  <si>
    <t>MAKITA RETAINING RING(EXT) 18 257430-8</t>
  </si>
  <si>
    <t>257430-8</t>
  </si>
  <si>
    <t>MAKITA RETAINING RING WR-32.5 257991-8</t>
  </si>
  <si>
    <t>257991-8</t>
  </si>
  <si>
    <t>MAKITA RETAINING RING WR-14 259075-8</t>
  </si>
  <si>
    <t>259075-8</t>
  </si>
  <si>
    <t>MAKITA RETAINING RING S-9 961005-4</t>
  </si>
  <si>
    <t>961005-4</t>
  </si>
  <si>
    <t>MAKITA RETAINING RING S-45 961202-2</t>
  </si>
  <si>
    <t>MAKITA RETAINING RING S-38 961155-5</t>
  </si>
  <si>
    <t>961155-5</t>
  </si>
  <si>
    <t>MA87</t>
  </si>
  <si>
    <t>MAKITA RETAINING RING S-28  961108-4</t>
  </si>
  <si>
    <t>961108-4</t>
  </si>
  <si>
    <t>ZB11</t>
  </si>
  <si>
    <t>MAKITA RETAINING RING S-20  961060-6</t>
  </si>
  <si>
    <t>961060-6</t>
  </si>
  <si>
    <t>MAKITA RETAINING RING S-17 961057-5</t>
  </si>
  <si>
    <t>961057-5</t>
  </si>
  <si>
    <t>ZB15</t>
  </si>
  <si>
    <t>MAKITA RETAINING RING R-26  962105-3</t>
  </si>
  <si>
    <t>962105-3</t>
  </si>
  <si>
    <t>MA284</t>
  </si>
  <si>
    <t>MAKITA RETAINING RING HM0871 257960-9</t>
  </si>
  <si>
    <t>257960-9</t>
  </si>
  <si>
    <t>MAKITA RETAINING RING E TYPE 259033-4</t>
  </si>
  <si>
    <t>259033-4</t>
  </si>
  <si>
    <t>HC04</t>
  </si>
  <si>
    <t>MAKITA RETAINING RING 961055-9</t>
  </si>
  <si>
    <t>961055-9</t>
  </si>
  <si>
    <t>ZK02</t>
  </si>
  <si>
    <t>MAKITA RETAINING RING 961003-8 (HR2470)</t>
  </si>
  <si>
    <t>961003-8</t>
  </si>
  <si>
    <t>ZA01</t>
  </si>
  <si>
    <t>MAKITA RETAINING RING 14 JM23200022</t>
  </si>
  <si>
    <t>JM23200022</t>
  </si>
  <si>
    <t>ZP03</t>
  </si>
  <si>
    <t>MAKITA RETAINING RING 10 JM23100043</t>
  </si>
  <si>
    <t>JM23100043</t>
  </si>
  <si>
    <t>MA106</t>
  </si>
  <si>
    <t>MAKITA RETAINING RING  S-10   961006-2</t>
  </si>
  <si>
    <t>961006-2</t>
  </si>
  <si>
    <t>ZG10</t>
  </si>
  <si>
    <t>MAKITA RETAINING RING  R-32 /962151-6</t>
  </si>
  <si>
    <t>962151-6</t>
  </si>
  <si>
    <t>MA35</t>
  </si>
  <si>
    <t>MAKITA RETAING RING 961034-7 HR2810</t>
  </si>
  <si>
    <t>961034-7</t>
  </si>
  <si>
    <t>MA130</t>
  </si>
  <si>
    <t>MAKITA RETAINER SLEEVE 324135-6 HM1306</t>
  </si>
  <si>
    <t>324135-6</t>
  </si>
  <si>
    <t>MA23</t>
  </si>
  <si>
    <t>MAKITA RETAINER SLEEVE 322987-9</t>
  </si>
  <si>
    <t>322987-9</t>
  </si>
  <si>
    <t>ZQ08</t>
  </si>
  <si>
    <t>MAKITA RETAINER CPL 153334-1 4340CT</t>
  </si>
  <si>
    <t>153334-1</t>
  </si>
  <si>
    <t>MA09</t>
  </si>
  <si>
    <t>MAKITA RETAINER CPL 151426-0/152947-5</t>
  </si>
  <si>
    <t>152947-5</t>
  </si>
  <si>
    <t>AB09</t>
  </si>
  <si>
    <t>MAKITA RETAINER COVER 318382-9</t>
  </si>
  <si>
    <t>318382-9</t>
  </si>
  <si>
    <t>MAKITA RETAINER COMPLETE 158869-7</t>
  </si>
  <si>
    <t>158869-7</t>
  </si>
  <si>
    <t>HO03</t>
  </si>
  <si>
    <t>MAKITA RETAINER COMPLETE 158393-0</t>
  </si>
  <si>
    <t>158393-0</t>
  </si>
  <si>
    <t>CF04</t>
  </si>
  <si>
    <t>MAKITA RETAINER COMPLETE 141028-0</t>
  </si>
  <si>
    <t>MAKITA RETAINER 346947-7</t>
  </si>
  <si>
    <t>346947-7</t>
  </si>
  <si>
    <t>MAKITA RETAINER 344871-8 (HR2470)</t>
  </si>
  <si>
    <t>344871-8</t>
  </si>
  <si>
    <t>ZJ14</t>
  </si>
  <si>
    <t>MAKITA RETAINER 19-3 285802-7</t>
  </si>
  <si>
    <t>285802-7</t>
  </si>
  <si>
    <t>ZA06</t>
  </si>
  <si>
    <t>MAKITA REPLACEMENT CYLINDER SET 39130910</t>
  </si>
  <si>
    <t>39130910</t>
  </si>
  <si>
    <t>MAKITA RELEASE DRUM 459923-3</t>
  </si>
  <si>
    <t>459923-3</t>
  </si>
  <si>
    <t>MAKITA RELEASE COVER HM1214C 450895-5</t>
  </si>
  <si>
    <t>AA24</t>
  </si>
  <si>
    <t>MAKITA RELEASE COVER 454331-3</t>
  </si>
  <si>
    <t>454331-3</t>
  </si>
  <si>
    <t>MAKITA RELEASE CATCH A0711-0344 AF301</t>
  </si>
  <si>
    <t>A0711-0344</t>
  </si>
  <si>
    <t>ZL15</t>
  </si>
  <si>
    <t>MAKITA RECIPRO SAWBLADE NO.24 B-00832</t>
  </si>
  <si>
    <t>B-00832</t>
  </si>
  <si>
    <t>MAKITA RECIPRO SAWBLADE NO.23  B-00826</t>
  </si>
  <si>
    <t>B-00826</t>
  </si>
  <si>
    <t>MAKITA RECIPRO SAW BLADE METAL B-55837</t>
  </si>
  <si>
    <t>B-55837</t>
  </si>
  <si>
    <t>MAKITA RECIPRO SAW BLADE METAL B-55821</t>
  </si>
  <si>
    <t>B-55821</t>
  </si>
  <si>
    <t>MAKITA REAR COVER  FOR AS001G 413C47-7</t>
  </si>
  <si>
    <t>413C47-7</t>
  </si>
  <si>
    <t>WA47</t>
  </si>
  <si>
    <t>MAKITA REAR COVER FOR TD152D 456044-2</t>
  </si>
  <si>
    <t>456044-2</t>
  </si>
  <si>
    <t>MAKITA REAR COVER FOR HP484D 456967-4</t>
  </si>
  <si>
    <t>456967-4</t>
  </si>
  <si>
    <t>MAKITA REAR COVER FOR HP/DF001G 412361-0</t>
  </si>
  <si>
    <t>412361-0</t>
  </si>
  <si>
    <t>MAKITA REAR COVER FOR 1911B 411425-7</t>
  </si>
  <si>
    <t>411425-7</t>
  </si>
  <si>
    <t>WE17</t>
  </si>
  <si>
    <t>MAKITA REAR COVER 456711-9</t>
  </si>
  <si>
    <t>456711-9</t>
  </si>
  <si>
    <t>MAKITA REAR COVER 453394-6</t>
  </si>
  <si>
    <t>453394-6</t>
  </si>
  <si>
    <t>CF07</t>
  </si>
  <si>
    <t>MAKITA REAR COVER 418981-8 DTD142</t>
  </si>
  <si>
    <t>418981-8</t>
  </si>
  <si>
    <t>MAKITA REAR COVER 418726-4 9556NB</t>
  </si>
  <si>
    <t>418726-4</t>
  </si>
  <si>
    <t>MAKITA REAR COVER 413405-9</t>
  </si>
  <si>
    <t>413405-9</t>
  </si>
  <si>
    <t>CG09</t>
  </si>
  <si>
    <t>MAKITA REAR COVER 412821-2</t>
  </si>
  <si>
    <t>412821-2</t>
  </si>
  <si>
    <t>MAKITA REAR COVER 412339-3</t>
  </si>
  <si>
    <t>412339-3</t>
  </si>
  <si>
    <t>WE2</t>
  </si>
  <si>
    <t>MAKITA REAR COVER 284067-8</t>
  </si>
  <si>
    <t>284067-8</t>
  </si>
  <si>
    <t>CAA26</t>
  </si>
  <si>
    <t>MAKITA REAR BUMPER TW1000 421896-0</t>
  </si>
  <si>
    <t>421896-0</t>
  </si>
  <si>
    <t>MAKITA RE.RING HK1800/4100NH 961052-5</t>
  </si>
  <si>
    <t>961052-5</t>
  </si>
  <si>
    <t>MA189</t>
  </si>
  <si>
    <t>MAKITA RADIAL RING 962900061 DCS6400</t>
  </si>
  <si>
    <t>MAKITA RACK BRACKET JM27000142 MLT100</t>
  </si>
  <si>
    <t>JM27000142</t>
  </si>
  <si>
    <t>MAKITA QABPSKG3 BL4050X2+DC40RB 191U20-2</t>
  </si>
  <si>
    <t>MAKITA PWR SUPPLY CRCT DSS610D 620088-0</t>
  </si>
  <si>
    <t>620088-0</t>
  </si>
  <si>
    <t>MA149</t>
  </si>
  <si>
    <t>MAKITA PUSHBUTTONSWITCH UC4000 975001200</t>
  </si>
  <si>
    <t>MA74</t>
  </si>
  <si>
    <t>MAKITA PUSH PIN FOR JR100 310912-2</t>
  </si>
  <si>
    <t>310912-2</t>
  </si>
  <si>
    <t>MAKITA PUSH CORN 326850-8</t>
  </si>
  <si>
    <t>326850-8</t>
  </si>
  <si>
    <t>ZI05</t>
  </si>
  <si>
    <t>MAKITA PUSH BUTTON FOR 9045B 411625-9</t>
  </si>
  <si>
    <t>411625-9</t>
  </si>
  <si>
    <t>MAKITA PUNCH/792728-1</t>
  </si>
  <si>
    <t>792728-1</t>
  </si>
  <si>
    <t>MAKITA PUNCH HOLDER FOR JN1601 322702-1</t>
  </si>
  <si>
    <t>322702-1</t>
  </si>
  <si>
    <t>MAKITA PUNCH A-83951 JN1601</t>
  </si>
  <si>
    <t>A-83951</t>
  </si>
  <si>
    <t>MAKITA PUMP DRIVE FOR EA3200S 452035-1</t>
  </si>
  <si>
    <t>452035-1</t>
  </si>
  <si>
    <t>ZH15</t>
  </si>
  <si>
    <t>MAKITA PUMP DRIVE 450956-1 EA4301F</t>
  </si>
  <si>
    <t>450956-1</t>
  </si>
  <si>
    <t>MAKITA PUMP DRIVE 27245010 / DCS430</t>
  </si>
  <si>
    <t>MAKITA PUMP COMPLETE SET TG00000063</t>
  </si>
  <si>
    <t>TG00000063</t>
  </si>
  <si>
    <t>MAKITA PUMP ASSY FOR HW151 1349285</t>
  </si>
  <si>
    <t>MAKITA PULLY 222062-0 2030</t>
  </si>
  <si>
    <t>222062-0</t>
  </si>
  <si>
    <t>CM05</t>
  </si>
  <si>
    <t>MAKITA PULLY 222061-2 2030</t>
  </si>
  <si>
    <t>222061-2</t>
  </si>
  <si>
    <t>ZH02</t>
  </si>
  <si>
    <t>MAKITA PROTECTOR CLAMP 24 347107-4</t>
  </si>
  <si>
    <t>347107-4</t>
  </si>
  <si>
    <t>MAKITA PRIMMER PUMP 168398-2 (EA3201S)</t>
  </si>
  <si>
    <t>168398-2</t>
  </si>
  <si>
    <t>GM04</t>
  </si>
  <si>
    <t>MAKITA PRIMER 369155010 HM0810</t>
  </si>
  <si>
    <t>MA161</t>
  </si>
  <si>
    <t>MAKITA PRESSURE SWITCH TG00000005</t>
  </si>
  <si>
    <t>TG00000005</t>
  </si>
  <si>
    <t>MA267</t>
  </si>
  <si>
    <t>MAKITA PRESSURE SPRING 225184012 UC4000</t>
  </si>
  <si>
    <t>ZL08</t>
  </si>
  <si>
    <t>MAKITA PRESSURE LINE 20245020</t>
  </si>
  <si>
    <t>MA29</t>
  </si>
  <si>
    <t>MAKITA PRESSURE HOSE HW1300 TG00000004</t>
  </si>
  <si>
    <t>TG00000004</t>
  </si>
  <si>
    <t>MAKITA PRESS PLATE JM23100023 LS1018L</t>
  </si>
  <si>
    <t>JM23100023</t>
  </si>
  <si>
    <t>MA276(S-1)</t>
  </si>
  <si>
    <t>MAKITA PRE-FILTER FOR CL100D 451208-3</t>
  </si>
  <si>
    <t>451208-3</t>
  </si>
  <si>
    <t>AB36</t>
  </si>
  <si>
    <t>MAKITA POWERSUPPLY CORD AWG18X3C S-00003</t>
  </si>
  <si>
    <t>S-00003</t>
  </si>
  <si>
    <t>A1(BOX)</t>
  </si>
  <si>
    <t>MAKITA POWER SUPPLY CORD 692021-2</t>
  </si>
  <si>
    <t>692021-2</t>
  </si>
  <si>
    <t>A30</t>
  </si>
  <si>
    <t>MAKITA POWER S-CORD 692527-0 / HR2470</t>
  </si>
  <si>
    <t>692527-0</t>
  </si>
  <si>
    <t>MAKITA POWER S-CORD 692434-7 / 5402</t>
  </si>
  <si>
    <t>692434-7</t>
  </si>
  <si>
    <t>i27</t>
  </si>
  <si>
    <t>MAKITA POWER PLANER KP0800X 3-1/4"</t>
  </si>
  <si>
    <t>KP0800X</t>
  </si>
  <si>
    <t>MAKITA POWER PLANER 1911B (4-3/8") 110MM</t>
  </si>
  <si>
    <t>1911B</t>
  </si>
  <si>
    <t>MAKITA POT 038114190 / DCS6400</t>
  </si>
  <si>
    <t>038114190</t>
  </si>
  <si>
    <t>MAKITA PORTABLE CUT-OFF 355MM M2401B</t>
  </si>
  <si>
    <t>MAKITA POLYRETHANE SPONGE 424175-5</t>
  </si>
  <si>
    <t>424175-5</t>
  </si>
  <si>
    <t>MAKITA POLY V-BELT 9-563 2030 225044-1</t>
  </si>
  <si>
    <t>225044-1</t>
  </si>
  <si>
    <t>B33</t>
  </si>
  <si>
    <t>MAKITA POLY V-BELT 9045N/9045B 225049-1</t>
  </si>
  <si>
    <t>225049-1</t>
  </si>
  <si>
    <t>MA253</t>
  </si>
  <si>
    <t>AA50</t>
  </si>
  <si>
    <t>MAKITA POLY V-BELT 8-341 2012NB 225083-1</t>
  </si>
  <si>
    <t>225083-1</t>
  </si>
  <si>
    <t>WA66</t>
  </si>
  <si>
    <t>MAKITA POLY V-BELT 6-285 225006-9</t>
  </si>
  <si>
    <t>225006-9</t>
  </si>
  <si>
    <t>WE7</t>
  </si>
  <si>
    <t>MAKITA POLY V-BELT 3-285 2030 225043-3</t>
  </si>
  <si>
    <t>225043-3</t>
  </si>
  <si>
    <t>WA45</t>
  </si>
  <si>
    <t>MAKITA POLY V-BELT 3-1/4" 5-285 225001-9</t>
  </si>
  <si>
    <t>225001-9</t>
  </si>
  <si>
    <t>GP21</t>
  </si>
  <si>
    <t>AA16</t>
  </si>
  <si>
    <t>MAKITA POLY V-BELT 225092-0 (MT190)</t>
  </si>
  <si>
    <t>MAKITA POLY V-BELT 225071-8 1902</t>
  </si>
  <si>
    <t>225071-8</t>
  </si>
  <si>
    <t>WA12</t>
  </si>
  <si>
    <t>MAKITA POLY V-BELT 1911B 4-3/8" 225069-5</t>
  </si>
  <si>
    <t>225069-5</t>
  </si>
  <si>
    <t>MAKITA POLY V-BELT 1900B/23B 3" 225007-7</t>
  </si>
  <si>
    <t>225007-7</t>
  </si>
  <si>
    <t>H34</t>
  </si>
  <si>
    <t>MAKITA POLY V-BELT 1805B,1806B 225042-5</t>
  </si>
  <si>
    <t>225042-5</t>
  </si>
  <si>
    <t>WA63</t>
  </si>
  <si>
    <t>MAKITA POLY -V BELT 9924DB 225008-5</t>
  </si>
  <si>
    <t>225008-5</t>
  </si>
  <si>
    <t>MAKITA POLY V- BELT 225021-3 9401</t>
  </si>
  <si>
    <t>225021-3</t>
  </si>
  <si>
    <t>MA210</t>
  </si>
  <si>
    <t>MAKITA POLISHER PV7000C (180MM) 7"</t>
  </si>
  <si>
    <t>PV7000C</t>
  </si>
  <si>
    <t>MAKITA POLISHER 9237C 180MM</t>
  </si>
  <si>
    <t>9237C</t>
  </si>
  <si>
    <t>MAKITA POLE SAW ATTACH SET 191T41-8</t>
  </si>
  <si>
    <t>191T41-8</t>
  </si>
  <si>
    <t>MAKITA POLE FOR 3612C 314062-5</t>
  </si>
  <si>
    <t>314062-5</t>
  </si>
  <si>
    <t>MAKITA PNEUMATIC STAPLER  AT1022AZ</t>
  </si>
  <si>
    <t>AT1022AZ</t>
  </si>
  <si>
    <t>MAKITA PNEUMATIC BRAD NAILER AF301</t>
  </si>
  <si>
    <t>AF301</t>
  </si>
  <si>
    <t>MAKITA PN BRAD NAILER 50MM AF506</t>
  </si>
  <si>
    <t>AF506</t>
  </si>
  <si>
    <t>HT06</t>
  </si>
  <si>
    <t>MAKITA PLUNGER FOR 5016B  321261-2</t>
  </si>
  <si>
    <t>321261-2</t>
  </si>
  <si>
    <t>GN04</t>
  </si>
  <si>
    <t>MAKITA PLUNGE CUT SAW 40V 165MM SP001GZ</t>
  </si>
  <si>
    <t>SP001GZ</t>
  </si>
  <si>
    <t>MAKITA PLUNGE CUT CIRCULAR SAW SP6000J</t>
  </si>
  <si>
    <t>SP6000J</t>
  </si>
  <si>
    <t>MAKITA PLUNGE BASE SET RT0700C 195563-0</t>
  </si>
  <si>
    <t>195563-0</t>
  </si>
  <si>
    <t>MAKITA PLUG CAP CPL 957604260</t>
  </si>
  <si>
    <t>MA207</t>
  </si>
  <si>
    <t>MAKITA PLUG CAP 424706-0</t>
  </si>
  <si>
    <t>424706-0</t>
  </si>
  <si>
    <t>MA104</t>
  </si>
  <si>
    <t>MAKITA PLUG 021245100</t>
  </si>
  <si>
    <t>021245100</t>
  </si>
  <si>
    <t>ZB02</t>
  </si>
  <si>
    <t>MAKITA PLANER BLADE D-08822</t>
  </si>
  <si>
    <t>D-08822</t>
  </si>
  <si>
    <t>MAKITA PLANER BLADE D-07967</t>
  </si>
  <si>
    <t>D-07967</t>
  </si>
  <si>
    <t>MAKITA PLANER BLADE 82MM MT190 D-16346</t>
  </si>
  <si>
    <t>D-16346</t>
  </si>
  <si>
    <t>MAKITA PLANER BLADE 82MM 2PCS D-70823</t>
  </si>
  <si>
    <t>D-70823</t>
  </si>
  <si>
    <t>MAKITA PLANER BLADE 306MM 2030 199910-7</t>
  </si>
  <si>
    <t>199910-7</t>
  </si>
  <si>
    <t>MAKITA PLANER BLADE 306 SET 199911-5</t>
  </si>
  <si>
    <t>199911-5</t>
  </si>
  <si>
    <t>MAKITA PLANER BLADE 306 2012 793346-8</t>
  </si>
  <si>
    <t>793346-8</t>
  </si>
  <si>
    <t>MAKITA PLANER BLADE 2PCS/SET D-70910</t>
  </si>
  <si>
    <t>D-70910</t>
  </si>
  <si>
    <t>MAKITA PLANER BLADE 110MM HSS D-71211</t>
  </si>
  <si>
    <t>D-71211</t>
  </si>
  <si>
    <t>MAKITA PLANER 2012NB (304MM) 12"</t>
  </si>
  <si>
    <t>2012NB</t>
  </si>
  <si>
    <t>MAKITA PLANE BEARING-4  214031-5 4340CT</t>
  </si>
  <si>
    <t>214031-5</t>
  </si>
  <si>
    <t>ZO16</t>
  </si>
  <si>
    <t>MAKITA PLANE BEARING 214014-5 (6410)</t>
  </si>
  <si>
    <t>214014-5</t>
  </si>
  <si>
    <t>MAKITA PLANE BEARING 17 214251-1 2012NB</t>
  </si>
  <si>
    <t>214251-1</t>
  </si>
  <si>
    <t>ZB05</t>
  </si>
  <si>
    <t>MAKITA PLANE BEARING 12  6409 214114-1</t>
  </si>
  <si>
    <t>214114-1</t>
  </si>
  <si>
    <t>ZF11</t>
  </si>
  <si>
    <t>MAKITA PISTON SET K0600-1761 AF301</t>
  </si>
  <si>
    <t>K0600-1761</t>
  </si>
  <si>
    <t>GJ04</t>
  </si>
  <si>
    <t>MAKITA PISTON SET FOR EA3200S 195760-8</t>
  </si>
  <si>
    <t>195760-8</t>
  </si>
  <si>
    <t>BE2</t>
  </si>
  <si>
    <t>MAKITA PISTON RING 38132020</t>
  </si>
  <si>
    <t>38132020</t>
  </si>
  <si>
    <t>MAKITA PISTON RING 30 HM0810 412053-1</t>
  </si>
  <si>
    <t>412053-1</t>
  </si>
  <si>
    <t>ZC02</t>
  </si>
  <si>
    <t>MAKITA PISTON RING 195132020 EA4301F</t>
  </si>
  <si>
    <t>ZF13</t>
  </si>
  <si>
    <t>MAKITA PISTON RING  324463-9 (DCS231T)</t>
  </si>
  <si>
    <t>324463-9</t>
  </si>
  <si>
    <t>MA202</t>
  </si>
  <si>
    <t>MAKITA PISTON PIN BEARING 212133-1</t>
  </si>
  <si>
    <t>212133-1</t>
  </si>
  <si>
    <t>MAKITA PISTON PIN 021132020 "MAK"</t>
  </si>
  <si>
    <t>021132020</t>
  </si>
  <si>
    <t>MAKITA PISTON JOINT 324215-8 HR2470</t>
  </si>
  <si>
    <t>324215-8</t>
  </si>
  <si>
    <t>HF01</t>
  </si>
  <si>
    <t>MAKITA PISTON HM0810 321958-3</t>
  </si>
  <si>
    <t>321958-3</t>
  </si>
  <si>
    <t>GP18</t>
  </si>
  <si>
    <t>MAKITA PISTON FOR MT860 455158-4</t>
  </si>
  <si>
    <t>455158-4</t>
  </si>
  <si>
    <t>GP26</t>
  </si>
  <si>
    <t>MAKITA PISTON CYLINDER HR2610 310345-1</t>
  </si>
  <si>
    <t>310345-1</t>
  </si>
  <si>
    <t>CP14</t>
  </si>
  <si>
    <t>MAKITA PISTON CYLINDER HR1830 331708-8</t>
  </si>
  <si>
    <t>331708-8</t>
  </si>
  <si>
    <t>MAKITA PISTON CYLINDER 318132-2 (HR2470)</t>
  </si>
  <si>
    <t>318132-2</t>
  </si>
  <si>
    <t>AC37</t>
  </si>
  <si>
    <t>MAKITA PISTON CYLINDER 317517-9 HR2020</t>
  </si>
  <si>
    <t>317517-9</t>
  </si>
  <si>
    <t>MAKITA PISTON CPL. 325132035</t>
  </si>
  <si>
    <t>325132035</t>
  </si>
  <si>
    <t>GP10</t>
  </si>
  <si>
    <t>MAKITA PISTON COMPLETE 143332-3 EA4301F</t>
  </si>
  <si>
    <t>143332-3</t>
  </si>
  <si>
    <t>GP24</t>
  </si>
  <si>
    <t>MAKITA PISTON ASSY 32132011 DCA430</t>
  </si>
  <si>
    <t>AA111</t>
  </si>
  <si>
    <t>MAKITA PISTON 450961-8 HM1214C</t>
  </si>
  <si>
    <t>450961-8</t>
  </si>
  <si>
    <t>BH4</t>
  </si>
  <si>
    <t>MAKITA PISTON 418349-8</t>
  </si>
  <si>
    <t>418349-8</t>
  </si>
  <si>
    <t>MAKITA PISTON 416122-0</t>
  </si>
  <si>
    <t>416122-0</t>
  </si>
  <si>
    <t>ZD01</t>
  </si>
  <si>
    <t>MAKITA PISTON 324536-8 (HM1810)</t>
  </si>
  <si>
    <t>324536-8</t>
  </si>
  <si>
    <t>AA98</t>
  </si>
  <si>
    <t>MAKITA PISTON 322813-2</t>
  </si>
  <si>
    <t>322813-2</t>
  </si>
  <si>
    <t>MA185</t>
  </si>
  <si>
    <t>MAKITA PISTON 318193-2</t>
  </si>
  <si>
    <t>318193-2</t>
  </si>
  <si>
    <t>MAKITA PISTON 317828-2 HM1306</t>
  </si>
  <si>
    <t>317828-2</t>
  </si>
  <si>
    <t>AB47</t>
  </si>
  <si>
    <t>MAKITA PISTON 317811-9 (DCS231T)</t>
  </si>
  <si>
    <t>317811-9</t>
  </si>
  <si>
    <t>MAKITA PISTON + SEALS KIT 3640990</t>
  </si>
  <si>
    <t>CP17</t>
  </si>
  <si>
    <t>MAKITA PISTON  CYLINDER  331446-2  "MAK"</t>
  </si>
  <si>
    <t>331446-2</t>
  </si>
  <si>
    <t>ZC01</t>
  </si>
  <si>
    <t>MAKITA PISTION 419004-5 HR4002</t>
  </si>
  <si>
    <t>419004-5</t>
  </si>
  <si>
    <t>MA98</t>
  </si>
  <si>
    <t>MAKITA PISTI CYLINDER 331776-1 HR2810</t>
  </si>
  <si>
    <t>331776-1</t>
  </si>
  <si>
    <t>CAA16</t>
  </si>
  <si>
    <t>MAKITA PIPE BRACKET COMPLETE 140Y38-4</t>
  </si>
  <si>
    <t>140Y38-4</t>
  </si>
  <si>
    <t>MAKITA PIPE 9331719-3</t>
  </si>
  <si>
    <t>331719-3</t>
  </si>
  <si>
    <t>MA76</t>
  </si>
  <si>
    <t>MAKITA PIPE 9-200 LS1013 331491-7</t>
  </si>
  <si>
    <t>331491-7</t>
  </si>
  <si>
    <t>AB101</t>
  </si>
  <si>
    <t>MAKITA PIPE 9 331568-8 (N5900B)</t>
  </si>
  <si>
    <t>331568-8</t>
  </si>
  <si>
    <t>MA209</t>
  </si>
  <si>
    <t>AB102</t>
  </si>
  <si>
    <t>MAKITA PINCH VALV.NOZZLE SET 191X17-9</t>
  </si>
  <si>
    <t>191X17-9</t>
  </si>
  <si>
    <t>MAKITA PIN NAILER 18V DPT353RTE</t>
  </si>
  <si>
    <t>DPT353RTE</t>
  </si>
  <si>
    <t>MAKITA PIN NAIL P35 F-00055</t>
  </si>
  <si>
    <t>F-00055</t>
  </si>
  <si>
    <t>MAKITA PIN NAIL 0.6X25MM F-31838</t>
  </si>
  <si>
    <t>F-31838</t>
  </si>
  <si>
    <t>MAKITA PIN HOLDER 318410-0</t>
  </si>
  <si>
    <t>318410-0</t>
  </si>
  <si>
    <t>HJ01</t>
  </si>
  <si>
    <t>MAKITA PIN HOLDER 316882-3 FOR LS1212</t>
  </si>
  <si>
    <t>316882-3</t>
  </si>
  <si>
    <t>ZD09</t>
  </si>
  <si>
    <t>MAKITA PIN CAP453369-5   (GA4040)</t>
  </si>
  <si>
    <t>453369-5</t>
  </si>
  <si>
    <t>MAKITA PIN CAP 452502-6 MT90</t>
  </si>
  <si>
    <t>452502-6</t>
  </si>
  <si>
    <t>MAKITA PIN CAP 419133-4  (GA7020)</t>
  </si>
  <si>
    <t>419133-4</t>
  </si>
  <si>
    <t>MAKITA PIN CAP 418517-3</t>
  </si>
  <si>
    <t>418517-3</t>
  </si>
  <si>
    <t>ZQ11</t>
  </si>
  <si>
    <t>MAKITA PIN CAP 417771-6 9553NB</t>
  </si>
  <si>
    <t>417771-6</t>
  </si>
  <si>
    <t>MAKITA PIN 8 / 268031-7 (2702)</t>
  </si>
  <si>
    <t>268031-7</t>
  </si>
  <si>
    <t>ZJ05</t>
  </si>
  <si>
    <t>MAKITA PIN 8 / 256447-8</t>
  </si>
  <si>
    <t>256447-8</t>
  </si>
  <si>
    <t>MA181</t>
  </si>
  <si>
    <t>MAKITA PIN 6 FOR LS1212 256633-1</t>
  </si>
  <si>
    <t>256633-1</t>
  </si>
  <si>
    <t>MAKITA PIN 6 256945-2</t>
  </si>
  <si>
    <t>256945-2</t>
  </si>
  <si>
    <t>MAKITA PIN 6 256266-2</t>
  </si>
  <si>
    <t>256266-2</t>
  </si>
  <si>
    <t>MA13</t>
  </si>
  <si>
    <t>MAKITA PIN 5 LS1013 256196-7</t>
  </si>
  <si>
    <t>256196-7</t>
  </si>
  <si>
    <t>ZH08</t>
  </si>
  <si>
    <t>MAKITA PIN 5 FOR DTW281 268311-1</t>
  </si>
  <si>
    <t>268311-1</t>
  </si>
  <si>
    <t>MAKITA PIN 4-55  256739-5</t>
  </si>
  <si>
    <t>256739-5</t>
  </si>
  <si>
    <t>MAKITA PIN 4 FOR T1022D 256206-0</t>
  </si>
  <si>
    <t>256206-0</t>
  </si>
  <si>
    <t>ZB12</t>
  </si>
  <si>
    <t>MAKITA PIN 4 FOR 9526B 256437-1</t>
  </si>
  <si>
    <t>256437-1</t>
  </si>
  <si>
    <t>BE1</t>
  </si>
  <si>
    <t>MAKITA PIN 4 268090-1 FOR 4340CT "MAK"</t>
  </si>
  <si>
    <t>268090-1</t>
  </si>
  <si>
    <t>ZQ14</t>
  </si>
  <si>
    <t>MAKITA PIN 4 256122-6</t>
  </si>
  <si>
    <t>ZJ04</t>
  </si>
  <si>
    <t>MAKITA PIN 305 268217-3</t>
  </si>
  <si>
    <t>268217-3</t>
  </si>
  <si>
    <t>ZH01</t>
  </si>
  <si>
    <t>MAKITA PIN 3 FOR JR3050T 268094-3</t>
  </si>
  <si>
    <t>268094-3</t>
  </si>
  <si>
    <t>MAKITA PIN 3 256158-5 (LS0711B)</t>
  </si>
  <si>
    <t>256158-5</t>
  </si>
  <si>
    <t>ZL05</t>
  </si>
  <si>
    <t>MAKITA PIN 256197-5 HR4000C</t>
  </si>
  <si>
    <t>256197-5</t>
  </si>
  <si>
    <t>ZL14</t>
  </si>
  <si>
    <t>MAKITA PIN 12 FOR HM1302 256238-7</t>
  </si>
  <si>
    <t>256238-7</t>
  </si>
  <si>
    <t>MAKITA PIN 12 268119-3 HM1306</t>
  </si>
  <si>
    <t>268119-3</t>
  </si>
  <si>
    <t>GG03</t>
  </si>
  <si>
    <t>MAKITA PILOT DRILL BIM HOLE SAW D-17192</t>
  </si>
  <si>
    <t>D-17192</t>
  </si>
  <si>
    <t>MAKITA PHILLIPS BIT NO.2 82MM 784204-9</t>
  </si>
  <si>
    <t>784204-9</t>
  </si>
  <si>
    <t>MAKITA PHEAD SCREW M5X16 251391-4(9526B)</t>
  </si>
  <si>
    <t>251391-4</t>
  </si>
  <si>
    <t>AC02</t>
  </si>
  <si>
    <t>MAKITA PCHANDLE,CABLE,THROTTLE 671001137</t>
  </si>
  <si>
    <t>MAKITA PCB-EU HG6530 PR00000073</t>
  </si>
  <si>
    <t>PR00000073</t>
  </si>
  <si>
    <t>MAKITA PCB TE00000336</t>
  </si>
  <si>
    <t>TE00000336</t>
  </si>
  <si>
    <t>AC42</t>
  </si>
  <si>
    <t>MAKITA PAPER CLAMP 346102-1 BO3710</t>
  </si>
  <si>
    <t>346102-1</t>
  </si>
  <si>
    <t>ZD06</t>
  </si>
  <si>
    <t>MAKITA PAPER CLAMP 345342-8 (BO3700)</t>
  </si>
  <si>
    <t>345342-8</t>
  </si>
  <si>
    <t>CP10</t>
  </si>
  <si>
    <t>MAKITA PANHEAD SCREW M4X10 265142-9MT370</t>
  </si>
  <si>
    <t>265142-9</t>
  </si>
  <si>
    <t>MA22</t>
  </si>
  <si>
    <t>MAKITA PAN HEAD SCREW MIN22 911143-2</t>
  </si>
  <si>
    <t>911143-2</t>
  </si>
  <si>
    <t>GP25</t>
  </si>
  <si>
    <t>MAKITA PAN HEAD SCREW M6X80 911948-0</t>
  </si>
  <si>
    <t>911948-0</t>
  </si>
  <si>
    <t>MA283</t>
  </si>
  <si>
    <t>MAKITA PAN HEAD SCREW M6/ 251247-1 5606B</t>
  </si>
  <si>
    <t>251247-1</t>
  </si>
  <si>
    <t>MAKITA PAN HEAD SCREW M6 3501N 251267-5</t>
  </si>
  <si>
    <t>251267-5</t>
  </si>
  <si>
    <t>MAKITA PAN HEAD SCREW M5X8 911203-0</t>
  </si>
  <si>
    <t>911203-0</t>
  </si>
  <si>
    <t>ZN03</t>
  </si>
  <si>
    <t>MAKITA PAN HEAD SCREW M5X65 911288-6</t>
  </si>
  <si>
    <t>911288-6</t>
  </si>
  <si>
    <t>MAKITA PAN HEAD SCREW M5X45 911268-2</t>
  </si>
  <si>
    <t>911268-2</t>
  </si>
  <si>
    <t>MAKITA PAN HEAD SCREW M5X18 911228-4</t>
  </si>
  <si>
    <t>911228-4</t>
  </si>
  <si>
    <t>MAKITA PAN HEAD SCREW M5X16 265120-9</t>
  </si>
  <si>
    <t>265120-9</t>
  </si>
  <si>
    <t>AB85</t>
  </si>
  <si>
    <t>MAKITA PAN HEAD SCREW M5X14 /265103-9</t>
  </si>
  <si>
    <t>265103-9</t>
  </si>
  <si>
    <t>MA137</t>
  </si>
  <si>
    <t>MAKITA PAN HEAD SCREW M5X 40  / 265062-7</t>
  </si>
  <si>
    <t>265062-7</t>
  </si>
  <si>
    <t>MAKITA PAN HEAD SCREW M4X60 911586-8</t>
  </si>
  <si>
    <t>911586-8</t>
  </si>
  <si>
    <t>MA273</t>
  </si>
  <si>
    <t>MAKITA PAN HEAD SCREW M4X55 911185-6</t>
  </si>
  <si>
    <t>911185-6</t>
  </si>
  <si>
    <t>ZAA03</t>
  </si>
  <si>
    <t>MAKITA PAN HEAD SCREW M4X30 911158-9</t>
  </si>
  <si>
    <t>911158-9</t>
  </si>
  <si>
    <t>ZP14</t>
  </si>
  <si>
    <t>MAKITA PAN HEAD SCREW M4X25 911146-6</t>
  </si>
  <si>
    <t>911146-6</t>
  </si>
  <si>
    <t>HK02</t>
  </si>
  <si>
    <t>MAKITA PAN HEAD SCREW M4X14  911124-6</t>
  </si>
  <si>
    <t>MAKITA PAN HEAD SCREW M3X9 652066-2</t>
  </si>
  <si>
    <t>652066-2</t>
  </si>
  <si>
    <t>MAKITA PAN HEAD SCREW M195 251370-2</t>
  </si>
  <si>
    <t>251370-2</t>
  </si>
  <si>
    <t>MAKITA PAN HEAD SCREW F/6226DWE 251451-2</t>
  </si>
  <si>
    <t>251451-2</t>
  </si>
  <si>
    <t>MAKITA PAN HEAD SCREW 9526B 911121-2</t>
  </si>
  <si>
    <t>911121-2</t>
  </si>
  <si>
    <t>ZO04</t>
  </si>
  <si>
    <t>MAKITA PAN HEAD SCREW 911942-2 2030</t>
  </si>
  <si>
    <t>911942-2</t>
  </si>
  <si>
    <t>MAKITA PAN HEAD SCREW 911363-8 / LS1211</t>
  </si>
  <si>
    <t>911363-8</t>
  </si>
  <si>
    <t>AA04</t>
  </si>
  <si>
    <t>MAKITA PAN HEAD SCREW 911273-9 DP4700</t>
  </si>
  <si>
    <t>911273-9</t>
  </si>
  <si>
    <t>MAKITA PAN HEAD SCREW 911248-8 6013BR</t>
  </si>
  <si>
    <t>911248-8</t>
  </si>
  <si>
    <t>ZM01</t>
  </si>
  <si>
    <t>MAKITA PAN HEAD SCREW 911243-8 2030</t>
  </si>
  <si>
    <t>911243-8</t>
  </si>
  <si>
    <t>MAKITA PAN HEAD SCREW 911233-1 HR3200C</t>
  </si>
  <si>
    <t>911233-1</t>
  </si>
  <si>
    <t>MAKITA PAN HEAD SCREW 911223-4</t>
  </si>
  <si>
    <t>911223-4</t>
  </si>
  <si>
    <t>ZP07</t>
  </si>
  <si>
    <t>MAKITA PAN HEAD SCREW 911221-8 4300BV</t>
  </si>
  <si>
    <t>911221-8</t>
  </si>
  <si>
    <t>MAKITA PAN HEAD SCREW 911218-7 / 2702</t>
  </si>
  <si>
    <t>911218-7</t>
  </si>
  <si>
    <t>MAKITA PAN HEAD SCREW 911207-2 (5402)</t>
  </si>
  <si>
    <t>911207-2</t>
  </si>
  <si>
    <t>ZK09</t>
  </si>
  <si>
    <t>MAKITA PAN HEAD SCREW 911136-9 BO3710</t>
  </si>
  <si>
    <t>911136-9</t>
  </si>
  <si>
    <t>ZO12</t>
  </si>
  <si>
    <t>MAKITA PAN HEAD SCREW 266455-1 (MT921)</t>
  </si>
  <si>
    <t>266455-1</t>
  </si>
  <si>
    <t>MAKITA PAN HEAD SCREW 265180-1 (GA4030)</t>
  </si>
  <si>
    <t>265180-1</t>
  </si>
  <si>
    <t>ZM12</t>
  </si>
  <si>
    <t>MAKITA PAN HEAD SCREW 265118-6</t>
  </si>
  <si>
    <t>265118-6</t>
  </si>
  <si>
    <t>ZE16</t>
  </si>
  <si>
    <t>MAKITA PAN HEAD SCREW 265104-7</t>
  </si>
  <si>
    <t>265104-7</t>
  </si>
  <si>
    <t>MAKITA PAN HEAD SCREW 265099-4 (GA4030)</t>
  </si>
  <si>
    <t>265099-4</t>
  </si>
  <si>
    <t>MAKITA PAN HEAD SCREW 251448-1 6010DW</t>
  </si>
  <si>
    <t>ZJ15</t>
  </si>
  <si>
    <t>MAKITA PAN HEAD SCREW 251246-3 1900B</t>
  </si>
  <si>
    <t>251246-3</t>
  </si>
  <si>
    <t>MAKITA PAN HEAD SCREW 251228-5 1923B</t>
  </si>
  <si>
    <t>251228-5</t>
  </si>
  <si>
    <t>ZM08</t>
  </si>
  <si>
    <t>MAKITA PAN HEAD SCREW  911373-5</t>
  </si>
  <si>
    <t>911373-5</t>
  </si>
  <si>
    <t>ZF10</t>
  </si>
  <si>
    <t>MAKITA PAN HEAD SCREW  911123-8 1911B</t>
  </si>
  <si>
    <t>911123-8</t>
  </si>
  <si>
    <t>MAKITA PAN HEAD SCREW  4300BV 911153-9</t>
  </si>
  <si>
    <t>911153-9</t>
  </si>
  <si>
    <t>MAKITA PAN HEAD SCREW  265131-4 GA6010</t>
  </si>
  <si>
    <t>265131-4</t>
  </si>
  <si>
    <t>ZN01</t>
  </si>
  <si>
    <t>MAKITA PAN HEAD SCREW   N1900B  911226-8</t>
  </si>
  <si>
    <t>911226-8</t>
  </si>
  <si>
    <t>MAKITA PAD CPL 158595-8</t>
  </si>
  <si>
    <t>158595-8</t>
  </si>
  <si>
    <t>MAKITA PAD 158796-8 / MT920</t>
  </si>
  <si>
    <t>158796-8</t>
  </si>
  <si>
    <t>H31</t>
  </si>
  <si>
    <t>MAKITA PAD 150 SET FOR BO6050 197314-7</t>
  </si>
  <si>
    <t>197314-7</t>
  </si>
  <si>
    <t>MAKITA PAD 123 743081-8</t>
  </si>
  <si>
    <t>743081-8</t>
  </si>
  <si>
    <t>MAKITA PACKING FOR 4340CT 442138-9</t>
  </si>
  <si>
    <t>442138-9</t>
  </si>
  <si>
    <t>CAA03</t>
  </si>
  <si>
    <t>MAKITA PACKING 421934-8   UC4020A</t>
  </si>
  <si>
    <t>421934-8</t>
  </si>
  <si>
    <t>ZF05</t>
  </si>
  <si>
    <t>MAKITA P.HEADSCREW M4X10 AN5010 911111-5</t>
  </si>
  <si>
    <t>911111-5</t>
  </si>
  <si>
    <t>ZB09</t>
  </si>
  <si>
    <t>MAKITA OUTPUT SHAFT RING JM23200012</t>
  </si>
  <si>
    <t>JM23200012</t>
  </si>
  <si>
    <t>MA36</t>
  </si>
  <si>
    <t>MAKITA OUTERSHAFT ASSY MLT100 JM27000322</t>
  </si>
  <si>
    <t>JM27000322</t>
  </si>
  <si>
    <t>AA113</t>
  </si>
  <si>
    <t>MAKITA OUTER SHAFT MLT100 JM27000321</t>
  </si>
  <si>
    <t>JM27000321</t>
  </si>
  <si>
    <t>WA34</t>
  </si>
  <si>
    <t>MAKITA OUTER HOUSING COMPLETE 140735-2</t>
  </si>
  <si>
    <t>140735-2</t>
  </si>
  <si>
    <t>MAKITA OUTER HOUSING 144661-7</t>
  </si>
  <si>
    <t>144661-7</t>
  </si>
  <si>
    <t>MAKITA OUTER FLANGE JM27000179 MLT100</t>
  </si>
  <si>
    <t>JM27000179</t>
  </si>
  <si>
    <t>AB70</t>
  </si>
  <si>
    <t>MAKITA OUTER FLANGE 90 224074-9</t>
  </si>
  <si>
    <t>224074-9</t>
  </si>
  <si>
    <t xml:space="preserve">MAKITA OUTER FLANGE 65 224053-7 5201N   </t>
  </si>
  <si>
    <t>224053-7</t>
  </si>
  <si>
    <t>BA3</t>
  </si>
  <si>
    <t>MAKITA OUTER FLANGE 45  5806B 224329-2</t>
  </si>
  <si>
    <t>224329-2</t>
  </si>
  <si>
    <t>MAKITA OUTER FLANGE 40 224387-8  MT580</t>
  </si>
  <si>
    <t>224387-8</t>
  </si>
  <si>
    <t>GL04</t>
  </si>
  <si>
    <t>AC01</t>
  </si>
  <si>
    <t>MAKITA OUTER FLANGE 36 224081-2 4100NB</t>
  </si>
  <si>
    <t>224081-2</t>
  </si>
  <si>
    <t>AC08</t>
  </si>
  <si>
    <t>MAKITA OUTER FLANGE 35 CA5000 224479-3</t>
  </si>
  <si>
    <t>224479-3</t>
  </si>
  <si>
    <t>MA44</t>
  </si>
  <si>
    <t>MAKITA OUTER FLANGE 35 5008MG 224409-4</t>
  </si>
  <si>
    <t>224409-4</t>
  </si>
  <si>
    <t>MA40</t>
  </si>
  <si>
    <t>MAKITA OUTER FLANGE 224482-4</t>
  </si>
  <si>
    <t>224482-4</t>
  </si>
  <si>
    <t>AC34</t>
  </si>
  <si>
    <t>MAKITA OUTER FLANGE 224432-9</t>
  </si>
  <si>
    <t>224432-9</t>
  </si>
  <si>
    <t>MAKITA OUTER FLANGE 224282-2</t>
  </si>
  <si>
    <t>224282-2</t>
  </si>
  <si>
    <t>ZF12</t>
  </si>
  <si>
    <t>MAKITA OUTER FLANGE 22 224455-7</t>
  </si>
  <si>
    <t>224455-7</t>
  </si>
  <si>
    <t>MA90</t>
  </si>
  <si>
    <t>MAKITA OUTER FLANGE  224301-4 (N5900B)</t>
  </si>
  <si>
    <t>224301-4</t>
  </si>
  <si>
    <t>ZA04</t>
  </si>
  <si>
    <t>MAKITA O-RING CASE A HR2630 325798-1</t>
  </si>
  <si>
    <t>325798-1</t>
  </si>
  <si>
    <t>MAKITA ORING 9 213073-6 / HR2450</t>
  </si>
  <si>
    <t>213073-6</t>
  </si>
  <si>
    <t>MAKITA ORING 7 213026-5</t>
  </si>
  <si>
    <t>213026-5</t>
  </si>
  <si>
    <t>MAKITA O-RING 6 213045-1 BO3710</t>
  </si>
  <si>
    <t>213045-1</t>
  </si>
  <si>
    <t>GB03</t>
  </si>
  <si>
    <t>MAKITA O-RING 22 FOR MT860 213787-7</t>
  </si>
  <si>
    <t>213787-7</t>
  </si>
  <si>
    <t>MA114</t>
  </si>
  <si>
    <t>MAKITA O-RING 213662-7 (HM1810)</t>
  </si>
  <si>
    <t>213662-7</t>
  </si>
  <si>
    <t>MAKITA O-RING 213606-7</t>
  </si>
  <si>
    <t>MAKITA ORING 213510-0 (BO4556)</t>
  </si>
  <si>
    <t>213510-0</t>
  </si>
  <si>
    <t xml:space="preserve">MAKITA ORING 213262-3   </t>
  </si>
  <si>
    <t>213262-3</t>
  </si>
  <si>
    <t>MAKITA ORING 213227-5 (HR2440)</t>
  </si>
  <si>
    <t>213227-5</t>
  </si>
  <si>
    <t>MAKITA ORING 213149-9 HM1214C</t>
  </si>
  <si>
    <t>213149-9</t>
  </si>
  <si>
    <t>MAKITA ORING 213039-6 / UC3530A</t>
  </si>
  <si>
    <t>213039-6</t>
  </si>
  <si>
    <t>MAKITA ORING 213038-8 FOR 4327M</t>
  </si>
  <si>
    <t>213038-8</t>
  </si>
  <si>
    <t>ZL02</t>
  </si>
  <si>
    <t>MAKITA ORING 213021-5 (LS1013)</t>
  </si>
  <si>
    <t>213021-5</t>
  </si>
  <si>
    <t>GC03</t>
  </si>
  <si>
    <t>MAKITA O-RING 14 HR1830 213182-1</t>
  </si>
  <si>
    <t>213182-1</t>
  </si>
  <si>
    <t>MAKITA O-RING 11*1.05 A0200-1091(AF301)</t>
  </si>
  <si>
    <t>A0200-1091</t>
  </si>
  <si>
    <t>ZF16</t>
  </si>
  <si>
    <t>MAKITA O-RING   213581-7 (HM 1214C)</t>
  </si>
  <si>
    <t>213581-7</t>
  </si>
  <si>
    <t>ZL01</t>
  </si>
  <si>
    <t>MAKITA ORING   213445-5 9556PB</t>
  </si>
  <si>
    <t>213445-5</t>
  </si>
  <si>
    <t>MA12</t>
  </si>
  <si>
    <t>MAKITA ORBITAL SANDER DBO180Z (125MM)</t>
  </si>
  <si>
    <t>DBO180Z</t>
  </si>
  <si>
    <t>MAKITA ORBITAL SANDER BO5031 ( 123MM)</t>
  </si>
  <si>
    <t>BO5031</t>
  </si>
  <si>
    <t>MAKITA OILPUMP COMPLETE UC3030A 142002-1</t>
  </si>
  <si>
    <t>142002-1</t>
  </si>
  <si>
    <t>MAKITA OIL TUBE FOR UC3041A 424602-2</t>
  </si>
  <si>
    <t>424602-2</t>
  </si>
  <si>
    <t>GP31</t>
  </si>
  <si>
    <t>MAKITA OIL TUBE 421958-4</t>
  </si>
  <si>
    <t>421958-4</t>
  </si>
  <si>
    <t>HH01</t>
  </si>
  <si>
    <t>MAKITA OIL TANK 454826-6</t>
  </si>
  <si>
    <t>454826-6</t>
  </si>
  <si>
    <t>MAKITA OIL TANK 419407-3 FOR UC3530A</t>
  </si>
  <si>
    <t>419407-3</t>
  </si>
  <si>
    <t>MAKITA OIL SUPPLY 100CC 5016B 182229-1</t>
  </si>
  <si>
    <t>182229-1</t>
  </si>
  <si>
    <t>MAKITA OIL SUPPLY 100CC 181118-7</t>
  </si>
  <si>
    <t>181118-7</t>
  </si>
  <si>
    <t>MAKITA OIL SEAL 213141-5</t>
  </si>
  <si>
    <t>213141-5</t>
  </si>
  <si>
    <t>MAKITA OIL SEAL 19 213314-0 FOR HP2030</t>
  </si>
  <si>
    <t>213314-0</t>
  </si>
  <si>
    <t>ZH06</t>
  </si>
  <si>
    <t>MAKITA OIL SEAL 10 FOR HR2470 213077-8</t>
  </si>
  <si>
    <t>213077-8</t>
  </si>
  <si>
    <t>MAKITA OIL PUMP CPL 161346-0 (EA4301F)</t>
  </si>
  <si>
    <t>161346-0</t>
  </si>
  <si>
    <t>GP12</t>
  </si>
  <si>
    <t>AA59</t>
  </si>
  <si>
    <t>MAKITA OIL PUMP CPL 021245007 UC4000</t>
  </si>
  <si>
    <t>021245007</t>
  </si>
  <si>
    <t>AA101</t>
  </si>
  <si>
    <t>MAKITA OIL PUMP COMPL. 168503-1 (LS1013)</t>
  </si>
  <si>
    <t>168503-1</t>
  </si>
  <si>
    <t>ZD07</t>
  </si>
  <si>
    <t>MAKITA OIL PUMP 168393-2</t>
  </si>
  <si>
    <t>168393-2</t>
  </si>
  <si>
    <t>MA212</t>
  </si>
  <si>
    <t>MAKITA OIL PUMP 142156-4 UC4051</t>
  </si>
  <si>
    <t>142156-4</t>
  </si>
  <si>
    <t>MAKITA OIL LINE 038245061 DCS6400</t>
  </si>
  <si>
    <t>038245061</t>
  </si>
  <si>
    <t>MAKITA OIL GAUGE 242502-2  (HM1306)</t>
  </si>
  <si>
    <t>242502-2</t>
  </si>
  <si>
    <t>ZN15</t>
  </si>
  <si>
    <t>MAKITA OFFSET DIAMOND WHEEL B-12289</t>
  </si>
  <si>
    <t>MAKITA OFFSET BASE SET RT0700C 195562-2</t>
  </si>
  <si>
    <t>195562-2</t>
  </si>
  <si>
    <t>A25</t>
  </si>
  <si>
    <t>MAKITA O RING22 213962-5</t>
  </si>
  <si>
    <t>213962-5</t>
  </si>
  <si>
    <t>MAKITA O RING A0200-0911 AF301</t>
  </si>
  <si>
    <t>A0200-0911</t>
  </si>
  <si>
    <t>MA27</t>
  </si>
  <si>
    <t>MAKITA O RING A0200-0231 AF301</t>
  </si>
  <si>
    <t>A0200-0231</t>
  </si>
  <si>
    <t>ZE05</t>
  </si>
  <si>
    <t>MAKITA O RING 963206018 / UC4030A</t>
  </si>
  <si>
    <t>MAKITA O RING 75 HM1500 213755-0</t>
  </si>
  <si>
    <t>213755-0</t>
  </si>
  <si>
    <t>MAKITA O RING 7 213977-2 (GA5010)</t>
  </si>
  <si>
    <t>213977-2</t>
  </si>
  <si>
    <t>ZQ12</t>
  </si>
  <si>
    <t>MAKITA O RING 65 HR4003C 213707-1</t>
  </si>
  <si>
    <t>213707-1</t>
  </si>
  <si>
    <t>MAKITA O RING 65 FOR HM1306 213701-3</t>
  </si>
  <si>
    <t>213701-3</t>
  </si>
  <si>
    <t>ZP13</t>
  </si>
  <si>
    <t>MAKITA O RING 63 213727-5 HR2470</t>
  </si>
  <si>
    <t>213727-5</t>
  </si>
  <si>
    <t>WA50</t>
  </si>
  <si>
    <t>AA51</t>
  </si>
  <si>
    <t>MAKITA O RING 60 213668-5 HM1306</t>
  </si>
  <si>
    <t>213668-5</t>
  </si>
  <si>
    <t>ZK03</t>
  </si>
  <si>
    <t>MAKITA O RING 6 5012B 213003-7</t>
  </si>
  <si>
    <t>213003-7</t>
  </si>
  <si>
    <t>MAKITA O RING 6 213017-6</t>
  </si>
  <si>
    <t>213017-6</t>
  </si>
  <si>
    <t>MAKITA O RING 53 213656-2</t>
  </si>
  <si>
    <t>213656-2</t>
  </si>
  <si>
    <t>MAKITA O RING 5 213960-9 9553NB</t>
  </si>
  <si>
    <t>213960-9</t>
  </si>
  <si>
    <t>MA193</t>
  </si>
  <si>
    <t>MAKITA O RING 46 213620-3 HR2810</t>
  </si>
  <si>
    <t>213620-3</t>
  </si>
  <si>
    <t>ZL04</t>
  </si>
  <si>
    <t>MAKITA O RING 46 213611-4</t>
  </si>
  <si>
    <t>213611-4</t>
  </si>
  <si>
    <t>CAA18</t>
  </si>
  <si>
    <t>MAKITA O RING 45 FOR 9553NB 213622-9</t>
  </si>
  <si>
    <t>213622-9</t>
  </si>
  <si>
    <t>MAKITA O RING 38 FOR HM0810 213508-7</t>
  </si>
  <si>
    <t>213508-7</t>
  </si>
  <si>
    <t>ZK01</t>
  </si>
  <si>
    <t>MAKITA O RING 34 FOR HM1201 213464-1</t>
  </si>
  <si>
    <t>213464-1</t>
  </si>
  <si>
    <t>MAKITA O RING 33 213479-8</t>
  </si>
  <si>
    <t>213479-8</t>
  </si>
  <si>
    <t>ZI06</t>
  </si>
  <si>
    <t>MAKITA O RING 30 213406-5</t>
  </si>
  <si>
    <t>213406-5</t>
  </si>
  <si>
    <t>ZL06</t>
  </si>
  <si>
    <t>MAKITA O RING 27 FOR HM0810 213411-2</t>
  </si>
  <si>
    <t>MAKITA O RING 26 HM0870 213432-4</t>
  </si>
  <si>
    <t>213432-4</t>
  </si>
  <si>
    <t>MA199</t>
  </si>
  <si>
    <t>MAKITA O RING 26 213435-8 HS300D</t>
  </si>
  <si>
    <t>213435-8</t>
  </si>
  <si>
    <t>MAKITA O RING 25 - 3.5 / A0200-0081</t>
  </si>
  <si>
    <t>A0200-0081</t>
  </si>
  <si>
    <t>MAKITA O RING 24 HM1302 213388-1</t>
  </si>
  <si>
    <t>213388-1</t>
  </si>
  <si>
    <t>MAKITA O RING 24 HM0871C 213958-6</t>
  </si>
  <si>
    <t>213958-6</t>
  </si>
  <si>
    <t>MAKITA O RING 24 FOR MT860 213380-7</t>
  </si>
  <si>
    <t>213380-7</t>
  </si>
  <si>
    <t>ZI08</t>
  </si>
  <si>
    <t>MAKITA O RING 23 FOR HM1214C 213394-6</t>
  </si>
  <si>
    <t>213394-6</t>
  </si>
  <si>
    <t>MAKITA O RING 22 213961-7</t>
  </si>
  <si>
    <t>213961-7</t>
  </si>
  <si>
    <t>ZG06</t>
  </si>
  <si>
    <t>MAKITA O RING 22 213373-4 6824</t>
  </si>
  <si>
    <t>213373-4</t>
  </si>
  <si>
    <t>MAKITA O RING 22 213370-0</t>
  </si>
  <si>
    <t>213370-0</t>
  </si>
  <si>
    <t>ZG02</t>
  </si>
  <si>
    <t>MAKITA O RING 213983-7</t>
  </si>
  <si>
    <t>213983-7</t>
  </si>
  <si>
    <t>ZF06</t>
  </si>
  <si>
    <t>MAKITA O RING 213695-2 HR4002</t>
  </si>
  <si>
    <t>213695-2</t>
  </si>
  <si>
    <t>ZC08</t>
  </si>
  <si>
    <t>MAKITA O RING 213507-9</t>
  </si>
  <si>
    <t>213507-9</t>
  </si>
  <si>
    <t>BB4</t>
  </si>
  <si>
    <t>MAKITA O RING 213504-5 HM1500</t>
  </si>
  <si>
    <t>213504-5</t>
  </si>
  <si>
    <t>MAKITA O RING 213423-5 2702</t>
  </si>
  <si>
    <t>213423-5</t>
  </si>
  <si>
    <t>MAKITA O RING 213105-9</t>
  </si>
  <si>
    <t>213105-9</t>
  </si>
  <si>
    <t>MAKITA O RING 21 HR4003C 213379-2</t>
  </si>
  <si>
    <t>213379-2</t>
  </si>
  <si>
    <t>MAKITA O RING 20 213317-4</t>
  </si>
  <si>
    <t>213317-4</t>
  </si>
  <si>
    <t>ZK06</t>
  </si>
  <si>
    <t>MAKITA O RING 20 213310-8 6827</t>
  </si>
  <si>
    <t>213310-8</t>
  </si>
  <si>
    <t>MAKITA O RING 20 213304-3</t>
  </si>
  <si>
    <t>213304-3</t>
  </si>
  <si>
    <t>ZF03</t>
  </si>
  <si>
    <t>MAKITA O RING 17.5 FOR HR2210 213258-4</t>
  </si>
  <si>
    <t>213258-4</t>
  </si>
  <si>
    <t>ZH11</t>
  </si>
  <si>
    <t>MAKITA O RING 17 213278-8 HR2020</t>
  </si>
  <si>
    <t>213278-8</t>
  </si>
  <si>
    <t>MAKITA O RING 16 HR3001 213881-5</t>
  </si>
  <si>
    <t>213881-5</t>
  </si>
  <si>
    <t>MAKITA O RING 14 HM1214C 213176-6</t>
  </si>
  <si>
    <t>213176-6</t>
  </si>
  <si>
    <t>MAKITA O RING 14 213180-5 (MT240)</t>
  </si>
  <si>
    <t>213180-5</t>
  </si>
  <si>
    <t>MAKITA O RING 11.5 213586-7</t>
  </si>
  <si>
    <t>213586-7</t>
  </si>
  <si>
    <t>MA250</t>
  </si>
  <si>
    <t>MAKITA O RING  213604-1</t>
  </si>
  <si>
    <t>213604-1</t>
  </si>
  <si>
    <t>MAKITA NYLONE WASHER 261140-1</t>
  </si>
  <si>
    <t>261140-1</t>
  </si>
  <si>
    <t>MAKITA NYLONE WASHER 261108-7</t>
  </si>
  <si>
    <t>261108-7</t>
  </si>
  <si>
    <t>ZP11</t>
  </si>
  <si>
    <t>MAKITA NYLON WASHER 30 261160-5</t>
  </si>
  <si>
    <t>261160-5</t>
  </si>
  <si>
    <t>MAKITA NYLON WASHER 28TW280D 261154-0</t>
  </si>
  <si>
    <t>261154-0</t>
  </si>
  <si>
    <t>MAKITA NYLON WASHER 24 261155-8</t>
  </si>
  <si>
    <t>261155-8</t>
  </si>
  <si>
    <t>MAKITA NYLON BRUSH SET – COARSE D-70742</t>
  </si>
  <si>
    <t>D-70742</t>
  </si>
  <si>
    <t>MAKITA NYLON BEUSH SET - FINE D-70758</t>
  </si>
  <si>
    <t>D-70758</t>
  </si>
  <si>
    <t>MAKITA NUT UC4000 001213042</t>
  </si>
  <si>
    <t>001213042</t>
  </si>
  <si>
    <t>MA05</t>
  </si>
  <si>
    <t>MAKITA NUT M8 252168-0 UC4030A</t>
  </si>
  <si>
    <t>252168-0</t>
  </si>
  <si>
    <t>ZG16</t>
  </si>
  <si>
    <t>MAKITA NUT M10 252625-8 3612BR</t>
  </si>
  <si>
    <t>252625-8</t>
  </si>
  <si>
    <t>MAKITA NUT JM27000180 MLT100</t>
  </si>
  <si>
    <t>JM27000180</t>
  </si>
  <si>
    <t>ZJ03</t>
  </si>
  <si>
    <t>MAKITA NUT COMPLETE  142235-8  UC4051A</t>
  </si>
  <si>
    <t>142235-8</t>
  </si>
  <si>
    <t>AB84</t>
  </si>
  <si>
    <t>MAKITA NUT 324621-7 /UC4030A</t>
  </si>
  <si>
    <t>324621-7</t>
  </si>
  <si>
    <t>MAKITA NOZZLE ASS'Y 132025-7 UB1100</t>
  </si>
  <si>
    <t>132025-7</t>
  </si>
  <si>
    <t>MAKITA NOZZLE ASSEMBLY(B) 127828-2</t>
  </si>
  <si>
    <t>127828-2</t>
  </si>
  <si>
    <t>AA102</t>
  </si>
  <si>
    <t>MAKITA NOZZLE ASSEMBLY UB1102 123245-4</t>
  </si>
  <si>
    <t>123245-4</t>
  </si>
  <si>
    <t>MAKITA NOZZLE A0310-0241 AF301</t>
  </si>
  <si>
    <t>A0310-0241</t>
  </si>
  <si>
    <t>MA31</t>
  </si>
  <si>
    <t>MAKITA NOZZLE 7 SET FOR AS001G 191X13-7</t>
  </si>
  <si>
    <t>191X13-7</t>
  </si>
  <si>
    <t>MAKITA NOZZLE 3 SET FOR AS001G 191X11-1</t>
  </si>
  <si>
    <t>191X11-1</t>
  </si>
  <si>
    <t>MAKITA NOZZLE 13 SET FOR AS001G 191X15-3</t>
  </si>
  <si>
    <t>191X15-3</t>
  </si>
  <si>
    <t>MAKITA NOSE BAR 24" 445060455 DCS7300</t>
  </si>
  <si>
    <t>MAKITA NIPPLE 965451185</t>
  </si>
  <si>
    <t>MA217</t>
  </si>
  <si>
    <t>MAKITA NIBBLER JN1601 (1.6MM) 1/16"</t>
  </si>
  <si>
    <t>JN1601</t>
  </si>
  <si>
    <t>MAKITA NET SANDING DISC A80 D-78651</t>
  </si>
  <si>
    <t>D-78651</t>
  </si>
  <si>
    <t>MAKITA NET SANDING DISC A320 D-78695</t>
  </si>
  <si>
    <t>D-78695</t>
  </si>
  <si>
    <t>MAKITA NET SANDING DISC A240 D-78689</t>
  </si>
  <si>
    <t>D-78689</t>
  </si>
  <si>
    <t>MAKITA NET SANDING DISC A180 D-78673</t>
  </si>
  <si>
    <t>D-78673</t>
  </si>
  <si>
    <t>MAKITA NET SANDING DISC A120 D-78667</t>
  </si>
  <si>
    <t>D-78667</t>
  </si>
  <si>
    <t>MAKITA NET SANDING DELTA A80 D-78891</t>
  </si>
  <si>
    <t>D-78891</t>
  </si>
  <si>
    <t>MAKITA NET SANDING DELTA A320 D-78938</t>
  </si>
  <si>
    <t>D-78938</t>
  </si>
  <si>
    <t>MAKITA NET SANDING DELTA A240 D-78922</t>
  </si>
  <si>
    <t>D-78922</t>
  </si>
  <si>
    <t>MAKITA NET SANDING DELTA A180 D-78916</t>
  </si>
  <si>
    <t>D-78916</t>
  </si>
  <si>
    <t>MAKITA NET SANDING DELTA A120 D-78900</t>
  </si>
  <si>
    <t>D-78900</t>
  </si>
  <si>
    <t>MAKITA NEMESISII SDS PLUS 12X210 B-63460</t>
  </si>
  <si>
    <t>B-63460</t>
  </si>
  <si>
    <t>MAKITA NEMESISII SDS PLUS 10X215 B-63426</t>
  </si>
  <si>
    <t>MAKITA NEMESISII SDS PLUS 10X165 B-63410</t>
  </si>
  <si>
    <t>B-63410</t>
  </si>
  <si>
    <t>MAKITA NEMESIS SET SDSPLUS B-58992</t>
  </si>
  <si>
    <t>B-58992</t>
  </si>
  <si>
    <t>MAKITA NEMESIS SET SDSPLUS 8X165 B-58899</t>
  </si>
  <si>
    <t>B-58899</t>
  </si>
  <si>
    <t>MAKITA NEMESIS SET SDSPLUS 6X115 B-58811</t>
  </si>
  <si>
    <t>B-58811</t>
  </si>
  <si>
    <t>MAKITA NEMESIS IISDS PLUS 5X115 B-58796</t>
  </si>
  <si>
    <t>B-58796</t>
  </si>
  <si>
    <t>MAKITA NEMESIS IISDS PLUS 25X450 B-58724</t>
  </si>
  <si>
    <t>B-58724</t>
  </si>
  <si>
    <t>MAKITA NEMESIS IISDS PLUS 10X265 B-58229</t>
  </si>
  <si>
    <t>B-58229</t>
  </si>
  <si>
    <t>MAKITA NEMESIS IISDS PLUS 10X165 B-58914</t>
  </si>
  <si>
    <t>B-58914</t>
  </si>
  <si>
    <t>MAKITA NEMESIS II SDS PLUS B-63242</t>
  </si>
  <si>
    <t>B-63242</t>
  </si>
  <si>
    <t>MAKITA NEMESIS II SDS PLUS 8X165 B-63373</t>
  </si>
  <si>
    <t>B-63373</t>
  </si>
  <si>
    <t>MAKITA NEMESIS II SDS PLUS 8X165 B-58104</t>
  </si>
  <si>
    <t>B-58104</t>
  </si>
  <si>
    <t>MAKITA NEMESIS II SDS PLUS 7X165 B-58073</t>
  </si>
  <si>
    <t>B-58073</t>
  </si>
  <si>
    <t>MAKITA NEMESIS II SDS PLUS 6X165 B-63264</t>
  </si>
  <si>
    <t>MAKITA NEMESIS II SDS PLUS 6X115 B-57962</t>
  </si>
  <si>
    <t>B-57962</t>
  </si>
  <si>
    <t>MAKITA NEMESIS II SDS PLUS 5X165 B-63220</t>
  </si>
  <si>
    <t>B-63220</t>
  </si>
  <si>
    <t>MAKITA NEMESIS II SDS PLUS 5X115 B-63214</t>
  </si>
  <si>
    <t>B-63214</t>
  </si>
  <si>
    <t>MAKITA NEMESIS B-58207 SDS PLUS 10X165</t>
  </si>
  <si>
    <t>B-58207</t>
  </si>
  <si>
    <t>MAKITA NEMESIS B-57978 ( 6 x 160 mm)</t>
  </si>
  <si>
    <t>B-57978</t>
  </si>
  <si>
    <t>MAKITA NEMESIIS SDS PLUS 12X215 E-14831</t>
  </si>
  <si>
    <t>E-14831</t>
  </si>
  <si>
    <t>MAKITA NEEDLE ROLLER BEARING 212263-8</t>
  </si>
  <si>
    <t>212263-8</t>
  </si>
  <si>
    <t>MA62</t>
  </si>
  <si>
    <t>MAKITA NEEDLE RING 962210026 (DCS6000I)</t>
  </si>
  <si>
    <t>MAKITA NEEDLE CAGE FOR DCS4610 962210092</t>
  </si>
  <si>
    <t>ZK10</t>
  </si>
  <si>
    <t>MAKITA NEEDLE CAGE 962210025 / DCS430</t>
  </si>
  <si>
    <t>MAKITA NEEDLE CAGE 962210024 / DCS7300</t>
  </si>
  <si>
    <t>AC43</t>
  </si>
  <si>
    <t>MAKITA NEEDLE CAGE 810 212086-4</t>
  </si>
  <si>
    <t>212086-4</t>
  </si>
  <si>
    <t>HN03</t>
  </si>
  <si>
    <t>MAKITA NEEDLE CAGE 407 212965-6</t>
  </si>
  <si>
    <t>212965-6</t>
  </si>
  <si>
    <t>MA21</t>
  </si>
  <si>
    <t>MAKITA NEEDLE CAGE 212077-5</t>
  </si>
  <si>
    <t>212077-5</t>
  </si>
  <si>
    <t>MAKITA NEEDLE BEARING COPM 153290-5 / HR</t>
  </si>
  <si>
    <t>153290-5</t>
  </si>
  <si>
    <t>MA261</t>
  </si>
  <si>
    <t>MAKITA NEEDLE BEARING 810 9205 212005-0</t>
  </si>
  <si>
    <t>212005-0</t>
  </si>
  <si>
    <t>ZG09</t>
  </si>
  <si>
    <t>MAKITA NEEDLE BEARING 810 212004-2DP4700</t>
  </si>
  <si>
    <t>212004-2</t>
  </si>
  <si>
    <t>MAKITA NEEDLE BEARING 609 212012-3DP4700</t>
  </si>
  <si>
    <t>212012-3</t>
  </si>
  <si>
    <t>ZF15</t>
  </si>
  <si>
    <t>MAKITA NEEDLE BEARING 607 212049-0/010-7</t>
  </si>
  <si>
    <t>212049-0</t>
  </si>
  <si>
    <t>ZN11</t>
  </si>
  <si>
    <t>MAKITA NEEDLE BEARING 607 / 212960-6</t>
  </si>
  <si>
    <t>212960-6</t>
  </si>
  <si>
    <t>ZC07</t>
  </si>
  <si>
    <t>MAKITA NEEDLE BEARING 407 212014-9</t>
  </si>
  <si>
    <t>212014-9</t>
  </si>
  <si>
    <t>ZC06</t>
  </si>
  <si>
    <t>MAKITA NEEDLE BEARING 212108-0</t>
  </si>
  <si>
    <t>212108-0</t>
  </si>
  <si>
    <t>ZD12</t>
  </si>
  <si>
    <t>MAKITA NEEDLE BEARING 212102-2 / 5900B</t>
  </si>
  <si>
    <t>212102-2</t>
  </si>
  <si>
    <t>MA81</t>
  </si>
  <si>
    <t>MAKITA NEEDLE BEARING 212003-4</t>
  </si>
  <si>
    <t>212003-4</t>
  </si>
  <si>
    <t>MAKITA NEEDLE BEARING 2016 212309-0</t>
  </si>
  <si>
    <t>212309-0</t>
  </si>
  <si>
    <t>ZO02</t>
  </si>
  <si>
    <t>MAKITA NEEDLE BEARING 1613 212225-6</t>
  </si>
  <si>
    <t>212225-6</t>
  </si>
  <si>
    <t>MAKITA NEEDLE  BEARING 212063-6</t>
  </si>
  <si>
    <t>212063-6</t>
  </si>
  <si>
    <t>MAKITA MULTIFUNCTION POW.HEAD 18V DUX18Z</t>
  </si>
  <si>
    <t>DUX18Z</t>
  </si>
  <si>
    <t>MAKITA MULTI TOOL STARLOCK SET B-67505</t>
  </si>
  <si>
    <t>B-67505</t>
  </si>
  <si>
    <t>MAKITA MULTI TOOL 18V DTM51Z</t>
  </si>
  <si>
    <t>DTM51Z</t>
  </si>
  <si>
    <t>MAKITA MULTI TOOL  PLUNGE SET B-67480</t>
  </si>
  <si>
    <t>MAKITA MULTI LANCE HW102 3640640</t>
  </si>
  <si>
    <t>MAKITA MUFFLER S-593819</t>
  </si>
  <si>
    <t>S-593819</t>
  </si>
  <si>
    <t>MAKITA MUFFLER GASKET 038174811</t>
  </si>
  <si>
    <t>038174811</t>
  </si>
  <si>
    <t>ZM13</t>
  </si>
  <si>
    <t>MAKITA MUFFLER COMPLETE 168604-5</t>
  </si>
  <si>
    <t>168604-5</t>
  </si>
  <si>
    <t>MAKITA MOTOR PUMP FOR HW102 3640540</t>
  </si>
  <si>
    <t>3640540</t>
  </si>
  <si>
    <t>MAKITA MOTOR HOUSING SET JM23000211</t>
  </si>
  <si>
    <t>JM23000211</t>
  </si>
  <si>
    <t>MAKITA MOTOR HOUSING SET 187998-9</t>
  </si>
  <si>
    <t>187998-9</t>
  </si>
  <si>
    <t>MAKITA MOTOR HOUSING SET 183P78-5</t>
  </si>
  <si>
    <t>183P78-5</t>
  </si>
  <si>
    <t>MAKITA MOTOR HOUSING SET 183940-8</t>
  </si>
  <si>
    <t>183940-8</t>
  </si>
  <si>
    <t>MAKITA MOTOR HOUSING M9513 412227-4</t>
  </si>
  <si>
    <t>412227-4</t>
  </si>
  <si>
    <t>MAKITA MOTOR HOUSING M9506 457125-5</t>
  </si>
  <si>
    <t>MAKITA MOTOR HOUSING M9506 413V04-9</t>
  </si>
  <si>
    <t>413V04-9</t>
  </si>
  <si>
    <t>MAKITA MOTOR HOUSING L/R COMPLT 183N63-6</t>
  </si>
  <si>
    <t>183N63-6</t>
  </si>
  <si>
    <t>MAKITA MOTOR HOUSING HR2470 419731-4</t>
  </si>
  <si>
    <t>419731-4</t>
  </si>
  <si>
    <t>MAKITA MOTOR HOUSING HP2030 415601-5</t>
  </si>
  <si>
    <t>415601-5</t>
  </si>
  <si>
    <t>GP1</t>
  </si>
  <si>
    <t>MAKITA MOTOR HOUSING HM1306 140F52-6</t>
  </si>
  <si>
    <t>140F52-6</t>
  </si>
  <si>
    <t>MAKITA MOTOR HOUSING FOR HR400D 458051-1</t>
  </si>
  <si>
    <t>458051-1</t>
  </si>
  <si>
    <t>MAKITA MOTOR HOUSING FOR HR2450 418084-8</t>
  </si>
  <si>
    <t>418084-8</t>
  </si>
  <si>
    <t>GP22</t>
  </si>
  <si>
    <t>MAKITA MOTOR HOUSING FOR HM0810 159634-7</t>
  </si>
  <si>
    <t>159634-7</t>
  </si>
  <si>
    <t>MAKITA MOTOR HOUSING FOR DJR187 412476-3</t>
  </si>
  <si>
    <t>412476-3</t>
  </si>
  <si>
    <t>MAKITA MOTOR HOUSING FOR BO5031 450809-4</t>
  </si>
  <si>
    <t>450809-4</t>
  </si>
  <si>
    <t>MAKITA MOTOR HOUSING FOR AS001G 141K56-1</t>
  </si>
  <si>
    <t>141K56-1</t>
  </si>
  <si>
    <t>MAKITA MOTOR HOUSING FOR 2030 157116-3</t>
  </si>
  <si>
    <t>157116-3</t>
  </si>
  <si>
    <t>MAKITA MOTOR HOUSING DGA406 183J39-9</t>
  </si>
  <si>
    <t>183J39-9</t>
  </si>
  <si>
    <t>A15(BOX)</t>
  </si>
  <si>
    <t>MAKITA MOTOR HOUSING CPL 152675-2 9500NB</t>
  </si>
  <si>
    <t>152675-2</t>
  </si>
  <si>
    <t>H10</t>
  </si>
  <si>
    <t>MAKITA MOTOR HOUSING CPL 142291-8</t>
  </si>
  <si>
    <t>142291-8</t>
  </si>
  <si>
    <t>A13(BOX)</t>
  </si>
  <si>
    <t>MAKITA MOTOR HOUSING CPL 141T68-8</t>
  </si>
  <si>
    <t>141T68-8</t>
  </si>
  <si>
    <t>MAKITA MOTOR HOUSING COV.COMPLT 140W55-2</t>
  </si>
  <si>
    <t>140W55-2</t>
  </si>
  <si>
    <t>MAKITA MOTOR HOUSING COMPLETE 159246-6</t>
  </si>
  <si>
    <t>159246-6</t>
  </si>
  <si>
    <t>MAKITA MOTOR HOUSING COMPLETE 141D78-9</t>
  </si>
  <si>
    <t>141D78-9</t>
  </si>
  <si>
    <t>MAKITA MOTOR HOUSING COMP 159909-4 5606B</t>
  </si>
  <si>
    <t>159909-4</t>
  </si>
  <si>
    <t xml:space="preserve">MAKITA MOTOR HOUSING COMP 157753-3  </t>
  </si>
  <si>
    <t>157753-3</t>
  </si>
  <si>
    <t>J14</t>
  </si>
  <si>
    <t>MAKITA MOTOR HOUSING 9237C 187958-1</t>
  </si>
  <si>
    <t>187958-1</t>
  </si>
  <si>
    <t>MAKITA MOTOR HOUSING 454120-6 (MT817)</t>
  </si>
  <si>
    <t>454120-6</t>
  </si>
  <si>
    <t>J18</t>
  </si>
  <si>
    <t>MAKITA MOTOR HOUSING 453366-1</t>
  </si>
  <si>
    <t>453366-1</t>
  </si>
  <si>
    <t>MAKITA MOTOR HOUSING 451380-1</t>
  </si>
  <si>
    <t>451380-1</t>
  </si>
  <si>
    <t>MAKITA MOTOR HOUSING 418838-3 (9556PH)</t>
  </si>
  <si>
    <t>418838-3</t>
  </si>
  <si>
    <t>J16</t>
  </si>
  <si>
    <t>MAKITA MOTOR HOUSING 418794-7</t>
  </si>
  <si>
    <t>418794-7</t>
  </si>
  <si>
    <t>MAKITA MOTOR HOUSING 417807-1</t>
  </si>
  <si>
    <t>417807-1</t>
  </si>
  <si>
    <t>MAKITA MOTOR HOUSING 412961-6</t>
  </si>
  <si>
    <t>412961-6</t>
  </si>
  <si>
    <t>MAKITA MOTOR HOUSING 159998-9 / 2702</t>
  </si>
  <si>
    <t>159998-9</t>
  </si>
  <si>
    <t>MAKITA MOTOR HOUSING 157109-0 3612BR 157109-0</t>
  </si>
  <si>
    <t>157109-0</t>
  </si>
  <si>
    <t>A3(BOX)</t>
  </si>
  <si>
    <t>MAKITA MOTOR HOUSING 154989-5 9045B</t>
  </si>
  <si>
    <t>154989-5</t>
  </si>
  <si>
    <t>MAKITA MOTOR HOUSING 152937-8 / LS1440</t>
  </si>
  <si>
    <t>152937-8</t>
  </si>
  <si>
    <t>MAKITA MOTOR HOUSING 151625-4</t>
  </si>
  <si>
    <t>151625-4</t>
  </si>
  <si>
    <t>MAKITA MOTOR HOUSING 141717-7 (MT583)</t>
  </si>
  <si>
    <t>141717-7</t>
  </si>
  <si>
    <t>MAKITA MOTOR HOUSING  450795-9 (GA4030)</t>
  </si>
  <si>
    <t>450795-9</t>
  </si>
  <si>
    <t>WA46</t>
  </si>
  <si>
    <t>MAKITA MOTOR HOUSING  183464-4 (MT954)</t>
  </si>
  <si>
    <t>183464-4</t>
  </si>
  <si>
    <t>WA38</t>
  </si>
  <si>
    <t>MAKITA MOTOR HOUSE COMPLETE JM23200120</t>
  </si>
  <si>
    <t>JM23200120</t>
  </si>
  <si>
    <t>AA36</t>
  </si>
  <si>
    <t>MAKITA MOTOR HOU 5806B 150952-6/152869-9</t>
  </si>
  <si>
    <t>152869-9</t>
  </si>
  <si>
    <t>A9(BOX)</t>
  </si>
  <si>
    <t>MAKITA MOTOR FOR HW151 44499</t>
  </si>
  <si>
    <t>MAKITA MOTOR COVER  FOR AS001G 422817-5</t>
  </si>
  <si>
    <t>422817-5</t>
  </si>
  <si>
    <t>MAKITA MOTOR COVER SEAL CL001G 422723-4</t>
  </si>
  <si>
    <t>422723-4</t>
  </si>
  <si>
    <t>MA248</t>
  </si>
  <si>
    <t>MAKITA MOTOR COVER SEAL AS001G 422816-7</t>
  </si>
  <si>
    <t>422816-7</t>
  </si>
  <si>
    <t>MAKITA MOTOR COVER R COMPLETE 141E55-7</t>
  </si>
  <si>
    <t>141E55-7</t>
  </si>
  <si>
    <t>MAKITA MOTOR COVER F FOR CL001G 413645-9</t>
  </si>
  <si>
    <t>413645-9</t>
  </si>
  <si>
    <t>MAKITA MOTOR BRACKET FOR 3612BR 155763-4</t>
  </si>
  <si>
    <t>155763-4</t>
  </si>
  <si>
    <t>AA77</t>
  </si>
  <si>
    <t>MAKITA MOTOR BRACKET 316294-0</t>
  </si>
  <si>
    <t>316294-0</t>
  </si>
  <si>
    <t>GP17</t>
  </si>
  <si>
    <t>MAKITA MOTOR ASSY MGB-285M TP00000095</t>
  </si>
  <si>
    <t>TP00000095</t>
  </si>
  <si>
    <t>MAKITA MOTOR ASSY HV FOR 2712 JM27100157</t>
  </si>
  <si>
    <t>JM27100157</t>
  </si>
  <si>
    <t>MAKITA MOTOR ASSY HG6530 PR00000075</t>
  </si>
  <si>
    <t>PR00000075</t>
  </si>
  <si>
    <t>MAKITA MOTOR ASSY CL180D 125867-6</t>
  </si>
  <si>
    <t>125867-6</t>
  </si>
  <si>
    <t>C23</t>
  </si>
  <si>
    <t>MAKITA MOTOR ASSEMBLY CL106FD 123849-2</t>
  </si>
  <si>
    <t>123849-2</t>
  </si>
  <si>
    <t>C30</t>
  </si>
  <si>
    <t>MAKITA MOTOR ASSEMBLY CL001G 629A46-9</t>
  </si>
  <si>
    <t>629A46-9</t>
  </si>
  <si>
    <t>MAKITA MOTOR ASSEMBLY AS001G 629A91-4</t>
  </si>
  <si>
    <t>629A91-4</t>
  </si>
  <si>
    <t>B22</t>
  </si>
  <si>
    <t>MAKITA MKP3PT182 SOURCEKITMAKP3 198182-1</t>
  </si>
  <si>
    <t>198182-1</t>
  </si>
  <si>
    <t>MAKITA MKP3PG184 POWERSOURCEKIT 198095-6</t>
  </si>
  <si>
    <t>198095-6</t>
  </si>
  <si>
    <t>MAKITA MKP1RG182 BL1860X2+DC18RC 198119-8</t>
  </si>
  <si>
    <t>198119-8</t>
  </si>
  <si>
    <t>HT04</t>
  </si>
  <si>
    <t>MAKITA MKP1RF182 SOURCEKITMAKP1 197974-5</t>
  </si>
  <si>
    <t>197974-5</t>
  </si>
  <si>
    <t>MAKITA MKP1G002 BL4040X2+DC40RA 191K01-6</t>
  </si>
  <si>
    <t>191K01-6</t>
  </si>
  <si>
    <t>MAKITA MIXING BLADE 130 UT1301 A-43670</t>
  </si>
  <si>
    <t>A-43670</t>
  </si>
  <si>
    <t>MAKITA MITER LOCKPLATE A LS1216 346094-4</t>
  </si>
  <si>
    <t>346094-4</t>
  </si>
  <si>
    <t>MAKITA MITER GAUGE ASSEMBLY JM27110005</t>
  </si>
  <si>
    <t>JM27110005</t>
  </si>
  <si>
    <t>MAKITA M-HOUSING  183521-8 (MT953-MT952)</t>
  </si>
  <si>
    <t>183521-8</t>
  </si>
  <si>
    <t>MAKITA METAL DRILL BIT 19PCS D-67583</t>
  </si>
  <si>
    <t>D-67583</t>
  </si>
  <si>
    <t>MAKITA METAL CUTTING SAW LC1230  (12")</t>
  </si>
  <si>
    <t>LC1230</t>
  </si>
  <si>
    <t>MAKITA METAL COVER 341685-6 FOR 2030</t>
  </si>
  <si>
    <t>341685-6</t>
  </si>
  <si>
    <t>MAKITA MEDIUM TOOL BOX T-90037</t>
  </si>
  <si>
    <t>T-90037</t>
  </si>
  <si>
    <t>MAKITA MASONRY DRILL 5PCS SET D-20719</t>
  </si>
  <si>
    <t>D-20719</t>
  </si>
  <si>
    <t>MAKITA MASONARY BIT 8 X 100  D-05290</t>
  </si>
  <si>
    <t>D-05290</t>
  </si>
  <si>
    <t>MAKITA MASONARY BIT 6 X 150  D-05262</t>
  </si>
  <si>
    <t>D-05262</t>
  </si>
  <si>
    <t>MAKITA MASONARY BIT 6 X 100  D-05256</t>
  </si>
  <si>
    <t>D-05256</t>
  </si>
  <si>
    <t>MAKITA MASONARY BIT 4MM D-31479 BTD142</t>
  </si>
  <si>
    <t>D-31479</t>
  </si>
  <si>
    <t>MAKITA MASONARY BIT  8MM D-31500</t>
  </si>
  <si>
    <t>D-31500</t>
  </si>
  <si>
    <t>MAKITA MAKPAC 65PCS SET SDS-PLUS B-69478</t>
  </si>
  <si>
    <t>B-69478</t>
  </si>
  <si>
    <t>HT02</t>
  </si>
  <si>
    <t>MAKITA MAKITA REAR COVER 417388-5 9500NB</t>
  </si>
  <si>
    <t>417388-5</t>
  </si>
  <si>
    <t>AA20</t>
  </si>
  <si>
    <t>MAKITA MAKITA PINION 225222010 (UC3500)</t>
  </si>
  <si>
    <t>AA95</t>
  </si>
  <si>
    <t>MAKITA MAKITA HOUSING 182630-0 BO4540</t>
  </si>
  <si>
    <t>182630-0</t>
  </si>
  <si>
    <t>MAKITA MAKITA GASKET 965531131 (DCS6400)</t>
  </si>
  <si>
    <t>MAKITA MAINBOARD COMPLETE  119.578</t>
  </si>
  <si>
    <t>GP4</t>
  </si>
  <si>
    <t>MAKITA MAIN FRAME-183768-4</t>
  </si>
  <si>
    <t>183768-4</t>
  </si>
  <si>
    <t>MAKITA MAIN FRAME N1900B 159681-8</t>
  </si>
  <si>
    <t>159681-8</t>
  </si>
  <si>
    <t>J22</t>
  </si>
  <si>
    <t>A2(BOX)</t>
  </si>
  <si>
    <t>MAKITA MAIN FRAME 418725-6</t>
  </si>
  <si>
    <t>418725-6</t>
  </si>
  <si>
    <t>MAKITA MAIN FRAME 159983-2</t>
  </si>
  <si>
    <t>159983-2</t>
  </si>
  <si>
    <t>MAKITA MAIN FRAME 159336-5 (1911B)</t>
  </si>
  <si>
    <t>159336-5</t>
  </si>
  <si>
    <t>MAKITA MAIN FRAME 156592-8 N1923B</t>
  </si>
  <si>
    <t>156592-8</t>
  </si>
  <si>
    <t>MAKITA MAIN FRAME 153536-9 MT580</t>
  </si>
  <si>
    <t>153536-9</t>
  </si>
  <si>
    <t>J23</t>
  </si>
  <si>
    <t>MAKITA MAIN FRAME 151848-4</t>
  </si>
  <si>
    <t>151848-4</t>
  </si>
  <si>
    <t>MAKITA MAIN DRUM161057-7</t>
  </si>
  <si>
    <t>161057-7</t>
  </si>
  <si>
    <t>MAKITA MAGNET FOR ML104 GM00001714</t>
  </si>
  <si>
    <t>GM00001714</t>
  </si>
  <si>
    <t>MAKITA MAGNET BIT SET  D-34833</t>
  </si>
  <si>
    <t>D-34833</t>
  </si>
  <si>
    <t>MAKITA MAGNET BIT SET  D-34827 45MM</t>
  </si>
  <si>
    <t>D-34827</t>
  </si>
  <si>
    <t>MAKITA MAG BOOST IMPACT PREMIER E-03442</t>
  </si>
  <si>
    <t>E-03442</t>
  </si>
  <si>
    <t>MAKITA M.DRILL BIT 1/4"HEX.SHANK D-31170</t>
  </si>
  <si>
    <t>D-31170</t>
  </si>
  <si>
    <t>MAKITA M.DRILL BIT 1/4"HEX.SHANK D-31142</t>
  </si>
  <si>
    <t>D-31142</t>
  </si>
  <si>
    <t>MAKITA M.DRILL BIT 1/4"HEX.SHANK D-31114</t>
  </si>
  <si>
    <t>D-31114</t>
  </si>
  <si>
    <t>MAKITA M FORCE METAL DRILL BIT D-67599</t>
  </si>
  <si>
    <t>D-67599</t>
  </si>
  <si>
    <t>MAKITA M FORCE METAL BIT 4.5MM D-29664</t>
  </si>
  <si>
    <t>D-29664</t>
  </si>
  <si>
    <t>MAKITA M FORCE HSS MET.DRILL BIT D-29692</t>
  </si>
  <si>
    <t>D-29692</t>
  </si>
  <si>
    <t>MAKITA M FORCE HSS MET.DRILL BIT D-29658</t>
  </si>
  <si>
    <t>D-29658</t>
  </si>
  <si>
    <t>MAKITA M FORCE HSS MET.DRILL BIT D-29636</t>
  </si>
  <si>
    <t>D-29636</t>
  </si>
  <si>
    <t>MAKITA LOW-PROFILE MEDIUM ORG T-90059</t>
  </si>
  <si>
    <t>T-90059</t>
  </si>
  <si>
    <t xml:space="preserve">MAKITA LOWER FENCE L LS1216L 318863-3   </t>
  </si>
  <si>
    <t>318863-3</t>
  </si>
  <si>
    <t>MAKITA LOOK PLATE 163430-7 / HR2470</t>
  </si>
  <si>
    <t>163430-7</t>
  </si>
  <si>
    <t>MAKITA LONG SASH NOZZLE SET 198991-8</t>
  </si>
  <si>
    <t>198991-8</t>
  </si>
  <si>
    <t>MAKITA LOCKSWITCH 2414B/LS1410 411478-6</t>
  </si>
  <si>
    <t>411478-6</t>
  </si>
  <si>
    <t>MAKITA LOCK-ON BUTTON N5900B 417116-8</t>
  </si>
  <si>
    <t>417116-8</t>
  </si>
  <si>
    <t>MAKITA LOCKOFF BUTTON 416178-3 (UC4030A)</t>
  </si>
  <si>
    <t>416178-3</t>
  </si>
  <si>
    <t>MAKITA LOCKING BRACKET JM23100025</t>
  </si>
  <si>
    <t>JM23100025</t>
  </si>
  <si>
    <t>MAKITA LOCK SLEEVE GIUDE 419760-7 HR4002</t>
  </si>
  <si>
    <t>419760-7</t>
  </si>
  <si>
    <t>MAKITA LOCK SLEEVE 454337-1 HR4002</t>
  </si>
  <si>
    <t>454337-1</t>
  </si>
  <si>
    <t>MA129</t>
  </si>
  <si>
    <t>MAKITA LOCK SLEEVE 419986-1</t>
  </si>
  <si>
    <t>419986-1</t>
  </si>
  <si>
    <t>MA190</t>
  </si>
  <si>
    <t>MAKITA LOCK SHAFT B JM23100024</t>
  </si>
  <si>
    <t>JM23100024</t>
  </si>
  <si>
    <t>ZP09</t>
  </si>
  <si>
    <t>MAKITA LOCK SHAFT A  JM23100026</t>
  </si>
  <si>
    <t>JM23100026</t>
  </si>
  <si>
    <t>ZE08</t>
  </si>
  <si>
    <t>MAKITA LOCK RING 416994-3 6824</t>
  </si>
  <si>
    <t>416994-3</t>
  </si>
  <si>
    <t>HH03</t>
  </si>
  <si>
    <t>MAKITA LOCK PLATE FOR HR2631F 346831-6</t>
  </si>
  <si>
    <t>346831-6</t>
  </si>
  <si>
    <t>MAKITA LOCK PLATE FOR HR242D 346537-6</t>
  </si>
  <si>
    <t>346537-6</t>
  </si>
  <si>
    <t>MA107</t>
  </si>
  <si>
    <t>MAKITA LOCK PLATE FOR 3601B 342290-2</t>
  </si>
  <si>
    <t>342290-2</t>
  </si>
  <si>
    <t>GN03</t>
  </si>
  <si>
    <t>MAKITA LOCK PLATE A JM23100018</t>
  </si>
  <si>
    <t>JM23100018</t>
  </si>
  <si>
    <t>ZA14</t>
  </si>
  <si>
    <t>MAKITA LOCK PLATE 344178-2 HP2070</t>
  </si>
  <si>
    <t>344178-2</t>
  </si>
  <si>
    <t>ZF14</t>
  </si>
  <si>
    <t>MAKITA LOCK PIN FOR DJR187 326599-0</t>
  </si>
  <si>
    <t>326599-0</t>
  </si>
  <si>
    <t>C22</t>
  </si>
  <si>
    <t>MAKITA LOCK PIN 6 325649-8</t>
  </si>
  <si>
    <t>325649-8</t>
  </si>
  <si>
    <t>CD06</t>
  </si>
  <si>
    <t>MAKITA LOCK PIN 323741-4 (LS0711B)</t>
  </si>
  <si>
    <t>323741-4</t>
  </si>
  <si>
    <t>MAKITA LOCK PIN 322909-9 LS1013</t>
  </si>
  <si>
    <t>322909-9</t>
  </si>
  <si>
    <t>WA51</t>
  </si>
  <si>
    <t>MAKITA LOCK OFF LEVER 459759-0</t>
  </si>
  <si>
    <t>459759-0</t>
  </si>
  <si>
    <t>MAKITA LOCK OFF BUTTON 419704-7</t>
  </si>
  <si>
    <t>419704-7</t>
  </si>
  <si>
    <t>A24</t>
  </si>
  <si>
    <t>MAKITA LOCK OFF BUTTON 412697-7</t>
  </si>
  <si>
    <t>412697-7</t>
  </si>
  <si>
    <t>MAKITA LOCK NUT WRENCH 782034-2</t>
  </si>
  <si>
    <t>782034-2</t>
  </si>
  <si>
    <t>MAKITA LOCK NUT WRENCH 20 9500N 782401-1</t>
  </si>
  <si>
    <t>782401-1</t>
  </si>
  <si>
    <t>MAKITA LOCK NUT M6 JM27100016</t>
  </si>
  <si>
    <t>JM27100016</t>
  </si>
  <si>
    <t>MA278</t>
  </si>
  <si>
    <t>MAKITA LOCK NUT M6  JM23100110</t>
  </si>
  <si>
    <t>JM23100110</t>
  </si>
  <si>
    <t>ZG12</t>
  </si>
  <si>
    <t>MAKITA LOCK NUT 224554-5 9015B</t>
  </si>
  <si>
    <t>224554-5</t>
  </si>
  <si>
    <t>AB111</t>
  </si>
  <si>
    <t>MAKITA LOCK NUT 14-45 / 224543-0</t>
  </si>
  <si>
    <t>224543-0</t>
  </si>
  <si>
    <t>AC28</t>
  </si>
  <si>
    <t>MAKITA LOCK NUT 10-29 224610-1</t>
  </si>
  <si>
    <t>224610-1</t>
  </si>
  <si>
    <t>MAKITA LOCK LEVER 459924-1</t>
  </si>
  <si>
    <t>459924-1</t>
  </si>
  <si>
    <t>MAKITA LOCK LEVER 457656-4</t>
  </si>
  <si>
    <t>457656-4</t>
  </si>
  <si>
    <t>GK04</t>
  </si>
  <si>
    <t>MAKITA LOCK LEVER 451010-4</t>
  </si>
  <si>
    <t>451010-4</t>
  </si>
  <si>
    <t>MAKITA LOCK BUTTON FOR HR242D 454112-5</t>
  </si>
  <si>
    <t>MAKITA LOCK BUTTON 419192-8 HR2470</t>
  </si>
  <si>
    <t>419192-8</t>
  </si>
  <si>
    <t>MAKITA LOCATOR COMPLETE 151726-8 6824</t>
  </si>
  <si>
    <t>151726-8</t>
  </si>
  <si>
    <t>MA233</t>
  </si>
  <si>
    <t>MAKITA LNK PLATE 345814-3 HR2810</t>
  </si>
  <si>
    <t>MAKITA LINK SLEEVE JM23100098</t>
  </si>
  <si>
    <t>JM23100098</t>
  </si>
  <si>
    <t>MAKITA LINK PLATE GUIDE 419874-2</t>
  </si>
  <si>
    <t>419874-2</t>
  </si>
  <si>
    <t>MAKITA LINK PLATE GUIDE 419019-2 HR4001C</t>
  </si>
  <si>
    <t>419019-2</t>
  </si>
  <si>
    <t>AB64</t>
  </si>
  <si>
    <t>MAKITA LINK PLATE GUIDE 345582-8 HR4001C</t>
  </si>
  <si>
    <t>345582-8</t>
  </si>
  <si>
    <t>MAKITA LINK PLATE FOR LS1040 344377-6</t>
  </si>
  <si>
    <t>344377-6</t>
  </si>
  <si>
    <t>MAKITA LINK PLATE COMPLETE140J53-8</t>
  </si>
  <si>
    <t>140J53-8</t>
  </si>
  <si>
    <t>MAKITA LINK PLATE COMPLETE 144929-1</t>
  </si>
  <si>
    <t>144929-1</t>
  </si>
  <si>
    <t>MAKITA LINK PLATE CMPLT 154643-1(LS0714) 154643-1</t>
  </si>
  <si>
    <t>154643-1</t>
  </si>
  <si>
    <t>GP27</t>
  </si>
  <si>
    <t>MAKITA LINK PLATE CMPLT  158047-9 UC4020</t>
  </si>
  <si>
    <t>158047-9</t>
  </si>
  <si>
    <t>ZL13</t>
  </si>
  <si>
    <t>MAKITA LINK PLATE 346671-2 HR4002</t>
  </si>
  <si>
    <t>346671-2</t>
  </si>
  <si>
    <t>MAKITA LINK PLATE 344472-2</t>
  </si>
  <si>
    <t>344472-2</t>
  </si>
  <si>
    <t>MAKITA LINK PLATE 344415-4 / LS1013</t>
  </si>
  <si>
    <t>344415-4</t>
  </si>
  <si>
    <t>MAKITA LINK LS1018L JM23100099</t>
  </si>
  <si>
    <t>JM23100099</t>
  </si>
  <si>
    <t>MAKITA LINK LEVER HR3001C 459175-6</t>
  </si>
  <si>
    <t>459175-6</t>
  </si>
  <si>
    <t>GE03</t>
  </si>
  <si>
    <t>MAKITA LINK LEVER FOR HR400D 458100-4</t>
  </si>
  <si>
    <t>458100-4</t>
  </si>
  <si>
    <t>MAKITA LINK LEVER FOR HR4002 450427-8</t>
  </si>
  <si>
    <t>450427-8</t>
  </si>
  <si>
    <t>MAKITA LINK LEVER CPL 162256-4 HR2810</t>
  </si>
  <si>
    <t>162256-4</t>
  </si>
  <si>
    <t>MAKITA LINK GUIDE 454338-9 HR4002</t>
  </si>
  <si>
    <t>454338-9</t>
  </si>
  <si>
    <t>MAKITA LINEAR GUIDE 345240-6 4340CT</t>
  </si>
  <si>
    <t>345240-6</t>
  </si>
  <si>
    <t>MAKITA LIMITED KNOB JM23100051 LS1018L</t>
  </si>
  <si>
    <t>JM23100051</t>
  </si>
  <si>
    <t>ZA13</t>
  </si>
  <si>
    <t>MAKITA LIGHT CIRCUIT TD010F 631873-6</t>
  </si>
  <si>
    <t>631873-6</t>
  </si>
  <si>
    <t>CA04</t>
  </si>
  <si>
    <t>MAKITA LIGHT CIRCUIT 631693-8 / BTD142</t>
  </si>
  <si>
    <t>631693-8</t>
  </si>
  <si>
    <t>MAKITA LIGHT CIRCUIT 620138-1 (BHP458)</t>
  </si>
  <si>
    <t>620138-1</t>
  </si>
  <si>
    <t>MAKITA LID SHAPE WASHER 671010730</t>
  </si>
  <si>
    <t>MAKITA LEVER PLATE 346311-2 MT582</t>
  </si>
  <si>
    <t>346311-2</t>
  </si>
  <si>
    <t>AB21</t>
  </si>
  <si>
    <t>MAKITA LEVER M9201 324873-0</t>
  </si>
  <si>
    <t>324873-0</t>
  </si>
  <si>
    <t>BG4</t>
  </si>
  <si>
    <t>MAKITA LEVER CPL SET UC4030A 188859-6</t>
  </si>
  <si>
    <t>188859-6</t>
  </si>
  <si>
    <t>MAKITA LEVER CPL 162259-8 BO4556</t>
  </si>
  <si>
    <t>162259-8</t>
  </si>
  <si>
    <t>CA03</t>
  </si>
  <si>
    <t>MAKITA LEVER COMPLETE 162279-2 BO3710</t>
  </si>
  <si>
    <t>162279-2</t>
  </si>
  <si>
    <t>CI03</t>
  </si>
  <si>
    <t>MAKITA LEVER COMPLETE 140W56-0</t>
  </si>
  <si>
    <t>140W56-0</t>
  </si>
  <si>
    <t>MAKITA LEVER CASE 450621-2</t>
  </si>
  <si>
    <t>450621-2</t>
  </si>
  <si>
    <t>MA32</t>
  </si>
  <si>
    <t>MAKITA LEVER CASE 417820-9</t>
  </si>
  <si>
    <t>417820-9</t>
  </si>
  <si>
    <t>MAKITA LEVER CASE 417802-1 HP2050</t>
  </si>
  <si>
    <t>417802-1</t>
  </si>
  <si>
    <t>GD01</t>
  </si>
  <si>
    <t>MAKITA LEVER B 347641-4</t>
  </si>
  <si>
    <t>347641-4</t>
  </si>
  <si>
    <t>MAKITA LEVER ASSEMBLY 126411-2</t>
  </si>
  <si>
    <t>126411-2</t>
  </si>
  <si>
    <t>MAKITA LEVER ASSEMBLY 126289-3</t>
  </si>
  <si>
    <t>126289-3</t>
  </si>
  <si>
    <t>ZE15</t>
  </si>
  <si>
    <t>MAKITA LEVER 98 N5900B 272230-5 (N5900B)</t>
  </si>
  <si>
    <t>272230-5</t>
  </si>
  <si>
    <t>CN07</t>
  </si>
  <si>
    <t>MAKITA LEVER 90 271460-5</t>
  </si>
  <si>
    <t>271460-5</t>
  </si>
  <si>
    <t>MAKITA LEVER 56 272253-3</t>
  </si>
  <si>
    <t>272253-3</t>
  </si>
  <si>
    <t>MA155</t>
  </si>
  <si>
    <t>MAKITA LEVER 45 272261-4</t>
  </si>
  <si>
    <t>272261-4</t>
  </si>
  <si>
    <t>MA103</t>
  </si>
  <si>
    <t>MAKITA Lever 45 272221-6</t>
  </si>
  <si>
    <t>272221-6</t>
  </si>
  <si>
    <t>CN04</t>
  </si>
  <si>
    <t>MAKITA LEVER 324781-5 (MT920)</t>
  </si>
  <si>
    <t>324781-5</t>
  </si>
  <si>
    <t>CM08</t>
  </si>
  <si>
    <t>MAKITA LEVER 272262-2 LS1016L</t>
  </si>
  <si>
    <t>272262-2</t>
  </si>
  <si>
    <t>MAKITA LEVER 272237-1</t>
  </si>
  <si>
    <t>272237-1</t>
  </si>
  <si>
    <t>MAKITA LEVER 105 451019-6</t>
  </si>
  <si>
    <t>451019-6</t>
  </si>
  <si>
    <t>A25(BOX)</t>
  </si>
  <si>
    <t>MAKITA LEVEL BO4540 321869-2</t>
  </si>
  <si>
    <t>321869-2</t>
  </si>
  <si>
    <t>MAKITA LENS  CASE 459478-8</t>
  </si>
  <si>
    <t>459478-8</t>
  </si>
  <si>
    <t>MAKITA LENCE+ROTOPOWER 3320120</t>
  </si>
  <si>
    <t>D27</t>
  </si>
  <si>
    <t>MAKITA LED CIRCUIT FOR HP483D 620549-0</t>
  </si>
  <si>
    <t>620549-0</t>
  </si>
  <si>
    <t>MAKITA LED CIRCUIT FOR DTD172 620F12-9</t>
  </si>
  <si>
    <t>620F12-9</t>
  </si>
  <si>
    <t>MAKITA LED CIRCUIT 631813-4 / DF030D</t>
  </si>
  <si>
    <t>631813-4</t>
  </si>
  <si>
    <t>AB79</t>
  </si>
  <si>
    <t>MAKITA LED CIRCUIT 620D09-6</t>
  </si>
  <si>
    <t>620D09-6</t>
  </si>
  <si>
    <t>MAKITA LED CIRCUIT 620C32-5</t>
  </si>
  <si>
    <t>620C32-5</t>
  </si>
  <si>
    <t>AC09</t>
  </si>
  <si>
    <t>MAKITA LED CIRCUIT 620B97-1</t>
  </si>
  <si>
    <t>620B97-1</t>
  </si>
  <si>
    <t>MAKITA LED CIRCUIT   620388-8 DHP456</t>
  </si>
  <si>
    <t>620388-8</t>
  </si>
  <si>
    <t>MAKITA LED CIRCUIT   620283-2 DHP481</t>
  </si>
  <si>
    <t>620283-2</t>
  </si>
  <si>
    <t>MA01</t>
  </si>
  <si>
    <t>MAKITA LED CASE COMPLETE CL002G 141H09-2</t>
  </si>
  <si>
    <t>141H09-2</t>
  </si>
  <si>
    <t>MAKITA LEAF SPRING JR181D 232152-1</t>
  </si>
  <si>
    <t>232152-1</t>
  </si>
  <si>
    <t>MAKITA LEAF SPRING FOR 8414DWAE 232220-0</t>
  </si>
  <si>
    <t>232220-0</t>
  </si>
  <si>
    <t>MAKITA LEAF SPRING 26  / 232190-3</t>
  </si>
  <si>
    <t>232190-3</t>
  </si>
  <si>
    <t>MAKITA LEAF SPRING 232493-5</t>
  </si>
  <si>
    <t>232493-5</t>
  </si>
  <si>
    <t>MA274</t>
  </si>
  <si>
    <t>MAKITA LEAF SPRING 232286-0</t>
  </si>
  <si>
    <t>232286-0</t>
  </si>
  <si>
    <t>CAA30</t>
  </si>
  <si>
    <t>MAKITA LEAF SPRING 232280-2</t>
  </si>
  <si>
    <t>232280-2</t>
  </si>
  <si>
    <t>AC12</t>
  </si>
  <si>
    <t>MAKITA LEAF SPRING 232239-9</t>
  </si>
  <si>
    <t>232239-9</t>
  </si>
  <si>
    <t>MA16</t>
  </si>
  <si>
    <t>MAKITA LEAF SPRING 232183-0</t>
  </si>
  <si>
    <t>232183-0</t>
  </si>
  <si>
    <t>ZK12</t>
  </si>
  <si>
    <t>MAKITA LEAF SPRING 232154-7</t>
  </si>
  <si>
    <t>232154-7</t>
  </si>
  <si>
    <t>MA164</t>
  </si>
  <si>
    <t>MAKITA LEAF SPRING 232110-7 FOR LS1030</t>
  </si>
  <si>
    <t>232110-7</t>
  </si>
  <si>
    <t>MAKITA LEAD UNIT FOR CL001G 632S32-9</t>
  </si>
  <si>
    <t>632S32-9</t>
  </si>
  <si>
    <t>AC14</t>
  </si>
  <si>
    <t>MAKITA LEAD UNIT FOR AS001G 638A30-3</t>
  </si>
  <si>
    <t>638A30-3</t>
  </si>
  <si>
    <t>AC11</t>
  </si>
  <si>
    <t>MAKITA LASER DISTANCE MEASURE LD080P 80M</t>
  </si>
  <si>
    <t>LD080P</t>
  </si>
  <si>
    <t>MAKITA LASER DISTANCE MEASURE LD030P 30M</t>
  </si>
  <si>
    <t>LD030P</t>
  </si>
  <si>
    <t>MAKITA L.SPRING 6012DW,6211DWA 232053-3</t>
  </si>
  <si>
    <t>232053-3</t>
  </si>
  <si>
    <t>MAKITA KNOCK SPRING 344381-5 FOR LS1040</t>
  </si>
  <si>
    <t>344381-5</t>
  </si>
  <si>
    <t>MAKITA KNOB R 410126-4</t>
  </si>
  <si>
    <t>410126-4</t>
  </si>
  <si>
    <t>CA05</t>
  </si>
  <si>
    <t>MAKITA KNOB LOW COVER JM27100077</t>
  </si>
  <si>
    <t>JM27100077</t>
  </si>
  <si>
    <t>CAA11</t>
  </si>
  <si>
    <t>MAKITA KNOB 50  271226-3   1911B</t>
  </si>
  <si>
    <t>271226-3</t>
  </si>
  <si>
    <t>MA138</t>
  </si>
  <si>
    <t>MAKITA KNOB 411623-3 / NHP1300S</t>
  </si>
  <si>
    <t>411623-3</t>
  </si>
  <si>
    <t>HI02</t>
  </si>
  <si>
    <t>MAKITA KNOB 410127-2 3612BR</t>
  </si>
  <si>
    <t>410127-2</t>
  </si>
  <si>
    <t>WA25</t>
  </si>
  <si>
    <t>MAKITA KNOB 271314-6 LS1013</t>
  </si>
  <si>
    <t>271314-6</t>
  </si>
  <si>
    <t>MAKITA KNOB 20 271601-3 / LS1214</t>
  </si>
  <si>
    <t>271601-3</t>
  </si>
  <si>
    <t>CA10</t>
  </si>
  <si>
    <t>AB28</t>
  </si>
  <si>
    <t>MAKITA KNOB 20 271408-7 2702</t>
  </si>
  <si>
    <t>271408-7</t>
  </si>
  <si>
    <t>WE9</t>
  </si>
  <si>
    <t>MAKITA KNOB ( R ) 415071-8 (3612C)</t>
  </si>
  <si>
    <t>415071-8</t>
  </si>
  <si>
    <t>AC27</t>
  </si>
  <si>
    <t>MAKITA K-LESS CHUCK 763185-0 6260DWPE</t>
  </si>
  <si>
    <t>763185-0</t>
  </si>
  <si>
    <t>MAKITA KEYLESS DRILL CHUCK S13 763262-8</t>
  </si>
  <si>
    <t>763262-8</t>
  </si>
  <si>
    <t>MAKITA KEYLESS DRILL CHUCK 13 763260-2</t>
  </si>
  <si>
    <t>763260-2</t>
  </si>
  <si>
    <t>MAKITA KEYLESS DRILL CHUCK 10 763229-6</t>
  </si>
  <si>
    <t>763229-6</t>
  </si>
  <si>
    <t>MAKITA KEYLESS DRILL CHUCK 10 763228-8</t>
  </si>
  <si>
    <t>763228-8</t>
  </si>
  <si>
    <t>MAKITA KEYLESS DRILL 6413 10MM</t>
  </si>
  <si>
    <t>MAKITA KEYLESS DRIL CHUCK 766002-3 6261D</t>
  </si>
  <si>
    <t>766002-3</t>
  </si>
  <si>
    <t>MAKITA KEYLESS CHUCK 13 DHP481 763252-1</t>
  </si>
  <si>
    <t>763252-1</t>
  </si>
  <si>
    <t>MAKITA KEY FOR MLT100 JM27000323</t>
  </si>
  <si>
    <t>JM27000323</t>
  </si>
  <si>
    <t>MAKITA KEY 5X10 JM23000085 MT230</t>
  </si>
  <si>
    <t>JM23000085</t>
  </si>
  <si>
    <t>GM01</t>
  </si>
  <si>
    <t>MAKITA KEY 5 254211-1 (DP4700)</t>
  </si>
  <si>
    <t>254211-1</t>
  </si>
  <si>
    <t>MAKITA KEY 4X8 JM27000159 MLT100</t>
  </si>
  <si>
    <t>JM27000159</t>
  </si>
  <si>
    <t>MA18</t>
  </si>
  <si>
    <t>MAKITA KEY 4 FOR 5900B 254203-0</t>
  </si>
  <si>
    <t>254203-0</t>
  </si>
  <si>
    <t>CAA23</t>
  </si>
  <si>
    <t>MAKITA KEY 4 254202-2 /LS1013</t>
  </si>
  <si>
    <t>254202-2</t>
  </si>
  <si>
    <t>MAKITA KEY  4X10  JM23200018</t>
  </si>
  <si>
    <t>JM23200018</t>
  </si>
  <si>
    <t>MAKITA KERF BOARD JM23000020 (MT230)</t>
  </si>
  <si>
    <t>JM23000020</t>
  </si>
  <si>
    <t>AB53</t>
  </si>
  <si>
    <t>MAKITA KERF BOARD FOR LS1045 416451-1</t>
  </si>
  <si>
    <t>416451-1</t>
  </si>
  <si>
    <t>AA68</t>
  </si>
  <si>
    <t>MAKITA KERF BOARD 451013-8 / LS1016</t>
  </si>
  <si>
    <t>451013-8</t>
  </si>
  <si>
    <t>MAKITA KERF BOARD 417993-8 / LS0714</t>
  </si>
  <si>
    <t>417993-8</t>
  </si>
  <si>
    <t xml:space="preserve">MAKITA KERF BOARD 416001-2 LS1040   </t>
  </si>
  <si>
    <t>416001-2</t>
  </si>
  <si>
    <t>GP35</t>
  </si>
  <si>
    <t>MAKITA KERF BOARD 415209-5 LS1211</t>
  </si>
  <si>
    <t>415209-5</t>
  </si>
  <si>
    <t>AB81</t>
  </si>
  <si>
    <t>MAKITA K.LESS CHUCK10MM 6510LVR 763132-1</t>
  </si>
  <si>
    <t>763132-1</t>
  </si>
  <si>
    <t>MAKITA JOINT FOR 4014N 414145-2</t>
  </si>
  <si>
    <t>414145-2</t>
  </si>
  <si>
    <t>GP7</t>
  </si>
  <si>
    <t>MAKITA JIGSAWBLADE NO.4 A-85874(HOLE)</t>
  </si>
  <si>
    <t>A-85874</t>
  </si>
  <si>
    <t>MAKITA JIGSAWBLADE NO.2 A-85852 (HOLE)</t>
  </si>
  <si>
    <t>A-85852</t>
  </si>
  <si>
    <t>MAKITA JIGSAW BLADE NO.59 A-86583(PIN)</t>
  </si>
  <si>
    <t>A-86583</t>
  </si>
  <si>
    <t>MAKITA JIGSAW BLADE NO.58 A-86577 (PIN)</t>
  </si>
  <si>
    <t>A-86577</t>
  </si>
  <si>
    <t>MAKITA JIGSAW BLADE NO.3 A-85868 (HOLE)</t>
  </si>
  <si>
    <t>A-85868</t>
  </si>
  <si>
    <t>MAKITA JIGSAW BLADE NO.10 A-85818(HOLE)</t>
  </si>
  <si>
    <t>A-85818</t>
  </si>
  <si>
    <t>MAKITA JIGSAW BLADE NO.1 A-85802 (HOLE)</t>
  </si>
  <si>
    <t>A-85802</t>
  </si>
  <si>
    <t>MAKITA JIGSAW BLADE B-61   B-06909 (PIN)</t>
  </si>
  <si>
    <t>B-06909</t>
  </si>
  <si>
    <t>MAKITA JIGSAW BLADE B-60  B-06890 (PIN)</t>
  </si>
  <si>
    <t>B-06890</t>
  </si>
  <si>
    <t>MAKITA JIGSAW BLADE B-23 /A-85743(PIN)</t>
  </si>
  <si>
    <t>A-85743</t>
  </si>
  <si>
    <t>MAKITA JIGSAW BLADE B-22 A-85737 (PIN)</t>
  </si>
  <si>
    <t>A-85737</t>
  </si>
  <si>
    <t>MAKITA JIGSAW BLADE B-10 A-85628 (PIN)</t>
  </si>
  <si>
    <t>A-85628</t>
  </si>
  <si>
    <t>MAKITA JIGSAW BLADE B-06476 (PIN)</t>
  </si>
  <si>
    <t>B-06476</t>
  </si>
  <si>
    <t>MAKITA JIGSAW 4327M (HOLE TYPE)</t>
  </si>
  <si>
    <t>4327M</t>
  </si>
  <si>
    <t>MAKITA JIG SAW JV0600K (PIN)</t>
  </si>
  <si>
    <t>JV0600K</t>
  </si>
  <si>
    <t>MAKITA JIG SAW BLADE NO.10S  A-85824</t>
  </si>
  <si>
    <t>MAKITA JIG SAW BLADE NO. B-35 B-10469</t>
  </si>
  <si>
    <t>B-10469</t>
  </si>
  <si>
    <t>MAKITA JIG SAW BLADE NO. 51 4304 A-86561</t>
  </si>
  <si>
    <t>A-86561</t>
  </si>
  <si>
    <t>MAKITA JIG SAW BLADE B-16 4304 A-85684</t>
  </si>
  <si>
    <t>A-85684</t>
  </si>
  <si>
    <t>MAKITA JIG SAW BLADE A-86882</t>
  </si>
  <si>
    <t>A-86882</t>
  </si>
  <si>
    <t>MAKITA JIG SAW 12V JV101DSAE</t>
  </si>
  <si>
    <t>JV101DSAE</t>
  </si>
  <si>
    <t>MAKITA INTERNAL SPUR GEAR 50 226991-9</t>
  </si>
  <si>
    <t>226991-9</t>
  </si>
  <si>
    <t>MAKITA INTERNAL GEAR COMPLETE 140W14-6</t>
  </si>
  <si>
    <t>140W14-6</t>
  </si>
  <si>
    <t>MAKITA INTERNAL GEAR CASE ASS'Y 136279-8</t>
  </si>
  <si>
    <t>136279-8</t>
  </si>
  <si>
    <t>AA31</t>
  </si>
  <si>
    <t>MAKITA INTERNAL GEAR 56 226961-8</t>
  </si>
  <si>
    <t>226961-8</t>
  </si>
  <si>
    <t>MAKITA INTERNAL GEAR 51 DTW281 227337-2</t>
  </si>
  <si>
    <t>227337-2</t>
  </si>
  <si>
    <t>MAKITA INTERNAL GEAR 51 227351-8</t>
  </si>
  <si>
    <t>227351-8</t>
  </si>
  <si>
    <t>MAKITA INTER MEDIATE FLANGE 020131043</t>
  </si>
  <si>
    <t>020131043</t>
  </si>
  <si>
    <t>MAKITA INTAKE MANIFOLD 456135-9</t>
  </si>
  <si>
    <t>456135-9</t>
  </si>
  <si>
    <t>MA260</t>
  </si>
  <si>
    <t>MAKITA INTAKE HOSE FOR EA4301 424753-1</t>
  </si>
  <si>
    <t>424753-1</t>
  </si>
  <si>
    <t>MA115</t>
  </si>
  <si>
    <t>MAKITA INTAKE HOSE 424340-6 (LS1013)</t>
  </si>
  <si>
    <t>424340-6</t>
  </si>
  <si>
    <t>AB69</t>
  </si>
  <si>
    <t>MAKITA INSULATOR 421950-0</t>
  </si>
  <si>
    <t>421950-0</t>
  </si>
  <si>
    <t>MAKITA INSULATION WASHER 681636-0 9500NB</t>
  </si>
  <si>
    <t>681636-0</t>
  </si>
  <si>
    <t>MAKITA INSULATION WASHER 5806B 681613-2</t>
  </si>
  <si>
    <t>681613-2</t>
  </si>
  <si>
    <t>MA172</t>
  </si>
  <si>
    <t>MAKITA INSULATION COVER 422542-8</t>
  </si>
  <si>
    <t>422542-8</t>
  </si>
  <si>
    <t>MAKITA INNER RING 321514-9</t>
  </si>
  <si>
    <t>321514-9</t>
  </si>
  <si>
    <t>MA112</t>
  </si>
  <si>
    <t>MAKITA INNER RING 30 FOR HM0810 412073-5</t>
  </si>
  <si>
    <t>412073-5</t>
  </si>
  <si>
    <t>MAKITA INNER HOUSING HR2670 141W46-6</t>
  </si>
  <si>
    <t>141W46-6</t>
  </si>
  <si>
    <t>MAKITA INNER HOUSING CPL 141572-7</t>
  </si>
  <si>
    <t>141572-7</t>
  </si>
  <si>
    <t>CAA17</t>
  </si>
  <si>
    <t>MAKITA INNER HOUSING COMPLETE 154481-1</t>
  </si>
  <si>
    <t>154481-1</t>
  </si>
  <si>
    <t>MAKITA INNER HOUSING COMPLETE 141575-1</t>
  </si>
  <si>
    <t>141575-1</t>
  </si>
  <si>
    <t>MAKITA INNER HOUSING COMPLETE  141574-3</t>
  </si>
  <si>
    <t>141574-3</t>
  </si>
  <si>
    <t>i31</t>
  </si>
  <si>
    <t>MAKITA INNER HOUSING 317553-5</t>
  </si>
  <si>
    <t>317553-5</t>
  </si>
  <si>
    <t>WA10</t>
  </si>
  <si>
    <t>MAKITA INNER HOUSING 154879-2</t>
  </si>
  <si>
    <t>154879-2</t>
  </si>
  <si>
    <t>MAKITA INNER FRANGE 224470-1 MT90</t>
  </si>
  <si>
    <t>224270-9</t>
  </si>
  <si>
    <t>MAKITA INNER FLANGE JM27000171 MLT100</t>
  </si>
  <si>
    <t>JM27000171</t>
  </si>
  <si>
    <t>MAKITA INNER FLANGE 45 224180-0</t>
  </si>
  <si>
    <t>224180-0</t>
  </si>
  <si>
    <t>HM02</t>
  </si>
  <si>
    <t>MAKITA INNER FLANGE 4100NB/NH 224080-4</t>
  </si>
  <si>
    <t>224080-4</t>
  </si>
  <si>
    <t>AB13</t>
  </si>
  <si>
    <t>MAKITA INNER FLANGE 40 224386-0 MT580</t>
  </si>
  <si>
    <t>224386-0</t>
  </si>
  <si>
    <t>MAKITA INNER FLANGE 35 CA5000 224406-0</t>
  </si>
  <si>
    <t>224406-0</t>
  </si>
  <si>
    <t>MAKITA INNER FLANGE 35 224593-5</t>
  </si>
  <si>
    <t>224593-5</t>
  </si>
  <si>
    <t>MAKITA INNER FLANGE 30 GA4060D 224483-2</t>
  </si>
  <si>
    <t>224483-2</t>
  </si>
  <si>
    <t>MAKITA INNER FLANGE 30 9526NB 224343-8</t>
  </si>
  <si>
    <t>224343-8</t>
  </si>
  <si>
    <t>MAKITA INNER FLANGE 29B DGA406 224492-1</t>
  </si>
  <si>
    <t>224492-1</t>
  </si>
  <si>
    <t>MAKITA INNER FLANGE 29 224491-3</t>
  </si>
  <si>
    <t>224491-3</t>
  </si>
  <si>
    <t>MAKITA INNER FLANGE 2712 JM27100044</t>
  </si>
  <si>
    <t>JM27100044</t>
  </si>
  <si>
    <t>AA03</t>
  </si>
  <si>
    <t>MAKITA INNER FLANGE 224431-1</t>
  </si>
  <si>
    <t>224431-1</t>
  </si>
  <si>
    <t>MAKITA INNER FLANGE 224181-8</t>
  </si>
  <si>
    <t>224181-8</t>
  </si>
  <si>
    <t>MAKITA INNER FLANGE 14-45 224490-5</t>
  </si>
  <si>
    <t>224490-5</t>
  </si>
  <si>
    <t>MAKITA INNER FLANGE  40 224370-5 LS0714</t>
  </si>
  <si>
    <t>224370-5</t>
  </si>
  <si>
    <t>ZG11</t>
  </si>
  <si>
    <t>MAKITA INJECTION CEARBORATOR 957151100</t>
  </si>
  <si>
    <t>MAKITA INDICATOR PANEL COMPLETE 142263-3</t>
  </si>
  <si>
    <t>142263-3</t>
  </si>
  <si>
    <t>ZN14</t>
  </si>
  <si>
    <t>MAKITA INDICATN. CIRCUIT COMPLT 141B54-1</t>
  </si>
  <si>
    <t>141B54-1</t>
  </si>
  <si>
    <t>90(5)</t>
  </si>
  <si>
    <t>MAKITA INDICATION CIRCUIT 620G89-0</t>
  </si>
  <si>
    <t>620G89-0</t>
  </si>
  <si>
    <t>MAKITA INDICATION CIRCIT.COMPLT 141D25-0</t>
  </si>
  <si>
    <t>141D25-0</t>
  </si>
  <si>
    <t>MAKITA IMPACT WRENCH TW0350 12.7MM</t>
  </si>
  <si>
    <t>TW0350</t>
  </si>
  <si>
    <t>MAKITA IMPACT WRENCH 18V BL DTW300RTJ</t>
  </si>
  <si>
    <t>DTW300RTJ</t>
  </si>
  <si>
    <t>MAKITA IMPACT DRIVER TD0101F</t>
  </si>
  <si>
    <t>TD0101F</t>
  </si>
  <si>
    <t>HT03</t>
  </si>
  <si>
    <t>MAKITA IMPACT DRIVER 18V BL DTD153RTE</t>
  </si>
  <si>
    <t>DTD153RTE</t>
  </si>
  <si>
    <t>MAKITA IMPACT BOLT A FOR HR008G 140S89-1</t>
  </si>
  <si>
    <t>140S89-1</t>
  </si>
  <si>
    <t>MAKITA IMPACT BOLT 325789-2 HR2601</t>
  </si>
  <si>
    <t>325789-2</t>
  </si>
  <si>
    <t>MAKITA IMPACT BOLT 324669-9</t>
  </si>
  <si>
    <t>324669-9</t>
  </si>
  <si>
    <t>MA171</t>
  </si>
  <si>
    <t>MAKITA IMPACT BOLT 324396-8 / HR2450</t>
  </si>
  <si>
    <t>324396-8</t>
  </si>
  <si>
    <t>MAKITA IMPACT BOLT 324278-4</t>
  </si>
  <si>
    <t>324278-4</t>
  </si>
  <si>
    <t>MAKITA IMPACT BOLT  HM0810 321495-7</t>
  </si>
  <si>
    <t>321495-7</t>
  </si>
  <si>
    <t>MAKITA IMPACT BLACK RIGHT ANGLE E-25046</t>
  </si>
  <si>
    <t>E-25046</t>
  </si>
  <si>
    <t>MAKITA IMPACT ASS'Y 125514-9</t>
  </si>
  <si>
    <t>125514-9</t>
  </si>
  <si>
    <t>MAKITA IGNITION COILCPL EA4300F 161357-5</t>
  </si>
  <si>
    <t>161357-5</t>
  </si>
  <si>
    <t>MAKITA IGNITION COIL DCS6400 38143043</t>
  </si>
  <si>
    <t>MAKITA IGNITION COIL CDIM 120-15 161310-</t>
  </si>
  <si>
    <t>161310-1</t>
  </si>
  <si>
    <t>MA61</t>
  </si>
  <si>
    <t>MAKITA IGNITION COIL 195143200</t>
  </si>
  <si>
    <t>MA38</t>
  </si>
  <si>
    <t>MAKITA IGNITION COIL 126270-4</t>
  </si>
  <si>
    <t>126270-4</t>
  </si>
  <si>
    <t>H29</t>
  </si>
  <si>
    <t>MAKITA IGNITION COIL 125278-5 /DCS6410</t>
  </si>
  <si>
    <t>125278-5</t>
  </si>
  <si>
    <t>ZF02</t>
  </si>
  <si>
    <t>MAKITA IGN.COIL DCS341,DCS400 028142021</t>
  </si>
  <si>
    <t>028142021</t>
  </si>
  <si>
    <t>MAKITA IDLER 324824-3 HM1306</t>
  </si>
  <si>
    <t>324824-3</t>
  </si>
  <si>
    <t>CAA06</t>
  </si>
  <si>
    <t>MAKITA IDLER 324492-2 HM1306</t>
  </si>
  <si>
    <t>324492-2</t>
  </si>
  <si>
    <t>AB14</t>
  </si>
  <si>
    <t>MAKITA HULL SAW 11UX13 B-01155</t>
  </si>
  <si>
    <t>B-01155</t>
  </si>
  <si>
    <t>MAKITA HSS-TIN DRILLBIT 4.0x75MM D-64319</t>
  </si>
  <si>
    <t>D-64319</t>
  </si>
  <si>
    <t>MAKITA HSS-TIN DRILL BIT 6x93MM D-64353</t>
  </si>
  <si>
    <t>D-64353</t>
  </si>
  <si>
    <t>MAKITA HSS-TIN DRILL BIT 2X49MM D-64272</t>
  </si>
  <si>
    <t>D-64272</t>
  </si>
  <si>
    <t>MAKITA HSS-G  DRILL BIT 2.0X49 D-09662</t>
  </si>
  <si>
    <t>D-09662</t>
  </si>
  <si>
    <t>MAKITA HSS-CO DRILL BIT 4.5X80MM D-16689</t>
  </si>
  <si>
    <t>D-16689</t>
  </si>
  <si>
    <t>MAKITA HSS-CO DRILL BIT 3.5X70MM D-16667</t>
  </si>
  <si>
    <t>D-16667</t>
  </si>
  <si>
    <t>MAKITA HSS-CO DRILL BIT 3.0X61MM D-16645</t>
  </si>
  <si>
    <t>D-16645</t>
  </si>
  <si>
    <t>MAKITA HSS.METALSET(1.5x40MM)x10 D-06236</t>
  </si>
  <si>
    <t>D-06236</t>
  </si>
  <si>
    <t>MAKITA HSS SCREW M6X6 266338-5 (MT430)</t>
  </si>
  <si>
    <t>266338-5</t>
  </si>
  <si>
    <t>MAKITA HSS METAL DRILL BIT 10PC D-64294</t>
  </si>
  <si>
    <t>D-64294</t>
  </si>
  <si>
    <t>MAKITA HSS METAL BIT 5X86MM D-64082</t>
  </si>
  <si>
    <t>D-64082</t>
  </si>
  <si>
    <t>MAKITA HSS METAL BIT 3.5X70MM D-64054</t>
  </si>
  <si>
    <t>D-64054</t>
  </si>
  <si>
    <t>MAKITA HSS MET.DRILL BIT D-29810 (12mm)</t>
  </si>
  <si>
    <t>MAKITA HSS MET.DRILL BIT D-29670 (5MM)</t>
  </si>
  <si>
    <t>D-29670</t>
  </si>
  <si>
    <t>MAKITA HSS MET.DRILL BIT D-29614 (2MM)</t>
  </si>
  <si>
    <t>D-29614</t>
  </si>
  <si>
    <t>MAKITA HSBOLT M8 JM27100066</t>
  </si>
  <si>
    <t>JM27100066</t>
  </si>
  <si>
    <t>AA27</t>
  </si>
  <si>
    <t>MAKITA HP HOSE 5 MT HW102 3640630</t>
  </si>
  <si>
    <t>A5(BOX)</t>
  </si>
  <si>
    <t>MAKITA HP EXTENSION HOSE 5M 197845-6</t>
  </si>
  <si>
    <t>197845-6</t>
  </si>
  <si>
    <t>MAKITA HOUSING SSET   187921-4   DHP481</t>
  </si>
  <si>
    <t>187921-4</t>
  </si>
  <si>
    <t>MAKITA HOUSING SET M4301 183E11-1</t>
  </si>
  <si>
    <t>183E11-1</t>
  </si>
  <si>
    <t>AA87</t>
  </si>
  <si>
    <t>MAKITA HOUSING SET M0801 183B61-8</t>
  </si>
  <si>
    <t>183B61-8</t>
  </si>
  <si>
    <t>A14(BOX)</t>
  </si>
  <si>
    <t>MAKITA HOUSING SET INC.28 187430-3</t>
  </si>
  <si>
    <t>187430-3</t>
  </si>
  <si>
    <t>MAKITA HOUSING SET HP/DF001G 183S37-7</t>
  </si>
  <si>
    <t>183S37-7</t>
  </si>
  <si>
    <t>MAKITA HOUSING SET FOR TD140D 187138-9</t>
  </si>
  <si>
    <t>187138-9</t>
  </si>
  <si>
    <t>MAKITA HOUSING SET FOR TD110D 183B49-8</t>
  </si>
  <si>
    <t>183B49-8</t>
  </si>
  <si>
    <t>AA96</t>
  </si>
  <si>
    <t>MAKITA HOUSING SET FOR JV0600 187163-0</t>
  </si>
  <si>
    <t>MAKITA HOUSING SET FOR HP332D 183C34-7</t>
  </si>
  <si>
    <t>183C34-7</t>
  </si>
  <si>
    <t>MAKITA HOUSING SET FOR DTW300 183P27-2</t>
  </si>
  <si>
    <t>183P27-2</t>
  </si>
  <si>
    <t>MAKITA HOUSING SET FOR DTD152 183B63-4</t>
  </si>
  <si>
    <t>183B63-4</t>
  </si>
  <si>
    <t>MAKITA HOUSING SET FOR CL001G 183T43-8</t>
  </si>
  <si>
    <t>183T43-8</t>
  </si>
  <si>
    <t>MAKITA HOUSING SET COMPLETE 183S03-4</t>
  </si>
  <si>
    <t>183S03-4</t>
  </si>
  <si>
    <t>MAKITA HOUSING SET COMPLETE 183R88-4</t>
  </si>
  <si>
    <t>183R88-4</t>
  </si>
  <si>
    <t>MAKITA HOUSING SET COMPLETE 183R16-9</t>
  </si>
  <si>
    <t>183R16-9</t>
  </si>
  <si>
    <t>MAKITA HOUSING SET CL106FD 183E88-6</t>
  </si>
  <si>
    <t>183E88-6</t>
  </si>
  <si>
    <t>MAKITA HOUSING SET 183R84-2</t>
  </si>
  <si>
    <t>183R84-2</t>
  </si>
  <si>
    <t>MAKITA HOUSING SET 183P61-2</t>
  </si>
  <si>
    <t>183P61-2</t>
  </si>
  <si>
    <t>MAKITA HOUSING SET 183P56-5</t>
  </si>
  <si>
    <t>183P56-5</t>
  </si>
  <si>
    <t>MAKITA HOUSING SET 183209-0 6501</t>
  </si>
  <si>
    <t>A8(BOX)</t>
  </si>
  <si>
    <t>MAKITA HOUSING SET 182400-7 NHP1300S</t>
  </si>
  <si>
    <t>182400-7</t>
  </si>
  <si>
    <t>MAKITA HOUSING SET 182305-1</t>
  </si>
  <si>
    <t>182305-1</t>
  </si>
  <si>
    <t>MAKITA HOUSING SET   187714-9DHP480</t>
  </si>
  <si>
    <t>187714-9</t>
  </si>
  <si>
    <t>MAKITA HOUSING L/R SET AS001G 191X75-5</t>
  </si>
  <si>
    <t>191X75-5</t>
  </si>
  <si>
    <t>MAKITA HOUSING L/R COMPLETE  183S87-2</t>
  </si>
  <si>
    <t>183S87-2</t>
  </si>
  <si>
    <t>MAKITA HOSE CPL VC3210 28-3.5 SET 195433</t>
  </si>
  <si>
    <t>195433-3</t>
  </si>
  <si>
    <t>MAKITA HOSE 28-0.45 LS1019-KD 245041-1</t>
  </si>
  <si>
    <t>245041-1</t>
  </si>
  <si>
    <t>AA73</t>
  </si>
  <si>
    <t>MAKITA HOOK ASSEMBLY 127468-6</t>
  </si>
  <si>
    <t>127468-6</t>
  </si>
  <si>
    <t>AC17</t>
  </si>
  <si>
    <t>MAKITA HOOK 346317-0</t>
  </si>
  <si>
    <t>346317-0</t>
  </si>
  <si>
    <t>MAKITA HOOK 343693-3  (DP4700)</t>
  </si>
  <si>
    <t>343693-3</t>
  </si>
  <si>
    <t>MAKITA HOOD RED 036118012</t>
  </si>
  <si>
    <t>036118012</t>
  </si>
  <si>
    <t>MAKITA HOLE SAW SDS-PLUS  SHANK  B-52691</t>
  </si>
  <si>
    <t>B-52691</t>
  </si>
  <si>
    <t>MAKITA HOLE SAW KIT 6 PCS D-47139</t>
  </si>
  <si>
    <t>D-47139</t>
  </si>
  <si>
    <t>MAKITA HOLDERCUP643929-3 6203DWAE,8414DW</t>
  </si>
  <si>
    <t>643929-3</t>
  </si>
  <si>
    <t>MAKITA HOLDER SEAL 442139-7 HM1306</t>
  </si>
  <si>
    <t>442139-7</t>
  </si>
  <si>
    <t>MAKITA HOLDER PIN 4 256510-7 / GA4030</t>
  </si>
  <si>
    <t>256510-7</t>
  </si>
  <si>
    <t>MAKITA HOLDER OILPUMP 203245002 (UC4000)</t>
  </si>
  <si>
    <t>ZM11</t>
  </si>
  <si>
    <t>MAKITA HOLDER FOR 4304 316608-3</t>
  </si>
  <si>
    <t>316608-3</t>
  </si>
  <si>
    <t>MAKITA HOLDER CAP UB1100 643755-0</t>
  </si>
  <si>
    <t>643755-0</t>
  </si>
  <si>
    <t>MA101</t>
  </si>
  <si>
    <t>MAKITA HOLDER CAP PLATE 344975-6</t>
  </si>
  <si>
    <t>344975-6</t>
  </si>
  <si>
    <t>MAKITA HOLDER CAP HM0871 286287-0</t>
  </si>
  <si>
    <t>286287-0</t>
  </si>
  <si>
    <t>MAKITA HOLDER 687085-9</t>
  </si>
  <si>
    <t>687085-9</t>
  </si>
  <si>
    <t>ZM07</t>
  </si>
  <si>
    <t>MAKITA HOLDER 35 322932-4 LS1013</t>
  </si>
  <si>
    <t>322932-4</t>
  </si>
  <si>
    <t>MAKITA HOLDER  343540-8</t>
  </si>
  <si>
    <t>343540-8</t>
  </si>
  <si>
    <t>ZD10</t>
  </si>
  <si>
    <t>MAKITA HIGH PRESSURE WASHER HW151</t>
  </si>
  <si>
    <t>HW151</t>
  </si>
  <si>
    <t>MAKITA HIGH PRESSURE WASHER HW102</t>
  </si>
  <si>
    <t>HW102</t>
  </si>
  <si>
    <t xml:space="preserve">MAKITA HIGH PERFORMANCE FILTER 455176-2 </t>
  </si>
  <si>
    <t xml:space="preserve">455176-2 </t>
  </si>
  <si>
    <t>MAKITA HIGH PER ENGINE OIL 980008606</t>
  </si>
  <si>
    <t>MAKITA HEX-HANGE HEAD BOLT 251690-4 / 20</t>
  </si>
  <si>
    <t>251690-4</t>
  </si>
  <si>
    <t>MAKITA HEXAGONAL NUT 923208004 DCS390</t>
  </si>
  <si>
    <t>MAKITA HEXAGON NUT M8 264022-6</t>
  </si>
  <si>
    <t>264022-6</t>
  </si>
  <si>
    <t>MAKITA HEX.SOCKETHEAD BOLT4323H 922107-1</t>
  </si>
  <si>
    <t>922107-1</t>
  </si>
  <si>
    <t>MA26</t>
  </si>
  <si>
    <t>MAKITA HEX.SOCKET HEX BOLT 266286-8</t>
  </si>
  <si>
    <t>266286-8</t>
  </si>
  <si>
    <t>MA78</t>
  </si>
  <si>
    <t>MAKITA HEX.SOCKET HEAD BOLT 922111-0</t>
  </si>
  <si>
    <t>922111-0</t>
  </si>
  <si>
    <t>ZN07</t>
  </si>
  <si>
    <t>MAKITA HEX.SOCKET HEAD BOLT 266276-1</t>
  </si>
  <si>
    <t>266276-1</t>
  </si>
  <si>
    <t>CAA28</t>
  </si>
  <si>
    <t>MAKITA HEX.SOCKET H.BOLT M6X30 922351-0</t>
  </si>
  <si>
    <t>922351-0</t>
  </si>
  <si>
    <t>AC16</t>
  </si>
  <si>
    <t>MAKITA HEX.SOCKET H.BOLT M5X25 922242-5</t>
  </si>
  <si>
    <t>922242-5</t>
  </si>
  <si>
    <t>AC13</t>
  </si>
  <si>
    <t>MAKITA HEX.SOCKET H.BOLT M4X16 922128-3</t>
  </si>
  <si>
    <t>922128-3</t>
  </si>
  <si>
    <t>MAKITA HEX.SOCKET H.BOLT M4*40 265A78-8</t>
  </si>
  <si>
    <t>265A78-8</t>
  </si>
  <si>
    <t>MAKITA HEX.SOCKET H.BOLT LS1013 922331-6</t>
  </si>
  <si>
    <t>922331-6</t>
  </si>
  <si>
    <t>MAKITA HEX.SOCKET H.BOLT GV6000 265812-0</t>
  </si>
  <si>
    <t>265812-0</t>
  </si>
  <si>
    <t>MAKITA HEX.SOCKET H.BOLT 265408-7 LS1212</t>
  </si>
  <si>
    <t>265408-7</t>
  </si>
  <si>
    <t>MA105</t>
  </si>
  <si>
    <t>MAKITA HEX.SOCKET H. BOLT M6X8 265894-2</t>
  </si>
  <si>
    <t>265894-2</t>
  </si>
  <si>
    <t>ZC15</t>
  </si>
  <si>
    <t>MAKITA HEX.SOCKET C.S.H.SCR 266783-4</t>
  </si>
  <si>
    <t>266783-4</t>
  </si>
  <si>
    <t>MAKITA HEX.SK.BOLT M5X12 HR3850 922211-6</t>
  </si>
  <si>
    <t>922211-6</t>
  </si>
  <si>
    <t>MAKITA HEX.SCKT HEAD BOLT M6x16 265473-6</t>
  </si>
  <si>
    <t>265473-6</t>
  </si>
  <si>
    <t>MAKITA HEX.SCKT HEAD BOLT M5x40 922261-1</t>
  </si>
  <si>
    <t>922261-1</t>
  </si>
  <si>
    <t>MA169</t>
  </si>
  <si>
    <t>MAKITA HEX.NUT M8-13 252199-9</t>
  </si>
  <si>
    <t>252199-9</t>
  </si>
  <si>
    <t>MAKITA HEX.NUT M8 252134-7 (N5900B)</t>
  </si>
  <si>
    <t>252134-7</t>
  </si>
  <si>
    <t>ZG03</t>
  </si>
  <si>
    <t>MAKITA HEX.NUT M8  252094-3 / 3620</t>
  </si>
  <si>
    <t>252094-3</t>
  </si>
  <si>
    <t>MAKITA HEX.NUT M7 264010-3 GA5010</t>
  </si>
  <si>
    <t>264010-3</t>
  </si>
  <si>
    <t>MAKITA HEX.LOCKNUT M5-8 252103-8(BO3710)</t>
  </si>
  <si>
    <t>252103-8</t>
  </si>
  <si>
    <t>MAKITA HEX.FRANGE HEAD BOLT 265405-3</t>
  </si>
  <si>
    <t>265405-3</t>
  </si>
  <si>
    <t>MAKITA HEX.FLANGE H.BOLT M8X17 251697-0</t>
  </si>
  <si>
    <t>251697-0</t>
  </si>
  <si>
    <t>ZF09</t>
  </si>
  <si>
    <t>MAKITA HEX.FLANGE BOLT 265355-2 (LS1013)</t>
  </si>
  <si>
    <t>265355-2</t>
  </si>
  <si>
    <t>MAKITA HEX.BOLT M10X25 265265-3 (4110C)</t>
  </si>
  <si>
    <t>265265-3</t>
  </si>
  <si>
    <t>MAKITA HEX.BOLT LS0711B 265461-3</t>
  </si>
  <si>
    <t>265461-3</t>
  </si>
  <si>
    <t>MAKITA HEX.BOLT 251680-7 /2414NB</t>
  </si>
  <si>
    <t>251680-7</t>
  </si>
  <si>
    <t>MAKITA HEX. WRENCH 4 FOR JS3200 783202-0</t>
  </si>
  <si>
    <t>783202-0</t>
  </si>
  <si>
    <t>MAKITA HEX. SOCKET HEAD BOLT 266308-4</t>
  </si>
  <si>
    <t>266308-4</t>
  </si>
  <si>
    <t>MAKITA HEX. SOCKET HEAD BOLT 266304-2</t>
  </si>
  <si>
    <t>266304-2</t>
  </si>
  <si>
    <t>MAKITA HEX. SOCKET HEAD BOLT 266240-2</t>
  </si>
  <si>
    <t>266240-2</t>
  </si>
  <si>
    <t>MAKITA HEX. SOCKET HEAD BOLT 266167-6</t>
  </si>
  <si>
    <t>266167-6</t>
  </si>
  <si>
    <t>MAKITA HEX. SOCKET HEAD BOLT 265367-5</t>
  </si>
  <si>
    <t>265367-5</t>
  </si>
  <si>
    <t>MAKITA HEX. SOCKET HEAD BOLT  922451-6</t>
  </si>
  <si>
    <t>922451-6</t>
  </si>
  <si>
    <t>MA63</t>
  </si>
  <si>
    <t>MAKITA HEX. SOCKET HEAD BOLT  266080-8</t>
  </si>
  <si>
    <t>266080-8</t>
  </si>
  <si>
    <t>MAKITA HEX. SOCKET H.BOLT M8X30 266010-9</t>
  </si>
  <si>
    <t>266010-9</t>
  </si>
  <si>
    <t>MAKITA HEX. SOCKET H.BOLT M5X25 251513-6</t>
  </si>
  <si>
    <t>251513-6</t>
  </si>
  <si>
    <t>MAKITA HEX. SOCKET H.BOLT M5X14 922216-6</t>
  </si>
  <si>
    <t>922216-6</t>
  </si>
  <si>
    <t>MAKITA HEX. NUT M8 5008B 931402-8</t>
  </si>
  <si>
    <t>931402-8</t>
  </si>
  <si>
    <t>MAKITA HEX. NUT M4 FOR 5900B 931102-0</t>
  </si>
  <si>
    <t>931102-0</t>
  </si>
  <si>
    <t>MAKITA HEX. NUT M12-19 252155-9</t>
  </si>
  <si>
    <t>252155-9</t>
  </si>
  <si>
    <t>MAKITA HEX. NUT M12-16 652113-9 (MT958)</t>
  </si>
  <si>
    <t>652113-9</t>
  </si>
  <si>
    <t>MA03</t>
  </si>
  <si>
    <t>MAKITA HEX. FLANGE M6X17 4100NH 265226-3</t>
  </si>
  <si>
    <t>MAKITA HEX. BOLT M8 X 20 5201N 251612-4</t>
  </si>
  <si>
    <t>251612-4</t>
  </si>
  <si>
    <t>MAKITA HEX. BOLT M5X14 RP1800 265586-3</t>
  </si>
  <si>
    <t>265586-3</t>
  </si>
  <si>
    <t>MAKITA HEX WRENCH 5 5806B 783217-7</t>
  </si>
  <si>
    <t>783217-7</t>
  </si>
  <si>
    <t>MAKITA HEX SOCKET HEAD BOLT 266458-5</t>
  </si>
  <si>
    <t>266458-5</t>
  </si>
  <si>
    <t>MAKITA HEX SOCKET HEAD BOLT 266133-3</t>
  </si>
  <si>
    <t>266133-3</t>
  </si>
  <si>
    <t>MAKITA HEX SOCKET HEAD BOLT  265985-9</t>
  </si>
  <si>
    <t>265985-9</t>
  </si>
  <si>
    <t>ZC11</t>
  </si>
  <si>
    <t>MAKITA HEX SCKT HEADBOLT M6X14 922316-2</t>
  </si>
  <si>
    <t>922316-2</t>
  </si>
  <si>
    <t>MAKITA HEX SCKET BUTN H.BOLT M6 265984-1</t>
  </si>
  <si>
    <t>265984-1</t>
  </si>
  <si>
    <t>MAKITA HEX NUT M8-14 252003-2 FOR 5600B</t>
  </si>
  <si>
    <t>252003-2</t>
  </si>
  <si>
    <t>ZQ15</t>
  </si>
  <si>
    <t>MAKITA HEX NUT M5 931202-6</t>
  </si>
  <si>
    <t>931202-6</t>
  </si>
  <si>
    <t>ZF08</t>
  </si>
  <si>
    <t>MAKITA HEX NUT  252186-8 9556PB</t>
  </si>
  <si>
    <t>252186-8</t>
  </si>
  <si>
    <t>ZD08</t>
  </si>
  <si>
    <t>MAKITA HEX LOCK NUTM6-10 252014-7 LS1212</t>
  </si>
  <si>
    <t>252014-7</t>
  </si>
  <si>
    <t>MA183</t>
  </si>
  <si>
    <t>MAKITA HEX FLANGE H.BOLT 265324-3 LS1040</t>
  </si>
  <si>
    <t>265324-3</t>
  </si>
  <si>
    <t>ZA12</t>
  </si>
  <si>
    <t>MAKITA HEX BOLT M10X90 251668-7</t>
  </si>
  <si>
    <t>251668-7</t>
  </si>
  <si>
    <t>AB46</t>
  </si>
  <si>
    <t>MAKITA HEX BOLT 925146-0</t>
  </si>
  <si>
    <t>925146-0</t>
  </si>
  <si>
    <t>ZG13</t>
  </si>
  <si>
    <t>MAKITA HEX  HEAD BOLT 266819-9 MT583</t>
  </si>
  <si>
    <t>266819-9</t>
  </si>
  <si>
    <t>MAKITA HERICAL GEAR 227703-3</t>
  </si>
  <si>
    <t>227703-3</t>
  </si>
  <si>
    <t>AA40</t>
  </si>
  <si>
    <t>MAKITA HERICAL GEAR 227702-5</t>
  </si>
  <si>
    <t>227702-5</t>
  </si>
  <si>
    <t>AA14</t>
  </si>
  <si>
    <t>MAKITA HELICALGEARLS1030/LS1020 221712-4</t>
  </si>
  <si>
    <t>221712-4</t>
  </si>
  <si>
    <t>MAKITA HELICAL GEAR 9B 227735-0 HS300D</t>
  </si>
  <si>
    <t>227735-0</t>
  </si>
  <si>
    <t>ZI02</t>
  </si>
  <si>
    <t>MAKITA HELICAL GEAR 69 5103N 221159-2</t>
  </si>
  <si>
    <t>221159-2</t>
  </si>
  <si>
    <t>MAKITA HELICAL GEAR 68 221739-4 "MAK"</t>
  </si>
  <si>
    <t>221739-4</t>
  </si>
  <si>
    <t>AA57</t>
  </si>
  <si>
    <t>MAKITA HELICAL GEAR 65 HM1306 226671-7</t>
  </si>
  <si>
    <t>226671-7</t>
  </si>
  <si>
    <t>MAKITA HELICAL GEAR 62 NHP1300S 226495-1</t>
  </si>
  <si>
    <t>226495-1</t>
  </si>
  <si>
    <t>MAKITA HELICAL GEAR 54 221188-5</t>
  </si>
  <si>
    <t>221188-5</t>
  </si>
  <si>
    <t>MAKITA HELICAL GEAR 53 2416S 221730-2 221730-2</t>
  </si>
  <si>
    <t>221730-2</t>
  </si>
  <si>
    <t>CN02</t>
  </si>
  <si>
    <t>MAKITA HELICAL GEAR 52 9218SB 221273-4</t>
  </si>
  <si>
    <t>221273-4</t>
  </si>
  <si>
    <t>AA92</t>
  </si>
  <si>
    <t>MAKITA HELICAL GEAR 51 / 221160-7</t>
  </si>
  <si>
    <t>221160-7</t>
  </si>
  <si>
    <t>AA106</t>
  </si>
  <si>
    <t>MAKITA HELICAL GEAR 49 COMPLETE 158913-0</t>
  </si>
  <si>
    <t>158913-0</t>
  </si>
  <si>
    <t>AB65</t>
  </si>
  <si>
    <t>MAKITA HELICAL GEAR 49 226572-9  MT240</t>
  </si>
  <si>
    <t>226572-9</t>
  </si>
  <si>
    <t>AA67</t>
  </si>
  <si>
    <t>MAKITA HELICAL GEAR 47 5806B 226461-8</t>
  </si>
  <si>
    <t>226461-8</t>
  </si>
  <si>
    <t>AA74</t>
  </si>
  <si>
    <t>MAKITA HELICAL GEAR 47 227737-6 HS300D</t>
  </si>
  <si>
    <t>227737-6</t>
  </si>
  <si>
    <t>HM01</t>
  </si>
  <si>
    <t>MAKITA HELICAL GEAR 44 221013-0</t>
  </si>
  <si>
    <t>221013-0</t>
  </si>
  <si>
    <t>GF03</t>
  </si>
  <si>
    <t>MAKITA HELICAL GEAR 43 F/M2401 221462-1</t>
  </si>
  <si>
    <t>221462-1</t>
  </si>
  <si>
    <t>AA10</t>
  </si>
  <si>
    <t>MAKITA HELICAL GEAR 43 5008B 221687-7</t>
  </si>
  <si>
    <t>221687-7</t>
  </si>
  <si>
    <t>AA72</t>
  </si>
  <si>
    <t>MAKITA HELICAL GEAR 42 LS1040 226465-0</t>
  </si>
  <si>
    <t>226465-0</t>
  </si>
  <si>
    <t>AA53</t>
  </si>
  <si>
    <t>MAKITA HELICAL GEAR 41 HM0810 221669-9</t>
  </si>
  <si>
    <t>221669-9</t>
  </si>
  <si>
    <t>BG1</t>
  </si>
  <si>
    <t>MAKITA HELICAL GEAR 41 226684-8 4102NH</t>
  </si>
  <si>
    <t>226684-8</t>
  </si>
  <si>
    <t>BC3</t>
  </si>
  <si>
    <t>MAKITA HELICAL GEAR 41 226423-6</t>
  </si>
  <si>
    <t>226423-6</t>
  </si>
  <si>
    <t>MAKITA HELICAL GEAR 39 SP6000 226637-7</t>
  </si>
  <si>
    <t>226637-7</t>
  </si>
  <si>
    <t>MA88</t>
  </si>
  <si>
    <t>MAKITA HELICAL GEAR 39 MT80A 227764-3</t>
  </si>
  <si>
    <t>227764-3</t>
  </si>
  <si>
    <t>MAKITA HELICAL GEAR 39 5007NB  221647-9</t>
  </si>
  <si>
    <t>221647-9</t>
  </si>
  <si>
    <t>GP43</t>
  </si>
  <si>
    <t>AA76</t>
  </si>
  <si>
    <t>MAKITA HELICAL GEAR 38 MT580 226610-7</t>
  </si>
  <si>
    <t>226610-7</t>
  </si>
  <si>
    <t>MA252</t>
  </si>
  <si>
    <t>AA54</t>
  </si>
  <si>
    <t>MAKITA HELICAL GEAR 37 HR4013C 227772-4</t>
  </si>
  <si>
    <t>227772-4</t>
  </si>
  <si>
    <t>AC15</t>
  </si>
  <si>
    <t>MAKITA HELICAL GEAR 37 HM1306 158387-5</t>
  </si>
  <si>
    <t>158387-5</t>
  </si>
  <si>
    <t>CAA05</t>
  </si>
  <si>
    <t>AB37</t>
  </si>
  <si>
    <t>MAKITA HELICAL GEAR 34 226553-3 MT410</t>
  </si>
  <si>
    <t>226553-3</t>
  </si>
  <si>
    <t>MA136</t>
  </si>
  <si>
    <t>AA89</t>
  </si>
  <si>
    <t>MAKITA HELICAL GEAR 34 226449-8 HM1302</t>
  </si>
  <si>
    <t>226449-8</t>
  </si>
  <si>
    <t>MAKITA HELICAL GEAR 28 227736-8 HS300D</t>
  </si>
  <si>
    <t>227736-8</t>
  </si>
  <si>
    <t>GA02</t>
  </si>
  <si>
    <t>MAKITA HELICAL GEAR 27 226589-2 MT813</t>
  </si>
  <si>
    <t>226589-2</t>
  </si>
  <si>
    <t>CJ05</t>
  </si>
  <si>
    <t>MAKITA HELICAL GEAR 227768-5 +D20(MT583)</t>
  </si>
  <si>
    <t>227768-5</t>
  </si>
  <si>
    <t>MAKITA HELICAL GEAR 227701-7</t>
  </si>
  <si>
    <t>227701-7</t>
  </si>
  <si>
    <t>WA60</t>
  </si>
  <si>
    <t>MAKITA HELICAL GEAR 227550-2 LS1016</t>
  </si>
  <si>
    <t>227550-2</t>
  </si>
  <si>
    <t>MAKITA HELICAL GEAR 226726-8 / HR2410</t>
  </si>
  <si>
    <t>226726-8</t>
  </si>
  <si>
    <t>MAKITA HELICAL GEAR 226653-9</t>
  </si>
  <si>
    <t>226653-9</t>
  </si>
  <si>
    <t>MAKITA HELICAL GEAR 226579-5 / HP1620</t>
  </si>
  <si>
    <t>226579-5</t>
  </si>
  <si>
    <t>AB45</t>
  </si>
  <si>
    <t>MAKITA HELICAL GEAR 226578-7</t>
  </si>
  <si>
    <t>226578-7</t>
  </si>
  <si>
    <t>MAKITA HELICAL GEAR 226499-3 2702</t>
  </si>
  <si>
    <t>226499-3</t>
  </si>
  <si>
    <t>WE1</t>
  </si>
  <si>
    <t>MAKITA HELICAL GEAR 226467-6 5606B</t>
  </si>
  <si>
    <t>226467-6</t>
  </si>
  <si>
    <t>CJ07</t>
  </si>
  <si>
    <t>MAKITA HELICAL GEAR 221602-1 5800NB</t>
  </si>
  <si>
    <t>221602-1</t>
  </si>
  <si>
    <t>MAKITA HELICAL GEAR 221193-2 / 9410</t>
  </si>
  <si>
    <t>221193-2</t>
  </si>
  <si>
    <t>MAKITA HELICAL GEAR 19 226440-6 (4100NH)</t>
  </si>
  <si>
    <t>226440-6</t>
  </si>
  <si>
    <t>HC03</t>
  </si>
  <si>
    <t>MAKITA HELICAL GEAR  JM23000088 (MT230)</t>
  </si>
  <si>
    <t>JM23000088</t>
  </si>
  <si>
    <t>AA71</t>
  </si>
  <si>
    <t>MAKITA HELICAL GEAR  226662-8</t>
  </si>
  <si>
    <t>226662-8</t>
  </si>
  <si>
    <t>AA12</t>
  </si>
  <si>
    <t>MAKITA HEATING ELMNT HG6530 PR00000077</t>
  </si>
  <si>
    <t>PR00000077</t>
  </si>
  <si>
    <t>MAKITA HEATING ELEMENT230V/1800W 119.577</t>
  </si>
  <si>
    <t>MAKITA HEATING ELEMENT230V/1600W 125.723</t>
  </si>
  <si>
    <t>A10(BOX)</t>
  </si>
  <si>
    <t>MAKITA HEATING ELEMENT HG6031 PR00000022</t>
  </si>
  <si>
    <t>PR00000022</t>
  </si>
  <si>
    <t>AC49</t>
  </si>
  <si>
    <t>MAKITA HEATING ELEMENT HG5030 PR00000002</t>
  </si>
  <si>
    <t>PR00000002</t>
  </si>
  <si>
    <t>AC41</t>
  </si>
  <si>
    <t>MAKITA HEATING ELEMENT 119.654 (HG650C)</t>
  </si>
  <si>
    <t>MAKITA HEATING ELEMENT 115-120431H</t>
  </si>
  <si>
    <t>115-120431H</t>
  </si>
  <si>
    <t>MAKITA HEAT SINK  689170-4  DHP446</t>
  </si>
  <si>
    <t>689170-4</t>
  </si>
  <si>
    <t>MAKITA HEAT GUN NOZZLE-WIDE-SLOT 134.412</t>
  </si>
  <si>
    <t>134.412</t>
  </si>
  <si>
    <t>A21(BOX)</t>
  </si>
  <si>
    <t>MAKITA HEAT GUN NOZZLE-WELDING 134.415</t>
  </si>
  <si>
    <t>134.415</t>
  </si>
  <si>
    <t>MAKITA HEAT GUN NOZZLE-SLEEVES 122.248</t>
  </si>
  <si>
    <t>122.248</t>
  </si>
  <si>
    <t>A19(BOX)</t>
  </si>
  <si>
    <t>MAKITA HEAT GUN NOZZLE-REFLECTOR 134.414</t>
  </si>
  <si>
    <t>134.414</t>
  </si>
  <si>
    <t>A20(BOX)</t>
  </si>
  <si>
    <t>MAKITA HEAT GUN HG6031VK</t>
  </si>
  <si>
    <t>HG6031VK</t>
  </si>
  <si>
    <t>MAKITA HEAT GUN HG5030</t>
  </si>
  <si>
    <t>HG5030</t>
  </si>
  <si>
    <t>MAKITA HEALICAL GEAR 57 226450-3</t>
  </si>
  <si>
    <t>226450-3</t>
  </si>
  <si>
    <t>MAKITA HEAD VALVE SET K0300-0621 AF301</t>
  </si>
  <si>
    <t>K0300-0621</t>
  </si>
  <si>
    <t>MA57</t>
  </si>
  <si>
    <t>MAKITA HEAD SCREW M5X3 911258-5 (2414NB)</t>
  </si>
  <si>
    <t>911258-5</t>
  </si>
  <si>
    <t>MAKITA HEAD SCREW M4X40 911168-6 (1911B)</t>
  </si>
  <si>
    <t>911168-6</t>
  </si>
  <si>
    <t>MA43</t>
  </si>
  <si>
    <t>MAKITA HEAD SCREW M4X18 911133-5 (1911B)</t>
  </si>
  <si>
    <t>911133-5</t>
  </si>
  <si>
    <t>MA143</t>
  </si>
  <si>
    <t>MAKITA HEAD SCREW M4X16 911128-8(BO5041)</t>
  </si>
  <si>
    <t>911128-8</t>
  </si>
  <si>
    <t>ZA11</t>
  </si>
  <si>
    <t>MAKITA HEAD SCREW M4X1 911117-3 (UB1101)</t>
  </si>
  <si>
    <t>911117-3</t>
  </si>
  <si>
    <t>MAKITA HEAD SCREW M4X 265112-8 (MT922)</t>
  </si>
  <si>
    <t>265112-8</t>
  </si>
  <si>
    <t>MAKITA HEAD COVER 9237C 455291-2</t>
  </si>
  <si>
    <t>455291-2</t>
  </si>
  <si>
    <t>MAKITA HAX-BOLT 922123-3 HR3200C</t>
  </si>
  <si>
    <t>922123-3</t>
  </si>
  <si>
    <t>MAKITA HAX NUT 252172-9 MT960</t>
  </si>
  <si>
    <t>252172-9</t>
  </si>
  <si>
    <t>MAKITA HANGER 281216-8</t>
  </si>
  <si>
    <t>281216-8</t>
  </si>
  <si>
    <t>ZP01</t>
  </si>
  <si>
    <t>MAKITA HANDLE SET INC.67/INC.5 181137-3</t>
  </si>
  <si>
    <t>181137-3</t>
  </si>
  <si>
    <t>AB11</t>
  </si>
  <si>
    <t>MAKITA HANDLE SET 183R15-1</t>
  </si>
  <si>
    <t>183R15-1</t>
  </si>
  <si>
    <t>H27</t>
  </si>
  <si>
    <t>MAKITA HANDLE SET 183N57-1</t>
  </si>
  <si>
    <t>183N57-1</t>
  </si>
  <si>
    <t xml:space="preserve">MAKITA HANDLE SET 182628-7 / 2414B  </t>
  </si>
  <si>
    <t>182628-7</t>
  </si>
  <si>
    <t>MAKITA HANDLE SET 182597-2 / LS1211</t>
  </si>
  <si>
    <t>182597-2</t>
  </si>
  <si>
    <t>MAKITA HANDLE GUARD 225213111</t>
  </si>
  <si>
    <t>MAKITA HANDLE COVER CPL154951-0</t>
  </si>
  <si>
    <t>154951-0</t>
  </si>
  <si>
    <t>J35</t>
  </si>
  <si>
    <t>MAKITA HANDLE COVER 419553-2 5800MG</t>
  </si>
  <si>
    <t>419553-2</t>
  </si>
  <si>
    <t>MAKITA HANDLE COVER 411617-8 9045B</t>
  </si>
  <si>
    <t>411617-8</t>
  </si>
  <si>
    <t>MAKITA HANDLE COVER 411170-4 (1900B)</t>
  </si>
  <si>
    <t>MAKITA HANDLE 957310027</t>
  </si>
  <si>
    <t>MAKITA HANDLE 120 / 271071-6  (2702)</t>
  </si>
  <si>
    <t>271071-6</t>
  </si>
  <si>
    <t>MAKITA HANDLE 100 271070-8</t>
  </si>
  <si>
    <t>271070-8</t>
  </si>
  <si>
    <t>MAKITA HAND COMPLETE 415980-1 5606B</t>
  </si>
  <si>
    <t>415980-1</t>
  </si>
  <si>
    <t>i28</t>
  </si>
  <si>
    <t>AA94</t>
  </si>
  <si>
    <t>MAKITA HAMMER-DRILL HP2070 (20MM) 3/4"</t>
  </si>
  <si>
    <t>HP2070</t>
  </si>
  <si>
    <t>MAKITA HAMMER-DRILL HP2050 (20MM) 3/4"</t>
  </si>
  <si>
    <t>HP2050</t>
  </si>
  <si>
    <t>MAKITA HAMMER-DRILL HP1630(16MM) 5/8"</t>
  </si>
  <si>
    <t>HP1630</t>
  </si>
  <si>
    <t>MAKITA HAMMER GREASE 30G HR2450 188088-1</t>
  </si>
  <si>
    <t>MAKITA HAMMER GREASE 30G 1914D2-0</t>
  </si>
  <si>
    <t>1914D2-0</t>
  </si>
  <si>
    <t>MAKITA HAMMER DTD154 327155-9</t>
  </si>
  <si>
    <t>327155-9</t>
  </si>
  <si>
    <t>CJ08</t>
  </si>
  <si>
    <t>MAKITA HAMMER DRIVER DRILL18V BL DHP486Z</t>
  </si>
  <si>
    <t>DHP486Z</t>
  </si>
  <si>
    <t>MAKITA HAMMER DRIVER DRILL BL DHP489RTJ</t>
  </si>
  <si>
    <t>DHP489RTJ</t>
  </si>
  <si>
    <t>MAKITA HAMMER DRIVER DRILL 40V HP002GZ</t>
  </si>
  <si>
    <t>HP002GZ</t>
  </si>
  <si>
    <t>MAKITA HAMMER DRIVER DRILL 18V DHP490WVX</t>
  </si>
  <si>
    <t>DHP490WVX</t>
  </si>
  <si>
    <t>MAKITA HAMMER DRIVER DRILL 18V DHP453RYE</t>
  </si>
  <si>
    <t>DHP453RYE</t>
  </si>
  <si>
    <t>MAKITA HAMMER DRILL 18V BL13MM DHP486RTE</t>
  </si>
  <si>
    <t>DHP486RTE</t>
  </si>
  <si>
    <t>MAKITA HAMMER DRILL 18V BL 13MM DHP487Z</t>
  </si>
  <si>
    <t>DHP487Z</t>
  </si>
  <si>
    <t>MAKITA HAMMER CASE DTD153 143957-3</t>
  </si>
  <si>
    <t>143957-3</t>
  </si>
  <si>
    <t>AC35</t>
  </si>
  <si>
    <t>MAKITA HAMMER CASE DTD147 141477-1</t>
  </si>
  <si>
    <t>141477-1</t>
  </si>
  <si>
    <t>MAKITA HAMMER CASE CPL DTD154 143951-5</t>
  </si>
  <si>
    <t>143951-5</t>
  </si>
  <si>
    <t>MAKITA HAMMER CASE CPL DTD152 143299-5</t>
  </si>
  <si>
    <t>143299-5</t>
  </si>
  <si>
    <t>CAA25</t>
  </si>
  <si>
    <t>MAKITA HAMMER CASE CPL 158670-0 (TD090D)</t>
  </si>
  <si>
    <t>158670-0</t>
  </si>
  <si>
    <t>MAKITA HAMMER CASE COVER TD111D 457062-3</t>
  </si>
  <si>
    <t>457062-3</t>
  </si>
  <si>
    <t>CAA34</t>
  </si>
  <si>
    <t>MAKITA HAMMER CASE COVER ASSY 136171-8</t>
  </si>
  <si>
    <t>136171-8</t>
  </si>
  <si>
    <t>MAKITA HAMMER CASE COVER 412822-0</t>
  </si>
  <si>
    <t>412822-0</t>
  </si>
  <si>
    <t>90(4)</t>
  </si>
  <si>
    <t>MAKITA HAMMER CASE COMPLETE 158898-0</t>
  </si>
  <si>
    <t>158898-0</t>
  </si>
  <si>
    <t>G31</t>
  </si>
  <si>
    <t>MAKITA HAMMER CASE COMPLETE 154590-6</t>
  </si>
  <si>
    <t>154590-6</t>
  </si>
  <si>
    <t>AB34</t>
  </si>
  <si>
    <t>MAKITA HAMMER CASE COMPLETE 144787-5</t>
  </si>
  <si>
    <t>144787-5</t>
  </si>
  <si>
    <t>CL06</t>
  </si>
  <si>
    <t>MAKITA HAMMER CASE COMPLETE 144058-0</t>
  </si>
  <si>
    <t>144058-0</t>
  </si>
  <si>
    <t>MAKITA HAMMER CASE COMPLETE 143277-5</t>
  </si>
  <si>
    <t>143277-5</t>
  </si>
  <si>
    <t>B8</t>
  </si>
  <si>
    <t>MAKITA HAMMER CASE COMPLETE 140W13-8</t>
  </si>
  <si>
    <t>140W13-8</t>
  </si>
  <si>
    <t>MAKITA HAMMER CASE COMPLETE 140T99-4</t>
  </si>
  <si>
    <t>140T99-4</t>
  </si>
  <si>
    <t>MAKITA HAMMER CASE COMPLETE 140R47-1</t>
  </si>
  <si>
    <t>140R47-1</t>
  </si>
  <si>
    <t>MAKITA HAMMER CASE CMPL DTD155 144132-4</t>
  </si>
  <si>
    <t>144132-4</t>
  </si>
  <si>
    <t>MAKITA HAMMER 327648-6</t>
  </si>
  <si>
    <t>327648-6</t>
  </si>
  <si>
    <t>MAKITA HAMMER 327595-1</t>
  </si>
  <si>
    <t>327595-1</t>
  </si>
  <si>
    <t>MAKITA HAMMER 327525-2</t>
  </si>
  <si>
    <t>327525-2</t>
  </si>
  <si>
    <t>MAKITA HAMMER 324894-2</t>
  </si>
  <si>
    <t>324894-2</t>
  </si>
  <si>
    <t>AC31</t>
  </si>
  <si>
    <t>MAKITA HAMMER 324822-7 (HM1306)</t>
  </si>
  <si>
    <t>324822-7</t>
  </si>
  <si>
    <t>MAKITA HAMMER 324493-0 HM1306</t>
  </si>
  <si>
    <t>324493-0</t>
  </si>
  <si>
    <t>MAKITA H.S. HEAD BOLT M5X50 265B38-6</t>
  </si>
  <si>
    <t>265B38-6</t>
  </si>
  <si>
    <t>MAKITA H.S. HEAD BOLT M4X20 266948-8</t>
  </si>
  <si>
    <t>266948-8</t>
  </si>
  <si>
    <t>GP30</t>
  </si>
  <si>
    <t>MAKITA H.S. BTN H.SCREW M5X12 265374-8</t>
  </si>
  <si>
    <t>265374-8</t>
  </si>
  <si>
    <t>MAKITA H.GEAR73 5401N,5402 PART 221623-3</t>
  </si>
  <si>
    <t>221623-3</t>
  </si>
  <si>
    <t>AA70</t>
  </si>
  <si>
    <t>MAKITA H.GEAR 41 226415-5 2414B/ 2414NB</t>
  </si>
  <si>
    <t>226415-5</t>
  </si>
  <si>
    <t>CF03</t>
  </si>
  <si>
    <t>MAKITA GUN 3640920</t>
  </si>
  <si>
    <t>F27</t>
  </si>
  <si>
    <t>MAKITA GUN 3320152</t>
  </si>
  <si>
    <t>MAKITA GUIDERAIL ADAPTOR RP0900 194579-2</t>
  </si>
  <si>
    <t>194579-2</t>
  </si>
  <si>
    <t>MAKITA GUIDE WASHER HR3011 347944-6</t>
  </si>
  <si>
    <t>347944-6</t>
  </si>
  <si>
    <t>MAKITA GUIDE WASHER 345873-7</t>
  </si>
  <si>
    <t>345873-7</t>
  </si>
  <si>
    <t>MAKITA GUIDE WASHER 345187-4 HR2470</t>
  </si>
  <si>
    <t>345187-4</t>
  </si>
  <si>
    <t>MAKITA GUIDE WASHER  / 344690-2</t>
  </si>
  <si>
    <t>344690-2</t>
  </si>
  <si>
    <t>MAKITA GUIDE SLEEVE 327043-0</t>
  </si>
  <si>
    <t>327043-0</t>
  </si>
  <si>
    <t>MAKITA GUIDE RULE JM23000023 MT230</t>
  </si>
  <si>
    <t>JM23000023</t>
  </si>
  <si>
    <t>MAKITA GUIDE RULE 318847-1 /LS1040</t>
  </si>
  <si>
    <t>318847-1</t>
  </si>
  <si>
    <t>MAKITA GUIDE RULE 1900B/1911B 191455-1</t>
  </si>
  <si>
    <t>191455-1</t>
  </si>
  <si>
    <t>MAKITA GUIDE RULE 164367-1</t>
  </si>
  <si>
    <t>164367-1</t>
  </si>
  <si>
    <t>MAKITA GUIDE RULE 164095-8 5806B</t>
  </si>
  <si>
    <t>164095-8</t>
  </si>
  <si>
    <t>MAKITA GUIDE RING FOR HM0870 451639-6</t>
  </si>
  <si>
    <t>451639-6</t>
  </si>
  <si>
    <t>CA14</t>
  </si>
  <si>
    <t>MAKITA GUIDE RING 346673-8 HR4002</t>
  </si>
  <si>
    <t>346673-8</t>
  </si>
  <si>
    <t>ZK16</t>
  </si>
  <si>
    <t>MAKITA GUIDE RAIL SPLINTER 194419-4</t>
  </si>
  <si>
    <t>194419-4</t>
  </si>
  <si>
    <t>MAKITA GUIDE RAIL FOR SP6000 194368-5</t>
  </si>
  <si>
    <t>194368-5</t>
  </si>
  <si>
    <t>MAKITA GUIDE RAIL FOR SP6000  194367-7</t>
  </si>
  <si>
    <t>194367-7</t>
  </si>
  <si>
    <t>MAKITA GUIDE RAIL CONNECTOR SET 198885-7</t>
  </si>
  <si>
    <t>198885-7</t>
  </si>
  <si>
    <t>MAKITA GUIDE RAIL ADAPTER 199232-5</t>
  </si>
  <si>
    <t>199232-5</t>
  </si>
  <si>
    <t>MAKITA GUIDE RAIL 1.9M 194925-9</t>
  </si>
  <si>
    <t>194925-9</t>
  </si>
  <si>
    <t>MAKITA GUIDE PLATE FOR HR400D 347299-9</t>
  </si>
  <si>
    <t>347299-9</t>
  </si>
  <si>
    <t>MAKITA GUIDE PLATE 346518-0</t>
  </si>
  <si>
    <t>346518-0</t>
  </si>
  <si>
    <t>MAKITA GUIDE PLATE 346036-8</t>
  </si>
  <si>
    <t>346036-8</t>
  </si>
  <si>
    <t>MAKITA GUIDE COVER A0801-1321 (AF301)</t>
  </si>
  <si>
    <t>A0801-1321</t>
  </si>
  <si>
    <t>MAKITA GUIDE BASE 417796-0 / HR2470</t>
  </si>
  <si>
    <t>417796-0</t>
  </si>
  <si>
    <t>HE01</t>
  </si>
  <si>
    <t>MAKITA GUIDE BAR 6 (80TXL) 1912F1-4</t>
  </si>
  <si>
    <t>1912F1-4</t>
  </si>
  <si>
    <t>MAKITA GUIDE BAR 4" 1910W0-3</t>
  </si>
  <si>
    <t>1910W0-3</t>
  </si>
  <si>
    <t>MAKITA GUIDE BAR 24" 1.5MM 445060451</t>
  </si>
  <si>
    <t>MAKITA GUIDE BAR 18" SPROCKET 191G26-6</t>
  </si>
  <si>
    <t>191G26-6</t>
  </si>
  <si>
    <t>MAKITA GUIDE BAR 16" SPROCKET 191G25-8</t>
  </si>
  <si>
    <t>191G25-8</t>
  </si>
  <si>
    <t>MAKITA GUIDE BAR 16" 5016B 341650-5</t>
  </si>
  <si>
    <t>341650-5</t>
  </si>
  <si>
    <t>MAKITA GUIDE BAR 14" SPROCKET 191G24-0</t>
  </si>
  <si>
    <t>191G24-0</t>
  </si>
  <si>
    <t>MAKITA GUIDE BAR 12" 191G23-2</t>
  </si>
  <si>
    <t>MAKITA GUID WASHER 346177-0 HR2601</t>
  </si>
  <si>
    <t>346177-0</t>
  </si>
  <si>
    <t>MAKITA GUDGEON 8X30 905808305</t>
  </si>
  <si>
    <t>MAKITA GUARD FIX  PLATE JM23100109</t>
  </si>
  <si>
    <t>JM23100109</t>
  </si>
  <si>
    <t>AB02</t>
  </si>
  <si>
    <t>MAKITA GROOVING TCT SAW BLADE B-48832</t>
  </si>
  <si>
    <t>MAKITA GRIP36 9027/9005B/9015B 152492-0</t>
  </si>
  <si>
    <t>152492-0</t>
  </si>
  <si>
    <t>MAKITA GRIP SET FOR UR001G 183S36-9</t>
  </si>
  <si>
    <t>183S36-9</t>
  </si>
  <si>
    <t>MAKITA GRIP M2300 JM23000001</t>
  </si>
  <si>
    <t>JM23000001</t>
  </si>
  <si>
    <t>WA30</t>
  </si>
  <si>
    <t>MAKITA GRIP HOLDER 322046-9 5016B</t>
  </si>
  <si>
    <t>322046-9</t>
  </si>
  <si>
    <t>AC30</t>
  </si>
  <si>
    <t>MAKITA GRIP 9524/9526 152490-4/153489-2</t>
  </si>
  <si>
    <t>153489-2</t>
  </si>
  <si>
    <t>MAKITA GRIP 50 273666-1 FOR LS1216</t>
  </si>
  <si>
    <t>273666-1</t>
  </si>
  <si>
    <t>MAKITA GRIP 36 COMPLETE HR2470 158057-6</t>
  </si>
  <si>
    <t>158057-6</t>
  </si>
  <si>
    <t>MAKITA GRIP 36 COMPLETE DGA454 158237-4</t>
  </si>
  <si>
    <t>158237-4</t>
  </si>
  <si>
    <t>MAKITA GRIP 34 PV7000C 273649-1</t>
  </si>
  <si>
    <t>273649-1</t>
  </si>
  <si>
    <t>MAKITA GRIP 32 LS0714 273515-2 273515-2</t>
  </si>
  <si>
    <t>273515-2</t>
  </si>
  <si>
    <t>MAKITA GRIP 32 273495-2  LS1040</t>
  </si>
  <si>
    <t>273495-2</t>
  </si>
  <si>
    <t>CA06</t>
  </si>
  <si>
    <t>MAKITA GRIP 273603-5 5016B</t>
  </si>
  <si>
    <t>273603-5</t>
  </si>
  <si>
    <t>MAKITA GRINDING WHEEL GC120H B-51932</t>
  </si>
  <si>
    <t>B-51932</t>
  </si>
  <si>
    <t>MAKITA GRINDING WHEEL F/GB801 B-51960</t>
  </si>
  <si>
    <t>B-51960</t>
  </si>
  <si>
    <t>MAKITA GRINDING WHEEL A36M GB602 B-51904</t>
  </si>
  <si>
    <t>B-51904</t>
  </si>
  <si>
    <t>MAKITA GRINDING WHEEL 7" A-80880</t>
  </si>
  <si>
    <t>A-80880</t>
  </si>
  <si>
    <t>MAKITA GRINDING WHEEL 5" A-80933/A-80874</t>
  </si>
  <si>
    <t>A-80933</t>
  </si>
  <si>
    <t>MAKITA GRINDING WHEEL 4" A-80852</t>
  </si>
  <si>
    <t>A-80852</t>
  </si>
  <si>
    <t>MAKITA GRINDING WHEEL  6"A-84981/A-80846</t>
  </si>
  <si>
    <t>A-84981</t>
  </si>
  <si>
    <t>MAKITA GRINDING DISC A36P METAL A-80911</t>
  </si>
  <si>
    <t>A-80911</t>
  </si>
  <si>
    <t>MAKITA GRINDING DISC 9" METAL D-18487</t>
  </si>
  <si>
    <t>D-18487</t>
  </si>
  <si>
    <t>MAKITA GR.WHEEL 8" GB801 B-51976</t>
  </si>
  <si>
    <t>B-51976</t>
  </si>
  <si>
    <t>MAKITA GR. WHEEL 6" GB602 B-51926(W)</t>
  </si>
  <si>
    <t>B-51926</t>
  </si>
  <si>
    <t>MAKITA GLASS BIT 6X65 D-25149</t>
  </si>
  <si>
    <t>D-25149</t>
  </si>
  <si>
    <t>MAKITA GLASS BIT 1/4" HEX.SHANK D-31457</t>
  </si>
  <si>
    <t>D-31457</t>
  </si>
  <si>
    <t>MAKITA GLASS BIT 1/4" HEX.SHANK D-31441</t>
  </si>
  <si>
    <t>D-31441</t>
  </si>
  <si>
    <t>MAKITA GLASS BIT 1/4" HEX.SHANK D-31435</t>
  </si>
  <si>
    <t>D-31435</t>
  </si>
  <si>
    <t>MAKITA GLASS BIT 1/4" HEX.SHANK D-31413</t>
  </si>
  <si>
    <t>D-31413</t>
  </si>
  <si>
    <t>MAKITA GEARHOUSING LEFT 225211023 UC3500</t>
  </si>
  <si>
    <t>MAKITA GEAR WHEEL B JM21000080</t>
  </si>
  <si>
    <t>JM21000080</t>
  </si>
  <si>
    <t>MAKITA GEAR WHEEL 226741-2</t>
  </si>
  <si>
    <t>226741-2</t>
  </si>
  <si>
    <t>CB04</t>
  </si>
  <si>
    <t>MAKITA GEAR SHAFT 323221-0 / 4300BV</t>
  </si>
  <si>
    <t>323221-0</t>
  </si>
  <si>
    <t>BF3</t>
  </si>
  <si>
    <t>MAKITA GEAR LS0711B 226497-7</t>
  </si>
  <si>
    <t>226497-7</t>
  </si>
  <si>
    <t>AA05</t>
  </si>
  <si>
    <t>MAKITA GEAR JM27000324 MLT100</t>
  </si>
  <si>
    <t>JM27000324</t>
  </si>
  <si>
    <t>ZF04</t>
  </si>
  <si>
    <t>MAKITA GEAR HP1630 227806-3</t>
  </si>
  <si>
    <t>227806-3</t>
  </si>
  <si>
    <t>CH01</t>
  </si>
  <si>
    <t>MAKITA GEAR HOUSINGCOVER 156436-2 6300NB</t>
  </si>
  <si>
    <t>156436-2</t>
  </si>
  <si>
    <t>MAKITA GEAR HOUSING UC4051A 454821-6</t>
  </si>
  <si>
    <t>454821-6</t>
  </si>
  <si>
    <t>MAKITA GEAR HOUSING UC4000 416171-7</t>
  </si>
  <si>
    <t>416171-7</t>
  </si>
  <si>
    <t>AA06</t>
  </si>
  <si>
    <t>MAKITA GEAR HOUSING R COMPLETE 140P51-8</t>
  </si>
  <si>
    <t>140P51-8</t>
  </si>
  <si>
    <t>MAKITA GEAR HOUSING L COMPLETE 140P50-0</t>
  </si>
  <si>
    <t>140P50-0</t>
  </si>
  <si>
    <t>90(3)</t>
  </si>
  <si>
    <t>MAKITA GEAR HOUSING HR2670 137222-0</t>
  </si>
  <si>
    <t>137222-0</t>
  </si>
  <si>
    <t>MAKITA GEAR HOUSING FOR M9506 319487-8</t>
  </si>
  <si>
    <t>319487-8</t>
  </si>
  <si>
    <t>CA01</t>
  </si>
  <si>
    <t>MAKITA GEAR HOUSING CPL MT430 158870-2</t>
  </si>
  <si>
    <t>158870-2</t>
  </si>
  <si>
    <t>MAKITA GEAR HOUSING CPL JS3200 157640-6</t>
  </si>
  <si>
    <t>157640-6</t>
  </si>
  <si>
    <t>MAKITA GEAR HOUSING CPL CA5000 158092-4</t>
  </si>
  <si>
    <t>158092-4</t>
  </si>
  <si>
    <t>MAKITA GEAR HOUSING CPL 158216-2(HR2470)</t>
  </si>
  <si>
    <t>158216-2</t>
  </si>
  <si>
    <t>J4</t>
  </si>
  <si>
    <t>MAKITA GEAR HOUSING CPL 153379-9  HP2050</t>
  </si>
  <si>
    <t>153379-9</t>
  </si>
  <si>
    <t>MA124</t>
  </si>
  <si>
    <t>MAKITA GEAR HOUSING COVER CPL 140G46-7</t>
  </si>
  <si>
    <t>140G46-7</t>
  </si>
  <si>
    <t>MAKITA GEAR HOUSING COVER CMPL 141981-0</t>
  </si>
  <si>
    <t>141981-0</t>
  </si>
  <si>
    <t>MAKITA GEAR HOUSING COVER ASS'Y 136190-4</t>
  </si>
  <si>
    <t>136190-4</t>
  </si>
  <si>
    <t>MAKITA GEAR HOUSING COVER 454822-4</t>
  </si>
  <si>
    <t>454822-4</t>
  </si>
  <si>
    <t>MAKITA GEAR HOUSING COVER 157407-2</t>
  </si>
  <si>
    <t>157407-2</t>
  </si>
  <si>
    <t>WA36</t>
  </si>
  <si>
    <t>MAKITA GEAR HOUSING COVER 140426-5 MT814</t>
  </si>
  <si>
    <t>140426-5</t>
  </si>
  <si>
    <t>CH06</t>
  </si>
  <si>
    <t>MAKITA GEAR HOUSING COMPLETE 168705-9</t>
  </si>
  <si>
    <t>168705-9</t>
  </si>
  <si>
    <t>J30</t>
  </si>
  <si>
    <t>MAKITA GEAR HOUSING COMPLETE 159911-7</t>
  </si>
  <si>
    <t>159911-7</t>
  </si>
  <si>
    <t>AB97</t>
  </si>
  <si>
    <t>MAKITA GEAR HOUSING COMPLETE 151595-7</t>
  </si>
  <si>
    <t>151595-7</t>
  </si>
  <si>
    <t>MAKITA GEAR HOUSING COMPLETE 141955-1</t>
  </si>
  <si>
    <t>141955-1</t>
  </si>
  <si>
    <t>MAKITA GEAR HOUSING COMPLETE 140M12-0</t>
  </si>
  <si>
    <t>140M12-0</t>
  </si>
  <si>
    <t>MAKITA GEAR HOUSING COMPLEAT 141025-6</t>
  </si>
  <si>
    <t>141025-6</t>
  </si>
  <si>
    <t>MAKITA GEAR HOUSING CMPLT 159999-7(2702)</t>
  </si>
  <si>
    <t>159999-7</t>
  </si>
  <si>
    <t>MAKITA GEAR HOUSING ASS'Y 136198-8</t>
  </si>
  <si>
    <t>136198-8</t>
  </si>
  <si>
    <t>MAKITA GEAR HOUSING 454115-9 (MT817)</t>
  </si>
  <si>
    <t>454115-9</t>
  </si>
  <si>
    <t>J13</t>
  </si>
  <si>
    <t>MAKITA GEAR HOUSING 451907-7 / MT814</t>
  </si>
  <si>
    <t>451907-7</t>
  </si>
  <si>
    <t>CF06</t>
  </si>
  <si>
    <t>MAKITA GEAR HOUSING 450619-9 HP1630</t>
  </si>
  <si>
    <t>450619-9</t>
  </si>
  <si>
    <t>CA08</t>
  </si>
  <si>
    <t>AA35</t>
  </si>
  <si>
    <t>MAKITA GEAR HOUSING 417818-6 / MT813</t>
  </si>
  <si>
    <t>417818-6</t>
  </si>
  <si>
    <t>MAKITA GEAR HOUSING 318941-9 9556NB</t>
  </si>
  <si>
    <t>318941-9</t>
  </si>
  <si>
    <t>GP20</t>
  </si>
  <si>
    <t>A6(BOX)</t>
  </si>
  <si>
    <t>MAKITA GEAR HOUSING 318335-8 / GA4030</t>
  </si>
  <si>
    <t>318335-8</t>
  </si>
  <si>
    <t>MAKITA GEAR HOUSING 318158-4 GA5010</t>
  </si>
  <si>
    <t>318158-4</t>
  </si>
  <si>
    <t>MAKITA GEAR HOUSING 317821-6 (9553NB)</t>
  </si>
  <si>
    <t>317821-6</t>
  </si>
  <si>
    <t>CAA10</t>
  </si>
  <si>
    <t>MAKITA GEAR HOUSING 317797-7 / MT958</t>
  </si>
  <si>
    <t>317797-7</t>
  </si>
  <si>
    <t>MAKITA GEAR HOUSING 156975-2 6300NB</t>
  </si>
  <si>
    <t>156975-2</t>
  </si>
  <si>
    <t>MAKITA GEAR HOUSING 156971-0 6013BR</t>
  </si>
  <si>
    <t>156971-0</t>
  </si>
  <si>
    <t>CH09</t>
  </si>
  <si>
    <t>MAKITA GEAR HOUSING 156838-2 / JN3200</t>
  </si>
  <si>
    <t>156838-2</t>
  </si>
  <si>
    <t>MAKITA GEAR HOUSING 156401-1 6510LVR</t>
  </si>
  <si>
    <t>156401-1</t>
  </si>
  <si>
    <t>CB06</t>
  </si>
  <si>
    <t>MAKITA GEAR HOUSING 153551-3 DP4700</t>
  </si>
  <si>
    <t>153551-3</t>
  </si>
  <si>
    <t>J20</t>
  </si>
  <si>
    <t>MAKITA GEAR HOUSING 153423-2 / MT954</t>
  </si>
  <si>
    <t>153423-2</t>
  </si>
  <si>
    <t>MAKITA GEAR HOUSING 151829-8 (2416S)</t>
  </si>
  <si>
    <t>151829-8</t>
  </si>
  <si>
    <t>AB06</t>
  </si>
  <si>
    <t>MAKITA GEAR HOUSING 140268-7 HR2601</t>
  </si>
  <si>
    <t>140268-7</t>
  </si>
  <si>
    <t>MAKITA GEAR HOUSING  6510LVR 156402-9</t>
  </si>
  <si>
    <t>MAKITA GEAR HOUSING  156448-5 / 9500NB</t>
  </si>
  <si>
    <t>156448-5</t>
  </si>
  <si>
    <t>WA33</t>
  </si>
  <si>
    <t>MAKITA GEAR CPL UT1301 226012-7</t>
  </si>
  <si>
    <t>226012-7</t>
  </si>
  <si>
    <t>HK03</t>
  </si>
  <si>
    <t>MAKITA GEAR CPL GV6000 153119-5</t>
  </si>
  <si>
    <t>153119-5</t>
  </si>
  <si>
    <t>HK04</t>
  </si>
  <si>
    <t>MAKITA GEAR CPL 226044-4</t>
  </si>
  <si>
    <t>226044-4</t>
  </si>
  <si>
    <t>CH08</t>
  </si>
  <si>
    <t>MAKITA GEAR CPL 193050-3/153245-0 6409</t>
  </si>
  <si>
    <t>153245-0</t>
  </si>
  <si>
    <t>AA56</t>
  </si>
  <si>
    <t>MAKITA GEAR CPL 153622-6 HP2050</t>
  </si>
  <si>
    <t>MAKITA GEAR CPL 153178-9 6501</t>
  </si>
  <si>
    <t>153178-9</t>
  </si>
  <si>
    <t>AB25</t>
  </si>
  <si>
    <t>MAKITA GEAR CPL 13-40 / 226032-1</t>
  </si>
  <si>
    <t>226032-1</t>
  </si>
  <si>
    <t>GG02</t>
  </si>
  <si>
    <t>MAKITA GEAR COVER EA4301F 452667-4</t>
  </si>
  <si>
    <t>452667-4</t>
  </si>
  <si>
    <t>ZM06</t>
  </si>
  <si>
    <t>MAKITA GEAR COMPLETE M6500 141950-1</t>
  </si>
  <si>
    <t>141950-1</t>
  </si>
  <si>
    <t>WA26</t>
  </si>
  <si>
    <t>MAKITA GEAR COMPLETE 21-44 226141-6</t>
  </si>
  <si>
    <t>226141-6</t>
  </si>
  <si>
    <t>MA187</t>
  </si>
  <si>
    <t>MAKITA GEAR COMPLETE 158623-9 UH5570</t>
  </si>
  <si>
    <t>158623-9</t>
  </si>
  <si>
    <t>MAKITA GEAR COMPLETE 153587-2 MT600</t>
  </si>
  <si>
    <t>153587-2</t>
  </si>
  <si>
    <t>MAKITA GEAR COMPLETE 153449-4 (MT650)</t>
  </si>
  <si>
    <t>153449-4</t>
  </si>
  <si>
    <t>CO07</t>
  </si>
  <si>
    <t>MAKITA GEAR COMPLETE 153335-9  / 4350CT</t>
  </si>
  <si>
    <t>153335-9</t>
  </si>
  <si>
    <t>MAKITA GEAR COMPLETE 153254-9</t>
  </si>
  <si>
    <t>153254-9</t>
  </si>
  <si>
    <t>MAKITA GEAR COMPLETE 151790-9 6824</t>
  </si>
  <si>
    <t>151790-9</t>
  </si>
  <si>
    <t>MAKITA GEAR COMPLETE 140P53-4</t>
  </si>
  <si>
    <t>140P53-4</t>
  </si>
  <si>
    <t>MAKITA GEAR COMPLETE 11-47 226009-6</t>
  </si>
  <si>
    <t>226009-6</t>
  </si>
  <si>
    <t>GP40</t>
  </si>
  <si>
    <t>MAKITA GEAR COMPLET 226028-202 6013BR</t>
  </si>
  <si>
    <t>226028-2</t>
  </si>
  <si>
    <t>MAKITA GEAR BOX COMPLETE JM23200130</t>
  </si>
  <si>
    <t>JM23200130</t>
  </si>
  <si>
    <t>AA37</t>
  </si>
  <si>
    <t>MAKITA GEAR BOX ASSY JM27000424 MLT100</t>
  </si>
  <si>
    <t>JM27000424</t>
  </si>
  <si>
    <t>MAKITA GEAR BOX ASSY 136368-9</t>
  </si>
  <si>
    <t>136368-9</t>
  </si>
  <si>
    <t>MAKITA GEAR ASSY 227545-5 (GA4030)</t>
  </si>
  <si>
    <t>227545-5</t>
  </si>
  <si>
    <t>MA251</t>
  </si>
  <si>
    <t>MAKITA GEAR ASSY 140800-7  MT081</t>
  </si>
  <si>
    <t>140800-7</t>
  </si>
  <si>
    <t>MAKITA GEAR ASSY 140798-8 (MT071)</t>
  </si>
  <si>
    <t>140798-8</t>
  </si>
  <si>
    <t>MAKITA GEAR ASSY 126099-8 (BHP458)</t>
  </si>
  <si>
    <t>126099-8</t>
  </si>
  <si>
    <t>MAKITA GEAR ASS'Y 125484-2 FOR 8271DWPE</t>
  </si>
  <si>
    <t>125484-2</t>
  </si>
  <si>
    <t>F25</t>
  </si>
  <si>
    <t>MAKITA GEAR ASS'Y 125387-0 / BHP442</t>
  </si>
  <si>
    <t>125387-0</t>
  </si>
  <si>
    <t>AA63</t>
  </si>
  <si>
    <t>MAKITA GEAR ASS'Y 125348-0</t>
  </si>
  <si>
    <t>125348-0</t>
  </si>
  <si>
    <t>G26</t>
  </si>
  <si>
    <t>MAKITA GEAR ASSY 125259-9 8280DWPE</t>
  </si>
  <si>
    <t>125259-9</t>
  </si>
  <si>
    <t>J27</t>
  </si>
  <si>
    <t>MAKITA GEAR ASS'Y 125237-9 6260DWPE</t>
  </si>
  <si>
    <t>125237-9</t>
  </si>
  <si>
    <t>MAKITA GEAR ASS'Y 125182-8 BDF450</t>
  </si>
  <si>
    <t>125182-8</t>
  </si>
  <si>
    <t>AA79</t>
  </si>
  <si>
    <t>MAKITA GEAR ASS'Y 125176-3 FOR MT062</t>
  </si>
  <si>
    <t>125176-3</t>
  </si>
  <si>
    <t>AA78</t>
  </si>
  <si>
    <t>MAKITA GEAR ASS'Y  125460-6 / DF030D</t>
  </si>
  <si>
    <t>125460-6</t>
  </si>
  <si>
    <t>F22</t>
  </si>
  <si>
    <t>MAKITA GEAR ASSEMBLY HP0300 127355-9</t>
  </si>
  <si>
    <t>A20</t>
  </si>
  <si>
    <t>MAKITA GEAR ASSEMBLY FOR HP482D 123443-0</t>
  </si>
  <si>
    <t>123443-0</t>
  </si>
  <si>
    <t>MAKITA GEAR ASSEMBLY FOR HP332D 123867-0</t>
  </si>
  <si>
    <t>123867-0</t>
  </si>
  <si>
    <t>MAKITA GEAR ASSEMBLY FOR HP001G 122A40-5</t>
  </si>
  <si>
    <t>122A40-5</t>
  </si>
  <si>
    <t>D33</t>
  </si>
  <si>
    <t>MAKITA GEAR ASSEMBLY FOR DHP487 122B23-1</t>
  </si>
  <si>
    <t>122B23-1</t>
  </si>
  <si>
    <t>I26</t>
  </si>
  <si>
    <t>MAKITA GEAR ASSEMBLY FOR DHP486 122F80-3</t>
  </si>
  <si>
    <t>122F80-3</t>
  </si>
  <si>
    <t>D2</t>
  </si>
  <si>
    <t>MAKITA GEAR ASSEMBLY FOR DF456D 126459-4</t>
  </si>
  <si>
    <t>126459-4</t>
  </si>
  <si>
    <t>E22</t>
  </si>
  <si>
    <t>MAKITA GEAR ASSEMBLY FOR DDF482 127511-1</t>
  </si>
  <si>
    <t>127511-1</t>
  </si>
  <si>
    <t>G23</t>
  </si>
  <si>
    <t>MAKITA GEAR ASSEMBLY DF001G 122K15-4</t>
  </si>
  <si>
    <t>122K15-4</t>
  </si>
  <si>
    <t>MAKITA GEAR ASSEMBLY 127729-4</t>
  </si>
  <si>
    <t>127729-4</t>
  </si>
  <si>
    <t>E19</t>
  </si>
  <si>
    <t>MAKITA GEAR ASSEMBLY 127499-5</t>
  </si>
  <si>
    <t>127499-5</t>
  </si>
  <si>
    <t>E17</t>
  </si>
  <si>
    <t>MAKITA GEAR ASSEMBLY 127125-6</t>
  </si>
  <si>
    <t>127125-6</t>
  </si>
  <si>
    <t>H8</t>
  </si>
  <si>
    <t>MAKITA GEAR ASSEMBLY 127099-1</t>
  </si>
  <si>
    <t>127099-1</t>
  </si>
  <si>
    <t>D24</t>
  </si>
  <si>
    <t>MAKITA GEAR ASSEMBLY 126148-1</t>
  </si>
  <si>
    <t>126148-1</t>
  </si>
  <si>
    <t>WA69</t>
  </si>
  <si>
    <t>MAKITA GEAR ASSEMBLY 123502-0 HP331D</t>
  </si>
  <si>
    <t>123502-0</t>
  </si>
  <si>
    <t>D26</t>
  </si>
  <si>
    <t>MAKITA GEAR ASSEMBLY   126460-9</t>
  </si>
  <si>
    <t>126460-9</t>
  </si>
  <si>
    <t>WA04</t>
  </si>
  <si>
    <t>MAKITA GEAR ASSEMBLY   126448-9</t>
  </si>
  <si>
    <t>126448-9</t>
  </si>
  <si>
    <t>WA70</t>
  </si>
  <si>
    <t>MAKITA GEAR ASSEMBLY   126410-4  DHP481</t>
  </si>
  <si>
    <t>126410-4</t>
  </si>
  <si>
    <t>C24</t>
  </si>
  <si>
    <t>MAKITA GEAR ASS’Y 125311-3 BHP450</t>
  </si>
  <si>
    <t>125311-3</t>
  </si>
  <si>
    <t>MAKITA GEAR 53 9049 226739-9</t>
  </si>
  <si>
    <t>226739-9</t>
  </si>
  <si>
    <t>AA109</t>
  </si>
  <si>
    <t>MAKITA GEAR 37 227761-9 (MT817)</t>
  </si>
  <si>
    <t>227761-9</t>
  </si>
  <si>
    <t>CE07</t>
  </si>
  <si>
    <t>MAKITA GEAR 227811-0 (LW1401)</t>
  </si>
  <si>
    <t>227811-0</t>
  </si>
  <si>
    <t>CI02</t>
  </si>
  <si>
    <t>MAKITA GEAR 227546-3 (GA4030)</t>
  </si>
  <si>
    <t>227546-3</t>
  </si>
  <si>
    <t>CD09</t>
  </si>
  <si>
    <t>MAKITA GEAR 227542-1 (9556HN)</t>
  </si>
  <si>
    <t>227542-1</t>
  </si>
  <si>
    <t>MAKITA GEAR 227541-3 (9556HN)</t>
  </si>
  <si>
    <t>227541-3</t>
  </si>
  <si>
    <t>BD1</t>
  </si>
  <si>
    <t>MAKITA GEAR 227531-6 HR3200C</t>
  </si>
  <si>
    <t>227531-6</t>
  </si>
  <si>
    <t>GO01</t>
  </si>
  <si>
    <t>MAKITA GEAR 227448-3 / MT954</t>
  </si>
  <si>
    <t>227448-3</t>
  </si>
  <si>
    <t>AA75</t>
  </si>
  <si>
    <t>MAKITA GEAR 226683-0 (4100NH)</t>
  </si>
  <si>
    <t>MAKITA GEAR 226656-3</t>
  </si>
  <si>
    <t>226656-3</t>
  </si>
  <si>
    <t>MAKITA GEAR 226648-2 / HR4002</t>
  </si>
  <si>
    <t>226648-2</t>
  </si>
  <si>
    <t>MAKITA GEAR 226289-4 HP2030</t>
  </si>
  <si>
    <t>226289-4</t>
  </si>
  <si>
    <t>HI04</t>
  </si>
  <si>
    <t>MAKITA GEAR 125576-7</t>
  </si>
  <si>
    <t>125576-7</t>
  </si>
  <si>
    <t>MAKITA GEAR 125485-0</t>
  </si>
  <si>
    <t>125485-0</t>
  </si>
  <si>
    <t>C25</t>
  </si>
  <si>
    <t>MAKITA GEAR 125482-6 6281D</t>
  </si>
  <si>
    <t>125482-6</t>
  </si>
  <si>
    <t>MAKITA GEAR 125428-2 8414D</t>
  </si>
  <si>
    <t>125428-2</t>
  </si>
  <si>
    <t>MAKITA GEAR 125087-2 6226D</t>
  </si>
  <si>
    <t>125087-2</t>
  </si>
  <si>
    <t>MAKITA GEAR / 221636-4</t>
  </si>
  <si>
    <t>221636-4</t>
  </si>
  <si>
    <t>HN01</t>
  </si>
  <si>
    <t>MAKITA GEAR / 221194-0</t>
  </si>
  <si>
    <t>221194-0</t>
  </si>
  <si>
    <t>CAA12</t>
  </si>
  <si>
    <t>AA93</t>
  </si>
  <si>
    <t>MAKITA GASKET SET -ENGINE S-595350</t>
  </si>
  <si>
    <t>S-595350</t>
  </si>
  <si>
    <t>MAKITA GASKET KIT 3641140 HW121</t>
  </si>
  <si>
    <t>MAKITA GASKET EA4301F 165174060</t>
  </si>
  <si>
    <t>165174060</t>
  </si>
  <si>
    <t>MAKITA GASKET DCS430/520 965525003</t>
  </si>
  <si>
    <t>965525003</t>
  </si>
  <si>
    <t>MAKITA GASKET DCS400 965524062</t>
  </si>
  <si>
    <t>BC4</t>
  </si>
  <si>
    <t>MAKITA GASKET A0205-0111 AF301</t>
  </si>
  <si>
    <t>A0205-0111</t>
  </si>
  <si>
    <t>MAKITA GASKET 965525032</t>
  </si>
  <si>
    <t>MAKITA GASKET 965524131 (DCS400)</t>
  </si>
  <si>
    <t>MAKITA GASKET 965524082 (DCS400)</t>
  </si>
  <si>
    <t>MAKITA GASKET 965524023</t>
  </si>
  <si>
    <t>MAKITA GASKET 965518090 / DCS6800I</t>
  </si>
  <si>
    <t>MAKITA GASKET 965517141 / DCS6800I</t>
  </si>
  <si>
    <t>BD5</t>
  </si>
  <si>
    <t>MAKITA GASKET 965517031 / DCS6800I</t>
  </si>
  <si>
    <t>MAKITA GASKET 965404780</t>
  </si>
  <si>
    <t>MAKITA GASKET 965404520</t>
  </si>
  <si>
    <t>BF2</t>
  </si>
  <si>
    <t>MAKITA GASKET 346304-9 (LS1013)</t>
  </si>
  <si>
    <t>346304-9</t>
  </si>
  <si>
    <t>BE4</t>
  </si>
  <si>
    <t>MAKITA GASKET 030131020</t>
  </si>
  <si>
    <t>MAKITA GASKET  965524043 DCS341</t>
  </si>
  <si>
    <t>965524043</t>
  </si>
  <si>
    <t>MAKITA GASCKET 965525042</t>
  </si>
  <si>
    <t>MAKITA FUSE UNIT FOR CL106FD 632H63-2</t>
  </si>
  <si>
    <t>632H63-2</t>
  </si>
  <si>
    <t>WA53</t>
  </si>
  <si>
    <t>MAKITA FULE LINE 965452090 DCS6410</t>
  </si>
  <si>
    <t>AC39</t>
  </si>
  <si>
    <t>MAKITA FUEL NIPPLE 452018-1</t>
  </si>
  <si>
    <t>452018-1</t>
  </si>
  <si>
    <t>CP12</t>
  </si>
  <si>
    <t>MAKITA FUEL LINE FOR DCS34 965404981</t>
  </si>
  <si>
    <t>MAKITA FUEL LINE 965452470</t>
  </si>
  <si>
    <t>MAKITA FUEL LINE 965404460</t>
  </si>
  <si>
    <t>AB04</t>
  </si>
  <si>
    <t>MAKITA FUEL LINE 038114052</t>
  </si>
  <si>
    <t>038114052</t>
  </si>
  <si>
    <t>BA1</t>
  </si>
  <si>
    <t>AB88</t>
  </si>
  <si>
    <t>MAKITA FRONT HANDLE 455487-5</t>
  </si>
  <si>
    <t>455487-5</t>
  </si>
  <si>
    <t>MAKITA FRONT HAND GUARD 451130-4(UC3530)</t>
  </si>
  <si>
    <t>451130-4</t>
  </si>
  <si>
    <t>B27</t>
  </si>
  <si>
    <t>MAKITA FRONT CAP 12 322070-2 6827</t>
  </si>
  <si>
    <t>322070-2</t>
  </si>
  <si>
    <t>MAKITA FRONT BASE 316587-5 / N1900B</t>
  </si>
  <si>
    <t>316587-5</t>
  </si>
  <si>
    <t>AA83</t>
  </si>
  <si>
    <t>MAKITA FRONT BASE 312951-8 1911B</t>
  </si>
  <si>
    <t>312951-8</t>
  </si>
  <si>
    <t>WA57</t>
  </si>
  <si>
    <t>MAKITA FRAME  159533-3</t>
  </si>
  <si>
    <t>159533-3</t>
  </si>
  <si>
    <t>MAKITA FOOT 410918-1 BO4510,9035</t>
  </si>
  <si>
    <t>410918-1</t>
  </si>
  <si>
    <t>AA100</t>
  </si>
  <si>
    <t>MAKITA FOOT 318151-8 (MT921)</t>
  </si>
  <si>
    <t>318151-8</t>
  </si>
  <si>
    <t>MAKITA FLYWHEEL FOR DCS400 021141012</t>
  </si>
  <si>
    <t>021141012</t>
  </si>
  <si>
    <t>MAKITA FLYWHEEL COMPL. 140480-9 (LS1013)</t>
  </si>
  <si>
    <t>140480-9</t>
  </si>
  <si>
    <t>MAKITA FLUSH TRIM BIT FLUTE 1/4" D-49264</t>
  </si>
  <si>
    <t>D-49264</t>
  </si>
  <si>
    <t>MAKITA FLUSH TRIM BIT FLUTE 1/2" D-62848</t>
  </si>
  <si>
    <t>D-62848</t>
  </si>
  <si>
    <t>MAKITA FLUORIDE RING 28  213431-6</t>
  </si>
  <si>
    <t>213431-6</t>
  </si>
  <si>
    <t>MAKITA FLUORIDE RING 25 213392-0</t>
  </si>
  <si>
    <t>213392-0</t>
  </si>
  <si>
    <t>ZQ13</t>
  </si>
  <si>
    <t>MAKITA FLEXIBLE WHEEL DC GRINDER B-52392</t>
  </si>
  <si>
    <t>B-52392</t>
  </si>
  <si>
    <t>MAKITA FLEXIBLE NOZZLE SET 191X21-8</t>
  </si>
  <si>
    <t>191X21-8</t>
  </si>
  <si>
    <t>MAKITA FLATWASHER5 N3701,3612BR 941101-4</t>
  </si>
  <si>
    <t>941101-4</t>
  </si>
  <si>
    <t>MAKITA FLATE WASHER 267001-3 (BO3700)</t>
  </si>
  <si>
    <t>267001-3</t>
  </si>
  <si>
    <t>MAKITA FLAT WASHER LS1040 267136-0</t>
  </si>
  <si>
    <t>267136-0</t>
  </si>
  <si>
    <t>MAKITA FLAT WASHER JM27000155</t>
  </si>
  <si>
    <t>JM27000155</t>
  </si>
  <si>
    <t>MA179</t>
  </si>
  <si>
    <t>MAKITA FLAT WASHER 941202-8 3620</t>
  </si>
  <si>
    <t>941202-8</t>
  </si>
  <si>
    <t>ZF06(S-1)</t>
  </si>
  <si>
    <t>MAKITA FLAT WASHER 8 AC4521 941201-0</t>
  </si>
  <si>
    <t>941201-0</t>
  </si>
  <si>
    <t>MAKITA FLAT WASHER 8 267202-3</t>
  </si>
  <si>
    <t>267202-3</t>
  </si>
  <si>
    <t>MAKITA FLAT WASHER 7 253823-7 FOR LS1040</t>
  </si>
  <si>
    <t>253823-7</t>
  </si>
  <si>
    <t>MAKITA FLAT WASHER 6095DWE 253804-1</t>
  </si>
  <si>
    <t>253804-1</t>
  </si>
  <si>
    <t>MAKITA FLAT WASHER 6 LS1212 253977-0</t>
  </si>
  <si>
    <t>253977-0</t>
  </si>
  <si>
    <t>MAKITA FLAT WASHER 58 HM1302 267146-7</t>
  </si>
  <si>
    <t>267146-7</t>
  </si>
  <si>
    <t>MAKITA FLAT WASHER 57 253479-6</t>
  </si>
  <si>
    <t>253479-6</t>
  </si>
  <si>
    <t>MAKITA FLAT WASHER 51 253463-1</t>
  </si>
  <si>
    <t>253463-1</t>
  </si>
  <si>
    <t>MAKITA FLAT WASHER 5 5012B  253811-4</t>
  </si>
  <si>
    <t>253811-4</t>
  </si>
  <si>
    <t>MAKITA FLAT WASHER 5 253462-3</t>
  </si>
  <si>
    <t>253462-3</t>
  </si>
  <si>
    <t>MAKITA FLAT WASHER 41 253478-8</t>
  </si>
  <si>
    <t>253478-8</t>
  </si>
  <si>
    <t>MAKITA FLAT WASHER 4 JM23100016</t>
  </si>
  <si>
    <t>JM23100016</t>
  </si>
  <si>
    <t>MAKITA FLAT WASHER 4 941051-3 FOR 4300BV</t>
  </si>
  <si>
    <t>941051-3</t>
  </si>
  <si>
    <t>ZQ10</t>
  </si>
  <si>
    <t>MAKITA FLAT WASHER 36 253806-7 6827</t>
  </si>
  <si>
    <t>253806-7</t>
  </si>
  <si>
    <t>MAKITA FLAT WASHER 34 267112-4</t>
  </si>
  <si>
    <t>MAKITA FLAT WASHER 33 267470-8</t>
  </si>
  <si>
    <t>267470-8</t>
  </si>
  <si>
    <t>MAKITA FLAT WASHER 30 4112HS 267250-2</t>
  </si>
  <si>
    <t>267250-2</t>
  </si>
  <si>
    <t>MAKITA FLAT WASHER 30 267153-0</t>
  </si>
  <si>
    <t>267153-0</t>
  </si>
  <si>
    <t>ZD13</t>
  </si>
  <si>
    <t>MAKITA FLAT WASHER 28 267229-3 / HR2450</t>
  </si>
  <si>
    <t>267229-3</t>
  </si>
  <si>
    <t>MAKITA FLAT WASHER 267195-4 UC4030</t>
  </si>
  <si>
    <t>267195-4</t>
  </si>
  <si>
    <t>ZM10</t>
  </si>
  <si>
    <t>MAKITA FLAT WASHER 267085-1</t>
  </si>
  <si>
    <t>267085-1</t>
  </si>
  <si>
    <t>MAKITA FLAT WASHER 267047-9</t>
  </si>
  <si>
    <t>267047-9</t>
  </si>
  <si>
    <t>MAKITA FLAT WASHER 267010-2</t>
  </si>
  <si>
    <t>267010-2</t>
  </si>
  <si>
    <t>MAKITA FLAT WASHER 253874-0</t>
  </si>
  <si>
    <t>253874-0</t>
  </si>
  <si>
    <t>MAKITA FLAT WASHER 253807-5 (BO3710)</t>
  </si>
  <si>
    <t>253807-5</t>
  </si>
  <si>
    <t>MA174</t>
  </si>
  <si>
    <t>MAKITA FLAT WASHER 253794-8 HM1500</t>
  </si>
  <si>
    <t>253794-8</t>
  </si>
  <si>
    <t>ZG01</t>
  </si>
  <si>
    <t>MAKITA FLAT WASHER 253744-3 / HR2410</t>
  </si>
  <si>
    <t>253744-3</t>
  </si>
  <si>
    <t>ZK05</t>
  </si>
  <si>
    <t>MAKITA FLAT WASHER 253731-2 / LS0714</t>
  </si>
  <si>
    <t>253731-2</t>
  </si>
  <si>
    <t>MAKITA FLAT WASHER 253133-2</t>
  </si>
  <si>
    <t>253133-2</t>
  </si>
  <si>
    <t>MAKITA FLAT WASHER 253052-2</t>
  </si>
  <si>
    <t>253052-2</t>
  </si>
  <si>
    <t>ZP10</t>
  </si>
  <si>
    <t>MAKITA FLAT WASHER 24 BTW121 267175-0</t>
  </si>
  <si>
    <t>267175-0</t>
  </si>
  <si>
    <t>MAKITA FLAT WASHER 18 HR2400 267106-9</t>
  </si>
  <si>
    <t>267106-9</t>
  </si>
  <si>
    <t>MAKITA FLAT WASHER 17 267114-0</t>
  </si>
  <si>
    <t>267114-0</t>
  </si>
  <si>
    <t>MAKITA FLAT WASHER 15 267194-6</t>
  </si>
  <si>
    <t>267194-6</t>
  </si>
  <si>
    <t>MAKITA FLAT WASHER 15 253147-1 / 5016B</t>
  </si>
  <si>
    <t>253147-1</t>
  </si>
  <si>
    <t>MAKITA FLAT WASHER 14 267255-2 (MT583)</t>
  </si>
  <si>
    <t>267255-2</t>
  </si>
  <si>
    <t>ZN10</t>
  </si>
  <si>
    <t>MAKITA FLAT WASHER 14 267101-9</t>
  </si>
  <si>
    <t>267101-9</t>
  </si>
  <si>
    <t>MAKITA FLAT WASHER 14 253192-6</t>
  </si>
  <si>
    <t>253192-6</t>
  </si>
  <si>
    <t>MAKITA FLAT WASHER 12 941302-4</t>
  </si>
  <si>
    <t>941302-4</t>
  </si>
  <si>
    <t>MAKITA FLAT WASHER 12 267238-2  9556PB</t>
  </si>
  <si>
    <t>267238-2</t>
  </si>
  <si>
    <t>MAKITA FLAT WASHER 12 267212-0 / HR2460</t>
  </si>
  <si>
    <t>267212-0</t>
  </si>
  <si>
    <t>ZP12</t>
  </si>
  <si>
    <t>MAKITA FLAT WASHER 12 253813-0</t>
  </si>
  <si>
    <t>253813-0</t>
  </si>
  <si>
    <t>MA66</t>
  </si>
  <si>
    <t>MAKITA FLAT WASHER 12 253055-6 / 9500NB</t>
  </si>
  <si>
    <t>253055-6</t>
  </si>
  <si>
    <t>MAKITA FLAT WASHER 10 MT580 267256-0</t>
  </si>
  <si>
    <t>267256-0</t>
  </si>
  <si>
    <t>MAKITA FLAT WASHER 10 253180-3</t>
  </si>
  <si>
    <t>253180-3</t>
  </si>
  <si>
    <t>MAKITA FLAT WASHER 10 253171-4</t>
  </si>
  <si>
    <t>253171-4</t>
  </si>
  <si>
    <t>MAKITA FLAT WASHER 10 253024-7 LS1212</t>
  </si>
  <si>
    <t>253024-7</t>
  </si>
  <si>
    <t>ZN09</t>
  </si>
  <si>
    <t>MAKITA FLAT WASHER /  253215-0  UC4030A</t>
  </si>
  <si>
    <t>253215-0</t>
  </si>
  <si>
    <t>ZG05</t>
  </si>
  <si>
    <t>MAKITA FLAT WASHER  267287-9 FOR HM1305</t>
  </si>
  <si>
    <t>267287-9</t>
  </si>
  <si>
    <t>ZE12</t>
  </si>
  <si>
    <t>MAKITA FLAT WAHSER 941151-9</t>
  </si>
  <si>
    <t>941151-9</t>
  </si>
  <si>
    <t>MAKITA FLAT HEAD SCREWM5 266511-7 BO3710</t>
  </si>
  <si>
    <t>266511-7</t>
  </si>
  <si>
    <t>AB58</t>
  </si>
  <si>
    <t>MAKITA FLAT HEAD SCREW M6X22 251425-3</t>
  </si>
  <si>
    <t>251425-3</t>
  </si>
  <si>
    <t>MAKITA FLAT HEAD SCREW M6 251423-7</t>
  </si>
  <si>
    <t>251423-7</t>
  </si>
  <si>
    <t>MAKITA FLAT HEAD SCREW M5 265008-3</t>
  </si>
  <si>
    <t>265008-3</t>
  </si>
  <si>
    <t>MAKITA FLAT HEAD SCREW 251468-5</t>
  </si>
  <si>
    <t>251468-5</t>
  </si>
  <si>
    <t>MAKITA FLAT HEAD PIN 256548-2 HR4000C</t>
  </si>
  <si>
    <t>256548-2</t>
  </si>
  <si>
    <t>MAKITA FLAT BIT D-07814 30MM</t>
  </si>
  <si>
    <t>D-07814</t>
  </si>
  <si>
    <t>MAKITA FLAT BIT D-07808  28MM</t>
  </si>
  <si>
    <t>D-07808</t>
  </si>
  <si>
    <t>MAKITA FLAT BIT D-07783  25MM</t>
  </si>
  <si>
    <t>MAKITA FLAT BIT 15X150 D-07727</t>
  </si>
  <si>
    <t>MAKITA FLASH WASHER 267035-6 /LS1013 267035-6</t>
  </si>
  <si>
    <t>267035-6</t>
  </si>
  <si>
    <t>MAKITA FLAP DISC 5" WA40 ANGLED D-63476</t>
  </si>
  <si>
    <t>D-63476</t>
  </si>
  <si>
    <t>MAKITA FLANGE LS1040 224333-1 224279-1</t>
  </si>
  <si>
    <t>224333-1</t>
  </si>
  <si>
    <t>MAKITA FLANGE FOR 407 316795-8</t>
  </si>
  <si>
    <t>316795-8</t>
  </si>
  <si>
    <t>MAKITA FLANGE 90 224299-5 /2414NB</t>
  </si>
  <si>
    <t>224299-5</t>
  </si>
  <si>
    <t>MAKITA FLANGE 251609-3 1900B,1902,1923B</t>
  </si>
  <si>
    <t>251609-3</t>
  </si>
  <si>
    <t>HI03</t>
  </si>
  <si>
    <t>MAKITA FIX GUIDE 419008-7 HR4001C</t>
  </si>
  <si>
    <t>419008-7</t>
  </si>
  <si>
    <t>HD02</t>
  </si>
  <si>
    <t>MAKITA FINISHING SANDER110X110MM BO4510H</t>
  </si>
  <si>
    <t>BO4510H</t>
  </si>
  <si>
    <t>MAKITA FINISHING SANDER M9203B</t>
  </si>
  <si>
    <t>M9203B</t>
  </si>
  <si>
    <t>MAKITA FINISHING SANDER BO4556</t>
  </si>
  <si>
    <t>BO4556</t>
  </si>
  <si>
    <t>MAKITA FINISHING SANDER BO3710</t>
  </si>
  <si>
    <t>BO3710</t>
  </si>
  <si>
    <t>MAKITA FILTER HOLDER AS001G 413C49-3</t>
  </si>
  <si>
    <t>413C49-3</t>
  </si>
  <si>
    <t>MAKITA FILTER FOR HM1214C 443147-1</t>
  </si>
  <si>
    <t>443147-1</t>
  </si>
  <si>
    <t>MAKITA FILTER FOR CL100D 443060-3</t>
  </si>
  <si>
    <t>443060-3</t>
  </si>
  <si>
    <t>CAA19</t>
  </si>
  <si>
    <t>MAKITA FILTER CAP 424556-3</t>
  </si>
  <si>
    <t>424556-3</t>
  </si>
  <si>
    <t>MAKITA FILTER C SET FOR AS001G 191X29-2</t>
  </si>
  <si>
    <t>191X29-2</t>
  </si>
  <si>
    <t>AB75</t>
  </si>
  <si>
    <t>MAKITA FILTER B FOR AS001G 422825-6</t>
  </si>
  <si>
    <t>422825-6</t>
  </si>
  <si>
    <t>MAKITA FILLISTER SCREW 5X62 908205625</t>
  </si>
  <si>
    <t>ZP05</t>
  </si>
  <si>
    <t>MAKITA FILLISTER HEAD SCREW 908005205</t>
  </si>
  <si>
    <t>MAKITA FILISTER HEAD SCREW 915135100</t>
  </si>
  <si>
    <t>MAKITA FIELD240V UT1301 522459-6</t>
  </si>
  <si>
    <t>522459-6</t>
  </si>
  <si>
    <t>MAKITA FIELD220-240V 190T 633733-8</t>
  </si>
  <si>
    <t>633733-8</t>
  </si>
  <si>
    <t>MAKITA FIELD N5900B 596209-5</t>
  </si>
  <si>
    <t>596209-5</t>
  </si>
  <si>
    <t>B15(B16)</t>
  </si>
  <si>
    <t>MAKITA FIELD M0600 633844-9</t>
  </si>
  <si>
    <t>633844-9</t>
  </si>
  <si>
    <t>i9</t>
  </si>
  <si>
    <t>MAKITA FIELD LS1212 596158-6</t>
  </si>
  <si>
    <t>596158-6</t>
  </si>
  <si>
    <t>A17</t>
  </si>
  <si>
    <t>MAKITA FIELD LS1013 596144-7</t>
  </si>
  <si>
    <t>596144-7</t>
  </si>
  <si>
    <t>F3</t>
  </si>
  <si>
    <t>MAKITA FIELD JV0600K 633789-1</t>
  </si>
  <si>
    <t>F23</t>
  </si>
  <si>
    <t>MAKITA FIELD JM23300003 LH1200FL</t>
  </si>
  <si>
    <t>JM23300003</t>
  </si>
  <si>
    <t>J15</t>
  </si>
  <si>
    <t>MAKITA FIELD JM23100001 FOR LS1018</t>
  </si>
  <si>
    <t>JM23100001</t>
  </si>
  <si>
    <t>D11</t>
  </si>
  <si>
    <t>MAKITA FIELD JM23000104 / MT230</t>
  </si>
  <si>
    <t>JM23000104</t>
  </si>
  <si>
    <t>MAKITA FIELD HR1840 633994-0</t>
  </si>
  <si>
    <t>633994-0</t>
  </si>
  <si>
    <t>MAKITA FIELD HP2040 633348-1</t>
  </si>
  <si>
    <t>633348-1</t>
  </si>
  <si>
    <t>B12</t>
  </si>
  <si>
    <t>MAKITA FIELD HP2030 633414-4 633299-8</t>
  </si>
  <si>
    <t>633414-4</t>
  </si>
  <si>
    <t>E13</t>
  </si>
  <si>
    <t>MAKITA FIELD HP1630 621A39-2</t>
  </si>
  <si>
    <t>621A39-2</t>
  </si>
  <si>
    <t>A32</t>
  </si>
  <si>
    <t>MAKITA FIELD HP1620 633568-7</t>
  </si>
  <si>
    <t>633568-7</t>
  </si>
  <si>
    <t>C34</t>
  </si>
  <si>
    <t>MAKITA FIELD HP0300 634739-9</t>
  </si>
  <si>
    <t>634739-9</t>
  </si>
  <si>
    <t>MAKITA FIELD HM1511/1501 634749-6</t>
  </si>
  <si>
    <t>634749-6</t>
  </si>
  <si>
    <t>MAKITA FIELD GA7012C 625824-9</t>
  </si>
  <si>
    <t>625824-9</t>
  </si>
  <si>
    <t>MAKITA FIELD FOR LF1000 / 596273-6</t>
  </si>
  <si>
    <t>596273-6</t>
  </si>
  <si>
    <t>MAKITA FIELD FOR GA4040C 626653-3</t>
  </si>
  <si>
    <t>626653-3</t>
  </si>
  <si>
    <t>MAKITA FIELD FOR BO6030 634408-2</t>
  </si>
  <si>
    <t>634408-2</t>
  </si>
  <si>
    <t>MAKITA FIELD DP4700 / 6802BV 525099-9</t>
  </si>
  <si>
    <t>525099-9</t>
  </si>
  <si>
    <t>D6</t>
  </si>
  <si>
    <t>MAKITA FIELD COIL HS7600 594644-1</t>
  </si>
  <si>
    <t>594644-1</t>
  </si>
  <si>
    <t>MAKITA FIELD ASS'Y TW1000 526149-3</t>
  </si>
  <si>
    <t>526149-3</t>
  </si>
  <si>
    <t>MAKITA FIELD ASSY HS7010 594679-2</t>
  </si>
  <si>
    <t>594679-2</t>
  </si>
  <si>
    <t>C13</t>
  </si>
  <si>
    <t>MAKITA FIELD ASSY FOR SP6000 525743-8</t>
  </si>
  <si>
    <t>525743-8</t>
  </si>
  <si>
    <t>MAKITA FIELD ASS'Y FOR 4304 633289-1</t>
  </si>
  <si>
    <t>633289-1</t>
  </si>
  <si>
    <t>B18</t>
  </si>
  <si>
    <t>MAKITA FIELD ASS'Y FOR 4107R 524467-3</t>
  </si>
  <si>
    <t>524467-3</t>
  </si>
  <si>
    <t>MAKITA FIELD ASS'Y BO4540 593004-4</t>
  </si>
  <si>
    <t>593004-4</t>
  </si>
  <si>
    <t>MAKITA FIELD ASS'Y 9500NB 593479-7</t>
  </si>
  <si>
    <t>593479-7</t>
  </si>
  <si>
    <t>B10</t>
  </si>
  <si>
    <t>MAKITA FIELD ASS'Y 9201 522226-9</t>
  </si>
  <si>
    <t>522226-9</t>
  </si>
  <si>
    <t>MAKITA FIELD ASS'Y 9045B 522479-0</t>
  </si>
  <si>
    <t>522479-0</t>
  </si>
  <si>
    <t>E21</t>
  </si>
  <si>
    <t>MAKITA FIELD ASS'Y 633184-5 NHP1300S</t>
  </si>
  <si>
    <t>633184-5</t>
  </si>
  <si>
    <t>A7</t>
  </si>
  <si>
    <t>MAKITA FIELD ASS'Y 6010B 521364-4</t>
  </si>
  <si>
    <t>521364-4</t>
  </si>
  <si>
    <t>MAKITA FIELD ASSY 596289-1 FOR 5008MG</t>
  </si>
  <si>
    <t>596289-1</t>
  </si>
  <si>
    <t>MAKITA FIELD ASS'Y 596183-7 (2702)</t>
  </si>
  <si>
    <t>596183-7</t>
  </si>
  <si>
    <t>MAKITA FIELD ASSY 594469-3 MT410</t>
  </si>
  <si>
    <t>594469-3</t>
  </si>
  <si>
    <t>C18</t>
  </si>
  <si>
    <t>MAKITA FIELD ASS'Y 593639-1</t>
  </si>
  <si>
    <t>593639-1</t>
  </si>
  <si>
    <t>C10</t>
  </si>
  <si>
    <t>MAKITA FIELD ASS'Y 593589-0 MT190</t>
  </si>
  <si>
    <t>593589-0</t>
  </si>
  <si>
    <t>B9</t>
  </si>
  <si>
    <t>MAKITA FIELD ASS'Y 526234-2 FOR HM1305</t>
  </si>
  <si>
    <t>526234-2</t>
  </si>
  <si>
    <t>F19</t>
  </si>
  <si>
    <t>MAKITA FIELD ASS'Y 526104-5 (2012NB)</t>
  </si>
  <si>
    <t>526104-5</t>
  </si>
  <si>
    <t>D19</t>
  </si>
  <si>
    <t>MAKITA FIELD ASS'Y 526068-3 LS1040</t>
  </si>
  <si>
    <t>526068-3</t>
  </si>
  <si>
    <t>C6(S-1)</t>
  </si>
  <si>
    <t>MAKITA FIELD ASS'Y 526049-7 (9049,9047)</t>
  </si>
  <si>
    <t>526049-7</t>
  </si>
  <si>
    <t>MAKITA FIELD ASS'Y 524077-6 (5402)</t>
  </si>
  <si>
    <t>524077-6</t>
  </si>
  <si>
    <t>A11</t>
  </si>
  <si>
    <t>MAKITA FIELD ASS'Y 523027-8</t>
  </si>
  <si>
    <t>523027-8</t>
  </si>
  <si>
    <t>E7</t>
  </si>
  <si>
    <t>MAKITA FIELD ASS'Y 4300BV 522017-8</t>
  </si>
  <si>
    <t>MAKITA FIELD ASS'Y 3601B 523037-5</t>
  </si>
  <si>
    <t>523037-5</t>
  </si>
  <si>
    <t>G22</t>
  </si>
  <si>
    <t>MAKITA FIELD ASS'Y 240V MT362 596379-0</t>
  </si>
  <si>
    <t>MAKITA FIELD ASS'Y 240V M4100G 593969-0</t>
  </si>
  <si>
    <t>593969-0</t>
  </si>
  <si>
    <t>MAKITA FIELD ASSY 240V M3700 593974-7</t>
  </si>
  <si>
    <t>593974-7</t>
  </si>
  <si>
    <t>H35</t>
  </si>
  <si>
    <t>MAKITA FIELD ASS'Y 240V M2401 593949-6</t>
  </si>
  <si>
    <t>593949-6</t>
  </si>
  <si>
    <t>C21</t>
  </si>
  <si>
    <t>MAKITA FIELD ASSY 240V HW1300 639096-0</t>
  </si>
  <si>
    <t>639096-0</t>
  </si>
  <si>
    <t>MAKITA FIELD ASS'Y 240V 594709-9</t>
  </si>
  <si>
    <t>594709-9</t>
  </si>
  <si>
    <t>C35</t>
  </si>
  <si>
    <t>MAKITA FIELD ASSY 240V 594704-9</t>
  </si>
  <si>
    <t>594704-9</t>
  </si>
  <si>
    <t>H7</t>
  </si>
  <si>
    <t>MAKITA FIELD ASS'Y 240V 593889-8</t>
  </si>
  <si>
    <t>593889-8</t>
  </si>
  <si>
    <t>MAKITA FIELD ASS'Y 240V 525834-5 DS4011</t>
  </si>
  <si>
    <t>525834-5</t>
  </si>
  <si>
    <t>B6</t>
  </si>
  <si>
    <t>MAKITA FIELD ASSY 240V 3709 590087-5</t>
  </si>
  <si>
    <t>590087-5</t>
  </si>
  <si>
    <t>MAKITA FIELD ASS'Y  FOR MT900 596279-4</t>
  </si>
  <si>
    <t>596279-4</t>
  </si>
  <si>
    <t>MAKITA FIELD ASS'Y   593869-4 UC4020A</t>
  </si>
  <si>
    <t>593869-4</t>
  </si>
  <si>
    <t>A15</t>
  </si>
  <si>
    <t>MAKITA FIELD ASSEMBLY 240V1911B 594489-7</t>
  </si>
  <si>
    <t>G34</t>
  </si>
  <si>
    <t>MAKITA FIELD ASS’Y 240V GA4031 633879-0</t>
  </si>
  <si>
    <t>633879-0</t>
  </si>
  <si>
    <t>MAKITA FIELD 906H 521554-9</t>
  </si>
  <si>
    <t>521554-9</t>
  </si>
  <si>
    <t>D13</t>
  </si>
  <si>
    <t>MAKITA FIELD 9015B 522838-8</t>
  </si>
  <si>
    <t>522838-8</t>
  </si>
  <si>
    <t>C17</t>
  </si>
  <si>
    <t>MAKITA FIELD 6410 621658-8</t>
  </si>
  <si>
    <t>F24</t>
  </si>
  <si>
    <t>MAKITA FIELD 639534-2 UC3530A, UC4030A</t>
  </si>
  <si>
    <t>639534-2</t>
  </si>
  <si>
    <t>J33</t>
  </si>
  <si>
    <t>MAKITA FIELD 636389-6 ( UC3551A )</t>
  </si>
  <si>
    <t>636389-6</t>
  </si>
  <si>
    <t>D9</t>
  </si>
  <si>
    <t>MAKITA FIELD 636148-8 UC4000</t>
  </si>
  <si>
    <t>636148-8</t>
  </si>
  <si>
    <t>C16</t>
  </si>
  <si>
    <t>MAKITA FIELD 636009-2 2414B,9039,2414NB</t>
  </si>
  <si>
    <t>636009-2</t>
  </si>
  <si>
    <t>MAKITA FIELD 635113-4 GA4030</t>
  </si>
  <si>
    <t>635113-4</t>
  </si>
  <si>
    <t>D20</t>
  </si>
  <si>
    <t>MAKITA FIELD 635109-5 / TD0101F</t>
  </si>
  <si>
    <t>635109-5</t>
  </si>
  <si>
    <t>C9</t>
  </si>
  <si>
    <t>MAKITA FIELD 635104-5 TD0100</t>
  </si>
  <si>
    <t>635104-5</t>
  </si>
  <si>
    <t>C12</t>
  </si>
  <si>
    <t>MAKITA FIELD 635099-2 / MT920</t>
  </si>
  <si>
    <t>635099-2</t>
  </si>
  <si>
    <t>MAKITA FIELD 635014-6 / JN1601</t>
  </si>
  <si>
    <t>635014-6</t>
  </si>
  <si>
    <t>MAKITA FIELD 634159-7 5806B,5740NB,5805B</t>
  </si>
  <si>
    <t>634159-7</t>
  </si>
  <si>
    <t>i3</t>
  </si>
  <si>
    <t>MAKITA FIELD 634154-7 (5606B,5605B)</t>
  </si>
  <si>
    <t>634154-7</t>
  </si>
  <si>
    <t>J7</t>
  </si>
  <si>
    <t>MAKITA FIELD 633754-0 MT90</t>
  </si>
  <si>
    <t>633754-0</t>
  </si>
  <si>
    <t>MAKITA FIELD 633693-4 FS2300</t>
  </si>
  <si>
    <t>633693-4</t>
  </si>
  <si>
    <t>B20</t>
  </si>
  <si>
    <t>MAKITA FIELD 633624-3 HR1830 633624-3</t>
  </si>
  <si>
    <t>633624-3</t>
  </si>
  <si>
    <t>E3</t>
  </si>
  <si>
    <t>MAKITA FIELD 633573-4 FOR HP2070</t>
  </si>
  <si>
    <t>633573-4</t>
  </si>
  <si>
    <t>MAKITA FIELD 633528-9 HP2050</t>
  </si>
  <si>
    <t>633528-9</t>
  </si>
  <si>
    <t>B16</t>
  </si>
  <si>
    <t>MAKITA FIELD 633488-5 HR2020/HR2450</t>
  </si>
  <si>
    <t>633488-5</t>
  </si>
  <si>
    <t>D21</t>
  </si>
  <si>
    <t>MAKITA FIELD 633314-8 HR2410</t>
  </si>
  <si>
    <t>633314-8</t>
  </si>
  <si>
    <t>B24</t>
  </si>
  <si>
    <t>MAKITA FIELD 633159-4 / 6904VH</t>
  </si>
  <si>
    <t>633159-4</t>
  </si>
  <si>
    <t>MAKITA FIELD 633034-4 (6501)</t>
  </si>
  <si>
    <t>633034-4</t>
  </si>
  <si>
    <t>MAKITA FIELD 628185-6 HR2630</t>
  </si>
  <si>
    <t>628185-6</t>
  </si>
  <si>
    <t>i24</t>
  </si>
  <si>
    <t>MAKITA FIELD 626634-7 HR2601</t>
  </si>
  <si>
    <t>626634-7</t>
  </si>
  <si>
    <t>E11</t>
  </si>
  <si>
    <t>MAKITA FIELD 626154-1 FOR HM1810</t>
  </si>
  <si>
    <t>626154-1</t>
  </si>
  <si>
    <t>MAKITA FIELD 626134-7</t>
  </si>
  <si>
    <t>626134-7</t>
  </si>
  <si>
    <t>MAKITA FIELD 625813-4 / HR3200C</t>
  </si>
  <si>
    <t>625813-4</t>
  </si>
  <si>
    <t>i25</t>
  </si>
  <si>
    <t>MAKITA FIELD 625809-5 (HK1820)</t>
  </si>
  <si>
    <t>625809-5</t>
  </si>
  <si>
    <t>MAKITA FIELD 625764-1 (HR4002)</t>
  </si>
  <si>
    <t>625764-1</t>
  </si>
  <si>
    <t>MAKITA FIELD 625758-6 FOR HR4030C</t>
  </si>
  <si>
    <t>625758-6</t>
  </si>
  <si>
    <t>H18</t>
  </si>
  <si>
    <t>MAKITA FIELD 625704-9  (GA9010C)</t>
  </si>
  <si>
    <t>625704-9</t>
  </si>
  <si>
    <t>MAKITA FIELD 623528-7</t>
  </si>
  <si>
    <t>623528-7</t>
  </si>
  <si>
    <t>MAKITA FIELD 621733-0 UH5570</t>
  </si>
  <si>
    <t>621733-0</t>
  </si>
  <si>
    <t>MAKITA FIELD 6013BR 522439-2</t>
  </si>
  <si>
    <t>522439-2</t>
  </si>
  <si>
    <t>B14</t>
  </si>
  <si>
    <t>MAKITA FIELD 599536-9 / LS1216</t>
  </si>
  <si>
    <t>599536-9</t>
  </si>
  <si>
    <t>MAKITA FIELD 599531-9 LS1016</t>
  </si>
  <si>
    <t>599531-9</t>
  </si>
  <si>
    <t>D12</t>
  </si>
  <si>
    <t>MAKITA FIELD 599089-8 LW1401</t>
  </si>
  <si>
    <t>599089-8</t>
  </si>
  <si>
    <t>A22(A23)</t>
  </si>
  <si>
    <t>MAKITA FIELD 596264-7 / MT360</t>
  </si>
  <si>
    <t>596264-7</t>
  </si>
  <si>
    <t>25(S-2)</t>
  </si>
  <si>
    <t>MAKITA FIELD 595094-3 (MT911)</t>
  </si>
  <si>
    <t>595094-3</t>
  </si>
  <si>
    <t>MAKITA FIELD 594594-0 (RP0900)</t>
  </si>
  <si>
    <t>594594-0</t>
  </si>
  <si>
    <t>D18</t>
  </si>
  <si>
    <t>MAKITA FIELD 594534-8 (MT110)</t>
  </si>
  <si>
    <t>594534-8</t>
  </si>
  <si>
    <t>MAKITA FIELD 594438-4  UB1100</t>
  </si>
  <si>
    <t>594438-4</t>
  </si>
  <si>
    <t>MAKITA FIELD 594388-3 (PV7000C)</t>
  </si>
  <si>
    <t>594388-3</t>
  </si>
  <si>
    <t>J24</t>
  </si>
  <si>
    <t>MAKITA FIELD 594344-3  (4100NH)</t>
  </si>
  <si>
    <t>594344-3</t>
  </si>
  <si>
    <t>J25</t>
  </si>
  <si>
    <t>MAKITA FIELD 593944-6 MT580/MT560</t>
  </si>
  <si>
    <t>593944-6</t>
  </si>
  <si>
    <t>MAKITA FIELD 593864-4 (MT583)</t>
  </si>
  <si>
    <t>593864-4</t>
  </si>
  <si>
    <t>H19</t>
  </si>
  <si>
    <t>MAKITA FIELD 593803-4 (MT817)</t>
  </si>
  <si>
    <t>593803-4</t>
  </si>
  <si>
    <t>B19</t>
  </si>
  <si>
    <t>MAKITA FIELD 593703-8 BO3710</t>
  </si>
  <si>
    <t>593703-8</t>
  </si>
  <si>
    <t>A13</t>
  </si>
  <si>
    <t>MAKITA FIELD 593649-8 (BO4556)</t>
  </si>
  <si>
    <t>593649-8</t>
  </si>
  <si>
    <t>MAKITA FIELD 593644-8 FOR 6412</t>
  </si>
  <si>
    <t>593644-8</t>
  </si>
  <si>
    <t>F14</t>
  </si>
  <si>
    <t>MAKITA FIELD 593628-6 (MT959)</t>
  </si>
  <si>
    <t>593628-6</t>
  </si>
  <si>
    <t>MAKITA FIELD 593539-5 / MT650</t>
  </si>
  <si>
    <t>593539-5</t>
  </si>
  <si>
    <t>MAKITA FIELD 593508-6 FOR 4350CT</t>
  </si>
  <si>
    <t>593508-6</t>
  </si>
  <si>
    <t>C14</t>
  </si>
  <si>
    <t>MAKITA FIELD 593119-7 N1900B,1923B,,1902</t>
  </si>
  <si>
    <t>593119-7</t>
  </si>
  <si>
    <t>E1</t>
  </si>
  <si>
    <t>MAKITA FIELD 5800N/5800NB 522147-5</t>
  </si>
  <si>
    <t>522147-5</t>
  </si>
  <si>
    <t>MAKITA FIELD 529090-9 MT813</t>
  </si>
  <si>
    <t>529090-9</t>
  </si>
  <si>
    <t>F16</t>
  </si>
  <si>
    <t>MAKITA FIELD 526609-5 GV6010</t>
  </si>
  <si>
    <t>526609-5</t>
  </si>
  <si>
    <t>MAKITA FIELD 526584-5</t>
  </si>
  <si>
    <t>526584-5</t>
  </si>
  <si>
    <t>E20</t>
  </si>
  <si>
    <t>MAKITA FIELD 526193-0 (GA9030)</t>
  </si>
  <si>
    <t>526193-0</t>
  </si>
  <si>
    <t>A21</t>
  </si>
  <si>
    <t>MAKITA FIELD 526179-4 GA7020</t>
  </si>
  <si>
    <t>526179-4</t>
  </si>
  <si>
    <t>MAKITA FIELD 526074-8 9067</t>
  </si>
  <si>
    <t>526074-8</t>
  </si>
  <si>
    <t>E8</t>
  </si>
  <si>
    <t>MAKITA FIELD 525768-2 GA5010</t>
  </si>
  <si>
    <t>525768-2</t>
  </si>
  <si>
    <t>i19(20)</t>
  </si>
  <si>
    <t>MAKITA FIELD 525089-2 (8419B2, HP2000)</t>
  </si>
  <si>
    <t>525089-2</t>
  </si>
  <si>
    <t>MAKITA FIELD 524754-0 2416S</t>
  </si>
  <si>
    <t>524754-0</t>
  </si>
  <si>
    <t>F18</t>
  </si>
  <si>
    <t>MAKITA FIELD 524634-0</t>
  </si>
  <si>
    <t>524634-0</t>
  </si>
  <si>
    <t>MAKITA FIELD 524559-8 5201N,5103N,5401N</t>
  </si>
  <si>
    <t>524559-8</t>
  </si>
  <si>
    <t>G33</t>
  </si>
  <si>
    <t>MAKITA FIELD 524206-1 (9401)</t>
  </si>
  <si>
    <t>524206-1</t>
  </si>
  <si>
    <t>MAKITA FIELD 524127-7 824127-7 5900B</t>
  </si>
  <si>
    <t>524127-7</t>
  </si>
  <si>
    <t>B30</t>
  </si>
  <si>
    <t>MAKITA FIELD 523349-6 (3600H)</t>
  </si>
  <si>
    <t>523349-6</t>
  </si>
  <si>
    <t>MAKITA FIELD 522554-2 (JS3200)</t>
  </si>
  <si>
    <t>522554-2</t>
  </si>
  <si>
    <t>MAKITA FIELD 522509-7 (HM0810)</t>
  </si>
  <si>
    <t>522509-7</t>
  </si>
  <si>
    <t>i26</t>
  </si>
  <si>
    <t>MAKITA FIELD 522267-5 63004,8419B,6300NB</t>
  </si>
  <si>
    <t>522267-5</t>
  </si>
  <si>
    <t>MAKITA FIELD 522166-1</t>
  </si>
  <si>
    <t>522166-1</t>
  </si>
  <si>
    <t>E27</t>
  </si>
  <si>
    <t>MAKITA FIELD 521623-6 9523NB,9524NB</t>
  </si>
  <si>
    <t>521623-6</t>
  </si>
  <si>
    <t>MAKITA FIELD 521217-7 3700B</t>
  </si>
  <si>
    <t>521217-7</t>
  </si>
  <si>
    <t>H6</t>
  </si>
  <si>
    <t>MAKITA FIELD 5016B 5014B 524509-3</t>
  </si>
  <si>
    <t>524509-3</t>
  </si>
  <si>
    <t>MAKITA FIELD 4131 634513-5</t>
  </si>
  <si>
    <t>634513-5</t>
  </si>
  <si>
    <t>MAKITA FIELD 3620 522639-4</t>
  </si>
  <si>
    <t>522639-4</t>
  </si>
  <si>
    <t>G19</t>
  </si>
  <si>
    <t>MAKITA FIELD 240V MT401 633799-8</t>
  </si>
  <si>
    <t>633799-8</t>
  </si>
  <si>
    <t>MAKITA FIELD 240V M9512 628390-5</t>
  </si>
  <si>
    <t>628390-5</t>
  </si>
  <si>
    <t>A31</t>
  </si>
  <si>
    <t>MAKITA FIELD 240V M0801B 633984-3</t>
  </si>
  <si>
    <t>633984-3</t>
  </si>
  <si>
    <t>G35</t>
  </si>
  <si>
    <t>MAKITA FIELD 240V HR2230 626574-9</t>
  </si>
  <si>
    <t>626574-9</t>
  </si>
  <si>
    <t>MAKITA FIELD 240V FOR HR2670 634864-6</t>
  </si>
  <si>
    <t>634864-6</t>
  </si>
  <si>
    <t>MAKITA FIELD 240V FOR HR2650 628393-9</t>
  </si>
  <si>
    <t>628393-9</t>
  </si>
  <si>
    <t>MAKITA FIELD 240V FOR BO5030 633674-8</t>
  </si>
  <si>
    <t>633674-8</t>
  </si>
  <si>
    <t>MAKITA FIELD 240V 633579-2 FOR MT603</t>
  </si>
  <si>
    <t>633579-2</t>
  </si>
  <si>
    <t>MAKITA FIELD 240V 626579-9 HR2470</t>
  </si>
  <si>
    <t>626579-9</t>
  </si>
  <si>
    <t>MAKITA FIELD 240V 621779-6</t>
  </si>
  <si>
    <t>621779-6</t>
  </si>
  <si>
    <t>MAKITA FIELD 220-240V FOR M9513 628391-3</t>
  </si>
  <si>
    <t>628391-3</t>
  </si>
  <si>
    <t>i8</t>
  </si>
  <si>
    <t>MAKITA FIELD 220-240V FOR M9506 621818-2</t>
  </si>
  <si>
    <t>621818-2</t>
  </si>
  <si>
    <t>MAKITA FIELD 220-240V 626533-3 (BO6040)</t>
  </si>
  <si>
    <t>626533-3</t>
  </si>
  <si>
    <t>MAKITA FIELD 220-240V 623558-8</t>
  </si>
  <si>
    <t>623558-8</t>
  </si>
  <si>
    <t>MAKITA FIELD 220-240V 621713-6 9553NB</t>
  </si>
  <si>
    <t>621713-6</t>
  </si>
  <si>
    <t>F17</t>
  </si>
  <si>
    <t>MAKITA FIELD 220-240V 594588-5</t>
  </si>
  <si>
    <t>594588-5</t>
  </si>
  <si>
    <t>MAKITA FIELD 220-240V 4327M 633658-6</t>
  </si>
  <si>
    <t>633658-6</t>
  </si>
  <si>
    <t>MAKITA FIELD (4100NB) 520040-7</t>
  </si>
  <si>
    <t>520040-7</t>
  </si>
  <si>
    <t>G25</t>
  </si>
  <si>
    <t>MAKITA FIELD  MT950/MT954 593523-0</t>
  </si>
  <si>
    <t>593523-0</t>
  </si>
  <si>
    <t>C10(S-1)</t>
  </si>
  <si>
    <t>MAKITA FIELD  MT811 529083-6</t>
  </si>
  <si>
    <t>529083-6</t>
  </si>
  <si>
    <t>F15</t>
  </si>
  <si>
    <t>MAKITA FIELD  HM1302 636103-0</t>
  </si>
  <si>
    <t>636103-0</t>
  </si>
  <si>
    <t>MAKITA FIELD  FOR HR4000C 634299-1</t>
  </si>
  <si>
    <t>634299-1</t>
  </si>
  <si>
    <t>MAKITA FIELD  636169-0  LC1230</t>
  </si>
  <si>
    <t>636169-0</t>
  </si>
  <si>
    <t>MAKITA FIELD  621708-9 9556NB</t>
  </si>
  <si>
    <t>621708-9</t>
  </si>
  <si>
    <t>MAKITA FIELD  596249-3 MT240</t>
  </si>
  <si>
    <t>596249-3</t>
  </si>
  <si>
    <t>MAKITA FIELD  593718-5  KP0800</t>
  </si>
  <si>
    <t>593718-5</t>
  </si>
  <si>
    <t>MAKITA FIELD  593668-4  MT921</t>
  </si>
  <si>
    <t>593668-4</t>
  </si>
  <si>
    <t>C26</t>
  </si>
  <si>
    <t>MAKITA FIELD  593458-5 BO3700</t>
  </si>
  <si>
    <t>593458-5</t>
  </si>
  <si>
    <t>H9</t>
  </si>
  <si>
    <t>MAKITA FIELD  593009-4 9035</t>
  </si>
  <si>
    <t>593009-4</t>
  </si>
  <si>
    <t>E10</t>
  </si>
  <si>
    <t>MAKITA FIELD  521237-1 (6510LVR,6000R)</t>
  </si>
  <si>
    <t>521237-1</t>
  </si>
  <si>
    <t>MAKITA FIELD  3612BR 524709-5</t>
  </si>
  <si>
    <t>524709-5</t>
  </si>
  <si>
    <t>H25</t>
  </si>
  <si>
    <t>MAKITA FELT RING  17 443124-3</t>
  </si>
  <si>
    <t>443124-3</t>
  </si>
  <si>
    <t>MAKITA FELT COMPLETE  158388-3</t>
  </si>
  <si>
    <t>158388-3</t>
  </si>
  <si>
    <t>GP39</t>
  </si>
  <si>
    <t>MAKITA FELT COMPLETE  154438-2</t>
  </si>
  <si>
    <t>154438-2</t>
  </si>
  <si>
    <t>MA153</t>
  </si>
  <si>
    <t>MAKITA FELT 443074-2 3620</t>
  </si>
  <si>
    <t>443074-2</t>
  </si>
  <si>
    <t>ZG15</t>
  </si>
  <si>
    <t>MAKITA FAST CHARGER 195586-8 (DC18RC)</t>
  </si>
  <si>
    <t>195586-8</t>
  </si>
  <si>
    <t>MAKITA FAN GUIDE FOR MT923 451930-2</t>
  </si>
  <si>
    <t>451930-2</t>
  </si>
  <si>
    <t>CP03</t>
  </si>
  <si>
    <t>MAKITA FAN GUIDE 451267-7 (BO3710)</t>
  </si>
  <si>
    <t>451267-7</t>
  </si>
  <si>
    <t>WA29</t>
  </si>
  <si>
    <t>MAKITA FAN GUIDE 450069-8 (BO4556)</t>
  </si>
  <si>
    <t>450069-8</t>
  </si>
  <si>
    <t>MAKITA FAN COVER FOR M442 346115-2</t>
  </si>
  <si>
    <t>346115-2</t>
  </si>
  <si>
    <t>MAKITA FAN 94 FOR DVC260 241851-4</t>
  </si>
  <si>
    <t>241851-4</t>
  </si>
  <si>
    <t>MAKITA FAN 88 M9204/BO5031 241673-2</t>
  </si>
  <si>
    <t>241673-2</t>
  </si>
  <si>
    <t>MAKITA FAN 86 240122-6 BVC350</t>
  </si>
  <si>
    <t>240122-6</t>
  </si>
  <si>
    <t>MAKITA FAN 63 241671-6 (BO4556)</t>
  </si>
  <si>
    <t>241671-6</t>
  </si>
  <si>
    <t>AB98</t>
  </si>
  <si>
    <t>MAKITA FAN 125 FOR VC3210L 241910-4</t>
  </si>
  <si>
    <t>241910-4</t>
  </si>
  <si>
    <t>MAKITA FAN 110 241888-1 (4014N)</t>
  </si>
  <si>
    <t>241888-1</t>
  </si>
  <si>
    <t>WA48</t>
  </si>
  <si>
    <t>MAKITA FAN 110 240148-8 ( UB1103 )</t>
  </si>
  <si>
    <t>240148-8</t>
  </si>
  <si>
    <t>CAA24</t>
  </si>
  <si>
    <t>MAKITA FAN 100 FOR MT400 240077-5</t>
  </si>
  <si>
    <t>240077-5</t>
  </si>
  <si>
    <t>CE05</t>
  </si>
  <si>
    <t>AB54</t>
  </si>
  <si>
    <t>MAKITA FAN  240117-9 (BO3710)</t>
  </si>
  <si>
    <t>240117-9</t>
  </si>
  <si>
    <t>MAKITA F/R CHANGE LEVER 456039-5</t>
  </si>
  <si>
    <t>456039-5</t>
  </si>
  <si>
    <t>MAKITA F/R CHANGE LEVER 450584-2 / 8271D</t>
  </si>
  <si>
    <t>450584-2</t>
  </si>
  <si>
    <t>MAKITA F.CARTRIDGE F/PLM4620N2 S-593260</t>
  </si>
  <si>
    <t>S-593260</t>
  </si>
  <si>
    <t>WA20</t>
  </si>
  <si>
    <t>MAKITA EXTENSION 3320130/ HW102</t>
  </si>
  <si>
    <t>GP3</t>
  </si>
  <si>
    <t>MAKITA ENGINE OIL 4T 600ML 980508620</t>
  </si>
  <si>
    <t>MAKITA ENGINE OIL 2T 1000ML 980008607</t>
  </si>
  <si>
    <t>MAKITA ENGINE HOUS.CPL 140482-5 EA3201S</t>
  </si>
  <si>
    <t>140482-5</t>
  </si>
  <si>
    <t>MAKITA ENDBELL CPL 638375-3 8414DWAE</t>
  </si>
  <si>
    <t>MAKITA ELECTRIC SWITCH JM23100179</t>
  </si>
  <si>
    <t>JM23100179</t>
  </si>
  <si>
    <t>CC06</t>
  </si>
  <si>
    <t>MAKITA ELECTRIC CHAINSAW UC3551A 14"</t>
  </si>
  <si>
    <t>UC3551A</t>
  </si>
  <si>
    <t>MAKITA ELECTRIC CHAINSAW 16" UC4051A</t>
  </si>
  <si>
    <t>UC4051A</t>
  </si>
  <si>
    <t>MAKITA EDGE SIDER 345726-0</t>
  </si>
  <si>
    <t>345726-0</t>
  </si>
  <si>
    <t>MAKITA DUST SEAL RING 421631-6</t>
  </si>
  <si>
    <t>421631-6</t>
  </si>
  <si>
    <t>HG03</t>
  </si>
  <si>
    <t>MAKITA DUST EXTRACTION SYSTEM 195896-3</t>
  </si>
  <si>
    <t>195896-3</t>
  </si>
  <si>
    <t>HT07</t>
  </si>
  <si>
    <t>MAKITA DUST EXTRACTION PAD SET 1914X3-8</t>
  </si>
  <si>
    <t>1914X3-8</t>
  </si>
  <si>
    <t>MAKITA DUST COVER FOR HM0871C 424247-6</t>
  </si>
  <si>
    <t>424247-6</t>
  </si>
  <si>
    <t>MAKITA DUST COVER 422610-7</t>
  </si>
  <si>
    <t>422610-7</t>
  </si>
  <si>
    <t>MAKITA DUST COVER 422563-0</t>
  </si>
  <si>
    <t>422563-0</t>
  </si>
  <si>
    <t>AB94</t>
  </si>
  <si>
    <t>MAKITA DUST COVER 421329-5</t>
  </si>
  <si>
    <t>421329-5</t>
  </si>
  <si>
    <t>MAKITA DUST COVER 421265-5 HM1500</t>
  </si>
  <si>
    <t>421265-5</t>
  </si>
  <si>
    <t>MAKITA DUST COLLECTING GUARD 192968-5</t>
  </si>
  <si>
    <t>192968-5</t>
  </si>
  <si>
    <t>MAKITA DUST COLLECT SYSTEM DX08 199579-7</t>
  </si>
  <si>
    <t>199579-7</t>
  </si>
  <si>
    <t>MAKITA DUST CAP COMPLETE AS001G 141G57-5</t>
  </si>
  <si>
    <t>141G57-5</t>
  </si>
  <si>
    <t>MAKITA DUST BAG FOR BO4556 166078-4</t>
  </si>
  <si>
    <t>166078-4</t>
  </si>
  <si>
    <t>MAKITA DUST BAG ASSEMBLY 123241-2</t>
  </si>
  <si>
    <t>123241-2</t>
  </si>
  <si>
    <t>MAKITA DUST BAG ANTI-BACTERIAL 166084-9</t>
  </si>
  <si>
    <t>166084-9</t>
  </si>
  <si>
    <t>MAKITA DUST BAG 122321-1 / UB1101</t>
  </si>
  <si>
    <t>122321-1</t>
  </si>
  <si>
    <t>MAKITA DTERGNT SUCTION KIT 3640880 HW121</t>
  </si>
  <si>
    <t>AB90</t>
  </si>
  <si>
    <t>MAKITA DTERGNT SUCTION KIT 3640870 HW121</t>
  </si>
  <si>
    <t>AB93</t>
  </si>
  <si>
    <t>MAKITA DRYWALL SCREW DRIVER FS4300</t>
  </si>
  <si>
    <t>FS4300</t>
  </si>
  <si>
    <t>MAKITA DRUM PLATE SET 187679-5  MT191</t>
  </si>
  <si>
    <t>187679-5</t>
  </si>
  <si>
    <t>WE11</t>
  </si>
  <si>
    <t>MAKITA DRUM PLATE SET  187676-1 MT110</t>
  </si>
  <si>
    <t>187676-1</t>
  </si>
  <si>
    <t>MAKITA DRUM PLATE (2PCS/SET) 344341-7</t>
  </si>
  <si>
    <t>344341-7</t>
  </si>
  <si>
    <t>MAKITA DRUM PLATE  1900B/1902 345007-2</t>
  </si>
  <si>
    <t>345007-2</t>
  </si>
  <si>
    <t>WA61</t>
  </si>
  <si>
    <t>MAKITA DRUM FOR 1805N 161056-9</t>
  </si>
  <si>
    <t>161056-9</t>
  </si>
  <si>
    <t>MAKITA DRUM COVER 345507-2 MT110</t>
  </si>
  <si>
    <t>345507-2</t>
  </si>
  <si>
    <t>MAKITA DRUM COVER 341342-6   1923B</t>
  </si>
  <si>
    <t>341342-6</t>
  </si>
  <si>
    <t>MAKITA DRUM COVER 300 2030 345146-8</t>
  </si>
  <si>
    <t>345146-8</t>
  </si>
  <si>
    <t>MAKITA DRUM COVER 155 PART 345144-2 2030</t>
  </si>
  <si>
    <t>345144-2</t>
  </si>
  <si>
    <t>AB31</t>
  </si>
  <si>
    <t>MAKITA DRUM 1923B 161045-4</t>
  </si>
  <si>
    <t>161045-4</t>
  </si>
  <si>
    <t>A4</t>
  </si>
  <si>
    <t>MAKITA DRUM 161141-8 MT110</t>
  </si>
  <si>
    <t>161141-8</t>
  </si>
  <si>
    <t>MAKITA DRUM 161140-0 / MT190</t>
  </si>
  <si>
    <t>161140-0</t>
  </si>
  <si>
    <t>AA52</t>
  </si>
  <si>
    <t>MAKITA DRUM 161078-9/161119-1 1911B</t>
  </si>
  <si>
    <t>161119-1</t>
  </si>
  <si>
    <t>MAKITA DRUM 161061-6 N1900B</t>
  </si>
  <si>
    <t>161061-6</t>
  </si>
  <si>
    <t>MAKITA DRIVING SLEEVE JR188D 310848-5</t>
  </si>
  <si>
    <t>310848-5</t>
  </si>
  <si>
    <t>MAKITA DRIVING SLEEVE 331795-7 HR3200C</t>
  </si>
  <si>
    <t>331795-7</t>
  </si>
  <si>
    <t>AB01</t>
  </si>
  <si>
    <t>MAKITA DRIVING SLEEVE 313255-1 HR4002</t>
  </si>
  <si>
    <t>313255-1</t>
  </si>
  <si>
    <t>ZE09</t>
  </si>
  <si>
    <t>MAKITA DRIVING FLANGE 332139-4</t>
  </si>
  <si>
    <t>332139-4</t>
  </si>
  <si>
    <t>MAKITA DRIVER COMPLETE HY00000911</t>
  </si>
  <si>
    <t>MAKITA DRIVER COMPLETE HY00000018 AF505</t>
  </si>
  <si>
    <t>HY00000018</t>
  </si>
  <si>
    <t>MAKITA DRILLCHUCK13 766027-7 FOR DF446D</t>
  </si>
  <si>
    <t>766027-7</t>
  </si>
  <si>
    <t>MAKITA DRILL&amp;DRIVE BIT 8X55MM D-73215</t>
  </si>
  <si>
    <t>D-73215</t>
  </si>
  <si>
    <t>MAKITA DRILL DS4011</t>
  </si>
  <si>
    <t>DS4011</t>
  </si>
  <si>
    <t>MAKITA DRILL DP4700 (13MM) 1/2"</t>
  </si>
  <si>
    <t>DP4700</t>
  </si>
  <si>
    <t>MAKITA DRILL CHUCK SET 198911-2</t>
  </si>
  <si>
    <t>198911-2</t>
  </si>
  <si>
    <t>MAKITA DRILL CHUCK MT600 766014-6 10MM</t>
  </si>
  <si>
    <t>766014-6</t>
  </si>
  <si>
    <t>MAKITA DRILL CHUCK 194041-7</t>
  </si>
  <si>
    <t>194041-7</t>
  </si>
  <si>
    <t>MAKITA DRILL CHUCK 1/2" (13MM) 192877-8</t>
  </si>
  <si>
    <t>192877-8</t>
  </si>
  <si>
    <t>MAKITA DRILL CHUCK (1/4") 6501 763077-3</t>
  </si>
  <si>
    <t>MAKITA DRILL BIT WOOD D-07185 (12MM)</t>
  </si>
  <si>
    <t>D-07185</t>
  </si>
  <si>
    <t>MAKITA DRILL BIT WOOD D-07179 (10MM)</t>
  </si>
  <si>
    <t>D-07179</t>
  </si>
  <si>
    <t>MAKITA DRILL BIT WOOD D-07163 (8MM)</t>
  </si>
  <si>
    <t>D-07163</t>
  </si>
  <si>
    <t>MAKITA DRILL BIT D-29620</t>
  </si>
  <si>
    <t>D-29620</t>
  </si>
  <si>
    <t>MAKITA DRILL 6412 (10MM) 3/8"</t>
  </si>
  <si>
    <t>MAKITA DRILL 6305 (13MM) 1/2"</t>
  </si>
  <si>
    <t>MAKITA DRESSING STONE 794060-9 180MM</t>
  </si>
  <si>
    <t>794060-9</t>
  </si>
  <si>
    <t>MAKITA DOUBLE BOX WRENCH 5PCSET B-65551</t>
  </si>
  <si>
    <t>MAKITA DISC SANDER GV6010 (150MM) 6"</t>
  </si>
  <si>
    <t>GV6010</t>
  </si>
  <si>
    <t>MAKITA DISC DCS6400 181224081</t>
  </si>
  <si>
    <t>ZM14</t>
  </si>
  <si>
    <t>MAKITA DISC 027245021</t>
  </si>
  <si>
    <t>027245021</t>
  </si>
  <si>
    <t>MAKITA DIMNDWHEEL 4-3/8"A-81131 WET</t>
  </si>
  <si>
    <t>A-81131</t>
  </si>
  <si>
    <t>MAKITA DIMNDWHEEL 4-3/8"A-07185 WET</t>
  </si>
  <si>
    <t>A-07185</t>
  </si>
  <si>
    <t>MAKITA DIMNDWHEEL 150MM A-83836</t>
  </si>
  <si>
    <t>A-83836</t>
  </si>
  <si>
    <t>MAKITA DIMNDWHEEL 105MM A-84090 (DRY)</t>
  </si>
  <si>
    <t>MAKITA DIGITAL DISPLAY TE00000629</t>
  </si>
  <si>
    <t>TE00000629</t>
  </si>
  <si>
    <t>MAKITA DIE JN1601 A-15051</t>
  </si>
  <si>
    <t>A-15051</t>
  </si>
  <si>
    <t>MAKITA DIE FOR JN3200 NO:792292-2</t>
  </si>
  <si>
    <t>792292-2</t>
  </si>
  <si>
    <t>MAKITA DIAMONDWHEEL105MM WET/DRY D-77198</t>
  </si>
  <si>
    <t>D-77198</t>
  </si>
  <si>
    <t>MAKITA DIAMONDWHEEL105MM D-05206
WET&amp;DRY</t>
  </si>
  <si>
    <t>D-05206</t>
  </si>
  <si>
    <t>MAKITA DIAMOND WHEEL D-44345</t>
  </si>
  <si>
    <t>MAKITA DIAMOND WHEEL D-41414 355mm</t>
  </si>
  <si>
    <t>D-41414</t>
  </si>
  <si>
    <t>MAKITA DIAMOND WHEEL B-13471 400mm</t>
  </si>
  <si>
    <t>B-13471</t>
  </si>
  <si>
    <t>MAKITA DIAMOND WHEEL A-84040 105mm Dry</t>
  </si>
  <si>
    <t>A-84040</t>
  </si>
  <si>
    <t>MAKITA DIAMOND WHEEL A-80438 5"</t>
  </si>
  <si>
    <t>A-80438</t>
  </si>
  <si>
    <t>MAKITA DIAMOND WHEEL 792296-4</t>
  </si>
  <si>
    <t>792296-4</t>
  </si>
  <si>
    <t>MAKITA DIAMOND WHEEL 180MM  D-44286</t>
  </si>
  <si>
    <t>MAKITA DIAMOND WHEEL 110MM D-44426 (DRY)</t>
  </si>
  <si>
    <t>D-44426</t>
  </si>
  <si>
    <t>MAKITA DIAMOND WHEEL 110MM D-05212 (WET)</t>
  </si>
  <si>
    <t>D-05212</t>
  </si>
  <si>
    <t>MAKITA DIAMOND WHEEL 105MM DRY  D-42531</t>
  </si>
  <si>
    <t>D-42531</t>
  </si>
  <si>
    <t>MAKITA DIAMOND WHEEL 105MM D-05197</t>
  </si>
  <si>
    <t>D-05197</t>
  </si>
  <si>
    <t>MAKITA DIAMOND WHEEL 105MM A-83646 (DRY)</t>
  </si>
  <si>
    <t>A-83646</t>
  </si>
  <si>
    <t>MAKITA DIAMOND POLISHING PAD D-15584</t>
  </si>
  <si>
    <t>D-15584</t>
  </si>
  <si>
    <t>MAKITA DIAMOND OILBIT10MM F.MAK2 B-51845</t>
  </si>
  <si>
    <t>B-51845</t>
  </si>
  <si>
    <t>MAKITA DIAMOND OILBIT 8MM F.MAK2 B-51839</t>
  </si>
  <si>
    <t>B-51839</t>
  </si>
  <si>
    <t>MAKITA DIAMOND OILBIT 6MM F.MAK2 B-51823</t>
  </si>
  <si>
    <t>B-51823</t>
  </si>
  <si>
    <t>MAKITA DIAMOND HOLESAW B-46090 32mm</t>
  </si>
  <si>
    <t>B-46090</t>
  </si>
  <si>
    <t>MAKITA DIAL CIRCUIT 620D30-5</t>
  </si>
  <si>
    <t>620D30-5</t>
  </si>
  <si>
    <t>MAKITA DIAL 40 419233-0</t>
  </si>
  <si>
    <t>419233-0</t>
  </si>
  <si>
    <t>MA75</t>
  </si>
  <si>
    <t>MAKITA DEMOLITION HAMMER HM1306 (30MM)</t>
  </si>
  <si>
    <t>HM1306</t>
  </si>
  <si>
    <t>MAKITA DEMOLITION HAMMER HM1214C SDS-MAX</t>
  </si>
  <si>
    <t>HM1214C</t>
  </si>
  <si>
    <t>MAKITA DEMOLITION HAMMER HM0871C</t>
  </si>
  <si>
    <t>HM0871C</t>
  </si>
  <si>
    <t>MAKITA DEMOLITION HAMMER HM0870C SDS-MAX</t>
  </si>
  <si>
    <t>HM0870C</t>
  </si>
  <si>
    <t>MAKITA DEMOLITION HAMMER HM0810A (17MM)</t>
  </si>
  <si>
    <t>HM0810A</t>
  </si>
  <si>
    <t>MAKITA DEMOLITION HAMMER 30KG AVT HM1812</t>
  </si>
  <si>
    <t>MAKITA DELIVERY KIT 42693 HW121</t>
  </si>
  <si>
    <t>MAKITA DEEP SOCKET 3PCS SET E-12354</t>
  </si>
  <si>
    <t>E-12354</t>
  </si>
  <si>
    <t>MAKITA DEEP MEDIUM ORG T-90043</t>
  </si>
  <si>
    <t>MAKITA DEEP GROOVE BALL BEARING 219024-7</t>
  </si>
  <si>
    <t>219024-7</t>
  </si>
  <si>
    <t>MAKITA DEEP COMPACT ORG T-90065</t>
  </si>
  <si>
    <t>T-90065</t>
  </si>
  <si>
    <t>MAKITA DECOMPRESSION VALUE 455804-9</t>
  </si>
  <si>
    <t>455804-9</t>
  </si>
  <si>
    <t>MAKITA DC40RA F.CHARGER SET 191E08-6</t>
  </si>
  <si>
    <t>191E08-6</t>
  </si>
  <si>
    <t>MAKITA DC18WA BATTERYCHARGER SET195424-4</t>
  </si>
  <si>
    <t>195424-4</t>
  </si>
  <si>
    <t>MAKITA DC VACUUM CLEANER 40V VC009GZ</t>
  </si>
  <si>
    <t>VC009GZ</t>
  </si>
  <si>
    <t>MAKITA DC VACUUM CLEANER 40V VC008GZ04</t>
  </si>
  <si>
    <t>VC008GZ04</t>
  </si>
  <si>
    <t>MAKITA DC VACUUM CLEANER 40V VC006GMZ03</t>
  </si>
  <si>
    <t>VC006GMZ03</t>
  </si>
  <si>
    <t>MAKITA DC TRIMMER 40V BL RT001GZ04</t>
  </si>
  <si>
    <t>RT001GZ04</t>
  </si>
  <si>
    <t>MAKITA DC TRIMMER 40V BL AWS RT001GM202</t>
  </si>
  <si>
    <t>RT001GM202</t>
  </si>
  <si>
    <t>MAKITA DC TRIMMER 18V BL DRT50Z</t>
  </si>
  <si>
    <t>DRT50Z</t>
  </si>
  <si>
    <t>MAKITA DC TELESCOPIC POLE SAW UA002GM102</t>
  </si>
  <si>
    <t>UA002GM102</t>
  </si>
  <si>
    <t>MAKITA DC SPRAYER 18V DVF104Z</t>
  </si>
  <si>
    <t>DVF104Z</t>
  </si>
  <si>
    <t>MAKITA DC SCARIFIER 40V BL UV001GZ</t>
  </si>
  <si>
    <t>UV001GZ</t>
  </si>
  <si>
    <t>MAKITA DC SANDER POLISHER 75MM DPV300Z</t>
  </si>
  <si>
    <t>DPV300Z</t>
  </si>
  <si>
    <t>MAKITA DC ROTARY HAMMER 52MM HR006GZ</t>
  </si>
  <si>
    <t>HR006GZ</t>
  </si>
  <si>
    <t>MAKITA DC ROTARY HAMMER 40V 40MM HR005GZ</t>
  </si>
  <si>
    <t>HR005GZ</t>
  </si>
  <si>
    <t>MAKITA DC RIVET GUN 18V BL DRV250Z</t>
  </si>
  <si>
    <t>DRV250Z</t>
  </si>
  <si>
    <t>MAKITA DC RECIPRO SAW 40V JR001GM201X</t>
  </si>
  <si>
    <t>JR001GM201X</t>
  </si>
  <si>
    <t>MAKITA DC RECIPRO SAW 18V DJR183RTE</t>
  </si>
  <si>
    <t>DJR183RTE</t>
  </si>
  <si>
    <t>MAKITA DC RECIPRO SAW 18V BL DJR188Z</t>
  </si>
  <si>
    <t>MAKITA DC REBAR TYING TOOL 18V DTR181Z</t>
  </si>
  <si>
    <t>DTR181Z</t>
  </si>
  <si>
    <t>MAKITA DC RADIO WITH LANTERN 18V DMR057</t>
  </si>
  <si>
    <t>DMR057</t>
  </si>
  <si>
    <t>MAKITA DC PRUNING SHEAR 12V UP100DZ</t>
  </si>
  <si>
    <t>UP100DZ</t>
  </si>
  <si>
    <t>MAKITA DC PRUNING SAW 40V UC029GZ</t>
  </si>
  <si>
    <t>UC029GZ</t>
  </si>
  <si>
    <t>MAKITA DC PRUNING SAW 18V DUC150Z 150MM</t>
  </si>
  <si>
    <t>DUC150Z</t>
  </si>
  <si>
    <t>MAKITA DC PRESSURE WASHER 18V DHW180Z01</t>
  </si>
  <si>
    <t>DHW180Z01</t>
  </si>
  <si>
    <t>MAKITA DC PRE.WASHER 18VX2 BL DHW080ZK</t>
  </si>
  <si>
    <t>DHW080ZK</t>
  </si>
  <si>
    <t>MAKITA DC POLISHER SCRUBBER PS001GZ</t>
  </si>
  <si>
    <t>PS001GZ</t>
  </si>
  <si>
    <t>MAKITA DC POLISHER 40V BL 180MM PV001GZ</t>
  </si>
  <si>
    <t>PV001GZ</t>
  </si>
  <si>
    <t>MAKITA DC POLE HEDGE TRIMMER UN001GZ</t>
  </si>
  <si>
    <t>UN001GZ</t>
  </si>
  <si>
    <t>MAKITA DC PLATE JOINER 18V DPJ180Z</t>
  </si>
  <si>
    <t>DPJ180Z</t>
  </si>
  <si>
    <t>MAKITA DC PLANER 40V BL AWS 82MM KP001GZ</t>
  </si>
  <si>
    <t>KP001GZ</t>
  </si>
  <si>
    <t>MAKITA DC PLANER 18V BL AWS 82MM DKP181Z</t>
  </si>
  <si>
    <t>DKP181Z</t>
  </si>
  <si>
    <t>MAKITA DC PIN NAILER 18V DPT353Z</t>
  </si>
  <si>
    <t>DPT353Z</t>
  </si>
  <si>
    <t>MAKITA DC ORBIT SANDER 40V BO006CGZ</t>
  </si>
  <si>
    <t>BO006CGZ</t>
  </si>
  <si>
    <t>MAKITA DC ORBIT POLISHER 18V DPO600Z</t>
  </si>
  <si>
    <t>DPO600Z</t>
  </si>
  <si>
    <t>MAKITA DC MULTI TOOL TM001GZ01</t>
  </si>
  <si>
    <t>TM001GZ01</t>
  </si>
  <si>
    <t>MAKITA DC MULTI TOOL 18V BL AVT DTM52Z</t>
  </si>
  <si>
    <t>DTM52Z</t>
  </si>
  <si>
    <t>MAKITA DC MULTI FUNCTION POW.HEAD UX01GZ</t>
  </si>
  <si>
    <t>UX01GZ</t>
  </si>
  <si>
    <t>MAKITA HAMMER DRIVER DRILL 40V HP003GZ</t>
  </si>
  <si>
    <t>HP003GZ</t>
  </si>
  <si>
    <t>MAKITA AC ANGLE GRINDER 100MM M0910B</t>
  </si>
  <si>
    <t>M0910B</t>
  </si>
  <si>
    <t>MAKITA AC DEMOLITION HAMMER 5KG M8600B</t>
  </si>
  <si>
    <t>M8600B</t>
  </si>
  <si>
    <t>MAKITA ORBIT SANDER 40V 125MM BO003CGZ</t>
  </si>
  <si>
    <t>BO003CGZ</t>
  </si>
  <si>
    <t>MAKITA DC MOTOR TM30D 629220-3</t>
  </si>
  <si>
    <t>629220-3</t>
  </si>
  <si>
    <t>MAKITA DC MOTOR SET TP00000113</t>
  </si>
  <si>
    <t>TP00000113</t>
  </si>
  <si>
    <t>MAKITA DC MOTOR FOR TD110D 629163-9</t>
  </si>
  <si>
    <t>629163-9</t>
  </si>
  <si>
    <t>H13</t>
  </si>
  <si>
    <t>MAKITA DC MOTOR FOR JV101D 629211-4</t>
  </si>
  <si>
    <t>629211-4</t>
  </si>
  <si>
    <t>MAKITA DC MOTOR FOR DB0180 629952-2</t>
  </si>
  <si>
    <t>629952-2</t>
  </si>
  <si>
    <t>B32</t>
  </si>
  <si>
    <t>MAKITA DC MOTOR DUH523 629930-2</t>
  </si>
  <si>
    <t>MAKITA DC MOTOR DUB186/186 629484-9</t>
  </si>
  <si>
    <t>629484-9</t>
  </si>
  <si>
    <t>A14</t>
  </si>
  <si>
    <t>MAKITA DC MOTOR ASSEMBLY TE00000340</t>
  </si>
  <si>
    <t>TE00000340</t>
  </si>
  <si>
    <t>AB15</t>
  </si>
  <si>
    <t>MAKITA DC MOTOR 629962-9 HP330D</t>
  </si>
  <si>
    <t>629962-9</t>
  </si>
  <si>
    <t>D14</t>
  </si>
  <si>
    <t>MAKITA DC MOTOR 629937-8 DHP453</t>
  </si>
  <si>
    <t>629937-8</t>
  </si>
  <si>
    <t>E25</t>
  </si>
  <si>
    <t>MAKITA DC MOTOR 629924-7 / MT070</t>
  </si>
  <si>
    <t>629924-7</t>
  </si>
  <si>
    <t>MAKITA DC MOTOR 629904-3 /TW100 DWE</t>
  </si>
  <si>
    <t>629904-3</t>
  </si>
  <si>
    <t>MAKITA DC MOTOR 629888-5 BVC350</t>
  </si>
  <si>
    <t>629888-5</t>
  </si>
  <si>
    <t>MAKITA DC MOTOR 629885-1 HS300D</t>
  </si>
  <si>
    <t>629885-1</t>
  </si>
  <si>
    <t>MAKITA DC MOTOR 629853-4</t>
  </si>
  <si>
    <t>629853-4</t>
  </si>
  <si>
    <t>MAKITA DC MOTOR 629851-8</t>
  </si>
  <si>
    <t>629851-8</t>
  </si>
  <si>
    <t>MAKITA DC MOTOR 629836-4</t>
  </si>
  <si>
    <t>629836-4</t>
  </si>
  <si>
    <t>MAKITA DC MOTOR 629834-8 BHP453</t>
  </si>
  <si>
    <t>MAKITA DC MOTOR 629821-7 8270DWPE</t>
  </si>
  <si>
    <t>629821-7</t>
  </si>
  <si>
    <t>H26</t>
  </si>
  <si>
    <t>MAKITA DC MOTOR 629817-8 6270D</t>
  </si>
  <si>
    <t>629817-8</t>
  </si>
  <si>
    <t>A10</t>
  </si>
  <si>
    <t>MAKITA DC MOTOR 629798-6 (MT063)</t>
  </si>
  <si>
    <t>629798-6</t>
  </si>
  <si>
    <t>MAKITA DC MOTOR 629795-2 (MT062)</t>
  </si>
  <si>
    <t>629795-2</t>
  </si>
  <si>
    <t>MAKITA DC MOTOR 629789-7 6228DWE</t>
  </si>
  <si>
    <t>629789-7</t>
  </si>
  <si>
    <t>MAKITA DC MOTOR 629748-1/629785-5 6226D</t>
  </si>
  <si>
    <t>629785-5</t>
  </si>
  <si>
    <t>J3</t>
  </si>
  <si>
    <t>MAKITA DC MOTOR 629395-8</t>
  </si>
  <si>
    <t>629395-8</t>
  </si>
  <si>
    <t>D10(S-2)</t>
  </si>
  <si>
    <t>MAKITA DC MOTOR 12V / 629733-4</t>
  </si>
  <si>
    <t>629733-4</t>
  </si>
  <si>
    <t>MAKITA DC MOTOR  629842-9 (TD020SW)</t>
  </si>
  <si>
    <t>629842-9</t>
  </si>
  <si>
    <t>D25</t>
  </si>
  <si>
    <t>MAKITA DC MOTOR  629167-1</t>
  </si>
  <si>
    <t>629167-1</t>
  </si>
  <si>
    <t>F26</t>
  </si>
  <si>
    <t>MAKITA DC MICROWAVE 40V 8L 500W MW001GZ</t>
  </si>
  <si>
    <t>MW001GZ</t>
  </si>
  <si>
    <t>MAKITA DC METAL CUTTER 40V 7" CS002GZ</t>
  </si>
  <si>
    <t>CS002GZ</t>
  </si>
  <si>
    <t>MAKITA DC LED WORKLIGHT 18V DML814</t>
  </si>
  <si>
    <t>DML814</t>
  </si>
  <si>
    <t>MAKITA DC LED WORKLIGHT 12V ML107</t>
  </si>
  <si>
    <t>ML107</t>
  </si>
  <si>
    <t>MAKITA DC LAWNMOWER 64V 530MM LM002JM101</t>
  </si>
  <si>
    <t>LM002JM101</t>
  </si>
  <si>
    <t>MAKITA DC LAWN MOWER 64V LM004JZ</t>
  </si>
  <si>
    <t>LM004JZ</t>
  </si>
  <si>
    <t>MAKITA DC LAWN MOWER 480MM LM001GZ</t>
  </si>
  <si>
    <t>LM001GZ</t>
  </si>
  <si>
    <t>MAKITA DC LAWN MOWER 40V 430MM LM004GZ</t>
  </si>
  <si>
    <t>LM004GZ</t>
  </si>
  <si>
    <t>MAKITA DC LAWN MOWER 40V 380MM LM003GZ</t>
  </si>
  <si>
    <t>LM003GZ</t>
  </si>
  <si>
    <t>MAKITA DC KETTLE 40V 0.8L KT001GZ</t>
  </si>
  <si>
    <t>KT001GZ</t>
  </si>
  <si>
    <t>MAKITA DC JIG SAW 40V BL JV002GM201</t>
  </si>
  <si>
    <t>JV002GM201</t>
  </si>
  <si>
    <t>MAKITA DC JIG SAW 18V BL DJV184RTJ</t>
  </si>
  <si>
    <t>DJV184RTJ</t>
  </si>
  <si>
    <t>MAKITA DC JIG SAW 18V BL DJV182RTE</t>
  </si>
  <si>
    <t>DJV182RTE</t>
  </si>
  <si>
    <t>MAKITA DC JACK EBT-N06AA1 SY TL00000020</t>
  </si>
  <si>
    <t>TL00000020</t>
  </si>
  <si>
    <t>MAKITA DC INFLATOR MP100DZ 12V</t>
  </si>
  <si>
    <t>MP100DZ</t>
  </si>
  <si>
    <t>MAKITA DC INFLATOR 40V MP001GZ</t>
  </si>
  <si>
    <t>MP001GZ</t>
  </si>
  <si>
    <t>MAKITA DC INFLATOR 18V DMP180Z</t>
  </si>
  <si>
    <t>DMP180Z</t>
  </si>
  <si>
    <t>MAKITA DC IMPACT WRENCH 40VBL TW001GD203</t>
  </si>
  <si>
    <t>TW001GD203</t>
  </si>
  <si>
    <t>MAKITA DC IMPACT WRENCH 40V TW007GZ</t>
  </si>
  <si>
    <t>TW007GZ</t>
  </si>
  <si>
    <t>MAKITA DC IMPACT WRENCH 40V BL TW010GZ</t>
  </si>
  <si>
    <t>TW010GZ</t>
  </si>
  <si>
    <t>MAKITA DC IMPACT WRENCH 40V BL TW004GZ</t>
  </si>
  <si>
    <t>TW004GZ</t>
  </si>
  <si>
    <t>MAKITA DC IMPACT WRENCH 40V BL TW001GZ</t>
  </si>
  <si>
    <t>TW001GZ</t>
  </si>
  <si>
    <t>MAKITA DC IMPACT WRENCH 18V DTW700Z</t>
  </si>
  <si>
    <t>DTW700Z</t>
  </si>
  <si>
    <t>MAKITA DC IMPACT WRENCH 18V DTW450Z</t>
  </si>
  <si>
    <t>DTW450Z</t>
  </si>
  <si>
    <t>MAKITA DC IMPACT WRENCH 18V DTW190Z</t>
  </si>
  <si>
    <t>DTW190Z</t>
  </si>
  <si>
    <t>MAKITA DC IMPACT WRENCH 18V DTW1001JX2</t>
  </si>
  <si>
    <t>DTW1001JX2</t>
  </si>
  <si>
    <t>MAKITA DC IMPACT WRENCH 18V BL DTW700RTJ</t>
  </si>
  <si>
    <t>DTW700RTJ</t>
  </si>
  <si>
    <t>MAKITA DC IMPACT WRENCH 18V BL DTW300Z</t>
  </si>
  <si>
    <t>DTW300Z</t>
  </si>
  <si>
    <t>MAKITA DC IMPACT WRENCH 18V BL DTW300RFJ</t>
  </si>
  <si>
    <t>DTW300RFJ</t>
  </si>
  <si>
    <t>MAKITA DC IMPACT WRENCH 18V BL DTW1001Z</t>
  </si>
  <si>
    <t>DTW1001Z</t>
  </si>
  <si>
    <t>MAKITA DC IMPACT DRIVER BL40V TD001GD201</t>
  </si>
  <si>
    <t>TD001GD201</t>
  </si>
  <si>
    <t>MAKITA DC IMPACT DRIVER 40V TD002GZ01</t>
  </si>
  <si>
    <t>TD002GZ01</t>
  </si>
  <si>
    <t>MAKITA DC IMPACT DRIVER 40V TD001GZJ</t>
  </si>
  <si>
    <t>TD001GZJ</t>
  </si>
  <si>
    <t>MAKITA DC IMPACT DRIVER 40V TD001GZ01</t>
  </si>
  <si>
    <t>TD001GZ01</t>
  </si>
  <si>
    <t>MAKITA DC IMPACT DRIVER 40V BL TD003GZ</t>
  </si>
  <si>
    <t>MAKITA DC IMPACT DRIVER 18V DTD201Z</t>
  </si>
  <si>
    <t>DTD201Z</t>
  </si>
  <si>
    <t>MAKITA DC IMPACT DRIVER 18V DTD173Z</t>
  </si>
  <si>
    <t>DTD173Z</t>
  </si>
  <si>
    <t>MAKITA DC IMPACT DRIVER 18V DTD173RTJ</t>
  </si>
  <si>
    <t>DTD173RTJ</t>
  </si>
  <si>
    <t>MAKITA DC IMPACT DRIVER 18V DTD158RTJ</t>
  </si>
  <si>
    <t>DTD158RTJ</t>
  </si>
  <si>
    <t>MAKITA DC IMPACT DRIVER 18V DTD156Z</t>
  </si>
  <si>
    <t>DTD156Z</t>
  </si>
  <si>
    <t>MAKITA DC IMPACT DRIVER 18V BL DTD201RTJ</t>
  </si>
  <si>
    <t>DTD201RTJ</t>
  </si>
  <si>
    <t>MAKITA DC IMPACT DRIVER 18V BL DTD157Z</t>
  </si>
  <si>
    <t>DTD157Z</t>
  </si>
  <si>
    <t>MAKITA DC IMPACT DRIVER 18V BL DTD157RTJ</t>
  </si>
  <si>
    <t>DTD157RTJ</t>
  </si>
  <si>
    <t>MAKITA DC IMPACT DRIVER 18V BL DTD154Z</t>
  </si>
  <si>
    <t>DTD154Z</t>
  </si>
  <si>
    <t>MAKITA DC IMPACT DRIVER 18V BL DTD154RTE</t>
  </si>
  <si>
    <t>DTD154RTE</t>
  </si>
  <si>
    <t>MAKITA DC IMPACT DRIVER 18V BL DTD153Z</t>
  </si>
  <si>
    <t>DTD153Z</t>
  </si>
  <si>
    <t>MAKITA DC IMPACT DRIVER 12V  TD111DZ</t>
  </si>
  <si>
    <t>TD111DZ</t>
  </si>
  <si>
    <t>MAKITA DC HOLE PUNCHER PP001GZK</t>
  </si>
  <si>
    <t>PP001GZK</t>
  </si>
  <si>
    <t>MAKITA DC HEDGETRIMMER 40V 650MM UH006GZ</t>
  </si>
  <si>
    <t>UH006GZ</t>
  </si>
  <si>
    <t>MAKITA DC HEDGE TRIMMER BL18V DUH604SZ</t>
  </si>
  <si>
    <t>DUH604SZ</t>
  </si>
  <si>
    <t>MAKITA DC HEDGE TRIMMER 500MM UH020GZ</t>
  </si>
  <si>
    <t>UH020GZ</t>
  </si>
  <si>
    <t>MAKITA DC HEDGE TRIMMER 40V UH014GZ</t>
  </si>
  <si>
    <t>UH014GZ</t>
  </si>
  <si>
    <t>MAKITA DC HEDGE TRIMMER 18V DUH751Z</t>
  </si>
  <si>
    <t>DUH751Z</t>
  </si>
  <si>
    <t>MAKITA DC HEDGE TRIMMER 18V DUH507Z</t>
  </si>
  <si>
    <t>DUH507Z</t>
  </si>
  <si>
    <t>MAKITA DC HEDGE TRIMMER 18V DUH506Z</t>
  </si>
  <si>
    <t>DUH506Z</t>
  </si>
  <si>
    <t>MAKITA DC HEDGE TRIMMER 18V BL DUH606Z</t>
  </si>
  <si>
    <t>DUH606Z</t>
  </si>
  <si>
    <t>MAKITA DC HEDGE TRIMMER 12V UN460WDZ</t>
  </si>
  <si>
    <t>UN460WDZ</t>
  </si>
  <si>
    <t>MAKITA DC HEAT GUN 18V DHG180ZK</t>
  </si>
  <si>
    <t>DHG180ZK</t>
  </si>
  <si>
    <t>MAKITA DC HAMMERDRIVER DRILL HP333DZ 12V</t>
  </si>
  <si>
    <t>HP333DZ</t>
  </si>
  <si>
    <t>MAKITA DC HAMMER DRV.DRILL 12V HP333DSAE</t>
  </si>
  <si>
    <t>HP333DSAE</t>
  </si>
  <si>
    <t>MAKITA DC HAMMER DRV DRILL 12V HP332DSME</t>
  </si>
  <si>
    <t>HP332DSME</t>
  </si>
  <si>
    <t>MAKITA DC HAMMER DRIVER DRILL HP002GD201</t>
  </si>
  <si>
    <t>HP002GD201</t>
  </si>
  <si>
    <t>MAKITA DC HAMMER DRIVER DRILL DHP490Z</t>
  </si>
  <si>
    <t>DHP490Z</t>
  </si>
  <si>
    <t>MAKITA DC HAMMER DRIVER DRILL DHP487RFJ</t>
  </si>
  <si>
    <t>DHP487RFJ</t>
  </si>
  <si>
    <t>MAKITA DC HAMMER DRIVER DRILL DHP484RFE</t>
  </si>
  <si>
    <t>DHP484RFE</t>
  </si>
  <si>
    <t>MAKITA DC HAMMER DRIVER DRILL DHP453X10</t>
  </si>
  <si>
    <t>DHP453X10</t>
  </si>
  <si>
    <t>MAKITA DC HAMMER DRIVER DRILL DHP453RFX4</t>
  </si>
  <si>
    <t>DHP453RFX4</t>
  </si>
  <si>
    <t>MAKITA DC HAMMER DRIVER DRILL  DHP482Z</t>
  </si>
  <si>
    <t>DHP482Z</t>
  </si>
  <si>
    <t>MAKITA DC HAMMER DRIVER 18V BL DHP489Z</t>
  </si>
  <si>
    <t>DHP489Z</t>
  </si>
  <si>
    <t>MAKITA DC HAMMER DRILL BL40V HP001GZ</t>
  </si>
  <si>
    <t>HP001GZ</t>
  </si>
  <si>
    <t>MAKITA DC HAMMER DRILL BL40V HP001GD201</t>
  </si>
  <si>
    <t>HP001GD201</t>
  </si>
  <si>
    <t>MAKITA DC HAMMER DRILL 40V HP002GM201</t>
  </si>
  <si>
    <t>HP002GM201</t>
  </si>
  <si>
    <t>MAKITA DC HAMMER DRILL 40V BL HP002GA201</t>
  </si>
  <si>
    <t>HP002GA201</t>
  </si>
  <si>
    <t>MAKITA DC HAMMER DRILL 18V BL DHP484Z</t>
  </si>
  <si>
    <t>DHP484Z</t>
  </si>
  <si>
    <t>MAKITA DC HAMMER DRILL 13MM DHP490RFX1</t>
  </si>
  <si>
    <t>DHP490RFX1</t>
  </si>
  <si>
    <t>MAKITA DC HAMMER DRILL 13MM DHP490RF</t>
  </si>
  <si>
    <t>DHP490RF</t>
  </si>
  <si>
    <t>MAKITA DC HAMMER 18V BL 18MM DHR183RTWJ</t>
  </si>
  <si>
    <t>DHR183RTWJ</t>
  </si>
  <si>
    <t>MAKITA DC GREASE GUN 18V DGP180Z</t>
  </si>
  <si>
    <t>DGP180Z</t>
  </si>
  <si>
    <t>MAKITA DC GRASS TRIMMER UR100DZ 12V</t>
  </si>
  <si>
    <t>UR100DZ</t>
  </si>
  <si>
    <t>MAKITA DC GRASS TRIMMER 40V UR008GZ01</t>
  </si>
  <si>
    <t>UR008GZ01</t>
  </si>
  <si>
    <t>MAKITA DC GRASS TRIMMER 18V DUR181Z</t>
  </si>
  <si>
    <t>DUR181Z</t>
  </si>
  <si>
    <t>MAKITA DC GARDEN SPRAYER 12V 5L US053DZ</t>
  </si>
  <si>
    <t>US053DZ</t>
  </si>
  <si>
    <t>MAKITA DC FINISHING SANDER 18V DBO380Z</t>
  </si>
  <si>
    <t>DBO380Z</t>
  </si>
  <si>
    <t>MAKITA DC EARTH AUGER 18VX2 BL DDG460ZX4</t>
  </si>
  <si>
    <t>DDG460ZX4</t>
  </si>
  <si>
    <t>MAKITA DC DUST DLOWER 40V BL AS001GZ02</t>
  </si>
  <si>
    <t>AS001GZ02</t>
  </si>
  <si>
    <t>MAKITA DC DUST BLOWER 18V BL DAS180Z</t>
  </si>
  <si>
    <t>MAKITA DC DRY WALL SANDER 18V BL DSL800Z</t>
  </si>
  <si>
    <t>DSL800Z</t>
  </si>
  <si>
    <t>MAKITA DC DRIVER DRILL DDF482RTE 18V</t>
  </si>
  <si>
    <t>DDF482RTE</t>
  </si>
  <si>
    <t>MAKITA DC DRIVER DRILL BL 40V DF002GZ</t>
  </si>
  <si>
    <t>DF002GZ</t>
  </si>
  <si>
    <t>MAKITA DC DRIVER DRILL 40V BL DF001GZ</t>
  </si>
  <si>
    <t>DF001GZ</t>
  </si>
  <si>
    <t>MAKITA DC DRIVER DRILL 40V BL DF001GM201</t>
  </si>
  <si>
    <t>DF001GM201</t>
  </si>
  <si>
    <t>MAKITA DC DRIVER DRILL 18V BL DDF486Z</t>
  </si>
  <si>
    <t>DDF486Z</t>
  </si>
  <si>
    <t>MAKITA DC DRIVER DRILL 13MM DF002GM201</t>
  </si>
  <si>
    <t>DF002GM201</t>
  </si>
  <si>
    <t>MAKITA DC DRIVER DRILL 12V DF333DSAE</t>
  </si>
  <si>
    <t>DF333DSAE</t>
  </si>
  <si>
    <t>MAKITA DC DIE GRINDER S 40V GD001GZ</t>
  </si>
  <si>
    <t>GD001GZ</t>
  </si>
  <si>
    <t>MAKITA DC DEMOLITION HAMMER 40V HM001GZ</t>
  </si>
  <si>
    <t>HM001GZ</t>
  </si>
  <si>
    <t>MAKITA DC CUT-OUT TOOL 18V DCO181Z</t>
  </si>
  <si>
    <t>DCO181Z</t>
  </si>
  <si>
    <t>MAKITA DC CUT-OFF DLW140Z 8VX2 BL 14"</t>
  </si>
  <si>
    <t>DLW140Z</t>
  </si>
  <si>
    <t>MAKITA DC COMBO KIT 40V GLX001MX1SG</t>
  </si>
  <si>
    <t>GLX001MX1SG</t>
  </si>
  <si>
    <t>MAKITA DC COMBO KIT 18V DLX2131JX7</t>
  </si>
  <si>
    <t>DLX2131JX7</t>
  </si>
  <si>
    <t>MAKITA DC COMBINATION HAMMER 18V DHR202Z</t>
  </si>
  <si>
    <t>DHR202Z</t>
  </si>
  <si>
    <t>MAKITA DC COMBI HAMMER DHR183Z</t>
  </si>
  <si>
    <t>DHR183Z</t>
  </si>
  <si>
    <t>MAKITA DC COMBI HAMMER 40V HR007GZ</t>
  </si>
  <si>
    <t>HR007GZ</t>
  </si>
  <si>
    <t>MAKITA DC COMBI HAMMER 40V HR003GZ</t>
  </si>
  <si>
    <t>HR003GZ</t>
  </si>
  <si>
    <t>MAKITA DC CLEANER 40V CYCLONE CL003GZ09</t>
  </si>
  <si>
    <t>CL003GZ09</t>
  </si>
  <si>
    <t>MAKITA DC CLEANER 40V CL003GZ14</t>
  </si>
  <si>
    <t>CL003GZ14</t>
  </si>
  <si>
    <t>MAKITA DC CLEANER 40V BL CL004GZ</t>
  </si>
  <si>
    <t>CL004GZ</t>
  </si>
  <si>
    <t>MAKITA DC CLEANER 18V DCL286FRTB</t>
  </si>
  <si>
    <t>DCL286FRTB</t>
  </si>
  <si>
    <t>MAKITA DC CLEANER 18V BL DCL286FZB</t>
  </si>
  <si>
    <t>DCL286FZB</t>
  </si>
  <si>
    <t>MAKITA DC CLEANER 12V CL115FDWR1</t>
  </si>
  <si>
    <t>CL115FDWR1</t>
  </si>
  <si>
    <t>MAKITA DC CIRCULAR SAW BL40V HS003GZ</t>
  </si>
  <si>
    <t>HS003GZ</t>
  </si>
  <si>
    <t>MAKITA DC CIRCULAR SAW 40V HS013GZ</t>
  </si>
  <si>
    <t>HS013GZ</t>
  </si>
  <si>
    <t>MAKITA DC CIRCULAR SAW 40V 9" HS010GZ</t>
  </si>
  <si>
    <t>HS010GZ</t>
  </si>
  <si>
    <t>MAKITA DC CIRCULAR SAW 40V 6" HS012GZ</t>
  </si>
  <si>
    <t>HS012GZ</t>
  </si>
  <si>
    <t>MAKITA DC CIRCULAR SAW 40V 235MM HS009GZ</t>
  </si>
  <si>
    <t>HS009GZ</t>
  </si>
  <si>
    <t>MAKITA DC CIRCULAR SAW 190MM DHS710Z</t>
  </si>
  <si>
    <t>DHS710Z</t>
  </si>
  <si>
    <t>MAKITA DC CIRCULAR SAW 18V 165MM DSS610Z</t>
  </si>
  <si>
    <t>DSS610Z</t>
  </si>
  <si>
    <t>MAKITA DC CIRCULAR SAW 165MM DHS661Z</t>
  </si>
  <si>
    <t>DHS661Z</t>
  </si>
  <si>
    <t>MAKITA DC CIRCULAR SAW 12V HS301DWAE</t>
  </si>
  <si>
    <t>HS301DWAE</t>
  </si>
  <si>
    <t>MAKITA DC CIRCULAR SAW 10.8V HS300DZ</t>
  </si>
  <si>
    <t>HS300DZ</t>
  </si>
  <si>
    <t>MAKITA DC CIRCULAR SAW  HS003GM201</t>
  </si>
  <si>
    <t>HS003GM201</t>
  </si>
  <si>
    <t>MAKITA DC CHAINSAW 40V UC030GZ</t>
  </si>
  <si>
    <t>UC030GZ</t>
  </si>
  <si>
    <t>MAKITA DC CHAIN SAW 40V UC015GZ</t>
  </si>
  <si>
    <t>UC015GZ</t>
  </si>
  <si>
    <t>MAKITA DC CHAIN SAW 40V 16" UC012GZ</t>
  </si>
  <si>
    <t>UC012GZ</t>
  </si>
  <si>
    <t>MAKITA DC CHAIN SAW 40V 12" UC014GZ</t>
  </si>
  <si>
    <t>UC014GZ</t>
  </si>
  <si>
    <t>MAKITA DC CHAIN SAW 40V 12" UC003GZ01</t>
  </si>
  <si>
    <t>UC003GZ01</t>
  </si>
  <si>
    <t>MAKITA DC CHAIN SAW 40V  UC015GT101</t>
  </si>
  <si>
    <t>UC015GT101</t>
  </si>
  <si>
    <t>MAKITA DC CHAIN SAW 18V DUC357ZX4</t>
  </si>
  <si>
    <t>DUC357ZX4</t>
  </si>
  <si>
    <t>MAKITA DC CHAIN SAW 12V BL 100MM UC100DZ</t>
  </si>
  <si>
    <t>UC100DZ</t>
  </si>
  <si>
    <t>MAKITA DC BLOWER P 40V BL UB002CZ01</t>
  </si>
  <si>
    <t>UB002CZ01</t>
  </si>
  <si>
    <t>MAKITA DC BLOWER 40V UB002GZ</t>
  </si>
  <si>
    <t>UB002GZ</t>
  </si>
  <si>
    <t>MAKITA DC BLOWER 40V BL UB001CZ</t>
  </si>
  <si>
    <t>UB001CZ</t>
  </si>
  <si>
    <t>MAKITA DC BLOWER 18V DUB186Z</t>
  </si>
  <si>
    <t>DUB186Z</t>
  </si>
  <si>
    <t>MAKITA DC BLOWER 18V DUB185Z</t>
  </si>
  <si>
    <t>DUB185Z</t>
  </si>
  <si>
    <t>MAKITA DC BLOWER 12V UB100DZ</t>
  </si>
  <si>
    <t>UB100DZ</t>
  </si>
  <si>
    <t>MAKITA DC BLOWER / VACUUM 18V BL DUB187Z</t>
  </si>
  <si>
    <t>DUB187Z</t>
  </si>
  <si>
    <t>MAKITA DC BAND SAW 18V 64MM DPB182Z</t>
  </si>
  <si>
    <t>DPB182Z</t>
  </si>
  <si>
    <t>MAKITA DC BACKPACK MIST BLOWER
PM001GZ01</t>
  </si>
  <si>
    <t>PM001GZ01</t>
  </si>
  <si>
    <t>MAKITA DC ANGLE GRINDER BL40V GA003GD201</t>
  </si>
  <si>
    <t>GA003GD201</t>
  </si>
  <si>
    <t>MAKITA DC ANGLE GRINDER 40V GA035GZ</t>
  </si>
  <si>
    <t>GA035GZ</t>
  </si>
  <si>
    <t>MAKITA DC ANGLE GRINDER 40V GA011GM201X</t>
  </si>
  <si>
    <t>GA011GM201X</t>
  </si>
  <si>
    <t>MAKITA DC ANGLE GRINDER 4" GA003GM201</t>
  </si>
  <si>
    <t>GA003GM201</t>
  </si>
  <si>
    <t>MAKITA DC ANGLE GRINDER 4" 40V GA003GZJ</t>
  </si>
  <si>
    <t>GA003GZJ</t>
  </si>
  <si>
    <t>MAKITA DC ANGLE GRINDER 18V DGA408RTJ1</t>
  </si>
  <si>
    <t>DGA408RTJ1</t>
  </si>
  <si>
    <t>MAKITA DC ANGLE GRINDER 18V BL DGA413Z</t>
  </si>
  <si>
    <t>DGA413Z</t>
  </si>
  <si>
    <t>MAKITA DC ANGLE GRINDER 18V BL DGA413RTE</t>
  </si>
  <si>
    <t>DGA413RTE</t>
  </si>
  <si>
    <t>MAKITA DC ANGLE GRINDER 18V BL DGA408Z</t>
  </si>
  <si>
    <t>DGA408Z</t>
  </si>
  <si>
    <t>MAKITA DC ANGLE GRINDER 18V BL DGA406Z</t>
  </si>
  <si>
    <t>DGA406Z</t>
  </si>
  <si>
    <t>MAKITA DC ANGLE DRILL 12V 10MM DA333DSAE</t>
  </si>
  <si>
    <t>DA333DSAE</t>
  </si>
  <si>
    <t>MAKITA DAMPING PLUG 424173-9</t>
  </si>
  <si>
    <t>424173-9</t>
  </si>
  <si>
    <t>HE02</t>
  </si>
  <si>
    <t>MAKITA D.CHUCK 6000R 763136-3,763074-9</t>
  </si>
  <si>
    <t>763136-3</t>
  </si>
  <si>
    <t>MAKITA D RING 20 327742-4</t>
  </si>
  <si>
    <t>327742-4</t>
  </si>
  <si>
    <t>MAKITA CYLINDER/PISTON CPL. 027130034</t>
  </si>
  <si>
    <t>027130034</t>
  </si>
  <si>
    <t>MAKITA CYLINDER SET K0300-0861 AF301</t>
  </si>
  <si>
    <t>K0300-0861</t>
  </si>
  <si>
    <t>CG08</t>
  </si>
  <si>
    <t>MAKITA CYLINDER PISTON 196384-3(EA3201S)</t>
  </si>
  <si>
    <t>196384-3</t>
  </si>
  <si>
    <t>AA44</t>
  </si>
  <si>
    <t>MAKITA CYLINDER PISTON 195131202 EA4301F</t>
  </si>
  <si>
    <t>MAKITA CYLINDER PISTON 040130910</t>
  </si>
  <si>
    <t>040130910</t>
  </si>
  <si>
    <t>MAKITA CYLINDER PISTON 040130023 DCS6400</t>
  </si>
  <si>
    <t>040130023</t>
  </si>
  <si>
    <t>J17</t>
  </si>
  <si>
    <t>MAKITA CYLINDER PISTON 038130071 EA7900P</t>
  </si>
  <si>
    <t>038130071</t>
  </si>
  <si>
    <t>i14</t>
  </si>
  <si>
    <t>MAKITA CYLINDER PISTON 027130050 DCS430</t>
  </si>
  <si>
    <t>027130050</t>
  </si>
  <si>
    <t>MAKITA CYLINDER HY00000019 AF505</t>
  </si>
  <si>
    <t>HY00000019</t>
  </si>
  <si>
    <t>MAKITA CYLINDER GUIDE HM1214C 451110-0</t>
  </si>
  <si>
    <t>451110-0</t>
  </si>
  <si>
    <t>MAKITA CYLINDER BASE GASKET 346925-7</t>
  </si>
  <si>
    <t>346925-7</t>
  </si>
  <si>
    <t>MAKITA CYLINDER ASSY 136378-6</t>
  </si>
  <si>
    <t>136378-6</t>
  </si>
  <si>
    <t>MAKITA CYLINDER ASSY 135794-9</t>
  </si>
  <si>
    <t>135794-9</t>
  </si>
  <si>
    <t>MAKITA CYLINDER 42 319612-1</t>
  </si>
  <si>
    <t>319612-1</t>
  </si>
  <si>
    <t>i11</t>
  </si>
  <si>
    <t>MAKITA CYLINDER 28.5 HR4002 326221-9</t>
  </si>
  <si>
    <t>326221-9</t>
  </si>
  <si>
    <t>AB43</t>
  </si>
  <si>
    <t>MAKITA CYLINDER 28.5 331508-6</t>
  </si>
  <si>
    <t>331508-6</t>
  </si>
  <si>
    <t>MAKITA CYLINDER 037131010 / DCS4610</t>
  </si>
  <si>
    <t>037131010</t>
  </si>
  <si>
    <t>MAKITA CYLINDER 021131160 DCS341</t>
  </si>
  <si>
    <t>021131160</t>
  </si>
  <si>
    <t>MAKITA CYLINDER + PISTON D 52 038130050</t>
  </si>
  <si>
    <t>038130050</t>
  </si>
  <si>
    <t>MAKITA CUTTER 4-3/8" (110MM) 4100NH</t>
  </si>
  <si>
    <t>4100NH</t>
  </si>
  <si>
    <t>MAKITA CUTTER 100MMX6T PJ7000 B-20644</t>
  </si>
  <si>
    <t>MAKITA CUT-OFF WHEEL 4" Z60V E-22931</t>
  </si>
  <si>
    <t>E-22931</t>
  </si>
  <si>
    <t>MAKITA CUT-OFF WHEEL 14" A-89545 (355MM)</t>
  </si>
  <si>
    <t>A-89545</t>
  </si>
  <si>
    <t>MAKITA CUT-OFF WHEEL 14'' A36T E-10540</t>
  </si>
  <si>
    <t>E-10540</t>
  </si>
  <si>
    <t>MAKITA CUT-OFF MACHINE 2416S (405MM) 16"</t>
  </si>
  <si>
    <t>2416S</t>
  </si>
  <si>
    <t>MAKITA CUTOFF MACHINE 14"(355MM) LW1401</t>
  </si>
  <si>
    <t>MAKITA CUT OFFWHEEL WA60T D-18758</t>
  </si>
  <si>
    <t>D-18758</t>
  </si>
  <si>
    <t>MAKITA CUT OFF WHEEL 16" A-88478 (2416S)</t>
  </si>
  <si>
    <t>A-88478</t>
  </si>
  <si>
    <t>MAKITA CUT OFF WHEEL 12" A-88456 (2412N)</t>
  </si>
  <si>
    <t>A-88456</t>
  </si>
  <si>
    <t>MAKITA CUSSION 424476-1  DHP456</t>
  </si>
  <si>
    <t>424476-1</t>
  </si>
  <si>
    <t>MAKITA CUSHION V FOR AF505 HY00000008</t>
  </si>
  <si>
    <t>HY00000008</t>
  </si>
  <si>
    <t>MAKITA CUSHION RUBBER TW1001D 424773-5</t>
  </si>
  <si>
    <t>424773-5</t>
  </si>
  <si>
    <t>AC23</t>
  </si>
  <si>
    <t>MAKITA CUSHION RUBBER 422543-6</t>
  </si>
  <si>
    <t>422543-6</t>
  </si>
  <si>
    <t>AC44</t>
  </si>
  <si>
    <t>MAKITA CUSHION RING 13 421955-0</t>
  </si>
  <si>
    <t>421955-0</t>
  </si>
  <si>
    <t>MAKITA CUSHION RING 12 HR2600 424267-0</t>
  </si>
  <si>
    <t>424267-0</t>
  </si>
  <si>
    <t>MAKITA CUSHION PLATE 423345-3 HR4001C</t>
  </si>
  <si>
    <t>423345-3</t>
  </si>
  <si>
    <t>MAKITA CUSHION 424190-9 LS1016</t>
  </si>
  <si>
    <t>424190-9</t>
  </si>
  <si>
    <t>MAKITA CUP WASHER 8 FS2200 267833-8</t>
  </si>
  <si>
    <t>267833-8</t>
  </si>
  <si>
    <t>MA24</t>
  </si>
  <si>
    <t>MAKITA CUP WASHER 419271-2 UC3530/UC4030</t>
  </si>
  <si>
    <t>419271-2</t>
  </si>
  <si>
    <t>AB103</t>
  </si>
  <si>
    <t>MAKITA CUP WASHER 345872-9 HK1820</t>
  </si>
  <si>
    <t>345872-9</t>
  </si>
  <si>
    <t>ZL16</t>
  </si>
  <si>
    <t>MAKITA CUP WASHER / 253922-5</t>
  </si>
  <si>
    <t>253922-5</t>
  </si>
  <si>
    <t>MAKITA CUP FLYWHEEL F/PLM4620N2 S-593960</t>
  </si>
  <si>
    <t>S-593960</t>
  </si>
  <si>
    <t>MAKITA CULTIVATOR ATTACHMNT SET 195716-1</t>
  </si>
  <si>
    <t>195716-1</t>
  </si>
  <si>
    <t>MAKITA CROSSHEAD SCREW M4X12 JM23100033</t>
  </si>
  <si>
    <t>JM23100033</t>
  </si>
  <si>
    <t>MAKITA CROSS HEAD SUNK SCREW /JM27000066</t>
  </si>
  <si>
    <t>JM27000066</t>
  </si>
  <si>
    <t>MAKITA CRBRTR.CPL 957151102(DCS430/520)</t>
  </si>
  <si>
    <t>MAKITA CRANKSHAFT COMPLETE 140H65-9</t>
  </si>
  <si>
    <t>140H65-9</t>
  </si>
  <si>
    <t>CAA07</t>
  </si>
  <si>
    <t>MAKITA CRANKCASE MS COMPLETE 143337-3</t>
  </si>
  <si>
    <t>143337-3</t>
  </si>
  <si>
    <t>MAKITA CRANK SLEEVE 331792-3</t>
  </si>
  <si>
    <t>331792-3</t>
  </si>
  <si>
    <t>MAKITA CRANK SHAFT SET EA3201 197539-3</t>
  </si>
  <si>
    <t>197539-3</t>
  </si>
  <si>
    <t>AA21</t>
  </si>
  <si>
    <t>MAKITA CRANK SHAFT HM1306 324823-5</t>
  </si>
  <si>
    <t>324823-5</t>
  </si>
  <si>
    <t>MAKITA CRANK SHAFT CPL 152373-8 HM1500</t>
  </si>
  <si>
    <t>152373-8</t>
  </si>
  <si>
    <t>AB35</t>
  </si>
  <si>
    <t>MAKITA CRANK SHAFT 325659-5</t>
  </si>
  <si>
    <t>325659-5</t>
  </si>
  <si>
    <t>MAKITA CRANK SHAFT 324839-0 HR3200C</t>
  </si>
  <si>
    <t>324839-0</t>
  </si>
  <si>
    <t>ZQ07</t>
  </si>
  <si>
    <t>MAKITA CRANK SHAFT 324793-8 HR2810</t>
  </si>
  <si>
    <t>324793-8</t>
  </si>
  <si>
    <t>GF02</t>
  </si>
  <si>
    <t>MAKITA CRANK SHAFT 321954-1  HM0810</t>
  </si>
  <si>
    <t>321954-1</t>
  </si>
  <si>
    <t>MA285</t>
  </si>
  <si>
    <t>AB55</t>
  </si>
  <si>
    <t>MAKITA CRANK SHAFT 17 325735-5</t>
  </si>
  <si>
    <t>325735-5</t>
  </si>
  <si>
    <t>MAKITA CRANK PLATE COMPLETE / 158873-6</t>
  </si>
  <si>
    <t>158873-6</t>
  </si>
  <si>
    <t>MAKITA CRANK PIN 4 322962-5</t>
  </si>
  <si>
    <t>322962-5</t>
  </si>
  <si>
    <t>MAKITA CRANK LEVER 454345-2</t>
  </si>
  <si>
    <t>454345-2</t>
  </si>
  <si>
    <t>AC47</t>
  </si>
  <si>
    <t>MAKITA CRANK HOUSING TM3000C 142399-8</t>
  </si>
  <si>
    <t>142399-8</t>
  </si>
  <si>
    <t>AA69</t>
  </si>
  <si>
    <t>MAKITA CRANK HOUSING CPL HR4002 158231-6</t>
  </si>
  <si>
    <t>158231-6</t>
  </si>
  <si>
    <t>AA55</t>
  </si>
  <si>
    <t>MAKITA CRANK HOUSING CPL HR4001 154625-3</t>
  </si>
  <si>
    <t>154625-3</t>
  </si>
  <si>
    <t>AA32</t>
  </si>
  <si>
    <t>MAKITA CRANK HOUSING COMPLETE 158289-5</t>
  </si>
  <si>
    <t>158289-5</t>
  </si>
  <si>
    <t>AC25</t>
  </si>
  <si>
    <t>MAKITA CRANK COMPLETE  153336-7</t>
  </si>
  <si>
    <t>153336-7</t>
  </si>
  <si>
    <t>AC06</t>
  </si>
  <si>
    <t>MAKITA CRANK CASE SEALING 424339-1</t>
  </si>
  <si>
    <t>424339-1</t>
  </si>
  <si>
    <t>MAKITA CRANK CASE GASKET 346924-9</t>
  </si>
  <si>
    <t>346924-9</t>
  </si>
  <si>
    <t>MAKITA CRANK CAP 454319-3</t>
  </si>
  <si>
    <t>454319-3</t>
  </si>
  <si>
    <t>MAKITA CRANK CAP 419671-6</t>
  </si>
  <si>
    <t>419671-6</t>
  </si>
  <si>
    <t>MAKITA CRANK 450230-7/ UC4030</t>
  </si>
  <si>
    <t>450230-7</t>
  </si>
  <si>
    <t>MA96</t>
  </si>
  <si>
    <t>MAKITA CRANK 2712 JM27100067</t>
  </si>
  <si>
    <t>JM27100067</t>
  </si>
  <si>
    <t>MAKITA CRANK 163021-4</t>
  </si>
  <si>
    <t>163021-4</t>
  </si>
  <si>
    <t>AB17</t>
  </si>
  <si>
    <t>MAKITA COWLING COMPLETE 140751-4</t>
  </si>
  <si>
    <t>140751-4</t>
  </si>
  <si>
    <t>MAKITA COVER UC4000 225212012,225212010</t>
  </si>
  <si>
    <t>GI01</t>
  </si>
  <si>
    <t xml:space="preserve">MAKITA COVER 454818-5  UC4051A  </t>
  </si>
  <si>
    <t>454818-5</t>
  </si>
  <si>
    <t>MAKITA COVER 419241-1 UC3530/UC4030</t>
  </si>
  <si>
    <t>419241-1</t>
  </si>
  <si>
    <t>WE13</t>
  </si>
  <si>
    <t>AB71</t>
  </si>
  <si>
    <t>MAKITA COUPLING   313228-4(GA4040)</t>
  </si>
  <si>
    <t>313228-4</t>
  </si>
  <si>
    <t>MAKITA COUNTERSUNK SCREW M5X 16 265034-2</t>
  </si>
  <si>
    <t>265034-2</t>
  </si>
  <si>
    <t>MAKITA COUNTERSUNK HEAD SCREW 912222-9</t>
  </si>
  <si>
    <t>912222-9</t>
  </si>
  <si>
    <t>MAKITA COUNTERSUNK HEAD SCREW 251256-0</t>
  </si>
  <si>
    <t>251256-0</t>
  </si>
  <si>
    <t>MAKITA COUNTERSUNK H.SCREWM4X14 251295-0</t>
  </si>
  <si>
    <t>251295-0</t>
  </si>
  <si>
    <t>GE02</t>
  </si>
  <si>
    <t>MAKITA COUNTER SUNKSCREW 265175-4(MT921)</t>
  </si>
  <si>
    <t>265175-4</t>
  </si>
  <si>
    <t>MAKITA COUNTER SUNK HEAD SCREW 912116-8</t>
  </si>
  <si>
    <t>912116-8</t>
  </si>
  <si>
    <t>MAKITA COUNTER SHAFT 325660-0</t>
  </si>
  <si>
    <t>325660-0</t>
  </si>
  <si>
    <t>MAKITA CORLDESS JIG SAW DJV182Z</t>
  </si>
  <si>
    <t>DJV182Z</t>
  </si>
  <si>
    <t>MAKITA CORK RUBBER PLATE 9924DB 423035-8</t>
  </si>
  <si>
    <t>423035-8</t>
  </si>
  <si>
    <t>AB20</t>
  </si>
  <si>
    <t>MAKITA CORDLESS IMPACT DRIVER DTD152RTE</t>
  </si>
  <si>
    <t>DTD152RTE</t>
  </si>
  <si>
    <t>MAKITA CORD GUARD FOR HP1500 682549-8</t>
  </si>
  <si>
    <t>682549-8</t>
  </si>
  <si>
    <t>GP29</t>
  </si>
  <si>
    <t>MAKITA CORD GUARD 9.3-90  682540-6</t>
  </si>
  <si>
    <t>682540-6</t>
  </si>
  <si>
    <t>MA269</t>
  </si>
  <si>
    <t>AB106</t>
  </si>
  <si>
    <t>MAKITA CORD GUARD 8-90 682503-2</t>
  </si>
  <si>
    <t>682503-2</t>
  </si>
  <si>
    <t>ZAA01</t>
  </si>
  <si>
    <t>MAKITA CORD GUARD 8 682559-5</t>
  </si>
  <si>
    <t>682559-5</t>
  </si>
  <si>
    <t>MAKITA CORD GUARD 682502-4 1923B</t>
  </si>
  <si>
    <t>682502-4</t>
  </si>
  <si>
    <t>MAKITA CORD GUARD 10 682566-8</t>
  </si>
  <si>
    <t>682566-8</t>
  </si>
  <si>
    <t>MAKITA CORD GUARD 10 682560-0</t>
  </si>
  <si>
    <t>682560-0</t>
  </si>
  <si>
    <t>MAKITA CORD GUARD 10  682573-1</t>
  </si>
  <si>
    <t>682573-1</t>
  </si>
  <si>
    <t>MAKITA CORD CLAMP  687123-7</t>
  </si>
  <si>
    <t>687123-7</t>
  </si>
  <si>
    <t>MAKITA COOLING PLATE 038174023 DCS6401</t>
  </si>
  <si>
    <t>038174023</t>
  </si>
  <si>
    <t>MAKITA CONTROLLER UNIT HS300D 632L89-8</t>
  </si>
  <si>
    <t>632L89-8</t>
  </si>
  <si>
    <t>MAKITA CONTROLLER UNIT DUH523 632R82-8</t>
  </si>
  <si>
    <t>632R82-8</t>
  </si>
  <si>
    <t>CE04</t>
  </si>
  <si>
    <t>MAKITA CONTROLLER UNIT CL106FD 632H48-8</t>
  </si>
  <si>
    <t>632H48-8</t>
  </si>
  <si>
    <t>WA52</t>
  </si>
  <si>
    <t>MAKITA CONTROLLER UNIT 638892-3 HS300D</t>
  </si>
  <si>
    <t>638892-3</t>
  </si>
  <si>
    <t>AB07</t>
  </si>
  <si>
    <t>MAKITA CONTROLLER UC4030A 970104021</t>
  </si>
  <si>
    <t>AC04</t>
  </si>
  <si>
    <t>MAKITA CONTROLLER HV BO5031 R/P 631832-0</t>
  </si>
  <si>
    <t>631832-0</t>
  </si>
  <si>
    <t>MAKITA CONTROLLER HR003G 620K80-2</t>
  </si>
  <si>
    <t>620K80-2</t>
  </si>
  <si>
    <t>AB74</t>
  </si>
  <si>
    <t>MAKITA CONTROLLER HP483D 620555-5</t>
  </si>
  <si>
    <t>620555-5</t>
  </si>
  <si>
    <t>MAKITA CONTROLLER HM1511 620E03-4</t>
  </si>
  <si>
    <t>620E03-4</t>
  </si>
  <si>
    <t>MAKITA CONTROLLER HM1213C 631871-0</t>
  </si>
  <si>
    <t>631871-0</t>
  </si>
  <si>
    <t>MAKITA CONTROLLER HM0871C 631932-6</t>
  </si>
  <si>
    <t>631932-6</t>
  </si>
  <si>
    <t>MAKITA CONTROLLER GA4040/5040C 620734-5</t>
  </si>
  <si>
    <t>620734-5</t>
  </si>
  <si>
    <t>BI1</t>
  </si>
  <si>
    <t>MAKITA CONTROLLER FOR UR006G 620F28-4</t>
  </si>
  <si>
    <t>620F28-4</t>
  </si>
  <si>
    <t>MAKITA CONTROLLER FOR TM3000C 620149-6</t>
  </si>
  <si>
    <t>620149-6</t>
  </si>
  <si>
    <t>MAKITA CONTROLLER FOR HR166D 620578-3</t>
  </si>
  <si>
    <t>620578-3</t>
  </si>
  <si>
    <t>WA35</t>
  </si>
  <si>
    <t>MAKITA CONTROLLER FOR HP484D 620548-2</t>
  </si>
  <si>
    <t>620548-2</t>
  </si>
  <si>
    <t>AA08</t>
  </si>
  <si>
    <t>MAKITA CONTROLLER FOR HP332D 620B33-7</t>
  </si>
  <si>
    <t>620B33-7</t>
  </si>
  <si>
    <t>E23</t>
  </si>
  <si>
    <t>MAKITA CONTROLLER FOR GA9060R 620470-3</t>
  </si>
  <si>
    <t>620470-3</t>
  </si>
  <si>
    <t>MAKITA CONTROLLER FOR DUC252 620275-1</t>
  </si>
  <si>
    <t>620275-1</t>
  </si>
  <si>
    <t>MAKITA CONTROLLER FOR DTD154 620564-4</t>
  </si>
  <si>
    <t>620564-4</t>
  </si>
  <si>
    <t>MAKITA CONTROLLER FOR DTD153 620J73-3</t>
  </si>
  <si>
    <t>620J73-3</t>
  </si>
  <si>
    <t>MAKITA CONTROLLER FOR DSS610 620G71-9</t>
  </si>
  <si>
    <t>620G71-9</t>
  </si>
  <si>
    <t>MAKITA CONTROLLER FOR DCC500 620E44-0</t>
  </si>
  <si>
    <t>620E44-0</t>
  </si>
  <si>
    <t>MAKITA CONTROLLER FOR CL001G 620E72-5</t>
  </si>
  <si>
    <t>620E72-5</t>
  </si>
  <si>
    <t>MAKITA CONTROLLER FOR CA5000 631729-3</t>
  </si>
  <si>
    <t>631729-3</t>
  </si>
  <si>
    <t>AB92</t>
  </si>
  <si>
    <t>MAKITA CONTROLLER DTD170 620893-5</t>
  </si>
  <si>
    <t>620893-5</t>
  </si>
  <si>
    <t>CAA35</t>
  </si>
  <si>
    <t>MAKITA CONTROLLER DTD155 620586-4</t>
  </si>
  <si>
    <t>620586-4</t>
  </si>
  <si>
    <t>CP01</t>
  </si>
  <si>
    <t>MAKITA CONTROLLER DHP487 620E45-8</t>
  </si>
  <si>
    <t>620E45-8</t>
  </si>
  <si>
    <t>MAKITA CONTROLLER DGA406 620K14-5</t>
  </si>
  <si>
    <t>MAKITA CONTROLLER B FOR DJR188 620760-4</t>
  </si>
  <si>
    <t>620760-4</t>
  </si>
  <si>
    <t>MAKITA CONTROLLER B 620D76-1</t>
  </si>
  <si>
    <t>620D76-1</t>
  </si>
  <si>
    <t>MAKITA CONTROLLER A FOR DVC260 620524-6</t>
  </si>
  <si>
    <t>620524-6</t>
  </si>
  <si>
    <t>MAKITA CONTROLLER A FOR DJR188 620759-9</t>
  </si>
  <si>
    <t>620759-9</t>
  </si>
  <si>
    <t>CG02</t>
  </si>
  <si>
    <t>MAKITA CONTROLLER 631930-0</t>
  </si>
  <si>
    <t>631930-0</t>
  </si>
  <si>
    <t>MA258</t>
  </si>
  <si>
    <t>AA58</t>
  </si>
  <si>
    <t>MAKITA CONTROLLER 631883-3 (HM1214C)</t>
  </si>
  <si>
    <t>631883-3</t>
  </si>
  <si>
    <t>MAKITA CONTROLLER 631865-5</t>
  </si>
  <si>
    <t>631865-5</t>
  </si>
  <si>
    <t>CN06</t>
  </si>
  <si>
    <t>MAKITA CONTROLLER 631784-5 / HR3200C</t>
  </si>
  <si>
    <t>631784-5</t>
  </si>
  <si>
    <t>MAKITA CONTROLLER 631780-3 (HK1820)</t>
  </si>
  <si>
    <t>631780-3</t>
  </si>
  <si>
    <t>MA135</t>
  </si>
  <si>
    <t>MAKITA CONTROLLER 631777-2/ 4327M</t>
  </si>
  <si>
    <t>631777-2</t>
  </si>
  <si>
    <t>AB03</t>
  </si>
  <si>
    <t>MAKITA CONTROLLER 631751-0</t>
  </si>
  <si>
    <t>631751-0</t>
  </si>
  <si>
    <t>MAKITA CONTROLLER 631719-6 UC3530/UC4030</t>
  </si>
  <si>
    <t>631719-6</t>
  </si>
  <si>
    <t>MAKITA CONTROLLER 631657-2 (4001C)</t>
  </si>
  <si>
    <t>631657-2</t>
  </si>
  <si>
    <t>CL08</t>
  </si>
  <si>
    <t>MAKITA CONTROLLER 631598-2 GA9010C</t>
  </si>
  <si>
    <t>631598-2</t>
  </si>
  <si>
    <t>CN05</t>
  </si>
  <si>
    <t>MAKITA CONTROLLER 631534-8 / HP2070</t>
  </si>
  <si>
    <t>631534-8</t>
  </si>
  <si>
    <t>ZL11</t>
  </si>
  <si>
    <t>MAKITA CONTROLLER 631427-9 PV7000C</t>
  </si>
  <si>
    <t>631427-9</t>
  </si>
  <si>
    <t>CK05</t>
  </si>
  <si>
    <t>MAKITA CONTROLLER 631239-0 LS1212 631239-0</t>
  </si>
  <si>
    <t>631239-0</t>
  </si>
  <si>
    <t>MAKITA CONTROLLER 631227-7 9227C</t>
  </si>
  <si>
    <t>631227-7</t>
  </si>
  <si>
    <t>MAKITA CONTROLLER 620E43-2</t>
  </si>
  <si>
    <t>620E43-2</t>
  </si>
  <si>
    <t>MAKITA CONTROLLER 620E42-4</t>
  </si>
  <si>
    <t>620E42-4</t>
  </si>
  <si>
    <t>MAKITA CONTROLLER 620D73-7</t>
  </si>
  <si>
    <t>620D73-7</t>
  </si>
  <si>
    <t>MAKITA CONTROLLER 620D69-8</t>
  </si>
  <si>
    <t>620D69-8</t>
  </si>
  <si>
    <t>MAKITA CONTROLLER 620D01-2</t>
  </si>
  <si>
    <t>620D01-2</t>
  </si>
  <si>
    <t>MAKITA CONTROLLER 620C64-2</t>
  </si>
  <si>
    <t>620C64-2</t>
  </si>
  <si>
    <t>MAKITA CONTROLLER 620C31-7</t>
  </si>
  <si>
    <t>620C31-7</t>
  </si>
  <si>
    <t>MAKITA CONTROLLER 620B96-3</t>
  </si>
  <si>
    <t>620B96-3</t>
  </si>
  <si>
    <t>MAKITA CONTROLLER 620A74-7</t>
  </si>
  <si>
    <t>620A74-7</t>
  </si>
  <si>
    <t>MAKITA CONTROLLER 620552-1</t>
  </si>
  <si>
    <t>620552-1</t>
  </si>
  <si>
    <t>AA80</t>
  </si>
  <si>
    <t>MAKITA CONTROLLER 620522-0</t>
  </si>
  <si>
    <t>620522-0</t>
  </si>
  <si>
    <t>MAKITA CONTROLLER 620245-0 DHP480</t>
  </si>
  <si>
    <t>620245-0</t>
  </si>
  <si>
    <t>AB89</t>
  </si>
  <si>
    <t>MAKITA CONTROLLER 620226-4  (HM1214C)</t>
  </si>
  <si>
    <t>620226-4</t>
  </si>
  <si>
    <t>CL03</t>
  </si>
  <si>
    <t>MAKITA CONTROLLER  620260-4</t>
  </si>
  <si>
    <t>620260-4</t>
  </si>
  <si>
    <t>AB33</t>
  </si>
  <si>
    <t>MAKITA CONTACT TOP HY00000029 AF505</t>
  </si>
  <si>
    <t>HY00000029</t>
  </si>
  <si>
    <t>MAKITA CONTACT SPRING EA3201S 346290-4</t>
  </si>
  <si>
    <t>346290-4</t>
  </si>
  <si>
    <t>MAKITA CONNECTOR P-2 FOR LS1013</t>
  </si>
  <si>
    <t>654502-4</t>
  </si>
  <si>
    <t>MAKITA CONNECTION TANK 225243011</t>
  </si>
  <si>
    <t>MAKITA CONNECTION ROD 324494-8 HM1306</t>
  </si>
  <si>
    <t>324494-8</t>
  </si>
  <si>
    <t>AB109</t>
  </si>
  <si>
    <t>MAKITA CONNECTING SLEEVE DJR188 458968-8</t>
  </si>
  <si>
    <t>458968-8</t>
  </si>
  <si>
    <t>AC48</t>
  </si>
  <si>
    <t>MAKITA CONNECTING ROD 454317-7 HR4002</t>
  </si>
  <si>
    <t>454317-7</t>
  </si>
  <si>
    <t>MAKITA CONNECTING ROD 450278-9 (HK1820)</t>
  </si>
  <si>
    <t>450278-9</t>
  </si>
  <si>
    <t>MAKITA CONNECTING ROD 419875-0 HR4002</t>
  </si>
  <si>
    <t>419875-0</t>
  </si>
  <si>
    <t>MAKITA CONNECTING ROD 418350-3</t>
  </si>
  <si>
    <t>MAKITA CONNECTING ROD 324832-4 (HM1306)</t>
  </si>
  <si>
    <t>324832-4</t>
  </si>
  <si>
    <t>MAKITA CONNECTING ROD 158282-9 HR2810</t>
  </si>
  <si>
    <t>158282-9</t>
  </si>
  <si>
    <t>GI02</t>
  </si>
  <si>
    <t>MAKITA CONNECTING LINK 038174030</t>
  </si>
  <si>
    <t>038174030</t>
  </si>
  <si>
    <t>MAKITA CONNECTIND BIT 784634-4</t>
  </si>
  <si>
    <t>784634-4</t>
  </si>
  <si>
    <t>MAKITA CONICAL COMP SPRING 233916-6</t>
  </si>
  <si>
    <t>233916-6</t>
  </si>
  <si>
    <t>CB09</t>
  </si>
  <si>
    <t>MAKITA CONECTING ROD HR3200C / 450235-7</t>
  </si>
  <si>
    <t>450235-7</t>
  </si>
  <si>
    <t>MAKITA CONECTING ROD 419679-0</t>
  </si>
  <si>
    <t>419679-0</t>
  </si>
  <si>
    <t>MAKITA CONECTING ROD 322476-4  (HM1810)</t>
  </si>
  <si>
    <t>322476-4</t>
  </si>
  <si>
    <t>CD02</t>
  </si>
  <si>
    <t>MAKITA COMPRSON SPRING 9 233175-2 UC4020</t>
  </si>
  <si>
    <t>233175-2</t>
  </si>
  <si>
    <t>MAKITA COMPRSN SPRING 233121-5 (9553NB)</t>
  </si>
  <si>
    <t>233121-5</t>
  </si>
  <si>
    <t>MAKITA COMPRESSIONSPRING7 2414NB231240-1 231240-1</t>
  </si>
  <si>
    <t>231240-1</t>
  </si>
  <si>
    <t>MAKITA COMPRESSIONSPRING HR2610 234098-7</t>
  </si>
  <si>
    <t>234098-7</t>
  </si>
  <si>
    <t>MAKITA COMPRESSIONSPRING 233459-8 HR2470</t>
  </si>
  <si>
    <t>233459-8</t>
  </si>
  <si>
    <t>MA34</t>
  </si>
  <si>
    <t>MAKITA COMPRESSIONSPRING 233376-2 9553NB</t>
  </si>
  <si>
    <t>233376-2</t>
  </si>
  <si>
    <t>ZA09</t>
  </si>
  <si>
    <t>MAKITA COMPRESSIONSPRING 233117-6(MT583)</t>
  </si>
  <si>
    <t>233117-6</t>
  </si>
  <si>
    <t>MAKITA COMPRESSIONSPRING 233005-7 TD090D</t>
  </si>
  <si>
    <t>233005-7</t>
  </si>
  <si>
    <t>MAKITA COMPRESSION SPRING 8 234121-8</t>
  </si>
  <si>
    <t>234121-8</t>
  </si>
  <si>
    <t>MAKITA COMPRESSION SPRING 8 232411-3</t>
  </si>
  <si>
    <t>232411-3</t>
  </si>
  <si>
    <t>MAKITA COMPRESSION SPRING 7 233396-6</t>
  </si>
  <si>
    <t>233396-6</t>
  </si>
  <si>
    <t>ZG14</t>
  </si>
  <si>
    <t>MAKITA COMPRESSION SPRING 7 233127-3</t>
  </si>
  <si>
    <t>233127-3</t>
  </si>
  <si>
    <t>MAKITA COMPRESSION SPRING 6 3 231307-5</t>
  </si>
  <si>
    <t>231307-5</t>
  </si>
  <si>
    <t>MAKITA COMPRESSION SPRING 6 234381-2</t>
  </si>
  <si>
    <t>234381-2</t>
  </si>
  <si>
    <t>MAKITA COMPRESSION SPRING 6 231252-4</t>
  </si>
  <si>
    <t>231252-4</t>
  </si>
  <si>
    <t>MAKITA COMPRESSION SPRING 58 234107-2</t>
  </si>
  <si>
    <t>234107-2</t>
  </si>
  <si>
    <t>MAKITA COMPRESSION SPRING 5 234343-0</t>
  </si>
  <si>
    <t>234343-0</t>
  </si>
  <si>
    <t>MAKITA COMPRESSION SPRING 5 234147-0</t>
  </si>
  <si>
    <t>234147-0</t>
  </si>
  <si>
    <t>MAKITA COMPRESSION SPRING 5 232485-4</t>
  </si>
  <si>
    <t>232485-4</t>
  </si>
  <si>
    <t>MAKITA COMPRESSION SPRING 5 232418-9</t>
  </si>
  <si>
    <t>232418-9</t>
  </si>
  <si>
    <t>MAKITA COMPRESSION SPRING 46 234288-2</t>
  </si>
  <si>
    <t>234288-2</t>
  </si>
  <si>
    <t>MAKITA COMPRESSION SPRING 41 232623-8</t>
  </si>
  <si>
    <t>232623-8</t>
  </si>
  <si>
    <t>MAKITA COMPRESSION SPRING 4 233438-6</t>
  </si>
  <si>
    <t>233438-6</t>
  </si>
  <si>
    <t>MAKITA COMPRESSION SPRING 4 233314-4</t>
  </si>
  <si>
    <t>233314-4</t>
  </si>
  <si>
    <t>MAKITA COMPRESSION SPRING 35 / 233234-2</t>
  </si>
  <si>
    <t>233234-2</t>
  </si>
  <si>
    <t>MAKITA COMPRESSION SPRING 35  233052-8</t>
  </si>
  <si>
    <t>233052-8</t>
  </si>
  <si>
    <t>MAKITA COMPRESSION SPRING 33 234289-0</t>
  </si>
  <si>
    <t>234289-0</t>
  </si>
  <si>
    <t>AC46</t>
  </si>
  <si>
    <t>MAKITA COMPRESSION SPRING 3 233180-9</t>
  </si>
  <si>
    <t>233180-9</t>
  </si>
  <si>
    <t>MAKITA COMPRESSION SPRING 25 232615-7</t>
  </si>
  <si>
    <t>232615-7</t>
  </si>
  <si>
    <t>MAKITA COMPRESSION SPRING 25 232591-5</t>
  </si>
  <si>
    <t>232591-5</t>
  </si>
  <si>
    <t>AC45</t>
  </si>
  <si>
    <t>MAKITA COMPRESSION SPRING 24 233430-2</t>
  </si>
  <si>
    <t>233430-2</t>
  </si>
  <si>
    <t>CAA09</t>
  </si>
  <si>
    <t>MAKITA COMPRESSION SPRING 234331-7</t>
  </si>
  <si>
    <t>234331-7</t>
  </si>
  <si>
    <t>MAKITA COMPRESSION SPRING 234251-5</t>
  </si>
  <si>
    <t>MAKITA COMPRESSION SPRING 233401-9</t>
  </si>
  <si>
    <t>233401-9</t>
  </si>
  <si>
    <t>MAKITA COMPRESSION SPRING 233388-5HR2460</t>
  </si>
  <si>
    <t>233388-5</t>
  </si>
  <si>
    <t>MAKITA COMPRESSION SPRING 233375-4</t>
  </si>
  <si>
    <t>233375-4</t>
  </si>
  <si>
    <t>MAKITA COMPRESSION SPRING 233347-9HR2460</t>
  </si>
  <si>
    <t>233347-9</t>
  </si>
  <si>
    <t>MAKITA COMPRESSION SPRING 233344-5HR2470</t>
  </si>
  <si>
    <t>233344-5</t>
  </si>
  <si>
    <t>MAKITA COMPRESSION SPRING 233343-7</t>
  </si>
  <si>
    <t>233343-7</t>
  </si>
  <si>
    <t>MAKITA COMPRESSION SPRING 233328-3</t>
  </si>
  <si>
    <t>233328-3</t>
  </si>
  <si>
    <t>AB62</t>
  </si>
  <si>
    <t>MAKITA COMPRESSION SPRING 233292-8</t>
  </si>
  <si>
    <t>233292-8</t>
  </si>
  <si>
    <t>MAKITA COMPRESSION SPRING 233191-4</t>
  </si>
  <si>
    <t>233191-4</t>
  </si>
  <si>
    <t>ZK08</t>
  </si>
  <si>
    <t>MAKITA COMPRESSION SPRING 233092-6</t>
  </si>
  <si>
    <t>233092-6</t>
  </si>
  <si>
    <t>ZI07</t>
  </si>
  <si>
    <t>MAKITA COMPRESSION SPRING 233072-2</t>
  </si>
  <si>
    <t>233072-2</t>
  </si>
  <si>
    <t>MAKITA COMPRESSION SPRING 233033-2</t>
  </si>
  <si>
    <t>233033-2</t>
  </si>
  <si>
    <t>ZD05</t>
  </si>
  <si>
    <t>MAKITA COMPRESSION SPRING 233031-6</t>
  </si>
  <si>
    <t>233031-6</t>
  </si>
  <si>
    <t>MAKITA COMPRESSION SPRING 232597-3</t>
  </si>
  <si>
    <t>232597-3</t>
  </si>
  <si>
    <t>MAKITA COMPRESSION SPRING 231418-6</t>
  </si>
  <si>
    <t>231418-6</t>
  </si>
  <si>
    <t>MAKITA COMPRESSION SPRING 231266-3</t>
  </si>
  <si>
    <t>231266-3</t>
  </si>
  <si>
    <t>MA54</t>
  </si>
  <si>
    <t>MAKITA COMPRESSION SPRING 231037-8</t>
  </si>
  <si>
    <t>231037-8</t>
  </si>
  <si>
    <t>MAKITA COMPRESSION SPRING 18 232682-2</t>
  </si>
  <si>
    <t>232682-2</t>
  </si>
  <si>
    <t>MAKITA COMPRESSION SPRING 14 232592-3</t>
  </si>
  <si>
    <t>232592-3</t>
  </si>
  <si>
    <t>MAKITA COMPRESSION SPRING 12 231231-2</t>
  </si>
  <si>
    <t>231231-2</t>
  </si>
  <si>
    <t>MAKITA COMPRESSION SPRING 11 231329-5</t>
  </si>
  <si>
    <t>231329-5</t>
  </si>
  <si>
    <t>i13</t>
  </si>
  <si>
    <t>MAKITA COMPRESSION SPRING /233203-3</t>
  </si>
  <si>
    <t>233203-3</t>
  </si>
  <si>
    <t>MAKITA COMPRESSION SPRING / 233101-1</t>
  </si>
  <si>
    <t>233101-1</t>
  </si>
  <si>
    <t>MAKITA COMPRESSION SPRING  231131-6</t>
  </si>
  <si>
    <t>231131-6</t>
  </si>
  <si>
    <t>ZH09</t>
  </si>
  <si>
    <t>MAKITA COMPRESSION RING 233284-7</t>
  </si>
  <si>
    <t>233284-7</t>
  </si>
  <si>
    <t>MAKITA COMPRESSION RING 233264-3(N5900B)</t>
  </si>
  <si>
    <t>233264-3</t>
  </si>
  <si>
    <t>MAKITA COMPRESIONSPRING3 231457-6 HM1302</t>
  </si>
  <si>
    <t>MAKITA COMPRESIONSPRING 233174-4 UC4030A</t>
  </si>
  <si>
    <t>233174-4</t>
  </si>
  <si>
    <t>MAKITA COMPRESION SPRING 234057-1GA4030</t>
  </si>
  <si>
    <t>234057-1</t>
  </si>
  <si>
    <t>MAKITA COMPRESION RING 233110-0 / HR2410</t>
  </si>
  <si>
    <t>233110-0</t>
  </si>
  <si>
    <t>MAKITA COMPOUND MITER SAW LS1040 10-1/4"</t>
  </si>
  <si>
    <t>LS1040</t>
  </si>
  <si>
    <t>MAKITA COMPERSSOR SPRING 233309-7 HM1306</t>
  </si>
  <si>
    <t>233309-7</t>
  </si>
  <si>
    <t>MA95</t>
  </si>
  <si>
    <t>AC03</t>
  </si>
  <si>
    <t>MAKITA COMBO KIT LCT204</t>
  </si>
  <si>
    <t>LCT204</t>
  </si>
  <si>
    <t>MAKITA COMBO KIT CLX224SAX1</t>
  </si>
  <si>
    <t>CLX224SAX1</t>
  </si>
  <si>
    <t>MAKITA COMBINATION HAMMER DHR242RTE</t>
  </si>
  <si>
    <t>DHR242RTE</t>
  </si>
  <si>
    <t>MAKITA COMBINATION HAMMER 26MM M8701B</t>
  </si>
  <si>
    <t>M8701B</t>
  </si>
  <si>
    <t>MAKITA COMBINATION HAMMER 18V DHR202RTE</t>
  </si>
  <si>
    <t>DHR202RTE</t>
  </si>
  <si>
    <t>MAKITA COMBINATION HAMMER 18V BL DHR242Z</t>
  </si>
  <si>
    <t>DHR242Z</t>
  </si>
  <si>
    <t>MAKITA COLLETSLEEVE 3/8" 763805-6 3612BR</t>
  </si>
  <si>
    <t>763805-6</t>
  </si>
  <si>
    <t>MAKITA COLLET SLEEVE CHUCK10M 3 763806-4</t>
  </si>
  <si>
    <t>763806-4</t>
  </si>
  <si>
    <t>MAKITA COLLET SLEEVE 8MM 3600H 763804-8</t>
  </si>
  <si>
    <t>763804-8</t>
  </si>
  <si>
    <t>MAKITA COLLET SLEEVE 763812-9  3612BR</t>
  </si>
  <si>
    <t>763812-9</t>
  </si>
  <si>
    <t>MAKITA COLLET SLEEVE 763810-3</t>
  </si>
  <si>
    <t>763810-3</t>
  </si>
  <si>
    <t>MAKITA COLLET SLEEVE 6MM 3612BR 763801-4</t>
  </si>
  <si>
    <t>763801-4</t>
  </si>
  <si>
    <t>MAKITA COLLET SLEEVE - 763809-8</t>
  </si>
  <si>
    <t>MAKITA COLLET SLEEV  6MM 3 763811-1</t>
  </si>
  <si>
    <t>763811-1</t>
  </si>
  <si>
    <t>MAKITA COLLET NUT 763629-0 3612C</t>
  </si>
  <si>
    <t>763629-0</t>
  </si>
  <si>
    <t>CD03</t>
  </si>
  <si>
    <t>MAKITA COLLET NUT 763615-1</t>
  </si>
  <si>
    <t>GH04</t>
  </si>
  <si>
    <t>MAKITA COLLET NUT 6 763661-4 / 3709</t>
  </si>
  <si>
    <t>763661-4</t>
  </si>
  <si>
    <t>MAKITA COLLET CONE 763623-2 (1/2")3601B</t>
  </si>
  <si>
    <t>763623-2</t>
  </si>
  <si>
    <t>MAKITA COLLET CONE 763618-5 (8MM) 3620</t>
  </si>
  <si>
    <t>763618-5</t>
  </si>
  <si>
    <t>MAKITA COLLET CONE 6MM 763607-0</t>
  </si>
  <si>
    <t>763607-0</t>
  </si>
  <si>
    <t>MAKITA COLLET CONE 3/8" 763619-3</t>
  </si>
  <si>
    <t>763619-3</t>
  </si>
  <si>
    <t>MAKITA COLLET CONE 12MM 763628-2</t>
  </si>
  <si>
    <t>763628-2</t>
  </si>
  <si>
    <t>MAKITA COLLET CONE 1/4" 763637-1</t>
  </si>
  <si>
    <t>763637-1</t>
  </si>
  <si>
    <t>MAKITA COLLET CONE 1/4" 3700B 763608-8</t>
  </si>
  <si>
    <t>763608-8</t>
  </si>
  <si>
    <t>MAKITA COLLET CONE 1/2" 763622-4</t>
  </si>
  <si>
    <t>763622-4</t>
  </si>
  <si>
    <t>MAKITA COLLET CONE (6MM) 763636-3</t>
  </si>
  <si>
    <t>763636-3</t>
  </si>
  <si>
    <t>MAKITA COLLET CONE  12MM 763601-2</t>
  </si>
  <si>
    <t>763601-2</t>
  </si>
  <si>
    <t>MAKITA COLLECT CONE 1/4" 763663-0 MT370</t>
  </si>
  <si>
    <t>763663-0</t>
  </si>
  <si>
    <t>MAKITA COLLECT CHUCK 1/2" 763602-0</t>
  </si>
  <si>
    <t>763602-0</t>
  </si>
  <si>
    <t>MAKITA COLLARED HEX.NUT M8 252145-2</t>
  </si>
  <si>
    <t>252145-2</t>
  </si>
  <si>
    <t>MAKITA COLLAR SLEEVE  257683-9</t>
  </si>
  <si>
    <t>257683-9</t>
  </si>
  <si>
    <t>MAKITA COLDCHISEL SDS-MAXHM1100C A-80818</t>
  </si>
  <si>
    <t>A-80818</t>
  </si>
  <si>
    <t>MAKITA COLD CHISEL SDS 20-250 D-08729</t>
  </si>
  <si>
    <t>D-08729</t>
  </si>
  <si>
    <t>MAKITA COLD CHISEL 30X400 D-15300 HM1306</t>
  </si>
  <si>
    <t>D-15300</t>
  </si>
  <si>
    <t>MAKITA COLD CHISEL 28-410 D-17647 HM1810</t>
  </si>
  <si>
    <t>D-17647</t>
  </si>
  <si>
    <t>MAKITA COLD CHISEL 25X400MM B-64272</t>
  </si>
  <si>
    <t>B-64272</t>
  </si>
  <si>
    <t>MAKITA COLD CHISEL 25X300 D-34207</t>
  </si>
  <si>
    <t>D-34207</t>
  </si>
  <si>
    <t>MAKITA COLD CHISEL 20X400 D-19021</t>
  </si>
  <si>
    <t>D-19021</t>
  </si>
  <si>
    <t xml:space="preserve">MAKITA COLD CHISEL 19X450 D-26602   </t>
  </si>
  <si>
    <t>D-26602</t>
  </si>
  <si>
    <t>MAKITA COLD CHISEL 19X280 D-08707 HM0810</t>
  </si>
  <si>
    <t>D-08707</t>
  </si>
  <si>
    <t>MAKITA COLD CHISEL 19X210MM D-26587</t>
  </si>
  <si>
    <t>D-26587</t>
  </si>
  <si>
    <t>MAKITA CLUTCHDRUM COMPLETE 165405-2</t>
  </si>
  <si>
    <t>165405-2</t>
  </si>
  <si>
    <t>MAKITA CLUTCHDRUM 125331-7 UC3530/UC4030</t>
  </si>
  <si>
    <t>125331-7</t>
  </si>
  <si>
    <t>J29</t>
  </si>
  <si>
    <t>MAKITA CLUTCH DRUM UC4000/3500 225223112</t>
  </si>
  <si>
    <t>i29</t>
  </si>
  <si>
    <t>MAKITA CLUTCH DRUM CPL028223100</t>
  </si>
  <si>
    <t>028223100</t>
  </si>
  <si>
    <t>MAKITA CLUTCH DRUM CPL EA3201 140M30-8</t>
  </si>
  <si>
    <t>140M30-8</t>
  </si>
  <si>
    <t>MAKITA CLUTCH DRUM ASSY PS-32 140484-1</t>
  </si>
  <si>
    <t>140484-1</t>
  </si>
  <si>
    <t>MAKITA CLUTCH DRUM 957223092 (DCS7300)</t>
  </si>
  <si>
    <t>WA03</t>
  </si>
  <si>
    <t>MAKITA CLUTCH DRUM 143339-9 EA4301F</t>
  </si>
  <si>
    <t>143339-9</t>
  </si>
  <si>
    <t>MAKITA CLUTCH DRUM 027223101/027223020</t>
  </si>
  <si>
    <t>027223101</t>
  </si>
  <si>
    <t>MAKITA CLUTCH CPL038180014</t>
  </si>
  <si>
    <t>038180014</t>
  </si>
  <si>
    <t>MA204</t>
  </si>
  <si>
    <t>MAKITA CLUTCH CPL 021180210 "MAK"</t>
  </si>
  <si>
    <t>021180210</t>
  </si>
  <si>
    <t>A22</t>
  </si>
  <si>
    <t>MAKITA CLUTCH COVER 324140-3 6827</t>
  </si>
  <si>
    <t>324140-3</t>
  </si>
  <si>
    <t>MAKITA CLUTCH COMPLETE DCS4300 181180300</t>
  </si>
  <si>
    <t>181180300</t>
  </si>
  <si>
    <t>MAKITA CLUTCH COMPLETE 168391-6</t>
  </si>
  <si>
    <t>168391-6</t>
  </si>
  <si>
    <t>MAKITA CLUTCH COMPL. 168607-9 (LS1013)</t>
  </si>
  <si>
    <t>168607-9</t>
  </si>
  <si>
    <t>WE21</t>
  </si>
  <si>
    <t>AA43</t>
  </si>
  <si>
    <t>MAKITA CLUTCH CAM HR2020 324469-7</t>
  </si>
  <si>
    <t>324469-7</t>
  </si>
  <si>
    <t>MAKITA CLUTCH CAM HR1840 326891-4</t>
  </si>
  <si>
    <t>326891-4</t>
  </si>
  <si>
    <t>MAKITA CLUTCH CAM FOR HR2631F 332125-5</t>
  </si>
  <si>
    <t>332125-5</t>
  </si>
  <si>
    <t>MA83</t>
  </si>
  <si>
    <t>MAKITA CLUTCH CAM FOR HR2450 331993-3</t>
  </si>
  <si>
    <t>331993-3</t>
  </si>
  <si>
    <t>ZK11</t>
  </si>
  <si>
    <t>MAKITA CLUTCH CAM A FOR HR2610 326849-3</t>
  </si>
  <si>
    <t>326849-3</t>
  </si>
  <si>
    <t>MAKITA CLUTCH CAM 331734-7 / HR2460</t>
  </si>
  <si>
    <t>331734-7</t>
  </si>
  <si>
    <t>MAKITA CLUTCH CAM 331706-2</t>
  </si>
  <si>
    <t>331706-2</t>
  </si>
  <si>
    <t>MAKITA CLUTCH CAM 125S 223170-0</t>
  </si>
  <si>
    <t>223170-0</t>
  </si>
  <si>
    <t>MAKITA CLUTCH ASSY FOR EBH340U 125757-3</t>
  </si>
  <si>
    <t>125757-3</t>
  </si>
  <si>
    <t>AB49</t>
  </si>
  <si>
    <t>MAKITA CLUTCH ASSY 38180012</t>
  </si>
  <si>
    <t>038180012</t>
  </si>
  <si>
    <t>CD01</t>
  </si>
  <si>
    <t>MAKITA CLUTCH ASSY 123857-3 EA4301F</t>
  </si>
  <si>
    <t>123857-3</t>
  </si>
  <si>
    <t>AA19</t>
  </si>
  <si>
    <t>MAKITA CLUTCH ASS'Y 109-115 957180030</t>
  </si>
  <si>
    <t>AB105</t>
  </si>
  <si>
    <t>MAKITA CLUTCH ASSEMBLY 127443-2</t>
  </si>
  <si>
    <t>127443-2</t>
  </si>
  <si>
    <t>MAKITA CLUTCH 324848-9 HR3200C</t>
  </si>
  <si>
    <t>324848-9</t>
  </si>
  <si>
    <t>MAKITA CLUTCH 223167-9</t>
  </si>
  <si>
    <t>223167-9</t>
  </si>
  <si>
    <t>MA110</t>
  </si>
  <si>
    <t>MAKITA CLTCH CAM331992-5HR2470</t>
  </si>
  <si>
    <t>331992-5</t>
  </si>
  <si>
    <t>MAKITA C-LESS RECIPRO SAW DJR186RTE</t>
  </si>
  <si>
    <t>DJR186RTE</t>
  </si>
  <si>
    <t>MAKITA C-LESS JIGSAW JV101DZ 12V</t>
  </si>
  <si>
    <t>JV101DZ</t>
  </si>
  <si>
    <t>MAKITA C-LESS IMPACTDRVR TD111DSAE 12V</t>
  </si>
  <si>
    <t>TD111DSAE</t>
  </si>
  <si>
    <t>MAKITA C-LESS IMPACTDRVR TD090DWE 10.8V</t>
  </si>
  <si>
    <t>TD090DWE</t>
  </si>
  <si>
    <t>MAKITA C-LESS IMPACTDRVR DTW450RTE</t>
  </si>
  <si>
    <t>DTW450RTE</t>
  </si>
  <si>
    <t>MAKITA C-LESS IMPACTDRVR DTD152RFE</t>
  </si>
  <si>
    <t>DTD152RFE</t>
  </si>
  <si>
    <t>MAKITA C-LESS HMER DRILL HP332DSAE 12V</t>
  </si>
  <si>
    <t>HP332DSAE</t>
  </si>
  <si>
    <t>MAKITA C-LESS HAMMER DRILL DHP484RTE</t>
  </si>
  <si>
    <t>DHP484RTE</t>
  </si>
  <si>
    <t>MAKITA C-LESS HAMMER DRILL DHP482RTE</t>
  </si>
  <si>
    <t>DHP482RTE</t>
  </si>
  <si>
    <t>MAKITA C-LESS HAMMER DRILL DHP482RFX1</t>
  </si>
  <si>
    <t>DHP482RFX1</t>
  </si>
  <si>
    <t>MAKITA C-LESS HAMMER DRILL DHP482RFE</t>
  </si>
  <si>
    <t>DHP482RFE</t>
  </si>
  <si>
    <t>MAKITA C-LESS DRVR DRILL DF001DW</t>
  </si>
  <si>
    <t>DF001DW</t>
  </si>
  <si>
    <t>MAKITA C-LESS DRVR DRILL DDF482RFE 18V</t>
  </si>
  <si>
    <t>DDF482RFE</t>
  </si>
  <si>
    <t>MAKITA C-LESS CIRCULAR SAW DSS610RTE</t>
  </si>
  <si>
    <t>DSS610RTE</t>
  </si>
  <si>
    <t>MAKITA C-LESS CAULKING GUN DCG180ZB 18V</t>
  </si>
  <si>
    <t>DCG180ZB</t>
  </si>
  <si>
    <t>MAKITA C-LESS CAULKING GUN 12V CG100DZA</t>
  </si>
  <si>
    <t>CG100DZA</t>
  </si>
  <si>
    <t>MAKITA CLEANER 12V CL106FDSAW</t>
  </si>
  <si>
    <t>CL106FDSAW</t>
  </si>
  <si>
    <t>MAKITA CLAMPER CPLBO4510,BO4540 153384-6</t>
  </si>
  <si>
    <t>153384-6</t>
  </si>
  <si>
    <t>MAKITA CLAMPER 163107-4 9035</t>
  </si>
  <si>
    <t>163107-4</t>
  </si>
  <si>
    <t>MAKITA CLAMP WASHER 930304030 UC4000</t>
  </si>
  <si>
    <t>MA04</t>
  </si>
  <si>
    <t>MAKITA CLAMP SET 194385-5</t>
  </si>
  <si>
    <t>194385-5</t>
  </si>
  <si>
    <t>MAKITA CLAMP SCREW 389213081</t>
  </si>
  <si>
    <t>MAKITA CLAMP PLATE 344333-6 FOR 4304T</t>
  </si>
  <si>
    <t>344333-6</t>
  </si>
  <si>
    <t>ZO03</t>
  </si>
  <si>
    <t>MAKITA CLAMP PLATE 331435-7 4304</t>
  </si>
  <si>
    <t>331435-7</t>
  </si>
  <si>
    <t>MA152</t>
  </si>
  <si>
    <t>MAKITA CLAMP NUT FOR HM0810 321497-3</t>
  </si>
  <si>
    <t>321497-3</t>
  </si>
  <si>
    <t>AC36</t>
  </si>
  <si>
    <t>MAKITA CLAMP FOR EA7900 038310062</t>
  </si>
  <si>
    <t>038310062</t>
  </si>
  <si>
    <t>MAKITA CIRCULAR SAW N5900B (235MM)9-1/4"</t>
  </si>
  <si>
    <t>N5900B</t>
  </si>
  <si>
    <t>MAKITA CIRCULAR SAW 5806B (185MM) 7-1/4"</t>
  </si>
  <si>
    <t>5806B</t>
  </si>
  <si>
    <t>MAKITA CIRCULAR SAW 5103N(335MM) 13-1/8"</t>
  </si>
  <si>
    <t>5103N</t>
  </si>
  <si>
    <t>MAKITA CIRCULAR SAW 5008MG (210MM)8-1/4"</t>
  </si>
  <si>
    <t>5008MG</t>
  </si>
  <si>
    <t>MAKITA CHUCK RING 326272-2</t>
  </si>
  <si>
    <t>326272-2</t>
  </si>
  <si>
    <t>MAKITA CHUCK RING  / 323820-8</t>
  </si>
  <si>
    <t>323820-8</t>
  </si>
  <si>
    <t>MAKITA CHUCK KEY 1/2" (13MM) 763432-9</t>
  </si>
  <si>
    <t>763432-9</t>
  </si>
  <si>
    <t>MAKITA CHUCK COVER HR2630 455393-4</t>
  </si>
  <si>
    <t>455393-4</t>
  </si>
  <si>
    <t>MAKITA CHUCK COVER HM0871 451432-8</t>
  </si>
  <si>
    <t>451432-8</t>
  </si>
  <si>
    <t>CA18</t>
  </si>
  <si>
    <t>MAKITA CHUCK COVER FOR HR2670 4130J0-5</t>
  </si>
  <si>
    <t>4130J0-5</t>
  </si>
  <si>
    <t>CAA27</t>
  </si>
  <si>
    <t>MAKITA CHUCK COVER 456529-8</t>
  </si>
  <si>
    <t>456529-8</t>
  </si>
  <si>
    <t>MAKITA CHUCK COVER 454330-5</t>
  </si>
  <si>
    <t>454330-5</t>
  </si>
  <si>
    <t>MAKITA CHUCK COVER 452986-8</t>
  </si>
  <si>
    <t>452986-8</t>
  </si>
  <si>
    <t>MAKITA CHUCK COVER 417629-9 HR2470</t>
  </si>
  <si>
    <t>417629-9</t>
  </si>
  <si>
    <t>B29</t>
  </si>
  <si>
    <t>MAKITA CHUCK COVER 416410-5</t>
  </si>
  <si>
    <t>416410-5</t>
  </si>
  <si>
    <t>MAKITA CHUCK ADAPTER D-14093 SDS-PLUS</t>
  </si>
  <si>
    <t>D-14093</t>
  </si>
  <si>
    <t>MAKITA CHUCK 766013-8 MT081</t>
  </si>
  <si>
    <t>766013-8</t>
  </si>
  <si>
    <t>MAKITA CHUCK 766003-1</t>
  </si>
  <si>
    <t>766003-1</t>
  </si>
  <si>
    <t>MAKITA CHUCK 763188-4/763199-9 8414D</t>
  </si>
  <si>
    <t>763199-9</t>
  </si>
  <si>
    <t>MAKITA CHUCK 451533-2 HR2601</t>
  </si>
  <si>
    <t>451533-2</t>
  </si>
  <si>
    <t>CF08</t>
  </si>
  <si>
    <t>MAKITA CHUCK 1/2" (13MM) 193067-6 HP2030</t>
  </si>
  <si>
    <t>193067-6</t>
  </si>
  <si>
    <t>MAKITA CHOKE SHAFT 038155052  DCS7300</t>
  </si>
  <si>
    <t>038155052</t>
  </si>
  <si>
    <t>MAKITA CHISEL SET D-16368 (5 PCS)</t>
  </si>
  <si>
    <t>D-16368</t>
  </si>
  <si>
    <t>MAKITA CHISEL SET D-08757 (4 PCS)</t>
  </si>
  <si>
    <t>D-08757</t>
  </si>
  <si>
    <t>MAKITA CHISEL SET D-05181 (3 PCS)</t>
  </si>
  <si>
    <t>D-05181</t>
  </si>
  <si>
    <t>MAKITA CHISEL 343411-9</t>
  </si>
  <si>
    <t>343411-9</t>
  </si>
  <si>
    <t>MAKITA CHIP DEFLECTOR 3612BR 410128-0</t>
  </si>
  <si>
    <t>410128-0</t>
  </si>
  <si>
    <t>MAKITA CHIP COVER 411650-0 1900B</t>
  </si>
  <si>
    <t>411650-0</t>
  </si>
  <si>
    <t>MAKITA CHARG.CIRCUIT CPL 631806-1 DC10WA</t>
  </si>
  <si>
    <t>631806-1</t>
  </si>
  <si>
    <t>MAKITA CHARG.CIRCUIT CPL 631623-9 DC1414</t>
  </si>
  <si>
    <t>631623-9</t>
  </si>
  <si>
    <t>J34</t>
  </si>
  <si>
    <t>MAKITA CHARG.CIRCUIT CPL 620067-8 DC18RC</t>
  </si>
  <si>
    <t>620067-8</t>
  </si>
  <si>
    <t>MAKITA CHANGE RING 331518-3 HM0810T</t>
  </si>
  <si>
    <t>331518-3</t>
  </si>
  <si>
    <t>CB03</t>
  </si>
  <si>
    <t>MAKITA CHANGE PLATE FOR HR4001 419018-4</t>
  </si>
  <si>
    <t>419018-4</t>
  </si>
  <si>
    <t>MAKITA CHANGE PLATE B HR2631F 346833-2</t>
  </si>
  <si>
    <t>346833-2</t>
  </si>
  <si>
    <t>MAKITA CHANGE PLATE A HR2631F 346832-4</t>
  </si>
  <si>
    <t>346832-4</t>
  </si>
  <si>
    <t>MAKITA CHANGE PLATE 346035-0 / HR2460</t>
  </si>
  <si>
    <t>346035-0</t>
  </si>
  <si>
    <t>MA142</t>
  </si>
  <si>
    <t>MAKITA CHANGE PLATE 345944-0 HP1630</t>
  </si>
  <si>
    <t>345944-0</t>
  </si>
  <si>
    <t>ZH10</t>
  </si>
  <si>
    <t>MAKITA CHANGE PLATE 345836-3 (MT817)</t>
  </si>
  <si>
    <t>345836-3</t>
  </si>
  <si>
    <t>HD01</t>
  </si>
  <si>
    <t>MAKITA CHANGE PLATE 345363-0 / HR2453</t>
  </si>
  <si>
    <t>345363-0</t>
  </si>
  <si>
    <t>BH3</t>
  </si>
  <si>
    <t>MAKITA CHANGE PLATE 345228-6</t>
  </si>
  <si>
    <t>345228-6</t>
  </si>
  <si>
    <t>MAKITA CHANGE LINK 416288-6</t>
  </si>
  <si>
    <t>416288-6</t>
  </si>
  <si>
    <t>MAKITA CHANGE LEVER HR3001C 459174-8</t>
  </si>
  <si>
    <t>459174-8</t>
  </si>
  <si>
    <t>MAKITA CHANGE LEVER FOR HR2631 455392-6</t>
  </si>
  <si>
    <t>455392-6</t>
  </si>
  <si>
    <t>MA64</t>
  </si>
  <si>
    <t>MAKITA CHANGE LEVER DHR242 453125-3</t>
  </si>
  <si>
    <t>453125-3</t>
  </si>
  <si>
    <t>MAKITA CHANGE LEVER COVER 453131-8</t>
  </si>
  <si>
    <t>453131-8</t>
  </si>
  <si>
    <t>MAKITA CHANGE LEVER ASS'Y 184678-8</t>
  </si>
  <si>
    <t>184678-8</t>
  </si>
  <si>
    <t>MA184</t>
  </si>
  <si>
    <t>MAKITA CHANGE LEVER A 415619-6 / HP2030</t>
  </si>
  <si>
    <t>415619-6</t>
  </si>
  <si>
    <t>MA140</t>
  </si>
  <si>
    <t>MAKITA CHANGE LEVER 454326-6</t>
  </si>
  <si>
    <t>454326-6</t>
  </si>
  <si>
    <t>MAKITA CHANGE LEVER 419041-9 / BTD145</t>
  </si>
  <si>
    <t>419041-9</t>
  </si>
  <si>
    <t>MAKITA CHANGE LEVER 418083-0 HP2070</t>
  </si>
  <si>
    <t>418083-0</t>
  </si>
  <si>
    <t>ZN04</t>
  </si>
  <si>
    <t>MAKITA CHANGE LEVER 417819-4</t>
  </si>
  <si>
    <t>417819-4</t>
  </si>
  <si>
    <t>AB22</t>
  </si>
  <si>
    <t>MAKITA CHANGE LEVER 162245-9 HR2470</t>
  </si>
  <si>
    <t>162245-9</t>
  </si>
  <si>
    <t>MA60</t>
  </si>
  <si>
    <t>MAKITA CHANGE LEUER 419250-0 FOR GDF452</t>
  </si>
  <si>
    <t>419250-0</t>
  </si>
  <si>
    <t>MAKITA CHANGE KEY 322951-0</t>
  </si>
  <si>
    <t>322951-0</t>
  </si>
  <si>
    <t>MAKITA CHANGE BUTTON FOR JR187D 456177-3</t>
  </si>
  <si>
    <t>456177-3</t>
  </si>
  <si>
    <t>MAKITA CHAINTENTIONER 957213023(DCS7301)</t>
  </si>
  <si>
    <t>MAKITA CHAINBLADE 512484772</t>
  </si>
  <si>
    <t>MAKITA CHAINBLADE 30" 522103792</t>
  </si>
  <si>
    <t>MAKITA CHAINBLADE 24"528099684/DCS7300</t>
  </si>
  <si>
    <t>MAKITA CHAINBLADE 20" 528099672 DCS6400</t>
  </si>
  <si>
    <t>MAKITA CHAINBLADE 18" EA4301F 191H13-1</t>
  </si>
  <si>
    <t>191H13-1</t>
  </si>
  <si>
    <t>MAKITA CHAINBLADE 16" 191H12-3 (UC4000)</t>
  </si>
  <si>
    <t>191H12-3</t>
  </si>
  <si>
    <t>MAKITA CHAINBLADE 14" (UC3500) 191H11-5</t>
  </si>
  <si>
    <t>191H11-5</t>
  </si>
  <si>
    <t>MAKITA CHAINBLADE 12" 191H10-7</t>
  </si>
  <si>
    <t>MAKITA CHAIN SAW 18V BL 250MM DUC254Z</t>
  </si>
  <si>
    <t>DUC254Z</t>
  </si>
  <si>
    <t>MAKITA CHAIN COVER FOR 5016B 345160-4</t>
  </si>
  <si>
    <t>345160-4</t>
  </si>
  <si>
    <t>CP05</t>
  </si>
  <si>
    <t>MAKITA CHAIN BRAKE CPL 028213600 "MAK"</t>
  </si>
  <si>
    <t>028213600</t>
  </si>
  <si>
    <t>MAKITA CHAIN BRACK 027213652</t>
  </si>
  <si>
    <t>027213652</t>
  </si>
  <si>
    <t>MAKITA CHAIN BLADE 16" 196521-9 (5016B)</t>
  </si>
  <si>
    <t>196521-9</t>
  </si>
  <si>
    <t>MAKITA CHAIN 35-76 225508-5</t>
  </si>
  <si>
    <t>225508-5</t>
  </si>
  <si>
    <t>MAKITA CHAIN 35-46 225520-5</t>
  </si>
  <si>
    <t>225520-5</t>
  </si>
  <si>
    <t>AA01</t>
  </si>
  <si>
    <t>MAKITA CH.KEY3/8"763418-3 6501/6409/6010</t>
  </si>
  <si>
    <t>763418-3</t>
  </si>
  <si>
    <t>MAKITA CH.KEY 763447-6 (MT600) 10MM</t>
  </si>
  <si>
    <t>763447-6</t>
  </si>
  <si>
    <t>MAKITA CH.KEY 1/2"763441-8 -3 MT811</t>
  </si>
  <si>
    <t>763441-8</t>
  </si>
  <si>
    <t>MAKITA CENTRE PLATE 346047-3</t>
  </si>
  <si>
    <t>346047-3</t>
  </si>
  <si>
    <t>MAKITA CENTRE COVER 346048-1</t>
  </si>
  <si>
    <t>346048-1</t>
  </si>
  <si>
    <t>CH03</t>
  </si>
  <si>
    <t>MAKITA CENTER WASHER 345589-4   LS 0711B</t>
  </si>
  <si>
    <t>345589-4</t>
  </si>
  <si>
    <t>ZK13</t>
  </si>
  <si>
    <t>MAKITA CENTER WASHER  LS1216 344539-6</t>
  </si>
  <si>
    <t>344539-6</t>
  </si>
  <si>
    <t>HB02</t>
  </si>
  <si>
    <t>MAKITA CENTER PLATE LS1219L 347213-5</t>
  </si>
  <si>
    <t>347213-5</t>
  </si>
  <si>
    <t>MAKITA CENTER PLATE 345585-2</t>
  </si>
  <si>
    <t>345585-2</t>
  </si>
  <si>
    <t>ZJ08</t>
  </si>
  <si>
    <t>MAKITA CENTER PLATE  344473-0 LS1212</t>
  </si>
  <si>
    <t>344473-0</t>
  </si>
  <si>
    <t>GB04</t>
  </si>
  <si>
    <t>MAKITA CENTER COVER FOR LS0711B 344641-5</t>
  </si>
  <si>
    <t>344641-5</t>
  </si>
  <si>
    <t>AB86</t>
  </si>
  <si>
    <t xml:space="preserve">MAKITA CENTER BLADE 792534-4 / JS1660   </t>
  </si>
  <si>
    <t>792534-4</t>
  </si>
  <si>
    <t>MAKITA CASIN CPL 152253-8 5016B</t>
  </si>
  <si>
    <t>152253-8</t>
  </si>
  <si>
    <t>GA01</t>
  </si>
  <si>
    <t>MAKITA CARBURETOR W. ADJ GUIDE 38153515</t>
  </si>
  <si>
    <t>38153515</t>
  </si>
  <si>
    <t>MAKITA CARBURETOR S-799869 PML4620</t>
  </si>
  <si>
    <t>S-799869</t>
  </si>
  <si>
    <t>MAKITA CARBURETOR 168848-7 EA3201S</t>
  </si>
  <si>
    <t>168848-7</t>
  </si>
  <si>
    <t>H32</t>
  </si>
  <si>
    <t>MAKITA CARBURETOR 168421-3 /DCS6410</t>
  </si>
  <si>
    <t>168421-3</t>
  </si>
  <si>
    <t>MA113</t>
  </si>
  <si>
    <t>MAKITA CARBURATOR EA4301F 161370-3</t>
  </si>
  <si>
    <t>161370-3</t>
  </si>
  <si>
    <t>MAKITA CARBURATOR CPL 957151700</t>
  </si>
  <si>
    <t>MAKITA CARBURATOR 038153511 DCS6400/7301</t>
  </si>
  <si>
    <t>038153511</t>
  </si>
  <si>
    <t>MAKITA CARBURATOR 036153910 / DCS4610</t>
  </si>
  <si>
    <t>036153910</t>
  </si>
  <si>
    <t>MAKITA CARBON PLATE 98MM 9924DB 423036-6</t>
  </si>
  <si>
    <t>423036-6</t>
  </si>
  <si>
    <t>MAKITA CARBON PLATE 423029-3</t>
  </si>
  <si>
    <t>423029-3</t>
  </si>
  <si>
    <t>MAKITA CARBON BRUSH SET CB-106A B-80313</t>
  </si>
  <si>
    <t>CB-106</t>
  </si>
  <si>
    <t>MAKITA CARBON BRUSH SET CB-100 194974-6</t>
  </si>
  <si>
    <t>CB-100</t>
  </si>
  <si>
    <t>B36</t>
  </si>
  <si>
    <t>MAKITA CARBON BRUSH JM23000123</t>
  </si>
  <si>
    <t>JM23000123</t>
  </si>
  <si>
    <t>i35</t>
  </si>
  <si>
    <t>MAKITA CARBON BRUSH CB-85A B-80282</t>
  </si>
  <si>
    <t>CB-85</t>
  </si>
  <si>
    <t>F37</t>
  </si>
  <si>
    <t>MAKITA CARBON BRUSH CB-70A A-81212</t>
  </si>
  <si>
    <t>CB-70</t>
  </si>
  <si>
    <t>MAKITA CARBON BRUSH CB-65 191628-6</t>
  </si>
  <si>
    <t>CB-65</t>
  </si>
  <si>
    <t>H36</t>
  </si>
  <si>
    <t>MAKITA CARBON BRUSH CB-64A B-80254</t>
  </si>
  <si>
    <t>CB-64</t>
  </si>
  <si>
    <t>D37</t>
  </si>
  <si>
    <t>MAKITA CARBON BRUSH CB-51A MAK2 B-80232</t>
  </si>
  <si>
    <t>CB-51</t>
  </si>
  <si>
    <t>i37</t>
  </si>
  <si>
    <t>MAKITA CARBON BRUSH CB-459 194722-3</t>
  </si>
  <si>
    <t>CB-459</t>
  </si>
  <si>
    <t>MAKITA CARBON BRUSH CB-442 194928-3</t>
  </si>
  <si>
    <t>CB-442</t>
  </si>
  <si>
    <t>MAKITA CARBON BRUSH CB-441 194435-6</t>
  </si>
  <si>
    <t>CB-441</t>
  </si>
  <si>
    <t>MAKITA CARBON BRUSH CB-440 195021-6</t>
  </si>
  <si>
    <t>CB-440</t>
  </si>
  <si>
    <t>G37</t>
  </si>
  <si>
    <t>MAKITA CARBON BRUSH CB-434 193466-2</t>
  </si>
  <si>
    <t>CB-434</t>
  </si>
  <si>
    <t>MAKITA CARBON BRUSH CB-430 191971-3</t>
  </si>
  <si>
    <t>CB-430</t>
  </si>
  <si>
    <t>F36</t>
  </si>
  <si>
    <t>MAKITA CARBON BRUSH CB-419 B-80422</t>
  </si>
  <si>
    <t>CB-419</t>
  </si>
  <si>
    <t>MAKITA CARBON BRUSH CB-415A B-80400</t>
  </si>
  <si>
    <t>CB-415</t>
  </si>
  <si>
    <t>A37</t>
  </si>
  <si>
    <t>MAKITA CARBON BRUSH CB-411 191940-4</t>
  </si>
  <si>
    <t>CB-411</t>
  </si>
  <si>
    <t>B37</t>
  </si>
  <si>
    <t>MAKITA CARBON BRUSH CB-350 194160-9</t>
  </si>
  <si>
    <t>CB-350</t>
  </si>
  <si>
    <t>MAKITA CARBON BRUSH CB-325   194074-2</t>
  </si>
  <si>
    <t>CB-325</t>
  </si>
  <si>
    <t>i36</t>
  </si>
  <si>
    <t>MAKITA CARBON BRUSH CB-318 191978-9</t>
  </si>
  <si>
    <t>CB-318</t>
  </si>
  <si>
    <t>J36</t>
  </si>
  <si>
    <t>MAKITA CARBON BRUSH CB-303A B-80379</t>
  </si>
  <si>
    <t>CB-303</t>
  </si>
  <si>
    <t>C37</t>
  </si>
  <si>
    <t>MAKITA CARBON BRUSH CB-253 194547-5</t>
  </si>
  <si>
    <t>CB-253</t>
  </si>
  <si>
    <t>MAKITA CARBON BRUSH CB-251A A-81343</t>
  </si>
  <si>
    <t>CB-251</t>
  </si>
  <si>
    <t>G36</t>
  </si>
  <si>
    <t>MAKITA CARBON BRUSH CB-218 197129-2</t>
  </si>
  <si>
    <t>CB-218</t>
  </si>
  <si>
    <t>MAKITA CARBON BRUSH CB-203A B-80341</t>
  </si>
  <si>
    <t>CB-203</t>
  </si>
  <si>
    <t>H37</t>
  </si>
  <si>
    <t>MAKITA CARBON BRUSH CB-175 195844-2</t>
  </si>
  <si>
    <t>CB-175</t>
  </si>
  <si>
    <t>MAKITA CARBON BRUSH CB-173 195483-8</t>
  </si>
  <si>
    <t>CB-173</t>
  </si>
  <si>
    <t>MA131</t>
  </si>
  <si>
    <t>MAKITA CARBON BRUSH CB-155A B-80335</t>
  </si>
  <si>
    <t>CB-155</t>
  </si>
  <si>
    <t>MAKITA CARBON BRUSH CB-153A B-80329</t>
  </si>
  <si>
    <t>CB-153</t>
  </si>
  <si>
    <t>MAKITA CARBON BRUSH CB-132 191972-1</t>
  </si>
  <si>
    <t>CB-132</t>
  </si>
  <si>
    <t>MAKITA CARBON BRUSH CB-113 191904-8</t>
  </si>
  <si>
    <t>CB-113</t>
  </si>
  <si>
    <t>MAKITA CARBON BRUSH CB-105 B-80307</t>
  </si>
  <si>
    <t>CB-105</t>
  </si>
  <si>
    <t>B35</t>
  </si>
  <si>
    <t>MAKITA CARBON BRUSH B-80248 / CB-55</t>
  </si>
  <si>
    <t>CB-55</t>
  </si>
  <si>
    <t>MAKITA CAPSULE CPL DCL180 456196-9</t>
  </si>
  <si>
    <t>456196-9</t>
  </si>
  <si>
    <t>MAKITA CAPSULE ASSY (T) CL001G 136449-9</t>
  </si>
  <si>
    <t>136449-9</t>
  </si>
  <si>
    <t>MAKITA CAPACITOR AL00000095</t>
  </si>
  <si>
    <t>AL00000095</t>
  </si>
  <si>
    <t>MAKITA CAPACITOR 3640910 HW121</t>
  </si>
  <si>
    <t>MAKITA CAPACITOR  AL00000075</t>
  </si>
  <si>
    <t>AL00000075</t>
  </si>
  <si>
    <t>AA18</t>
  </si>
  <si>
    <t>MAKITA CAPACITOR  AL00000030</t>
  </si>
  <si>
    <t>AL00000030</t>
  </si>
  <si>
    <t>AB68</t>
  </si>
  <si>
    <t>MAKITA CAP SQUARE NECK BOLT 266237-1</t>
  </si>
  <si>
    <t>266237-1</t>
  </si>
  <si>
    <t>MAKITA CAP SQUARE NECK BOLT 251918-0</t>
  </si>
  <si>
    <t>251918-0</t>
  </si>
  <si>
    <t>MAKITA CAP RUBBER HM1306 421034-4</t>
  </si>
  <si>
    <t>421034-4</t>
  </si>
  <si>
    <t>GI03</t>
  </si>
  <si>
    <t>MAKITA CAP FOR 9556PB 419057-4</t>
  </si>
  <si>
    <t>419057-4</t>
  </si>
  <si>
    <t>MAKITA CAP COMPLETE 140F99-0</t>
  </si>
  <si>
    <t>140F99-0</t>
  </si>
  <si>
    <t>MAKITA CAP ASS'Y 135414-5  UC4020A</t>
  </si>
  <si>
    <t>135414-5</t>
  </si>
  <si>
    <t>ZL07</t>
  </si>
  <si>
    <t>MAKITA CAP 419589-1</t>
  </si>
  <si>
    <t>419589-1</t>
  </si>
  <si>
    <t>MAKITA CAP 416972-3</t>
  </si>
  <si>
    <t>416972-3</t>
  </si>
  <si>
    <t>MAKITA CAP 416274-7 / UC3530A</t>
  </si>
  <si>
    <t>416274-7</t>
  </si>
  <si>
    <t>MAKITA CAP 35 286288-8 HR2601</t>
  </si>
  <si>
    <t>286288-8</t>
  </si>
  <si>
    <t>MAKITA CAP 35 286263-4 HR2470</t>
  </si>
  <si>
    <t>286263-4</t>
  </si>
  <si>
    <t>HA01</t>
  </si>
  <si>
    <t>MAKITA CAP 33   424087-2 MT921</t>
  </si>
  <si>
    <t>424087-2</t>
  </si>
  <si>
    <t>BH2</t>
  </si>
  <si>
    <t>MAKITA CAP 31 286265-0</t>
  </si>
  <si>
    <t>286265-0</t>
  </si>
  <si>
    <t>MAKITA CAP 242054-3 / 5016B</t>
  </si>
  <si>
    <t>242054-3</t>
  </si>
  <si>
    <t>ZD04</t>
  </si>
  <si>
    <t>MAKITA CAP 10 LS1212 421563-7</t>
  </si>
  <si>
    <t>421563-7</t>
  </si>
  <si>
    <t>ZE04</t>
  </si>
  <si>
    <t>MAKITA CAM SHAFT HR2470 324668-1</t>
  </si>
  <si>
    <t>324668-1</t>
  </si>
  <si>
    <t>MAKITA CAM SHAFT FOR HR2613F 326448-1</t>
  </si>
  <si>
    <t>326448-1</t>
  </si>
  <si>
    <t>MA11</t>
  </si>
  <si>
    <t>MAKITA CAM SHAFT ASS'Y HR2670 137224-6</t>
  </si>
  <si>
    <t>137224-6</t>
  </si>
  <si>
    <t>MAKITA CAM LS1040 414546-4</t>
  </si>
  <si>
    <t>414546-4</t>
  </si>
  <si>
    <t>MAKITA CAM HOLDER COMPLETE 141165-0</t>
  </si>
  <si>
    <t>141165-0</t>
  </si>
  <si>
    <t>MAKITA CAM HOLDER CMPLT MT80A 142074-6</t>
  </si>
  <si>
    <t>142074-6</t>
  </si>
  <si>
    <t>MAKITA CAM GEAR SHAFT 268238-5</t>
  </si>
  <si>
    <t>268238-5</t>
  </si>
  <si>
    <t>MAKITA CAM COMPLETE HP1030 153120-0</t>
  </si>
  <si>
    <t>153120-0</t>
  </si>
  <si>
    <t>MAKITA CAM COMPLETE 153299-7</t>
  </si>
  <si>
    <t>153299-7</t>
  </si>
  <si>
    <t>ZD02</t>
  </si>
  <si>
    <t>MAKITA CAM A 223137-8 HP2050</t>
  </si>
  <si>
    <t>223137-8</t>
  </si>
  <si>
    <t>MAKITA CAM 451044-7 LS1016L</t>
  </si>
  <si>
    <t>451044-7</t>
  </si>
  <si>
    <t>MAKITA CAM 417405-1 UC3530</t>
  </si>
  <si>
    <t>417405-1</t>
  </si>
  <si>
    <t>ZH14</t>
  </si>
  <si>
    <t>MAKITA CAM 313165-2 LS1016L</t>
  </si>
  <si>
    <t>313165-2</t>
  </si>
  <si>
    <t>MAKITA CABON BRUSH CB-204A B-80357</t>
  </si>
  <si>
    <t>CB-204</t>
  </si>
  <si>
    <t>MAKITA CABLE HARNESS 168601-1</t>
  </si>
  <si>
    <t>168601-1</t>
  </si>
  <si>
    <t>MAKITA CABLE DRUM 038162024 DCS7300</t>
  </si>
  <si>
    <t>MAKITA C.SUNK HEADSCREW 912117-6(BO4556)</t>
  </si>
  <si>
    <t>MAKITA C.C. SPRING 233951-4</t>
  </si>
  <si>
    <t>233951-4</t>
  </si>
  <si>
    <t>MAKITA C TYPE PLATE 346556-2</t>
  </si>
  <si>
    <t>346556-2</t>
  </si>
  <si>
    <t>MAKITA BUTTON A 458939-5</t>
  </si>
  <si>
    <t>458939-5</t>
  </si>
  <si>
    <t>MAKITA BURRS N-FE CUT SM 10MM B-52853</t>
  </si>
  <si>
    <t>B-52853</t>
  </si>
  <si>
    <t>MAKITA BUMPER TD111D 424907-0</t>
  </si>
  <si>
    <t>424907-0</t>
  </si>
  <si>
    <t>MAKITA BUMPER TD110D 424737-9</t>
  </si>
  <si>
    <t>424737-9</t>
  </si>
  <si>
    <t>GP38</t>
  </si>
  <si>
    <t>MAKITA BUMPER TD0101F A SET 424376-5</t>
  </si>
  <si>
    <t>MAKITA BUMPER FOR TD090 424109-8</t>
  </si>
  <si>
    <t>424109-8</t>
  </si>
  <si>
    <t>AB67</t>
  </si>
  <si>
    <t>MAKITA BUMPER FOR DTD155 424914-3</t>
  </si>
  <si>
    <t>424914-3</t>
  </si>
  <si>
    <t>MAKITA BUMPER A0309-0011 AF301</t>
  </si>
  <si>
    <t>A0309-0011</t>
  </si>
  <si>
    <t>ZO05</t>
  </si>
  <si>
    <t>MAKITA BUMPER 422594-9</t>
  </si>
  <si>
    <t>422594-9</t>
  </si>
  <si>
    <t>MAKITA BUMPER 422584-2</t>
  </si>
  <si>
    <t>422584-2</t>
  </si>
  <si>
    <t>MAKITA BUMP&amp;FEED 5" M10X1.25LH 191D93-3</t>
  </si>
  <si>
    <t>MAKITA BULLPOINT HM0810 D-08682 17MMX280</t>
  </si>
  <si>
    <t>D-08682</t>
  </si>
  <si>
    <t>MAKITA BULLPOINT 28.6-410 D-17631 HM1810</t>
  </si>
  <si>
    <t>MAKITA BULL POINT SDS-PLUS 250MM D-08713</t>
  </si>
  <si>
    <t>D-08713</t>
  </si>
  <si>
    <t>MAKITA BULL POINT SDS-MAX D-34176</t>
  </si>
  <si>
    <t>D-34176</t>
  </si>
  <si>
    <t>MAKITA BULL POINT HM0810T 450MM D-16863</t>
  </si>
  <si>
    <t>MAKITA BULL POINT D-34182 SDS-MAX 400MM</t>
  </si>
  <si>
    <t>D-34182</t>
  </si>
  <si>
    <t>MAKITA BULL POINT D-26303 (280MM)</t>
  </si>
  <si>
    <t>D-26303</t>
  </si>
  <si>
    <t>MAKITA BULL POINT 400MM SDS-MAX E-13172</t>
  </si>
  <si>
    <t>E-13172</t>
  </si>
  <si>
    <t>MAKITA BULL POINT 400MM SDS-MAX B-64266</t>
  </si>
  <si>
    <t>B-64266</t>
  </si>
  <si>
    <t>MAKITA BULL POINT 40 X 250 D-08735</t>
  </si>
  <si>
    <t>D-08735</t>
  </si>
  <si>
    <t>MAKITA BULL POINT 30X400 D-15285 HM1305</t>
  </si>
  <si>
    <t>D-15285</t>
  </si>
  <si>
    <t>MAKITA BULL POINT 280 SDS-MAX A-80787</t>
  </si>
  <si>
    <t>A-80787</t>
  </si>
  <si>
    <t>MAKITA BULL POINT 250MM SDS-PLUS B-64238</t>
  </si>
  <si>
    <t>B-64238</t>
  </si>
  <si>
    <t>MAKITA BULL POINT 160MM - D-08034</t>
  </si>
  <si>
    <t>MAKITA BUFFLE PLATE 419716-0  HR2470</t>
  </si>
  <si>
    <t>419716-0</t>
  </si>
  <si>
    <t>MAKITA BUFFLE PLATE 418681-0</t>
  </si>
  <si>
    <t>418681-0</t>
  </si>
  <si>
    <t>AC33</t>
  </si>
  <si>
    <t>MAKITA BTRY BL1041B (12V-4Ah) 197406-2</t>
  </si>
  <si>
    <t>197406-2</t>
  </si>
  <si>
    <t>MAKITA BTRY BL1021B (12V-2Ah) 197396-9</t>
  </si>
  <si>
    <t>197396-9</t>
  </si>
  <si>
    <t>MAKITA BTRY 9100 9.6V/1.3Ah 192019-4</t>
  </si>
  <si>
    <t>192019-4</t>
  </si>
  <si>
    <t>MAKITA BTRY 9000 9.6V/1.3Ah 191681-2</t>
  </si>
  <si>
    <t>191681-2</t>
  </si>
  <si>
    <t>MAKITA BTRY 1202 12V 2.0Ah 192536-4</t>
  </si>
  <si>
    <t>192536-4</t>
  </si>
  <si>
    <t>MAKITA BTC06 BATTERY CHECKER DEA BTC06</t>
  </si>
  <si>
    <t>BTC06</t>
  </si>
  <si>
    <t xml:space="preserve">MAKITA BTC05 CHECKER ADAPTER 191K30-9   </t>
  </si>
  <si>
    <t>191K30-9</t>
  </si>
  <si>
    <t>MAKITA BTC04 BATTERY CHECKER 198038-8</t>
  </si>
  <si>
    <t>198038-8</t>
  </si>
  <si>
    <t>MAKITA BRUSHHOLDERCAP 6.5 643650-4 1804N</t>
  </si>
  <si>
    <t>643650-4</t>
  </si>
  <si>
    <t>MAKITA BRUSH KIT FOR MOTOR 3641000</t>
  </si>
  <si>
    <t>3641000</t>
  </si>
  <si>
    <t>CJ01</t>
  </si>
  <si>
    <t>MAKITA BRUSH HOLDERCOMPLETE 638424-6</t>
  </si>
  <si>
    <t>638424-6</t>
  </si>
  <si>
    <t>CB02</t>
  </si>
  <si>
    <t>MAKITA BRUSH HOLDERCAP 5-8 9500N643550-8</t>
  </si>
  <si>
    <t>643550-8</t>
  </si>
  <si>
    <t>MA275</t>
  </si>
  <si>
    <t>MAKITA BRUSH HOLDER UNIT 638747-2</t>
  </si>
  <si>
    <t>638747-2</t>
  </si>
  <si>
    <t>GP19</t>
  </si>
  <si>
    <t>MAKITA BRUSH HOLDER UNIT 638237-5</t>
  </si>
  <si>
    <t>638237-5</t>
  </si>
  <si>
    <t>MAKITA BRUSH HOLDER UNIT 632R65-8</t>
  </si>
  <si>
    <t>632R65-8</t>
  </si>
  <si>
    <t>MAKITA BRUSH HOLDER UNIT 632K38-9</t>
  </si>
  <si>
    <t>632K38-9</t>
  </si>
  <si>
    <t>MAKITA BRUSH HOLDER HR2670 632V64-4</t>
  </si>
  <si>
    <t>632V64-4</t>
  </si>
  <si>
    <t>MAKITA BRUSH HOLDER HR1840 632K41-0</t>
  </si>
  <si>
    <t>632K41-0</t>
  </si>
  <si>
    <t>AA15</t>
  </si>
  <si>
    <t>MAKITA BRUSH HOLDER HM1305 643713-6</t>
  </si>
  <si>
    <t>643713-6</t>
  </si>
  <si>
    <t>MAKITA BRUSH HOLDER HM0870C 638674-3</t>
  </si>
  <si>
    <t>638674-3</t>
  </si>
  <si>
    <t>AA47</t>
  </si>
  <si>
    <t>MAKITA BRUSH HOLDER HK0500 643605-9</t>
  </si>
  <si>
    <t>643605-9</t>
  </si>
  <si>
    <t>MAKITA BRUSH HOLDER FOR GD0800C 643760-7</t>
  </si>
  <si>
    <t>643760-7</t>
  </si>
  <si>
    <t>CP09</t>
  </si>
  <si>
    <t>MAKITA BRUSH HOLDER FOR BHR202 643835-2</t>
  </si>
  <si>
    <t>643835-2</t>
  </si>
  <si>
    <t>MAKITA BRUSH HOLDER FOR BHR202 643834-4</t>
  </si>
  <si>
    <t>643834-4</t>
  </si>
  <si>
    <t>BF1</t>
  </si>
  <si>
    <t>MAKITA BRUSH HOLDER COVER 416292-5</t>
  </si>
  <si>
    <t>416292-5</t>
  </si>
  <si>
    <t>MAKITA BRUSH HOLDER COMPLETE 632G49-0</t>
  </si>
  <si>
    <t>632G49-0</t>
  </si>
  <si>
    <t>ZQ05</t>
  </si>
  <si>
    <t>MAKITA BRUSH HOLDER COMPLETE 632F22-4</t>
  </si>
  <si>
    <t>632F22-4</t>
  </si>
  <si>
    <t>BE3</t>
  </si>
  <si>
    <t>AA42</t>
  </si>
  <si>
    <t>MAKITA BRUSH HOLDER CMPL TD152D 632F25-8</t>
  </si>
  <si>
    <t>632F25-8</t>
  </si>
  <si>
    <t>MAKITA BRUSH HOLDER CMPL 638655-7 HR2601</t>
  </si>
  <si>
    <t>638655-7</t>
  </si>
  <si>
    <t>i22</t>
  </si>
  <si>
    <t>MAKITA BRUSH HOLDER CMPL 638494-5 BHP452</t>
  </si>
  <si>
    <t>638494-5</t>
  </si>
  <si>
    <t>AA110</t>
  </si>
  <si>
    <t>MAKITA BRUSH HOLDER CAP 643987-9</t>
  </si>
  <si>
    <t>643987-9</t>
  </si>
  <si>
    <t>MAKITA BRUSH HOLDER CAP 643941-3</t>
  </si>
  <si>
    <t>643941-3</t>
  </si>
  <si>
    <t>MAKITA BRUSH HOLDER CAP 643928-5 TD0101F</t>
  </si>
  <si>
    <t>643928-5</t>
  </si>
  <si>
    <t>MAKITA BRUSH HOLDER CAP 643807-7</t>
  </si>
  <si>
    <t>643807-7</t>
  </si>
  <si>
    <t>MAKITA BRUSH HOLDER CAP 643750-0</t>
  </si>
  <si>
    <t>643750-0</t>
  </si>
  <si>
    <t>MAKITA BRUSH HOLDER CAP 643700-5</t>
  </si>
  <si>
    <t>643700-5</t>
  </si>
  <si>
    <t>CAA01</t>
  </si>
  <si>
    <t>MAKITA BRUSH HOLDER CAP 638643-4</t>
  </si>
  <si>
    <t>638643-4</t>
  </si>
  <si>
    <t>AB27</t>
  </si>
  <si>
    <t>MAKITA BRUSH HOLDER 643932-4 N9500N</t>
  </si>
  <si>
    <t>643932-4</t>
  </si>
  <si>
    <t>MAKITA BRUSH HOLDER 643923-5 FOR 4304</t>
  </si>
  <si>
    <t>643923-5</t>
  </si>
  <si>
    <t>MAKITA BRUSH HOLDER 643823-9</t>
  </si>
  <si>
    <t>643823-9</t>
  </si>
  <si>
    <t>MA53</t>
  </si>
  <si>
    <t>MAKITA BRUSH HOLDER 643818-2</t>
  </si>
  <si>
    <t>643818-2</t>
  </si>
  <si>
    <t>MAKITA BRUSH HOLDER 643566-3</t>
  </si>
  <si>
    <t>MAKITA BRUSH HOLDER 638500-6</t>
  </si>
  <si>
    <t>638500-6</t>
  </si>
  <si>
    <t>H17</t>
  </si>
  <si>
    <t>MAKITA BRUSH HOLDER 638447-4 (HM1214C)</t>
  </si>
  <si>
    <t>638447-4</t>
  </si>
  <si>
    <t>MAKITA BRUSH HOLDER 638387-6 / BTD142</t>
  </si>
  <si>
    <t>638387-6</t>
  </si>
  <si>
    <t>CM04</t>
  </si>
  <si>
    <t>MAKITA BRUSH HOLDER 632K62-2</t>
  </si>
  <si>
    <t>632K62-2</t>
  </si>
  <si>
    <t>CN09</t>
  </si>
  <si>
    <t>MAKITA BRUSH HOLDER 6-10 643601-7(1911B)</t>
  </si>
  <si>
    <t>MAKITA BRUSH HOLDER 5-8 6010B 643552-4</t>
  </si>
  <si>
    <t>643552-4</t>
  </si>
  <si>
    <t>MAKITA BRUSH COVER JM27000294</t>
  </si>
  <si>
    <t>JM27000294</t>
  </si>
  <si>
    <t>MAKITA BREAKE BANK  168321-7 UC4020A</t>
  </si>
  <si>
    <t>168321-7</t>
  </si>
  <si>
    <t>HG04</t>
  </si>
  <si>
    <t>MAKITA BRAKE SYS SWITCH KEY JM23100177</t>
  </si>
  <si>
    <t>JM23100177</t>
  </si>
  <si>
    <t>MAKITA BRAKE RING 424131-5 MT922</t>
  </si>
  <si>
    <t>424131-5</t>
  </si>
  <si>
    <t>MAKITA BRAKE BAND 168426-3 UC4030A</t>
  </si>
  <si>
    <t>168426-3</t>
  </si>
  <si>
    <t>HE04</t>
  </si>
  <si>
    <t>MAKITA BRAKE  RING  344688-9  UC4020A</t>
  </si>
  <si>
    <t>344688-9</t>
  </si>
  <si>
    <t>MAKITA BRAD POINT DRILL BIT 4MM D-31251</t>
  </si>
  <si>
    <t>D-31251</t>
  </si>
  <si>
    <t>MAKITA BRAD NAIL 15MM-F15 B-04307</t>
  </si>
  <si>
    <t>B-04307</t>
  </si>
  <si>
    <t>MAKITA BRACKET COMPLETE 3711 141D19-5</t>
  </si>
  <si>
    <t>141D19-5</t>
  </si>
  <si>
    <t>MAKITA BRACKET COMPLETE 3709 140L18-2</t>
  </si>
  <si>
    <t>140L18-2</t>
  </si>
  <si>
    <t>WA32</t>
  </si>
  <si>
    <t>MAKITA BRACKET COMPLETE 2030 152233-4</t>
  </si>
  <si>
    <t>152233-4</t>
  </si>
  <si>
    <t>MAKITA BRACKET COMPLETE 153746-8 / MT190</t>
  </si>
  <si>
    <t>153746-8</t>
  </si>
  <si>
    <t>MAKITA BRACKET COMPLETE 152565-9 (1902)</t>
  </si>
  <si>
    <t>152565-9</t>
  </si>
  <si>
    <t>CA07</t>
  </si>
  <si>
    <t>MAKITA BRACKET COMPLETE 152198-0 (1923B)</t>
  </si>
  <si>
    <t>152198-0</t>
  </si>
  <si>
    <t>H23</t>
  </si>
  <si>
    <t>MAKITA BRACKET COMPLETE 140L27-1</t>
  </si>
  <si>
    <t>140L27-1</t>
  </si>
  <si>
    <t>MAKITA BRACKET COMPLETE 140944-3   MT191</t>
  </si>
  <si>
    <t>140944-3</t>
  </si>
  <si>
    <t>MAKITA BRACKET COMPLETE 140736-0</t>
  </si>
  <si>
    <t>140736-0</t>
  </si>
  <si>
    <t>AA107</t>
  </si>
  <si>
    <t>MAKITA BRACKET 450672-5 (BO5041)</t>
  </si>
  <si>
    <t>450672-5</t>
  </si>
  <si>
    <t>MAKITA BRACKET 1911B 152362-3</t>
  </si>
  <si>
    <t>152362-3</t>
  </si>
  <si>
    <t>WE16</t>
  </si>
  <si>
    <t>MAKITA BOWL PLATE JM23100108</t>
  </si>
  <si>
    <t>JM23100108</t>
  </si>
  <si>
    <t>ZC10</t>
  </si>
  <si>
    <t>MAKITA BOARD-JOINTING BIT 12MM D-12027</t>
  </si>
  <si>
    <t>D-12027</t>
  </si>
  <si>
    <t>A24(BOX)</t>
  </si>
  <si>
    <t>MAKITA BOARD CUTTER BLADE B-49719</t>
  </si>
  <si>
    <t>B-49719</t>
  </si>
  <si>
    <t>MAKITA BOARD CUTTER BLADE B-49703</t>
  </si>
  <si>
    <t>B-49703</t>
  </si>
  <si>
    <t>MAKITA BLOWER UNIT80128.147</t>
  </si>
  <si>
    <t>AB51</t>
  </si>
  <si>
    <t>MAKITA BLOWER UNIT 110C   119.256</t>
  </si>
  <si>
    <t>MAKITA BLOWER UB1103</t>
  </si>
  <si>
    <t>UB1103</t>
  </si>
  <si>
    <t>MAKITA BLOWER UB1102</t>
  </si>
  <si>
    <t>UB1102</t>
  </si>
  <si>
    <t>MAKITA BLADEHOLDER 300PART 342505-7 2030</t>
  </si>
  <si>
    <t>342505-7</t>
  </si>
  <si>
    <t>BC2</t>
  </si>
  <si>
    <t>MAKITA BLADE SUPPORT PLM4614P 671015252</t>
  </si>
  <si>
    <t>MAKITA BLADE PROTECTION PLATE JM21000191</t>
  </si>
  <si>
    <t>JM21000191</t>
  </si>
  <si>
    <t>MA244</t>
  </si>
  <si>
    <t>MAKITA BLADE HOLDER 325125-2 4300BA</t>
  </si>
  <si>
    <t>325125-2</t>
  </si>
  <si>
    <t>MA170</t>
  </si>
  <si>
    <t xml:space="preserve">MAKITA BLADE HOLDER 310136-0 FOR 4340CT </t>
  </si>
  <si>
    <t>310136-0</t>
  </si>
  <si>
    <t>MAKITA BLADE GUARD MLT100 JM27000340</t>
  </si>
  <si>
    <t>JM27000340</t>
  </si>
  <si>
    <t>MAKITA BLADE GAUGE ASSY 123062-2 1900B</t>
  </si>
  <si>
    <t>123062-2</t>
  </si>
  <si>
    <t>MAKITA BLADE COVER FOR HS301D 456252-5</t>
  </si>
  <si>
    <t>456252-5</t>
  </si>
  <si>
    <t>MAKITA BLADE CLAMP 313084-2 FOR 4327M</t>
  </si>
  <si>
    <t>313084-2</t>
  </si>
  <si>
    <t>MAKITA BLADE CASE SET 188446-1 5008MG</t>
  </si>
  <si>
    <t>188446-1</t>
  </si>
  <si>
    <t>MAKITA BLADE CASE SET 188370-8 / LS1013</t>
  </si>
  <si>
    <t>188370-8</t>
  </si>
  <si>
    <t>MAKITA BLADE CASE CPL LS1219L 140F83-5</t>
  </si>
  <si>
    <t>140F83-5</t>
  </si>
  <si>
    <t>MAKITA BLADE CASE CPL LS1040 140648-7</t>
  </si>
  <si>
    <t>140648-7</t>
  </si>
  <si>
    <t>MAKITA BLADE CASE CPL 153665-8 5606B</t>
  </si>
  <si>
    <t>153665-8</t>
  </si>
  <si>
    <t>MAKITA BLADE CASE CPL 153664-0</t>
  </si>
  <si>
    <t>153664-0</t>
  </si>
  <si>
    <t>MAKITA BLADE CASE 316111-4 5800NB</t>
  </si>
  <si>
    <t>316111-4</t>
  </si>
  <si>
    <t>MAKITA BLADE CASE 183706-6  MT580</t>
  </si>
  <si>
    <t>183706-6</t>
  </si>
  <si>
    <t>MAKITA BLADE CASE 141720-8  MT583</t>
  </si>
  <si>
    <t>141720-8</t>
  </si>
  <si>
    <t>MAKITA BLADE BOLT JM23100153 (LS1018L)</t>
  </si>
  <si>
    <t>JM23100153</t>
  </si>
  <si>
    <t>MAKITA BLADE 480 SET FOR LM001J 191V97-3</t>
  </si>
  <si>
    <t>191V97-3</t>
  </si>
  <si>
    <t>MAKITA BLADE  671014610</t>
  </si>
  <si>
    <t>MAKITA BLACK SCREW BIT SET E-14233</t>
  </si>
  <si>
    <t>E-14233</t>
  </si>
  <si>
    <t>MAKITA BLACK SCREW BIT SET E-14227</t>
  </si>
  <si>
    <t>E-14227</t>
  </si>
  <si>
    <t>MAKITA BIT SLEEVE FOR 326072-0 TD134D</t>
  </si>
  <si>
    <t>326072-0</t>
  </si>
  <si>
    <t>ZK15</t>
  </si>
  <si>
    <t>MAKITA BIT SLEEVE 327531-7</t>
  </si>
  <si>
    <t>327531-7</t>
  </si>
  <si>
    <t>BE5</t>
  </si>
  <si>
    <t>MAKITA BIT SLEEVE 324919-2</t>
  </si>
  <si>
    <t>324919-2</t>
  </si>
  <si>
    <t>MAKITA BIT SLEEVE  324711-6 (TD090D)</t>
  </si>
  <si>
    <t>324711-6</t>
  </si>
  <si>
    <t>MAKITA BIT HOLDER 452947-8</t>
  </si>
  <si>
    <t>452947-8</t>
  </si>
  <si>
    <t>BF4</t>
  </si>
  <si>
    <t>MAKITA BINDING SCREW 266505-2 LS1016</t>
  </si>
  <si>
    <t>266505-2</t>
  </si>
  <si>
    <t>MAKITA BINDING HEAD SCREW M8 251217-0</t>
  </si>
  <si>
    <t>251217-0</t>
  </si>
  <si>
    <t>MA144</t>
  </si>
  <si>
    <t>MAKITA BINDING BIT1/4"HEX.SHANK 194731-2</t>
  </si>
  <si>
    <t>194731-2</t>
  </si>
  <si>
    <t>MAKITA BIM HOLE SAW D-17114</t>
  </si>
  <si>
    <t>D-17114</t>
  </si>
  <si>
    <t>MAKITA BIM HOLE SAW ASSORTMENT D-47123</t>
  </si>
  <si>
    <t>D-47123</t>
  </si>
  <si>
    <t>MAKITA BEVEL LOCKING HANDLE JM23100058</t>
  </si>
  <si>
    <t>JM23100058</t>
  </si>
  <si>
    <t>ZO12(S-1)</t>
  </si>
  <si>
    <t>MAKITA BEVEL GEAR JM27000162 MLT100</t>
  </si>
  <si>
    <t>JM27000162</t>
  </si>
  <si>
    <t>MAKITA BEVEL GEAR 226213330 FOR UC4030</t>
  </si>
  <si>
    <t>MAKITA BEVEL GEAR / JM27000167 (MLT100)</t>
  </si>
  <si>
    <t>JM27000167</t>
  </si>
  <si>
    <t>MAKITA BENCH GRINDER 8" GB801 (205MM)</t>
  </si>
  <si>
    <t>GB801</t>
  </si>
  <si>
    <t>MAKITA BENCH GRINDER 6" GB602 (150MM)</t>
  </si>
  <si>
    <t>GB602</t>
  </si>
  <si>
    <t>MAKITA BELT COVER 411426-5 (1911B)</t>
  </si>
  <si>
    <t>411426-5</t>
  </si>
  <si>
    <t>MAKITA BELT COVER 411019-8 N1923B</t>
  </si>
  <si>
    <t>411019-8</t>
  </si>
  <si>
    <t>CB05</t>
  </si>
  <si>
    <t>MAKITA BELT COVER 183767-6 / MT190</t>
  </si>
  <si>
    <t>183767-6</t>
  </si>
  <si>
    <t>MAKITA BEARING RETAINER 50 285657-0</t>
  </si>
  <si>
    <t>285657-0</t>
  </si>
  <si>
    <t>MAKITA BEARING RETAINER 457122-1</t>
  </si>
  <si>
    <t>457122-1</t>
  </si>
  <si>
    <t>MAKITA BEARING RETAINER 285815-8</t>
  </si>
  <si>
    <t>285815-8</t>
  </si>
  <si>
    <t>MAKITA BEARING RETAINER 285808-5 6013BR</t>
  </si>
  <si>
    <t>285808-5</t>
  </si>
  <si>
    <t>MAKITA BEARING RETAINER 285804-3 6510LVR</t>
  </si>
  <si>
    <t>285804-3</t>
  </si>
  <si>
    <t>ZA08</t>
  </si>
  <si>
    <t>MAKITA BEARING RETAINER 285732-2</t>
  </si>
  <si>
    <t>285732-2</t>
  </si>
  <si>
    <t>MAKITA BEARING RETAINER 285728-3</t>
  </si>
  <si>
    <t>285728-3</t>
  </si>
  <si>
    <t>MAKITA BEARING RETAINER 285637-6</t>
  </si>
  <si>
    <t>285637-6</t>
  </si>
  <si>
    <t>ZA02</t>
  </si>
  <si>
    <t>MAKITA BEARING RETAINER 23-36 285848-3</t>
  </si>
  <si>
    <t>285848-3</t>
  </si>
  <si>
    <t>MAKITA BEARING RETAINER 23-36 285809-3</t>
  </si>
  <si>
    <t>285809-3</t>
  </si>
  <si>
    <t>MAKITA BEARING RETAINER 12-33 285818-2</t>
  </si>
  <si>
    <t>285818-2</t>
  </si>
  <si>
    <t>MAKITA BEARING RETAINER  285724-1</t>
  </si>
  <si>
    <t>285724-1</t>
  </si>
  <si>
    <t>MAKITA BEARING RETAINER  22-36  285807-7</t>
  </si>
  <si>
    <t>285807-7</t>
  </si>
  <si>
    <t>MAKITA BEARING HOUSING 318013-0(UC3530A)</t>
  </si>
  <si>
    <t>318013-0</t>
  </si>
  <si>
    <t>MAKITA BEARING HOUSING  319091-3 UC4051A</t>
  </si>
  <si>
    <t>319091-3</t>
  </si>
  <si>
    <t>H28</t>
  </si>
  <si>
    <t>MAKITA BEARING HOLDER 452456-7  UC4020A</t>
  </si>
  <si>
    <t>452456-7</t>
  </si>
  <si>
    <t>MAKITA BEARING BOX LS1013 316836-0</t>
  </si>
  <si>
    <t>316836-0</t>
  </si>
  <si>
    <t>AB77</t>
  </si>
  <si>
    <t>MAKITA BEARING BOX GA4040C 136012-8</t>
  </si>
  <si>
    <t>136012-8</t>
  </si>
  <si>
    <t>CL02</t>
  </si>
  <si>
    <t>MAKITA BEARING BOX FOR MT950 317534-9</t>
  </si>
  <si>
    <t>317534-9</t>
  </si>
  <si>
    <t>GP41</t>
  </si>
  <si>
    <t>AB40</t>
  </si>
  <si>
    <t>MAKITA BEARING BOX FOR MT920 419917-0</t>
  </si>
  <si>
    <t>419917-0</t>
  </si>
  <si>
    <t>MAKITA BEARING BOX FOR MT580 317666-2</t>
  </si>
  <si>
    <t>317666-2</t>
  </si>
  <si>
    <t>MAKITA BEARING BOX FOR BO4556 450070-3</t>
  </si>
  <si>
    <t>MAKITA BEARING BOX FOR BO3710 451266-9</t>
  </si>
  <si>
    <t>451266-9</t>
  </si>
  <si>
    <t>MAKITA BEARING BOX FOR 9553NB 318331-6</t>
  </si>
  <si>
    <t>318331-6</t>
  </si>
  <si>
    <t>AB95</t>
  </si>
  <si>
    <t>MAKITA BEARING BOX FOR 2414B 316527-3</t>
  </si>
  <si>
    <t>316527-3</t>
  </si>
  <si>
    <t>MAKITA BEARING BOX DTD152 143298-7</t>
  </si>
  <si>
    <t>143298-7</t>
  </si>
  <si>
    <t>MAKITA BEARING BOX CPL HM1214C 158985-5</t>
  </si>
  <si>
    <t>158985-5</t>
  </si>
  <si>
    <t>MAKITA BEARING BOX CPL 158957-0 (LS1216)</t>
  </si>
  <si>
    <t>158957-0</t>
  </si>
  <si>
    <t>MAKITA BEARING BOX COVER 318303-1</t>
  </si>
  <si>
    <t>318303-1</t>
  </si>
  <si>
    <t>MAKITA BEARING BOX COMPLETE 158899-8</t>
  </si>
  <si>
    <t>158899-8</t>
  </si>
  <si>
    <t>MA117</t>
  </si>
  <si>
    <t>MAKITA BEARING BOX COMPLETE 158671-8</t>
  </si>
  <si>
    <t>158671-8</t>
  </si>
  <si>
    <t>MAKITA BEARING BOX COMPLETE 158145-9</t>
  </si>
  <si>
    <t>158145-9</t>
  </si>
  <si>
    <t>MAKITA BEARING BOX COMPLETE 154769-9</t>
  </si>
  <si>
    <t>154769-9</t>
  </si>
  <si>
    <t>BB2</t>
  </si>
  <si>
    <t>MAKITA BEARING BOX COMPLETE 143976-9</t>
  </si>
  <si>
    <t>143976-9</t>
  </si>
  <si>
    <t>MAKITA BEARING BOX COMPLETE 140R48-9</t>
  </si>
  <si>
    <t>140R48-9</t>
  </si>
  <si>
    <t>88(1)</t>
  </si>
  <si>
    <t>MAKITA BEARING BOX CA5000 318088-9</t>
  </si>
  <si>
    <t>318088-9</t>
  </si>
  <si>
    <t>MAKITA BEARING BOX B CPL 152540-5</t>
  </si>
  <si>
    <t>152540-5</t>
  </si>
  <si>
    <t>AB61</t>
  </si>
  <si>
    <t>MAKITA BEARING BOX ASS'Y 136262-5</t>
  </si>
  <si>
    <t>136262-5</t>
  </si>
  <si>
    <t>MAKITA BEARING BOX ASSEMBLY 123847-6</t>
  </si>
  <si>
    <t>123847-6</t>
  </si>
  <si>
    <t>MAKITA BEARING BOX 326199-6</t>
  </si>
  <si>
    <t>326199-6</t>
  </si>
  <si>
    <t>AB91</t>
  </si>
  <si>
    <t>MAKITA BEARING BOX 318660-7 HS300D</t>
  </si>
  <si>
    <t>318660-7</t>
  </si>
  <si>
    <t>MAKITA BEARING BOX 318304-9 (MT922)</t>
  </si>
  <si>
    <t>318304-9</t>
  </si>
  <si>
    <t>MAKITA BEARING BOX 318300-7 GA5010</t>
  </si>
  <si>
    <t>318300-7</t>
  </si>
  <si>
    <t>ZA07</t>
  </si>
  <si>
    <t>MAKITA BEARING BOX 318056-2</t>
  </si>
  <si>
    <t>318056-2</t>
  </si>
  <si>
    <t>MAKITA BEARING BOX 317853-3 MT110</t>
  </si>
  <si>
    <t>317853-3</t>
  </si>
  <si>
    <t>MAKITA BEARING BOX 317037-3</t>
  </si>
  <si>
    <t>317037-3</t>
  </si>
  <si>
    <t>BH1</t>
  </si>
  <si>
    <t>MAKITA BEARING BOX 316849-1 (5806B)</t>
  </si>
  <si>
    <t>316849-1</t>
  </si>
  <si>
    <t>CP02</t>
  </si>
  <si>
    <t>MAKITA BEARING BOX 316821-3 / LS1040</t>
  </si>
  <si>
    <t>316821-3</t>
  </si>
  <si>
    <t>ZA05</t>
  </si>
  <si>
    <t>MAKITA BEARING BOX 312998-2 9500NB</t>
  </si>
  <si>
    <t>312998-2</t>
  </si>
  <si>
    <t>MAKITA BEARING BOX 2702 316933-2</t>
  </si>
  <si>
    <t>316933-2</t>
  </si>
  <si>
    <t>GP37</t>
  </si>
  <si>
    <t>MAKITA BEARING BOX  317988-0   (GA7020)</t>
  </si>
  <si>
    <t>317988-0</t>
  </si>
  <si>
    <t>MAKITA BEARING 698W 210013-5</t>
  </si>
  <si>
    <t>210013-5</t>
  </si>
  <si>
    <t>MAKITA BEARING 696ZZ 210026-6/210006-2</t>
  </si>
  <si>
    <t>210006-2</t>
  </si>
  <si>
    <t>SC</t>
  </si>
  <si>
    <t>MAKITA BEARING 6900DDW 210069-8 HS300D</t>
  </si>
  <si>
    <t>210069-8</t>
  </si>
  <si>
    <t>MAKITA BEARING 6302LLB 211211-4 / 2416S</t>
  </si>
  <si>
    <t>211211-4</t>
  </si>
  <si>
    <t>E35</t>
  </si>
  <si>
    <t>MAKITA BEARING 6301LLB GA7001 211111-8</t>
  </si>
  <si>
    <t>211111-8</t>
  </si>
  <si>
    <t xml:space="preserve">MAKITA BEARING 6205LLU 211373-8 </t>
  </si>
  <si>
    <t>211373-8</t>
  </si>
  <si>
    <t>E33</t>
  </si>
  <si>
    <t>MAKITA BEARING 6204LLB 211306-3 8500N</t>
  </si>
  <si>
    <t>211306-3</t>
  </si>
  <si>
    <t xml:space="preserve">MAKITA BEARING 6203ZZ 211282-1  </t>
  </si>
  <si>
    <t>211282-1</t>
  </si>
  <si>
    <t>E32</t>
  </si>
  <si>
    <t>MAKITA BEARING 6200ZZ 211067-5 1804N</t>
  </si>
  <si>
    <t>6200ZZ</t>
  </si>
  <si>
    <t>E28</t>
  </si>
  <si>
    <t>MAKITA BEARING 608LLB 210043-6/211031-6</t>
  </si>
  <si>
    <t>210043-6</t>
  </si>
  <si>
    <t>F30</t>
  </si>
  <si>
    <t>MAKITA BEARING 6003DDW 211275-8 3620</t>
  </si>
  <si>
    <t>MAKITA BEARING 6002LLB 8500N 211201-7</t>
  </si>
  <si>
    <t>211201-7</t>
  </si>
  <si>
    <t>D31</t>
  </si>
  <si>
    <t>MAKITA BEARING 6000ZZ 210067-2</t>
  </si>
  <si>
    <t>6000ZZ</t>
  </si>
  <si>
    <t>D28</t>
  </si>
  <si>
    <t>MAKITA BEARING 285847-5</t>
  </si>
  <si>
    <t>285847-5</t>
  </si>
  <si>
    <t>MAKITA BEARING  COVER JM23200016</t>
  </si>
  <si>
    <t>JM23200016</t>
  </si>
  <si>
    <t>MAKITA BEADING BIT 8R 6MM 3601B D-09547</t>
  </si>
  <si>
    <t>D-09547</t>
  </si>
  <si>
    <t>MAKITA BATTERYBL4050F LI-ION40V 191L47-8</t>
  </si>
  <si>
    <t>191L47-8</t>
  </si>
  <si>
    <t>MAKITA BATTERY TYPE CASE B-69917</t>
  </si>
  <si>
    <t>B-69917</t>
  </si>
  <si>
    <t>A23(BOX)</t>
  </si>
  <si>
    <t>MAKITA BATTERY TP00000164</t>
  </si>
  <si>
    <t>TP00000164</t>
  </si>
  <si>
    <t>HN02</t>
  </si>
  <si>
    <t>MAKITA BATTERY GUARD 347752-5</t>
  </si>
  <si>
    <t>347752-5</t>
  </si>
  <si>
    <t>MAKITA BATTERY CHRGR SET 195355-7 DC1851</t>
  </si>
  <si>
    <t>DC1851</t>
  </si>
  <si>
    <t>MAKITA BATTERY CHARGER DC36WA</t>
  </si>
  <si>
    <t>DC36WA</t>
  </si>
  <si>
    <t>MAKITA BATTERY CHARGER DC10WA 194589-9</t>
  </si>
  <si>
    <t>194589-9</t>
  </si>
  <si>
    <t>MAKITA BATTERY CHARGER DC10SB 197370-7</t>
  </si>
  <si>
    <t>197370-7</t>
  </si>
  <si>
    <t>MAKITA BATTERY CHARGER 194864-3 DC36RA</t>
  </si>
  <si>
    <t>194864-3</t>
  </si>
  <si>
    <t>MAKITA BATTERY BL6440 64V 4AH 191R06-8</t>
  </si>
  <si>
    <t>191R06-8</t>
  </si>
  <si>
    <t>MAKITA BATTERY BL64100 64V 10AH 191Y69-6</t>
  </si>
  <si>
    <t>191Y69-6</t>
  </si>
  <si>
    <t>MAKITA BATTERY BL4080F LI-ION 191X65-8</t>
  </si>
  <si>
    <t>191X65-8</t>
  </si>
  <si>
    <t>MAKITA BATTERY BL4040 LI-ION40V 191B26-6</t>
  </si>
  <si>
    <t>191B26-6</t>
  </si>
  <si>
    <t>MAKITA BATTERY BL4025 LI-ION40V 191B36-3</t>
  </si>
  <si>
    <t>191B36-3</t>
  </si>
  <si>
    <t>MAKITA BATTERY BL1860B SET 197422-4</t>
  </si>
  <si>
    <t>197422-4</t>
  </si>
  <si>
    <t>MAKITA BATTERY BL1850B 18V 197280-8</t>
  </si>
  <si>
    <t>197280-8</t>
  </si>
  <si>
    <t>MAKITA BATTERY BL1830B 18V 197599-5</t>
  </si>
  <si>
    <t>197599-5</t>
  </si>
  <si>
    <t>MAKITA BATTERY BL1415G 14.4V 198192-8</t>
  </si>
  <si>
    <t>198192-8</t>
  </si>
  <si>
    <t>MAKITA BATTERY ACC. SET 193888-6 7034</t>
  </si>
  <si>
    <t>193888-6</t>
  </si>
  <si>
    <t>MAKITA BATTERY 9135 9.6V/2.8AH 193058-7</t>
  </si>
  <si>
    <t>193058-7</t>
  </si>
  <si>
    <t>MAKITA BATTERY 1435 14.4V 2.8AH 193060-0</t>
  </si>
  <si>
    <t>193060-0</t>
  </si>
  <si>
    <t>MAKITA BATTERY 14.4V 194065-3 BL1430</t>
  </si>
  <si>
    <t>194065-3</t>
  </si>
  <si>
    <t>MAKITA BATTERY 1235 FOR 4191D 193059-5</t>
  </si>
  <si>
    <t>193059-5</t>
  </si>
  <si>
    <t>MAKITA BATTER HOUSING SET 183N58-9</t>
  </si>
  <si>
    <t>183N58-9</t>
  </si>
  <si>
    <t>MAKITA BASE PROTECTOR FOR 3700B 411114-4</t>
  </si>
  <si>
    <t>411114-4</t>
  </si>
  <si>
    <t>MAKITA BASE PLATE 413024-1 3612BR</t>
  </si>
  <si>
    <t>413024-1</t>
  </si>
  <si>
    <t>MAKITA BASE PLATE 411023-7 3600</t>
  </si>
  <si>
    <t>411023-7</t>
  </si>
  <si>
    <t>MAKITA BASE PLATE  410834-7 3620</t>
  </si>
  <si>
    <t>410834-7</t>
  </si>
  <si>
    <t>MAKITA BASE MT920 419918-8</t>
  </si>
  <si>
    <t>419918-8</t>
  </si>
  <si>
    <t>MAKITA BASE M4100 165711-5</t>
  </si>
  <si>
    <t>165711-5</t>
  </si>
  <si>
    <t>MAKITA BASE FOR SP6000 318179-6</t>
  </si>
  <si>
    <t>318179-6</t>
  </si>
  <si>
    <t>MAKITA BASE FOR MT923 451929-7</t>
  </si>
  <si>
    <t>451929-7</t>
  </si>
  <si>
    <t>MAKITA BASE FOR MT580 168370-4</t>
  </si>
  <si>
    <t>168370-4</t>
  </si>
  <si>
    <t>MAKITA BASE FOR 4324 317796-9</t>
  </si>
  <si>
    <t>317796-9</t>
  </si>
  <si>
    <t>MAKITA BASE FOR 4100NH 164195-4</t>
  </si>
  <si>
    <t>164195-4</t>
  </si>
  <si>
    <t>MAKITA BASE FOR 3709 419138-4</t>
  </si>
  <si>
    <t>MAKITA BASE FOR 3700B 411113-6</t>
  </si>
  <si>
    <t>411113-6</t>
  </si>
  <si>
    <t>MAKITA BASE CPL 155174-3 9035SB</t>
  </si>
  <si>
    <t>155174-3</t>
  </si>
  <si>
    <t>MAKITA BASE COMPLETE 158423-7</t>
  </si>
  <si>
    <t>158423-7</t>
  </si>
  <si>
    <t>MAKITA BASE COMPLETE  FOR 3620  154346-7</t>
  </si>
  <si>
    <t>154346-7</t>
  </si>
  <si>
    <t>MAKITA BASE CA5000 319314-9</t>
  </si>
  <si>
    <t>319314-9</t>
  </si>
  <si>
    <t>MAKITA BASE BO4556 450067-2</t>
  </si>
  <si>
    <t>450067-2</t>
  </si>
  <si>
    <t>MAKITA BASE BO3700 317285-4</t>
  </si>
  <si>
    <t>317285-4</t>
  </si>
  <si>
    <t>WA06</t>
  </si>
  <si>
    <t>MAKITA BASE ASS'Y 134645-3 9045N,9045B</t>
  </si>
  <si>
    <t>134645-3</t>
  </si>
  <si>
    <t>MAKITA BASE 450458-7 MT921</t>
  </si>
  <si>
    <t>450458-7</t>
  </si>
  <si>
    <t>MAKITA BASE 412951-9</t>
  </si>
  <si>
    <t>412951-9</t>
  </si>
  <si>
    <t>MAKITA BASE 319973-9</t>
  </si>
  <si>
    <t>319973-9</t>
  </si>
  <si>
    <t>MAKITA BASE 318484-1</t>
  </si>
  <si>
    <t>318484-1</t>
  </si>
  <si>
    <t>G12</t>
  </si>
  <si>
    <t>MAKITA BASE 316883-1 (4304) 316883-1</t>
  </si>
  <si>
    <t>316883-1</t>
  </si>
  <si>
    <t>BG5</t>
  </si>
  <si>
    <t>MAKITA BASE 168375-4</t>
  </si>
  <si>
    <t>168375-4</t>
  </si>
  <si>
    <t>MAKITA BASE 168297-8</t>
  </si>
  <si>
    <t>168297-8</t>
  </si>
  <si>
    <t>MAKITA BASE 168296-0</t>
  </si>
  <si>
    <t>168296-0</t>
  </si>
  <si>
    <t>MAKITA BASE 165555-3</t>
  </si>
  <si>
    <t>165555-3</t>
  </si>
  <si>
    <t>AB44</t>
  </si>
  <si>
    <t>MAKITA BASE 164491-0 / 4300BV</t>
  </si>
  <si>
    <t>164491-0</t>
  </si>
  <si>
    <t>MA123</t>
  </si>
  <si>
    <t>MAKITA BARREL CPL FOR HM1214C 141786-8</t>
  </si>
  <si>
    <t>141786-8</t>
  </si>
  <si>
    <t>MAKITA BARREL COMPLETE HR3001 140J35-0</t>
  </si>
  <si>
    <t>140J35-0</t>
  </si>
  <si>
    <t>MAKITA BARREL COMPLETE 151457-9 HM0810</t>
  </si>
  <si>
    <t>151457-9</t>
  </si>
  <si>
    <t>MAKITA BARREL COMPLETE 141956-9</t>
  </si>
  <si>
    <t>141956-9</t>
  </si>
  <si>
    <t>MAKITA BARREL CMPLT FOR HR4002 141993-3</t>
  </si>
  <si>
    <t>141993-3</t>
  </si>
  <si>
    <t>MAKITA BARREL 317829-0 HM1306</t>
  </si>
  <si>
    <t>317829-0</t>
  </si>
  <si>
    <t>MAKITA BAND SAW LB1200F</t>
  </si>
  <si>
    <t>LB1200F</t>
  </si>
  <si>
    <t>MAKITA BAND SAW BLADE B-40559 18T</t>
  </si>
  <si>
    <t>B-40559</t>
  </si>
  <si>
    <t>MAKITA BAND SAW BLADE B-16695 16MM</t>
  </si>
  <si>
    <t>B-16695</t>
  </si>
  <si>
    <t>MAKITA BAND SAW BLADE B-16673 13MM</t>
  </si>
  <si>
    <t>MAKITA BAND SAW BLADE B-16667 16MM</t>
  </si>
  <si>
    <t>B-16667</t>
  </si>
  <si>
    <t>MAKITA BALLBEARING 604ZZ 210036-3 HS300D</t>
  </si>
  <si>
    <t>210036-3</t>
  </si>
  <si>
    <t>MAKITA BALL BEARING 960102131</t>
  </si>
  <si>
    <t>MAKITA BALL BEARING 6805LLB 211375-4</t>
  </si>
  <si>
    <t>211375-4</t>
  </si>
  <si>
    <t>MAKITA BALL BEARING 6305LLB 211361-5</t>
  </si>
  <si>
    <t>211361-5</t>
  </si>
  <si>
    <t>F34</t>
  </si>
  <si>
    <t>MAKITA BALL BEARING 6303LLU 211279-0</t>
  </si>
  <si>
    <t>211279-0</t>
  </si>
  <si>
    <t>MAKITA BALL BEARING 629LLB 210042-8</t>
  </si>
  <si>
    <t>210042-8</t>
  </si>
  <si>
    <t>F33</t>
  </si>
  <si>
    <t>MAKITA BALL BEARING 627ZZ 210030-5</t>
  </si>
  <si>
    <t>210030-5</t>
  </si>
  <si>
    <t>MAKITA BALL BEARING 627LB 211028-5 1900B</t>
  </si>
  <si>
    <t>211028-5</t>
  </si>
  <si>
    <t>MAKITA BALL BEARING 627DDW 210023-2</t>
  </si>
  <si>
    <t>210023-2</t>
  </si>
  <si>
    <t>F32</t>
  </si>
  <si>
    <t>MAKITA BALL BEARING 6202LLB 210314-1</t>
  </si>
  <si>
    <t>210314-1</t>
  </si>
  <si>
    <t>E31</t>
  </si>
  <si>
    <t>MAKITA BALL BEARING 6201ZZ 211107-9</t>
  </si>
  <si>
    <t>211107-9</t>
  </si>
  <si>
    <t>E30</t>
  </si>
  <si>
    <t>MAKITA BALL BEARING 6201LLB  211106-1</t>
  </si>
  <si>
    <t>211106-1</t>
  </si>
  <si>
    <t>E29</t>
  </si>
  <si>
    <t>MAKITA BALL BEARING 6201DDW 211129-9</t>
  </si>
  <si>
    <t>MAKITA BALL BEARING 6200LLB 211066-7</t>
  </si>
  <si>
    <t>211066-7</t>
  </si>
  <si>
    <t>MAKITA BALL BEARING 608ZZ 211032-4 1900B</t>
  </si>
  <si>
    <t>211032-4</t>
  </si>
  <si>
    <t>F31</t>
  </si>
  <si>
    <t>MAKITA BALL BEARING 607LLB 211021-9</t>
  </si>
  <si>
    <t>211021-9</t>
  </si>
  <si>
    <t>F29</t>
  </si>
  <si>
    <t>MAKITA BALL BEARING 606ZZ 210028-2</t>
  </si>
  <si>
    <t>210028-2</t>
  </si>
  <si>
    <t>F28</t>
  </si>
  <si>
    <t>MAKITA BALL BEARING 6002DDW 211489-9</t>
  </si>
  <si>
    <t>211489-9</t>
  </si>
  <si>
    <t>MAKITA BALL BEARING 6001ZZ 210107-6</t>
  </si>
  <si>
    <t>210107-6</t>
  </si>
  <si>
    <t>D29</t>
  </si>
  <si>
    <t>MAKITA BALL BEARING 6001LLB 211103-7 906H</t>
  </si>
  <si>
    <t>211103-7</t>
  </si>
  <si>
    <t>D30</t>
  </si>
  <si>
    <t>MAKITA BALL BEARING 6001DDW 210216-1</t>
  </si>
  <si>
    <t>210216-1</t>
  </si>
  <si>
    <t>MAKITA BALL BEARING 6000LLB 211061-7</t>
  </si>
  <si>
    <t>MAKITA BALL BEARING 211016-2 (626LLB)</t>
  </si>
  <si>
    <t>211016-2</t>
  </si>
  <si>
    <t>MAKITA BALL BEARING 210025-8 (627LLB)</t>
  </si>
  <si>
    <t>210025-8</t>
  </si>
  <si>
    <t>MAKITA BALL BEARING 2012DDW 211326-7</t>
  </si>
  <si>
    <t>211326-7</t>
  </si>
  <si>
    <t>D32</t>
  </si>
  <si>
    <t>MAKITA BALANCER PLATE 344614-8</t>
  </si>
  <si>
    <t>344614-8</t>
  </si>
  <si>
    <t>HJ02</t>
  </si>
  <si>
    <t>MAKITA BALANCER FOR MT813 318622-5</t>
  </si>
  <si>
    <t>318622-5</t>
  </si>
  <si>
    <t>MAKITA BALANCER FOR BO3700 317284-6</t>
  </si>
  <si>
    <t>317284-6</t>
  </si>
  <si>
    <t>MAKITA BALANCER 310301-1 BO3710</t>
  </si>
  <si>
    <t>310301-1</t>
  </si>
  <si>
    <t>MAKITA BAFFLE RING LS1018L JM23100168</t>
  </si>
  <si>
    <t>JM23100168</t>
  </si>
  <si>
    <t>MAKITA BAFFLE PLATE TW1000 418814-7</t>
  </si>
  <si>
    <t>418814-7</t>
  </si>
  <si>
    <t>MAKITA BAFFLE PLATE FOR MT817 456129-4</t>
  </si>
  <si>
    <t>456129-4</t>
  </si>
  <si>
    <t>MAKITA BAFFLE PLATE FOR MT580 418149-6</t>
  </si>
  <si>
    <t>418149-6</t>
  </si>
  <si>
    <t>MAKITA BAFFLE PLATE FOR M9509 457137-8</t>
  </si>
  <si>
    <t>457137-8</t>
  </si>
  <si>
    <t>AB30</t>
  </si>
  <si>
    <t>MAKITA BAFFLE PLATE FOR M9506 457130-2</t>
  </si>
  <si>
    <t>457130-2</t>
  </si>
  <si>
    <t>ZO14</t>
  </si>
  <si>
    <t>MAKITA BAFFLE PLATE FOR DHR400 458099-3</t>
  </si>
  <si>
    <t>458099-3</t>
  </si>
  <si>
    <t>BF5</t>
  </si>
  <si>
    <t>MAKITA BAFFLE PLATE FOR 9047 416131-9</t>
  </si>
  <si>
    <t>416131-9</t>
  </si>
  <si>
    <t>MAKITA BAFFLE PLATE FOR 2702 416331-1</t>
  </si>
  <si>
    <t>416331-1</t>
  </si>
  <si>
    <t>WE8</t>
  </si>
  <si>
    <t>MAKITA BAFFLE PLATE 459764-7</t>
  </si>
  <si>
    <t>459764-7</t>
  </si>
  <si>
    <t>MAKITA BAFFLE PLATE 452092-9 MT582</t>
  </si>
  <si>
    <t>452092-9</t>
  </si>
  <si>
    <t>MAKITA BAFFLE PLATE 419548-5</t>
  </si>
  <si>
    <t>419548-5</t>
  </si>
  <si>
    <t>AB113</t>
  </si>
  <si>
    <t>MAKITA BAFFLE PLATE 419135-0</t>
  </si>
  <si>
    <t>419135-0</t>
  </si>
  <si>
    <t>MAKITA BAFFLE PLATE 417821-7</t>
  </si>
  <si>
    <t>417821-7</t>
  </si>
  <si>
    <t>AA82</t>
  </si>
  <si>
    <t>MAKITA BAFFLE PLATE 416107-6</t>
  </si>
  <si>
    <t>416107-6</t>
  </si>
  <si>
    <t>MAKITA BAFFLE PLATE 415873-2 5606B</t>
  </si>
  <si>
    <t>415873-2</t>
  </si>
  <si>
    <t>MAKITA BAFFLE PLATE 415213-4 / LS1211</t>
  </si>
  <si>
    <t>415213-4</t>
  </si>
  <si>
    <t>MAKITA BAFFLE PLATE 342489-9 FOR 1804N</t>
  </si>
  <si>
    <t>342489-9</t>
  </si>
  <si>
    <t>MAKITA BAFFLE PLATE 2012NB 417033-2</t>
  </si>
  <si>
    <t>417033-2</t>
  </si>
  <si>
    <t>MAKITA BACKING PAD 743053-3</t>
  </si>
  <si>
    <t>743053-3</t>
  </si>
  <si>
    <t>MAKITA BACK ROLLER 134564-3 152927-1</t>
  </si>
  <si>
    <t>134564-3</t>
  </si>
  <si>
    <t>MAKITA BACK COVER 456099-7 DHP482</t>
  </si>
  <si>
    <t>456099-7</t>
  </si>
  <si>
    <t>BG3</t>
  </si>
  <si>
    <t>AC10</t>
  </si>
  <si>
    <t>MAKITA B.HOLDER 638236-7,638413-1 HP2070</t>
  </si>
  <si>
    <t>638413-1</t>
  </si>
  <si>
    <t>CI08</t>
  </si>
  <si>
    <t>MAKITA AUGER BIT D-07294 18MMX200MM WD</t>
  </si>
  <si>
    <t>MAKITA AUGER BIT 8X450 D-07559</t>
  </si>
  <si>
    <t>D-07559</t>
  </si>
  <si>
    <t>MAKITA AUGER BIT 8X250 D-07347</t>
  </si>
  <si>
    <t>MAKITA AUGER BIT 6X250 D-07331</t>
  </si>
  <si>
    <t>D-07331</t>
  </si>
  <si>
    <t>MAKITA AUGER BIT 20X200 D-31398</t>
  </si>
  <si>
    <t>MAKITA ASS'Y FOR LS1211/LS1040 122536-0</t>
  </si>
  <si>
    <t>122536-0</t>
  </si>
  <si>
    <t>AA41</t>
  </si>
  <si>
    <t>MAKITA ARMATURE-MAGNETO S-595009</t>
  </si>
  <si>
    <t>S-595009</t>
  </si>
  <si>
    <t>MAKITA ARMATURE220-240V 513793-5 HM0871C</t>
  </si>
  <si>
    <t>513793-5</t>
  </si>
  <si>
    <t>i5(S-1)</t>
  </si>
  <si>
    <t>MAKITA ARMATURE/ 517324-2</t>
  </si>
  <si>
    <t>517324-2</t>
  </si>
  <si>
    <t>MAKITA ARMATURE TW1000 516919-8</t>
  </si>
  <si>
    <t>516919-8</t>
  </si>
  <si>
    <t>MAKITA ARMATURE PV7000C 516433-4</t>
  </si>
  <si>
    <t>516433-4</t>
  </si>
  <si>
    <t>MAKITA ARMATURE N5900B 516819-2</t>
  </si>
  <si>
    <t>516819-2</t>
  </si>
  <si>
    <t>MAKITA ARMATURE MT960 510197-2</t>
  </si>
  <si>
    <t>510197-2</t>
  </si>
  <si>
    <t>D1(G3)</t>
  </si>
  <si>
    <t>MAKITA ARMATURE MT660 513914-9</t>
  </si>
  <si>
    <t>513914-9</t>
  </si>
  <si>
    <t>MAKITA ARMATURE MT600 619103-5</t>
  </si>
  <si>
    <t>619103-5</t>
  </si>
  <si>
    <t>MAKITA ARMATURE MT110 513614-1</t>
  </si>
  <si>
    <t>513614-1</t>
  </si>
  <si>
    <t>MAKITA ARMATURE JV0600K 515854-7</t>
  </si>
  <si>
    <t>515854-7</t>
  </si>
  <si>
    <t>F8</t>
  </si>
  <si>
    <t>MAKITA ARMATURE JM23300001 LH23300001</t>
  </si>
  <si>
    <t>JM23300001</t>
  </si>
  <si>
    <t>MAKITA ARMATURE JM23200001</t>
  </si>
  <si>
    <t>JM23200001</t>
  </si>
  <si>
    <t>MAKITA ARMATURE HS7600 513909-2</t>
  </si>
  <si>
    <t>513909-2</t>
  </si>
  <si>
    <t>MAKITA ARMATURE HR1840 513989-8</t>
  </si>
  <si>
    <t>513989-8</t>
  </si>
  <si>
    <t>F35</t>
  </si>
  <si>
    <t>MAKITA ARMATURE HP1620 517458-1</t>
  </si>
  <si>
    <t>517458-1</t>
  </si>
  <si>
    <t>MAKITA ARMATURE HM1501/1511 515544-2</t>
  </si>
  <si>
    <t>515544-2</t>
  </si>
  <si>
    <t>MAKITA ARMATURE GA4030  510139-6</t>
  </si>
  <si>
    <t>510139-6</t>
  </si>
  <si>
    <t>C8(S-2)</t>
  </si>
  <si>
    <t>MAKITA ARMATURE FOR SP6000 513678-5</t>
  </si>
  <si>
    <t>MAKITA ARMATURE FOR MT413 513874-5</t>
  </si>
  <si>
    <t>513874-5</t>
  </si>
  <si>
    <t>MAKITA ARMATURE FOR HR163D 619334-6</t>
  </si>
  <si>
    <t>619334-6</t>
  </si>
  <si>
    <t>MAKITA ARMATURE FOR BO6030 516453-8</t>
  </si>
  <si>
    <t>516453-8</t>
  </si>
  <si>
    <t>MAKITA ARMATURE F/HP1630 513439-3</t>
  </si>
  <si>
    <t>513439-3</t>
  </si>
  <si>
    <t>D3(S-2)</t>
  </si>
  <si>
    <t>MAKITA ARMATURE F/BTW251 619375-2</t>
  </si>
  <si>
    <t>619375-2</t>
  </si>
  <si>
    <t>MAKITA ARMATURE DSS610 519173-3</t>
  </si>
  <si>
    <t>519173-3</t>
  </si>
  <si>
    <t>E9</t>
  </si>
  <si>
    <t>MAKITA ARMATURE DA00000048 (UR3000)</t>
  </si>
  <si>
    <t>DA00000048</t>
  </si>
  <si>
    <t>MAKITA ARMATURE BO5031 515734-7</t>
  </si>
  <si>
    <t>515734-7</t>
  </si>
  <si>
    <t>F4</t>
  </si>
  <si>
    <t>MAKITA ARMATURE BO3700 517339-9</t>
  </si>
  <si>
    <t>517339-9</t>
  </si>
  <si>
    <t>i1(S-1)</t>
  </si>
  <si>
    <t>MAKITA ARMATURE BFR550 619216-2</t>
  </si>
  <si>
    <t>619216-2</t>
  </si>
  <si>
    <t>MAKITA ARMATURE ASS'Y UC4041 513893-1</t>
  </si>
  <si>
    <t>513893-1</t>
  </si>
  <si>
    <t>MAKITA ARMATURE ASS'Y SG1250 515208-8</t>
  </si>
  <si>
    <t>515208-8</t>
  </si>
  <si>
    <t>30(S-2)</t>
  </si>
  <si>
    <t>MAKITA ARMATURE ASSY RT0700C 510532-4</t>
  </si>
  <si>
    <t>510532-4</t>
  </si>
  <si>
    <t>MAKITA ARMATURE ASS'Y RP1801 517804-8</t>
  </si>
  <si>
    <t>517804-8</t>
  </si>
  <si>
    <t>MAKITA ARMATURE ASSY MT922 510249-9</t>
  </si>
  <si>
    <t>510249-9</t>
  </si>
  <si>
    <t>J32</t>
  </si>
  <si>
    <t>MAKITA ARMATURE ASS'Y MT900 516948-1 MAK</t>
  </si>
  <si>
    <t>516948-1</t>
  </si>
  <si>
    <t>MAKITA ARMATURE ASS'Y M9200 517689-2</t>
  </si>
  <si>
    <t>517689-2</t>
  </si>
  <si>
    <t>MAKITA ARMATURE ASS'Y M6500 515874-1</t>
  </si>
  <si>
    <t>515874-1</t>
  </si>
  <si>
    <t>MAKITA ARMATURE ASS'Y M4001 510288-9</t>
  </si>
  <si>
    <t>MAKITA ARMATURE ASSY M4000 515864-4</t>
  </si>
  <si>
    <t>515864-4</t>
  </si>
  <si>
    <t>MAKITA ARMATURE ASSY M0600 515834-3</t>
  </si>
  <si>
    <t>515834-3</t>
  </si>
  <si>
    <t>MAKITA ARMATURE ASSY HR2650 515423-4</t>
  </si>
  <si>
    <t>515423-4</t>
  </si>
  <si>
    <t>MAKITA ARMATURE ASSY HR2300 515354-7</t>
  </si>
  <si>
    <t>515354-7</t>
  </si>
  <si>
    <t>J9</t>
  </si>
  <si>
    <t>MAKITA ARMATURE ASS'Y HP0300 517999-7</t>
  </si>
  <si>
    <t>517999-7</t>
  </si>
  <si>
    <t>MAKITA ARMATURE ASSY HM1317C 517788-0</t>
  </si>
  <si>
    <t>MAKITA ARMATURE ASS'Y GA6010 513704-0</t>
  </si>
  <si>
    <t>513704-0</t>
  </si>
  <si>
    <t>19(S-2)</t>
  </si>
  <si>
    <t>MAKITA ARMATURE ASS'Y GA4040C 510510-4</t>
  </si>
  <si>
    <t>510510-4</t>
  </si>
  <si>
    <t>MAKITA ARMATURE ASS'Y FOR 9046 516214-6</t>
  </si>
  <si>
    <t>516214-6</t>
  </si>
  <si>
    <t>C20</t>
  </si>
  <si>
    <t>MAKITA ARMATURE ASS'Y FOR 6953 517554-5</t>
  </si>
  <si>
    <t>517554-5</t>
  </si>
  <si>
    <t>MAKITA ARMATURE ASS'Y BO4556 515708-8</t>
  </si>
  <si>
    <t>515708-8</t>
  </si>
  <si>
    <t>J2(S-2)</t>
  </si>
  <si>
    <t>MAKITA ARMATURE ASS'Y 6905B 515134-1</t>
  </si>
  <si>
    <t>515134-1</t>
  </si>
  <si>
    <t>A26</t>
  </si>
  <si>
    <t>MAKITA ARMATURE ASS'Y 6305 513664-6</t>
  </si>
  <si>
    <t>513664-6</t>
  </si>
  <si>
    <t>MAKITA ARMATURE ASS'Y 619088-5 MT811/810</t>
  </si>
  <si>
    <t>619088-5</t>
  </si>
  <si>
    <t>B5</t>
  </si>
  <si>
    <t>MAKITA ARMATURE ASS'Y 5800NB 512584-1</t>
  </si>
  <si>
    <t>512584-1</t>
  </si>
  <si>
    <t>C27</t>
  </si>
  <si>
    <t>MAKITA ARMATURE ASS'Y 517414-1 HP2050</t>
  </si>
  <si>
    <t>517414-1</t>
  </si>
  <si>
    <t>MAKITA ARMATURE ASSY 516288-7 HM1100C</t>
  </si>
  <si>
    <t>516288-7</t>
  </si>
  <si>
    <t>D4</t>
  </si>
  <si>
    <t>MAKITA ARMATURE ASS'Y 515619-7 9553NB</t>
  </si>
  <si>
    <t>515619-7</t>
  </si>
  <si>
    <t>A1(S-2)</t>
  </si>
  <si>
    <t>MAKITA ARMATURE ASS'Y 515294-9 (HR2800)</t>
  </si>
  <si>
    <t>515294-9</t>
  </si>
  <si>
    <t>C3(S-2)</t>
  </si>
  <si>
    <t>MAKITA ARMATURE ASS'Y 513888-4 HR4003C</t>
  </si>
  <si>
    <t>513888-4</t>
  </si>
  <si>
    <t>MAKITA ARMATURE ASS'Y 513633-7 (HR4001C)</t>
  </si>
  <si>
    <t>513633-7</t>
  </si>
  <si>
    <t>MAKITA ARMATURE ASS'Y 513568-2 GA7010C</t>
  </si>
  <si>
    <t>513568-2</t>
  </si>
  <si>
    <t>H3(S-1)</t>
  </si>
  <si>
    <t>MAKITA ARMATURE ASS'Y 513509-8 (MT410)</t>
  </si>
  <si>
    <t>513509-8</t>
  </si>
  <si>
    <t>F7</t>
  </si>
  <si>
    <t>MAKITA ARMATURE ASS'Y 511549-0 (BO4540)</t>
  </si>
  <si>
    <t>511549-0</t>
  </si>
  <si>
    <t>MAKITA ARMATURE ASS'Y 4107R 514506-7</t>
  </si>
  <si>
    <t>514506-7</t>
  </si>
  <si>
    <t>MAKITA ARMATURE ASS'Y 3709 515634-1</t>
  </si>
  <si>
    <t>515634-1</t>
  </si>
  <si>
    <t>MAKITA ARMATURE ASSY 36VBUC250 519268-2</t>
  </si>
  <si>
    <t>519268-2</t>
  </si>
  <si>
    <t>MAKITA ARMATURE ASSY 240V M2401 513494-5</t>
  </si>
  <si>
    <t>513494-5</t>
  </si>
  <si>
    <t>MAKITA ARMATURE ASS'Y 240V 517424-8</t>
  </si>
  <si>
    <t>517424-8</t>
  </si>
  <si>
    <t>G2</t>
  </si>
  <si>
    <t>MAKITA ARMATURE ASS'Y 240V 513944-0</t>
  </si>
  <si>
    <t>513944-0</t>
  </si>
  <si>
    <t>E6</t>
  </si>
  <si>
    <t>MAKITA ARMATURE ASS'Y 240V 513809-6</t>
  </si>
  <si>
    <t>513809-6</t>
  </si>
  <si>
    <t>MAKITA ARMATURE ASS'Y 240V 513479-1</t>
  </si>
  <si>
    <t>513479-1</t>
  </si>
  <si>
    <t>MAKITA ARMATURE ASS'Y 240V 511559-7</t>
  </si>
  <si>
    <t>511559-7</t>
  </si>
  <si>
    <t>B13</t>
  </si>
  <si>
    <t>MAKITA ARMATURE ASS'Y 240V /513784-6</t>
  </si>
  <si>
    <t>513784-6</t>
  </si>
  <si>
    <t>MAKITA ARMATURE ASS'Y 220-240V 515553-1</t>
  </si>
  <si>
    <t>515553-1</t>
  </si>
  <si>
    <t>H12</t>
  </si>
  <si>
    <t>MAKITA ARMATURE ASS'Y 220-240V 515548-4</t>
  </si>
  <si>
    <t>515548-4</t>
  </si>
  <si>
    <t>G6(S-2)</t>
  </si>
  <si>
    <t>MAKITA ARMATURE ASS'Y 220-240V 515528-0</t>
  </si>
  <si>
    <t>515528-0</t>
  </si>
  <si>
    <t>C3</t>
  </si>
  <si>
    <t>MAKITA ARMATURE ASS'Y 220-240V 511A03-0</t>
  </si>
  <si>
    <t>511A03-0</t>
  </si>
  <si>
    <t>MAKITA ARMATURE ASS'Y  513713-9  UC4020A</t>
  </si>
  <si>
    <t>513713-9</t>
  </si>
  <si>
    <t>MAKITA ARMATURE ASS'Y   513864-8 MT583</t>
  </si>
  <si>
    <t>513864-8</t>
  </si>
  <si>
    <t>MAKITA ARMATURE ASSEMBLY 517683-4</t>
  </si>
  <si>
    <t>517683-4</t>
  </si>
  <si>
    <t>F1</t>
  </si>
  <si>
    <t>MAKITA ARMATURE 9067 518713-4</t>
  </si>
  <si>
    <t>518713-4</t>
  </si>
  <si>
    <t>MAKITA ARMATURE 8450/HP1500 517108-8</t>
  </si>
  <si>
    <t>517108-8</t>
  </si>
  <si>
    <t>MAKITA ARMATURE 8420V 512749-5</t>
  </si>
  <si>
    <t>512749-5</t>
  </si>
  <si>
    <t>MAKITA ARMATURE 6411-6412 515699-3</t>
  </si>
  <si>
    <t>515699-3</t>
  </si>
  <si>
    <t>E14</t>
  </si>
  <si>
    <t>MAKITA ARMATURE 619496-0</t>
  </si>
  <si>
    <t>619496-0</t>
  </si>
  <si>
    <t>MAKITA ARMATURE 619380-9 DHP482</t>
  </si>
  <si>
    <t>619380-9</t>
  </si>
  <si>
    <t>D22</t>
  </si>
  <si>
    <t>MAKITA ARMATURE 619377-8 TD152D</t>
  </si>
  <si>
    <t>619377-8</t>
  </si>
  <si>
    <t>MAKITA ARMATURE 619372-8/ BTD142</t>
  </si>
  <si>
    <t>619372-8</t>
  </si>
  <si>
    <t>MAKITA ARMATURE 619263-3 (BHP456)</t>
  </si>
  <si>
    <t>619263-3</t>
  </si>
  <si>
    <t>i23</t>
  </si>
  <si>
    <t>MAKITA ARMATURE 619247-1 / BTD142</t>
  </si>
  <si>
    <t>619247-1</t>
  </si>
  <si>
    <t>H24</t>
  </si>
  <si>
    <t>MAKITA ARMATURE 619246-3</t>
  </si>
  <si>
    <t>619246-3</t>
  </si>
  <si>
    <t>MAKITA ARMATURE 619230-8</t>
  </si>
  <si>
    <t>619230-8</t>
  </si>
  <si>
    <t>MAKITA ARMATURE 619202-3 619202-3DSS501</t>
  </si>
  <si>
    <t>619202-3</t>
  </si>
  <si>
    <t>MAKITA ARMATURE 619170-0</t>
  </si>
  <si>
    <t>619170-0</t>
  </si>
  <si>
    <t>MAKITA ARMATURE 619057-6 (6916FD)</t>
  </si>
  <si>
    <t>619057-6</t>
  </si>
  <si>
    <t>MAKITA ARMATURE 616969-4 UC3530A,UC4030A</t>
  </si>
  <si>
    <t>616969-4</t>
  </si>
  <si>
    <t>MAKITA ARMATURE 518186-1 FOR LW1401</t>
  </si>
  <si>
    <t>518186-1</t>
  </si>
  <si>
    <t>22(A23)</t>
  </si>
  <si>
    <t>MAKITA ARMATURE 517904-4 ( UC3551A )</t>
  </si>
  <si>
    <t>517904-4</t>
  </si>
  <si>
    <t>MAKITA ARMATURE 517844-6</t>
  </si>
  <si>
    <t>517844-6</t>
  </si>
  <si>
    <t>H21</t>
  </si>
  <si>
    <t>MAKITA ARMATURE 517838-1 HM1214C</t>
  </si>
  <si>
    <t>517838-1</t>
  </si>
  <si>
    <t>MAKITA ARMATURE 517829-2 (GA9030)</t>
  </si>
  <si>
    <t>517829-2</t>
  </si>
  <si>
    <t>MAKITA ARMATURE 517824-2 LS1016</t>
  </si>
  <si>
    <t>517824-2</t>
  </si>
  <si>
    <t>MAKITA ARMATURE 517794-5 / GA7020</t>
  </si>
  <si>
    <t>517794-5</t>
  </si>
  <si>
    <t>J19</t>
  </si>
  <si>
    <t>MAKITA ARMATURE 517774-1 HM1306</t>
  </si>
  <si>
    <t>517774-1</t>
  </si>
  <si>
    <t>MAKITA ARMATURE 517654-1 / TD0101F</t>
  </si>
  <si>
    <t>517654-1</t>
  </si>
  <si>
    <t>C4(S-2)</t>
  </si>
  <si>
    <t>MAKITA ARMATURE 517629-0 (MT911)</t>
  </si>
  <si>
    <t>517629-0</t>
  </si>
  <si>
    <t>MAKITA ARMATURE 517494-7 (MT190)</t>
  </si>
  <si>
    <t>517494-7</t>
  </si>
  <si>
    <t>MAKITA ARMATURE 517464-6 HP2070</t>
  </si>
  <si>
    <t>517464-6</t>
  </si>
  <si>
    <t>A18</t>
  </si>
  <si>
    <t>MAKITA ARMATURE 517448-4 / TW0200</t>
  </si>
  <si>
    <t>517448-4</t>
  </si>
  <si>
    <t>F11</t>
  </si>
  <si>
    <t>MAKITA ARMATURE 517439-5 (MT954)</t>
  </si>
  <si>
    <t>517439-5</t>
  </si>
  <si>
    <t>MAKITA ARMATURE 517404-4 FOR HR2410</t>
  </si>
  <si>
    <t>517404-4</t>
  </si>
  <si>
    <t>MAKITA ARMATURE 517398-3 4340CT</t>
  </si>
  <si>
    <t>517398-3</t>
  </si>
  <si>
    <t>D16</t>
  </si>
  <si>
    <t>MAKITA ARMATURE 517379-7 515669-2 HR2020</t>
  </si>
  <si>
    <t>515669-2</t>
  </si>
  <si>
    <t>G9</t>
  </si>
  <si>
    <t>MAKITA ARMATURE 517184-2 6409,6410</t>
  </si>
  <si>
    <t>517184-2</t>
  </si>
  <si>
    <t>B2</t>
  </si>
  <si>
    <t>MAKITA ARMATURE 517106-2 8450</t>
  </si>
  <si>
    <t>517106-2</t>
  </si>
  <si>
    <t>MAKITA ARMATURE 517104-6 HP2030</t>
  </si>
  <si>
    <t>517104-6</t>
  </si>
  <si>
    <t>A3</t>
  </si>
  <si>
    <t>MAKITA ARMATURE 517099-3 4304</t>
  </si>
  <si>
    <t>517099-3</t>
  </si>
  <si>
    <t>MAKITA ARMATURE 517044-8 9035</t>
  </si>
  <si>
    <t>517044-8</t>
  </si>
  <si>
    <t>C2</t>
  </si>
  <si>
    <t>MAKITA ARMATURE 516922-9 FOR HM1810</t>
  </si>
  <si>
    <t>516922-9</t>
  </si>
  <si>
    <t>MAKITA ARMATURE 516888-3</t>
  </si>
  <si>
    <t>516888-3</t>
  </si>
  <si>
    <t>MAKITA ARMATURE 516884-1 (MT240)</t>
  </si>
  <si>
    <t>516884-1</t>
  </si>
  <si>
    <t>MAKITA ARMATURE 516764-1 2702</t>
  </si>
  <si>
    <t>516764-1</t>
  </si>
  <si>
    <t>MAKITA ARMATURE 516719-6 LS1040/LS1045</t>
  </si>
  <si>
    <t>516719-6</t>
  </si>
  <si>
    <t>MAKITA ARMATURE 516574-6 (LC1230)</t>
  </si>
  <si>
    <t>516574-6</t>
  </si>
  <si>
    <t>MAKITA ARMATURE 516334-6 (9015B/9016B)</t>
  </si>
  <si>
    <t>516334-6</t>
  </si>
  <si>
    <t>MAKITA ARMATURE 516329-9 (HR4000C)</t>
  </si>
  <si>
    <t>516329-9</t>
  </si>
  <si>
    <t>B15</t>
  </si>
  <si>
    <t>MAKITA ARMATURE 516279-8 (5606B)</t>
  </si>
  <si>
    <t>516279-8</t>
  </si>
  <si>
    <t>MAKITA ARMATURE 516274-8 (5806B,5740NB)</t>
  </si>
  <si>
    <t>516274-8</t>
  </si>
  <si>
    <t>5(S-2)</t>
  </si>
  <si>
    <t>MAKITA ARMATURE 516219-6 (4100NH)</t>
  </si>
  <si>
    <t>516219-6</t>
  </si>
  <si>
    <t>A12</t>
  </si>
  <si>
    <t>MAKITA ARMATURE 516149-1 HM0810</t>
  </si>
  <si>
    <t>516149-1</t>
  </si>
  <si>
    <t>MAKITA ARMATURE 516084-3 (1911B)</t>
  </si>
  <si>
    <t>516084-3</t>
  </si>
  <si>
    <t>MAKITA ARMATURE 515894-5 ( MT80B )</t>
  </si>
  <si>
    <t>515894-5</t>
  </si>
  <si>
    <t>MAKITA ARMATURE 515869-4 (MT817)</t>
  </si>
  <si>
    <t>515869-4</t>
  </si>
  <si>
    <t>MAKITA ARMATURE 515849-0 MT606</t>
  </si>
  <si>
    <t>515849-0</t>
  </si>
  <si>
    <t>C5(S-1)</t>
  </si>
  <si>
    <t>MAKITA ARMATURE 515799-9 / MT923</t>
  </si>
  <si>
    <t>515799-9</t>
  </si>
  <si>
    <t>B25</t>
  </si>
  <si>
    <t>MAKITA ARMATURE 515784-2 BO3710</t>
  </si>
  <si>
    <t>515784-2</t>
  </si>
  <si>
    <t>B3(S-2)</t>
  </si>
  <si>
    <t>MAKITA ARMATURE 515764-8 FS2300</t>
  </si>
  <si>
    <t>515764-8</t>
  </si>
  <si>
    <t>i19</t>
  </si>
  <si>
    <t>MAKITA ARMATURE 515738-9 UH5570</t>
  </si>
  <si>
    <t>515738-9</t>
  </si>
  <si>
    <t>MAKITA ARMATURE 515719-3</t>
  </si>
  <si>
    <t>515719-3</t>
  </si>
  <si>
    <t>G5</t>
  </si>
  <si>
    <t>MAKITA ARMATURE 515668-4 HR2450 HR2440</t>
  </si>
  <si>
    <t>B21</t>
  </si>
  <si>
    <t>MAKITA ARMATURE 515658-7 (MT959)</t>
  </si>
  <si>
    <t>515658-7</t>
  </si>
  <si>
    <t>MAKITA ARMATURE 515649-8 / HR1830</t>
  </si>
  <si>
    <t>515649-8</t>
  </si>
  <si>
    <t>MAKITA ARMATURE 515609-0 (MT958)</t>
  </si>
  <si>
    <t>515609-0</t>
  </si>
  <si>
    <t>B4(S-1)</t>
  </si>
  <si>
    <t>MAKITA ARMATURE 515359-7 HR2601</t>
  </si>
  <si>
    <t>515359-7</t>
  </si>
  <si>
    <t>A8</t>
  </si>
  <si>
    <t>MAKITA ARMATURE 515314-9 / GV6010</t>
  </si>
  <si>
    <t>515314-9</t>
  </si>
  <si>
    <t>MAKITA ARMATURE 515289-2 HR2470</t>
  </si>
  <si>
    <t>515289-2</t>
  </si>
  <si>
    <t>A5</t>
  </si>
  <si>
    <t>MAKITA ARMATURE 515263-0 TW0350</t>
  </si>
  <si>
    <t>515263-0</t>
  </si>
  <si>
    <t>i4</t>
  </si>
  <si>
    <t>MAKITA ARMATURE 515119-7 (GV6000,GV5000)</t>
  </si>
  <si>
    <t>515119-7</t>
  </si>
  <si>
    <t>C15</t>
  </si>
  <si>
    <t>MAKITA ARMATURE 515114-7 (DP4700)</t>
  </si>
  <si>
    <t>515114-7</t>
  </si>
  <si>
    <t>H1(S-2)</t>
  </si>
  <si>
    <t>MAKITA ARMATURE 515099-7 8419B-2</t>
  </si>
  <si>
    <t>515099-7</t>
  </si>
  <si>
    <t>MAKITA ARMATURE 514884-5 2416S</t>
  </si>
  <si>
    <t>514884-5</t>
  </si>
  <si>
    <t>MAKITA ARMATURE 514864-1 (3600H)</t>
  </si>
  <si>
    <t>514864-1</t>
  </si>
  <si>
    <t>H4S(1)</t>
  </si>
  <si>
    <t>MAKITA ARMATURE 514859-4 SR2100,5008B</t>
  </si>
  <si>
    <t>514859-4</t>
  </si>
  <si>
    <t>MAKITA ARMATURE 514824-3 3612BR</t>
  </si>
  <si>
    <t>514824-3</t>
  </si>
  <si>
    <t>E21(S-1)</t>
  </si>
  <si>
    <t>MAKITA ARMATURE 514714-0 4110B,4110C</t>
  </si>
  <si>
    <t>514714-0</t>
  </si>
  <si>
    <t>MAKITA ARMATURE 514559-6 (5014B/5016B)</t>
  </si>
  <si>
    <t>514559-6</t>
  </si>
  <si>
    <t>G17</t>
  </si>
  <si>
    <t>MAKITA ARMATURE 514516-6/ 517754-7 5402</t>
  </si>
  <si>
    <t>517754-7</t>
  </si>
  <si>
    <t>MAKITA ARMATURE 514207-7 (9401)</t>
  </si>
  <si>
    <t>514207-7</t>
  </si>
  <si>
    <t>MAKITA ARMATURE 513904-2 ( UB1103)</t>
  </si>
  <si>
    <t>513904-2</t>
  </si>
  <si>
    <t>J11(J12)</t>
  </si>
  <si>
    <t>MAKITA ARMATURE 513779-9 (RP0900)</t>
  </si>
  <si>
    <t>513779-9</t>
  </si>
  <si>
    <t>MAKITA ARMATURE 513748-0 / HR3200C</t>
  </si>
  <si>
    <t>513748-0</t>
  </si>
  <si>
    <t>E2 (S-1)</t>
  </si>
  <si>
    <t>MAKITA ARMATURE 513699-7 / HR4002</t>
  </si>
  <si>
    <t>513699-7</t>
  </si>
  <si>
    <t>MAKITA ARMATURE 513305-4 3601B</t>
  </si>
  <si>
    <t>513305-4</t>
  </si>
  <si>
    <t>MAKITA ARMATURE 512954-4 3620</t>
  </si>
  <si>
    <t>512954-4</t>
  </si>
  <si>
    <t>MAKITA ARMATURE 512699-4 9045B</t>
  </si>
  <si>
    <t>512699-4</t>
  </si>
  <si>
    <t>G4</t>
  </si>
  <si>
    <t>MAKITA ARMATURE 512639-2 6300-4/6300NB</t>
  </si>
  <si>
    <t>512639-2</t>
  </si>
  <si>
    <t>G16(S-1)</t>
  </si>
  <si>
    <t>MAKITA ARMATURE 512614-8 6013BR</t>
  </si>
  <si>
    <t>512614-8</t>
  </si>
  <si>
    <t>MAKITA ARMATURE 512550-8 / 9207SPB</t>
  </si>
  <si>
    <t>512550-8</t>
  </si>
  <si>
    <t>MAKITA ARMATURE 512167-7</t>
  </si>
  <si>
    <t>512167-7</t>
  </si>
  <si>
    <t>MAKITA ARMATURE 512067-1 4300BV,4300BA</t>
  </si>
  <si>
    <t>MAKITA ARMATURE 511959-1 NHP1320S,1300S</t>
  </si>
  <si>
    <t>511959-1</t>
  </si>
  <si>
    <t>A16</t>
  </si>
  <si>
    <t>MAKITA ARMATURE 511939-7 N1923B,00B,02</t>
  </si>
  <si>
    <t>511939-7</t>
  </si>
  <si>
    <t>C1(S-1)</t>
  </si>
  <si>
    <t>MAKITA ARMATURE 511699-1 3700B</t>
  </si>
  <si>
    <t>MAKITA ARMATURE 511434-7 (JS1600)</t>
  </si>
  <si>
    <t>511434-7</t>
  </si>
  <si>
    <t>H5</t>
  </si>
  <si>
    <t>MAKITA ARMATURE 510259-6 (MT920)</t>
  </si>
  <si>
    <t>510259-6</t>
  </si>
  <si>
    <t>F12</t>
  </si>
  <si>
    <t>MAKITA ARMATURE 510255-4 (MT921)</t>
  </si>
  <si>
    <t>510255-4</t>
  </si>
  <si>
    <t>A2</t>
  </si>
  <si>
    <t>MAKITA ARMATURE 510251-2 / MT922</t>
  </si>
  <si>
    <t>510251-2</t>
  </si>
  <si>
    <t>H2</t>
  </si>
  <si>
    <t>MAKITA ARMATURE 510241-5 2414NB</t>
  </si>
  <si>
    <t>510241-5</t>
  </si>
  <si>
    <t>MAKITA ARMATURE 510227-9</t>
  </si>
  <si>
    <t>510227-9</t>
  </si>
  <si>
    <t>E4(D4)</t>
  </si>
  <si>
    <t>MAKITA ARMATURE 510198-0  MT961</t>
  </si>
  <si>
    <t>510198-0</t>
  </si>
  <si>
    <t>E18</t>
  </si>
  <si>
    <t>MAKITA ARMATURE 510167-1 / MT582</t>
  </si>
  <si>
    <t>510167-1</t>
  </si>
  <si>
    <t>MAKITA ARMATURE 510164-7</t>
  </si>
  <si>
    <t>510164-7</t>
  </si>
  <si>
    <t>B7</t>
  </si>
  <si>
    <t>MAKITA ARMATURE 510142-7 / MT922</t>
  </si>
  <si>
    <t>510142-7</t>
  </si>
  <si>
    <t>B11</t>
  </si>
  <si>
    <t>MAKITA ARMATURE 510084-5 (9556NB)</t>
  </si>
  <si>
    <t>510084-5</t>
  </si>
  <si>
    <t>3(S-2)</t>
  </si>
  <si>
    <t>MAKITA ARMATURE 510060-9 LS0714</t>
  </si>
  <si>
    <t>510060-9</t>
  </si>
  <si>
    <t>MAKITA ARMATURE 510009-9 (5103N,5201N)</t>
  </si>
  <si>
    <t>510009-9</t>
  </si>
  <si>
    <t>MAKITA ARMATURE 4131 513578-9</t>
  </si>
  <si>
    <t>513578-9</t>
  </si>
  <si>
    <t>MAKITA ARMATURE 240V UT1305 513654-9</t>
  </si>
  <si>
    <t>513654-9</t>
  </si>
  <si>
    <t>MAKITA ARMATURE 240V MT954 510181-7</t>
  </si>
  <si>
    <t>510181-7</t>
  </si>
  <si>
    <t>G8(S-2)</t>
  </si>
  <si>
    <t>MAKITA ARMATURE 240V HS7010 510587-9</t>
  </si>
  <si>
    <t>510587-9</t>
  </si>
  <si>
    <t>J10</t>
  </si>
  <si>
    <t>MAKITA ARMATURE 240V HR2670 510613-4</t>
  </si>
  <si>
    <t>510613-4</t>
  </si>
  <si>
    <t>E16</t>
  </si>
  <si>
    <t>MAKITA ARMATURE 240V FOR MT362 517884-4</t>
  </si>
  <si>
    <t>MAKITA ARMATURE 240V FOR HS6600 513459-7</t>
  </si>
  <si>
    <t>513459-7</t>
  </si>
  <si>
    <t>MAKITA ARMATURE 240V 515223-2 (BO6040)</t>
  </si>
  <si>
    <t>515223-2</t>
  </si>
  <si>
    <t>MAKITA ARMATURE 220-240V 516868-9 4114S</t>
  </si>
  <si>
    <t>516868-9</t>
  </si>
  <si>
    <t>MAKITA ARMATURE 1516914-8 516974-0HM1305</t>
  </si>
  <si>
    <t>516974-0</t>
  </si>
  <si>
    <t>MAKITA ARMATURE  619148-3 FOR MT813</t>
  </si>
  <si>
    <t>619148-3</t>
  </si>
  <si>
    <t>D15</t>
  </si>
  <si>
    <t>MAKITA ARMATURE  517864-0 (MT241)</t>
  </si>
  <si>
    <t>517864-0</t>
  </si>
  <si>
    <t>MAKITA ARMATURE  517499-7  MT370</t>
  </si>
  <si>
    <t>517499-7</t>
  </si>
  <si>
    <t>i10</t>
  </si>
  <si>
    <t>MAKITA ARMATURE  517369-0/510050-2</t>
  </si>
  <si>
    <t>510050-2</t>
  </si>
  <si>
    <t>MAKITA ARMATURE  516813-4 (2012NB)</t>
  </si>
  <si>
    <t>MAKITA ARMATURE  516739-0 (LS1212)</t>
  </si>
  <si>
    <t>516739-0</t>
  </si>
  <si>
    <t>MAKITA ARMATURE  516724-3 (LS1013)</t>
  </si>
  <si>
    <t>MAKITA ARMATURE  516643-3 (HM1302)</t>
  </si>
  <si>
    <t>516643-3</t>
  </si>
  <si>
    <t>F10</t>
  </si>
  <si>
    <t>MAKITA ARMATURE  516478-2 UB1100</t>
  </si>
  <si>
    <t>516478-2</t>
  </si>
  <si>
    <t>G3</t>
  </si>
  <si>
    <t>MAKITA ARMATURE  516089-3 (4100NB)</t>
  </si>
  <si>
    <t>516089-3</t>
  </si>
  <si>
    <t>MAKITA ARMATURE  515684-6  HR2453</t>
  </si>
  <si>
    <t>515684-6</t>
  </si>
  <si>
    <t>MAKITA ARMATURE  514959-0 (HM1500)</t>
  </si>
  <si>
    <t>514959-0</t>
  </si>
  <si>
    <t>MAKITA ARMATURE  512555-8 (5600NB) 512555-8</t>
  </si>
  <si>
    <t>512555-8</t>
  </si>
  <si>
    <t>MAKITA ARMATURE  511754-9 (6010B/BVR)</t>
  </si>
  <si>
    <t>511754-9</t>
  </si>
  <si>
    <t>MAKITA ARMATURE   515859-7  MT870</t>
  </si>
  <si>
    <t>515859-7</t>
  </si>
  <si>
    <t>G1</t>
  </si>
  <si>
    <t>MAKITA ARMATURE   515794-9  KP0800</t>
  </si>
  <si>
    <t>515794-9</t>
  </si>
  <si>
    <t>C21(C22)</t>
  </si>
  <si>
    <t>MAKITA ARMATURE   515724-0   MT921</t>
  </si>
  <si>
    <t>515724-0</t>
  </si>
  <si>
    <t>MAKITA ARMARURE 510208-3  MT191</t>
  </si>
  <si>
    <t>510208-3</t>
  </si>
  <si>
    <t>G10</t>
  </si>
  <si>
    <t>MAKITA ARM CPL 154463-3</t>
  </si>
  <si>
    <t>154463-3</t>
  </si>
  <si>
    <t>MAKITA ARAMTURE  9227C 516308-7</t>
  </si>
  <si>
    <t>516308-7</t>
  </si>
  <si>
    <t>MAKITA ARAMTURE  5008MG 517764-4</t>
  </si>
  <si>
    <t>517764-4</t>
  </si>
  <si>
    <t>30(S-1)</t>
  </si>
  <si>
    <t>MAKITA ANVIL N DTD154 326507-1</t>
  </si>
  <si>
    <t>326507-1</t>
  </si>
  <si>
    <t>MA259</t>
  </si>
  <si>
    <t>MAKITA ANVIL N ASSEMBLY 136888-3</t>
  </si>
  <si>
    <t>136888-3</t>
  </si>
  <si>
    <t>MAKITA ANVIL N 326629-7 TD091D</t>
  </si>
  <si>
    <t>326629-7</t>
  </si>
  <si>
    <t>MAKITA ANVIL M DTD152 326576-2</t>
  </si>
  <si>
    <t>326576-2</t>
  </si>
  <si>
    <t>MAKITA ANVIL E ASS'Y 136357-4</t>
  </si>
  <si>
    <t>136357-4</t>
  </si>
  <si>
    <t>MAKITA ANVIL E ASS'Y 136249-7</t>
  </si>
  <si>
    <t>136249-7</t>
  </si>
  <si>
    <t>MAKITA ANVIL ASS'Y 6905B 132311-6</t>
  </si>
  <si>
    <t>132311-6</t>
  </si>
  <si>
    <t>MAKITA ANVIL 324896-8</t>
  </si>
  <si>
    <t>324896-8</t>
  </si>
  <si>
    <t>HI01</t>
  </si>
  <si>
    <t>MAKITA ANUILN 324510-6 BTD142</t>
  </si>
  <si>
    <t>324510-6</t>
  </si>
  <si>
    <t>AB26</t>
  </si>
  <si>
    <t xml:space="preserve">MAKITA ANGLE RULE ASS'Y 122555-6 2702   </t>
  </si>
  <si>
    <t>122555-6</t>
  </si>
  <si>
    <t>MAKITA ANGLE HEDGE TRIMMER ATT  196341-1</t>
  </si>
  <si>
    <t>196341-1</t>
  </si>
  <si>
    <t>MAKITA ANGLE GRINDER GA9020</t>
  </si>
  <si>
    <t>GA9020</t>
  </si>
  <si>
    <t>MAKITA ANGLE GRINDER GA6010 (150MM) 6"</t>
  </si>
  <si>
    <t>GA6010</t>
  </si>
  <si>
    <t>MAKITA ANGLE GRINDER GA5010 (125MM) 5"</t>
  </si>
  <si>
    <t>GA5010</t>
  </si>
  <si>
    <t>MAKITA ANGLE GRINDER GA4040C</t>
  </si>
  <si>
    <t>GA4040C</t>
  </si>
  <si>
    <t>MAKITA ANGLE GRINDER 9556HNG</t>
  </si>
  <si>
    <t>9556HNG</t>
  </si>
  <si>
    <t>MAKITA ANGLE GRINDER 9500NB (100MM) 4"</t>
  </si>
  <si>
    <t>9500NB</t>
  </si>
  <si>
    <t>HT10-07</t>
  </si>
  <si>
    <t>MAKITA ANGLE GRINDER 40V BL125MM GA029GZ</t>
  </si>
  <si>
    <t>GA029GZ</t>
  </si>
  <si>
    <t>MAKITA ANGLE GRINDER 18V DGA406RTE</t>
  </si>
  <si>
    <t>DGA406RTE</t>
  </si>
  <si>
    <t>MAKITA ANGLE GRINDER 180MM 2200W GA7060</t>
  </si>
  <si>
    <t>GA7060</t>
  </si>
  <si>
    <t>MAKITA ANGLE GRINDER 100MM T 850W M9513B</t>
  </si>
  <si>
    <t>M9513B</t>
  </si>
  <si>
    <t>MAKITA ANGLE GRINDER (TOGGLE) GA4031 4"</t>
  </si>
  <si>
    <t>GA4031</t>
  </si>
  <si>
    <t>MAKITA ANGLE GRINDER  GA4030</t>
  </si>
  <si>
    <t>GA4030</t>
  </si>
  <si>
    <t>MAKITA ANGLE CUTTER 4114S 14"</t>
  </si>
  <si>
    <t>4114S</t>
  </si>
  <si>
    <t>MAKITA AIR PIPE FOR HR3200C 453866-1</t>
  </si>
  <si>
    <t>453866-1</t>
  </si>
  <si>
    <t>AC40</t>
  </si>
  <si>
    <t>MAKITA AIR FILTER FOR EA3201S 423414-0</t>
  </si>
  <si>
    <t>423414-0</t>
  </si>
  <si>
    <t>MAKITA AIR FILTER CPL 038173101 DCS6401</t>
  </si>
  <si>
    <t>MAKITA AIR FILTER CARTRIDGE S-491588</t>
  </si>
  <si>
    <t>S-491588</t>
  </si>
  <si>
    <t>MAKITA AIR FILTER 020173202 DCS430</t>
  </si>
  <si>
    <t>020173202</t>
  </si>
  <si>
    <t>MAKITA AIR CLEANER ELEMENT 443141-3</t>
  </si>
  <si>
    <t>443141-3</t>
  </si>
  <si>
    <t>MA177</t>
  </si>
  <si>
    <t>MAKITA AIR CLEANER ELEMENT 443140-5</t>
  </si>
  <si>
    <t>443140-5</t>
  </si>
  <si>
    <t>MAKITA ADJUSTING PLATE 341601-8 1911B</t>
  </si>
  <si>
    <t>341601-8</t>
  </si>
  <si>
    <t>GC04</t>
  </si>
  <si>
    <t>MAKITA ADJUSTING PIN 2712 JM27100055</t>
  </si>
  <si>
    <t>JM27100055</t>
  </si>
  <si>
    <t>MAKITA ADJUST SLEEVE 322073-6 6827</t>
  </si>
  <si>
    <t>322073-6</t>
  </si>
  <si>
    <t>MAKITA ADJUST PLATE 345378-7 (MT190)</t>
  </si>
  <si>
    <t>345378-7</t>
  </si>
  <si>
    <t>MAKITA ADJUST PLASTE FOR MT110 347027-2</t>
  </si>
  <si>
    <t>347027-2</t>
  </si>
  <si>
    <t>CF02</t>
  </si>
  <si>
    <t>MAKITA ADJUST PIN 326372-8</t>
  </si>
  <si>
    <t>326372-8</t>
  </si>
  <si>
    <t>GG04</t>
  </si>
  <si>
    <t>MAKITA ADJUST PIN 326310-0</t>
  </si>
  <si>
    <t>326310-0</t>
  </si>
  <si>
    <t>GJ03</t>
  </si>
  <si>
    <t>MAKITA ADJUST PIN 325549-2</t>
  </si>
  <si>
    <t>325549-2</t>
  </si>
  <si>
    <t>GH03</t>
  </si>
  <si>
    <t>MAKITA ADJUST BOLT M8X27 LS0611 266432-3</t>
  </si>
  <si>
    <t>266432-3</t>
  </si>
  <si>
    <t>MAKITA ADJUST BOLT M8X27 266296-5</t>
  </si>
  <si>
    <t>266296-5</t>
  </si>
  <si>
    <t>MAKITA ADAPTER SET 3PCS DGP180 191A78-1</t>
  </si>
  <si>
    <t>191A78-1</t>
  </si>
  <si>
    <t>MAKITA ACCELEROMETER CIRCUIT 620D74-5</t>
  </si>
  <si>
    <t>620D74-5</t>
  </si>
  <si>
    <t>MAKITA AC/DC LED WORKLIGHT 18V DML809</t>
  </si>
  <si>
    <t>DML809</t>
  </si>
  <si>
    <t>MAKITA AC VACUUM CLEANER 20L VC2000L</t>
  </si>
  <si>
    <t>VC2000L</t>
  </si>
  <si>
    <t>MAKITA AC TRIMMER 6MM 3711</t>
  </si>
  <si>
    <t>MAKITA AC ROUTER 12MM M3600B</t>
  </si>
  <si>
    <t>M3600B</t>
  </si>
  <si>
    <t>MAKITA AC ROTARY HAMMER 18MM HR1840J</t>
  </si>
  <si>
    <t>HR1840J</t>
  </si>
  <si>
    <t>MAKITA AC RECIPRO SAW JR3051TK</t>
  </si>
  <si>
    <t>JR3051TK</t>
  </si>
  <si>
    <t>MAKITA AC POWER PLANER 82MMM 1902B</t>
  </si>
  <si>
    <t>M1902B</t>
  </si>
  <si>
    <t>MAKITA AC POWER MIXER M6600XB</t>
  </si>
  <si>
    <t>M6600XB</t>
  </si>
  <si>
    <t>MAKITA AC ORBIT SANDER 125MM M9204B</t>
  </si>
  <si>
    <t>M9204B</t>
  </si>
  <si>
    <t>MAKITA AC METAL CUTTER 185MM 4131</t>
  </si>
  <si>
    <t>MAKITA AC JIG SAW PIN / HOLE M4302B</t>
  </si>
  <si>
    <t>M4302B</t>
  </si>
  <si>
    <t>MAKITA AC JIG SAW M4301B</t>
  </si>
  <si>
    <t>M4301B</t>
  </si>
  <si>
    <t>MAKITA AC HIGH SPEED DRILL 6.5MM M6500B</t>
  </si>
  <si>
    <t>M6500B</t>
  </si>
  <si>
    <t>MAKITA AC HEAT GUN HG6530VK</t>
  </si>
  <si>
    <t>HG6530VK</t>
  </si>
  <si>
    <t>MAKITA AC HEAT GUN HG6030K</t>
  </si>
  <si>
    <t>HG6030K</t>
  </si>
  <si>
    <t>MAKITA AC HAMMER DRILL 16MM M8100B</t>
  </si>
  <si>
    <t>M8100B</t>
  </si>
  <si>
    <t>MAKITA AC HAMMER DRILL 16MM M0801BX1</t>
  </si>
  <si>
    <t>M0801BX1</t>
  </si>
  <si>
    <t>MAKITA AC HAMMER DRILL 16MM M0801B</t>
  </si>
  <si>
    <t>M0801B</t>
  </si>
  <si>
    <t>MAKITA AC HAMMER DRILL 13MM M8103KX2BX</t>
  </si>
  <si>
    <t>M8103KX2BX</t>
  </si>
  <si>
    <t>MAKITA AC HAMMER DRILL 13MM M8103KX2B</t>
  </si>
  <si>
    <t>M8103KX2B</t>
  </si>
  <si>
    <t>MAKITA AC HAMMER DRILL 13MM M8103B</t>
  </si>
  <si>
    <t>M8103B</t>
  </si>
  <si>
    <t>MAKITA AC HAMMER DRILL 10MM HP0300</t>
  </si>
  <si>
    <t>HP0300</t>
  </si>
  <si>
    <t>MAKITA AC FINISHING SANDER M9200B</t>
  </si>
  <si>
    <t>M9200B</t>
  </si>
  <si>
    <t>MAKITA AC DRILL 10MM M0600B</t>
  </si>
  <si>
    <t>M0600B</t>
  </si>
  <si>
    <t>MAKITA AC DIE GRINDER 6MM GD0600</t>
  </si>
  <si>
    <t>GD0600</t>
  </si>
  <si>
    <t>MAKITA AC DEMOLITION HAMMER 5KG HM0810TA</t>
  </si>
  <si>
    <t>HM0810TA</t>
  </si>
  <si>
    <t>MAKITA AC CUTTER 110MM M4100B</t>
  </si>
  <si>
    <t>M4100B</t>
  </si>
  <si>
    <t>MAKITA AC CONCRETE PLANER 125MM PC5010C</t>
  </si>
  <si>
    <t>PC5010C</t>
  </si>
  <si>
    <t>MAKITA AC COMBINATION HAMMER HR3011FCJ</t>
  </si>
  <si>
    <t>HR3011FCJ</t>
  </si>
  <si>
    <t>MAKITA AC COMBINATION HAMMER HR3001CJ</t>
  </si>
  <si>
    <t>HR3001CJ</t>
  </si>
  <si>
    <t>MAKITA AC COMBINATION HAMMER HR2670X5</t>
  </si>
  <si>
    <t>HR2670X5</t>
  </si>
  <si>
    <t>MAKITA AC CIRCULAR SAW 185MM M5801B</t>
  </si>
  <si>
    <t>M5801B</t>
  </si>
  <si>
    <t>MAKITA AC CIRCULAR SAW 165MM HS6600</t>
  </si>
  <si>
    <t>HS6600</t>
  </si>
  <si>
    <t>MAKITA AC CHAIN SAW 400MM UC4041A</t>
  </si>
  <si>
    <t>UC4041A</t>
  </si>
  <si>
    <t>MAKITA AC BLOWER M4001B</t>
  </si>
  <si>
    <t>M4001B</t>
  </si>
  <si>
    <t>MAKITA AC BLOWER M4000B</t>
  </si>
  <si>
    <t>M4000B</t>
  </si>
  <si>
    <t>MAKITA AC ANGLE GRINDER 9556HPG</t>
  </si>
  <si>
    <t>9556HPG</t>
  </si>
  <si>
    <t>MAKITA AC ANGLE GRINDER 4" 720W M9506B</t>
  </si>
  <si>
    <t>M9506B</t>
  </si>
  <si>
    <t>MAKITA AC ANGLE GRINDER 180MM GA7090</t>
  </si>
  <si>
    <t>MAKITA AC ANGLE GRINDER 180MM GA7070X1</t>
  </si>
  <si>
    <t>GA7070X1</t>
  </si>
  <si>
    <t>MAKITA AC ANGLE GRINDER 150MM GA6010Z</t>
  </si>
  <si>
    <t>GA6010Z</t>
  </si>
  <si>
    <t>MAKITA AC ANGLE GRINDER 115MM GA4595</t>
  </si>
  <si>
    <t>GA4595</t>
  </si>
  <si>
    <t>MAKITA ABSORPTION JOINT HW1300 123649-0</t>
  </si>
  <si>
    <t>123649-0</t>
  </si>
  <si>
    <t>MAKITA ABSORBER RING  JM23100172</t>
  </si>
  <si>
    <t>JM23100172</t>
  </si>
  <si>
    <t>MAKITA ABRASIVEDISC 125 #100 WHT D-65844</t>
  </si>
  <si>
    <t>D-65844</t>
  </si>
  <si>
    <t>MAKITA ABRASIVE DISC125#80 WHITE D-65838</t>
  </si>
  <si>
    <t>D-65838</t>
  </si>
  <si>
    <t>MAKITA ABRASIVE DISC GRT180 WHITED-65872</t>
  </si>
  <si>
    <t>D-65872</t>
  </si>
  <si>
    <t>MAKITA ABRASIVE DISC GRIT:120 794069-1</t>
  </si>
  <si>
    <t>794069-1</t>
  </si>
  <si>
    <t>A17(BOX)</t>
  </si>
  <si>
    <t>MAKITA ABRASIVE DISC GRIT:100 794227-9</t>
  </si>
  <si>
    <t>794227-9</t>
  </si>
  <si>
    <t>MAKITA ABRASIVE DISC A80 B-51437</t>
  </si>
  <si>
    <t>B-51437</t>
  </si>
  <si>
    <t>MAKITA ABRASIVE DISC 794613-4 GRT-400</t>
  </si>
  <si>
    <t>794613-4</t>
  </si>
  <si>
    <t>A22(BOX)</t>
  </si>
  <si>
    <t>MAKITA ABRASIVE DISC 794612-6 GRT-240</t>
  </si>
  <si>
    <t>794612-6</t>
  </si>
  <si>
    <t>MAKITA ABRASIVE DISC 794611-8 GRT-180</t>
  </si>
  <si>
    <t>794611-8</t>
  </si>
  <si>
    <t>MAKITA ABRASIVE DISC 794610-0 GRT-120</t>
  </si>
  <si>
    <t>794610-0</t>
  </si>
  <si>
    <t>MAKITA ABRASIVE DISC 794609-5 GRT-80</t>
  </si>
  <si>
    <t>794609-5</t>
  </si>
  <si>
    <t>MAKITA ABRASIVE DISC 794221-1</t>
  </si>
  <si>
    <t>794221-1</t>
  </si>
  <si>
    <t>MAKITA ABRASIVE DISC 794093-4</t>
  </si>
  <si>
    <t>794093-4</t>
  </si>
  <si>
    <t>MAKITA ABRASIVE DISC 794092-6</t>
  </si>
  <si>
    <t>794092-6</t>
  </si>
  <si>
    <t>MAKITA ABRASIVE DISC 794091-8</t>
  </si>
  <si>
    <t>794091-8</t>
  </si>
  <si>
    <t>MAKITA ABRASIVE DISC 7" GRIT:50 794094-2</t>
  </si>
  <si>
    <t>794094-2</t>
  </si>
  <si>
    <t>MAKITA ABRASIVE DISC 225MM A320 B-68426</t>
  </si>
  <si>
    <t>B-68426</t>
  </si>
  <si>
    <t>MAKITA ABRASIVE DISC 225MM A180 B-68410</t>
  </si>
  <si>
    <t>B-68410</t>
  </si>
  <si>
    <t>MAKITA ABRASIVE DISC 225MM A150 E-02375</t>
  </si>
  <si>
    <t>E-02375</t>
  </si>
  <si>
    <t>MAKITA ABRASIVE DISC 150MM A320 B-51487</t>
  </si>
  <si>
    <t>B-51487</t>
  </si>
  <si>
    <t>MAKITA ABRASIVE DISC 150MM A240 B-51471</t>
  </si>
  <si>
    <t>B-51471</t>
  </si>
  <si>
    <t>MAKITA ABRASIVE DISC 150MM A180 B-51465</t>
  </si>
  <si>
    <t>B-51465</t>
  </si>
  <si>
    <t>MAKITA ABRASIVE DISC 150MM A120 B-51459</t>
  </si>
  <si>
    <t>B-51459</t>
  </si>
  <si>
    <t>MAKITA ABRASIVE DISC 150MM A100 B-51443</t>
  </si>
  <si>
    <t>B-51443</t>
  </si>
  <si>
    <t>MAKITA ABRASIVE DISC 125MM WA80 D-54156</t>
  </si>
  <si>
    <t>D-54156</t>
  </si>
  <si>
    <t>MAKITA ABRASIVE DISC 125MM WA60 D-54140</t>
  </si>
  <si>
    <t>D-54140</t>
  </si>
  <si>
    <t>MAKITA ABRASIVE DISC 125MM A40 D-65816</t>
  </si>
  <si>
    <t>MAKITA ABRASIVE DISC 125MM A320 D-65894</t>
  </si>
  <si>
    <t>D-65894</t>
  </si>
  <si>
    <t>MAKITA ABRASIVE DISC 125MM #180 D-54190</t>
  </si>
  <si>
    <t>D-54190</t>
  </si>
  <si>
    <t>MAKITA ABRASIVE DISC 125 BO5031 D-54209</t>
  </si>
  <si>
    <t>D-54209</t>
  </si>
  <si>
    <t>MAKITA ABRASIVE DISC 125 BO5031 D-54178</t>
  </si>
  <si>
    <t>D-54178</t>
  </si>
  <si>
    <t>MAKITA ABRASIVE DISC 125 A40 D-54134</t>
  </si>
  <si>
    <t>D-54134</t>
  </si>
  <si>
    <t>MAKITA ABRASIVE DISC 125 # 60 D-65822</t>
  </si>
  <si>
    <t>D-65822</t>
  </si>
  <si>
    <t>MAKITA ABRASIVE DISC 125 # 240 D-65888</t>
  </si>
  <si>
    <t>D-65888</t>
  </si>
  <si>
    <t>MAKITA ABRASIVE DISC 125 # 120  D-65850</t>
  </si>
  <si>
    <t>D-65850</t>
  </si>
  <si>
    <t>MAKITA ABRASIVE D.PAPER B-22931 GRIT 240</t>
  </si>
  <si>
    <t>MAKITA ABRASIVE BELT AA80 9X533 A-34469</t>
  </si>
  <si>
    <t>A-34469</t>
  </si>
  <si>
    <t>MAKITA ABRASIVE BELT AA60 9X533 A-34453</t>
  </si>
  <si>
    <t>A-34453</t>
  </si>
  <si>
    <t>MAKITA ABRAS DISC 150MM 794608-7 GRIT60</t>
  </si>
  <si>
    <t>MAKITA ABR.BELT 4" GRIT.100 794136-2</t>
  </si>
  <si>
    <t>794136-2</t>
  </si>
  <si>
    <t>MAKITA ABR DISC 125MM WA100 D-54162</t>
  </si>
  <si>
    <t>D-54162</t>
  </si>
  <si>
    <t>MAKITA ABR BELT 9401 794135-4 WA80 4"</t>
  </si>
  <si>
    <t>794135-4</t>
  </si>
  <si>
    <t>MAKITA ABR BELT 4" WA60 794134-6 #9401</t>
  </si>
  <si>
    <t>794134-6</t>
  </si>
  <si>
    <t>MAKITA ABR BELT 4" WA150 9401/794138-8</t>
  </si>
  <si>
    <t>794138-8</t>
  </si>
  <si>
    <t>MAKITA ABR BELT 4" WA120 9401 794137-0</t>
  </si>
  <si>
    <t>794137-0</t>
  </si>
  <si>
    <t>MAKITA 961004-6 RETAI RING 4100NH/4340CT</t>
  </si>
  <si>
    <t>961004-6</t>
  </si>
  <si>
    <t>ZA03</t>
  </si>
  <si>
    <t>MAKITA 922126-7 HEX.SOCKETHEAD BOLT 4304</t>
  </si>
  <si>
    <t>922126-7</t>
  </si>
  <si>
    <t>MAKITA 90° BLOCK LS1018L JM23100047</t>
  </si>
  <si>
    <t>JM23100047</t>
  </si>
  <si>
    <t>MAKITA 629999-6 STATOR FOR DF480D</t>
  </si>
  <si>
    <t>629999-6</t>
  </si>
  <si>
    <t>MAKITA 619331-2 ROTOR FOR DF480D</t>
  </si>
  <si>
    <t>619331-2</t>
  </si>
  <si>
    <t>MAKITA 40PCS RATCHETING TAP&amp;DIE B-65838</t>
  </si>
  <si>
    <t>MAKITA 3DRILL CHUCK 10 DF332D 763238-5</t>
  </si>
  <si>
    <t>763238-5</t>
  </si>
  <si>
    <t>MAKITA 344232-2 THRUST PLATE 4304</t>
  </si>
  <si>
    <t>344232-2</t>
  </si>
  <si>
    <t>MAKITA 344134-2 PUSH PLATE 4304</t>
  </si>
  <si>
    <t>344134-2</t>
  </si>
  <si>
    <t>ZC09</t>
  </si>
  <si>
    <t>MAKITA 253792-2 FLAT WASHER 264304/9045B</t>
  </si>
  <si>
    <t>253792-2</t>
  </si>
  <si>
    <t>MAKITA 253139-0 FLAT WASHER 8 F/6510LVR</t>
  </si>
  <si>
    <t>253139-0</t>
  </si>
  <si>
    <t>MAKITA 233542-1 TORSION SPRING 40</t>
  </si>
  <si>
    <t>233542-1</t>
  </si>
  <si>
    <t>MAKITA 226428-6 HELICAL GEAR 51 F/4304</t>
  </si>
  <si>
    <t>226428-6</t>
  </si>
  <si>
    <t>AA104</t>
  </si>
  <si>
    <t>MAKITA 212043-2 NEEDLE BEARING 810/ 4304</t>
  </si>
  <si>
    <t>212043-2</t>
  </si>
  <si>
    <t>MAKITA 153389-6 GEAR HOUSING COVCPL 4304</t>
  </si>
  <si>
    <t>153389-6</t>
  </si>
  <si>
    <t>MAKITA 152454-8 CRANK COMPLETE 4304</t>
  </si>
  <si>
    <t>152454-8</t>
  </si>
  <si>
    <t>MAKITA 151594-9 GEAR HOUSING CMPLT 4304</t>
  </si>
  <si>
    <t>151594-9</t>
  </si>
  <si>
    <t>AB56</t>
  </si>
  <si>
    <t>MAKITA +PAN HEAD SCREW 265132-2 (MT190)</t>
  </si>
  <si>
    <t>265132-2</t>
  </si>
  <si>
    <t>MAKITA '+ HEAD SCREW M4X10  265135-6</t>
  </si>
  <si>
    <t>MAKITA  SWITCH SGL206CDY 650209-0 MT410</t>
  </si>
  <si>
    <t>650209-0</t>
  </si>
  <si>
    <t>MAKITA  SWITCH HOLDER COMPLETE 158281-1</t>
  </si>
  <si>
    <t>158281-1</t>
  </si>
  <si>
    <t>MAKITA  SPUR GEAR 10 227243-1</t>
  </si>
  <si>
    <t>227243-1</t>
  </si>
  <si>
    <t>MAKITA  SPEED CHANGE LIVER  126233-0 DF0</t>
  </si>
  <si>
    <t>126233-0</t>
  </si>
  <si>
    <t>MAKITA  SASH ROUTER BIT FOR 4401 D-16988</t>
  </si>
  <si>
    <t>D-16988</t>
  </si>
  <si>
    <t>MAKITA  RIP FENCE JM23200037 LS1018L</t>
  </si>
  <si>
    <t>JM23200037</t>
  </si>
  <si>
    <t>MAKITA  RELEASE PIN 324295-4</t>
  </si>
  <si>
    <t>324295-4</t>
  </si>
  <si>
    <t>MAKITA  MOTOR HOUSING 140434-6 MT963</t>
  </si>
  <si>
    <t>140434-6</t>
  </si>
  <si>
    <t>MAKITA  MAGNET BIT SET D-33679 65MM</t>
  </si>
  <si>
    <t>D-33679</t>
  </si>
  <si>
    <t>MAKITA  LOWER FENCE R 318596-0 LS1016</t>
  </si>
  <si>
    <t>318596-0</t>
  </si>
  <si>
    <t>MAKITA  LOWER FENCE L  318595-2 LS1016</t>
  </si>
  <si>
    <t>318595-2</t>
  </si>
  <si>
    <t>MAKITA  LINK ARM 345867-2</t>
  </si>
  <si>
    <t>345867-2</t>
  </si>
  <si>
    <t>MAKITA  HOUSING SET  187359-3 DF030D</t>
  </si>
  <si>
    <t>187359-3</t>
  </si>
  <si>
    <t>MAKITA  HEX.NUT M8-13 252043-0 5016B</t>
  </si>
  <si>
    <t>252043-0</t>
  </si>
  <si>
    <t>MAKITA  HELICAL GEAR 47 226518-5</t>
  </si>
  <si>
    <t>226518-5</t>
  </si>
  <si>
    <t>HH02</t>
  </si>
  <si>
    <t>MAKITA  GUID FANCE  318411-8 LS1016</t>
  </si>
  <si>
    <t>318411-8</t>
  </si>
  <si>
    <t>MAKITA  GEAR HOUSING COMPLETE 140433-8 M</t>
  </si>
  <si>
    <t>140433-8</t>
  </si>
  <si>
    <t>MAKITA  GEAR COMPLETE 8-50 226134-3</t>
  </si>
  <si>
    <t>226134-3</t>
  </si>
  <si>
    <t>HC01</t>
  </si>
  <si>
    <t xml:space="preserve">MAKITA  FRONT HANDLE  419409-9  </t>
  </si>
  <si>
    <t>419409-9</t>
  </si>
  <si>
    <t>MAKITA  FIELD 240V 633769-7 RT0700C</t>
  </si>
  <si>
    <t>633769-7</t>
  </si>
  <si>
    <t>MAKITA  DRILL BIT WOOD D-07222  20X335</t>
  </si>
  <si>
    <t>D-07222</t>
  </si>
  <si>
    <t>MAKITA  CONTROLLER 631151-4</t>
  </si>
  <si>
    <t>631151-4</t>
  </si>
  <si>
    <t>AB110</t>
  </si>
  <si>
    <t>MAKITA  CONTROLLER 620040-8 RT0700C</t>
  </si>
  <si>
    <t>620040-8</t>
  </si>
  <si>
    <t>AB96</t>
  </si>
  <si>
    <t>MAKITA  CONNECTING ROD 450890-5</t>
  </si>
  <si>
    <t>450890-5</t>
  </si>
  <si>
    <t>MAKITA  CHARGER TP00000111</t>
  </si>
  <si>
    <t>TP00000111</t>
  </si>
  <si>
    <t>A18(BOX)</t>
  </si>
  <si>
    <t>MAKITA  CHANGE LEVER 162244-1</t>
  </si>
  <si>
    <t>162244-1</t>
  </si>
  <si>
    <t>MAKITA  BURRS SS STD CUT SM 10MM B-52831</t>
  </si>
  <si>
    <t>B-52831</t>
  </si>
  <si>
    <t>MAKITA  BURRS SS STD CUT SL 10MM B-52803</t>
  </si>
  <si>
    <t>B-52803</t>
  </si>
  <si>
    <t>MAKITA  BURRS SS STD CUT SF 10MM B-52772</t>
  </si>
  <si>
    <t>B-52772</t>
  </si>
  <si>
    <t>MAKITA  BURRS SS STD CUT SC 10MM B-52744</t>
  </si>
  <si>
    <t>B-52744</t>
  </si>
  <si>
    <t>MAKITA  BURRS SS DIA CUT SL 10MM B-52819</t>
  </si>
  <si>
    <t>B-52819</t>
  </si>
  <si>
    <t>MAKITA  BURRS SS DIA CUT SF 10MM B-52788</t>
  </si>
  <si>
    <t>B-52788</t>
  </si>
  <si>
    <t>MAKITA  BURRS N-FE CUT SL 10MM B-52825</t>
  </si>
  <si>
    <t>B-52825</t>
  </si>
  <si>
    <t>MAKITA  BURRS N-FE CUT SF 10MM B-52794</t>
  </si>
  <si>
    <t>B-52794</t>
  </si>
  <si>
    <t>MAKITA  BURRS N-FE CUT SC 10MM B-52766</t>
  </si>
  <si>
    <t>B-52766</t>
  </si>
  <si>
    <t>MAKITA  BRUSH HOLDER COMPLETE 638498-7 B</t>
  </si>
  <si>
    <t>638498-7</t>
  </si>
  <si>
    <t>AC32</t>
  </si>
  <si>
    <t>MAKITA  BEVEL GEAR  227520-1 GA5010</t>
  </si>
  <si>
    <t>227520-1</t>
  </si>
  <si>
    <t>MAKITA  BEARING RETAINER  285840-9 MT410</t>
  </si>
  <si>
    <t>285840-9</t>
  </si>
  <si>
    <t>MAKITA  ARMATURE ASS'Y 240V 515844-0 RT0</t>
  </si>
  <si>
    <t>515844-0</t>
  </si>
  <si>
    <t>MAKITA  ARMATURE ASS'Y 240V 510173-6 MT9</t>
  </si>
  <si>
    <t>510173-6</t>
  </si>
  <si>
    <t>B1</t>
  </si>
  <si>
    <t>MAKITA DC IMPACT DRIVER 40V TD003GA201</t>
  </si>
  <si>
    <t>TD003GA201</t>
  </si>
  <si>
    <t>MAKITA DIAMOND WHEEL DRY 180MM D-44339</t>
  </si>
  <si>
    <t>MAKITA GRASS SHEAR 12V 160MM UM600DWA</t>
  </si>
  <si>
    <t>UM600DWA</t>
  </si>
  <si>
    <t>CHANGE LEVER ASSY HP333 127127-2</t>
  </si>
  <si>
    <t>127127-2</t>
  </si>
  <si>
    <t>GEAR COMPLETE JV0600 141026-4</t>
  </si>
  <si>
    <t>141026-4</t>
  </si>
  <si>
    <t>MA223</t>
  </si>
  <si>
    <t>FRONT HAND GUARD UC4051A 142341-9</t>
  </si>
  <si>
    <t>142341-9</t>
  </si>
  <si>
    <t>CG05</t>
  </si>
  <si>
    <t>BEARING CASE CPL JV0600 144820-3</t>
  </si>
  <si>
    <t>144820-3</t>
  </si>
  <si>
    <t>GEAR HOUSING COVER CPL 153338-3</t>
  </si>
  <si>
    <t>153338-3</t>
  </si>
  <si>
    <t>GEAR H.COVER CPL 153552-1 DP4700</t>
  </si>
  <si>
    <t>153552-1</t>
  </si>
  <si>
    <t>CA09</t>
  </si>
  <si>
    <t>BASE FOR 4327M 163397-9</t>
  </si>
  <si>
    <t>163397-9</t>
  </si>
  <si>
    <t>DRUM HOLDER 164372-8 N1923B</t>
  </si>
  <si>
    <t>164372-8</t>
  </si>
  <si>
    <t>COMPRESSIONSPRING 231026-3 LS1216</t>
  </si>
  <si>
    <t>231026-3</t>
  </si>
  <si>
    <t>COMPRESSION SPRING 6 234122-6</t>
  </si>
  <si>
    <t>234122-6</t>
  </si>
  <si>
    <t>COMPRESSION SPRING 7 234316-3</t>
  </si>
  <si>
    <t>234316-3</t>
  </si>
  <si>
    <t>SCREW M5X30 N3701 251867-1</t>
  </si>
  <si>
    <t>251867-1</t>
  </si>
  <si>
    <t>ZAA06</t>
  </si>
  <si>
    <t>HEX. NUT M5-8 3700B 252156-7</t>
  </si>
  <si>
    <t>252156-7</t>
  </si>
  <si>
    <t>ZAA05</t>
  </si>
  <si>
    <t>RING 15.8 257060-5 LS1013</t>
  </si>
  <si>
    <t>257060-5</t>
  </si>
  <si>
    <t>HN04</t>
  </si>
  <si>
    <t>HEX. SOCKET HEAD BOLT 266177-3</t>
  </si>
  <si>
    <t>266177-3</t>
  </si>
  <si>
    <t>CAP 11 MT360 286270-7</t>
  </si>
  <si>
    <t>286270-7</t>
  </si>
  <si>
    <t>BEARING BOX FOR GA4030 318336-6</t>
  </si>
  <si>
    <t>318336-6</t>
  </si>
  <si>
    <t>LOCK PIN 7-9 327702-6</t>
  </si>
  <si>
    <t>327702-6</t>
  </si>
  <si>
    <t>STOPPER ROD 327704-2</t>
  </si>
  <si>
    <t>327704-2</t>
  </si>
  <si>
    <t xml:space="preserve">MAKTEC BASE PROTECTOR 410585-2 </t>
  </si>
  <si>
    <t>410585-2</t>
  </si>
  <si>
    <t>LEVER 100 LS1212 416006-2</t>
  </si>
  <si>
    <t>416006-2</t>
  </si>
  <si>
    <t>LEVER 451202-5 LS1216L</t>
  </si>
  <si>
    <t>451202-5</t>
  </si>
  <si>
    <t>BASE 454022-6</t>
  </si>
  <si>
    <t>454022-6</t>
  </si>
  <si>
    <t>CONTROLLER ASS'Y DTD173 539261-0</t>
  </si>
  <si>
    <t>539261-0</t>
  </si>
  <si>
    <t>CONTROLLER DHR242 620G68-8</t>
  </si>
  <si>
    <t>620G68-8</t>
  </si>
  <si>
    <t>BATTERY BL1020V CL114 632R12-9</t>
  </si>
  <si>
    <t>632R12-9</t>
  </si>
  <si>
    <t>SWITCH MT431/M4301 650633-7</t>
  </si>
  <si>
    <t>650633-7</t>
  </si>
  <si>
    <t>SWITCH C3JW-1A-P DHR242 650709-0</t>
  </si>
  <si>
    <t>650709-0</t>
  </si>
  <si>
    <t>GD04</t>
  </si>
  <si>
    <t>HEX SOCKET HEAD BOLT 922226-3</t>
  </si>
  <si>
    <t>922226-3</t>
  </si>
  <si>
    <t>RETAING. RING S-6 9523NB 961002-0</t>
  </si>
  <si>
    <t>961002-0</t>
  </si>
  <si>
    <t>CROSS HEAD SCREW M4X15 JM23100014</t>
  </si>
  <si>
    <t>JM23100014</t>
  </si>
  <si>
    <t>FRICTION PLATE LS1018L JM23100017</t>
  </si>
  <si>
    <t>JM23100017</t>
  </si>
  <si>
    <t>LOCK SPRING JM23100021</t>
  </si>
  <si>
    <t>JM23100021</t>
  </si>
  <si>
    <t>LASER ASSY LS1018L JM23100390</t>
  </si>
  <si>
    <t>JM23100390</t>
  </si>
  <si>
    <t>MAKITA DC RECIPRO SAW 18V DJR183Z</t>
  </si>
  <si>
    <t>DJR183Z</t>
  </si>
  <si>
    <t>MAKITA ROTARY HAMMER 12V BL HR166DSAE1</t>
  </si>
  <si>
    <t>HR166DSAE1</t>
  </si>
  <si>
    <t>MAKITA DC JIG SAW 40V BL JV002GZ</t>
  </si>
  <si>
    <t>JV002GZ</t>
  </si>
  <si>
    <t>MAKITA DC PIN NAILER 40V BL PT001GD201</t>
  </si>
  <si>
    <t>PT001GD201</t>
  </si>
  <si>
    <t>MAKITA DC IMPACT DRIVER 230NM TD004GZ</t>
  </si>
  <si>
    <t>TD004GZ</t>
  </si>
  <si>
    <t>MAKITA DC COMBO KIT 18V DLX2580J</t>
  </si>
  <si>
    <t>DLX2580J</t>
  </si>
  <si>
    <t>JR001GM201</t>
  </si>
  <si>
    <t>MAKITA DC HAMMER DRILL 40V BL HP001GM201</t>
  </si>
  <si>
    <t>HP001GM201</t>
  </si>
  <si>
    <t>MAKITA IMPACT WRENCH 40V BL TW004GD201</t>
  </si>
  <si>
    <t>TW004GD201</t>
  </si>
  <si>
    <t>MAKITA DC PLUNGE SAW 18VX2 165MM DSP601Z</t>
  </si>
  <si>
    <t>DSP601Z</t>
  </si>
  <si>
    <t>MAKITA DC IMPACT DRIVER BL40V TD001GZ</t>
  </si>
  <si>
    <t>TD001GZ</t>
  </si>
  <si>
    <t>MAKITA CLEANING SET VC1310L 195439-1</t>
  </si>
  <si>
    <t>195439-1</t>
  </si>
  <si>
    <t>MAKITA TWIST TORSION BIT PH2-90  A-59570</t>
  </si>
  <si>
    <t>A-59570</t>
  </si>
  <si>
    <t>MAKITA T.C.T SAW BLADE WOOD B-62022</t>
  </si>
  <si>
    <t>B-62022</t>
  </si>
  <si>
    <t>MAKITA MULTI TOOL TILE SET B-67496</t>
  </si>
  <si>
    <t>B-67496</t>
  </si>
  <si>
    <t>MAKITA ABRASIVE DISC 125MM WA400 D-65903</t>
  </si>
  <si>
    <t>D-65903</t>
  </si>
  <si>
    <t>MAKITA TCT H CUTTING BIT 15X77 D-71093</t>
  </si>
  <si>
    <t>D-71093</t>
  </si>
  <si>
    <t>MAKITA TCT SAW BLADE 260MM ALUM D-81789</t>
  </si>
  <si>
    <t>D-81789</t>
  </si>
  <si>
    <t>MAKITA THIN CUT-OFF WHEEL 4" SS E-03028</t>
  </si>
  <si>
    <t>E-03028</t>
  </si>
  <si>
    <t>MAKITA IMPACT BLACK SCREW BIT  E-08763</t>
  </si>
  <si>
    <t>E-08763</t>
  </si>
  <si>
    <t>MAKITA IMPACT BLACK BIT HOLDER E-08785</t>
  </si>
  <si>
    <t>E-08785</t>
  </si>
  <si>
    <t>MAKITA T.C.T SAW BLADE P-68018</t>
  </si>
  <si>
    <t>P-68018</t>
  </si>
  <si>
    <t>MAKITA GUARD WHEEL JM23100102</t>
  </si>
  <si>
    <t>JM23100102</t>
  </si>
  <si>
    <t>MAKITA TAPPING SCREW 5X85 265A13-6</t>
  </si>
  <si>
    <t>265A13-6</t>
  </si>
  <si>
    <t>MAKITA REAR COVER FOR N1923B 411305-7</t>
  </si>
  <si>
    <t>411305-7</t>
  </si>
  <si>
    <t>MAKITA LINEAR BEARING BOX COMP 158968-5</t>
  </si>
  <si>
    <t>158968-5</t>
  </si>
  <si>
    <t>MAKITA PAN HEAD SCREW M4X10 911113-1</t>
  </si>
  <si>
    <t>911113-1</t>
  </si>
  <si>
    <t>MAKITA WATER SEAL KIT 3640850 HW121</t>
  </si>
  <si>
    <t>CP08</t>
  </si>
  <si>
    <t>MAKITA CONTROLLER CMPLT DUC254 140P57-6</t>
  </si>
  <si>
    <t>140P57-6</t>
  </si>
  <si>
    <t>MAKITA BLADE CASE CPL 150647-1 (4100NH)</t>
  </si>
  <si>
    <t>150647-1</t>
  </si>
  <si>
    <t>AA65</t>
  </si>
  <si>
    <t>MAKITA KNOB 48 CPL 152541-3</t>
  </si>
  <si>
    <t>152541-3</t>
  </si>
  <si>
    <t>MAKITA PAD CPL 158324-9</t>
  </si>
  <si>
    <t>158324-9</t>
  </si>
  <si>
    <t xml:space="preserve">MAKITA ORING 213499-2  HM1214C </t>
  </si>
  <si>
    <t>213499-2</t>
  </si>
  <si>
    <t>MAKITA PLANE BEARING 214004-8 (GV6010)</t>
  </si>
  <si>
    <t>214004-8</t>
  </si>
  <si>
    <t>MAKITA TORSION SPRING 15 231574-2</t>
  </si>
  <si>
    <t>231574-2</t>
  </si>
  <si>
    <t>MA271</t>
  </si>
  <si>
    <t>MAKITA COMPRESSIONSPRING 233071-4 BO6040</t>
  </si>
  <si>
    <t>233071-4</t>
  </si>
  <si>
    <t>MAKITA COMPRESSION SPRING 4 233360-7</t>
  </si>
  <si>
    <t>233360-7</t>
  </si>
  <si>
    <t>MAKITA WOODRUFF KEY 5 254032-1 / 5016B</t>
  </si>
  <si>
    <t>254032-1</t>
  </si>
  <si>
    <t>MAKITA RING 22 257104-1</t>
  </si>
  <si>
    <t>257104-1</t>
  </si>
  <si>
    <t>MAKITA RING 17 257185-5 / 2414NB</t>
  </si>
  <si>
    <t>257185-5</t>
  </si>
  <si>
    <t>ZK14</t>
  </si>
  <si>
    <t>MAKITA HEX.SOCKET HEAD BOLT 266024-8</t>
  </si>
  <si>
    <t>266024-8</t>
  </si>
  <si>
    <t>MAKITA CAP SQUARE NECK BOLT 266309-2</t>
  </si>
  <si>
    <t>266309-2</t>
  </si>
  <si>
    <t>1 pc</t>
  </si>
  <si>
    <t>MAKITA PIN 6 FOR 268101-2</t>
  </si>
  <si>
    <t>268101-2</t>
  </si>
  <si>
    <t>MAKITA DIE HOLDER 322701-3 FOR JN1601</t>
  </si>
  <si>
    <t>322701-3</t>
  </si>
  <si>
    <t>MAKITA SPINDLE FOR 5806B 322838-6</t>
  </si>
  <si>
    <t>322838-6</t>
  </si>
  <si>
    <t>MAKITA LOCK LEVER 416450-3 / LS1045</t>
  </si>
  <si>
    <t>416450-3</t>
  </si>
  <si>
    <t>AB29</t>
  </si>
  <si>
    <t>MAKITA LEVER 47 FOR RP0900 450821-4</t>
  </si>
  <si>
    <t>450821-4</t>
  </si>
  <si>
    <t>MA200(S-1)</t>
  </si>
  <si>
    <t>MAKITA SAFETY COVER LS1216 451197-2</t>
  </si>
  <si>
    <t>451197-2</t>
  </si>
  <si>
    <t>MAKITA ARMATURE ASS'Y  240V 515364-4</t>
  </si>
  <si>
    <t>515364-4</t>
  </si>
  <si>
    <t>MAKITA ARMATURE&amp;#160; 518614-6</t>
  </si>
  <si>
    <t>518614-6</t>
  </si>
  <si>
    <t>D2(S-1)</t>
  </si>
  <si>
    <t>MAKITA ARMATURE ASS'Y 18V 519199-5</t>
  </si>
  <si>
    <t>519199-5</t>
  </si>
  <si>
    <t>MAKITA FIELD FOR 3711 240V 634774-7</t>
  </si>
  <si>
    <t>634774-7</t>
  </si>
  <si>
    <t>MAKITA SWITCH (BRAZIL) AL00000168</t>
  </si>
  <si>
    <t>AL00000168</t>
  </si>
  <si>
    <t>CP06</t>
  </si>
  <si>
    <t>MAKITA MOTOR HOUSING 2414NB 159750-5</t>
  </si>
  <si>
    <t>159750-5</t>
  </si>
  <si>
    <t>MAKITA CONTROLLER FOR HM1317 620230-3</t>
  </si>
  <si>
    <t>620230-3</t>
  </si>
  <si>
    <t>MAKITA SWITCH FOR M2300B JM00000067</t>
  </si>
  <si>
    <t>JM00000067</t>
  </si>
  <si>
    <t>MAKITA PIN MUH352 FOR MUH352 256246-8</t>
  </si>
  <si>
    <t>256246-8</t>
  </si>
  <si>
    <t>MAKITA ARM COMPLETE 140155-0</t>
  </si>
  <si>
    <t>140155-0</t>
  </si>
  <si>
    <t>MAKITA FLAT WASHER 24 253955-0</t>
  </si>
  <si>
    <t>253955-0</t>
  </si>
  <si>
    <t>MAKITA BARREL FOR HM1306 319478-9</t>
  </si>
  <si>
    <t>319478-9</t>
  </si>
  <si>
    <t>MAKITA GEAR ASSEMBLY FOR 6391D 125483-4</t>
  </si>
  <si>
    <t>125483-4</t>
  </si>
  <si>
    <t>MAKITA LOCK BUTTON FOR HM1302 415805-9</t>
  </si>
  <si>
    <t>415805-9</t>
  </si>
  <si>
    <t>MAKITA SWITCH LEVER FOR HM1305 417544-7</t>
  </si>
  <si>
    <t>417544-7</t>
  </si>
  <si>
    <t>MAKITA LOCK PLATE FOR HM1302 415806-7</t>
  </si>
  <si>
    <t>415806-7</t>
  </si>
  <si>
    <t>MAKITA HANDLE SET FOR HM1306 188387-1</t>
  </si>
  <si>
    <t>188387-1</t>
  </si>
  <si>
    <t>MAKITA DRYWALL GUIDE BIT SET 191G69-8</t>
  </si>
  <si>
    <t>191G69-8</t>
  </si>
  <si>
    <t>MAKITA T.C.T SAW BLADE D-81131</t>
  </si>
  <si>
    <t>D-81131</t>
  </si>
  <si>
    <t>MAKITA FIELD FOR M0600 633989-3</t>
  </si>
  <si>
    <t>633989-3</t>
  </si>
  <si>
    <t>MAKITA BALL BEARING 6000LLB 211097-6</t>
  </si>
  <si>
    <t>211097-6</t>
  </si>
  <si>
    <t>MAKITA REAR COVER FOR 1911B 410438-5</t>
  </si>
  <si>
    <t>410438-5</t>
  </si>
  <si>
    <t>MAKITA ARMATURE ASS'Y 240V 510562-5</t>
  </si>
  <si>
    <t>510562-5</t>
  </si>
  <si>
    <t>MAKITA ARMATURE ASSY 240V 510595-0</t>
  </si>
  <si>
    <t>510595-0</t>
  </si>
  <si>
    <t>MAKITA CONTROLLER FOR 620P11-1</t>
  </si>
  <si>
    <t>620P11-1</t>
  </si>
  <si>
    <t>MAKITA CONTROLLER FOR DCC500 620L79-3</t>
  </si>
  <si>
    <t>620L79-3</t>
  </si>
  <si>
    <t>MAKITA DC CUTTER 18V BL 76MM DMC300Z</t>
  </si>
  <si>
    <t>DMC300Z</t>
  </si>
  <si>
    <t>MAKITA DC ORBIT SANDER125MM BO001CGZ</t>
  </si>
  <si>
    <t>BO001CGZ</t>
  </si>
  <si>
    <t>MAKITA DC FAN 40V 235MM CF001GZ</t>
  </si>
  <si>
    <t>CF001GZ</t>
  </si>
  <si>
    <t>MAKITA AC ANGLE GRINDER 230MM GA9090</t>
  </si>
  <si>
    <t>GA9090</t>
  </si>
  <si>
    <t>MAKITA AC DRILL 10MM M6001B</t>
  </si>
  <si>
    <t>M6001B</t>
  </si>
  <si>
    <t>MAKITA AC MULTI TOOL TM3010CX6</t>
  </si>
  <si>
    <t>TM3010CX6</t>
  </si>
  <si>
    <t>MAKITA DC COMBI HAMMER HR004GZ</t>
  </si>
  <si>
    <t>HR004GZ</t>
  </si>
  <si>
    <t>MAKITA DC HEAT GUN 40V HG001GZ02</t>
  </si>
  <si>
    <t>HG001GZ02</t>
  </si>
  <si>
    <t>MAKITA DC CHAIN SAW UC031GZ</t>
  </si>
  <si>
    <t>UC031GZ</t>
  </si>
  <si>
    <t>MAKITA DC BLOWER / VACUUM 40V BL UB005GZ</t>
  </si>
  <si>
    <t>UB005GZ</t>
  </si>
  <si>
    <t>MAKITA DC IMPACT WRENCH DTW1005Z</t>
  </si>
  <si>
    <t>DTW1005Z</t>
  </si>
  <si>
    <t>MAKITA DC ANGLE IMPACT WRENCH DTL302Z</t>
  </si>
  <si>
    <t>DTL302Z</t>
  </si>
  <si>
    <t>MAKITA DC COMBI HAMMER 40V  HR007GM201</t>
  </si>
  <si>
    <t>HR007GM201</t>
  </si>
  <si>
    <t>MAKITA DC COMBI HAMMER HR010GD201</t>
  </si>
  <si>
    <t>HR010GD201</t>
  </si>
  <si>
    <t>MAKITA DC RECIPRO SAW 40V BL AVT JR003GZ</t>
  </si>
  <si>
    <t>JR003GZ</t>
  </si>
  <si>
    <t>MAKITA DC FLAT HEAD GRINDER GA056GZ</t>
  </si>
  <si>
    <t>GA056GZ</t>
  </si>
  <si>
    <t>MAKITA DC MULTI TOOL DTM53RTJX1</t>
  </si>
  <si>
    <t>DTM53RTJX1</t>
  </si>
  <si>
    <t>MAKITA DC GRASS TRIMMER UR017GZ</t>
  </si>
  <si>
    <t>UR017GZ</t>
  </si>
  <si>
    <t>MAKITA DC GRASS TRIMMER UR202CZ</t>
  </si>
  <si>
    <t>UR202CZ</t>
  </si>
  <si>
    <t>MAKITA DC IMPACT WRENCH 40V TW001GM204</t>
  </si>
  <si>
    <t>TW001GM204</t>
  </si>
  <si>
    <t>MAKITA DC IMPACT WRENCH TW002GM201</t>
  </si>
  <si>
    <t>TW002GM201</t>
  </si>
  <si>
    <t>MAKITA DC IMPACT WRENCH TW007GM201</t>
  </si>
  <si>
    <t>TW007GM201</t>
  </si>
  <si>
    <t>MAKITA DC GREASE GUN 40V BL GP001GZ</t>
  </si>
  <si>
    <t>GP001GZ</t>
  </si>
  <si>
    <t>MAKITA DC FAN 40V 450MM CF003GZ</t>
  </si>
  <si>
    <t>CF003GZ</t>
  </si>
  <si>
    <t>MAKITA DC LED WORKLIGHT ML005GX</t>
  </si>
  <si>
    <t>ML005GX</t>
  </si>
  <si>
    <t>MAKITA DC MOTOR FOR TW190D 629195-6</t>
  </si>
  <si>
    <t>629195-6</t>
  </si>
  <si>
    <t>MAKITA CONTROLLER 620S50-9</t>
  </si>
  <si>
    <t>620S50-9</t>
  </si>
  <si>
    <t>MAKITA CONTROL MODULE 620T58-9</t>
  </si>
  <si>
    <t>620T58-9</t>
  </si>
  <si>
    <t>MAKITA MASONARY BIT 7 X 100  D-05278</t>
  </si>
  <si>
    <t>D-05278</t>
  </si>
  <si>
    <t>MAKITA TCT SAWBLADE 185X20X45T B-68616</t>
  </si>
  <si>
    <t>B-68616</t>
  </si>
  <si>
    <t>MAKITA PAD 743025-8 FOR GV6000</t>
  </si>
  <si>
    <t>743025-8</t>
  </si>
  <si>
    <t>MAKITA MASONRY DRILL BIT 10X150 D-05321</t>
  </si>
  <si>
    <t>D-05321</t>
  </si>
  <si>
    <t>MAKITA ARMATURE ASSEMBLY 517799-5</t>
  </si>
  <si>
    <t>517799-5</t>
  </si>
  <si>
    <t>MAKITA TCT SAWBLADE 6" A-80612 40T WOOD</t>
  </si>
  <si>
    <t>A-80612</t>
  </si>
  <si>
    <t>MAKITA MAKPAC CASE 4  821552-6</t>
  </si>
  <si>
    <t>821552-6</t>
  </si>
  <si>
    <t>MAKITA MOTOR HOUSING CPL 154952-8 6802BV</t>
  </si>
  <si>
    <t>154952-8</t>
  </si>
  <si>
    <t>MAKITA SAWBLADE 165X20X60T EFF B-69892</t>
  </si>
  <si>
    <t>B-69892</t>
  </si>
  <si>
    <t>MAKITA T.C.T SAW BLADE 9" 40T D-03377</t>
  </si>
  <si>
    <t>D-03377</t>
  </si>
  <si>
    <t>MAKITA MASONARY BIT 7 X 150  D-05284</t>
  </si>
  <si>
    <t>D-05284</t>
  </si>
  <si>
    <t>MAKITA TENSION SPRING 4 5800N 231730-4</t>
  </si>
  <si>
    <t>231730-4</t>
  </si>
  <si>
    <t>MAKITA HEX FRANGE HEAD BOLT 266755-9</t>
  </si>
  <si>
    <t>266755-9</t>
  </si>
  <si>
    <t>MAKITA BASE HOLDER 419627-9</t>
  </si>
  <si>
    <t>419627-9</t>
  </si>
  <si>
    <t>MAKITA SAFETY COVER-450047-8</t>
  </si>
  <si>
    <t>450047-8</t>
  </si>
  <si>
    <t>MAKITA F/R CHANGE LEVER 452399-3 MT081</t>
  </si>
  <si>
    <t>452399-3</t>
  </si>
  <si>
    <t>MAKITA FIELD 240V FOR LS0714 594559-2</t>
  </si>
  <si>
    <t>594559-2</t>
  </si>
  <si>
    <t>MAKITA CONTROLLER FOR DTD172 620E81-4</t>
  </si>
  <si>
    <t>620E81-4</t>
  </si>
  <si>
    <t>MAKITA DC MOTOR HP347D 629900-1</t>
  </si>
  <si>
    <t>629900-1</t>
  </si>
  <si>
    <t>MAKITA CAPACITOR AL00000099</t>
  </si>
  <si>
    <t>AL00000099</t>
  </si>
  <si>
    <t>MAKITA THIN FLAT WASHER 6 JM23100071</t>
  </si>
  <si>
    <t>JM23100071</t>
  </si>
  <si>
    <t>MAKITA AUGER BIT ADPATER 327687-6</t>
  </si>
  <si>
    <t>327687-6</t>
  </si>
  <si>
    <t>MAKITA EDGER ATTACHMENT SET 196750-4</t>
  </si>
  <si>
    <t>196750-4</t>
  </si>
  <si>
    <t>MAKITA EARTH AUGER EXT BAR E-07325</t>
  </si>
  <si>
    <t>E-07325</t>
  </si>
  <si>
    <t>MAKITA EARTH AUGER PIN E-07331</t>
  </si>
  <si>
    <t>E-07331</t>
  </si>
  <si>
    <t>MAKITA HANDLE SET COMPLETE 191P11-3</t>
  </si>
  <si>
    <t>191P11-3</t>
  </si>
  <si>
    <t>MAKITA FRAME JM27000153</t>
  </si>
  <si>
    <t>JM27000153</t>
  </si>
  <si>
    <t>MAKITA RING 16 FOR LS1214 257262-3</t>
  </si>
  <si>
    <t>257262-3</t>
  </si>
  <si>
    <t>MAKITA BRUSH HOLDER FOR 643995-0</t>
  </si>
  <si>
    <t>643995-0</t>
  </si>
  <si>
    <t>MAKITA LEAD FLANGE B 310516-0</t>
  </si>
  <si>
    <t>310516-0</t>
  </si>
  <si>
    <t>MAKITA TOOL HOLDER ASS'Y 137279-1</t>
  </si>
  <si>
    <t>137279-1</t>
  </si>
  <si>
    <t>MAKITA BIM HOLE SAW KIT D-63993</t>
  </si>
  <si>
    <t>D-63993</t>
  </si>
  <si>
    <t>MAKITA MAKITA STORAGE E-26870</t>
  </si>
  <si>
    <t>E-26870</t>
  </si>
  <si>
    <t>MAKITA FOLDING UTILITY KNIFE E-11520</t>
  </si>
  <si>
    <t>E-11520</t>
  </si>
  <si>
    <t>MAKITA DC LED MAGNETIC LIGHT ML013G</t>
  </si>
  <si>
    <t>ML013G</t>
  </si>
  <si>
    <t>MAKITA DC LED WORKLIGHT ML009GX</t>
  </si>
  <si>
    <t>ML009GX</t>
  </si>
  <si>
    <t>MAKITA DC LED FLASHLIGHT ML006GX</t>
  </si>
  <si>
    <t>ML006GX</t>
  </si>
  <si>
    <t>MAKITA DC LED TOWER LIGHT ML014G</t>
  </si>
  <si>
    <t>ML014G</t>
  </si>
  <si>
    <t>MAKITA TOOL HOLDER ASS'Y 137259-7</t>
  </si>
  <si>
    <t>137259-7</t>
  </si>
  <si>
    <t>MAKITA STRAIGHT BIT 12MM - ½” 191Y81-6</t>
  </si>
  <si>
    <t>191Y81-6</t>
  </si>
  <si>
    <t>MAKITA ROTOR ASS'Y FOR DJV182 619821-5</t>
  </si>
  <si>
    <t>619821-5</t>
  </si>
  <si>
    <t>MAKITA BATTERY BL1015K 10.8V 1913U9-9</t>
  </si>
  <si>
    <t>1913U9-9</t>
  </si>
  <si>
    <t>MAKITA DC METAL CUTTER 18V DCS552ZX</t>
  </si>
  <si>
    <t>DCS552ZX</t>
  </si>
  <si>
    <t>MAKITA DC DRIVER DRILL 40V DF001GM201X</t>
  </si>
  <si>
    <t>DF001GM201X</t>
  </si>
  <si>
    <t>MAKITA DUST NOZZLE FOR DSS610 419283-5</t>
  </si>
  <si>
    <t>419283-5</t>
  </si>
  <si>
    <t>MAKITA BLADE INNER RING JM23100191</t>
  </si>
  <si>
    <t>JM23100191</t>
  </si>
  <si>
    <t>MAKITA RETAINING RING ETYPE 10 259034-2</t>
  </si>
  <si>
    <t>259034-2</t>
  </si>
  <si>
    <t>MAKITA BIT &amp;HANDTOOL 103PCS/SET D-42341</t>
  </si>
  <si>
    <t>D-42341</t>
  </si>
  <si>
    <t>MAKITA KNOB MLT100 JM27000168</t>
  </si>
  <si>
    <t>JM27000168</t>
  </si>
  <si>
    <t>MAKITA SCREW  251897-2 LS0714</t>
  </si>
  <si>
    <t>251897-2</t>
  </si>
  <si>
    <t>MAKITA TURN BASE CPL 154659-6 LS0714</t>
  </si>
  <si>
    <t>154659-6</t>
  </si>
  <si>
    <t>MAKITA CRANK CAP HM0810 411709-3</t>
  </si>
  <si>
    <t>411709-3</t>
  </si>
  <si>
    <t>MAKITA RIP FENCE JM27000202 MLT100</t>
  </si>
  <si>
    <t>JM27000202</t>
  </si>
  <si>
    <t>MAKITA ADJUST SCREW 324620-9 / UC3530A</t>
  </si>
  <si>
    <t>324620-9</t>
  </si>
  <si>
    <t>MAKITA LEAF SPRING 232207-2 4350CT</t>
  </si>
  <si>
    <t>232207-2</t>
  </si>
  <si>
    <t>MAKITA SQUARE ROD CPL 153580-6</t>
  </si>
  <si>
    <t>153580-6</t>
  </si>
  <si>
    <t>MAKITA HEX.BOLT M5X30 925251-3</t>
  </si>
  <si>
    <t>925251-3</t>
  </si>
  <si>
    <t>ZAA07</t>
  </si>
  <si>
    <t>MAKITA ARM HOLDER COMPLETE 153482-6</t>
  </si>
  <si>
    <t>153482-6</t>
  </si>
  <si>
    <t>MAKITA ARM CPL 153463-0</t>
  </si>
  <si>
    <t>153463-0</t>
  </si>
  <si>
    <t>MAKITA FRONT ARM CPL 153462-2</t>
  </si>
  <si>
    <t>153462-2</t>
  </si>
  <si>
    <t>MAKITA DUST BAG 122852-0</t>
  </si>
  <si>
    <t>122852-0</t>
  </si>
  <si>
    <t>MAKITA SPEED LEVER ASSEMBLY 123442-2</t>
  </si>
  <si>
    <t>123442-2</t>
  </si>
  <si>
    <t>ZAA08</t>
  </si>
  <si>
    <t>MAKITA ARM 141F27-8</t>
  </si>
  <si>
    <t>141F27-8</t>
  </si>
  <si>
    <t>MAKITA SAW CHAIN 6'' 1912E8-3</t>
  </si>
  <si>
    <t>1912E8-3</t>
  </si>
  <si>
    <t>MAKITA PIN 8 FOR HM0810 256165-8</t>
  </si>
  <si>
    <t>256165-8</t>
  </si>
  <si>
    <t>MAKITA HEX. SOCKET HEAD BOLT 265914-2</t>
  </si>
  <si>
    <t>265914-2</t>
  </si>
  <si>
    <t>MAKITA LEVER 37 FOR 5008MG 271444-3</t>
  </si>
  <si>
    <t>271444-3</t>
  </si>
  <si>
    <t>MAKITA SLIDER 310837-0</t>
  </si>
  <si>
    <t>310837-0</t>
  </si>
  <si>
    <t>MAKITA SAFETY COVER FOR 5008MG 318175-4</t>
  </si>
  <si>
    <t>318175-4</t>
  </si>
  <si>
    <t>MAKITA ROTOR FOR DDF/DHP484 619406-7</t>
  </si>
  <si>
    <t>619406-7</t>
  </si>
  <si>
    <t>MAKITA SWITCH COVER FOR BHR241 424111-1</t>
  </si>
  <si>
    <t>424111-1</t>
  </si>
  <si>
    <t>MAKITA SWITCH UNIT FOR DTD156 632P56-7</t>
  </si>
  <si>
    <t>632P56-7</t>
  </si>
  <si>
    <t>CI07</t>
  </si>
  <si>
    <t>MAKITA MOTOR HOUSING 141D80-2</t>
  </si>
  <si>
    <t>141D80-2</t>
  </si>
  <si>
    <t>MAKITA TAPPING SCREW 5X55 266095-5</t>
  </si>
  <si>
    <t>266095-5</t>
  </si>
  <si>
    <t>ZAA09</t>
  </si>
  <si>
    <t>MAKITA HAMMER DRIVER DRILL 12V HP332DZ</t>
  </si>
  <si>
    <t>HP332DZ</t>
  </si>
  <si>
    <t>MAKITA DC POLE SAW 40V 300MM UA001GZ01</t>
  </si>
  <si>
    <t>UA001GZ01</t>
  </si>
  <si>
    <t>MAKITA COMPOUND MITER SAW 255MM M2300B</t>
  </si>
  <si>
    <t>M2300B</t>
  </si>
  <si>
    <t>MAKITA TLSCP POLESAW 40V 300MM UA002GZ01</t>
  </si>
  <si>
    <t>UA002GZ01</t>
  </si>
  <si>
    <t>MAKITA POWER PLANER 1805N (6-1/8") 155MM</t>
  </si>
  <si>
    <t>1805N</t>
  </si>
  <si>
    <t>MAKITA DC CHAIN SAW 40V 16″ UC012GT101</t>
  </si>
  <si>
    <t>UC012GT101</t>
  </si>
  <si>
    <t>MAKITA DC CLEANER 12V BL CL200FDSA</t>
  </si>
  <si>
    <t>CL200FDSA</t>
  </si>
  <si>
    <t>MAKITA DC DRIVER DRILL 13MM DDF490Z</t>
  </si>
  <si>
    <t>DDF490Z</t>
  </si>
  <si>
    <t>MAKITA DC JIG SAW 18V DJV186Z</t>
  </si>
  <si>
    <t>DJV186Z</t>
  </si>
  <si>
    <t>MAKITA CIRCULAR SAW HS7010 185MM</t>
  </si>
  <si>
    <t>HS7010</t>
  </si>
  <si>
    <t>MAKITA DC HEDGE TRIMMER 12V UH201DZ</t>
  </si>
  <si>
    <t>UH201DZ</t>
  </si>
  <si>
    <t>MAKITA AC CIRCULAR SAW 185MM HS7600</t>
  </si>
  <si>
    <t>HS7600</t>
  </si>
  <si>
    <t>MAKITA DC CHAIN SAW 40V 12" UC014GT101</t>
  </si>
  <si>
    <t>UC014GT101</t>
  </si>
  <si>
    <t>MAKITA DC POLISHER 40V 7" PV001GM101</t>
  </si>
  <si>
    <t>PV001GM101</t>
  </si>
  <si>
    <t>MAKITA AC DRILL PRESS 13MM TB131</t>
  </si>
  <si>
    <t>TB131</t>
  </si>
  <si>
    <t>MAKITA DC IMPACT DRIVER 7.2V TD023DSE</t>
  </si>
  <si>
    <t>TD023DSE</t>
  </si>
  <si>
    <t>MAKITA DC SCREED 40V BL VL001GZ</t>
  </si>
  <si>
    <t>VL001GZ</t>
  </si>
  <si>
    <t>MAKITA DC BLOWER 18V BL DUB184Z</t>
  </si>
  <si>
    <t>DUB184Z</t>
  </si>
  <si>
    <t>MAKITA DC COMBO KIT 40V GLX002MX1SG</t>
  </si>
  <si>
    <t>GLX002MX1SG</t>
  </si>
  <si>
    <t>MAKITA TCT SAWBLADE 190X45T EFF B-68644</t>
  </si>
  <si>
    <t>B-68644</t>
  </si>
  <si>
    <t>MAKITA SLIDER GUIDE PLATE 346473-6</t>
  </si>
  <si>
    <t>346473-6</t>
  </si>
  <si>
    <t>MAKITA ROTOR 619353-2 DTP147</t>
  </si>
  <si>
    <t>619353-2</t>
  </si>
  <si>
    <t>MAKITA SWITCH FOR HS7600 651284-9</t>
  </si>
  <si>
    <t>651284-9</t>
  </si>
  <si>
    <t>MAKITA POWER SUPPLY CORD 5M 692127-6</t>
  </si>
  <si>
    <t>692127-6</t>
  </si>
  <si>
    <t>MAKITA PAN HEAD SCREW M6X20 265117-8</t>
  </si>
  <si>
    <t>265117-8</t>
  </si>
  <si>
    <t>MAKITA BLADE INNER JM27000101 MLT100</t>
  </si>
  <si>
    <t>JM27000101</t>
  </si>
  <si>
    <t>MAKITA O.LOAD SWITCH JM27000121 / MLT100</t>
  </si>
  <si>
    <t>JM27000121</t>
  </si>
  <si>
    <t>MAKITA INTERNAL GEAR 43 227215-6</t>
  </si>
  <si>
    <t>227215-6</t>
  </si>
  <si>
    <t>MAKITA HEX. SOCKET HEAD BOLT 265903-7</t>
  </si>
  <si>
    <t>265903-7</t>
  </si>
  <si>
    <t>MAKITA  SAWBLADE 185MM ALUM EFF E-16841</t>
  </si>
  <si>
    <t>E-16841</t>
  </si>
  <si>
    <t>MAKITA TCT SAWBLADE MULTI 260X30 D-81832</t>
  </si>
  <si>
    <t>D-81832</t>
  </si>
  <si>
    <t>MAKITA GEAR ASSEMBLY HP333D 122C95-2</t>
  </si>
  <si>
    <t>122C95-2</t>
  </si>
  <si>
    <t>MAKITA T.C.T SAW BLADE WOOD 792259-0</t>
  </si>
  <si>
    <t>792259-0</t>
  </si>
  <si>
    <t>MAKITA TCT SAWBLADE D-03414 10" ALU 100T</t>
  </si>
  <si>
    <t>D-03414</t>
  </si>
  <si>
    <t>MAKITA PAN HEAD SCREW  911148-2 1900B</t>
  </si>
  <si>
    <t>911148-2</t>
  </si>
  <si>
    <t>MAKITA HOUSING SET FOR UC4041A 187869-0</t>
  </si>
  <si>
    <t>187869-0</t>
  </si>
  <si>
    <t>MAKITA O-RING 18 FOR HR3200C 213283-5</t>
  </si>
  <si>
    <t>213283-5</t>
  </si>
  <si>
    <t>MAKITABEVEL GEAR 227496-2 UC3530/UC4030</t>
  </si>
  <si>
    <t>227496-2</t>
  </si>
  <si>
    <t>MAKITA SPINDLE 321082-2 (DP4700)</t>
  </si>
  <si>
    <t>321082-2</t>
  </si>
  <si>
    <t>MAKITA SPINDLE 324662-3 (UC4030)</t>
  </si>
  <si>
    <t>324662-3</t>
  </si>
  <si>
    <t>MAKITA SLIDER 344613-0</t>
  </si>
  <si>
    <t>344613-0</t>
  </si>
  <si>
    <t>MAKITA CRANK PLATE DJV182 345237-5</t>
  </si>
  <si>
    <t>345237-5</t>
  </si>
  <si>
    <t>MAKITA COVER UC4041A 454728-6</t>
  </si>
  <si>
    <t>454728-6</t>
  </si>
  <si>
    <t>MAKITA ARMATURE 511799-7 6510LVR,6000LR</t>
  </si>
  <si>
    <t>511799-7</t>
  </si>
  <si>
    <t>MAKITA ARMATURE BCS550Z 619290-0</t>
  </si>
  <si>
    <t>619290-0</t>
  </si>
  <si>
    <t>MAKITA ROTOR 619605-1</t>
  </si>
  <si>
    <t>619605-1</t>
  </si>
  <si>
    <t>MAKITA FIELD 633688-7 (MT922)</t>
  </si>
  <si>
    <t>633688-7</t>
  </si>
  <si>
    <t>MAKITA SWITCH FOR MT190 650217-1</t>
  </si>
  <si>
    <t>650217-1</t>
  </si>
  <si>
    <t>MAKITA SWITCH 650710-5 BHP481</t>
  </si>
  <si>
    <t>650710-5</t>
  </si>
  <si>
    <t>MAKITA SWITCH HPAHR6-35S 651051-2</t>
  </si>
  <si>
    <t>651051-2</t>
  </si>
  <si>
    <t>MAKITA WING BOLT 2416S 5806B  924316-8</t>
  </si>
  <si>
    <t>924316-8</t>
  </si>
  <si>
    <t>MAKITA MOTOR HOUSING ASSY JM00000150</t>
  </si>
  <si>
    <t>JM00000150</t>
  </si>
  <si>
    <t>MAKITA LOCK  PIN   JM23100022</t>
  </si>
  <si>
    <t>JM23100022</t>
  </si>
  <si>
    <t>MAKITA GEAR FOR LS1018L JM23200020</t>
  </si>
  <si>
    <t>JM23200020</t>
  </si>
  <si>
    <t>MAKITA SWITCH JM27000130 / MLT100</t>
  </si>
  <si>
    <t>JM27000130</t>
  </si>
  <si>
    <t>MAKITA CONTROLLER DJV182 620B24-8</t>
  </si>
  <si>
    <t>620B24-8</t>
  </si>
  <si>
    <t>MAKITA MOTOR HOUSING LW1401 143463-8</t>
  </si>
  <si>
    <t>143463-8</t>
  </si>
  <si>
    <t>MAKITA SHEAR BLADE CPL DUH523 195769-0</t>
  </si>
  <si>
    <t>195769-0</t>
  </si>
  <si>
    <t>MAKITA PISTON CPL DCS7300 395132051</t>
  </si>
  <si>
    <t>MAKITA GRASS TRIMMER ATTACHMENT 191N35-7</t>
  </si>
  <si>
    <t>191N35-7</t>
  </si>
  <si>
    <t>MAKITA SDS-PLUS NEM. II 10X215 B-58213</t>
  </si>
  <si>
    <t>B-58213</t>
  </si>
  <si>
    <t>MAKITA MASONARY BIT 12 x 150 D-05343</t>
  </si>
  <si>
    <t>D-05343</t>
  </si>
  <si>
    <t>MAKITA ROUTER BIT 793329-8 / D-09329 6MM</t>
  </si>
  <si>
    <t>D-09329</t>
  </si>
  <si>
    <t>MAKITA HSS METAL DRILL BIT D-09709</t>
  </si>
  <si>
    <t>D-09709</t>
  </si>
  <si>
    <t>MAKITA MASONRY DRILL BITS 6MM D-31491</t>
  </si>
  <si>
    <t>D-31491</t>
  </si>
  <si>
    <t>MAKITA COLD CHISEL 25X400 D-34213</t>
  </si>
  <si>
    <t>D-34213</t>
  </si>
  <si>
    <t>MAKITA HSS-TIN METAL BIT 6MM D-64107</t>
  </si>
  <si>
    <t>D-64107</t>
  </si>
  <si>
    <t>MAKITA HSS-TIN METAL BIT3.5X70MM D-64303</t>
  </si>
  <si>
    <t>D-64303</t>
  </si>
  <si>
    <t>MAKITA HSS DRILL BIT 8X117MM/10P D-64397</t>
  </si>
  <si>
    <t>D-64397</t>
  </si>
  <si>
    <t>MAKITA HSS PLANER BLADE 136MM D-71227</t>
  </si>
  <si>
    <t>D-71227</t>
  </si>
  <si>
    <t>MAKITA SCREW BIT SET E-06622</t>
  </si>
  <si>
    <t>E-06622</t>
  </si>
  <si>
    <t>MAKITA EARTH AUGER DRILL BIT 100 E-07294</t>
  </si>
  <si>
    <t>E-07294</t>
  </si>
  <si>
    <t>MAKITA EARTH AUGER DRILL BIT 150 E-07303</t>
  </si>
  <si>
    <t>E-07303</t>
  </si>
  <si>
    <t>MAKITA EARTH AUGER DRILL BIT 200 E-07319</t>
  </si>
  <si>
    <t>E-07319</t>
  </si>
  <si>
    <t>MAKITA EARTH AUGER BLADES 100 E-07630</t>
  </si>
  <si>
    <t>E-07630</t>
  </si>
  <si>
    <t>MAKITA EARTH AUGER BLADES 150 E-07646</t>
  </si>
  <si>
    <t>E-07646</t>
  </si>
  <si>
    <t>MAKITA EARTH AUGER BLADES 200 E-07652</t>
  </si>
  <si>
    <t>E-07652</t>
  </si>
  <si>
    <t>MAKITA BLADE 900 SET VL001G 1917D5-2</t>
  </si>
  <si>
    <t>1917D5-2</t>
  </si>
  <si>
    <t>MAKITA BLADE 1400 SET VL001G 1917D4-4</t>
  </si>
  <si>
    <t>1917D4-4</t>
  </si>
  <si>
    <t>MAKITA BLADE 1800 SET VL001G 1917D3-6</t>
  </si>
  <si>
    <t>1917D3-6</t>
  </si>
  <si>
    <t>MAKITA LAPTOP AND ACCS SLEEVE E-30190</t>
  </si>
  <si>
    <t>E-30190</t>
  </si>
  <si>
    <t>MAKITA LAPTOP SLEEVE E-30184</t>
  </si>
  <si>
    <t>E-30184</t>
  </si>
  <si>
    <t>MAKITA FOLDING KNIFE BLADES SET E-30215</t>
  </si>
  <si>
    <t>E-30215</t>
  </si>
  <si>
    <t>MAKITA USB ADAPTER 40V ADP002G</t>
  </si>
  <si>
    <t>ADP002G</t>
  </si>
  <si>
    <t>MAKITA TCT SAWBLADE 260X80T EFF E-29583</t>
  </si>
  <si>
    <t>E-29583</t>
  </si>
  <si>
    <t>MAKITA CONTROLLER DTD171 620D48-6</t>
  </si>
  <si>
    <t>620D48-6</t>
  </si>
  <si>
    <t>ARTICLE</t>
  </si>
  <si>
    <t>DESCRIPTION</t>
  </si>
  <si>
    <t>Material Description</t>
  </si>
  <si>
    <t>MAKITA DIAMONDWHEEL105MM D-05206 WET&amp;DRY</t>
  </si>
  <si>
    <t>SPECIAL OFFER 20%</t>
  </si>
  <si>
    <t>SPECIAL OFFER 10%</t>
  </si>
  <si>
    <t>SPECIAL OFFER 30%</t>
  </si>
  <si>
    <t>HR2470</t>
  </si>
  <si>
    <t>SPECIAL OFFER 40%</t>
  </si>
  <si>
    <t>SPECIAL OFFER 50%</t>
  </si>
  <si>
    <t>SPECIAL OFFER 70%</t>
  </si>
  <si>
    <t>Unrestr.</t>
  </si>
  <si>
    <t>NEW ORDER</t>
  </si>
  <si>
    <t>MAKITA</t>
  </si>
  <si>
    <t>MAKITA TCT SAWBLADE 160X20X40T A-81898</t>
  </si>
  <si>
    <t>EA</t>
  </si>
  <si>
    <t>MAKITA TCT SAWBLADE 136MM 56T SS B-23117</t>
  </si>
  <si>
    <t>MAKITA TCT SAWBLADE 136MM 30T M B-07319</t>
  </si>
  <si>
    <t>MAKITA TCT SAWBLADE 203X25.4X80T B-17158</t>
  </si>
  <si>
    <t>MAKITA SAWBLADE 185MM 45T M EFF E-12918</t>
  </si>
  <si>
    <t>MAKITA RECIPRO SAWBLADE 305MM B-55594</t>
  </si>
  <si>
    <t>MAKITA TCT SAWBLADE 185X20X40T P-67957</t>
  </si>
  <si>
    <t>MAKITA TCT SAWBLADE 185X25.4X40T D-50538</t>
  </si>
  <si>
    <t>MAKITA TCT SAWBLADE 210X25X24T D-29066</t>
  </si>
  <si>
    <t>MAKITA TCT SAWBLADE 165X20X40T D-03349</t>
  </si>
  <si>
    <t>MAKITA T.C.T SAW BLADE WOOD B-17142</t>
  </si>
  <si>
    <t>MAKITA TCT SAWBLADE 203X25.4X60T B-17142</t>
  </si>
  <si>
    <t>MAKITA TCT SAWBLADE 165X20X24T A-86038</t>
  </si>
  <si>
    <t>MAKITA SAWBLADE 185MM 48T M.S A-83967</t>
  </si>
  <si>
    <t>MAKITA SAWBLADE 185MM 60T M EFF E-12924</t>
  </si>
  <si>
    <t>MAKITA SAWBLADE 185X20X64T SS B-31697</t>
  </si>
  <si>
    <t>MAKITA TCT SAWBLADE 185X20X60T P-67963</t>
  </si>
  <si>
    <t>MAKITA TCT SAWBLADE 165MM 56T EF B-57364</t>
  </si>
  <si>
    <t>MAKITA JIG SAWBLADE NO.10S A-85824 HOLE</t>
  </si>
  <si>
    <t>MAKITA JIG SAWBLADE NO.51 A-86561 (PIN)</t>
  </si>
  <si>
    <t>MAKITA JIG SAWBLADE B-16 A-85684 (PIN)</t>
  </si>
  <si>
    <t>MAKITA JIG SAWBLADE A-86882 (HOLE)</t>
  </si>
  <si>
    <t>MAKITA TCT SAWBLADE 185MM 24T EF B-62022</t>
  </si>
  <si>
    <t>MAKITA TCT SAWBLADE 255MM ALU P-68018</t>
  </si>
  <si>
    <t>MAKITA TCT SAWBLADE 136X20X40T D-81131</t>
  </si>
  <si>
    <t>MAKITA ABRASIVE DISC 125 #80 WHT D-65838</t>
  </si>
  <si>
    <t>MAKITA ABRASIVEDISC 125 #180 WHT D-65872</t>
  </si>
  <si>
    <t>MAKITA ABRASIVE DISC 150MM A80 B-51437</t>
  </si>
  <si>
    <t>MAKITA ABRASIVE DISC 125 #240 D-54209</t>
  </si>
  <si>
    <t>MAKITA ABRASIVE DISC 125 #120 D-54178</t>
  </si>
  <si>
    <t>GRINDING WHEEL 150X16X12.7 - GC120H</t>
  </si>
  <si>
    <t>MAKITA GRINDING WHEEL GB602 GR B-51932</t>
  </si>
  <si>
    <t>CARBON BRUSH FOR MT230</t>
  </si>
  <si>
    <t>MAKITA CARBON BRUSH CB-500 JM23000123</t>
  </si>
  <si>
    <t>M FORCE METAL DRILL BIT 2.5X57MM</t>
  </si>
  <si>
    <t>MAKITA HSS METAL DRILL BIT 2.5MM D-29620</t>
  </si>
  <si>
    <t>M FORCE METAL DRILL BIT 6.0X93MM</t>
  </si>
  <si>
    <t>MAKITA HSS METAL DRILL BIT 6MM D-29692</t>
  </si>
  <si>
    <t>M FORCE METAL DRILL BIT 4.0X75MM</t>
  </si>
  <si>
    <t>MAKITA HSS METAL DRILL BIT 4MM D-29658</t>
  </si>
  <si>
    <t>M FORCE METAL DRILL BIT 3.0X61MM</t>
  </si>
  <si>
    <t>MAKITA HSS METAL DRILL BIT 3MM D-29636</t>
  </si>
  <si>
    <t>M FORCE METAL DRILL BIT 5.0X86MM</t>
  </si>
  <si>
    <t>MAKITA HSS METAL DRILL BIT 5MM D-29670</t>
  </si>
  <si>
    <t>M FORCE METAL DRILL BIT 2X49</t>
  </si>
  <si>
    <t>MAKITA HSS METAL DRILL BIT 2MM D-29614</t>
  </si>
  <si>
    <t>T.C.T SAW BLADE 190X20X60T ALUM</t>
  </si>
  <si>
    <t>MAKITA TCT SAWBLADE 7" A-86767 ALUM 60T</t>
  </si>
  <si>
    <t>T.C.T SAW BLADE 85X15X20T WOOD</t>
  </si>
  <si>
    <t>MAKITA TCT SAWBLADE 85X15X20T B-14607</t>
  </si>
  <si>
    <t>T.C.T SAW BLADE 305X25.4X100T S.STEEL</t>
  </si>
  <si>
    <t>MAKITA TCT SAWBLADE 305MM S.S B-23151</t>
  </si>
  <si>
    <t>MAKITA C-LESS METAL SAW DCS552Z (5")</t>
  </si>
  <si>
    <t>T.C.T SAW BLADE 185X20X24T WOOD</t>
  </si>
  <si>
    <t>MAKITA TCT SAWBLADE 185X20X24T D-19037</t>
  </si>
  <si>
    <t>T.C.T SAW BLADE 185X20X40T WOOD</t>
  </si>
  <si>
    <t>MAKITA TCT SAW BLADE185X20X40T D-03361</t>
  </si>
  <si>
    <t>T.C.T SAW BLADE 165X20X40T WOOD</t>
  </si>
  <si>
    <t>MAKITA TCT 6" SAW BLADE 40T D-50500</t>
  </si>
  <si>
    <t>T.C.T SAW BLADE 235X25.4X40T WOOD</t>
  </si>
  <si>
    <t>MAKITA TCT SAW BLADE 9" 40T D-03377</t>
  </si>
  <si>
    <t>MAKITA ANGLE CUTTER 4114S     14"</t>
  </si>
  <si>
    <t>MAKITA MAKITA XGT RACKING (BLUE) Z-10475</t>
  </si>
  <si>
    <t>MAKITA DC POLISHER SCRUBBER 40V PS001GZ</t>
  </si>
  <si>
    <t>MAKITA EX-LARGE EXT TOOLBOX  T-90021</t>
  </si>
  <si>
    <t>MAKITA ROLLING TOOL CHEST 58.5L T-90009</t>
  </si>
  <si>
    <t>MAKITA LARGE TOOL BOX 58.5L T-90015</t>
  </si>
  <si>
    <t>MAKITA BTC05 CHECKER ADAPTER 191K30-9</t>
  </si>
  <si>
    <t>*</t>
  </si>
  <si>
    <t>MAKITA COLD CHISEL 19X450 D-26602</t>
  </si>
  <si>
    <t>MAKITA HIGH PERFORMANCE FILTER 455176-2</t>
  </si>
  <si>
    <t>MAKITA BATTERY ACC. SET 193888-6</t>
  </si>
  <si>
    <t>MAKITA RUBBER BUFF DCS430&amp;#160;965403282</t>
  </si>
  <si>
    <t>MAKITA SOLID NOSE BAR 445050455</t>
  </si>
  <si>
    <t>MAKITA OUTER FLANGE 65 224053-7 5201N</t>
  </si>
  <si>
    <t>MAKITA ANGLE RULE ASS'Y 122555-6 2702</t>
  </si>
  <si>
    <t>MAKITA DC LAWN MOWER 480MM 40V LM001GZ</t>
  </si>
  <si>
    <t>MAKITA MKP1RG182 BL1860X2+DC18RC 198119-</t>
  </si>
  <si>
    <t>MAKITA DC BACKPACK MIST BLOWER PM001GZ01</t>
  </si>
  <si>
    <t>MAKITA FIELD HP2030 633414-4</t>
  </si>
  <si>
    <t>MAKITA NEEDLE BEARING 607 212049-0</t>
  </si>
  <si>
    <t>MAKITA COLLET SLEEVE 10MM 763806-4</t>
  </si>
  <si>
    <t>MAKITA FIELD  220-240V 190T 633733-8</t>
  </si>
  <si>
    <t>MAKITA CRANK SLEEVE  331792-3</t>
  </si>
  <si>
    <t>MAKITA STATOR DDF/DHP483 629228-7</t>
  </si>
  <si>
    <t>MAKITA GEAR COMPLETE JV0600 141026-4</t>
  </si>
  <si>
    <t>MAKITA STRAP RING&amp;#160; FOR AS001G 34791</t>
  </si>
  <si>
    <t>MAKITA REAR COVER&amp;#160; FOR AS001G 413C4</t>
  </si>
  <si>
    <t>MAKITA MOTOR COVER&amp;#160; FOR AS001G 4228</t>
  </si>
  <si>
    <t>MAKITA LED CIRCUIT   620388-8     DHP456</t>
  </si>
  <si>
    <t>MAKITA TERMINAL    644808-8</t>
  </si>
  <si>
    <t>MAKITA LED CIRCUIT   620283-2     DHP481</t>
  </si>
  <si>
    <t>MAKITA TERMINAL   643899-6    DHP481</t>
  </si>
  <si>
    <t>MAKITA HOUSING SET   187714-9    DHP480</t>
  </si>
  <si>
    <t>MAKITA TOOL RETAINER 310279-8 HM1214C</t>
  </si>
  <si>
    <t>MAKITA COVER 454818-5  UC4051A</t>
  </si>
  <si>
    <t>MAKITA SWITCH TGC30B 650717-1</t>
  </si>
  <si>
    <t>MAKITA LOCK SPRING JM23100021</t>
  </si>
  <si>
    <t>MAKITA  FRONT HANDLE  419409-9</t>
  </si>
  <si>
    <t>MAKITA PIN CAP    453369-5   (GA4040)</t>
  </si>
  <si>
    <t>MAKITA COUPLING   313228-4    (GA4040)</t>
  </si>
  <si>
    <t>MAKITA SPINDLE 326454-6    (MT90)</t>
  </si>
  <si>
    <t>MAKITA FIELD 625704-9      (GA9010C)</t>
  </si>
  <si>
    <t>MAKITA PIN CAP 419133-4      (GA7020)</t>
  </si>
  <si>
    <t>MAKITA SWITCH  650101-0     (GA7020 )</t>
  </si>
  <si>
    <t>MAKITA OIL GAUGE 242502-2      (HM1306)</t>
  </si>
  <si>
    <t>MAKITA CLTCH CAM    331992-5    HR2470</t>
  </si>
  <si>
    <t>MAKITA TABLE INSERT    JM23100029</t>
  </si>
  <si>
    <t>MAKITA SCREW  CAP JM23100182  (LS1018L)</t>
  </si>
  <si>
    <t>MAKITA SAFETY COVER 418326-0    MT560</t>
  </si>
  <si>
    <t>MAKITA MOTOR HOUSING 157109-0 3612BR</t>
  </si>
  <si>
    <t>MAKITA LOWER FENCE L LS1216L 318863-3</t>
  </si>
  <si>
    <t>MAKITA RETAING. RING S-6 9523NB 961002-0</t>
  </si>
  <si>
    <t>MAKITA LEVER 451202-5 LS1216L</t>
  </si>
  <si>
    <t>MAKITA GEAR ASSEMBLY FOR DHP484 126729-1</t>
  </si>
  <si>
    <t>MAKITA STATOR 18V FOR DHP484 629225-3</t>
  </si>
  <si>
    <t>MAKITA CONTROLLER FOR DHP484 620548-2</t>
  </si>
  <si>
    <t>MAKITA ARMATURE 619202-3</t>
  </si>
  <si>
    <t>MAKITA BEARING 6205LLU 211373-8</t>
  </si>
  <si>
    <t>MAKITA GRIP 32 LS0714 273515-2</t>
  </si>
  <si>
    <t>MAKITA ROTOR    619336-2     DHP481</t>
  </si>
  <si>
    <t>MAKITA BEARING 6203ZZ 211282-1</t>
  </si>
  <si>
    <t>MAKITA MOTOR HOUSING COMP 157753-3</t>
  </si>
  <si>
    <t>MAKITA GEAR ASS’Y 125311-3 BHP450</t>
  </si>
  <si>
    <t>MAKITA SHAFT LOCK 343641-2 (LS1040)</t>
  </si>
  <si>
    <t>MAKITA LEVER 100 LS1212 416006-2</t>
  </si>
  <si>
    <t>MAKITA BLADE HOLDER 310136-0 FOR 4340CT</t>
  </si>
  <si>
    <t>MAKITA SPRING HOLDER 344464-1</t>
  </si>
  <si>
    <t>MAKITA SPINDLE 322989-5 FOR LS1212</t>
  </si>
  <si>
    <t>MAKTEC THUMB SCREW 265763-7 MT370</t>
  </si>
  <si>
    <t>MAKTEC BASE PROTECTOR 410585-2 MT370</t>
  </si>
  <si>
    <t>MAKITA CONTROLLER 631239-0 LS1212</t>
  </si>
  <si>
    <t>BEVEL GEAR / JM27000167 (MLT100)</t>
  </si>
  <si>
    <t>MAKITA FIELD 633624-3 HR1830</t>
  </si>
  <si>
    <t>CORK RUBBER PLATE 9924DB 423035-8</t>
  </si>
  <si>
    <t>MAKITA COMPRESSIONSPRING7 2414NB231240-1</t>
  </si>
  <si>
    <t>MAKITA HELICAL GEAR 53 2416S 221730-2</t>
  </si>
  <si>
    <t>MAKITA ARMATURE  512555-8 (5600NB)</t>
  </si>
  <si>
    <t>MAKITA MAIN DRUM    161057-7</t>
  </si>
  <si>
    <t>MAKITA CENTER BLADE 792534-4 / JS1660</t>
  </si>
  <si>
    <t>MAKITA GEAR HOUSING 151829 (2416S)</t>
  </si>
  <si>
    <t>MAKITA HELICAL GEAR  JM23000088 (MT230)</t>
  </si>
  <si>
    <t>MAKITA RING 15.8 257060-5 LS1013</t>
  </si>
  <si>
    <t>MAKITA HANDLE SET 182628-7 / 2414B</t>
  </si>
  <si>
    <t>MAKITA GEAR H.COVER CPL 153552-1 DP4700</t>
  </si>
  <si>
    <t>MAKITA CONNECTION  TANK UC4000 225243011</t>
  </si>
  <si>
    <t>MAKITA DRUM HOLDER 164372-8 N1923B</t>
  </si>
  <si>
    <t>MAKITA GEAR HOUSING COVER CPL 153338-3</t>
  </si>
  <si>
    <t>MAKITA FLASH WASHER 267035-6 /LS1013</t>
  </si>
  <si>
    <t>MAKITA BEARING RETAINER 285840-9 MT410</t>
  </si>
  <si>
    <t>MAKITA BALL BEARING 6001LB 211103-7 906H</t>
  </si>
  <si>
    <t>MAKITA BLOWER UNIT80    128.147</t>
  </si>
  <si>
    <t>MAKITA PIPE 9    331719-3</t>
  </si>
  <si>
    <t>MAKITA COMPRESSIONSPRING 231026-3 LS1216</t>
  </si>
  <si>
    <t>MAKITA LINK PLATE CMPLT 154643-1(LS0714)</t>
  </si>
  <si>
    <t>MAKITA SPINDLE 325550-7 / 5016B</t>
  </si>
  <si>
    <t>MAKITA 253715-0 FLAT WASHER 6 F/2012NB</t>
  </si>
  <si>
    <t>MAKITA HANDLE SET 181150-1</t>
  </si>
  <si>
    <t>MAKITA FIELD 4327M 633658-6</t>
  </si>
  <si>
    <t>MAKITA SWITCH 5800N/4100NH 651204-3</t>
  </si>
  <si>
    <t>MAKITA KERF BOARD 416001-2 LS1040</t>
  </si>
  <si>
    <t>MAKITA&amp;#160; SPUR GEAR 10 227243-1</t>
  </si>
  <si>
    <t>MAKITA ORING 213262-3</t>
  </si>
  <si>
    <t>MAKITA IGNITION COIL CDIM 161310-1</t>
  </si>
  <si>
    <t xml:space="preserve"> MAKITA CONTROLLER GA4040/5040C 620734-5</t>
  </si>
  <si>
    <t xml:space="preserve"> MAKITA HOLDER FOR 4304 316608-3</t>
  </si>
  <si>
    <t xml:space="preserve"> MAKITA SLIDER FOR 4304 310028-3</t>
  </si>
  <si>
    <t xml:space="preserve"> MAKITA SLIDE PLATE FOR 4304 344137-6</t>
  </si>
  <si>
    <t>MAKITA INNER HOUSING CPL HR2460 141575-1</t>
  </si>
  <si>
    <t xml:space="preserve"> MAKITA KNOB LOW COVER JM27100077</t>
  </si>
  <si>
    <t xml:space="preserve"> MAKITA AIR FILTER FOR EA3201S 423414-0</t>
  </si>
  <si>
    <t xml:space="preserve"> MAKITA BASE FOR MT923 451929-7</t>
  </si>
  <si>
    <t>MAKITA STATOR FOR DHR281 629340-3</t>
  </si>
  <si>
    <t xml:space="preserve"> MAKITA TOOL HOLDER FOR HR3200C 324840-5</t>
  </si>
  <si>
    <t xml:space="preserve"> MAKITA BASE FOR MT580 168370-4</t>
  </si>
  <si>
    <t xml:space="preserve"> MAKITA STATOR (AL) FOR GB801 AL00000238</t>
  </si>
  <si>
    <t xml:space="preserve"> MAKITA PUSH BUTTON FOR 9045B 411625-9</t>
  </si>
  <si>
    <t xml:space="preserve"> MAKITA HEX. NUT M4 FOR 5900B 931102-0</t>
  </si>
  <si>
    <t>MAKITA SWITCH BLOCK632K99-9</t>
  </si>
  <si>
    <t>MAKITA BARREL COMPLETE 151457-9</t>
  </si>
  <si>
    <t>MAKITA BLADE FOR PLM4620N 671014610</t>
  </si>
  <si>
    <t>MAKITA BASE 316883-1 (4304)</t>
  </si>
  <si>
    <t>MAKITA H.S.H. BOLT M4X20 922138-0</t>
  </si>
  <si>
    <t>MAKITA CARBON BRUSH CB-459 195026-6</t>
  </si>
  <si>
    <t>MAKITA MOTOR HOUSING SET HM1305 183940-8</t>
  </si>
  <si>
    <t>MAKITA CRANKCASE MS EA4301 143337-3</t>
  </si>
  <si>
    <t>MAKITA BASE 454022-6</t>
  </si>
  <si>
    <t>MAKITA INSULATION WASHER 681636-0</t>
  </si>
  <si>
    <t>MAKITA CHANGE LEVER ASSY HP333 127127-2</t>
  </si>
  <si>
    <t>MAKITA BASE FOR 5606B 168297-8</t>
  </si>
  <si>
    <t>MAKITA FRONT HAND GUARD UC4051A 142341-9</t>
  </si>
  <si>
    <t>MAKITA SWITCH LEVER B JV101 CPL 154584-1</t>
  </si>
  <si>
    <t>MAKITA SWITCH MT431/M4301 650633-7</t>
  </si>
  <si>
    <t>MAKITA SWITCH C3JW-1A-P DHR242 650709-0</t>
  </si>
  <si>
    <t>MAKITA SCREW M5X30 N3701 251867-1</t>
  </si>
  <si>
    <t>MAKITA CROSS HEAD SCREW M4X15 JM23100014</t>
  </si>
  <si>
    <t>MAKITA BEARING BOX HR2610 310344-3</t>
  </si>
  <si>
    <t>MAKITA BEARING BOX FOR GA4030 318336-6</t>
  </si>
  <si>
    <t>MAKITA BEARING CASE CPL JV0600 144820-3</t>
  </si>
  <si>
    <t>MAKITA BASE FOR 4327M 163397-9</t>
  </si>
  <si>
    <t>MAKITA BASE FOR N1900B 312023-9</t>
  </si>
  <si>
    <t>MAKITA BASE PLATE 4340CT 345238-3</t>
  </si>
  <si>
    <t>MAKITA GEAR FOR JV101D/M4301 153260-4</t>
  </si>
  <si>
    <t>MAKITA HELICAL GEAR 26 HR2630 227719-8</t>
  </si>
  <si>
    <t>MAKITA BATTERY BL1020V CL114 632R12-9</t>
  </si>
  <si>
    <t>MAKITA FRICTION PLATE LS1018L JM23100017</t>
  </si>
  <si>
    <t>MAKITA SYNCHRO BELT 15-756 225101-5</t>
  </si>
  <si>
    <t>MAKITA COMPRESSION SPRING 3 233139-6</t>
  </si>
  <si>
    <t>MAKITA COMPRESSION SPRING 4 233151-6</t>
  </si>
  <si>
    <t>MAKITA COMPRESSION SPRING 6 234122-6</t>
  </si>
  <si>
    <t>MAKITA COMPRESSION SPRING 7 234316-3</t>
  </si>
  <si>
    <t>MAKITA HEX. NUT M5-8 3700B 252156-7</t>
  </si>
  <si>
    <t>MAKITA HEX. SOCKET HEAD BOLT 266177-3</t>
  </si>
  <si>
    <t>MAKITA PIN 4 FOR 4340CT 268063-4</t>
  </si>
  <si>
    <t>MAKITA LEVER 17 4351FCT 272280-0</t>
  </si>
  <si>
    <t>MAKITA BEARING RETAINER 285735-6</t>
  </si>
  <si>
    <t>MAKITA CAP 5 4340CT 286032-3</t>
  </si>
  <si>
    <t>MAKITA CAP 11 MT360 286270-7</t>
  </si>
  <si>
    <t>MAKITA BALANCE PLATE FOR JV0600 313216-1</t>
  </si>
  <si>
    <t>MAKITA MOTOR BRACKET FOR LS1216 318471-0</t>
  </si>
  <si>
    <t>MAKITA STRIKER FOR HM0810 321929-0</t>
  </si>
  <si>
    <t>MAKITA LOCK PIN 7-9 327702-6</t>
  </si>
  <si>
    <t>MAKITA STOPPER ROD 327704-2</t>
  </si>
  <si>
    <t>MAKITA PUSH PLATE JV0600 346471-0</t>
  </si>
  <si>
    <t>MAKITA DUST SEAL 4327M 416703-0</t>
  </si>
  <si>
    <t>MAKITA CONTROLLER ASS'Y DTD173 539261-0</t>
  </si>
  <si>
    <t>MAKITA CONTROLLER DHR242 620G68-8</t>
  </si>
  <si>
    <t>MAKITA HEX SOCKET HEAD BOLT 922226-3</t>
  </si>
  <si>
    <t>MAKITA LASER ASSY LS1018L JM23100390</t>
  </si>
  <si>
    <t>D004</t>
  </si>
  <si>
    <t>ZAA10</t>
  </si>
  <si>
    <t>ZAA11</t>
  </si>
  <si>
    <t>G11</t>
  </si>
  <si>
    <t>C36</t>
  </si>
  <si>
    <t>MA257</t>
  </si>
  <si>
    <t>AC38</t>
  </si>
  <si>
    <t>CK08</t>
  </si>
  <si>
    <t>HL03</t>
  </si>
  <si>
    <t>WA09</t>
  </si>
  <si>
    <t>MA17</t>
  </si>
  <si>
    <t>MA119</t>
  </si>
  <si>
    <t>WE18</t>
  </si>
  <si>
    <t>AB107</t>
  </si>
  <si>
    <t>J5</t>
  </si>
  <si>
    <t>A23</t>
  </si>
  <si>
    <t>CJ06</t>
  </si>
  <si>
    <t>MAKITA FLAP DISC 4" B-40711 COARSE</t>
  </si>
  <si>
    <t>MAKITA SWITCH SL220SD-19 651572-4</t>
  </si>
  <si>
    <t>MAKITA ARMATURE ASSY 220V 510188-3</t>
  </si>
  <si>
    <t>MAKITA FIELD ASS’Y 6305 634549-4</t>
  </si>
  <si>
    <t>MAKITA RETAINER COMPLETE 158392-2</t>
  </si>
  <si>
    <t>MAKITA MOTORHOUSING SET DJR188 183H44-4</t>
  </si>
  <si>
    <t>MAKITA MITER PRESSION SPRING JM23100049</t>
  </si>
  <si>
    <t>MAKITA ENDBELL COMPLETE 638502-2</t>
  </si>
  <si>
    <t>MAKITA TIRE FOR LB1200F JM21000047</t>
  </si>
  <si>
    <t>MAKITA ARMATURE 513743-0 (HK1820)</t>
  </si>
  <si>
    <t>MAKITA HAMMER GREAS 30CC 181490-7 HR3511</t>
  </si>
  <si>
    <t>MAKITA BALL BEARING 6202LLB/LB 211206-7</t>
  </si>
  <si>
    <t>MAKITA SPONGE SEAL 421959-2 / UC3530A</t>
  </si>
  <si>
    <t>MAKITA FIELD 634293-3 FOR 9227C</t>
  </si>
  <si>
    <t>MAKITA LEAF SPRING 232182-2 / 8271D</t>
  </si>
  <si>
    <t>MAKITA ORING 213499-2   HM1214C</t>
  </si>
  <si>
    <t>MAKITA BIT SLEEVE FOR TD155D 326803-7</t>
  </si>
  <si>
    <t>MAKITA HOUSING SET 6412 188277-8</t>
  </si>
  <si>
    <t>MAKITA SWITCH HM0810A 651051-2</t>
  </si>
  <si>
    <t>MAKITA CRANKCASE CS BLUE EA4301 143333-1</t>
  </si>
  <si>
    <t>MAKITA SWITCH LEVER LS1040 415999-0</t>
  </si>
  <si>
    <t>MAKITA POLYURETHANE SPONGE SEAL 424436-3</t>
  </si>
  <si>
    <t>MAKITA DUST BAG ASSY SP6000 122562-9</t>
  </si>
  <si>
    <t>MAKITA HANDLE COVER CPL LS1016 158981-3</t>
  </si>
  <si>
    <t>MAKITA STRAIGHT GUIDE RT0700 122965-7</t>
  </si>
  <si>
    <t>MAKITA ANVIL N ASS'Y TD001G 136204-9</t>
  </si>
  <si>
    <t>MAKITA BALANCER BO4556 313141-6</t>
  </si>
  <si>
    <t>MAKITA GUIDE RULE FOR LS1013 316840-9</t>
  </si>
  <si>
    <t>MAKITA LOCK OFF LEVER LS1013 416000-4</t>
  </si>
  <si>
    <t>MAKITA SWITCH COVER BO4556 424039-3</t>
  </si>
  <si>
    <t>MAKITA CAP HM1810/12 450347-6</t>
  </si>
  <si>
    <t>MAKITA CONTROLLER LS1013 631221-9</t>
  </si>
  <si>
    <t>MAKITA BATTERY 10.8V CL104D 632C23-4</t>
  </si>
  <si>
    <t>MAKITA MOTOR&amp;FAN ASSY DHG180 PR00000390</t>
  </si>
  <si>
    <t>MAKITA HEATER ASSY DHG180 PR00000391</t>
  </si>
  <si>
    <t>MAKITA BASE COMPLETE BO4540 151232-3</t>
  </si>
  <si>
    <t>MAKITA HOUSING SET FN001G 183S31-9</t>
  </si>
  <si>
    <t>MAKITA POLE SAW ATTACHMENT SET 199925-4</t>
  </si>
  <si>
    <t>ZAA13</t>
  </si>
  <si>
    <t>AB115</t>
  </si>
  <si>
    <t>i21</t>
  </si>
  <si>
    <t>AB118</t>
  </si>
  <si>
    <t>i15</t>
  </si>
  <si>
    <t>AB117</t>
  </si>
  <si>
    <t>AB116</t>
  </si>
  <si>
    <t>ZAA14</t>
  </si>
  <si>
    <t>ZAA12</t>
  </si>
  <si>
    <t>AB119</t>
  </si>
  <si>
    <t>AA116</t>
  </si>
  <si>
    <t>ZAA15</t>
  </si>
  <si>
    <t>AA115</t>
  </si>
  <si>
    <t>J6</t>
  </si>
  <si>
    <t>G7</t>
  </si>
  <si>
    <t>SEP</t>
  </si>
  <si>
    <t>ML003G</t>
  </si>
  <si>
    <t>DC LED WORKLIGHT 40V 1,100LM</t>
  </si>
  <si>
    <t>651572-4</t>
  </si>
  <si>
    <t>510188-3</t>
  </si>
  <si>
    <t>634549-4</t>
  </si>
  <si>
    <t>158392-2</t>
  </si>
  <si>
    <t>JM23100049</t>
  </si>
  <si>
    <t>638502-2</t>
  </si>
  <si>
    <t>JM21000047</t>
  </si>
  <si>
    <t>513743-0</t>
  </si>
  <si>
    <t>421959-2</t>
  </si>
  <si>
    <t>634293-3</t>
  </si>
  <si>
    <t>232182-2</t>
  </si>
  <si>
    <t>326803-7</t>
  </si>
  <si>
    <t>188277-8</t>
  </si>
  <si>
    <t>143333-1</t>
  </si>
  <si>
    <t>415999-0</t>
  </si>
  <si>
    <t>424436-3</t>
  </si>
  <si>
    <t>122562-9</t>
  </si>
  <si>
    <t>158981-3</t>
  </si>
  <si>
    <t>122965-7</t>
  </si>
  <si>
    <t>136204-9</t>
  </si>
  <si>
    <t>313141-6</t>
  </si>
  <si>
    <t>316840-9</t>
  </si>
  <si>
    <t>416000-4</t>
  </si>
  <si>
    <t>424039-3</t>
  </si>
  <si>
    <t>450347-6</t>
  </si>
  <si>
    <t>631221-9</t>
  </si>
  <si>
    <t>632C23-4</t>
  </si>
  <si>
    <t>PR00000390</t>
  </si>
  <si>
    <t>PR00000391</t>
  </si>
  <si>
    <t>151232-3</t>
  </si>
  <si>
    <t>183S31-9</t>
  </si>
  <si>
    <t>DJR188Z</t>
  </si>
  <si>
    <t>DAS180Z</t>
  </si>
  <si>
    <t>MAKITA AC DEMOLITION HAMMER HM1511</t>
  </si>
  <si>
    <t>HM1511</t>
  </si>
  <si>
    <t>MAKITA DC ROUTER 40V BL AWS 12MM RP001GZ</t>
  </si>
  <si>
    <t>RP001GZ</t>
  </si>
  <si>
    <t>TD003GZ</t>
  </si>
  <si>
    <t>MAKITA DC GRASS TRIMMER 40V UR003GZ</t>
  </si>
  <si>
    <t>UR003GZ</t>
  </si>
  <si>
    <t>MAKITA DC METAL CUTTER 40V CS004GZ</t>
  </si>
  <si>
    <t>CS004GZ</t>
  </si>
  <si>
    <t>MAKITA DC GRASS TRIMMER 18V DUR193Z</t>
  </si>
  <si>
    <t>DUR193Z</t>
  </si>
  <si>
    <t>MAKITA DC FAN 18V 235MM DCF203Z</t>
  </si>
  <si>
    <t>DCF203Z</t>
  </si>
  <si>
    <t>MAKITA DC FINISHING SANDER 18V DBO481ZJ</t>
  </si>
  <si>
    <t>DBO481ZJ</t>
  </si>
  <si>
    <t>MAKITA DC CHAINSAW 18V 250MM DUC258Z</t>
  </si>
  <si>
    <t>DUC258Z</t>
  </si>
  <si>
    <t>MAKITA DC CLEANER 18V BL DCL284FZB</t>
  </si>
  <si>
    <t>DCL284FZB</t>
  </si>
  <si>
    <t>MAKITA AC ROTARY HAMMER 52MM HR5202C</t>
  </si>
  <si>
    <t>HR5202C</t>
  </si>
  <si>
    <t>MAKITA LASER DISTANCE MEASURE LD050P</t>
  </si>
  <si>
    <t>LD050P</t>
  </si>
  <si>
    <t>MAKITA DC JIG SAW 18V DJV186RT1J</t>
  </si>
  <si>
    <t>DJV186RT1J</t>
  </si>
  <si>
    <t>MAKITA DC VACUUM CLEANER DVC750LZX1</t>
  </si>
  <si>
    <t>DVC750LZX1</t>
  </si>
  <si>
    <t>MAKITA DC TRIMMER 18V DRT52Z</t>
  </si>
  <si>
    <t>DRT52Z</t>
  </si>
  <si>
    <t>MAKITA DC GRASS TRIMMER 18V DUR189Z</t>
  </si>
  <si>
    <t>DUR189Z</t>
  </si>
  <si>
    <t>MAKITA DC CLEANER 12V BL CL200FDZ</t>
  </si>
  <si>
    <t>CL200FDZ</t>
  </si>
  <si>
    <t>MAKITA DC PRUNING SHEAR 18V BL DUP181Z</t>
  </si>
  <si>
    <t>DUP181Z</t>
  </si>
  <si>
    <t>MAKITA DC CLEANER 18V DCL284FRTB</t>
  </si>
  <si>
    <t>DCL284FRTB</t>
  </si>
  <si>
    <t>MAKITA DC RECIPRO SAW 18V DJR187RTE</t>
  </si>
  <si>
    <t>DJR187RTE</t>
  </si>
  <si>
    <t>MAKITA DC IMPACT DRIVER 18V DTD158Z</t>
  </si>
  <si>
    <t>DTD158Z</t>
  </si>
  <si>
    <t>MAKITA AC ANGLE GRINDER 125MM GA5010Z</t>
  </si>
  <si>
    <t>GA5010Z</t>
  </si>
  <si>
    <t>MAKITA AC ANGLE GRINDER 125MM GA5050R</t>
  </si>
  <si>
    <t>GA5050R</t>
  </si>
  <si>
    <t>MAKITA DC CONCRETE VIBRATOR 40V VR001GZ</t>
  </si>
  <si>
    <t>VR001GZ</t>
  </si>
  <si>
    <t>MAKITA DC IMPACT WRENCH 40V TW011GZ</t>
  </si>
  <si>
    <t>TW011GZ</t>
  </si>
  <si>
    <t>A-84090</t>
  </si>
  <si>
    <t>191H10-7</t>
  </si>
  <si>
    <t>MAKITA M FORCE HSS MET.DRILL BIT D-29739</t>
  </si>
  <si>
    <t>D-29739</t>
  </si>
  <si>
    <t>MAKITA UPPERFENCE L CPL LS1219 144922-5</t>
  </si>
  <si>
    <t>144922-5</t>
  </si>
  <si>
    <t>MAKITA ARM CPL LS1019L 144530-2</t>
  </si>
  <si>
    <t>144530-2</t>
  </si>
  <si>
    <t>MAKITA UPPERFENCE R CPL LS1219 144925-9</t>
  </si>
  <si>
    <t>144925-9</t>
  </si>
  <si>
    <t>191G23-2</t>
  </si>
  <si>
    <t>MAKITA GUIDE FENCE LS1019L 319565-4</t>
  </si>
  <si>
    <t>319565-4</t>
  </si>
  <si>
    <t>424376-5</t>
  </si>
  <si>
    <t>744003-1</t>
  </si>
  <si>
    <t>763170-3</t>
  </si>
  <si>
    <t>763615-1</t>
  </si>
  <si>
    <t>763809-8</t>
  </si>
  <si>
    <t>784403-3</t>
  </si>
  <si>
    <t>A-85824</t>
  </si>
  <si>
    <t>B-65115</t>
  </si>
  <si>
    <t>D-07200</t>
  </si>
  <si>
    <t>D-08034</t>
  </si>
  <si>
    <t>D-16863</t>
  </si>
  <si>
    <t>MAKITA FORCE HSS METAL BIT D-29773(10MM)</t>
  </si>
  <si>
    <t>D-29773</t>
  </si>
  <si>
    <t>D-44286</t>
  </si>
  <si>
    <t>D-65816</t>
  </si>
  <si>
    <t>D-71102</t>
  </si>
  <si>
    <t>D-71118</t>
  </si>
  <si>
    <t>P-67957</t>
  </si>
  <si>
    <t>MAKITA GEAR ASSEMBLY FOR DF332D 123868-8</t>
  </si>
  <si>
    <t>123868-8</t>
  </si>
  <si>
    <t>MAKITA GEAR ASSEMBLY HP347DWE 126001-1</t>
  </si>
  <si>
    <t>126001-1</t>
  </si>
  <si>
    <t>MAKITA BEARING CASE COMPLETE  152577-2</t>
  </si>
  <si>
    <t>152577-2</t>
  </si>
  <si>
    <t>213411-2</t>
  </si>
  <si>
    <t>213606-7</t>
  </si>
  <si>
    <t>231833-4</t>
  </si>
  <si>
    <t>MAKITA TENTION SPRING 231834-2 (N5900B)</t>
  </si>
  <si>
    <t>231834-2</t>
  </si>
  <si>
    <t>231975-4</t>
  </si>
  <si>
    <t>MAKITA  SLEEVE 6 257759-2</t>
  </si>
  <si>
    <t>257759-2</t>
  </si>
  <si>
    <t>MAKITA SPINDLE FOR N5900B 323955-5</t>
  </si>
  <si>
    <t>323955-5</t>
  </si>
  <si>
    <t>MAKITA ORING CASE 324216-6 / HR2450</t>
  </si>
  <si>
    <t>324216-6</t>
  </si>
  <si>
    <t>MAKITA RING 10 324402-9</t>
  </si>
  <si>
    <t>324402-9</t>
  </si>
  <si>
    <t>MAKITA WASHER 16 346834-0</t>
  </si>
  <si>
    <t>346834-0</t>
  </si>
  <si>
    <t>418350-3</t>
  </si>
  <si>
    <t>419138-4</t>
  </si>
  <si>
    <t>MAKITA REAR COVER 455011-4</t>
  </si>
  <si>
    <t>455011-4</t>
  </si>
  <si>
    <t>594489-7</t>
  </si>
  <si>
    <t>629834-8</t>
  </si>
  <si>
    <t>MAKITA SWITCH BLOCK GA4040C 632K99-9</t>
  </si>
  <si>
    <t>632K99-9</t>
  </si>
  <si>
    <t>643566-3</t>
  </si>
  <si>
    <t>MAKITA SUB FENCE CPL LS1017LJM23100320</t>
  </si>
  <si>
    <t>JM23100320</t>
  </si>
  <si>
    <t>MAKITA OIL BUSH JM23200023</t>
  </si>
  <si>
    <t>JM23200023</t>
  </si>
  <si>
    <t>MAKITA BEARING 6003 JM23200031</t>
  </si>
  <si>
    <t>JM23200031</t>
  </si>
  <si>
    <t>MAKITA SUB FENCE COMPLETE JM23200110</t>
  </si>
  <si>
    <t>JM23200110</t>
  </si>
  <si>
    <t>321929-0</t>
  </si>
  <si>
    <t>MAKITA TCT SAWBLADE 185X40T D-81284</t>
  </si>
  <si>
    <t>D-81284</t>
  </si>
  <si>
    <t>MAKITA TCT SAWBLADE 185X30X60T D-81321</t>
  </si>
  <si>
    <t>D-81321</t>
  </si>
  <si>
    <t>MAKITA MAIN FRAME CPL 1911B 1413C5-1</t>
  </si>
  <si>
    <t>1413C5-1</t>
  </si>
  <si>
    <t>MAKITA STEEL BALL 3 HR2670 216068-8</t>
  </si>
  <si>
    <t>216068-8</t>
  </si>
  <si>
    <t>MAKITA ARMATURE SP6000 510591-8</t>
  </si>
  <si>
    <t>510591-8</t>
  </si>
  <si>
    <t>MAKITA CONTROLLER DGA506 620L30-3</t>
  </si>
  <si>
    <t>620L30-3</t>
  </si>
  <si>
    <t>MAKITA BALL BEARING 6003DDW 210301-0</t>
  </si>
  <si>
    <t>210301-0</t>
  </si>
  <si>
    <t>MAKITA FLEXIBLE SHAFT 32 VR001 1910E1-5</t>
  </si>
  <si>
    <t>1910E1-5</t>
  </si>
  <si>
    <t>MAKITA FLEXIBLE SHAFT 38 VR001 1910E3-1</t>
  </si>
  <si>
    <t>1910E3-1</t>
  </si>
  <si>
    <t>MAKITA BATTERY BL1050B 12V 1913G0-9</t>
  </si>
  <si>
    <t>1913G0-9</t>
  </si>
  <si>
    <t>MAKITA DC LED WORKLIGHT 18V DML816</t>
  </si>
  <si>
    <t>DML816</t>
  </si>
  <si>
    <t>MAKITA DRILL &amp; SCREW BIT ASSORT D-77207</t>
  </si>
  <si>
    <t>D-77207</t>
  </si>
  <si>
    <t>MAKITA HSS METAL DRILLBIT 19PCS B-67795</t>
  </si>
  <si>
    <t>B-67795</t>
  </si>
  <si>
    <t>S002</t>
  </si>
  <si>
    <t>Plnt</t>
  </si>
  <si>
    <t>MVMT</t>
  </si>
  <si>
    <t>SCM190202</t>
  </si>
  <si>
    <t>SCM200112</t>
  </si>
  <si>
    <t>SCM190103</t>
  </si>
  <si>
    <t>SCM190101</t>
  </si>
  <si>
    <t>SCM190109</t>
  </si>
  <si>
    <t>SCM190102</t>
  </si>
  <si>
    <t>SCM190201</t>
  </si>
  <si>
    <t>SCM190104</t>
  </si>
  <si>
    <t>SCM190106</t>
  </si>
  <si>
    <t>SCM200105</t>
  </si>
  <si>
    <t>SCM180501</t>
  </si>
  <si>
    <t>SCM190110</t>
  </si>
  <si>
    <t>SCM200110</t>
  </si>
  <si>
    <t>SCM190107</t>
  </si>
  <si>
    <t>SCM200111</t>
  </si>
  <si>
    <t>SCM200108</t>
  </si>
  <si>
    <t>SCM200101</t>
  </si>
  <si>
    <t>SCM200107</t>
  </si>
  <si>
    <t>SCM200109</t>
  </si>
  <si>
    <t>SCM200103</t>
  </si>
  <si>
    <t>SCM200104</t>
  </si>
  <si>
    <t>SCM200102</t>
  </si>
  <si>
    <t>SHOP 137 S305 4430036854</t>
  </si>
  <si>
    <t>SHOP 137 S305 4430037210</t>
  </si>
  <si>
    <t>Shop No. 164 S. HULHUMEEDHOO</t>
  </si>
  <si>
    <t>MAKITA HSS METAL BIT D-64294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</si>
</sst>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7">
    <font>
      <sz val="10"/>
      <name val="Arial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5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color rgb="FF000000"/>
      <name val="Aptos"/>
      <family val="2"/>
    </font>
    <font>
      <b/>
      <u/>
      <sz val="12"/>
      <color rgb="FF000000"/>
      <name val="Aptos"/>
      <family val="2"/>
    </font>
    <font>
      <sz val="9"/>
      <color rgb="FF000000"/>
      <name val="Arial"/>
      <family val="2"/>
    </font>
    <font>
      <sz val="10"/>
      <name val="Arial"/>
      <family val="2"/>
    </font>
    <font>
      <sz val="11"/>
      <color rgb="FF000000"/>
      <name val="Aptos"/>
      <family val="2"/>
    </font>
    <font>
      <b/>
      <sz val="11"/>
      <color rgb="FF000000"/>
      <name val="Inherit"/>
    </font>
    <font>
      <sz val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9B9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F7D7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0C0C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</borders>
  <cellStyleXfs count="7">
    <xf numFmtId="0" fontId="0" fillId="0" borderId="0"/>
    <xf numFmtId="0" fontId="2" fillId="0" borderId="0"/>
    <xf numFmtId="0" fontId="1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79"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4" fontId="0" fillId="0" borderId="0" xfId="0" applyNumberFormat="1" applyAlignment="1">
      <alignment vertical="top"/>
    </xf>
    <xf numFmtId="0" fontId="2" fillId="0" borderId="1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vertical="top"/>
    </xf>
    <xf numFmtId="3" fontId="4" fillId="2" borderId="1" xfId="0" applyNumberFormat="1" applyFont="1" applyFill="1" applyBorder="1" applyAlignment="1">
      <alignment horizontal="center" vertical="top" wrapText="1"/>
    </xf>
    <xf numFmtId="1" fontId="0" fillId="3" borderId="1" xfId="0" applyNumberFormat="1" applyFill="1" applyBorder="1" applyAlignment="1">
      <alignment horizontal="center" vertical="top"/>
    </xf>
    <xf numFmtId="1" fontId="0" fillId="0" borderId="0" xfId="0" applyNumberFormat="1" applyAlignment="1">
      <alignment horizontal="center" vertical="top"/>
    </xf>
    <xf numFmtId="0" fontId="5" fillId="5" borderId="1" xfId="0" applyFont="1" applyFill="1" applyBorder="1" applyAlignment="1">
      <alignment horizontal="center" vertical="top"/>
    </xf>
    <xf numFmtId="0" fontId="7" fillId="0" borderId="0" xfId="0" applyFont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center"/>
    </xf>
    <xf numFmtId="0" fontId="9" fillId="4" borderId="3" xfId="0" applyFont="1" applyFill="1" applyBorder="1" applyAlignment="1">
      <alignment horizontal="center" wrapText="1"/>
    </xf>
    <xf numFmtId="0" fontId="9" fillId="6" borderId="4" xfId="0" applyFont="1" applyFill="1" applyBorder="1" applyAlignment="1">
      <alignment horizontal="center" wrapText="1"/>
    </xf>
    <xf numFmtId="0" fontId="9" fillId="4" borderId="4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wrapText="1"/>
    </xf>
    <xf numFmtId="0" fontId="9" fillId="4" borderId="5" xfId="0" applyFont="1" applyFill="1" applyBorder="1" applyAlignment="1">
      <alignment horizontal="center" wrapText="1"/>
    </xf>
    <xf numFmtId="0" fontId="9" fillId="6" borderId="6" xfId="0" applyFont="1" applyFill="1" applyBorder="1" applyAlignment="1">
      <alignment horizontal="center" wrapText="1"/>
    </xf>
    <xf numFmtId="0" fontId="9" fillId="4" borderId="6" xfId="0" applyFont="1" applyFill="1" applyBorder="1" applyAlignment="1">
      <alignment horizontal="center" wrapText="1"/>
    </xf>
    <xf numFmtId="0" fontId="2" fillId="4" borderId="6" xfId="0" applyFont="1" applyFill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4" borderId="5" xfId="0" applyFont="1" applyFill="1" applyBorder="1" applyAlignment="1">
      <alignment wrapText="1"/>
    </xf>
    <xf numFmtId="0" fontId="2" fillId="6" borderId="6" xfId="0" applyFont="1" applyFill="1" applyBorder="1" applyAlignment="1">
      <alignment wrapText="1"/>
    </xf>
    <xf numFmtId="0" fontId="9" fillId="3" borderId="4" xfId="0" applyFont="1" applyFill="1" applyBorder="1" applyAlignment="1">
      <alignment horizontal="center" wrapText="1"/>
    </xf>
    <xf numFmtId="0" fontId="9" fillId="3" borderId="6" xfId="0" applyFont="1" applyFill="1" applyBorder="1" applyAlignment="1">
      <alignment horizontal="center" wrapText="1"/>
    </xf>
    <xf numFmtId="2" fontId="3" fillId="2" borderId="1" xfId="0" applyNumberFormat="1" applyFont="1" applyFill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center" vertical="top"/>
    </xf>
    <xf numFmtId="2" fontId="3" fillId="0" borderId="0" xfId="0" applyNumberFormat="1" applyFont="1" applyAlignment="1">
      <alignment horizontal="center" vertical="top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4" fillId="0" borderId="0" xfId="0" applyFont="1" applyAlignment="1">
      <alignment vertical="top"/>
    </xf>
    <xf numFmtId="0" fontId="2" fillId="3" borderId="1" xfId="0" applyFont="1" applyFill="1" applyBorder="1" applyAlignment="1">
      <alignment horizontal="left" vertical="top"/>
    </xf>
    <xf numFmtId="3" fontId="0" fillId="0" borderId="0" xfId="0" applyNumberFormat="1" applyAlignment="1">
      <alignment vertical="top"/>
    </xf>
    <xf numFmtId="0" fontId="11" fillId="7" borderId="3" xfId="0" applyFont="1" applyFill="1" applyBorder="1" applyAlignment="1">
      <alignment horizontal="center" vertical="center"/>
    </xf>
    <xf numFmtId="0" fontId="11" fillId="7" borderId="8" xfId="0" applyFont="1" applyFill="1" applyBorder="1" applyAlignment="1">
      <alignment horizontal="center" vertical="center"/>
    </xf>
    <xf numFmtId="0" fontId="10" fillId="7" borderId="9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1" fillId="7" borderId="10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right" vertical="center"/>
    </xf>
    <xf numFmtId="0" fontId="10" fillId="4" borderId="1" xfId="0" applyFont="1" applyFill="1" applyBorder="1" applyAlignment="1">
      <alignment vertical="center"/>
    </xf>
    <xf numFmtId="0" fontId="10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top"/>
    </xf>
    <xf numFmtId="0" fontId="3" fillId="2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1" fontId="12" fillId="0" borderId="1" xfId="0" applyNumberFormat="1" applyFont="1" applyBorder="1" applyAlignment="1">
      <alignment vertical="top" shrinkToFit="1"/>
    </xf>
    <xf numFmtId="0" fontId="3" fillId="0" borderId="0" xfId="0" applyFont="1"/>
    <xf numFmtId="0" fontId="3" fillId="0" borderId="1" xfId="0" applyFont="1" applyBorder="1"/>
    <xf numFmtId="0" fontId="3" fillId="0" borderId="7" xfId="0" applyFont="1" applyBorder="1" applyAlignment="1">
      <alignment vertical="top"/>
    </xf>
    <xf numFmtId="1" fontId="12" fillId="0" borderId="7" xfId="0" applyNumberFormat="1" applyFont="1" applyBorder="1" applyAlignment="1">
      <alignment vertical="top" shrinkToFit="1"/>
    </xf>
    <xf numFmtId="2" fontId="0" fillId="0" borderId="0" xfId="0" applyNumberFormat="1" applyAlignment="1">
      <alignment vertical="top"/>
    </xf>
    <xf numFmtId="9" fontId="0" fillId="0" borderId="0" xfId="6" applyFont="1" applyAlignment="1">
      <alignment vertical="top"/>
    </xf>
    <xf numFmtId="2" fontId="0" fillId="0" borderId="1" xfId="0" applyNumberFormat="1" applyBorder="1" applyAlignment="1">
      <alignment vertical="top"/>
    </xf>
    <xf numFmtId="9" fontId="0" fillId="0" borderId="1" xfId="6" applyFont="1" applyBorder="1" applyAlignment="1">
      <alignment vertical="top"/>
    </xf>
    <xf numFmtId="9" fontId="0" fillId="8" borderId="1" xfId="6" applyFont="1" applyFill="1" applyBorder="1" applyAlignment="1">
      <alignment vertical="top"/>
    </xf>
    <xf numFmtId="0" fontId="6" fillId="0" borderId="0" xfId="0" applyFont="1" applyAlignment="1">
      <alignment vertical="top"/>
    </xf>
    <xf numFmtId="0" fontId="5" fillId="9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horizontal="right" vertical="top"/>
    </xf>
    <xf numFmtId="0" fontId="5" fillId="9" borderId="0" xfId="0" applyFont="1" applyFill="1" applyAlignment="1">
      <alignment horizontal="right" vertical="top"/>
    </xf>
    <xf numFmtId="0" fontId="5" fillId="9" borderId="2" xfId="0" applyFont="1" applyFill="1" applyBorder="1" applyAlignment="1">
      <alignment horizontal="right" vertical="top"/>
    </xf>
    <xf numFmtId="0" fontId="5" fillId="0" borderId="2" xfId="0" applyFont="1" applyBorder="1" applyAlignment="1">
      <alignment horizontal="center" vertical="top"/>
    </xf>
    <xf numFmtId="0" fontId="0" fillId="10" borderId="1" xfId="0" applyFill="1" applyBorder="1" applyAlignment="1">
      <alignment horizontal="center" vertical="top"/>
    </xf>
    <xf numFmtId="0" fontId="15" fillId="11" borderId="1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left" vertical="center"/>
    </xf>
    <xf numFmtId="2" fontId="14" fillId="4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top"/>
    </xf>
    <xf numFmtId="0" fontId="16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9" fillId="3" borderId="1" xfId="0" applyFont="1" applyFill="1" applyBorder="1" applyAlignment="1">
      <alignment vertical="top"/>
    </xf>
  </cellXfs>
  <cellStyles count="7">
    <cellStyle name="Comma 2" xfId="5" xr:uid="{7D94E64C-E873-472F-83F1-69ECD6E76A0E}"/>
    <cellStyle name="Normal" xfId="0" builtinId="0"/>
    <cellStyle name="Normal 2" xfId="1" xr:uid="{619BC488-47D3-4251-958C-1BDADA357F04}"/>
    <cellStyle name="Normal 2 2" xfId="4" xr:uid="{27C71CEF-D49D-41C1-A8FF-9EF055B03439}"/>
    <cellStyle name="Normal 3" xfId="3" xr:uid="{83C9EEC8-F389-4391-9727-9C9161E3951C}"/>
    <cellStyle name="Normal 4" xfId="2" xr:uid="{7E181323-FE6D-4EFC-A3F4-DAC7D42B8821}"/>
    <cellStyle name="Percent" xfId="6" builtinId="5"/>
  </cellStyles>
  <dxfs count="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7D7D"/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omv-my.sharepoint.com/personal/ali_ishad_sto_mv/Documents/Desktop/MAKITA%20MASTERSHEET.xlsx" TargetMode="External"/><Relationship Id="rId1" Type="http://schemas.openxmlformats.org/officeDocument/2006/relationships/externalLinkPath" Target="MAKITA%20MASTER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KITA MASTERSHEET"/>
      <sheetName val="MERCH"/>
      <sheetName val="MSG PRICE"/>
      <sheetName val="P NW PRICE"/>
      <sheetName val="J NEW PRICE"/>
      <sheetName val="JOE NEW PRICE"/>
      <sheetName val="ALTERNATIVES"/>
    </sheetNames>
    <sheetDataSet>
      <sheetData sheetId="0">
        <row r="2">
          <cell r="A2" t="str">
            <v>S4 CODE</v>
          </cell>
          <cell r="B2" t="str">
            <v>ART</v>
          </cell>
          <cell r="C2" t="str">
            <v>MODEL</v>
          </cell>
          <cell r="D2" t="str">
            <v>DESCRIPTION</v>
          </cell>
          <cell r="E2" t="str">
            <v>MODEL</v>
          </cell>
          <cell r="F2" t="str">
            <v>ART</v>
          </cell>
          <cell r="G2" t="str">
            <v>S4 CODE</v>
          </cell>
        </row>
        <row r="3">
          <cell r="A3">
            <v>10018921</v>
          </cell>
          <cell r="B3">
            <v>10097846</v>
          </cell>
          <cell r="C3" t="str">
            <v>M9506B</v>
          </cell>
          <cell r="D3" t="str">
            <v>MAKITA AC ANGLE GRINDER 4" 720W M9506B</v>
          </cell>
          <cell r="E3" t="str">
            <v>M9506B</v>
          </cell>
          <cell r="F3">
            <v>10097846</v>
          </cell>
          <cell r="G3">
            <v>10018921</v>
          </cell>
        </row>
        <row r="4">
          <cell r="A4">
            <v>10018878</v>
          </cell>
          <cell r="B4">
            <v>10097328</v>
          </cell>
          <cell r="C4" t="str">
            <v>9556HPG</v>
          </cell>
          <cell r="D4" t="str">
            <v>MAKITA AC ANGLE GRINDER 9556HPG</v>
          </cell>
          <cell r="E4" t="str">
            <v>9556HPG</v>
          </cell>
          <cell r="F4">
            <v>10097328</v>
          </cell>
          <cell r="G4">
            <v>10018878</v>
          </cell>
        </row>
        <row r="5">
          <cell r="A5">
            <v>10018892</v>
          </cell>
          <cell r="B5">
            <v>10097337</v>
          </cell>
          <cell r="C5" t="str">
            <v>M4000B</v>
          </cell>
          <cell r="D5" t="str">
            <v>MAKITA AC BLOWER M4000B</v>
          </cell>
          <cell r="E5" t="str">
            <v>M4000B</v>
          </cell>
          <cell r="F5">
            <v>10097337</v>
          </cell>
          <cell r="G5">
            <v>10018892</v>
          </cell>
        </row>
        <row r="6">
          <cell r="A6">
            <v>10018742</v>
          </cell>
          <cell r="B6">
            <v>10102690</v>
          </cell>
          <cell r="C6" t="str">
            <v>M4001B</v>
          </cell>
          <cell r="D6" t="str">
            <v>MAKITA AC BLOWER M4001B</v>
          </cell>
          <cell r="E6" t="str">
            <v>M4001B</v>
          </cell>
          <cell r="F6">
            <v>10102690</v>
          </cell>
          <cell r="G6">
            <v>10018742</v>
          </cell>
        </row>
        <row r="7">
          <cell r="A7">
            <v>10019026</v>
          </cell>
          <cell r="B7">
            <v>10093960</v>
          </cell>
          <cell r="C7" t="str">
            <v>UC4041A</v>
          </cell>
          <cell r="D7" t="str">
            <v>MAKITA AC CHAIN SAW 400MM UC4041A</v>
          </cell>
          <cell r="E7" t="str">
            <v>UC4041A</v>
          </cell>
          <cell r="F7">
            <v>10093960</v>
          </cell>
          <cell r="G7">
            <v>10019026</v>
          </cell>
        </row>
        <row r="8">
          <cell r="A8">
            <v>10018726</v>
          </cell>
          <cell r="B8">
            <v>10101544</v>
          </cell>
          <cell r="C8" t="str">
            <v>HS6600</v>
          </cell>
          <cell r="D8" t="str">
            <v>MAKITA AC CIRCULAR SAW 165MM HS6600</v>
          </cell>
          <cell r="E8" t="str">
            <v>HS6600</v>
          </cell>
          <cell r="F8">
            <v>10101544</v>
          </cell>
          <cell r="G8">
            <v>10018726</v>
          </cell>
        </row>
        <row r="9">
          <cell r="A9">
            <v>10018896</v>
          </cell>
          <cell r="B9">
            <v>10097339</v>
          </cell>
          <cell r="C9" t="str">
            <v>M5801B</v>
          </cell>
          <cell r="D9" t="str">
            <v>MAKITA AC CIRCULAR SAW 185MM M5801B</v>
          </cell>
          <cell r="E9" t="str">
            <v>M5801B</v>
          </cell>
          <cell r="F9">
            <v>10097339</v>
          </cell>
          <cell r="G9">
            <v>10018896</v>
          </cell>
        </row>
        <row r="10">
          <cell r="A10">
            <v>10018710</v>
          </cell>
          <cell r="B10">
            <v>10101530</v>
          </cell>
          <cell r="C10" t="str">
            <v>HR3001CJ</v>
          </cell>
          <cell r="D10" t="str">
            <v>MAKITA AC COMBINATION HAMMER HR3001CJ</v>
          </cell>
          <cell r="E10" t="str">
            <v>HR3001CJ</v>
          </cell>
          <cell r="F10">
            <v>10101530</v>
          </cell>
          <cell r="G10">
            <v>10018710</v>
          </cell>
        </row>
        <row r="11">
          <cell r="A11">
            <v>10018705</v>
          </cell>
          <cell r="B11">
            <v>10101527</v>
          </cell>
          <cell r="C11" t="str">
            <v>HR3011FCJ</v>
          </cell>
          <cell r="D11" t="str">
            <v>MAKITA AC COMBINATION HAMMER HR3011FCJ</v>
          </cell>
          <cell r="E11" t="str">
            <v>HR3011FCJ</v>
          </cell>
          <cell r="F11">
            <v>10101527</v>
          </cell>
          <cell r="G11">
            <v>10018705</v>
          </cell>
        </row>
        <row r="12">
          <cell r="A12">
            <v>10018891</v>
          </cell>
          <cell r="B12">
            <v>10087896</v>
          </cell>
          <cell r="C12" t="str">
            <v>PC5010C</v>
          </cell>
          <cell r="D12" t="str">
            <v>MAKITA AC CONCRETE PLANER 125MM PC5010C</v>
          </cell>
          <cell r="E12" t="str">
            <v>PC5010C</v>
          </cell>
          <cell r="F12">
            <v>10087896</v>
          </cell>
          <cell r="G12">
            <v>10018891</v>
          </cell>
        </row>
        <row r="13">
          <cell r="A13">
            <v>10018927</v>
          </cell>
          <cell r="B13">
            <v>10097849</v>
          </cell>
          <cell r="C13" t="str">
            <v>M4100B</v>
          </cell>
          <cell r="D13" t="str">
            <v>MAKITA AC CUTTER 110MM M4100B</v>
          </cell>
          <cell r="E13" t="str">
            <v>M4100B</v>
          </cell>
          <cell r="F13">
            <v>10097849</v>
          </cell>
          <cell r="G13">
            <v>10018927</v>
          </cell>
        </row>
        <row r="14">
          <cell r="A14">
            <v>10018746</v>
          </cell>
          <cell r="B14">
            <v>10102694</v>
          </cell>
          <cell r="C14" t="str">
            <v>HM0810TA</v>
          </cell>
          <cell r="D14" t="str">
            <v>MAKITA AC DEMOLITION HAMMER 5KG HM0810TA</v>
          </cell>
          <cell r="E14" t="str">
            <v>HM0810TA</v>
          </cell>
          <cell r="F14">
            <v>10102694</v>
          </cell>
          <cell r="G14">
            <v>10018746</v>
          </cell>
        </row>
        <row r="15">
          <cell r="A15">
            <v>10018684</v>
          </cell>
          <cell r="B15">
            <v>10086770</v>
          </cell>
          <cell r="C15" t="str">
            <v>GV7000C</v>
          </cell>
          <cell r="D15" t="str">
            <v>MAKITA AC DISC SANDER GV7000C 180MM</v>
          </cell>
          <cell r="E15" t="str">
            <v>GV7000C</v>
          </cell>
          <cell r="F15">
            <v>10086770</v>
          </cell>
          <cell r="G15">
            <v>10018684</v>
          </cell>
        </row>
        <row r="16">
          <cell r="A16">
            <v>10018724</v>
          </cell>
          <cell r="B16">
            <v>10101542</v>
          </cell>
          <cell r="C16" t="str">
            <v>M0600B</v>
          </cell>
          <cell r="D16" t="str">
            <v>MAKITA AC DRILL 10MM M0600B</v>
          </cell>
          <cell r="E16" t="str">
            <v>M0600B</v>
          </cell>
          <cell r="F16">
            <v>10101542</v>
          </cell>
          <cell r="G16">
            <v>10018724</v>
          </cell>
        </row>
        <row r="17">
          <cell r="A17">
            <v>10018898</v>
          </cell>
          <cell r="B17">
            <v>10097340</v>
          </cell>
          <cell r="C17" t="str">
            <v>M9200B</v>
          </cell>
          <cell r="D17" t="str">
            <v>MAKITA AC FINISHING SANDER M9200B</v>
          </cell>
          <cell r="E17" t="str">
            <v>M9200B</v>
          </cell>
          <cell r="F17">
            <v>10097340</v>
          </cell>
          <cell r="G17">
            <v>10018898</v>
          </cell>
        </row>
        <row r="18">
          <cell r="A18">
            <v>10018723</v>
          </cell>
          <cell r="B18">
            <v>10101541</v>
          </cell>
          <cell r="C18" t="str">
            <v>HP0300</v>
          </cell>
          <cell r="D18" t="str">
            <v>MAKITA AC HAMMER DRILL 10MM HP0300</v>
          </cell>
          <cell r="E18" t="str">
            <v>HP0300</v>
          </cell>
          <cell r="F18">
            <v>10101541</v>
          </cell>
          <cell r="G18">
            <v>10018723</v>
          </cell>
        </row>
        <row r="19">
          <cell r="A19">
            <v>10018902</v>
          </cell>
          <cell r="B19">
            <v>10097342</v>
          </cell>
          <cell r="C19" t="str">
            <v>HP1230</v>
          </cell>
          <cell r="D19" t="str">
            <v>MAKITA AC HAMMER DRILL 12MM HP1230</v>
          </cell>
          <cell r="E19" t="str">
            <v>HP1230</v>
          </cell>
          <cell r="F19">
            <v>10097342</v>
          </cell>
          <cell r="G19">
            <v>10018902</v>
          </cell>
        </row>
        <row r="20">
          <cell r="A20">
            <v>10018915</v>
          </cell>
          <cell r="B20">
            <v>10097843</v>
          </cell>
          <cell r="C20" t="str">
            <v>M8103B</v>
          </cell>
          <cell r="D20" t="str">
            <v>MAKITA AC HAMMER DRILL 13MM M8103B</v>
          </cell>
          <cell r="E20" t="str">
            <v>M8103B</v>
          </cell>
          <cell r="F20">
            <v>10097843</v>
          </cell>
          <cell r="G20">
            <v>10018915</v>
          </cell>
        </row>
        <row r="21">
          <cell r="A21">
            <v>10018482</v>
          </cell>
          <cell r="B21">
            <v>10103829</v>
          </cell>
          <cell r="C21" t="str">
            <v>M8103KX2B</v>
          </cell>
          <cell r="D21" t="str">
            <v>MAKITA AC HAMMER DRILL 13MM M8103KX2B</v>
          </cell>
          <cell r="E21" t="str">
            <v>M8103KX2B</v>
          </cell>
          <cell r="F21">
            <v>10103829</v>
          </cell>
          <cell r="G21">
            <v>10018482</v>
          </cell>
        </row>
        <row r="22">
          <cell r="A22">
            <v>10018725</v>
          </cell>
          <cell r="B22">
            <v>10101543</v>
          </cell>
          <cell r="C22" t="str">
            <v>M0801B</v>
          </cell>
          <cell r="D22" t="str">
            <v>MAKITA AC HAMMER DRILL 16MM M0801B</v>
          </cell>
          <cell r="E22" t="str">
            <v>M0801B</v>
          </cell>
          <cell r="F22">
            <v>10101543</v>
          </cell>
          <cell r="G22">
            <v>10018725</v>
          </cell>
        </row>
        <row r="23">
          <cell r="A23">
            <v>10018923</v>
          </cell>
          <cell r="B23">
            <v>10097847</v>
          </cell>
          <cell r="C23" t="str">
            <v>M0801BX1</v>
          </cell>
          <cell r="D23" t="str">
            <v>MAKITA AC HAMMER DRILL 16MM M0801BX1</v>
          </cell>
          <cell r="E23" t="str">
            <v>M0801BX1</v>
          </cell>
          <cell r="F23">
            <v>10097847</v>
          </cell>
          <cell r="G23">
            <v>10018923</v>
          </cell>
        </row>
        <row r="24">
          <cell r="A24">
            <v>10018959</v>
          </cell>
          <cell r="B24">
            <v>10089585</v>
          </cell>
          <cell r="C24" t="str">
            <v>M0801GX1</v>
          </cell>
          <cell r="D24" t="str">
            <v>MAKITA AC HAMMER DRILL 16MM M0801GX1</v>
          </cell>
          <cell r="E24" t="str">
            <v>M0801GX1</v>
          </cell>
          <cell r="F24">
            <v>10089585</v>
          </cell>
          <cell r="G24">
            <v>10018959</v>
          </cell>
        </row>
        <row r="25">
          <cell r="A25">
            <v>10018991</v>
          </cell>
          <cell r="B25">
            <v>10098951</v>
          </cell>
          <cell r="C25" t="str">
            <v>M8100B</v>
          </cell>
          <cell r="D25" t="str">
            <v>MAKITA AC HAMMER DRILL 16MM M8100B</v>
          </cell>
          <cell r="E25" t="str">
            <v>M8100B</v>
          </cell>
          <cell r="F25">
            <v>10098951</v>
          </cell>
          <cell r="G25">
            <v>10018991</v>
          </cell>
        </row>
        <row r="26">
          <cell r="A26">
            <v>10018949</v>
          </cell>
          <cell r="B26">
            <v>10089580</v>
          </cell>
          <cell r="C26" t="str">
            <v>HG6530VK</v>
          </cell>
          <cell r="D26" t="str">
            <v>MAKITA AC HEAT GUN HG6530VK</v>
          </cell>
          <cell r="E26" t="str">
            <v>HG6530VK</v>
          </cell>
          <cell r="F26">
            <v>10089580</v>
          </cell>
          <cell r="G26">
            <v>10018949</v>
          </cell>
        </row>
        <row r="27">
          <cell r="A27">
            <v>10018880</v>
          </cell>
          <cell r="B27">
            <v>10087891</v>
          </cell>
          <cell r="C27" t="str">
            <v>HW132</v>
          </cell>
          <cell r="D27" t="str">
            <v>MAKITA AC HIGH PRESSURE WASHER HW132</v>
          </cell>
          <cell r="E27" t="str">
            <v>HW132</v>
          </cell>
          <cell r="F27">
            <v>10087891</v>
          </cell>
          <cell r="G27">
            <v>10018880</v>
          </cell>
        </row>
        <row r="28">
          <cell r="A28">
            <v>10018676</v>
          </cell>
          <cell r="B28">
            <v>10100494</v>
          </cell>
          <cell r="C28" t="str">
            <v>M6500B</v>
          </cell>
          <cell r="D28" t="str">
            <v>MAKITA AC HIGH SPEED DRILL 6.5MM M6500B</v>
          </cell>
          <cell r="E28" t="str">
            <v>M6500B</v>
          </cell>
          <cell r="F28">
            <v>10100494</v>
          </cell>
          <cell r="G28">
            <v>10018676</v>
          </cell>
        </row>
        <row r="29">
          <cell r="A29">
            <v>10018894</v>
          </cell>
          <cell r="B29">
            <v>10097338</v>
          </cell>
          <cell r="C29" t="str">
            <v>M4301B</v>
          </cell>
          <cell r="D29" t="str">
            <v>MAKITA AC JIG SAW M4301B</v>
          </cell>
          <cell r="E29" t="str">
            <v>M4301B</v>
          </cell>
          <cell r="F29">
            <v>10097338</v>
          </cell>
          <cell r="G29">
            <v>10018894</v>
          </cell>
        </row>
        <row r="30">
          <cell r="A30">
            <v>10018979</v>
          </cell>
          <cell r="B30">
            <v>10098942</v>
          </cell>
          <cell r="C30" t="str">
            <v>DEK007SG</v>
          </cell>
          <cell r="D30" t="str">
            <v>MAKITA AC MAINTENANCE KIT DEK007SG</v>
          </cell>
          <cell r="E30" t="str">
            <v>DEK007SG</v>
          </cell>
          <cell r="F30">
            <v>10098942</v>
          </cell>
          <cell r="G30">
            <v>10018979</v>
          </cell>
        </row>
        <row r="31">
          <cell r="A31">
            <v>10018743</v>
          </cell>
          <cell r="B31">
            <v>10102691</v>
          </cell>
          <cell r="C31" t="str">
            <v>TM3010CX6</v>
          </cell>
          <cell r="D31" t="str">
            <v>MAKITA AC MULTI TOOL TM3010CX6</v>
          </cell>
          <cell r="E31" t="str">
            <v>TM3010CX6</v>
          </cell>
          <cell r="F31">
            <v>10102691</v>
          </cell>
          <cell r="G31">
            <v>10018743</v>
          </cell>
        </row>
        <row r="32">
          <cell r="A32">
            <v>10018900</v>
          </cell>
          <cell r="B32">
            <v>10097341</v>
          </cell>
          <cell r="C32" t="str">
            <v>M9204B</v>
          </cell>
          <cell r="D32" t="str">
            <v>MAKITA AC ORBIT SANDER 125MM M9204B</v>
          </cell>
          <cell r="E32" t="str">
            <v>M9204B</v>
          </cell>
          <cell r="F32">
            <v>10097341</v>
          </cell>
          <cell r="G32">
            <v>10018900</v>
          </cell>
        </row>
        <row r="33">
          <cell r="A33">
            <v>10018888</v>
          </cell>
          <cell r="B33">
            <v>10097334</v>
          </cell>
          <cell r="C33" t="str">
            <v>HP1640K</v>
          </cell>
          <cell r="D33" t="str">
            <v>MAKITA AC PERCUSSION DRILL 16MM HP1640K</v>
          </cell>
          <cell r="E33" t="str">
            <v>HP1640K</v>
          </cell>
          <cell r="F33">
            <v>10097334</v>
          </cell>
          <cell r="G33">
            <v>10018888</v>
          </cell>
        </row>
        <row r="34">
          <cell r="A34">
            <v>10018181</v>
          </cell>
          <cell r="B34">
            <v>10066563</v>
          </cell>
          <cell r="C34" t="str">
            <v>M2401G</v>
          </cell>
          <cell r="D34" t="str">
            <v>MAKITA AC PORTABLE CUT-OFF 355MM M2401G</v>
          </cell>
          <cell r="E34" t="str">
            <v>M2401G</v>
          </cell>
          <cell r="F34">
            <v>10066563</v>
          </cell>
          <cell r="G34">
            <v>10018181</v>
          </cell>
        </row>
        <row r="35">
          <cell r="A35">
            <v>10018925</v>
          </cell>
          <cell r="B35">
            <v>10097848</v>
          </cell>
          <cell r="C35" t="str">
            <v>M6600XB</v>
          </cell>
          <cell r="D35" t="str">
            <v>MAKITA AC POWER MIXER M6600XB</v>
          </cell>
          <cell r="E35" t="str">
            <v>M6600XB</v>
          </cell>
          <cell r="F35">
            <v>10097848</v>
          </cell>
          <cell r="G35">
            <v>10018925</v>
          </cell>
        </row>
        <row r="36">
          <cell r="A36">
            <v>10018890</v>
          </cell>
          <cell r="B36">
            <v>10097335</v>
          </cell>
          <cell r="C36" t="str">
            <v>M1902B</v>
          </cell>
          <cell r="D36" t="str">
            <v>MAKITA AC POWER PLANER 82MMM 1902B</v>
          </cell>
          <cell r="E36" t="str">
            <v>M1902B</v>
          </cell>
          <cell r="F36">
            <v>10097335</v>
          </cell>
          <cell r="G36">
            <v>10018890</v>
          </cell>
        </row>
        <row r="37">
          <cell r="A37">
            <v>10018483</v>
          </cell>
          <cell r="B37">
            <v>10103830</v>
          </cell>
          <cell r="C37" t="str">
            <v>JR3051TK</v>
          </cell>
          <cell r="D37" t="str">
            <v>MAKITA AC RECIPRO SAW JR3051TK</v>
          </cell>
          <cell r="E37" t="str">
            <v>JR3051TK</v>
          </cell>
          <cell r="F37">
            <v>10103830</v>
          </cell>
          <cell r="G37">
            <v>10018483</v>
          </cell>
        </row>
        <row r="38">
          <cell r="A38">
            <v>10018889</v>
          </cell>
          <cell r="B38">
            <v>10087895</v>
          </cell>
          <cell r="C38" t="str">
            <v>HR1840J</v>
          </cell>
          <cell r="D38" t="str">
            <v>MAKITA AC ROTARY HAMMER 18MM HR1840J</v>
          </cell>
          <cell r="E38" t="str">
            <v>HR1840J</v>
          </cell>
          <cell r="F38">
            <v>10087895</v>
          </cell>
          <cell r="G38">
            <v>10018889</v>
          </cell>
        </row>
        <row r="39">
          <cell r="A39">
            <v>10018740</v>
          </cell>
          <cell r="B39">
            <v>10102688</v>
          </cell>
          <cell r="C39" t="str">
            <v>HR2300</v>
          </cell>
          <cell r="D39" t="str">
            <v>MAKITA AC ROTARY HAMMER 23MM HR2300</v>
          </cell>
          <cell r="E39" t="str">
            <v>HR2300</v>
          </cell>
          <cell r="F39">
            <v>10102688</v>
          </cell>
          <cell r="G39">
            <v>10018740</v>
          </cell>
        </row>
        <row r="40">
          <cell r="A40">
            <v>10018977</v>
          </cell>
          <cell r="B40">
            <v>10098941</v>
          </cell>
          <cell r="C40" t="str">
            <v>M3600B</v>
          </cell>
          <cell r="D40" t="str">
            <v>MAKITA AC ROUTER 12MM M3600B</v>
          </cell>
          <cell r="E40" t="str">
            <v>M3600B</v>
          </cell>
          <cell r="F40">
            <v>10098941</v>
          </cell>
          <cell r="G40">
            <v>10018977</v>
          </cell>
        </row>
        <row r="41">
          <cell r="A41">
            <v>10018719</v>
          </cell>
          <cell r="B41">
            <v>10101537</v>
          </cell>
          <cell r="C41" t="str">
            <v>RP1800</v>
          </cell>
          <cell r="D41" t="str">
            <v>MAKITA AC ROUTER 12MM RP1800</v>
          </cell>
          <cell r="E41" t="str">
            <v>RP1800</v>
          </cell>
          <cell r="F41">
            <v>10101537</v>
          </cell>
          <cell r="G41">
            <v>10018719</v>
          </cell>
        </row>
        <row r="42">
          <cell r="A42">
            <v>10018499</v>
          </cell>
          <cell r="B42">
            <v>10105247</v>
          </cell>
          <cell r="C42" t="str">
            <v>HR006GZ</v>
          </cell>
          <cell r="D42" t="str">
            <v>MAKITA DC ROTARY HAMMER 52MM HR006GZ</v>
          </cell>
          <cell r="E42" t="str">
            <v>HR006GZ</v>
          </cell>
          <cell r="F42">
            <v>10105247</v>
          </cell>
          <cell r="G42">
            <v>10018499</v>
          </cell>
        </row>
        <row r="43">
          <cell r="A43">
            <v>10018727</v>
          </cell>
          <cell r="B43">
            <v>10101545</v>
          </cell>
          <cell r="C43">
            <v>3711</v>
          </cell>
          <cell r="D43" t="str">
            <v>MAKITA AC TRIMMER 6MM 3711</v>
          </cell>
          <cell r="E43">
            <v>3711</v>
          </cell>
          <cell r="F43">
            <v>10101545</v>
          </cell>
          <cell r="G43">
            <v>10018727</v>
          </cell>
        </row>
        <row r="44">
          <cell r="A44">
            <v>10018731</v>
          </cell>
          <cell r="B44">
            <v>10101549</v>
          </cell>
          <cell r="C44" t="str">
            <v>DCW180Z</v>
          </cell>
          <cell r="D44" t="str">
            <v>MAKITA AC/ DC COOLER&amp; WARMER BOX DCW180Z</v>
          </cell>
          <cell r="E44" t="str">
            <v>DCW180Z</v>
          </cell>
          <cell r="F44">
            <v>10101549</v>
          </cell>
          <cell r="G44">
            <v>10018731</v>
          </cell>
        </row>
        <row r="45">
          <cell r="A45">
            <v>10018920</v>
          </cell>
          <cell r="B45">
            <v>10088135</v>
          </cell>
          <cell r="C45" t="str">
            <v>B-11536</v>
          </cell>
          <cell r="D45" t="str">
            <v>MAKITA ADAPTER+HSS-G DRILL BIT B-11536</v>
          </cell>
          <cell r="E45" t="str">
            <v>B-11536</v>
          </cell>
          <cell r="F45">
            <v>10088135</v>
          </cell>
          <cell r="G45">
            <v>10018920</v>
          </cell>
        </row>
        <row r="46">
          <cell r="A46">
            <v>10019009</v>
          </cell>
          <cell r="B46">
            <v>10093080</v>
          </cell>
          <cell r="C46" t="str">
            <v>DEK002SG</v>
          </cell>
          <cell r="D46" t="str">
            <v>MAKITA ADVENTUREKIT DUB&amp;COOLER JDEK002SG</v>
          </cell>
          <cell r="E46" t="str">
            <v>DEK002SG</v>
          </cell>
          <cell r="F46">
            <v>10093080</v>
          </cell>
          <cell r="G46">
            <v>10019009</v>
          </cell>
        </row>
        <row r="47">
          <cell r="A47">
            <v>10013677</v>
          </cell>
          <cell r="B47">
            <v>10000202</v>
          </cell>
          <cell r="C47" t="str">
            <v>DA4000LR</v>
          </cell>
          <cell r="D47" t="str">
            <v>MAKITA ANGEL DRILL DA4000LR 13MM(1/2")</v>
          </cell>
          <cell r="E47" t="str">
            <v>DA4000LR</v>
          </cell>
          <cell r="F47">
            <v>10000202</v>
          </cell>
          <cell r="G47">
            <v>10013677</v>
          </cell>
        </row>
        <row r="48">
          <cell r="A48">
            <v>10018091</v>
          </cell>
          <cell r="B48">
            <v>10061647</v>
          </cell>
          <cell r="C48" t="str">
            <v>M9506G</v>
          </cell>
          <cell r="D48" t="str">
            <v>MAKITA ANGEL GRINDER M9506G 4"</v>
          </cell>
          <cell r="E48" t="str">
            <v>M9506G</v>
          </cell>
          <cell r="F48">
            <v>10061647</v>
          </cell>
          <cell r="G48">
            <v>10018091</v>
          </cell>
        </row>
        <row r="49">
          <cell r="A49">
            <v>10019154</v>
          </cell>
          <cell r="B49">
            <v>10055562</v>
          </cell>
          <cell r="C49" t="str">
            <v>4114S</v>
          </cell>
          <cell r="D49" t="str">
            <v>MAKITA ANGLE CUTTER 4114S 14"</v>
          </cell>
          <cell r="E49" t="str">
            <v>4114S</v>
          </cell>
          <cell r="F49">
            <v>10055562</v>
          </cell>
          <cell r="G49">
            <v>10019154</v>
          </cell>
        </row>
        <row r="50">
          <cell r="A50">
            <v>10018865</v>
          </cell>
          <cell r="B50">
            <v>10095564</v>
          </cell>
          <cell r="C50" t="str">
            <v>9557HPG/B</v>
          </cell>
          <cell r="D50" t="str">
            <v>MAKITA ANGLE GRINDER  9557HPG/B</v>
          </cell>
          <cell r="E50" t="str">
            <v>9557HPG/B</v>
          </cell>
          <cell r="F50">
            <v>10095564</v>
          </cell>
          <cell r="G50">
            <v>10018865</v>
          </cell>
        </row>
        <row r="51">
          <cell r="A51">
            <v>10019666</v>
          </cell>
          <cell r="B51">
            <v>10002828</v>
          </cell>
          <cell r="C51" t="str">
            <v>GA4031</v>
          </cell>
          <cell r="D51" t="str">
            <v>MAKITA ANGLE GRINDER (TOGGLE) GA4031 4"</v>
          </cell>
          <cell r="E51" t="str">
            <v>GA4031</v>
          </cell>
          <cell r="F51">
            <v>10002828</v>
          </cell>
          <cell r="G51">
            <v>10019666</v>
          </cell>
        </row>
        <row r="52">
          <cell r="A52">
            <v>10018975</v>
          </cell>
          <cell r="B52">
            <v>10098940</v>
          </cell>
          <cell r="C52" t="str">
            <v>M9509B</v>
          </cell>
          <cell r="D52" t="str">
            <v>MAKITA ANGLE GRINDER 100MM 850W M9509B</v>
          </cell>
          <cell r="E52" t="str">
            <v>M9509B</v>
          </cell>
          <cell r="F52">
            <v>10098940</v>
          </cell>
          <cell r="G52">
            <v>10018975</v>
          </cell>
        </row>
        <row r="53">
          <cell r="A53">
            <v>10018635</v>
          </cell>
          <cell r="B53">
            <v>10080869</v>
          </cell>
          <cell r="C53" t="str">
            <v>M9513G</v>
          </cell>
          <cell r="D53" t="str">
            <v>MAKITA ANGLE GRINDER 100MM M9513G</v>
          </cell>
          <cell r="E53" t="str">
            <v>M9513G</v>
          </cell>
          <cell r="F53">
            <v>10080869</v>
          </cell>
          <cell r="G53">
            <v>10018635</v>
          </cell>
        </row>
        <row r="54">
          <cell r="A54">
            <v>10018864</v>
          </cell>
          <cell r="B54">
            <v>10095563</v>
          </cell>
          <cell r="C54" t="str">
            <v>M9509G</v>
          </cell>
          <cell r="D54" t="str">
            <v>MAKITA ANGLE GRINDER 100MM S 850W M9509G</v>
          </cell>
          <cell r="E54" t="str">
            <v>M9509G</v>
          </cell>
          <cell r="F54">
            <v>10095563</v>
          </cell>
          <cell r="G54">
            <v>10018864</v>
          </cell>
        </row>
        <row r="55">
          <cell r="A55">
            <v>10018873</v>
          </cell>
          <cell r="B55">
            <v>10095572</v>
          </cell>
          <cell r="C55" t="str">
            <v>M9513B</v>
          </cell>
          <cell r="D55" t="str">
            <v>MAKITA ANGLE GRINDER 100MM T 850W M9513B</v>
          </cell>
          <cell r="E55" t="str">
            <v>M9513B</v>
          </cell>
          <cell r="F55">
            <v>10095572</v>
          </cell>
          <cell r="G55">
            <v>10018873</v>
          </cell>
        </row>
        <row r="56">
          <cell r="A56">
            <v>10018376</v>
          </cell>
          <cell r="B56">
            <v>10109708</v>
          </cell>
          <cell r="C56" t="str">
            <v>M9512B</v>
          </cell>
          <cell r="D56" t="str">
            <v>MAKITA ANGLE GRINDER 100MM T 720W M9512B</v>
          </cell>
          <cell r="E56" t="str">
            <v>M9512B</v>
          </cell>
          <cell r="F56">
            <v>10109708</v>
          </cell>
          <cell r="G56">
            <v>10018376</v>
          </cell>
        </row>
        <row r="57">
          <cell r="A57">
            <v>10018863</v>
          </cell>
          <cell r="B57">
            <v>10095562</v>
          </cell>
          <cell r="C57" t="str">
            <v>M9507G</v>
          </cell>
          <cell r="D57" t="str">
            <v>MAKITA ANGLE GRINDER 115MM S 720W M9507G</v>
          </cell>
          <cell r="E57" t="str">
            <v>M9507G</v>
          </cell>
          <cell r="F57">
            <v>10095562</v>
          </cell>
          <cell r="G57">
            <v>10018863</v>
          </cell>
        </row>
        <row r="58">
          <cell r="A58">
            <v>10018211</v>
          </cell>
          <cell r="B58">
            <v>10067717</v>
          </cell>
          <cell r="C58" t="str">
            <v>GA7060</v>
          </cell>
          <cell r="D58" t="str">
            <v>MAKITA ANGLE GRINDER 180MM 2200W GA7060</v>
          </cell>
          <cell r="E58" t="str">
            <v>GA7060</v>
          </cell>
          <cell r="F58">
            <v>10067717</v>
          </cell>
          <cell r="G58">
            <v>10018211</v>
          </cell>
        </row>
        <row r="59">
          <cell r="A59">
            <v>10018220</v>
          </cell>
          <cell r="B59">
            <v>10067721</v>
          </cell>
          <cell r="C59" t="str">
            <v>DGA406RTE</v>
          </cell>
          <cell r="D59" t="str">
            <v>MAKITA ANGLE GRINDER 18V DGA406RTE</v>
          </cell>
          <cell r="E59" t="str">
            <v>DGA406RTE</v>
          </cell>
          <cell r="F59">
            <v>10067721</v>
          </cell>
          <cell r="G59">
            <v>10018220</v>
          </cell>
        </row>
        <row r="60">
          <cell r="A60">
            <v>10018729</v>
          </cell>
          <cell r="B60">
            <v>10101547</v>
          </cell>
          <cell r="C60" t="str">
            <v>GA029GZ</v>
          </cell>
          <cell r="D60" t="str">
            <v>MAKITA ANGLE GRINDER 40V BL125MM GA029GZ</v>
          </cell>
          <cell r="E60" t="str">
            <v>GA029GZ</v>
          </cell>
          <cell r="F60">
            <v>10101547</v>
          </cell>
          <cell r="G60">
            <v>10018729</v>
          </cell>
        </row>
        <row r="61">
          <cell r="A61">
            <v>10020128</v>
          </cell>
          <cell r="B61">
            <v>10000292</v>
          </cell>
          <cell r="C61" t="str">
            <v>9500NB</v>
          </cell>
          <cell r="D61" t="str">
            <v>MAKITA ANGLE GRINDER 9500NB (100MM) 4"</v>
          </cell>
          <cell r="E61" t="str">
            <v>9500NB</v>
          </cell>
          <cell r="F61">
            <v>10000292</v>
          </cell>
          <cell r="G61">
            <v>10020128</v>
          </cell>
        </row>
        <row r="62">
          <cell r="A62">
            <v>10020131</v>
          </cell>
          <cell r="B62">
            <v>10000295</v>
          </cell>
          <cell r="C62" t="str">
            <v>9553NB</v>
          </cell>
          <cell r="D62" t="str">
            <v>MAKITA ANGLE GRINDER 9553NB (100MM) 4"</v>
          </cell>
          <cell r="E62" t="str">
            <v>9553NB</v>
          </cell>
          <cell r="F62">
            <v>10000295</v>
          </cell>
          <cell r="G62">
            <v>10020131</v>
          </cell>
        </row>
        <row r="63">
          <cell r="A63">
            <v>10020133</v>
          </cell>
          <cell r="B63">
            <v>10000297</v>
          </cell>
          <cell r="C63" t="str">
            <v>9554NB</v>
          </cell>
          <cell r="D63" t="str">
            <v>MAKITA ANGLE GRINDER 9554NB (115MM)4-1/2</v>
          </cell>
          <cell r="E63" t="str">
            <v>9554NB</v>
          </cell>
          <cell r="F63">
            <v>10000297</v>
          </cell>
          <cell r="G63">
            <v>10020133</v>
          </cell>
        </row>
        <row r="64">
          <cell r="A64">
            <v>10018652</v>
          </cell>
          <cell r="B64">
            <v>10084322</v>
          </cell>
          <cell r="C64" t="str">
            <v>9556HNG</v>
          </cell>
          <cell r="D64" t="str">
            <v>MAKITA ANGLE GRINDER 9556HNG</v>
          </cell>
          <cell r="E64" t="str">
            <v>9556HNG</v>
          </cell>
          <cell r="F64">
            <v>10084322</v>
          </cell>
          <cell r="G64">
            <v>10018652</v>
          </cell>
        </row>
        <row r="65">
          <cell r="A65">
            <v>10020132</v>
          </cell>
          <cell r="B65">
            <v>10000296</v>
          </cell>
          <cell r="C65" t="str">
            <v>9556NB</v>
          </cell>
          <cell r="D65" t="str">
            <v>MAKITA ANGLE GRINDER 9556NB (100MM) 4"</v>
          </cell>
          <cell r="E65" t="str">
            <v>9556NB</v>
          </cell>
          <cell r="F65">
            <v>10000296</v>
          </cell>
          <cell r="G65">
            <v>10020132</v>
          </cell>
        </row>
        <row r="66">
          <cell r="A66">
            <v>10020138</v>
          </cell>
          <cell r="B66">
            <v>10000302</v>
          </cell>
          <cell r="C66" t="str">
            <v>9556PB</v>
          </cell>
          <cell r="D66" t="str">
            <v>MAKITA ANGLE GRINDER 9556PB (100MM) 4"</v>
          </cell>
          <cell r="E66" t="str">
            <v>9556PB</v>
          </cell>
          <cell r="F66">
            <v>10000302</v>
          </cell>
          <cell r="G66">
            <v>10020138</v>
          </cell>
        </row>
        <row r="67">
          <cell r="A67">
            <v>10019281</v>
          </cell>
          <cell r="B67">
            <v>10039024</v>
          </cell>
          <cell r="C67" t="str">
            <v>9556PBG</v>
          </cell>
          <cell r="D67" t="str">
            <v>MAKITA ANGLE GRINDER 9556PBG</v>
          </cell>
          <cell r="E67" t="str">
            <v>9556PBG</v>
          </cell>
          <cell r="F67">
            <v>10039024</v>
          </cell>
          <cell r="G67">
            <v>10019281</v>
          </cell>
        </row>
        <row r="68">
          <cell r="A68">
            <v>10019308</v>
          </cell>
          <cell r="B68">
            <v>10042349</v>
          </cell>
          <cell r="C68" t="str">
            <v>GA4040C</v>
          </cell>
          <cell r="D68" t="str">
            <v>MAKITA ANGLE GRINDER GA4040C</v>
          </cell>
          <cell r="E68" t="str">
            <v>GA4040C</v>
          </cell>
          <cell r="F68">
            <v>10042349</v>
          </cell>
          <cell r="G68">
            <v>10019308</v>
          </cell>
        </row>
        <row r="69">
          <cell r="A69">
            <v>10019637</v>
          </cell>
          <cell r="B69">
            <v>10021302</v>
          </cell>
          <cell r="C69" t="str">
            <v>GA4530</v>
          </cell>
          <cell r="D69" t="str">
            <v>MAKITA ANGLE GRINDER GA4530(115MM)4-1/2"</v>
          </cell>
          <cell r="E69" t="str">
            <v>GA4530</v>
          </cell>
          <cell r="F69">
            <v>10021302</v>
          </cell>
          <cell r="G69">
            <v>10019637</v>
          </cell>
        </row>
        <row r="70">
          <cell r="A70">
            <v>10020136</v>
          </cell>
          <cell r="B70">
            <v>10000300</v>
          </cell>
          <cell r="C70" t="str">
            <v>GA5010</v>
          </cell>
          <cell r="D70" t="str">
            <v>MAKITA ANGLE GRINDER GA5010 (125MM) 5"</v>
          </cell>
          <cell r="E70" t="str">
            <v>GA5010</v>
          </cell>
          <cell r="F70">
            <v>10000300</v>
          </cell>
          <cell r="G70">
            <v>10020136</v>
          </cell>
        </row>
        <row r="71">
          <cell r="A71">
            <v>10020137</v>
          </cell>
          <cell r="B71">
            <v>10000301</v>
          </cell>
          <cell r="C71" t="str">
            <v>GA6010</v>
          </cell>
          <cell r="D71" t="str">
            <v>MAKITA ANGLE GRINDER GA6010 (150MM) 6"</v>
          </cell>
          <cell r="E71" t="str">
            <v>GA6010</v>
          </cell>
          <cell r="F71">
            <v>10000301</v>
          </cell>
          <cell r="G71">
            <v>10020137</v>
          </cell>
        </row>
        <row r="72">
          <cell r="A72">
            <v>10020127</v>
          </cell>
          <cell r="B72">
            <v>10000291</v>
          </cell>
          <cell r="C72" t="str">
            <v>GA7020</v>
          </cell>
          <cell r="D72" t="str">
            <v>MAKITA ANGLE GRINDER GA7020 (180MM) 7"</v>
          </cell>
          <cell r="E72" t="str">
            <v>GA7020</v>
          </cell>
          <cell r="F72">
            <v>10000291</v>
          </cell>
          <cell r="G72">
            <v>10020127</v>
          </cell>
        </row>
        <row r="73">
          <cell r="A73">
            <v>10018156</v>
          </cell>
          <cell r="B73">
            <v>10063274</v>
          </cell>
          <cell r="C73" t="str">
            <v>GA9020</v>
          </cell>
          <cell r="D73" t="str">
            <v>MAKITA ANGLE GRINDER GA9020</v>
          </cell>
          <cell r="E73" t="str">
            <v>GA9020</v>
          </cell>
          <cell r="F73">
            <v>10063274</v>
          </cell>
          <cell r="G73">
            <v>10018156</v>
          </cell>
        </row>
        <row r="74">
          <cell r="A74">
            <v>10018094</v>
          </cell>
          <cell r="B74">
            <v>10061650</v>
          </cell>
          <cell r="C74" t="str">
            <v>DVC260Z</v>
          </cell>
          <cell r="D74" t="str">
            <v>MAKITA BACKPACK VACUUM CLEANER DVC260Z</v>
          </cell>
          <cell r="E74" t="str">
            <v>DVC260Z</v>
          </cell>
          <cell r="F74">
            <v>10061650</v>
          </cell>
          <cell r="G74">
            <v>10018094</v>
          </cell>
        </row>
        <row r="75">
          <cell r="A75">
            <v>10019236</v>
          </cell>
          <cell r="B75">
            <v>10049179</v>
          </cell>
          <cell r="C75" t="str">
            <v>LB1200F</v>
          </cell>
          <cell r="D75" t="str">
            <v>MAKITA BAND SAW LB1200F</v>
          </cell>
          <cell r="E75" t="str">
            <v>LB1200F</v>
          </cell>
          <cell r="F75">
            <v>10049179</v>
          </cell>
          <cell r="G75">
            <v>10019236</v>
          </cell>
        </row>
        <row r="76">
          <cell r="A76">
            <v>10020117</v>
          </cell>
          <cell r="B76">
            <v>10000281</v>
          </cell>
          <cell r="C76">
            <v>9401</v>
          </cell>
          <cell r="D76" t="str">
            <v>MAKITA BELT SANDER 9401 (100MM) 4"</v>
          </cell>
          <cell r="E76">
            <v>9401</v>
          </cell>
          <cell r="F76">
            <v>10000281</v>
          </cell>
          <cell r="G76">
            <v>10020117</v>
          </cell>
        </row>
        <row r="77">
          <cell r="A77">
            <v>10020118</v>
          </cell>
          <cell r="B77">
            <v>10000282</v>
          </cell>
          <cell r="C77" t="str">
            <v>9924DB</v>
          </cell>
          <cell r="D77" t="str">
            <v>MAKITA BELT SANDER 9924DB (76MM) 3"</v>
          </cell>
          <cell r="E77" t="str">
            <v>9924DB</v>
          </cell>
          <cell r="F77">
            <v>10000282</v>
          </cell>
          <cell r="G77">
            <v>10020118</v>
          </cell>
        </row>
        <row r="78">
          <cell r="A78">
            <v>10020134</v>
          </cell>
          <cell r="B78">
            <v>10000298</v>
          </cell>
          <cell r="C78" t="str">
            <v>GB602</v>
          </cell>
          <cell r="D78" t="str">
            <v>MAKITA BENCH GRINDER 6" GB602 (150MM)</v>
          </cell>
          <cell r="E78" t="str">
            <v>GB602</v>
          </cell>
          <cell r="F78">
            <v>10000298</v>
          </cell>
          <cell r="G78">
            <v>10020134</v>
          </cell>
        </row>
        <row r="79">
          <cell r="A79">
            <v>10020135</v>
          </cell>
          <cell r="B79">
            <v>10000299</v>
          </cell>
          <cell r="C79" t="str">
            <v>GB801</v>
          </cell>
          <cell r="D79" t="str">
            <v>MAKITA BENCH GRINDER 8" GB801 (205MM)</v>
          </cell>
          <cell r="E79" t="str">
            <v>GB801</v>
          </cell>
          <cell r="F79">
            <v>10000299</v>
          </cell>
          <cell r="G79">
            <v>10020135</v>
          </cell>
        </row>
        <row r="80">
          <cell r="A80">
            <v>10018492</v>
          </cell>
          <cell r="B80">
            <v>10105240</v>
          </cell>
          <cell r="C80" t="str">
            <v>9553HNG</v>
          </cell>
          <cell r="D80" t="str">
            <v>MAKITA AC ANGLE GRINDER 710W 9553HNG</v>
          </cell>
          <cell r="E80" t="str">
            <v>9553HNG</v>
          </cell>
          <cell r="F80">
            <v>10105240</v>
          </cell>
          <cell r="G80">
            <v>10018492</v>
          </cell>
        </row>
        <row r="81">
          <cell r="A81">
            <v>10019692</v>
          </cell>
          <cell r="B81">
            <v>10002846</v>
          </cell>
          <cell r="C81" t="str">
            <v>DUB182Z</v>
          </cell>
          <cell r="D81" t="str">
            <v>MAKITA BLOWER DUB182Z 18V W/O BATTERY</v>
          </cell>
          <cell r="E81" t="str">
            <v>DUB182Z</v>
          </cell>
          <cell r="F81">
            <v>10002846</v>
          </cell>
          <cell r="G81">
            <v>10019692</v>
          </cell>
        </row>
        <row r="82">
          <cell r="A82">
            <v>10019055</v>
          </cell>
          <cell r="B82">
            <v>10059567</v>
          </cell>
          <cell r="C82" t="str">
            <v>M4000G</v>
          </cell>
          <cell r="D82" t="str">
            <v>MAKITA BLOWER M4000G</v>
          </cell>
          <cell r="E82" t="str">
            <v>M4000G</v>
          </cell>
          <cell r="F82">
            <v>10059567</v>
          </cell>
          <cell r="G82">
            <v>10019055</v>
          </cell>
        </row>
        <row r="83">
          <cell r="A83">
            <v>10020120</v>
          </cell>
          <cell r="B83">
            <v>10000284</v>
          </cell>
          <cell r="C83" t="str">
            <v>UB1100</v>
          </cell>
          <cell r="D83" t="str">
            <v>MAKITA BLOWER UB1100</v>
          </cell>
          <cell r="E83" t="str">
            <v>UB1100</v>
          </cell>
          <cell r="F83">
            <v>10000284</v>
          </cell>
          <cell r="G83">
            <v>10020120</v>
          </cell>
        </row>
        <row r="84">
          <cell r="A84">
            <v>10020121</v>
          </cell>
          <cell r="B84">
            <v>10000285</v>
          </cell>
          <cell r="C84" t="str">
            <v>UB1101</v>
          </cell>
          <cell r="D84" t="str">
            <v>MAKITA BLOWER UB1101</v>
          </cell>
          <cell r="E84" t="str">
            <v>UB1101</v>
          </cell>
          <cell r="F84">
            <v>10000285</v>
          </cell>
          <cell r="G84">
            <v>10020121</v>
          </cell>
        </row>
        <row r="85">
          <cell r="A85">
            <v>10019046</v>
          </cell>
          <cell r="B85">
            <v>10058384</v>
          </cell>
          <cell r="C85" t="str">
            <v>UB1102</v>
          </cell>
          <cell r="D85" t="str">
            <v>MAKITA BLOWER UB1102</v>
          </cell>
          <cell r="E85" t="str">
            <v>UB1102</v>
          </cell>
          <cell r="F85">
            <v>10058384</v>
          </cell>
          <cell r="G85">
            <v>10019046</v>
          </cell>
        </row>
        <row r="86">
          <cell r="A86">
            <v>10019144</v>
          </cell>
          <cell r="B86">
            <v>10055546</v>
          </cell>
          <cell r="C86" t="str">
            <v>UB1103</v>
          </cell>
          <cell r="D86" t="str">
            <v>MAKITA BLOWER UB1103</v>
          </cell>
          <cell r="E86" t="str">
            <v>UB1103</v>
          </cell>
          <cell r="F86">
            <v>10055546</v>
          </cell>
          <cell r="G86">
            <v>10019144</v>
          </cell>
        </row>
        <row r="87">
          <cell r="A87">
            <v>10019015</v>
          </cell>
          <cell r="B87">
            <v>10093083</v>
          </cell>
          <cell r="C87" t="str">
            <v>DEK006SG</v>
          </cell>
          <cell r="D87" t="str">
            <v>MAKITA BOAT KIT DDF482+ACCS DEK006SG</v>
          </cell>
          <cell r="E87" t="str">
            <v>DEK006SG</v>
          </cell>
          <cell r="F87">
            <v>10093083</v>
          </cell>
          <cell r="G87">
            <v>10019015</v>
          </cell>
        </row>
        <row r="88">
          <cell r="A88">
            <v>10019011</v>
          </cell>
          <cell r="B88">
            <v>10093081</v>
          </cell>
          <cell r="C88" t="str">
            <v>DEK004SG</v>
          </cell>
          <cell r="D88" t="str">
            <v>MAKITA BOAT KIT DHW080+DCL180 DEK004SG</v>
          </cell>
          <cell r="E88" t="str">
            <v>DEK004SG</v>
          </cell>
          <cell r="F88">
            <v>10093081</v>
          </cell>
          <cell r="G88">
            <v>10019011</v>
          </cell>
        </row>
        <row r="89">
          <cell r="A89">
            <v>10019013</v>
          </cell>
          <cell r="B89">
            <v>10093082</v>
          </cell>
          <cell r="C89" t="str">
            <v>DEK005SG</v>
          </cell>
          <cell r="D89" t="str">
            <v>MAKITA BOAT KIT DHW080+DUB362 DEK005SG</v>
          </cell>
          <cell r="E89" t="str">
            <v>DEK005SG</v>
          </cell>
          <cell r="F89">
            <v>10093082</v>
          </cell>
          <cell r="G89">
            <v>10019013</v>
          </cell>
        </row>
        <row r="90">
          <cell r="A90">
            <v>10018931</v>
          </cell>
          <cell r="B90">
            <v>10097851</v>
          </cell>
          <cell r="C90" t="str">
            <v>DEK009SG</v>
          </cell>
          <cell r="D90" t="str">
            <v>MAKITA BOAT MAINTENANCE KIT DEK009SG</v>
          </cell>
          <cell r="E90" t="str">
            <v>DEK009SG</v>
          </cell>
          <cell r="F90">
            <v>10097851</v>
          </cell>
          <cell r="G90">
            <v>10018931</v>
          </cell>
        </row>
        <row r="91">
          <cell r="A91">
            <v>10019988</v>
          </cell>
          <cell r="B91">
            <v>10000310</v>
          </cell>
          <cell r="C91" t="str">
            <v>EBH340R</v>
          </cell>
          <cell r="D91" t="str">
            <v>MAKITA BRUSH CUTTER EBH340R (33.5ML)</v>
          </cell>
          <cell r="E91" t="str">
            <v>EBH340R</v>
          </cell>
          <cell r="F91">
            <v>10000310</v>
          </cell>
          <cell r="G91">
            <v>10019988</v>
          </cell>
        </row>
        <row r="92">
          <cell r="A92">
            <v>10018988</v>
          </cell>
          <cell r="B92">
            <v>10090096</v>
          </cell>
          <cell r="C92" t="str">
            <v>198494-2</v>
          </cell>
          <cell r="D92" t="str">
            <v>MAKITA BUCKET SET 198494-2 F/DCU180</v>
          </cell>
          <cell r="E92" t="str">
            <v>198494-2</v>
          </cell>
          <cell r="F92">
            <v>10090096</v>
          </cell>
          <cell r="G92">
            <v>10018988</v>
          </cell>
        </row>
        <row r="93">
          <cell r="A93">
            <v>10018990</v>
          </cell>
          <cell r="B93">
            <v>10090097</v>
          </cell>
          <cell r="C93" t="str">
            <v>199116-7</v>
          </cell>
          <cell r="D93" t="str">
            <v>MAKITA CARRIER SET 199116-7 F/DCU180</v>
          </cell>
          <cell r="E93" t="str">
            <v>199116-7</v>
          </cell>
          <cell r="F93">
            <v>10090097</v>
          </cell>
          <cell r="G93">
            <v>10018990</v>
          </cell>
        </row>
        <row r="94">
          <cell r="A94">
            <v>10018623</v>
          </cell>
          <cell r="B94">
            <v>10080383</v>
          </cell>
          <cell r="C94" t="str">
            <v>DUC254Z</v>
          </cell>
          <cell r="D94" t="str">
            <v>MAKITA CHAIN SAW 18V BL 250MM DUC254Z</v>
          </cell>
          <cell r="E94" t="str">
            <v>DUC254Z</v>
          </cell>
          <cell r="F94">
            <v>10080383</v>
          </cell>
          <cell r="G94">
            <v>10018623</v>
          </cell>
        </row>
        <row r="95">
          <cell r="A95">
            <v>10018861</v>
          </cell>
          <cell r="B95">
            <v>10094359</v>
          </cell>
          <cell r="C95" t="str">
            <v>EA6100P60E</v>
          </cell>
          <cell r="D95" t="str">
            <v>MAKITA CHAIN SAW 2ST 600MM EA6100P60E</v>
          </cell>
          <cell r="E95" t="str">
            <v>EA6100P60E</v>
          </cell>
          <cell r="F95">
            <v>10094359</v>
          </cell>
          <cell r="G95">
            <v>10018861</v>
          </cell>
        </row>
        <row r="96">
          <cell r="A96">
            <v>10013715</v>
          </cell>
          <cell r="B96">
            <v>10000242</v>
          </cell>
          <cell r="C96" t="str">
            <v>5606B</v>
          </cell>
          <cell r="D96" t="str">
            <v>MAKITA CIRCULAR SAW  5606B (160MM)6-1/4"</v>
          </cell>
          <cell r="E96" t="str">
            <v>5606B</v>
          </cell>
          <cell r="F96">
            <v>10000242</v>
          </cell>
          <cell r="G96">
            <v>10013715</v>
          </cell>
        </row>
        <row r="97">
          <cell r="A97">
            <v>10018868</v>
          </cell>
          <cell r="B97">
            <v>10095567</v>
          </cell>
          <cell r="C97" t="str">
            <v>DHS630Z</v>
          </cell>
          <cell r="D97" t="str">
            <v>MAKITA CIRCULAR SAW 18V 165MM DHS630Z</v>
          </cell>
          <cell r="E97" t="str">
            <v>DHS630Z</v>
          </cell>
          <cell r="F97">
            <v>10095567</v>
          </cell>
          <cell r="G97">
            <v>10018868</v>
          </cell>
        </row>
        <row r="98">
          <cell r="A98">
            <v>10013719</v>
          </cell>
          <cell r="B98">
            <v>10000245</v>
          </cell>
          <cell r="C98" t="str">
            <v>5008MG</v>
          </cell>
          <cell r="D98" t="str">
            <v>MAKITA CIRCULAR SAW 5008MG (210MM)8-1/4"</v>
          </cell>
          <cell r="E98" t="str">
            <v>5008MG</v>
          </cell>
          <cell r="F98">
            <v>10000245</v>
          </cell>
          <cell r="G98">
            <v>10013719</v>
          </cell>
        </row>
        <row r="99">
          <cell r="A99">
            <v>10013710</v>
          </cell>
          <cell r="B99">
            <v>10000238</v>
          </cell>
          <cell r="C99" t="str">
            <v>5103N</v>
          </cell>
          <cell r="D99" t="str">
            <v>MAKITA CIRCULAR SAW 5103N(335MM) 13-1/8"</v>
          </cell>
          <cell r="E99" t="str">
            <v>5103N</v>
          </cell>
          <cell r="F99">
            <v>10000238</v>
          </cell>
          <cell r="G99">
            <v>10013710</v>
          </cell>
        </row>
        <row r="100">
          <cell r="A100">
            <v>10013717</v>
          </cell>
          <cell r="B100">
            <v>10000244</v>
          </cell>
          <cell r="C100" t="str">
            <v>5201N</v>
          </cell>
          <cell r="D100" t="str">
            <v>MAKITA CIRCULAR SAW 5201N (260MM)10-1/4"</v>
          </cell>
          <cell r="E100" t="str">
            <v>5201N</v>
          </cell>
          <cell r="F100">
            <v>10000244</v>
          </cell>
          <cell r="G100">
            <v>10013717</v>
          </cell>
        </row>
        <row r="101">
          <cell r="A101">
            <v>10013712</v>
          </cell>
          <cell r="B101">
            <v>10000240</v>
          </cell>
          <cell r="C101">
            <v>5402</v>
          </cell>
          <cell r="D101" t="str">
            <v>MAKITA CIRCULAR SAW 5402 (415MM)16-5/16'</v>
          </cell>
          <cell r="E101">
            <v>5402</v>
          </cell>
          <cell r="F101">
            <v>10000240</v>
          </cell>
          <cell r="G101">
            <v>10013712</v>
          </cell>
        </row>
        <row r="102">
          <cell r="A102">
            <v>10013716</v>
          </cell>
          <cell r="B102">
            <v>10000243</v>
          </cell>
          <cell r="C102" t="str">
            <v>5806B</v>
          </cell>
          <cell r="D102" t="str">
            <v>MAKITA CIRCULAR SAW 5806B (185MM) 7-1/4"</v>
          </cell>
          <cell r="E102" t="str">
            <v>5806B</v>
          </cell>
          <cell r="F102">
            <v>10000243</v>
          </cell>
          <cell r="G102">
            <v>10013716</v>
          </cell>
        </row>
        <row r="103">
          <cell r="A103">
            <v>10013713</v>
          </cell>
          <cell r="B103">
            <v>10000241</v>
          </cell>
          <cell r="C103" t="str">
            <v>N5900B</v>
          </cell>
          <cell r="D103" t="str">
            <v>MAKITA CIRCULAR SAW N5900B (235MM)9-1/4"</v>
          </cell>
          <cell r="E103" t="str">
            <v>N5900B</v>
          </cell>
          <cell r="F103">
            <v>10000241</v>
          </cell>
          <cell r="G103">
            <v>10013713</v>
          </cell>
        </row>
        <row r="104">
          <cell r="A104">
            <v>10018507</v>
          </cell>
          <cell r="B104">
            <v>10105255</v>
          </cell>
          <cell r="C104" t="str">
            <v>UC015GT101</v>
          </cell>
          <cell r="D104" t="str">
            <v>MAKITA DC CHAIN SAW 40V  UC015GT101</v>
          </cell>
          <cell r="E104" t="str">
            <v>UC015GT101</v>
          </cell>
          <cell r="F104">
            <v>10105255</v>
          </cell>
          <cell r="G104">
            <v>10018507</v>
          </cell>
        </row>
        <row r="105">
          <cell r="A105">
            <v>10018501</v>
          </cell>
          <cell r="B105">
            <v>10105249</v>
          </cell>
          <cell r="C105" t="str">
            <v>UC015GZ</v>
          </cell>
          <cell r="D105" t="str">
            <v>MAKITA DC CHAIN SAW 40V UC015GZ</v>
          </cell>
          <cell r="E105" t="str">
            <v>UC015GZ</v>
          </cell>
          <cell r="F105">
            <v>10105249</v>
          </cell>
          <cell r="G105">
            <v>10018501</v>
          </cell>
        </row>
        <row r="106">
          <cell r="A106">
            <v>10018440</v>
          </cell>
          <cell r="B106">
            <v>10103800</v>
          </cell>
          <cell r="C106" t="str">
            <v>CL106FDSAW</v>
          </cell>
          <cell r="D106" t="str">
            <v>MAKITA CLEANER 12V CL106FDSAW</v>
          </cell>
          <cell r="E106" t="str">
            <v>CL106FDSAW</v>
          </cell>
          <cell r="F106">
            <v>10103800</v>
          </cell>
          <cell r="G106">
            <v>10018440</v>
          </cell>
        </row>
        <row r="107">
          <cell r="A107">
            <v>10018174</v>
          </cell>
          <cell r="B107">
            <v>10065752</v>
          </cell>
          <cell r="C107" t="str">
            <v>CG100DZA</v>
          </cell>
          <cell r="D107" t="str">
            <v>MAKITA C-LESS CAULKING GUN 12V CG100DZA</v>
          </cell>
          <cell r="E107" t="str">
            <v>CG100DZA</v>
          </cell>
          <cell r="F107">
            <v>10065752</v>
          </cell>
          <cell r="G107">
            <v>10018174</v>
          </cell>
        </row>
        <row r="108">
          <cell r="A108">
            <v>10018590</v>
          </cell>
          <cell r="B108">
            <v>10076823</v>
          </cell>
          <cell r="C108" t="str">
            <v>DSS610RTE</v>
          </cell>
          <cell r="D108" t="str">
            <v>MAKITA C-LESS CIRCULAR SAW DSS610RTE</v>
          </cell>
          <cell r="E108" t="str">
            <v>DSS610RTE</v>
          </cell>
          <cell r="F108">
            <v>10076823</v>
          </cell>
          <cell r="G108">
            <v>10018590</v>
          </cell>
        </row>
        <row r="109">
          <cell r="A109">
            <v>10018163</v>
          </cell>
          <cell r="B109">
            <v>10064969</v>
          </cell>
          <cell r="C109" t="str">
            <v>CLX303SAX3</v>
          </cell>
          <cell r="D109" t="str">
            <v>MAKITA C-LESS COMBO KIT CLX303SAX3</v>
          </cell>
          <cell r="E109" t="str">
            <v>CLX303SAX3</v>
          </cell>
          <cell r="F109">
            <v>10064969</v>
          </cell>
          <cell r="G109">
            <v>10018163</v>
          </cell>
        </row>
        <row r="110">
          <cell r="A110">
            <v>10013661</v>
          </cell>
          <cell r="B110">
            <v>10000176</v>
          </cell>
          <cell r="C110" t="str">
            <v>BDF452RHE</v>
          </cell>
          <cell r="D110" t="str">
            <v>MAKITA C-LESS DRVR DRILL BDF452RHE 18V</v>
          </cell>
          <cell r="E110" t="str">
            <v>BDF452RHE</v>
          </cell>
          <cell r="F110">
            <v>10000176</v>
          </cell>
          <cell r="G110">
            <v>10013661</v>
          </cell>
        </row>
        <row r="111">
          <cell r="A111">
            <v>10018153</v>
          </cell>
          <cell r="B111">
            <v>10063215</v>
          </cell>
          <cell r="C111" t="str">
            <v>DDF482RFE</v>
          </cell>
          <cell r="D111" t="str">
            <v>MAKITA C-LESS DRVR DRILL DDF482RFE 18V</v>
          </cell>
          <cell r="E111" t="str">
            <v>DDF482RFE</v>
          </cell>
          <cell r="F111">
            <v>10063215</v>
          </cell>
          <cell r="G111">
            <v>10018153</v>
          </cell>
        </row>
        <row r="112">
          <cell r="A112">
            <v>10018171</v>
          </cell>
          <cell r="B112">
            <v>10065731</v>
          </cell>
          <cell r="C112" t="str">
            <v>DF001DW</v>
          </cell>
          <cell r="D112" t="str">
            <v>MAKITA C-LESS DRVR DRILL DF001DW</v>
          </cell>
          <cell r="E112" t="str">
            <v>DF001DW</v>
          </cell>
          <cell r="F112">
            <v>10065731</v>
          </cell>
          <cell r="G112">
            <v>10018171</v>
          </cell>
        </row>
        <row r="113">
          <cell r="A113">
            <v>10013664</v>
          </cell>
          <cell r="B113">
            <v>10000179</v>
          </cell>
          <cell r="C113" t="str">
            <v>DF030DWE</v>
          </cell>
          <cell r="D113" t="str">
            <v>MAKITA C-LESS DRVR DRILL DF030DWE 10.8V</v>
          </cell>
          <cell r="E113" t="str">
            <v>DF030DWE</v>
          </cell>
          <cell r="F113">
            <v>10000179</v>
          </cell>
          <cell r="G113">
            <v>10013664</v>
          </cell>
        </row>
        <row r="114">
          <cell r="A114">
            <v>10018105</v>
          </cell>
          <cell r="B114">
            <v>10062905</v>
          </cell>
          <cell r="C114" t="str">
            <v>DF332DSAE</v>
          </cell>
          <cell r="D114" t="str">
            <v>MAKITA C-LESS DRVR DRILL DF332DSAE12V BL</v>
          </cell>
          <cell r="E114" t="str">
            <v>DF332DSAE</v>
          </cell>
          <cell r="F114">
            <v>10062905</v>
          </cell>
          <cell r="G114">
            <v>10018105</v>
          </cell>
        </row>
        <row r="115">
          <cell r="A115">
            <v>10019184</v>
          </cell>
          <cell r="B115">
            <v>10046363</v>
          </cell>
          <cell r="C115" t="str">
            <v>DHP481RFE</v>
          </cell>
          <cell r="D115" t="str">
            <v>MAKITA C-LESS HAMMER DRILL DHP481RFE</v>
          </cell>
          <cell r="E115" t="str">
            <v>DHP481RFE</v>
          </cell>
          <cell r="F115">
            <v>10046363</v>
          </cell>
          <cell r="G115">
            <v>10019184</v>
          </cell>
        </row>
        <row r="116">
          <cell r="A116">
            <v>10018048</v>
          </cell>
          <cell r="B116">
            <v>10061268</v>
          </cell>
          <cell r="C116" t="str">
            <v>DHP482RFE</v>
          </cell>
          <cell r="D116" t="str">
            <v>MAKITA C-LESS HAMMER DRILL DHP482RFE</v>
          </cell>
          <cell r="E116" t="str">
            <v>DHP482RFE</v>
          </cell>
          <cell r="F116">
            <v>10061268</v>
          </cell>
          <cell r="G116">
            <v>10018048</v>
          </cell>
        </row>
        <row r="117">
          <cell r="A117">
            <v>10018170</v>
          </cell>
          <cell r="B117">
            <v>10065730</v>
          </cell>
          <cell r="C117" t="str">
            <v>DHP482RFX1</v>
          </cell>
          <cell r="D117" t="str">
            <v>MAKITA C-LESS HAMMER DRILL DHP482RFX1</v>
          </cell>
          <cell r="E117" t="str">
            <v>DHP482RFX1</v>
          </cell>
          <cell r="F117">
            <v>10065730</v>
          </cell>
          <cell r="G117">
            <v>10018170</v>
          </cell>
        </row>
        <row r="118">
          <cell r="A118">
            <v>10018052</v>
          </cell>
          <cell r="B118">
            <v>10061270</v>
          </cell>
          <cell r="C118" t="str">
            <v>DHP482RTE</v>
          </cell>
          <cell r="D118" t="str">
            <v>MAKITA C-LESS HAMMER DRILL DHP482RTE</v>
          </cell>
          <cell r="E118" t="str">
            <v>DHP482RTE</v>
          </cell>
          <cell r="F118">
            <v>10061270</v>
          </cell>
          <cell r="G118">
            <v>10018052</v>
          </cell>
        </row>
        <row r="119">
          <cell r="A119">
            <v>10018110</v>
          </cell>
          <cell r="B119">
            <v>10062907</v>
          </cell>
          <cell r="C119" t="str">
            <v>HP332DSAE</v>
          </cell>
          <cell r="D119" t="str">
            <v>MAKITA C-LESS HMER DRILL HP332DSAE 12V</v>
          </cell>
          <cell r="E119" t="str">
            <v>HP332DSAE</v>
          </cell>
          <cell r="F119">
            <v>10062907</v>
          </cell>
          <cell r="G119">
            <v>10018110</v>
          </cell>
        </row>
        <row r="120">
          <cell r="A120">
            <v>10018506</v>
          </cell>
          <cell r="B120">
            <v>10105254</v>
          </cell>
          <cell r="C120" t="str">
            <v>HR007GM201</v>
          </cell>
          <cell r="D120" t="str">
            <v>MAKITA DC COMBI HAMMER 40V  HR007GM201</v>
          </cell>
          <cell r="E120" t="str">
            <v>HR007GM201</v>
          </cell>
          <cell r="F120">
            <v>10105254</v>
          </cell>
          <cell r="G120">
            <v>10018506</v>
          </cell>
        </row>
        <row r="121">
          <cell r="A121">
            <v>10018498</v>
          </cell>
          <cell r="B121">
            <v>10105246</v>
          </cell>
          <cell r="C121" t="str">
            <v>HR003GZ</v>
          </cell>
          <cell r="D121" t="str">
            <v>MAKITA DC COMBI HAMMER 40V HR003GZ</v>
          </cell>
          <cell r="E121" t="str">
            <v>HR003GZ</v>
          </cell>
          <cell r="F121">
            <v>10105246</v>
          </cell>
          <cell r="G121">
            <v>10018498</v>
          </cell>
        </row>
        <row r="122">
          <cell r="A122">
            <v>10018487</v>
          </cell>
          <cell r="B122">
            <v>10105235</v>
          </cell>
          <cell r="C122" t="str">
            <v>DHP482Z</v>
          </cell>
          <cell r="D122" t="str">
            <v>MAKITA DC HAMMER DRIVER DRILL  DHP482Z</v>
          </cell>
          <cell r="E122" t="str">
            <v>DHP482Z</v>
          </cell>
          <cell r="F122">
            <v>10105235</v>
          </cell>
          <cell r="G122">
            <v>10018487</v>
          </cell>
        </row>
        <row r="123">
          <cell r="A123">
            <v>10018489</v>
          </cell>
          <cell r="B123">
            <v>10105237</v>
          </cell>
          <cell r="C123" t="str">
            <v>HP002GD201</v>
          </cell>
          <cell r="D123" t="str">
            <v>MAKITA DC HAMMER DRIVER DRILL HP002GD201</v>
          </cell>
          <cell r="E123" t="str">
            <v>HP002GD201</v>
          </cell>
          <cell r="F123">
            <v>10105237</v>
          </cell>
          <cell r="G123">
            <v>10018489</v>
          </cell>
        </row>
        <row r="124">
          <cell r="A124">
            <v>10018591</v>
          </cell>
          <cell r="B124">
            <v>10076824</v>
          </cell>
          <cell r="C124" t="str">
            <v>DTD155RFEB</v>
          </cell>
          <cell r="D124" t="str">
            <v>MAKITA C-LESS IMPACT DRIVER DTD155RFEB</v>
          </cell>
          <cell r="E124" t="str">
            <v>DTD155RFEB</v>
          </cell>
          <cell r="F124">
            <v>10076824</v>
          </cell>
          <cell r="G124">
            <v>10018591</v>
          </cell>
        </row>
        <row r="125">
          <cell r="A125">
            <v>10018651</v>
          </cell>
          <cell r="B125">
            <v>10084321</v>
          </cell>
          <cell r="C125" t="str">
            <v>DTD171RTJ</v>
          </cell>
          <cell r="D125" t="str">
            <v>MAKITA C-LESS IMPACTDRIVER 18V DTD171RTJ</v>
          </cell>
          <cell r="E125" t="str">
            <v>DTD171RTJ</v>
          </cell>
          <cell r="F125">
            <v>10084321</v>
          </cell>
          <cell r="G125">
            <v>10018651</v>
          </cell>
        </row>
        <row r="126">
          <cell r="A126">
            <v>10013662</v>
          </cell>
          <cell r="B126">
            <v>10000177</v>
          </cell>
          <cell r="C126" t="str">
            <v>BTD142RHE</v>
          </cell>
          <cell r="D126" t="str">
            <v>MAKITA C-LESS IMPACTDRVR BTD142RHE 18V</v>
          </cell>
          <cell r="E126" t="str">
            <v>BTD142RHE</v>
          </cell>
          <cell r="F126">
            <v>10000177</v>
          </cell>
          <cell r="G126">
            <v>10013662</v>
          </cell>
        </row>
        <row r="127">
          <cell r="A127">
            <v>10018050</v>
          </cell>
          <cell r="B127">
            <v>10061269</v>
          </cell>
          <cell r="C127" t="str">
            <v>DTD152RFE</v>
          </cell>
          <cell r="D127" t="str">
            <v>MAKITA C-LESS IMPACTDRVR DTD152RFE</v>
          </cell>
          <cell r="E127" t="str">
            <v>DTD152RFE</v>
          </cell>
          <cell r="F127">
            <v>10061269</v>
          </cell>
          <cell r="G127">
            <v>10018050</v>
          </cell>
        </row>
        <row r="128">
          <cell r="A128">
            <v>10018046</v>
          </cell>
          <cell r="B128">
            <v>10060483</v>
          </cell>
          <cell r="C128" t="str">
            <v>DTW450RTE</v>
          </cell>
          <cell r="D128" t="str">
            <v>MAKITA C-LESS IMPACTDRVR DTW450RTE</v>
          </cell>
          <cell r="E128" t="str">
            <v>DTW450RTE</v>
          </cell>
          <cell r="F128">
            <v>10060483</v>
          </cell>
          <cell r="G128">
            <v>10018046</v>
          </cell>
        </row>
        <row r="129">
          <cell r="A129">
            <v>10013689</v>
          </cell>
          <cell r="B129">
            <v>10000214</v>
          </cell>
          <cell r="C129" t="str">
            <v>TD020DSW</v>
          </cell>
          <cell r="D129" t="str">
            <v>MAKITA C-LESS IMPACTDRVR TD020DSW 7.2V</v>
          </cell>
          <cell r="E129" t="str">
            <v>TD020DSW</v>
          </cell>
          <cell r="F129">
            <v>10000214</v>
          </cell>
          <cell r="G129">
            <v>10013689</v>
          </cell>
        </row>
        <row r="130">
          <cell r="A130">
            <v>10013665</v>
          </cell>
          <cell r="B130">
            <v>10000180</v>
          </cell>
          <cell r="C130" t="str">
            <v>TD090DWE</v>
          </cell>
          <cell r="D130" t="str">
            <v>MAKITA C-LESS IMPACTDRVR TD090DWE 10.8V</v>
          </cell>
          <cell r="E130" t="str">
            <v>TD090DWE</v>
          </cell>
          <cell r="F130">
            <v>10000180</v>
          </cell>
          <cell r="G130">
            <v>10013665</v>
          </cell>
        </row>
        <row r="131">
          <cell r="A131">
            <v>10018112</v>
          </cell>
          <cell r="B131">
            <v>10062908</v>
          </cell>
          <cell r="C131" t="str">
            <v>TD111DSAE</v>
          </cell>
          <cell r="D131" t="str">
            <v>MAKITA C-LESS IMPACTDRVR TD111DSAE 12V</v>
          </cell>
          <cell r="E131" t="str">
            <v>TD111DSAE</v>
          </cell>
          <cell r="F131">
            <v>10062908</v>
          </cell>
          <cell r="G131">
            <v>10018112</v>
          </cell>
        </row>
        <row r="132">
          <cell r="A132">
            <v>10018136</v>
          </cell>
          <cell r="B132">
            <v>10062898</v>
          </cell>
          <cell r="C132" t="str">
            <v>JV101DZ</v>
          </cell>
          <cell r="D132" t="str">
            <v>MAKITA C-LESS JIGSAW JV101DZ 12V</v>
          </cell>
          <cell r="E132" t="str">
            <v>JV101DZ</v>
          </cell>
          <cell r="F132">
            <v>10062898</v>
          </cell>
          <cell r="G132">
            <v>10018136</v>
          </cell>
        </row>
        <row r="133">
          <cell r="A133">
            <v>10018647</v>
          </cell>
          <cell r="B133">
            <v>10084317</v>
          </cell>
          <cell r="C133" t="str">
            <v>DCS552Z</v>
          </cell>
          <cell r="D133" t="str">
            <v>MAKITA C-LESS METAL SAW DCS552Z (5")</v>
          </cell>
          <cell r="E133" t="str">
            <v>DCS552Z</v>
          </cell>
          <cell r="F133">
            <v>10084317</v>
          </cell>
          <cell r="G133">
            <v>10018647</v>
          </cell>
        </row>
        <row r="134">
          <cell r="A134">
            <v>10013668</v>
          </cell>
          <cell r="B134">
            <v>10000183</v>
          </cell>
          <cell r="C134" t="str">
            <v>8271DWPE</v>
          </cell>
          <cell r="D134" t="str">
            <v>MAKITA C-LESS PRCSNDRILL 8271DWPE 12V</v>
          </cell>
          <cell r="E134" t="str">
            <v>8271DWPE</v>
          </cell>
          <cell r="F134">
            <v>10000183</v>
          </cell>
          <cell r="G134">
            <v>10013668</v>
          </cell>
        </row>
        <row r="135">
          <cell r="A135">
            <v>10013674</v>
          </cell>
          <cell r="B135">
            <v>10000199</v>
          </cell>
          <cell r="C135" t="str">
            <v>8414DWAE</v>
          </cell>
          <cell r="D135" t="str">
            <v>MAKITA C-LESS PRCSNDRILL 8414DWAE 12V</v>
          </cell>
          <cell r="E135" t="str">
            <v>8414DWAE</v>
          </cell>
          <cell r="F135">
            <v>10000199</v>
          </cell>
          <cell r="G135">
            <v>10013674</v>
          </cell>
        </row>
        <row r="136">
          <cell r="A136">
            <v>10018148</v>
          </cell>
          <cell r="B136">
            <v>10062904</v>
          </cell>
          <cell r="C136" t="str">
            <v>DJR186RTE</v>
          </cell>
          <cell r="D136" t="str">
            <v>MAKITA C-LESS RECIPRO SAW DJR186RTE</v>
          </cell>
          <cell r="E136" t="str">
            <v>DJR186RTE</v>
          </cell>
          <cell r="F136">
            <v>10062904</v>
          </cell>
          <cell r="G136">
            <v>10018148</v>
          </cell>
        </row>
        <row r="137">
          <cell r="A137">
            <v>10018594</v>
          </cell>
          <cell r="B137">
            <v>10076827</v>
          </cell>
          <cell r="C137" t="str">
            <v>DJR188RFJ</v>
          </cell>
          <cell r="D137" t="str">
            <v>MAKITA C-LESS RECIPRO SAW DJR188RFJ</v>
          </cell>
          <cell r="E137" t="str">
            <v>DJR188RFJ</v>
          </cell>
          <cell r="F137">
            <v>10076827</v>
          </cell>
          <cell r="G137">
            <v>10018594</v>
          </cell>
        </row>
        <row r="138">
          <cell r="A138">
            <v>10013687</v>
          </cell>
          <cell r="B138">
            <v>10000212</v>
          </cell>
          <cell r="C138" t="str">
            <v>BHR202RFE</v>
          </cell>
          <cell r="D138" t="str">
            <v>MAKITA C-LESS RTRY.HAMMER BHR202RFE 18V</v>
          </cell>
          <cell r="E138" t="str">
            <v>BHR202RFE</v>
          </cell>
          <cell r="F138">
            <v>10000212</v>
          </cell>
          <cell r="G138">
            <v>10013687</v>
          </cell>
        </row>
        <row r="139">
          <cell r="A139">
            <v>10013688</v>
          </cell>
          <cell r="B139">
            <v>10000213</v>
          </cell>
          <cell r="C139" t="str">
            <v>BHR241RFE</v>
          </cell>
          <cell r="D139" t="str">
            <v>MAKITA C-LESS RTRY.HAMMER BHR241RFE 18V</v>
          </cell>
          <cell r="E139" t="str">
            <v>BHR241RFE</v>
          </cell>
          <cell r="F139">
            <v>10000213</v>
          </cell>
          <cell r="G139">
            <v>10013688</v>
          </cell>
        </row>
        <row r="140">
          <cell r="A140">
            <v>10013666</v>
          </cell>
          <cell r="B140">
            <v>10000181</v>
          </cell>
          <cell r="C140" t="str">
            <v>6723DW</v>
          </cell>
          <cell r="D140" t="str">
            <v>MAKITA C-LESS SCREW DRVR 6723DW 4.8V</v>
          </cell>
          <cell r="E140" t="str">
            <v>6723DW</v>
          </cell>
          <cell r="F140">
            <v>10000181</v>
          </cell>
          <cell r="G140">
            <v>10013666</v>
          </cell>
        </row>
        <row r="141">
          <cell r="A141">
            <v>10018648</v>
          </cell>
          <cell r="B141">
            <v>10084318</v>
          </cell>
          <cell r="C141" t="str">
            <v>DLS600Z</v>
          </cell>
          <cell r="D141" t="str">
            <v>MAKITA C-LESS SLIDE COMPOUND SAW DLS600Z</v>
          </cell>
          <cell r="E141" t="str">
            <v>DLS600Z</v>
          </cell>
          <cell r="F141">
            <v>10084318</v>
          </cell>
          <cell r="G141">
            <v>10018648</v>
          </cell>
        </row>
        <row r="142">
          <cell r="A142">
            <v>10018155</v>
          </cell>
          <cell r="B142">
            <v>10063273</v>
          </cell>
          <cell r="C142" t="str">
            <v>DLS714R</v>
          </cell>
          <cell r="D142" t="str">
            <v>MAKITA C-LESS SLIDE COMPOUND SAW DLS714R</v>
          </cell>
          <cell r="E142" t="str">
            <v>DLS714R</v>
          </cell>
          <cell r="F142">
            <v>10063273</v>
          </cell>
          <cell r="G142">
            <v>10018155</v>
          </cell>
        </row>
        <row r="143">
          <cell r="A143">
            <v>10018722</v>
          </cell>
          <cell r="B143">
            <v>10101540</v>
          </cell>
          <cell r="C143" t="str">
            <v>DHR242Z</v>
          </cell>
          <cell r="D143" t="str">
            <v>MAKITA COMBINATION HAMMER 18V BL DHR242Z</v>
          </cell>
          <cell r="E143" t="str">
            <v>DHR242Z</v>
          </cell>
          <cell r="F143">
            <v>10101540</v>
          </cell>
          <cell r="G143">
            <v>10018722</v>
          </cell>
        </row>
        <row r="144">
          <cell r="A144">
            <v>10018621</v>
          </cell>
          <cell r="B144">
            <v>10080381</v>
          </cell>
          <cell r="C144" t="str">
            <v>DHR202RTE</v>
          </cell>
          <cell r="D144" t="str">
            <v>MAKITA COMBINATION HAMMER 18V DHR202RTE</v>
          </cell>
          <cell r="E144" t="str">
            <v>DHR202RTE</v>
          </cell>
          <cell r="F144">
            <v>10080381</v>
          </cell>
          <cell r="G144">
            <v>10018621</v>
          </cell>
        </row>
        <row r="145">
          <cell r="A145">
            <v>10018187</v>
          </cell>
          <cell r="B145">
            <v>10067147</v>
          </cell>
          <cell r="C145" t="str">
            <v>HR2630X3</v>
          </cell>
          <cell r="D145" t="str">
            <v>MAKITA COMBINATION HAMMER 26MM HR2630X3</v>
          </cell>
          <cell r="E145" t="str">
            <v>HR2630X3</v>
          </cell>
          <cell r="F145">
            <v>10067147</v>
          </cell>
          <cell r="G145">
            <v>10018187</v>
          </cell>
        </row>
        <row r="146">
          <cell r="A146">
            <v>10018061</v>
          </cell>
          <cell r="B146">
            <v>10061275</v>
          </cell>
          <cell r="C146" t="str">
            <v>DHR242RTE</v>
          </cell>
          <cell r="D146" t="str">
            <v>MAKITA COMBINATION HAMMER DHR242RTE</v>
          </cell>
          <cell r="E146" t="str">
            <v>DHR242RTE</v>
          </cell>
          <cell r="F146">
            <v>10061275</v>
          </cell>
          <cell r="G146">
            <v>10018061</v>
          </cell>
        </row>
        <row r="147">
          <cell r="A147">
            <v>10018660</v>
          </cell>
          <cell r="B147">
            <v>10084715</v>
          </cell>
          <cell r="C147" t="str">
            <v>CLX224SAX1</v>
          </cell>
          <cell r="D147" t="str">
            <v>MAKITA COMBO KIT CLX224SAX1</v>
          </cell>
          <cell r="E147" t="str">
            <v>CLX224SAX1</v>
          </cell>
          <cell r="F147">
            <v>10084715</v>
          </cell>
          <cell r="G147">
            <v>10018660</v>
          </cell>
        </row>
        <row r="148">
          <cell r="A148">
            <v>10019169</v>
          </cell>
          <cell r="B148">
            <v>10056229</v>
          </cell>
          <cell r="C148" t="str">
            <v>DLX2085M</v>
          </cell>
          <cell r="D148" t="str">
            <v>MAKITA COMBO KIT DLX2085M</v>
          </cell>
          <cell r="E148" t="str">
            <v>DLX2085M</v>
          </cell>
          <cell r="F148">
            <v>10056229</v>
          </cell>
          <cell r="G148">
            <v>10019169</v>
          </cell>
        </row>
        <row r="149">
          <cell r="A149">
            <v>10019445</v>
          </cell>
          <cell r="B149">
            <v>10037182</v>
          </cell>
          <cell r="C149" t="str">
            <v>LCT204</v>
          </cell>
          <cell r="D149" t="str">
            <v>MAKITA COMBO KIT LCT204</v>
          </cell>
          <cell r="E149" t="str">
            <v>LCT204</v>
          </cell>
          <cell r="F149">
            <v>10037182</v>
          </cell>
          <cell r="G149">
            <v>10019445</v>
          </cell>
        </row>
        <row r="150">
          <cell r="A150">
            <v>10018678</v>
          </cell>
          <cell r="B150">
            <v>10100495</v>
          </cell>
          <cell r="C150" t="str">
            <v>M2300B</v>
          </cell>
          <cell r="D150" t="str">
            <v>MAKITA COMPOUND MITER SAW 255MM M2300B</v>
          </cell>
          <cell r="E150" t="str">
            <v>M2300B</v>
          </cell>
          <cell r="F150">
            <v>10100495</v>
          </cell>
          <cell r="G150">
            <v>10018678</v>
          </cell>
        </row>
        <row r="151">
          <cell r="A151">
            <v>10013721</v>
          </cell>
          <cell r="B151">
            <v>10000249</v>
          </cell>
          <cell r="C151" t="str">
            <v>LS1040</v>
          </cell>
          <cell r="D151" t="str">
            <v>MAKITA COMPOUND MITER SAW LS1040 10-1/4"</v>
          </cell>
          <cell r="E151" t="str">
            <v>LS1040</v>
          </cell>
          <cell r="F151">
            <v>10000249</v>
          </cell>
          <cell r="G151">
            <v>10013721</v>
          </cell>
        </row>
        <row r="152">
          <cell r="A152">
            <v>10013723</v>
          </cell>
          <cell r="B152">
            <v>10000250</v>
          </cell>
          <cell r="C152" t="str">
            <v>LS1045</v>
          </cell>
          <cell r="D152" t="str">
            <v>MAKITA COMPOUND MITER SAW LS1045 10-1/4"</v>
          </cell>
          <cell r="E152" t="str">
            <v>LS1045</v>
          </cell>
          <cell r="F152">
            <v>10000250</v>
          </cell>
          <cell r="G152">
            <v>10013723</v>
          </cell>
        </row>
        <row r="153">
          <cell r="A153">
            <v>10019174</v>
          </cell>
          <cell r="B153">
            <v>10045802</v>
          </cell>
          <cell r="C153" t="str">
            <v>DCL180Z</v>
          </cell>
          <cell r="D153" t="str">
            <v>MAKITA CORDLESS CLEANER DCL180Z</v>
          </cell>
          <cell r="E153" t="str">
            <v>DCL180Z</v>
          </cell>
          <cell r="F153">
            <v>10045802</v>
          </cell>
          <cell r="G153">
            <v>10019174</v>
          </cell>
        </row>
        <row r="154">
          <cell r="A154">
            <v>10019056</v>
          </cell>
          <cell r="B154">
            <v>10059568</v>
          </cell>
          <cell r="C154" t="str">
            <v>DHP481RTE</v>
          </cell>
          <cell r="D154" t="str">
            <v>MAKITA CORDLESS HAMMER DRILL DHP481RTE</v>
          </cell>
          <cell r="E154" t="str">
            <v>DHP481RTE</v>
          </cell>
          <cell r="F154">
            <v>10059568</v>
          </cell>
          <cell r="G154">
            <v>10019056</v>
          </cell>
        </row>
        <row r="155">
          <cell r="A155">
            <v>10018089</v>
          </cell>
          <cell r="B155">
            <v>10061645</v>
          </cell>
          <cell r="C155" t="str">
            <v>DTD152RTE</v>
          </cell>
          <cell r="D155" t="str">
            <v>MAKITA CORDLESS IMPACT DRIVER DTD152RTE</v>
          </cell>
          <cell r="E155" t="str">
            <v>DTD152RTE</v>
          </cell>
          <cell r="F155">
            <v>10061645</v>
          </cell>
          <cell r="G155">
            <v>10018089</v>
          </cell>
        </row>
        <row r="156">
          <cell r="A156">
            <v>10019418</v>
          </cell>
          <cell r="B156">
            <v>10037169</v>
          </cell>
          <cell r="C156" t="str">
            <v>BCS550Z</v>
          </cell>
          <cell r="D156" t="str">
            <v>MAKITA CORDLESS METAL CUTTER 18V BCS550Z</v>
          </cell>
          <cell r="E156" t="str">
            <v>BCS550Z</v>
          </cell>
          <cell r="F156">
            <v>10037169</v>
          </cell>
          <cell r="G156">
            <v>10019418</v>
          </cell>
        </row>
        <row r="157">
          <cell r="A157">
            <v>10019142</v>
          </cell>
          <cell r="B157">
            <v>10055017</v>
          </cell>
          <cell r="C157" t="str">
            <v>DJV182Z</v>
          </cell>
          <cell r="D157" t="str">
            <v>MAKITA CORLDESS JIG SAW DJV182Z</v>
          </cell>
          <cell r="E157" t="str">
            <v>DJV182Z</v>
          </cell>
          <cell r="F157">
            <v>10055017</v>
          </cell>
          <cell r="G157">
            <v>10019142</v>
          </cell>
        </row>
        <row r="158">
          <cell r="A158">
            <v>10019051</v>
          </cell>
          <cell r="B158">
            <v>10058964</v>
          </cell>
          <cell r="C158" t="str">
            <v>LW1401</v>
          </cell>
          <cell r="D158" t="str">
            <v>MAKITA CUTOFF MACHINE 14"(355MM) LW1401</v>
          </cell>
          <cell r="E158" t="str">
            <v>LW1401</v>
          </cell>
          <cell r="F158">
            <v>10058964</v>
          </cell>
          <cell r="G158">
            <v>10019051</v>
          </cell>
        </row>
        <row r="159">
          <cell r="A159">
            <v>10019975</v>
          </cell>
          <cell r="B159">
            <v>10000305</v>
          </cell>
          <cell r="C159" t="str">
            <v>2416S</v>
          </cell>
          <cell r="D159" t="str">
            <v>MAKITA CUT-OFF MACHINE 2416S (405MM) 16"</v>
          </cell>
          <cell r="E159" t="str">
            <v>2416S</v>
          </cell>
          <cell r="F159">
            <v>10000305</v>
          </cell>
          <cell r="G159">
            <v>10019975</v>
          </cell>
        </row>
        <row r="160">
          <cell r="A160">
            <v>10018559</v>
          </cell>
          <cell r="B160">
            <v>10070757</v>
          </cell>
          <cell r="C160" t="str">
            <v>M4100G</v>
          </cell>
          <cell r="D160" t="str">
            <v>MAKITA CUTTER 110MM M4100G</v>
          </cell>
          <cell r="E160" t="str">
            <v>M4100G</v>
          </cell>
          <cell r="F160">
            <v>10070757</v>
          </cell>
          <cell r="G160">
            <v>10018559</v>
          </cell>
        </row>
        <row r="161">
          <cell r="A161">
            <v>10019992</v>
          </cell>
          <cell r="B161">
            <v>10002036</v>
          </cell>
          <cell r="C161" t="str">
            <v>4100NH</v>
          </cell>
          <cell r="D161" t="str">
            <v>MAKITA CUTTER 4-3/8" (110MM) 4100NH</v>
          </cell>
          <cell r="E161" t="str">
            <v>4100NH</v>
          </cell>
          <cell r="F161">
            <v>10002036</v>
          </cell>
          <cell r="G161">
            <v>10019992</v>
          </cell>
        </row>
        <row r="162">
          <cell r="A162">
            <v>10018711</v>
          </cell>
          <cell r="B162">
            <v>10087679</v>
          </cell>
          <cell r="C162" t="str">
            <v>EK105DSG</v>
          </cell>
          <cell r="D162" t="str">
            <v>MAKITA DC ADVENTURE KIT 12V EK105DSG</v>
          </cell>
          <cell r="E162" t="str">
            <v>EK105DSG</v>
          </cell>
          <cell r="F162">
            <v>10087679</v>
          </cell>
          <cell r="G162">
            <v>10018711</v>
          </cell>
        </row>
        <row r="163">
          <cell r="A163">
            <v>10018709</v>
          </cell>
          <cell r="B163">
            <v>10087678</v>
          </cell>
          <cell r="C163" t="str">
            <v>DEK801SG</v>
          </cell>
          <cell r="D163" t="str">
            <v>MAKITA DC ADVENTURE KIT 18V DEK801SG</v>
          </cell>
          <cell r="E163" t="str">
            <v>DEK801SG</v>
          </cell>
          <cell r="F163">
            <v>10087678</v>
          </cell>
          <cell r="G163">
            <v>10018709</v>
          </cell>
        </row>
        <row r="164">
          <cell r="A164">
            <v>10018672</v>
          </cell>
          <cell r="B164">
            <v>10100493</v>
          </cell>
          <cell r="C164" t="str">
            <v>DGA406Z</v>
          </cell>
          <cell r="D164" t="str">
            <v>MAKITA DC ANGLE GRINDER 18V BL DGA406Z</v>
          </cell>
          <cell r="E164" t="str">
            <v>DGA406Z</v>
          </cell>
          <cell r="F164">
            <v>10100493</v>
          </cell>
          <cell r="G164">
            <v>10018672</v>
          </cell>
        </row>
        <row r="165">
          <cell r="A165">
            <v>10018714</v>
          </cell>
          <cell r="B165">
            <v>10101532</v>
          </cell>
          <cell r="C165" t="str">
            <v>DGA413RTE</v>
          </cell>
          <cell r="D165" t="str">
            <v>MAKITA DC ANGLE GRINDER 18V BL DGA413RTE</v>
          </cell>
          <cell r="E165" t="str">
            <v>DGA413RTE</v>
          </cell>
          <cell r="F165">
            <v>10101532</v>
          </cell>
          <cell r="G165">
            <v>10018714</v>
          </cell>
        </row>
        <row r="166">
          <cell r="A166">
            <v>10018883</v>
          </cell>
          <cell r="B166">
            <v>10097331</v>
          </cell>
          <cell r="C166" t="str">
            <v>DGA413Z</v>
          </cell>
          <cell r="D166" t="str">
            <v>MAKITA DC ANGLE GRINDER 18V BL DGA413Z</v>
          </cell>
          <cell r="E166" t="str">
            <v>DGA413Z</v>
          </cell>
          <cell r="F166">
            <v>10097331</v>
          </cell>
          <cell r="G166">
            <v>10018883</v>
          </cell>
        </row>
        <row r="167">
          <cell r="A167">
            <v>10019007</v>
          </cell>
          <cell r="B167">
            <v>10093079</v>
          </cell>
          <cell r="C167" t="str">
            <v>GA003GD201</v>
          </cell>
          <cell r="D167" t="str">
            <v>MAKITA DC ANGLE GRINDER BL40V GA003GD201</v>
          </cell>
          <cell r="E167" t="str">
            <v>GA003GD201</v>
          </cell>
          <cell r="F167">
            <v>10093079</v>
          </cell>
          <cell r="G167">
            <v>10019007</v>
          </cell>
        </row>
        <row r="168">
          <cell r="A168">
            <v>10018997</v>
          </cell>
          <cell r="B168">
            <v>10093074</v>
          </cell>
          <cell r="C168" t="str">
            <v>GA003GZ</v>
          </cell>
          <cell r="D168" t="str">
            <v>MAKITA DC ANGLE GRINDER BL40V SGA003GZ</v>
          </cell>
          <cell r="E168" t="str">
            <v>GA003GZ</v>
          </cell>
          <cell r="F168">
            <v>10093074</v>
          </cell>
          <cell r="G168">
            <v>10018997</v>
          </cell>
        </row>
        <row r="169">
          <cell r="A169">
            <v>10018968</v>
          </cell>
          <cell r="B169">
            <v>10089590</v>
          </cell>
          <cell r="C169" t="str">
            <v>DUB184Z</v>
          </cell>
          <cell r="D169" t="str">
            <v>MAKITA DC BLOWER 18V BL DUB184Z</v>
          </cell>
          <cell r="E169" t="str">
            <v>DUB184Z</v>
          </cell>
          <cell r="F169">
            <v>10089590</v>
          </cell>
          <cell r="G169">
            <v>10018968</v>
          </cell>
        </row>
        <row r="170">
          <cell r="A170">
            <v>10018913</v>
          </cell>
          <cell r="B170">
            <v>10097842</v>
          </cell>
          <cell r="C170" t="str">
            <v>DUB185Z</v>
          </cell>
          <cell r="D170" t="str">
            <v>MAKITA DC BLOWER 18V DUB185Z</v>
          </cell>
          <cell r="E170" t="str">
            <v>DUB185Z</v>
          </cell>
          <cell r="F170">
            <v>10097842</v>
          </cell>
          <cell r="G170">
            <v>10018913</v>
          </cell>
        </row>
        <row r="171">
          <cell r="A171">
            <v>10018973</v>
          </cell>
          <cell r="B171">
            <v>10098939</v>
          </cell>
          <cell r="C171" t="str">
            <v>DUB186Z</v>
          </cell>
          <cell r="D171" t="str">
            <v>MAKITA DC BLOWER 18V DUB186Z</v>
          </cell>
          <cell r="E171" t="str">
            <v>DUB186Z</v>
          </cell>
          <cell r="F171">
            <v>10098939</v>
          </cell>
          <cell r="G171">
            <v>10018973</v>
          </cell>
        </row>
        <row r="172">
          <cell r="A172">
            <v>10018886</v>
          </cell>
          <cell r="B172">
            <v>10087894</v>
          </cell>
          <cell r="C172" t="str">
            <v>DUB362Z</v>
          </cell>
          <cell r="D172" t="str">
            <v>MAKITA DC BLOWER 18VX2 BL DUB362Z</v>
          </cell>
          <cell r="E172" t="str">
            <v>DUB362Z</v>
          </cell>
          <cell r="F172">
            <v>10087894</v>
          </cell>
          <cell r="G172">
            <v>10018886</v>
          </cell>
        </row>
        <row r="173">
          <cell r="A173">
            <v>10018542</v>
          </cell>
          <cell r="B173">
            <v>10070212</v>
          </cell>
          <cell r="C173" t="str">
            <v>DUC353Z</v>
          </cell>
          <cell r="D173" t="str">
            <v>MAKITA DC CHAIN SAW 18VX2  DUC353Z</v>
          </cell>
          <cell r="E173" t="str">
            <v>DUC353Z</v>
          </cell>
          <cell r="F173">
            <v>10070212</v>
          </cell>
          <cell r="G173">
            <v>10018542</v>
          </cell>
        </row>
        <row r="174">
          <cell r="A174">
            <v>10018715</v>
          </cell>
          <cell r="B174">
            <v>10101533</v>
          </cell>
          <cell r="C174" t="str">
            <v>DUC353ZB</v>
          </cell>
          <cell r="D174" t="str">
            <v>MAKITA DC CHAIN SAW 18VX2 BL DUC353ZB</v>
          </cell>
          <cell r="E174" t="str">
            <v>DUC353ZB</v>
          </cell>
          <cell r="F174">
            <v>10101533</v>
          </cell>
          <cell r="G174">
            <v>10018715</v>
          </cell>
        </row>
        <row r="175">
          <cell r="A175">
            <v>10018940</v>
          </cell>
          <cell r="B175">
            <v>10089575</v>
          </cell>
          <cell r="C175" t="str">
            <v>DUC306ZB</v>
          </cell>
          <cell r="D175" t="str">
            <v>MAKITA DC CHAINSAW 18VX2BL300MM DUC306ZB</v>
          </cell>
          <cell r="E175" t="str">
            <v>DUC306ZB</v>
          </cell>
          <cell r="F175">
            <v>10089575</v>
          </cell>
          <cell r="G175">
            <v>10018940</v>
          </cell>
        </row>
        <row r="176">
          <cell r="A176">
            <v>10018703</v>
          </cell>
          <cell r="B176">
            <v>10101526</v>
          </cell>
          <cell r="C176" t="str">
            <v>DSS610Z</v>
          </cell>
          <cell r="D176" t="str">
            <v>MAKITA DC CIRCULAR SAW 18V 165MM DSS610Z</v>
          </cell>
          <cell r="E176" t="str">
            <v>DSS610Z</v>
          </cell>
          <cell r="F176">
            <v>10101526</v>
          </cell>
          <cell r="G176">
            <v>10018703</v>
          </cell>
        </row>
        <row r="177">
          <cell r="A177">
            <v>10018695</v>
          </cell>
          <cell r="B177">
            <v>10101522</v>
          </cell>
          <cell r="C177" t="str">
            <v>DHS660Z</v>
          </cell>
          <cell r="D177" t="str">
            <v>MAKITA DC CIRCULAR SAW 18V BL DHS660Z</v>
          </cell>
          <cell r="E177" t="str">
            <v>DHS660Z</v>
          </cell>
          <cell r="F177">
            <v>10101522</v>
          </cell>
          <cell r="G177">
            <v>10018695</v>
          </cell>
        </row>
        <row r="178">
          <cell r="A178">
            <v>10019018</v>
          </cell>
          <cell r="B178">
            <v>10093084</v>
          </cell>
          <cell r="C178" t="str">
            <v>HS003GZ</v>
          </cell>
          <cell r="D178" t="str">
            <v>MAKITA DC CIRCULAR SAW BL40V HS003GZ</v>
          </cell>
          <cell r="E178" t="str">
            <v>HS003GZ</v>
          </cell>
          <cell r="F178">
            <v>10093084</v>
          </cell>
          <cell r="G178">
            <v>10019018</v>
          </cell>
        </row>
        <row r="179">
          <cell r="A179">
            <v>10018942</v>
          </cell>
          <cell r="B179">
            <v>10089576</v>
          </cell>
          <cell r="C179" t="str">
            <v>CL121DZ</v>
          </cell>
          <cell r="D179" t="str">
            <v>MAKITA DC CLEANER 12V CL121DZ</v>
          </cell>
          <cell r="E179" t="str">
            <v>CL121DZ</v>
          </cell>
          <cell r="F179">
            <v>10089576</v>
          </cell>
          <cell r="G179">
            <v>10018942</v>
          </cell>
        </row>
        <row r="180">
          <cell r="A180">
            <v>10018967</v>
          </cell>
          <cell r="B180">
            <v>10089589</v>
          </cell>
          <cell r="C180" t="str">
            <v>CL280FZB</v>
          </cell>
          <cell r="D180" t="str">
            <v>MAKITA DC CLEANER 18V BL DCL280FZB</v>
          </cell>
          <cell r="E180" t="str">
            <v>CL280FZB</v>
          </cell>
          <cell r="F180">
            <v>10089589</v>
          </cell>
          <cell r="G180">
            <v>10018967</v>
          </cell>
        </row>
        <row r="181">
          <cell r="A181">
            <v>10018951</v>
          </cell>
          <cell r="B181">
            <v>10089581</v>
          </cell>
          <cell r="C181" t="str">
            <v>CL281FZB</v>
          </cell>
          <cell r="D181" t="str">
            <v>MAKITA DC CLEANER 18V BL DCL281FZB</v>
          </cell>
          <cell r="E181" t="str">
            <v>CL281FZB</v>
          </cell>
          <cell r="F181">
            <v>10089581</v>
          </cell>
          <cell r="G181">
            <v>10018951</v>
          </cell>
        </row>
        <row r="182">
          <cell r="A182">
            <v>10018936</v>
          </cell>
          <cell r="B182">
            <v>10089573</v>
          </cell>
          <cell r="C182" t="str">
            <v>CL281FZW</v>
          </cell>
          <cell r="D182" t="str">
            <v>MAKITA DC CLEANER 18V BL DCL281FZW</v>
          </cell>
          <cell r="E182" t="str">
            <v>CL281FZW</v>
          </cell>
          <cell r="F182">
            <v>10089573</v>
          </cell>
          <cell r="G182">
            <v>10018936</v>
          </cell>
        </row>
        <row r="183">
          <cell r="A183">
            <v>10018717</v>
          </cell>
          <cell r="B183">
            <v>10101535</v>
          </cell>
          <cell r="C183" t="str">
            <v>DCL180FRFW</v>
          </cell>
          <cell r="D183" t="str">
            <v>MAKITA DC CLEANER 18V DCL180FRFW</v>
          </cell>
          <cell r="E183" t="str">
            <v>DCL180FRFW</v>
          </cell>
          <cell r="F183">
            <v>10101535</v>
          </cell>
          <cell r="G183">
            <v>10018717</v>
          </cell>
        </row>
        <row r="184">
          <cell r="A184">
            <v>10018730</v>
          </cell>
          <cell r="B184">
            <v>10101548</v>
          </cell>
          <cell r="C184" t="str">
            <v>DCL180ZB</v>
          </cell>
          <cell r="D184" t="str">
            <v>MAKITA DC CLEANER 18V DCL180ZB</v>
          </cell>
          <cell r="E184" t="str">
            <v>DCL180ZB</v>
          </cell>
          <cell r="F184">
            <v>10101548</v>
          </cell>
          <cell r="G184">
            <v>10018730</v>
          </cell>
        </row>
        <row r="185">
          <cell r="A185">
            <v>10018748</v>
          </cell>
          <cell r="B185">
            <v>10102696</v>
          </cell>
          <cell r="C185" t="str">
            <v>CL001GZ</v>
          </cell>
          <cell r="D185" t="str">
            <v>MAKITA DC CLEANER 40V BL CL001GZ</v>
          </cell>
          <cell r="E185" t="str">
            <v>CL001GZ</v>
          </cell>
          <cell r="F185">
            <v>10102696</v>
          </cell>
          <cell r="G185">
            <v>10018748</v>
          </cell>
        </row>
        <row r="186">
          <cell r="A186">
            <v>10018696</v>
          </cell>
          <cell r="B186">
            <v>10086776</v>
          </cell>
          <cell r="C186" t="str">
            <v>DCL280FZW</v>
          </cell>
          <cell r="D186" t="str">
            <v>MAKITA DC CLEANER DCL280FZW 18V BL</v>
          </cell>
          <cell r="E186" t="str">
            <v>DCL280FZW</v>
          </cell>
          <cell r="F186">
            <v>10086776</v>
          </cell>
          <cell r="G186">
            <v>10018696</v>
          </cell>
        </row>
        <row r="187">
          <cell r="A187">
            <v>10018882</v>
          </cell>
          <cell r="B187">
            <v>10087892</v>
          </cell>
          <cell r="C187" t="str">
            <v>CLX210SAX1</v>
          </cell>
          <cell r="D187" t="str">
            <v>MAKITA DC COMBO KIT 12V CLX210SAX1</v>
          </cell>
          <cell r="E187" t="str">
            <v>CLX210SAX1</v>
          </cell>
          <cell r="F187">
            <v>10087892</v>
          </cell>
          <cell r="G187">
            <v>10018882</v>
          </cell>
        </row>
        <row r="188">
          <cell r="A188">
            <v>10018881</v>
          </cell>
          <cell r="B188">
            <v>10097330</v>
          </cell>
          <cell r="C188" t="str">
            <v>CLX308SAX3</v>
          </cell>
          <cell r="D188" t="str">
            <v>MAKITA DC COMBO KIT 12V CLX308SAX3</v>
          </cell>
          <cell r="E188" t="str">
            <v>CLX308SAX3</v>
          </cell>
          <cell r="F188">
            <v>10097330</v>
          </cell>
          <cell r="G188">
            <v>10018881</v>
          </cell>
        </row>
        <row r="189">
          <cell r="A189">
            <v>10018885</v>
          </cell>
          <cell r="B189">
            <v>10097332</v>
          </cell>
          <cell r="C189" t="str">
            <v>DLX2202TJ1</v>
          </cell>
          <cell r="D189" t="str">
            <v>MAKITA DC COMBO KIT 18V BL DLX2202TJ1</v>
          </cell>
          <cell r="E189" t="str">
            <v>DLX2202TJ1</v>
          </cell>
          <cell r="F189">
            <v>10097332</v>
          </cell>
          <cell r="G189">
            <v>10018885</v>
          </cell>
        </row>
        <row r="190">
          <cell r="A190">
            <v>10018884</v>
          </cell>
          <cell r="B190">
            <v>10087893</v>
          </cell>
          <cell r="C190" t="str">
            <v>DLX2198J</v>
          </cell>
          <cell r="D190" t="str">
            <v>MAKITA DC COMBO KIT 18V DLX2198J</v>
          </cell>
          <cell r="E190" t="str">
            <v>DLX2198J</v>
          </cell>
          <cell r="F190">
            <v>10087893</v>
          </cell>
          <cell r="G190">
            <v>10018884</v>
          </cell>
        </row>
        <row r="191">
          <cell r="A191">
            <v>10018563</v>
          </cell>
          <cell r="B191">
            <v>10070761</v>
          </cell>
          <cell r="C191" t="str">
            <v>DLX2209TJ</v>
          </cell>
          <cell r="D191" t="str">
            <v>MAKITA DC COMBO KIT DLX2209TJ</v>
          </cell>
          <cell r="E191" t="str">
            <v>DLX2209TJ</v>
          </cell>
          <cell r="F191">
            <v>10070761</v>
          </cell>
          <cell r="G191">
            <v>10018563</v>
          </cell>
        </row>
        <row r="192">
          <cell r="A192">
            <v>10018562</v>
          </cell>
          <cell r="B192">
            <v>10070760</v>
          </cell>
          <cell r="C192" t="str">
            <v>SD100DSAJ</v>
          </cell>
          <cell r="D192" t="str">
            <v>MAKITA DC CORDLESS DRYWALL SAW SD100DSAJ</v>
          </cell>
          <cell r="E192" t="str">
            <v>SD100DSAJ</v>
          </cell>
          <cell r="F192">
            <v>10070760</v>
          </cell>
          <cell r="G192">
            <v>10018562</v>
          </cell>
        </row>
        <row r="193">
          <cell r="A193">
            <v>10018692</v>
          </cell>
          <cell r="B193">
            <v>10086774</v>
          </cell>
          <cell r="C193" t="str">
            <v>DLW140Z</v>
          </cell>
          <cell r="D193" t="str">
            <v>MAKITA DC CUT-OFF DLW140Z 8VX2 BL 14"</v>
          </cell>
          <cell r="E193" t="str">
            <v>DLW140Z</v>
          </cell>
          <cell r="F193">
            <v>10086774</v>
          </cell>
          <cell r="G193">
            <v>10018692</v>
          </cell>
        </row>
        <row r="194">
          <cell r="A194">
            <v>10018969</v>
          </cell>
          <cell r="B194">
            <v>10098937</v>
          </cell>
          <cell r="C194" t="str">
            <v>DCC500RTE</v>
          </cell>
          <cell r="D194" t="str">
            <v>MAKITA DC CUTTER 18V BL DCC500RTE</v>
          </cell>
          <cell r="E194" t="str">
            <v>DCC500RTE</v>
          </cell>
          <cell r="F194">
            <v>10098937</v>
          </cell>
          <cell r="G194">
            <v>10018969</v>
          </cell>
        </row>
        <row r="195">
          <cell r="A195">
            <v>10018934</v>
          </cell>
          <cell r="B195">
            <v>10089572</v>
          </cell>
          <cell r="C195" t="str">
            <v>DF333DSAE</v>
          </cell>
          <cell r="D195" t="str">
            <v>MAKITA DC DRIVER DRILL 12V DF333DSAE</v>
          </cell>
          <cell r="E195" t="str">
            <v>DF333DSAE</v>
          </cell>
          <cell r="F195">
            <v>10089572</v>
          </cell>
          <cell r="G195">
            <v>10018934</v>
          </cell>
        </row>
        <row r="196">
          <cell r="A196">
            <v>10018932</v>
          </cell>
          <cell r="B196">
            <v>10089571</v>
          </cell>
          <cell r="C196" t="str">
            <v>DF333DSME</v>
          </cell>
          <cell r="D196" t="str">
            <v>MAKITA DC DRIVER DRILL 12V DF333DSME</v>
          </cell>
          <cell r="E196" t="str">
            <v>DF333DSME</v>
          </cell>
          <cell r="F196">
            <v>10089571</v>
          </cell>
          <cell r="G196">
            <v>10018932</v>
          </cell>
        </row>
        <row r="197">
          <cell r="A197">
            <v>10018707</v>
          </cell>
          <cell r="B197">
            <v>10101528</v>
          </cell>
          <cell r="C197" t="str">
            <v>DDF482Z</v>
          </cell>
          <cell r="D197" t="str">
            <v>MAKITA DC DRIVER DRILL 18V DDF482Z</v>
          </cell>
          <cell r="E197" t="str">
            <v>DDF482Z</v>
          </cell>
          <cell r="F197">
            <v>10101528</v>
          </cell>
          <cell r="G197">
            <v>10018707</v>
          </cell>
        </row>
        <row r="198">
          <cell r="A198">
            <v>10018992</v>
          </cell>
          <cell r="B198">
            <v>10093071</v>
          </cell>
          <cell r="C198" t="str">
            <v>DF001GD201</v>
          </cell>
          <cell r="D198" t="str">
            <v>MAKITA DC DRIVER DRILL 40V BLDF001GD201</v>
          </cell>
          <cell r="E198" t="str">
            <v>DF001GD201</v>
          </cell>
          <cell r="F198">
            <v>10093071</v>
          </cell>
          <cell r="G198">
            <v>10018992</v>
          </cell>
        </row>
        <row r="199">
          <cell r="A199">
            <v>10018995</v>
          </cell>
          <cell r="B199">
            <v>10093072</v>
          </cell>
          <cell r="C199" t="str">
            <v>DF001GZ</v>
          </cell>
          <cell r="D199" t="str">
            <v>MAKITA DC DRIVER DRILL 40V BL DF001GZ</v>
          </cell>
          <cell r="E199" t="str">
            <v>DF001GZ</v>
          </cell>
          <cell r="F199">
            <v>10093072</v>
          </cell>
          <cell r="G199">
            <v>10018995</v>
          </cell>
        </row>
        <row r="200">
          <cell r="A200">
            <v>10018686</v>
          </cell>
          <cell r="B200">
            <v>10086771</v>
          </cell>
          <cell r="C200" t="str">
            <v>DDF453SFX7</v>
          </cell>
          <cell r="D200" t="str">
            <v>MAKITA DC DRIVER DRILL DDF453SFX7 18V</v>
          </cell>
          <cell r="E200" t="str">
            <v>DDF453SFX7</v>
          </cell>
          <cell r="F200">
            <v>10086771</v>
          </cell>
          <cell r="G200">
            <v>10018686</v>
          </cell>
        </row>
        <row r="201">
          <cell r="A201">
            <v>10019054</v>
          </cell>
          <cell r="B201">
            <v>10059336</v>
          </cell>
          <cell r="C201" t="str">
            <v>DDF482RTE</v>
          </cell>
          <cell r="D201" t="str">
            <v>MAKITA DC DRIVER DRILL DDF482RTE 18V</v>
          </cell>
          <cell r="E201" t="str">
            <v>DDF482RTE</v>
          </cell>
          <cell r="F201">
            <v>10059336</v>
          </cell>
          <cell r="G201">
            <v>10019054</v>
          </cell>
        </row>
        <row r="202">
          <cell r="A202">
            <v>10018965</v>
          </cell>
          <cell r="B202">
            <v>10089588</v>
          </cell>
          <cell r="C202" t="str">
            <v>DSL800Z</v>
          </cell>
          <cell r="D202" t="str">
            <v>MAKITA DC DRY WALL SANDER 18V BL DSL800Z</v>
          </cell>
          <cell r="E202" t="str">
            <v>DSL800Z</v>
          </cell>
          <cell r="F202">
            <v>10089588</v>
          </cell>
          <cell r="G202">
            <v>10018965</v>
          </cell>
        </row>
        <row r="203">
          <cell r="A203">
            <v>10018747</v>
          </cell>
          <cell r="B203">
            <v>10102695</v>
          </cell>
          <cell r="C203" t="str">
            <v>AS001GZ02</v>
          </cell>
          <cell r="D203" t="str">
            <v>MAKITA DC DUST DLOWER 40V BL AS001GZ02</v>
          </cell>
          <cell r="E203" t="str">
            <v>AS001GZ02</v>
          </cell>
          <cell r="F203">
            <v>10102695</v>
          </cell>
          <cell r="G203">
            <v>10018747</v>
          </cell>
        </row>
        <row r="204">
          <cell r="A204">
            <v>10018981</v>
          </cell>
          <cell r="B204">
            <v>10098943</v>
          </cell>
          <cell r="C204" t="str">
            <v>DDG460ZX4</v>
          </cell>
          <cell r="D204" t="str">
            <v>MAKITA DC EARTH AUGER 18VX2 BL DDG460ZX4</v>
          </cell>
          <cell r="E204" t="str">
            <v>DDG460ZX4</v>
          </cell>
          <cell r="F204">
            <v>10098943</v>
          </cell>
          <cell r="G204">
            <v>10018981</v>
          </cell>
        </row>
        <row r="205">
          <cell r="A205">
            <v>10018750</v>
          </cell>
          <cell r="B205">
            <v>10102697</v>
          </cell>
          <cell r="C205" t="str">
            <v>DBO380Z</v>
          </cell>
          <cell r="D205" t="str">
            <v>MAKITA DC FINISHING SANDER 18V DBO380Z</v>
          </cell>
          <cell r="E205" t="str">
            <v>DBO380Z</v>
          </cell>
          <cell r="F205">
            <v>10102697</v>
          </cell>
          <cell r="G205">
            <v>10018750</v>
          </cell>
        </row>
        <row r="206">
          <cell r="A206">
            <v>10018753</v>
          </cell>
          <cell r="B206">
            <v>10102699</v>
          </cell>
          <cell r="C206" t="str">
            <v>DUR192LZ</v>
          </cell>
          <cell r="D206" t="str">
            <v>MAKITA DC GRASS TRIMMER 18V BL DUR192LZ</v>
          </cell>
          <cell r="E206" t="str">
            <v>DUR192LZ</v>
          </cell>
          <cell r="F206">
            <v>10102699</v>
          </cell>
          <cell r="G206">
            <v>10018753</v>
          </cell>
        </row>
        <row r="207">
          <cell r="A207">
            <v>10018760</v>
          </cell>
          <cell r="B207">
            <v>10102702</v>
          </cell>
          <cell r="C207" t="str">
            <v>UR008GZ01</v>
          </cell>
          <cell r="D207" t="str">
            <v>MAKITA DC GRASS TRIMMER 40V UR008GZ01</v>
          </cell>
          <cell r="E207" t="str">
            <v>UR008GZ01</v>
          </cell>
          <cell r="F207">
            <v>10102702</v>
          </cell>
          <cell r="G207">
            <v>10018760</v>
          </cell>
        </row>
        <row r="208">
          <cell r="A208">
            <v>10018704</v>
          </cell>
          <cell r="B208">
            <v>10086780</v>
          </cell>
          <cell r="C208" t="str">
            <v>UR100DZ</v>
          </cell>
          <cell r="D208" t="str">
            <v>MAKITA DC GRASS TRIMMER UR100DZ 12V</v>
          </cell>
          <cell r="E208" t="str">
            <v>UR100DZ</v>
          </cell>
          <cell r="F208">
            <v>10086780</v>
          </cell>
          <cell r="G208">
            <v>10018704</v>
          </cell>
        </row>
        <row r="209">
          <cell r="A209">
            <v>10018938</v>
          </cell>
          <cell r="B209">
            <v>10089574</v>
          </cell>
          <cell r="C209" t="str">
            <v>DHR281ZJ</v>
          </cell>
          <cell r="D209" t="str">
            <v>MAKITA DC HAMMER 18VX2 BL 28MM DHR281ZJ</v>
          </cell>
          <cell r="E209" t="str">
            <v>DHR281ZJ</v>
          </cell>
          <cell r="F209">
            <v>10089574</v>
          </cell>
          <cell r="G209">
            <v>10018938</v>
          </cell>
        </row>
        <row r="210">
          <cell r="A210">
            <v>10018955</v>
          </cell>
          <cell r="B210">
            <v>10089583</v>
          </cell>
          <cell r="C210" t="str">
            <v>DHR280PG2J</v>
          </cell>
          <cell r="D210" t="str">
            <v>MAKITA DC HAMMER 18VX2 BL28MM DHR280PG2J</v>
          </cell>
          <cell r="E210" t="str">
            <v>DHR280PG2J</v>
          </cell>
          <cell r="F210">
            <v>10089583</v>
          </cell>
          <cell r="G210">
            <v>10018955</v>
          </cell>
        </row>
        <row r="211">
          <cell r="A211">
            <v>10019022</v>
          </cell>
          <cell r="B211">
            <v>10093958</v>
          </cell>
          <cell r="C211" t="str">
            <v>HP347DWE</v>
          </cell>
          <cell r="D211" t="str">
            <v>MAKITA DC HAMMER DRILL 14.4V HP347DWE</v>
          </cell>
          <cell r="E211" t="str">
            <v>HP347DWE</v>
          </cell>
          <cell r="F211">
            <v>10093958</v>
          </cell>
          <cell r="G211">
            <v>10019022</v>
          </cell>
        </row>
        <row r="212">
          <cell r="A212">
            <v>10018693</v>
          </cell>
          <cell r="B212">
            <v>10101521</v>
          </cell>
          <cell r="C212" t="str">
            <v>HP001GM201</v>
          </cell>
          <cell r="D212" t="str">
            <v>MAKITA DC HAMMER DRILL 40V BL HP001GM201</v>
          </cell>
          <cell r="E212" t="str">
            <v>HP001GM201</v>
          </cell>
          <cell r="F212">
            <v>10101521</v>
          </cell>
          <cell r="G212">
            <v>10018693</v>
          </cell>
        </row>
        <row r="213">
          <cell r="A213">
            <v>10018708</v>
          </cell>
          <cell r="B213">
            <v>10101529</v>
          </cell>
          <cell r="C213" t="str">
            <v>HP002GA201</v>
          </cell>
          <cell r="D213" t="str">
            <v>MAKITA DC HAMMER DRILL 40V BL HP002GA201</v>
          </cell>
          <cell r="E213" t="str">
            <v>HP002GA201</v>
          </cell>
          <cell r="F213">
            <v>10101529</v>
          </cell>
          <cell r="G213">
            <v>10018708</v>
          </cell>
        </row>
        <row r="214">
          <cell r="A214">
            <v>10018999</v>
          </cell>
          <cell r="B214">
            <v>10093075</v>
          </cell>
          <cell r="C214" t="str">
            <v>HP001GD201</v>
          </cell>
          <cell r="D214" t="str">
            <v>MAKITA DC HAMMER DRILL BL40V HP001GD201</v>
          </cell>
          <cell r="E214" t="str">
            <v>HP001GD201</v>
          </cell>
          <cell r="F214">
            <v>10093075</v>
          </cell>
          <cell r="G214">
            <v>10018999</v>
          </cell>
        </row>
        <row r="215">
          <cell r="A215">
            <v>10019001</v>
          </cell>
          <cell r="B215">
            <v>10093076</v>
          </cell>
          <cell r="C215" t="str">
            <v>HP001GZ</v>
          </cell>
          <cell r="D215" t="str">
            <v>MAKITA DC HAMMER DRILL BL40V HP001GZ</v>
          </cell>
          <cell r="E215" t="str">
            <v>HP001GZ</v>
          </cell>
          <cell r="F215">
            <v>10093076</v>
          </cell>
          <cell r="G215">
            <v>10019001</v>
          </cell>
        </row>
        <row r="216">
          <cell r="A216">
            <v>10018945</v>
          </cell>
          <cell r="B216">
            <v>10089578</v>
          </cell>
          <cell r="C216" t="str">
            <v>DHP453RFX4</v>
          </cell>
          <cell r="D216" t="str">
            <v>MAKITA DC HAMMER DRIVER DRILL DHP453RFX4</v>
          </cell>
          <cell r="E216" t="str">
            <v>DHP453RFX4</v>
          </cell>
          <cell r="F216">
            <v>10089578</v>
          </cell>
          <cell r="G216">
            <v>10018945</v>
          </cell>
        </row>
        <row r="217">
          <cell r="A217">
            <v>10018963</v>
          </cell>
          <cell r="B217">
            <v>10089587</v>
          </cell>
          <cell r="C217" t="str">
            <v>HP333DSAE</v>
          </cell>
          <cell r="D217" t="str">
            <v>MAKITA DC HAMMER DRV.DRILL 12V HP333DSAE</v>
          </cell>
          <cell r="E217" t="str">
            <v>HP333DSAE</v>
          </cell>
          <cell r="F217">
            <v>10089587</v>
          </cell>
          <cell r="G217">
            <v>10018963</v>
          </cell>
        </row>
        <row r="218">
          <cell r="A218">
            <v>10018957</v>
          </cell>
          <cell r="B218">
            <v>10089584</v>
          </cell>
          <cell r="C218" t="str">
            <v>HP333DSME</v>
          </cell>
          <cell r="D218" t="str">
            <v>MAKITA DC HAMMER DRV.DRILL 12V HP333DSME</v>
          </cell>
          <cell r="E218" t="str">
            <v>HP333DSME</v>
          </cell>
          <cell r="F218">
            <v>10089584</v>
          </cell>
          <cell r="G218">
            <v>10018957</v>
          </cell>
        </row>
        <row r="219">
          <cell r="A219">
            <v>10018540</v>
          </cell>
          <cell r="B219">
            <v>10070211</v>
          </cell>
          <cell r="C219" t="str">
            <v>DUH651Z</v>
          </cell>
          <cell r="D219" t="str">
            <v>MAKITA DC HEDGE TRIMMER 18VX2 DUH651Z</v>
          </cell>
          <cell r="E219" t="str">
            <v>DUH651Z</v>
          </cell>
          <cell r="F219">
            <v>10070211</v>
          </cell>
          <cell r="G219">
            <v>10018540</v>
          </cell>
        </row>
        <row r="220">
          <cell r="A220">
            <v>10018996</v>
          </cell>
          <cell r="B220">
            <v>10093073</v>
          </cell>
          <cell r="C220" t="str">
            <v>DUH604SZ</v>
          </cell>
          <cell r="D220" t="str">
            <v>MAKITA DC HEDGE TRIMMER BL18V DUH604SZ</v>
          </cell>
          <cell r="E220" t="str">
            <v>DUH604SZ</v>
          </cell>
          <cell r="F220">
            <v>10093073</v>
          </cell>
          <cell r="G220">
            <v>10018996</v>
          </cell>
        </row>
        <row r="221">
          <cell r="A221">
            <v>10018698</v>
          </cell>
          <cell r="B221">
            <v>10086777</v>
          </cell>
          <cell r="C221" t="str">
            <v>DUH502Z</v>
          </cell>
          <cell r="D221" t="str">
            <v>MAKITA DC HEDGE TRIMMER DUH502Z 18V 20"</v>
          </cell>
          <cell r="E221" t="str">
            <v>DUH502Z</v>
          </cell>
          <cell r="F221">
            <v>10086777</v>
          </cell>
          <cell r="G221">
            <v>10018698</v>
          </cell>
        </row>
        <row r="222">
          <cell r="A222">
            <v>10018887</v>
          </cell>
          <cell r="B222">
            <v>10097333</v>
          </cell>
          <cell r="C222" t="str">
            <v>DTD153Z</v>
          </cell>
          <cell r="D222" t="str">
            <v>MAKITA DC IMPACT DRIVER 18V BL DTD153Z</v>
          </cell>
          <cell r="E222" t="str">
            <v>DTD153Z</v>
          </cell>
          <cell r="F222">
            <v>10097333</v>
          </cell>
          <cell r="G222">
            <v>10018887</v>
          </cell>
        </row>
        <row r="223">
          <cell r="A223">
            <v>10018712</v>
          </cell>
          <cell r="B223">
            <v>10101531</v>
          </cell>
          <cell r="C223" t="str">
            <v>DTD154RTE</v>
          </cell>
          <cell r="D223" t="str">
            <v>MAKITA DC IMPACT DRIVER 18V BL DTD154RTE</v>
          </cell>
          <cell r="E223" t="str">
            <v>DTD154RTE</v>
          </cell>
          <cell r="F223">
            <v>10101531</v>
          </cell>
          <cell r="G223">
            <v>10018712</v>
          </cell>
        </row>
        <row r="224">
          <cell r="A224">
            <v>10018713</v>
          </cell>
          <cell r="B224">
            <v>10087889</v>
          </cell>
          <cell r="C224" t="str">
            <v>DTD154Z</v>
          </cell>
          <cell r="D224" t="str">
            <v>MAKITA DC IMPACT DRIVER 18V BL DTD154Z</v>
          </cell>
          <cell r="E224" t="str">
            <v>DTD154Z</v>
          </cell>
          <cell r="F224">
            <v>10087889</v>
          </cell>
          <cell r="G224">
            <v>10018713</v>
          </cell>
        </row>
        <row r="225">
          <cell r="A225">
            <v>10018701</v>
          </cell>
          <cell r="B225">
            <v>10101525</v>
          </cell>
          <cell r="C225" t="str">
            <v>DTD157RTJ</v>
          </cell>
          <cell r="D225" t="str">
            <v>MAKITA DC IMPACT DRIVER 18V BL DTD157RTJ</v>
          </cell>
          <cell r="E225" t="str">
            <v>DTD157RTJ</v>
          </cell>
          <cell r="F225">
            <v>10101525</v>
          </cell>
          <cell r="G225">
            <v>10018701</v>
          </cell>
        </row>
        <row r="226">
          <cell r="A226">
            <v>10018691</v>
          </cell>
          <cell r="B226">
            <v>10101520</v>
          </cell>
          <cell r="C226" t="str">
            <v>DTD157Z</v>
          </cell>
          <cell r="D226" t="str">
            <v>MAKITA DC IMPACT DRIVER 18V BL DTD157Z</v>
          </cell>
          <cell r="E226" t="str">
            <v>DTD157Z</v>
          </cell>
          <cell r="F226">
            <v>10101520</v>
          </cell>
          <cell r="G226">
            <v>10018691</v>
          </cell>
        </row>
        <row r="227">
          <cell r="A227">
            <v>10018697</v>
          </cell>
          <cell r="B227">
            <v>10101523</v>
          </cell>
          <cell r="C227" t="str">
            <v>DTD156Z</v>
          </cell>
          <cell r="D227" t="str">
            <v>MAKITA DC IMPACT DRIVER 18V DTD156Z</v>
          </cell>
          <cell r="E227" t="str">
            <v>DTD156Z</v>
          </cell>
          <cell r="F227">
            <v>10101523</v>
          </cell>
          <cell r="G227">
            <v>10018697</v>
          </cell>
        </row>
        <row r="228">
          <cell r="A228">
            <v>10019003</v>
          </cell>
          <cell r="B228">
            <v>10093077</v>
          </cell>
          <cell r="C228" t="str">
            <v>TD001GD201</v>
          </cell>
          <cell r="D228" t="str">
            <v>MAKITA DC IMPACT DRIVER BL40V TD001GD201</v>
          </cell>
          <cell r="E228" t="str">
            <v>TD001GD201</v>
          </cell>
          <cell r="F228">
            <v>10093077</v>
          </cell>
          <cell r="G228">
            <v>10019003</v>
          </cell>
        </row>
        <row r="229">
          <cell r="A229">
            <v>10019005</v>
          </cell>
          <cell r="B229">
            <v>10093078</v>
          </cell>
          <cell r="C229" t="str">
            <v>TD001GZ</v>
          </cell>
          <cell r="D229" t="str">
            <v>MAKITA DC IMPACT DRIVER BL40V TD001GZ</v>
          </cell>
          <cell r="E229" t="str">
            <v>TD001GZ</v>
          </cell>
          <cell r="F229">
            <v>10093078</v>
          </cell>
          <cell r="G229">
            <v>10019005</v>
          </cell>
        </row>
        <row r="230">
          <cell r="A230">
            <v>10019050</v>
          </cell>
          <cell r="B230">
            <v>10058626</v>
          </cell>
          <cell r="C230" t="str">
            <v>TD022DSE</v>
          </cell>
          <cell r="D230" t="str">
            <v>MAKITA DC IMPACT DRIVER TD022DSE 7.2V</v>
          </cell>
          <cell r="E230" t="str">
            <v>TD022DSE</v>
          </cell>
          <cell r="F230">
            <v>10058626</v>
          </cell>
          <cell r="G230">
            <v>10019050</v>
          </cell>
        </row>
        <row r="231">
          <cell r="A231">
            <v>10018532</v>
          </cell>
          <cell r="B231">
            <v>10070207</v>
          </cell>
          <cell r="C231" t="str">
            <v>DTW285RFE</v>
          </cell>
          <cell r="D231" t="str">
            <v>MAKITA DC IMPACT WRENCH 18V BL DTW285RFE</v>
          </cell>
          <cell r="E231" t="str">
            <v>DTW285RFE</v>
          </cell>
          <cell r="F231">
            <v>10070207</v>
          </cell>
          <cell r="G231">
            <v>10018532</v>
          </cell>
        </row>
        <row r="232">
          <cell r="A232">
            <v>10018877</v>
          </cell>
          <cell r="B232">
            <v>10087890</v>
          </cell>
          <cell r="C232" t="str">
            <v>DTW285Z</v>
          </cell>
          <cell r="D232" t="str">
            <v>MAKITA DC IMPACT WRENCH 18V BL DTW285Z</v>
          </cell>
          <cell r="E232" t="str">
            <v>DTW285Z</v>
          </cell>
          <cell r="F232">
            <v>10087890</v>
          </cell>
          <cell r="G232">
            <v>10018877</v>
          </cell>
        </row>
        <row r="233">
          <cell r="A233">
            <v>10019030</v>
          </cell>
          <cell r="B233">
            <v>10093962</v>
          </cell>
          <cell r="C233" t="str">
            <v>DTW300RFJ</v>
          </cell>
          <cell r="D233" t="str">
            <v>MAKITA DC IMPACT WRENCH 18V BL DTW300RFJ</v>
          </cell>
          <cell r="E233" t="str">
            <v>DTW300RFJ</v>
          </cell>
          <cell r="F233">
            <v>10093962</v>
          </cell>
          <cell r="G233">
            <v>10019030</v>
          </cell>
        </row>
        <row r="234">
          <cell r="A234">
            <v>10018929</v>
          </cell>
          <cell r="B234">
            <v>10097850</v>
          </cell>
          <cell r="C234" t="str">
            <v>DTW300Z</v>
          </cell>
          <cell r="D234" t="str">
            <v>MAKITA DC IMPACT WRENCH 18V BL DTW300Z</v>
          </cell>
          <cell r="E234" t="str">
            <v>DTW300Z</v>
          </cell>
          <cell r="F234">
            <v>10097850</v>
          </cell>
          <cell r="G234">
            <v>10018929</v>
          </cell>
        </row>
        <row r="235">
          <cell r="A235">
            <v>10018699</v>
          </cell>
          <cell r="B235">
            <v>10101524</v>
          </cell>
          <cell r="C235" t="str">
            <v>DTW190Z</v>
          </cell>
          <cell r="D235" t="str">
            <v>MAKITA DC IMPACT WRENCH 18V DTW190Z</v>
          </cell>
          <cell r="E235" t="str">
            <v>DTW190Z</v>
          </cell>
          <cell r="F235">
            <v>10101524</v>
          </cell>
          <cell r="G235">
            <v>10018699</v>
          </cell>
        </row>
        <row r="236">
          <cell r="A236">
            <v>10018961</v>
          </cell>
          <cell r="B236">
            <v>10089586</v>
          </cell>
          <cell r="C236" t="str">
            <v>DTW285RTJX</v>
          </cell>
          <cell r="D236" t="str">
            <v>MAKITA DC IMPACT WRENCH 18VBL DTW285RTJX</v>
          </cell>
          <cell r="E236" t="str">
            <v>DTW285RTJX</v>
          </cell>
          <cell r="F236">
            <v>10089586</v>
          </cell>
          <cell r="G236">
            <v>10018961</v>
          </cell>
        </row>
        <row r="237">
          <cell r="A237">
            <v>10018917</v>
          </cell>
          <cell r="B237">
            <v>10097844</v>
          </cell>
          <cell r="C237" t="str">
            <v>TW001GD201</v>
          </cell>
          <cell r="D237" t="str">
            <v>MAKITA DC IMPACT WRENCH 40VBL TW001GD201</v>
          </cell>
          <cell r="E237" t="str">
            <v>TW001GD201</v>
          </cell>
          <cell r="F237">
            <v>10097844</v>
          </cell>
          <cell r="G237">
            <v>10018917</v>
          </cell>
        </row>
        <row r="238">
          <cell r="A238">
            <v>10018919</v>
          </cell>
          <cell r="B238">
            <v>10097845</v>
          </cell>
          <cell r="C238" t="str">
            <v>TW001GM201</v>
          </cell>
          <cell r="D238" t="str">
            <v>MAKITA DC IMPACT WRENCH 40VBL TW001GM201</v>
          </cell>
          <cell r="E238" t="str">
            <v>TW001GM201</v>
          </cell>
          <cell r="F238">
            <v>10097845</v>
          </cell>
          <cell r="G238">
            <v>10018919</v>
          </cell>
        </row>
        <row r="239">
          <cell r="A239">
            <v>10018378</v>
          </cell>
          <cell r="B239">
            <v>10109709</v>
          </cell>
          <cell r="C239" t="str">
            <v>TW001GD203</v>
          </cell>
          <cell r="D239" t="str">
            <v>MAKITA DC IMPACT WRENCH 40VBL TW001GD203</v>
          </cell>
          <cell r="E239" t="str">
            <v>TW001GD203</v>
          </cell>
          <cell r="F239">
            <v>10109709</v>
          </cell>
          <cell r="G239">
            <v>10018378</v>
          </cell>
        </row>
        <row r="240">
          <cell r="A240">
            <v>10018702</v>
          </cell>
          <cell r="B240">
            <v>10086779</v>
          </cell>
          <cell r="C240" t="str">
            <v>MP100DZ</v>
          </cell>
          <cell r="D240" t="str">
            <v>MAKITA DC INFLATOR MP100DZ 12V</v>
          </cell>
          <cell r="E240" t="str">
            <v>MP100DZ</v>
          </cell>
          <cell r="F240">
            <v>10086779</v>
          </cell>
          <cell r="G240">
            <v>10018702</v>
          </cell>
        </row>
        <row r="241">
          <cell r="A241">
            <v>10018520</v>
          </cell>
          <cell r="B241">
            <v>10068017</v>
          </cell>
          <cell r="C241" t="str">
            <v>DJV182RTE</v>
          </cell>
          <cell r="D241" t="str">
            <v>MAKITA DC JIG SAW 18V BL DJV182RTE</v>
          </cell>
          <cell r="E241" t="str">
            <v>DJV182RTE</v>
          </cell>
          <cell r="F241">
            <v>10068017</v>
          </cell>
          <cell r="G241">
            <v>10018520</v>
          </cell>
        </row>
        <row r="242">
          <cell r="A242">
            <v>10018741</v>
          </cell>
          <cell r="B242">
            <v>10102689</v>
          </cell>
          <cell r="C242" t="str">
            <v>DLM382CF2</v>
          </cell>
          <cell r="D242" t="str">
            <v>MAKITA DC LAWN MOWER 18V 380MM DLM382CF2</v>
          </cell>
          <cell r="E242" t="str">
            <v>DLM382CF2</v>
          </cell>
          <cell r="F242">
            <v>10102689</v>
          </cell>
          <cell r="G242">
            <v>10018741</v>
          </cell>
        </row>
        <row r="243">
          <cell r="A243">
            <v>10018763</v>
          </cell>
          <cell r="B243">
            <v>10102703</v>
          </cell>
          <cell r="C243" t="str">
            <v>DLM538Z</v>
          </cell>
          <cell r="D243" t="str">
            <v>MAKITA DC LAWN MOWER BL 530MM DLM538Z</v>
          </cell>
          <cell r="E243" t="str">
            <v>DLM538Z</v>
          </cell>
          <cell r="F243">
            <v>10102703</v>
          </cell>
          <cell r="G243">
            <v>10018763</v>
          </cell>
        </row>
        <row r="244">
          <cell r="A244">
            <v>10018380</v>
          </cell>
          <cell r="B244">
            <v>10109710</v>
          </cell>
          <cell r="C244" t="str">
            <v>DLM530Z</v>
          </cell>
          <cell r="D244" t="str">
            <v xml:space="preserve">MAKITA DC LAWN MOWER 18VX2 BL DLM530Z   </v>
          </cell>
          <cell r="E244" t="str">
            <v>DLM530Z</v>
          </cell>
          <cell r="F244">
            <v>10109710</v>
          </cell>
          <cell r="G244">
            <v>10018380</v>
          </cell>
        </row>
        <row r="245">
          <cell r="A245">
            <v>10019028</v>
          </cell>
          <cell r="B245">
            <v>10093961</v>
          </cell>
          <cell r="C245" t="str">
            <v>SK209GDZ</v>
          </cell>
          <cell r="D245" t="str">
            <v>MAKITA DC MULTI LINE LASER 12V SK209GDZ</v>
          </cell>
          <cell r="E245" t="str">
            <v>SK209GDZ</v>
          </cell>
          <cell r="F245">
            <v>10093961</v>
          </cell>
          <cell r="G245">
            <v>10019028</v>
          </cell>
        </row>
        <row r="246">
          <cell r="A246">
            <v>10018893</v>
          </cell>
          <cell r="B246">
            <v>10087897</v>
          </cell>
          <cell r="C246" t="str">
            <v>TM30DZ</v>
          </cell>
          <cell r="D246" t="str">
            <v>MAKITA DC MULTI TOOL 12V TM30DZ</v>
          </cell>
          <cell r="E246" t="str">
            <v>TM30DZ</v>
          </cell>
          <cell r="F246">
            <v>10087897</v>
          </cell>
          <cell r="G246">
            <v>10018893</v>
          </cell>
        </row>
        <row r="247">
          <cell r="A247">
            <v>10018728</v>
          </cell>
          <cell r="B247">
            <v>10101546</v>
          </cell>
          <cell r="C247" t="str">
            <v>DTM52Z</v>
          </cell>
          <cell r="D247" t="str">
            <v>MAKITA DC MULTI TOOL 18V BL AVT DTM52Z</v>
          </cell>
          <cell r="E247" t="str">
            <v>DTM52Z</v>
          </cell>
          <cell r="F247">
            <v>10101546</v>
          </cell>
          <cell r="G247">
            <v>10018728</v>
          </cell>
        </row>
        <row r="248">
          <cell r="A248">
            <v>10018947</v>
          </cell>
          <cell r="B248">
            <v>10089579</v>
          </cell>
          <cell r="C248" t="str">
            <v>DKP181Z</v>
          </cell>
          <cell r="D248" t="str">
            <v>MAKITA DC PLANER 18V BL AWS 82MM DKP181Z</v>
          </cell>
          <cell r="E248" t="str">
            <v>DKP181Z</v>
          </cell>
          <cell r="F248">
            <v>10089579</v>
          </cell>
          <cell r="G248">
            <v>10018947</v>
          </cell>
        </row>
        <row r="249">
          <cell r="A249">
            <v>10018653</v>
          </cell>
          <cell r="B249">
            <v>10084323</v>
          </cell>
          <cell r="C249" t="str">
            <v>DJR183RTE</v>
          </cell>
          <cell r="D249" t="str">
            <v>MAKITA DC RECIPRO SAW 18V DJR183RTE</v>
          </cell>
          <cell r="E249" t="str">
            <v>DJR183RTE</v>
          </cell>
          <cell r="F249">
            <v>10084323</v>
          </cell>
          <cell r="G249">
            <v>10018653</v>
          </cell>
        </row>
        <row r="250">
          <cell r="A250">
            <v>10018758</v>
          </cell>
          <cell r="B250">
            <v>10102701</v>
          </cell>
          <cell r="C250" t="str">
            <v>JR001GZ</v>
          </cell>
          <cell r="D250" t="str">
            <v>MAKITA DC RECIPRO SAW 40V BL JR001GZ</v>
          </cell>
          <cell r="E250" t="str">
            <v>JR001GZ</v>
          </cell>
          <cell r="F250">
            <v>10102701</v>
          </cell>
          <cell r="G250">
            <v>10018758</v>
          </cell>
        </row>
        <row r="251">
          <cell r="A251">
            <v>10018765</v>
          </cell>
          <cell r="B251">
            <v>10102704</v>
          </cell>
          <cell r="C251" t="str">
            <v>HR005GZ</v>
          </cell>
          <cell r="D251" t="str">
            <v>MAKITA DC ROTARY HAMMER 40V 40MM HR005GZ</v>
          </cell>
          <cell r="E251" t="str">
            <v>HR005GZ</v>
          </cell>
          <cell r="F251">
            <v>10102704</v>
          </cell>
          <cell r="G251">
            <v>10018765</v>
          </cell>
        </row>
        <row r="252">
          <cell r="A252">
            <v>10018574</v>
          </cell>
          <cell r="B252">
            <v>10075214</v>
          </cell>
          <cell r="C252" t="str">
            <v>DFS251RTE</v>
          </cell>
          <cell r="D252" t="str">
            <v>MAKITA DC SCREW DRIVER 18V BL DFS251RTE</v>
          </cell>
          <cell r="E252" t="str">
            <v>DFS251RTE</v>
          </cell>
          <cell r="F252">
            <v>10075214</v>
          </cell>
          <cell r="G252">
            <v>10018574</v>
          </cell>
        </row>
        <row r="253">
          <cell r="A253">
            <v>10018983</v>
          </cell>
          <cell r="B253">
            <v>10098944</v>
          </cell>
          <cell r="C253" t="str">
            <v>DVC560Z</v>
          </cell>
          <cell r="D253" t="str">
            <v>MAKITA DC UPRIGHT CLEANER 18VX2 DVC560Z</v>
          </cell>
          <cell r="E253" t="str">
            <v>DVC560Z</v>
          </cell>
          <cell r="F253">
            <v>10098944</v>
          </cell>
          <cell r="G253">
            <v>10018983</v>
          </cell>
        </row>
        <row r="254">
          <cell r="A254">
            <v>10018694</v>
          </cell>
          <cell r="B254">
            <v>10086775</v>
          </cell>
          <cell r="C254" t="str">
            <v>DVC260ZX</v>
          </cell>
          <cell r="D254" t="str">
            <v>MAKITA DC VACUUM CLEANER DVC260ZX 18VX2</v>
          </cell>
          <cell r="E254" t="str">
            <v>DVC260ZX</v>
          </cell>
          <cell r="F254">
            <v>10086775</v>
          </cell>
          <cell r="G254">
            <v>10018694</v>
          </cell>
        </row>
        <row r="255">
          <cell r="A255">
            <v>10018984</v>
          </cell>
          <cell r="B255">
            <v>10090094</v>
          </cell>
          <cell r="C255" t="str">
            <v>DCU180Z</v>
          </cell>
          <cell r="D255" t="str">
            <v>MAKITA DC WHEEL BARROW 18V BL DCU180Z</v>
          </cell>
          <cell r="E255" t="str">
            <v>DCU180Z</v>
          </cell>
          <cell r="F255">
            <v>10090094</v>
          </cell>
          <cell r="G255">
            <v>10018984</v>
          </cell>
        </row>
        <row r="256">
          <cell r="A256">
            <v>10018662</v>
          </cell>
          <cell r="B256">
            <v>10086114</v>
          </cell>
          <cell r="C256" t="str">
            <v>HM1812</v>
          </cell>
          <cell r="D256" t="str">
            <v>MAKITA DEMOLITION HAMMER 30KG AVT HM1812</v>
          </cell>
          <cell r="E256" t="str">
            <v>HM1812</v>
          </cell>
          <cell r="F256">
            <v>10086114</v>
          </cell>
          <cell r="G256">
            <v>10018662</v>
          </cell>
        </row>
        <row r="257">
          <cell r="A257">
            <v>10013678</v>
          </cell>
          <cell r="B257">
            <v>10000203</v>
          </cell>
          <cell r="C257" t="str">
            <v>HM0810</v>
          </cell>
          <cell r="D257" t="str">
            <v>MAKITA DEMOLITION HAMMER HM0810 (17MM)</v>
          </cell>
          <cell r="E257" t="str">
            <v>HM0810</v>
          </cell>
          <cell r="F257">
            <v>10000203</v>
          </cell>
          <cell r="G257">
            <v>10013678</v>
          </cell>
        </row>
        <row r="258">
          <cell r="A258">
            <v>10019110</v>
          </cell>
          <cell r="B258">
            <v>10050935</v>
          </cell>
          <cell r="C258" t="str">
            <v>HM0810A</v>
          </cell>
          <cell r="D258" t="str">
            <v>MAKITA DEMOLITION HAMMER HM0810A (17MM)</v>
          </cell>
          <cell r="E258" t="str">
            <v>HM0810A</v>
          </cell>
          <cell r="F258">
            <v>10050935</v>
          </cell>
          <cell r="G258">
            <v>10019110</v>
          </cell>
        </row>
        <row r="259">
          <cell r="A259">
            <v>10019132</v>
          </cell>
          <cell r="B259">
            <v>10054023</v>
          </cell>
          <cell r="C259" t="str">
            <v>HM0870C</v>
          </cell>
          <cell r="D259" t="str">
            <v>MAKITA DEMOLITION HAMMER HM0870C SDS-MAX</v>
          </cell>
          <cell r="E259" t="str">
            <v>HM0870C</v>
          </cell>
          <cell r="F259">
            <v>10054023</v>
          </cell>
          <cell r="G259">
            <v>10019132</v>
          </cell>
        </row>
        <row r="260">
          <cell r="A260">
            <v>10018706</v>
          </cell>
          <cell r="B260">
            <v>10087655</v>
          </cell>
          <cell r="C260" t="str">
            <v>HM0871C</v>
          </cell>
          <cell r="D260" t="str">
            <v>MAKITA DEMOLITION HAMMER HM0871C</v>
          </cell>
          <cell r="E260" t="str">
            <v>HM0871C</v>
          </cell>
          <cell r="F260">
            <v>10087655</v>
          </cell>
          <cell r="G260">
            <v>10018706</v>
          </cell>
        </row>
        <row r="261">
          <cell r="A261">
            <v>10019428</v>
          </cell>
          <cell r="B261">
            <v>10035013</v>
          </cell>
          <cell r="C261" t="str">
            <v>HM1214C</v>
          </cell>
          <cell r="D261" t="str">
            <v>MAKITA DEMOLITION HAMMER HM1214C SDS-MAX</v>
          </cell>
          <cell r="E261" t="str">
            <v>HM1214C</v>
          </cell>
          <cell r="F261">
            <v>10035013</v>
          </cell>
          <cell r="G261">
            <v>10019428</v>
          </cell>
        </row>
        <row r="262">
          <cell r="A262">
            <v>10013683</v>
          </cell>
          <cell r="B262">
            <v>10000208</v>
          </cell>
          <cell r="C262" t="str">
            <v>HM1306</v>
          </cell>
          <cell r="D262" t="str">
            <v>MAKITA DEMOLITION HAMMER HM1306 (30MM)</v>
          </cell>
          <cell r="E262" t="str">
            <v>HM1306</v>
          </cell>
          <cell r="F262">
            <v>10000208</v>
          </cell>
          <cell r="G262">
            <v>10013683</v>
          </cell>
        </row>
        <row r="263">
          <cell r="A263">
            <v>10013690</v>
          </cell>
          <cell r="B263">
            <v>10000215</v>
          </cell>
          <cell r="C263" t="str">
            <v>HM1810</v>
          </cell>
          <cell r="D263" t="str">
            <v>MAKITA DEMOLITION HAMMER HM1810 (28.6MM)</v>
          </cell>
          <cell r="E263" t="str">
            <v>HM1810</v>
          </cell>
          <cell r="F263">
            <v>10000215</v>
          </cell>
          <cell r="G263">
            <v>10013690</v>
          </cell>
        </row>
        <row r="264">
          <cell r="A264">
            <v>10018505</v>
          </cell>
          <cell r="B264">
            <v>10105253</v>
          </cell>
          <cell r="C264" t="str">
            <v>HM1511</v>
          </cell>
          <cell r="D264" t="str">
            <v>MAKITA AC DEMOLITION HAMMER HM1511</v>
          </cell>
          <cell r="E264" t="str">
            <v>HM1511</v>
          </cell>
          <cell r="F264">
            <v>10105253</v>
          </cell>
          <cell r="G264">
            <v>10018505</v>
          </cell>
        </row>
        <row r="265">
          <cell r="B265">
            <v>10014224</v>
          </cell>
          <cell r="C265" t="str">
            <v>906H</v>
          </cell>
          <cell r="D265" t="str">
            <v>MAKITA DIE GRINDER 906H</v>
          </cell>
          <cell r="E265" t="str">
            <v>906H</v>
          </cell>
          <cell r="F265">
            <v>10014224</v>
          </cell>
        </row>
        <row r="266">
          <cell r="A266">
            <v>10020116</v>
          </cell>
          <cell r="B266">
            <v>10000280</v>
          </cell>
          <cell r="C266" t="str">
            <v>9215SB</v>
          </cell>
          <cell r="D266" t="str">
            <v>MAKITA DISC SANDER 9215SB (150MM) 6"</v>
          </cell>
          <cell r="E266" t="str">
            <v>9215SB</v>
          </cell>
          <cell r="F266">
            <v>10000280</v>
          </cell>
          <cell r="G266">
            <v>10020116</v>
          </cell>
        </row>
        <row r="267">
          <cell r="A267">
            <v>10020110</v>
          </cell>
          <cell r="B267">
            <v>10000274</v>
          </cell>
          <cell r="C267" t="str">
            <v>9218SB</v>
          </cell>
          <cell r="D267" t="str">
            <v>MAKITA DISC SANDER 9218SB (180MM) 7"</v>
          </cell>
          <cell r="E267" t="str">
            <v>9218SB</v>
          </cell>
          <cell r="F267">
            <v>10000274</v>
          </cell>
          <cell r="G267">
            <v>10020110</v>
          </cell>
        </row>
        <row r="268">
          <cell r="A268">
            <v>10020114</v>
          </cell>
          <cell r="B268">
            <v>10000278</v>
          </cell>
          <cell r="C268" t="str">
            <v>GV6010</v>
          </cell>
          <cell r="D268" t="str">
            <v>MAKITA DISC SANDER GV6010 (150MM) 6"</v>
          </cell>
          <cell r="E268" t="str">
            <v>GV6010</v>
          </cell>
          <cell r="F268">
            <v>10000278</v>
          </cell>
          <cell r="G268">
            <v>10020114</v>
          </cell>
        </row>
        <row r="269">
          <cell r="A269">
            <v>10019065</v>
          </cell>
          <cell r="B269">
            <v>10060086</v>
          </cell>
          <cell r="C269" t="str">
            <v>M6001G</v>
          </cell>
          <cell r="D269" t="str">
            <v>MAKITA DRILL (10MM) M6001G</v>
          </cell>
          <cell r="E269" t="str">
            <v>M6001G</v>
          </cell>
          <cell r="F269">
            <v>10060086</v>
          </cell>
          <cell r="G269">
            <v>10019065</v>
          </cell>
        </row>
        <row r="270">
          <cell r="A270">
            <v>10018107</v>
          </cell>
          <cell r="B270">
            <v>10062516</v>
          </cell>
          <cell r="C270" t="str">
            <v>M6500G</v>
          </cell>
          <cell r="D270" t="str">
            <v>MAKITA DRILL (6.5MM) M6500G</v>
          </cell>
          <cell r="E270" t="str">
            <v>M6500G</v>
          </cell>
          <cell r="F270">
            <v>10062516</v>
          </cell>
          <cell r="G270">
            <v>10018107</v>
          </cell>
        </row>
        <row r="271">
          <cell r="A271">
            <v>10013655</v>
          </cell>
          <cell r="B271">
            <v>10000170</v>
          </cell>
          <cell r="C271" t="str">
            <v>6013BR</v>
          </cell>
          <cell r="D271" t="str">
            <v>MAKITA DRILL 6013BR (13MM) 1/2"</v>
          </cell>
          <cell r="E271" t="str">
            <v>6013BR</v>
          </cell>
          <cell r="F271">
            <v>10000170</v>
          </cell>
          <cell r="G271">
            <v>10013655</v>
          </cell>
        </row>
        <row r="272">
          <cell r="A272">
            <v>10019647</v>
          </cell>
          <cell r="B272">
            <v>10002818</v>
          </cell>
          <cell r="C272">
            <v>6016</v>
          </cell>
          <cell r="D272" t="str">
            <v>MAKITA DRILL 6016 16MM 1/2"</v>
          </cell>
          <cell r="E272">
            <v>6016</v>
          </cell>
          <cell r="F272">
            <v>10002818</v>
          </cell>
          <cell r="G272">
            <v>10019647</v>
          </cell>
        </row>
        <row r="273">
          <cell r="A273">
            <v>10013660</v>
          </cell>
          <cell r="B273">
            <v>10000175</v>
          </cell>
          <cell r="C273" t="str">
            <v>6300NB</v>
          </cell>
          <cell r="D273" t="str">
            <v>MAKITA DRILL 6300NB (13MM) 1/2"</v>
          </cell>
          <cell r="E273" t="str">
            <v>6300NB</v>
          </cell>
          <cell r="F273">
            <v>10000175</v>
          </cell>
          <cell r="G273">
            <v>10013660</v>
          </cell>
        </row>
        <row r="274">
          <cell r="A274">
            <v>10018659</v>
          </cell>
          <cell r="B274">
            <v>10084714</v>
          </cell>
          <cell r="C274">
            <v>6305</v>
          </cell>
          <cell r="D274" t="str">
            <v>MAKITA DRILL 6305 (13MM) 1/2"</v>
          </cell>
          <cell r="E274">
            <v>6305</v>
          </cell>
          <cell r="F274">
            <v>10084714</v>
          </cell>
          <cell r="G274">
            <v>10018659</v>
          </cell>
        </row>
        <row r="275">
          <cell r="A275">
            <v>10013670</v>
          </cell>
          <cell r="B275">
            <v>10000186</v>
          </cell>
          <cell r="C275">
            <v>6411</v>
          </cell>
          <cell r="D275" t="str">
            <v>MAKITA DRILL 6411 (10MM) 3/8"</v>
          </cell>
          <cell r="E275">
            <v>6411</v>
          </cell>
          <cell r="F275">
            <v>10000186</v>
          </cell>
          <cell r="G275">
            <v>10013670</v>
          </cell>
        </row>
        <row r="276">
          <cell r="A276">
            <v>10013671</v>
          </cell>
          <cell r="B276">
            <v>10000187</v>
          </cell>
          <cell r="C276">
            <v>6412</v>
          </cell>
          <cell r="D276" t="str">
            <v>MAKITA DRILL 6412 (10MM) 3/8"</v>
          </cell>
          <cell r="E276">
            <v>6412</v>
          </cell>
          <cell r="F276">
            <v>10000187</v>
          </cell>
          <cell r="G276">
            <v>10013671</v>
          </cell>
        </row>
        <row r="277">
          <cell r="A277">
            <v>10013659</v>
          </cell>
          <cell r="B277">
            <v>10000174</v>
          </cell>
          <cell r="C277" t="str">
            <v>DP4700</v>
          </cell>
          <cell r="D277" t="str">
            <v>MAKITA DRILL DP4700 (13MM) 1/2"</v>
          </cell>
          <cell r="E277" t="str">
            <v>DP4700</v>
          </cell>
          <cell r="F277">
            <v>10000174</v>
          </cell>
          <cell r="G277">
            <v>10013659</v>
          </cell>
        </row>
        <row r="278">
          <cell r="A278">
            <v>10019277</v>
          </cell>
          <cell r="B278">
            <v>10039022</v>
          </cell>
          <cell r="C278" t="str">
            <v>DS4011</v>
          </cell>
          <cell r="D278" t="str">
            <v>MAKITA DRILL DS4011</v>
          </cell>
          <cell r="E278" t="str">
            <v>DS4011</v>
          </cell>
          <cell r="F278">
            <v>10039022</v>
          </cell>
          <cell r="G278">
            <v>10019277</v>
          </cell>
        </row>
        <row r="279">
          <cell r="A279">
            <v>10018491</v>
          </cell>
          <cell r="B279">
            <v>10105239</v>
          </cell>
          <cell r="C279" t="str">
            <v>M6001B</v>
          </cell>
          <cell r="D279" t="str">
            <v>MAKITA AC DRILL 10MM M6001B</v>
          </cell>
          <cell r="E279" t="str">
            <v>M6001B</v>
          </cell>
          <cell r="F279">
            <v>10105239</v>
          </cell>
          <cell r="G279">
            <v>10018491</v>
          </cell>
        </row>
        <row r="280">
          <cell r="A280">
            <v>10019121</v>
          </cell>
          <cell r="B280">
            <v>10053355</v>
          </cell>
          <cell r="C280" t="str">
            <v>UC4051A</v>
          </cell>
          <cell r="D280" t="str">
            <v>MAKITA ELECTRIC CHAINSAW 16" UC4051A</v>
          </cell>
          <cell r="E280" t="str">
            <v>UC4051A</v>
          </cell>
          <cell r="F280">
            <v>10053355</v>
          </cell>
          <cell r="G280">
            <v>10019121</v>
          </cell>
        </row>
        <row r="281">
          <cell r="A281">
            <v>10013753</v>
          </cell>
          <cell r="B281">
            <v>10000266</v>
          </cell>
          <cell r="C281" t="str">
            <v>5016B</v>
          </cell>
          <cell r="D281" t="str">
            <v>MAKITA ELECTRIC CHAINSAW 5016B 16" 400MM</v>
          </cell>
          <cell r="E281" t="str">
            <v>5016B</v>
          </cell>
          <cell r="F281">
            <v>10000266</v>
          </cell>
          <cell r="G281">
            <v>10013753</v>
          </cell>
        </row>
        <row r="282">
          <cell r="A282">
            <v>10013751</v>
          </cell>
          <cell r="B282">
            <v>10000265</v>
          </cell>
          <cell r="C282" t="str">
            <v>UC3530A</v>
          </cell>
          <cell r="D282" t="str">
            <v>MAKITA ELECTRIC CHAINSAW UC3530A 14"</v>
          </cell>
          <cell r="E282" t="str">
            <v>UC3530A</v>
          </cell>
          <cell r="F282">
            <v>10000265</v>
          </cell>
          <cell r="G282">
            <v>10013751</v>
          </cell>
        </row>
        <row r="283">
          <cell r="A283">
            <v>10019145</v>
          </cell>
          <cell r="B283">
            <v>10055547</v>
          </cell>
          <cell r="C283" t="str">
            <v>UC3551A</v>
          </cell>
          <cell r="D283" t="str">
            <v>MAKITA ELECTRIC CHAINSAW UC3551A 14"</v>
          </cell>
          <cell r="E283" t="str">
            <v>UC3551A</v>
          </cell>
          <cell r="F283">
            <v>10055547</v>
          </cell>
          <cell r="G283">
            <v>10019145</v>
          </cell>
        </row>
        <row r="284">
          <cell r="A284">
            <v>10020103</v>
          </cell>
          <cell r="B284">
            <v>10000267</v>
          </cell>
          <cell r="C284" t="str">
            <v>UC4030A</v>
          </cell>
          <cell r="D284" t="str">
            <v>MAKITA ELECTRIC CHAINSAW UC4030A 16"</v>
          </cell>
          <cell r="E284" t="str">
            <v>UC4030A</v>
          </cell>
          <cell r="F284">
            <v>10000267</v>
          </cell>
          <cell r="G284">
            <v>10020103</v>
          </cell>
        </row>
        <row r="285">
          <cell r="A285">
            <v>10018732</v>
          </cell>
          <cell r="B285">
            <v>10101550</v>
          </cell>
          <cell r="C285" t="str">
            <v>EA4301FX1</v>
          </cell>
          <cell r="D285" t="str">
            <v>MAKITA EN CHAIN SAW 2ST 450MM EA4301FX1</v>
          </cell>
          <cell r="E285" t="str">
            <v>EA4301FX1</v>
          </cell>
          <cell r="F285">
            <v>10101550</v>
          </cell>
          <cell r="G285">
            <v>10018732</v>
          </cell>
        </row>
        <row r="286">
          <cell r="A286">
            <v>10018182</v>
          </cell>
          <cell r="B286">
            <v>10066564</v>
          </cell>
          <cell r="C286" t="str">
            <v>EK8100WS</v>
          </cell>
          <cell r="D286" t="str">
            <v>MAKITA EN CUTTER 405MM EK8100WS</v>
          </cell>
          <cell r="E286" t="str">
            <v>EK8100WS</v>
          </cell>
          <cell r="F286">
            <v>10066564</v>
          </cell>
          <cell r="G286">
            <v>10018182</v>
          </cell>
        </row>
        <row r="287">
          <cell r="A287">
            <v>10018438</v>
          </cell>
          <cell r="B287">
            <v>10103799</v>
          </cell>
          <cell r="C287" t="str">
            <v>PLM4622N2</v>
          </cell>
          <cell r="D287" t="str">
            <v>MAKITA EN LAWN MOWER 4ST 460MM PLM4622N2</v>
          </cell>
          <cell r="E287" t="str">
            <v>PLM4622N2</v>
          </cell>
          <cell r="F287">
            <v>10103799</v>
          </cell>
          <cell r="G287">
            <v>10018438</v>
          </cell>
        </row>
        <row r="288">
          <cell r="A288">
            <v>10018092</v>
          </cell>
          <cell r="B288">
            <v>10061648</v>
          </cell>
          <cell r="C288" t="str">
            <v>PLM4620N2</v>
          </cell>
          <cell r="D288" t="str">
            <v>MAKITA ENGINE LAWN MOWER PLM4620N2</v>
          </cell>
          <cell r="E288" t="str">
            <v>PLM4620N2</v>
          </cell>
          <cell r="F288">
            <v>10061648</v>
          </cell>
          <cell r="G288">
            <v>10018092</v>
          </cell>
        </row>
        <row r="289">
          <cell r="A289">
            <v>10020107</v>
          </cell>
          <cell r="B289">
            <v>10000271</v>
          </cell>
          <cell r="C289" t="str">
            <v>9045B</v>
          </cell>
          <cell r="D289" t="str">
            <v>MAKITA FINISHING SANDER 9045B</v>
          </cell>
          <cell r="E289" t="str">
            <v>9045B</v>
          </cell>
          <cell r="F289">
            <v>10000271</v>
          </cell>
          <cell r="G289">
            <v>10020107</v>
          </cell>
        </row>
        <row r="290">
          <cell r="A290">
            <v>10020109</v>
          </cell>
          <cell r="B290">
            <v>10000273</v>
          </cell>
          <cell r="C290" t="str">
            <v>BO3700</v>
          </cell>
          <cell r="D290" t="str">
            <v>MAKITA FINISHING SANDER BO3700</v>
          </cell>
          <cell r="E290" t="str">
            <v>BO3700</v>
          </cell>
          <cell r="F290">
            <v>10000273</v>
          </cell>
          <cell r="G290">
            <v>10020109</v>
          </cell>
        </row>
        <row r="291">
          <cell r="A291">
            <v>10019678</v>
          </cell>
          <cell r="B291">
            <v>10002834</v>
          </cell>
          <cell r="C291" t="str">
            <v>BO3710</v>
          </cell>
          <cell r="D291" t="str">
            <v>MAKITA FINISHING SANDER BO3710</v>
          </cell>
          <cell r="E291" t="str">
            <v>BO3710</v>
          </cell>
          <cell r="F291">
            <v>10002834</v>
          </cell>
          <cell r="G291">
            <v>10019678</v>
          </cell>
        </row>
        <row r="292">
          <cell r="A292">
            <v>10019927</v>
          </cell>
          <cell r="B292">
            <v>10002632</v>
          </cell>
          <cell r="C292" t="str">
            <v>BO4540</v>
          </cell>
          <cell r="D292" t="str">
            <v>MAKITA FINISHING SANDER BO4540</v>
          </cell>
          <cell r="E292" t="str">
            <v>BO4540</v>
          </cell>
          <cell r="F292">
            <v>10002632</v>
          </cell>
          <cell r="G292">
            <v>10019927</v>
          </cell>
        </row>
        <row r="293">
          <cell r="A293">
            <v>10020113</v>
          </cell>
          <cell r="B293">
            <v>10000277</v>
          </cell>
          <cell r="C293" t="str">
            <v>BO4556</v>
          </cell>
          <cell r="D293" t="str">
            <v>MAKITA FINISHING SANDER BO4556</v>
          </cell>
          <cell r="E293" t="str">
            <v>BO4556</v>
          </cell>
          <cell r="F293">
            <v>10000277</v>
          </cell>
          <cell r="G293">
            <v>10020113</v>
          </cell>
        </row>
        <row r="294">
          <cell r="A294">
            <v>10019070</v>
          </cell>
          <cell r="B294">
            <v>10060091</v>
          </cell>
          <cell r="C294" t="str">
            <v>M9200G</v>
          </cell>
          <cell r="D294" t="str">
            <v>MAKITA FINISHING SANDER M9200G</v>
          </cell>
          <cell r="E294" t="str">
            <v>M9200G</v>
          </cell>
          <cell r="F294">
            <v>10060091</v>
          </cell>
          <cell r="G294">
            <v>10019070</v>
          </cell>
        </row>
        <row r="295">
          <cell r="A295">
            <v>10018872</v>
          </cell>
          <cell r="B295">
            <v>10095571</v>
          </cell>
          <cell r="C295" t="str">
            <v>M9203B</v>
          </cell>
          <cell r="D295" t="str">
            <v>MAKITA FINISHING SANDER M9203B</v>
          </cell>
          <cell r="E295" t="str">
            <v>M9203B</v>
          </cell>
          <cell r="F295">
            <v>10095571</v>
          </cell>
          <cell r="G295">
            <v>10018872</v>
          </cell>
        </row>
        <row r="296">
          <cell r="A296">
            <v>10018434</v>
          </cell>
          <cell r="B296">
            <v>10103797</v>
          </cell>
          <cell r="C296" t="str">
            <v>BO4510H</v>
          </cell>
          <cell r="D296" t="str">
            <v>MAKITA FINISHING SANDER110X110MM BO4510H</v>
          </cell>
          <cell r="E296" t="str">
            <v>BO4510H</v>
          </cell>
          <cell r="F296">
            <v>10103797</v>
          </cell>
          <cell r="G296">
            <v>10018434</v>
          </cell>
        </row>
        <row r="297">
          <cell r="A297">
            <v>10018745</v>
          </cell>
          <cell r="B297">
            <v>10102693</v>
          </cell>
          <cell r="C297" t="str">
            <v>DUR365UZ</v>
          </cell>
          <cell r="D297" t="str">
            <v>MAKITA GRASS TRIMMER 18VX2 BL DUR365UZ</v>
          </cell>
          <cell r="E297" t="str">
            <v>DUR365UZ</v>
          </cell>
          <cell r="F297">
            <v>10102693</v>
          </cell>
          <cell r="G297">
            <v>10018745</v>
          </cell>
        </row>
        <row r="298">
          <cell r="A298">
            <v>10018226</v>
          </cell>
          <cell r="B298">
            <v>10068014</v>
          </cell>
          <cell r="C298" t="str">
            <v>DHP483RTE</v>
          </cell>
          <cell r="D298" t="str">
            <v>MAKITA HAMMER D.DRILL 18V BL DHP483RTE</v>
          </cell>
          <cell r="E298" t="str">
            <v>DHP483RTE</v>
          </cell>
          <cell r="F298">
            <v>10068014</v>
          </cell>
          <cell r="G298">
            <v>10018226</v>
          </cell>
        </row>
        <row r="299">
          <cell r="A299">
            <v>10018514</v>
          </cell>
          <cell r="B299">
            <v>10068015</v>
          </cell>
          <cell r="C299" t="str">
            <v>M8100G</v>
          </cell>
          <cell r="D299" t="str">
            <v>MAKITA HAMMER DRILL 16MM M8100G</v>
          </cell>
          <cell r="E299" t="str">
            <v>M8100G</v>
          </cell>
          <cell r="F299">
            <v>10068015</v>
          </cell>
          <cell r="G299">
            <v>10018514</v>
          </cell>
        </row>
        <row r="300">
          <cell r="A300">
            <v>10018721</v>
          </cell>
          <cell r="B300">
            <v>10101539</v>
          </cell>
          <cell r="C300" t="str">
            <v>DHP487Z</v>
          </cell>
          <cell r="D300" t="str">
            <v>MAKITA HAMMER DRILL 18V BL 13MM DHP487Z</v>
          </cell>
          <cell r="E300" t="str">
            <v>DHP487Z</v>
          </cell>
          <cell r="F300">
            <v>10101539</v>
          </cell>
          <cell r="G300">
            <v>10018721</v>
          </cell>
        </row>
        <row r="301">
          <cell r="A301">
            <v>10018798</v>
          </cell>
          <cell r="B301">
            <v>10103791</v>
          </cell>
          <cell r="C301" t="str">
            <v>DHP486RFE</v>
          </cell>
          <cell r="D301" t="str">
            <v>MAKITA HAMMER DRILL 18V BL13MM DHP486RFE</v>
          </cell>
          <cell r="E301" t="str">
            <v>DHP486RFE</v>
          </cell>
          <cell r="F301">
            <v>10103791</v>
          </cell>
          <cell r="G301">
            <v>10018798</v>
          </cell>
        </row>
        <row r="302">
          <cell r="A302">
            <v>10018720</v>
          </cell>
          <cell r="B302">
            <v>10101538</v>
          </cell>
          <cell r="C302" t="str">
            <v>DHP486RTE</v>
          </cell>
          <cell r="D302" t="str">
            <v>MAKITA HAMMER DRILL 18V BL13MM DHP486RTE</v>
          </cell>
          <cell r="E302" t="str">
            <v>DHP486RTE</v>
          </cell>
          <cell r="F302">
            <v>10101538</v>
          </cell>
          <cell r="G302">
            <v>10018720</v>
          </cell>
        </row>
        <row r="303">
          <cell r="A303">
            <v>10018744</v>
          </cell>
          <cell r="B303">
            <v>10102692</v>
          </cell>
          <cell r="C303" t="str">
            <v>HP333DWYE</v>
          </cell>
          <cell r="D303" t="str">
            <v>MAKITA HAMMER DRIVER DRILL 12V HP333DWYE</v>
          </cell>
          <cell r="E303" t="str">
            <v>HP333DWYE</v>
          </cell>
          <cell r="F303">
            <v>10102692</v>
          </cell>
          <cell r="G303">
            <v>10018744</v>
          </cell>
        </row>
        <row r="304">
          <cell r="A304">
            <v>10018755</v>
          </cell>
          <cell r="B304">
            <v>10102700</v>
          </cell>
          <cell r="C304" t="str">
            <v>HP488DZ</v>
          </cell>
          <cell r="D304" t="str">
            <v>MAKITA HAMMER DRIVER DRILL 13MM HP488DZ</v>
          </cell>
          <cell r="E304" t="str">
            <v>HP488DZ</v>
          </cell>
          <cell r="F304">
            <v>10102700</v>
          </cell>
          <cell r="G304">
            <v>10018755</v>
          </cell>
        </row>
        <row r="305">
          <cell r="A305">
            <v>10018425</v>
          </cell>
          <cell r="B305">
            <v>10103793</v>
          </cell>
          <cell r="C305" t="str">
            <v>DHP453RYE</v>
          </cell>
          <cell r="D305" t="str">
            <v>MAKITA HAMMER DRIVER DRILL 18V DHP453RYE</v>
          </cell>
          <cell r="E305" t="str">
            <v>DHP453RYE</v>
          </cell>
          <cell r="F305">
            <v>10103793</v>
          </cell>
          <cell r="G305">
            <v>10018425</v>
          </cell>
        </row>
        <row r="306">
          <cell r="A306">
            <v>10018751</v>
          </cell>
          <cell r="B306">
            <v>10102698</v>
          </cell>
          <cell r="C306" t="str">
            <v>DHP486Z</v>
          </cell>
          <cell r="D306" t="str">
            <v>MAKITA HAMMER DRIVER DRILL18V BL DHP486Z</v>
          </cell>
          <cell r="E306" t="str">
            <v>DHP486Z</v>
          </cell>
          <cell r="F306">
            <v>10102698</v>
          </cell>
          <cell r="G306">
            <v>10018751</v>
          </cell>
        </row>
        <row r="307">
          <cell r="A307">
            <v>10018871</v>
          </cell>
          <cell r="B307">
            <v>10095570</v>
          </cell>
          <cell r="C307" t="str">
            <v>HP457DWE10</v>
          </cell>
          <cell r="D307" t="str">
            <v>MAKITA HAMMER DRIVR DRILL 18V HP457DWE10</v>
          </cell>
          <cell r="E307" t="str">
            <v>HP457DWE10</v>
          </cell>
          <cell r="F307">
            <v>10095570</v>
          </cell>
          <cell r="G307">
            <v>10018871</v>
          </cell>
        </row>
        <row r="308">
          <cell r="A308">
            <v>10019066</v>
          </cell>
          <cell r="B308">
            <v>10060087</v>
          </cell>
          <cell r="C308" t="str">
            <v>M8103G</v>
          </cell>
          <cell r="D308" t="str">
            <v>MAKITA HAMMER-DRILL  M8103G (13MM) 1/2"</v>
          </cell>
          <cell r="E308" t="str">
            <v>M8103G</v>
          </cell>
          <cell r="F308">
            <v>10060087</v>
          </cell>
          <cell r="G308">
            <v>10019066</v>
          </cell>
        </row>
        <row r="309">
          <cell r="A309">
            <v>10013669</v>
          </cell>
          <cell r="B309">
            <v>10000185</v>
          </cell>
          <cell r="C309" t="str">
            <v>HP1630</v>
          </cell>
          <cell r="D309" t="str">
            <v>MAKITA HAMMER-DRILL HP1630(16MM) 5/8"</v>
          </cell>
          <cell r="E309" t="str">
            <v>HP1630</v>
          </cell>
          <cell r="F309">
            <v>10000185</v>
          </cell>
          <cell r="G309">
            <v>10013669</v>
          </cell>
        </row>
        <row r="310">
          <cell r="A310">
            <v>10013658</v>
          </cell>
          <cell r="B310">
            <v>10000173</v>
          </cell>
          <cell r="C310" t="str">
            <v>HP2030</v>
          </cell>
          <cell r="D310" t="str">
            <v>MAKITA HAMMER-DRILL HP2030 20MM (1/2")</v>
          </cell>
          <cell r="E310" t="str">
            <v>HP2030</v>
          </cell>
          <cell r="F310">
            <v>10000173</v>
          </cell>
          <cell r="G310">
            <v>10013658</v>
          </cell>
        </row>
        <row r="311">
          <cell r="A311">
            <v>10013672</v>
          </cell>
          <cell r="B311">
            <v>10000194</v>
          </cell>
          <cell r="C311" t="str">
            <v>HP2050</v>
          </cell>
          <cell r="D311" t="str">
            <v>MAKITA HAMMER-DRILL HP2050 (20MM) 3/4"</v>
          </cell>
          <cell r="E311" t="str">
            <v>HP2050</v>
          </cell>
          <cell r="F311">
            <v>10000194</v>
          </cell>
          <cell r="G311">
            <v>10013672</v>
          </cell>
        </row>
        <row r="312">
          <cell r="A312">
            <v>10013673</v>
          </cell>
          <cell r="B312">
            <v>10000195</v>
          </cell>
          <cell r="C312" t="str">
            <v>HP2070</v>
          </cell>
          <cell r="D312" t="str">
            <v>MAKITA HAMMER-DRILL HP2070 (20MM) 3/4"</v>
          </cell>
          <cell r="E312" t="str">
            <v>HP2070</v>
          </cell>
          <cell r="F312">
            <v>10000195</v>
          </cell>
          <cell r="G312">
            <v>10013673</v>
          </cell>
        </row>
        <row r="313">
          <cell r="A313">
            <v>10013657</v>
          </cell>
          <cell r="B313">
            <v>10000172</v>
          </cell>
          <cell r="C313" t="str">
            <v>NHP1300S</v>
          </cell>
          <cell r="D313" t="str">
            <v>MAKITA HAMMMER-DRILL NHP1300S 1/2"(13MM)</v>
          </cell>
          <cell r="E313" t="str">
            <v>NHP1300S</v>
          </cell>
          <cell r="F313">
            <v>10000172</v>
          </cell>
          <cell r="G313">
            <v>10013657</v>
          </cell>
        </row>
        <row r="314">
          <cell r="A314">
            <v>10018661</v>
          </cell>
          <cell r="B314">
            <v>10084721</v>
          </cell>
          <cell r="C314" t="str">
            <v>HG5030</v>
          </cell>
          <cell r="D314" t="str">
            <v>MAKITA HEAT GUN HG5030</v>
          </cell>
          <cell r="E314" t="str">
            <v>HG5030</v>
          </cell>
          <cell r="F314">
            <v>10084721</v>
          </cell>
          <cell r="G314">
            <v>10018661</v>
          </cell>
        </row>
        <row r="315">
          <cell r="A315">
            <v>10018718</v>
          </cell>
          <cell r="B315">
            <v>10101536</v>
          </cell>
          <cell r="C315" t="str">
            <v>DUH523SF</v>
          </cell>
          <cell r="D315" t="str">
            <v>MAKITA HEDGE TRIMMER 18V 520MM DUH523SF</v>
          </cell>
          <cell r="E315" t="str">
            <v>DUH523SF</v>
          </cell>
          <cell r="F315">
            <v>10101536</v>
          </cell>
          <cell r="G315">
            <v>10018718</v>
          </cell>
        </row>
        <row r="316">
          <cell r="A316">
            <v>10018624</v>
          </cell>
          <cell r="B316">
            <v>10080384</v>
          </cell>
          <cell r="C316" t="str">
            <v>DUH523RF</v>
          </cell>
          <cell r="D316" t="str">
            <v>MAKITA HEDGE TRIMMER 18V DUH523RF</v>
          </cell>
          <cell r="E316" t="str">
            <v>DUH523RF</v>
          </cell>
          <cell r="F316">
            <v>10080384</v>
          </cell>
          <cell r="G316">
            <v>10018624</v>
          </cell>
        </row>
        <row r="317">
          <cell r="A317">
            <v>10018860</v>
          </cell>
          <cell r="B317">
            <v>10094358</v>
          </cell>
          <cell r="C317" t="str">
            <v>EH5000W</v>
          </cell>
          <cell r="D317" t="str">
            <v>MAKITA HEDGE TRIMMER 2ST 500MM EH5000W</v>
          </cell>
          <cell r="E317" t="str">
            <v>EH5000W</v>
          </cell>
          <cell r="F317">
            <v>10094358</v>
          </cell>
          <cell r="G317">
            <v>10018860</v>
          </cell>
        </row>
        <row r="318">
          <cell r="A318">
            <v>10019535</v>
          </cell>
          <cell r="B318">
            <v>10030147</v>
          </cell>
          <cell r="C318" t="str">
            <v>HW102</v>
          </cell>
          <cell r="D318" t="str">
            <v>MAKITA HIGH PRESSURE WASHER HW102</v>
          </cell>
          <cell r="E318" t="str">
            <v>HW102</v>
          </cell>
          <cell r="F318">
            <v>10030147</v>
          </cell>
          <cell r="G318">
            <v>10019535</v>
          </cell>
        </row>
        <row r="319">
          <cell r="A319">
            <v>10019341</v>
          </cell>
          <cell r="B319">
            <v>10036020</v>
          </cell>
          <cell r="C319" t="str">
            <v>HW121</v>
          </cell>
          <cell r="D319" t="str">
            <v>MAKITA HIGH PRESSURE WASHER HW121</v>
          </cell>
          <cell r="E319" t="str">
            <v>HW121</v>
          </cell>
          <cell r="F319">
            <v>10036020</v>
          </cell>
          <cell r="G319">
            <v>10019341</v>
          </cell>
        </row>
        <row r="320">
          <cell r="A320">
            <v>10019342</v>
          </cell>
          <cell r="B320">
            <v>10036021</v>
          </cell>
          <cell r="C320" t="str">
            <v>HW151</v>
          </cell>
          <cell r="D320" t="str">
            <v>MAKITA HIGH PRESSURE WASHER HW151</v>
          </cell>
          <cell r="E320" t="str">
            <v>HW151</v>
          </cell>
          <cell r="F320">
            <v>10036021</v>
          </cell>
          <cell r="G320">
            <v>10019342</v>
          </cell>
        </row>
        <row r="321">
          <cell r="A321">
            <v>10018986</v>
          </cell>
          <cell r="B321">
            <v>10090095</v>
          </cell>
          <cell r="C321" t="str">
            <v>D-06579</v>
          </cell>
          <cell r="D321" t="str">
            <v>MAKITA HSS METAL DRILLBIT 10X133 D-06579</v>
          </cell>
          <cell r="E321" t="str">
            <v>D-06579</v>
          </cell>
          <cell r="F321">
            <v>10090095</v>
          </cell>
          <cell r="G321">
            <v>10018986</v>
          </cell>
        </row>
        <row r="322">
          <cell r="A322">
            <v>10018428</v>
          </cell>
          <cell r="B322">
            <v>10103794</v>
          </cell>
          <cell r="C322" t="str">
            <v>DTD153RTE</v>
          </cell>
          <cell r="D322" t="str">
            <v>MAKITA IMPACT DRIVER 18V BL DTD153RTE</v>
          </cell>
          <cell r="E322" t="str">
            <v>DTD153RTE</v>
          </cell>
          <cell r="F322">
            <v>10103794</v>
          </cell>
          <cell r="G322">
            <v>10018428</v>
          </cell>
        </row>
        <row r="323">
          <cell r="A323">
            <v>10018869</v>
          </cell>
          <cell r="B323">
            <v>10095568</v>
          </cell>
          <cell r="C323" t="str">
            <v>DTD155ZB</v>
          </cell>
          <cell r="D323" t="str">
            <v>MAKITA IMPACT DRIVER 18V BL DTD155ZB</v>
          </cell>
          <cell r="E323" t="str">
            <v>DTD155ZB</v>
          </cell>
          <cell r="F323">
            <v>10095568</v>
          </cell>
          <cell r="G323">
            <v>10018869</v>
          </cell>
        </row>
        <row r="324">
          <cell r="A324">
            <v>10018442</v>
          </cell>
          <cell r="B324">
            <v>10103801</v>
          </cell>
          <cell r="C324" t="str">
            <v>DTD172RFJ</v>
          </cell>
          <cell r="D324" t="str">
            <v>MAKITA IMPACT DRIVER 18V BL DTD172RFJ</v>
          </cell>
          <cell r="E324" t="str">
            <v>DTD172RFJ</v>
          </cell>
          <cell r="F324">
            <v>10103801</v>
          </cell>
          <cell r="G324">
            <v>10018442</v>
          </cell>
        </row>
        <row r="325">
          <cell r="A325">
            <v>10018800</v>
          </cell>
          <cell r="B325">
            <v>10103792</v>
          </cell>
          <cell r="C325" t="str">
            <v>DTD172RTE</v>
          </cell>
          <cell r="D325" t="str">
            <v>MAKITA IMPACT DRIVER 18V BL DTD172RTE</v>
          </cell>
          <cell r="E325" t="str">
            <v>DTD172RTE</v>
          </cell>
          <cell r="F325">
            <v>10103792</v>
          </cell>
          <cell r="G325">
            <v>10018800</v>
          </cell>
        </row>
        <row r="326">
          <cell r="A326">
            <v>10018430</v>
          </cell>
          <cell r="B326">
            <v>10103795</v>
          </cell>
          <cell r="C326" t="str">
            <v>TD001GM201</v>
          </cell>
          <cell r="D326" t="str">
            <v>MAKITA IMPACT DRIVER 40V BL TD001GM201</v>
          </cell>
          <cell r="E326" t="str">
            <v>TD001GM201</v>
          </cell>
          <cell r="F326">
            <v>10103795</v>
          </cell>
          <cell r="G326">
            <v>10018430</v>
          </cell>
        </row>
        <row r="327">
          <cell r="A327">
            <v>10013692</v>
          </cell>
          <cell r="B327">
            <v>10000217</v>
          </cell>
          <cell r="C327" t="str">
            <v>TD0101F</v>
          </cell>
          <cell r="D327" t="str">
            <v>MAKITA IMPACT DRIVER TD0101F</v>
          </cell>
          <cell r="E327" t="str">
            <v>TD0101F</v>
          </cell>
          <cell r="F327">
            <v>10000217</v>
          </cell>
          <cell r="G327">
            <v>10013692</v>
          </cell>
        </row>
        <row r="328">
          <cell r="A328">
            <v>10018432</v>
          </cell>
          <cell r="B328">
            <v>10103796</v>
          </cell>
          <cell r="C328" t="str">
            <v>DTW300RTJ</v>
          </cell>
          <cell r="D328" t="str">
            <v>MAKITA IMPACT WRENCH 18V BL DTW300RTJ</v>
          </cell>
          <cell r="E328" t="str">
            <v>DTW300RTJ</v>
          </cell>
          <cell r="F328">
            <v>10103796</v>
          </cell>
          <cell r="G328">
            <v>10018432</v>
          </cell>
        </row>
        <row r="329">
          <cell r="A329">
            <v>10018971</v>
          </cell>
          <cell r="B329">
            <v>10098938</v>
          </cell>
          <cell r="C329" t="str">
            <v>TW004GD201</v>
          </cell>
          <cell r="D329" t="str">
            <v>MAKITA IMPACT WRENCH 40V BL TW004GD201</v>
          </cell>
          <cell r="E329" t="str">
            <v>TW004GD201</v>
          </cell>
          <cell r="F329">
            <v>10098938</v>
          </cell>
          <cell r="G329">
            <v>10018971</v>
          </cell>
        </row>
        <row r="330">
          <cell r="A330">
            <v>10013691</v>
          </cell>
          <cell r="B330">
            <v>10000216</v>
          </cell>
          <cell r="C330" t="str">
            <v>6904VH</v>
          </cell>
          <cell r="D330" t="str">
            <v>MAKITA IMPACT WRENCH 6904VH 12.8MM 1/2"</v>
          </cell>
          <cell r="E330" t="str">
            <v>6904VH</v>
          </cell>
          <cell r="F330">
            <v>10000216</v>
          </cell>
          <cell r="G330">
            <v>10013691</v>
          </cell>
        </row>
        <row r="331">
          <cell r="A331">
            <v>10018186</v>
          </cell>
          <cell r="B331">
            <v>10067146</v>
          </cell>
          <cell r="C331" t="str">
            <v>6905B</v>
          </cell>
          <cell r="D331" t="str">
            <v>MAKITA IMPACT WRENCH 6905B</v>
          </cell>
          <cell r="E331" t="str">
            <v>6905B</v>
          </cell>
          <cell r="F331">
            <v>10067146</v>
          </cell>
          <cell r="G331">
            <v>10018186</v>
          </cell>
        </row>
        <row r="332">
          <cell r="A332">
            <v>10018560</v>
          </cell>
          <cell r="B332">
            <v>10070758</v>
          </cell>
          <cell r="C332" t="str">
            <v>JV101DSAE</v>
          </cell>
          <cell r="D332" t="str">
            <v>MAKITA JIG SAW 12V JV101DSAE</v>
          </cell>
          <cell r="E332" t="str">
            <v>JV101DSAE</v>
          </cell>
          <cell r="F332">
            <v>10070758</v>
          </cell>
          <cell r="G332">
            <v>10018560</v>
          </cell>
        </row>
        <row r="333">
          <cell r="A333">
            <v>10019309</v>
          </cell>
          <cell r="B333">
            <v>10042350</v>
          </cell>
          <cell r="C333">
            <v>4304</v>
          </cell>
          <cell r="D333" t="str">
            <v>MAKITA JIG SAW 4304 (HOLE AND PIN)</v>
          </cell>
          <cell r="E333">
            <v>4304</v>
          </cell>
          <cell r="F333">
            <v>10042350</v>
          </cell>
          <cell r="G333">
            <v>10019309</v>
          </cell>
        </row>
        <row r="334">
          <cell r="A334">
            <v>10019356</v>
          </cell>
          <cell r="B334">
            <v>10037109</v>
          </cell>
          <cell r="C334" t="str">
            <v>JV0600K</v>
          </cell>
          <cell r="D334" t="str">
            <v>MAKITA JIG SAW JV0600K (PIN)</v>
          </cell>
          <cell r="E334" t="str">
            <v>JV0600K</v>
          </cell>
          <cell r="F334">
            <v>10037109</v>
          </cell>
          <cell r="G334">
            <v>10019356</v>
          </cell>
        </row>
        <row r="335">
          <cell r="A335">
            <v>10019072</v>
          </cell>
          <cell r="B335">
            <v>10060093</v>
          </cell>
          <cell r="C335" t="str">
            <v>M4301G</v>
          </cell>
          <cell r="D335" t="str">
            <v>MAKITA JIG SAW M4301G (PIN)</v>
          </cell>
          <cell r="E335" t="str">
            <v>M4301G</v>
          </cell>
          <cell r="F335">
            <v>10060093</v>
          </cell>
          <cell r="G335">
            <v>10019072</v>
          </cell>
        </row>
        <row r="336">
          <cell r="A336">
            <v>10013725</v>
          </cell>
          <cell r="B336">
            <v>10000251</v>
          </cell>
          <cell r="C336" t="str">
            <v>4300BV</v>
          </cell>
          <cell r="D336" t="str">
            <v>MAKITA JIGSAW 4300BV (HOLE TYPE)</v>
          </cell>
          <cell r="E336" t="str">
            <v>4300BV</v>
          </cell>
          <cell r="F336">
            <v>10000251</v>
          </cell>
          <cell r="G336">
            <v>10013725</v>
          </cell>
        </row>
        <row r="337">
          <cell r="A337">
            <v>10013727</v>
          </cell>
          <cell r="B337">
            <v>10000253</v>
          </cell>
          <cell r="C337" t="str">
            <v>4327M</v>
          </cell>
          <cell r="D337" t="str">
            <v>MAKITA JIGSAW 4327M (HOLE TYPE)</v>
          </cell>
          <cell r="E337" t="str">
            <v>4327M</v>
          </cell>
          <cell r="F337">
            <v>10000253</v>
          </cell>
          <cell r="G337">
            <v>10013727</v>
          </cell>
        </row>
        <row r="338">
          <cell r="A338">
            <v>10013729</v>
          </cell>
          <cell r="B338">
            <v>10000254</v>
          </cell>
          <cell r="C338" t="str">
            <v>4350CT</v>
          </cell>
          <cell r="D338" t="str">
            <v>MAKITA JIGSAW 4350CT (PIN TYPE)</v>
          </cell>
          <cell r="E338" t="str">
            <v>4350CT</v>
          </cell>
          <cell r="F338">
            <v>10000254</v>
          </cell>
          <cell r="G338">
            <v>10013729</v>
          </cell>
        </row>
        <row r="339">
          <cell r="A339">
            <v>10019931</v>
          </cell>
          <cell r="B339">
            <v>10002634</v>
          </cell>
          <cell r="C339">
            <v>6413</v>
          </cell>
          <cell r="D339" t="str">
            <v>MAKITA KEYLESS DRILL 6413 10MM</v>
          </cell>
          <cell r="E339">
            <v>6413</v>
          </cell>
          <cell r="F339">
            <v>10002634</v>
          </cell>
          <cell r="G339">
            <v>10019931</v>
          </cell>
        </row>
        <row r="340">
          <cell r="A340">
            <v>10013656</v>
          </cell>
          <cell r="B340">
            <v>10000171</v>
          </cell>
          <cell r="C340" t="str">
            <v>6510LVR</v>
          </cell>
          <cell r="D340" t="str">
            <v>MAKITA KEYLESS DRILL 6510LVR (10MM)</v>
          </cell>
          <cell r="E340" t="str">
            <v>6510LVR</v>
          </cell>
          <cell r="F340">
            <v>10000171</v>
          </cell>
          <cell r="G340">
            <v>10013656</v>
          </cell>
        </row>
        <row r="341">
          <cell r="A341">
            <v>10018142</v>
          </cell>
          <cell r="B341">
            <v>10062901</v>
          </cell>
          <cell r="C341" t="str">
            <v>LD030P</v>
          </cell>
          <cell r="D341" t="str">
            <v>MAKITA LASER DISTANCE MEASURE LD030P 30M</v>
          </cell>
          <cell r="E341" t="str">
            <v>LD030P</v>
          </cell>
          <cell r="F341">
            <v>10062901</v>
          </cell>
          <cell r="G341">
            <v>10018142</v>
          </cell>
        </row>
        <row r="342">
          <cell r="A342">
            <v>10018140</v>
          </cell>
          <cell r="B342">
            <v>10062900</v>
          </cell>
          <cell r="C342" t="str">
            <v>LD080P</v>
          </cell>
          <cell r="D342" t="str">
            <v>MAKITA LASER DISTANCE MEASURE LD080P 80M</v>
          </cell>
          <cell r="E342" t="str">
            <v>LD080P</v>
          </cell>
          <cell r="F342">
            <v>10062900</v>
          </cell>
          <cell r="G342">
            <v>10018140</v>
          </cell>
        </row>
        <row r="343">
          <cell r="A343">
            <v>10018109</v>
          </cell>
          <cell r="B343">
            <v>10062517</v>
          </cell>
          <cell r="C343" t="str">
            <v>CL106FDSA</v>
          </cell>
          <cell r="D343" t="str">
            <v>MAKITA LI-ION CLEANER 12V CL106FDSA</v>
          </cell>
          <cell r="E343" t="str">
            <v>CL106FDSA</v>
          </cell>
          <cell r="F343">
            <v>10062517</v>
          </cell>
          <cell r="G343">
            <v>10018109</v>
          </cell>
        </row>
        <row r="344">
          <cell r="A344">
            <v>10018488</v>
          </cell>
          <cell r="B344">
            <v>10105236</v>
          </cell>
          <cell r="C344" t="str">
            <v>DCL180FZW1</v>
          </cell>
          <cell r="D344" t="str">
            <v>MAKITA DC CLEANER 18V DCL180FZW1</v>
          </cell>
          <cell r="E344" t="str">
            <v>DCL180FZW1</v>
          </cell>
          <cell r="F344">
            <v>10105236</v>
          </cell>
          <cell r="G344">
            <v>10018488</v>
          </cell>
        </row>
        <row r="345">
          <cell r="A345">
            <v>10018493</v>
          </cell>
          <cell r="B345">
            <v>10105241</v>
          </cell>
          <cell r="C345" t="str">
            <v>CL003GZ09</v>
          </cell>
          <cell r="D345" t="str">
            <v>MAKITA DC CLEANER 40V CYCLONE CL003GZ09</v>
          </cell>
          <cell r="E345" t="str">
            <v>CL003GZ09</v>
          </cell>
          <cell r="F345">
            <v>10105241</v>
          </cell>
          <cell r="G345">
            <v>10018493</v>
          </cell>
        </row>
        <row r="346">
          <cell r="A346">
            <v>10019843</v>
          </cell>
          <cell r="B346">
            <v>10002813</v>
          </cell>
          <cell r="C346" t="str">
            <v>LC1230</v>
          </cell>
          <cell r="D346" t="str">
            <v>MAKITA METAL CUTTING SAW LC1230  (12")</v>
          </cell>
          <cell r="E346" t="str">
            <v>LC1230</v>
          </cell>
          <cell r="F346">
            <v>10002813</v>
          </cell>
          <cell r="G346">
            <v>10019843</v>
          </cell>
        </row>
        <row r="347">
          <cell r="A347">
            <v>10018436</v>
          </cell>
          <cell r="B347">
            <v>10103798</v>
          </cell>
          <cell r="C347" t="str">
            <v>DTM51Z</v>
          </cell>
          <cell r="D347" t="str">
            <v>MAKITA MULTI TOOL 18V DTM51Z</v>
          </cell>
          <cell r="E347" t="str">
            <v>DTM51Z</v>
          </cell>
          <cell r="F347">
            <v>10103798</v>
          </cell>
          <cell r="G347">
            <v>10018436</v>
          </cell>
        </row>
        <row r="348">
          <cell r="A348">
            <v>10019991</v>
          </cell>
          <cell r="B348">
            <v>10000312</v>
          </cell>
          <cell r="C348" t="str">
            <v>JN1601</v>
          </cell>
          <cell r="D348" t="str">
            <v>MAKITA NIBBLER JN1601 (1.6MM) 1/16"</v>
          </cell>
          <cell r="E348" t="str">
            <v>JN1601</v>
          </cell>
          <cell r="F348">
            <v>10000312</v>
          </cell>
          <cell r="G348">
            <v>10019991</v>
          </cell>
        </row>
        <row r="349">
          <cell r="A349">
            <v>10019588</v>
          </cell>
          <cell r="B349">
            <v>10012908</v>
          </cell>
          <cell r="C349" t="str">
            <v>BO5031</v>
          </cell>
          <cell r="D349" t="str">
            <v>MAKITA ORBITAL SANDER BO5031 ( 123MM)</v>
          </cell>
          <cell r="E349" t="str">
            <v>BO5031</v>
          </cell>
          <cell r="F349">
            <v>10012908</v>
          </cell>
          <cell r="G349">
            <v>10019588</v>
          </cell>
        </row>
        <row r="350">
          <cell r="A350">
            <v>10018646</v>
          </cell>
          <cell r="B350">
            <v>10084316</v>
          </cell>
          <cell r="C350" t="str">
            <v>DBO180Z</v>
          </cell>
          <cell r="D350" t="str">
            <v>MAKITA ORBITAL SANDER DBO180Z (125MM)</v>
          </cell>
          <cell r="E350" t="str">
            <v>DBO180Z</v>
          </cell>
          <cell r="F350">
            <v>10084316</v>
          </cell>
          <cell r="G350">
            <v>10018646</v>
          </cell>
        </row>
        <row r="351">
          <cell r="A351">
            <v>10019071</v>
          </cell>
          <cell r="B351">
            <v>10060092</v>
          </cell>
          <cell r="C351" t="str">
            <v>M9204G</v>
          </cell>
          <cell r="D351" t="str">
            <v>MAKITA ORBITAL SANDER M9204G (125MM)</v>
          </cell>
          <cell r="E351" t="str">
            <v>M9204G</v>
          </cell>
          <cell r="F351">
            <v>10060092</v>
          </cell>
          <cell r="G351">
            <v>10019071</v>
          </cell>
        </row>
        <row r="352">
          <cell r="A352">
            <v>10019986</v>
          </cell>
          <cell r="B352">
            <v>10000309</v>
          </cell>
          <cell r="C352" t="str">
            <v>BBX7600</v>
          </cell>
          <cell r="D352" t="str">
            <v>MAKITA PETROL BLOWER BBX7600 (75.6ML)</v>
          </cell>
          <cell r="E352" t="str">
            <v>BBX7600</v>
          </cell>
          <cell r="F352">
            <v>10000309</v>
          </cell>
          <cell r="G352">
            <v>10019986</v>
          </cell>
        </row>
        <row r="353">
          <cell r="A353">
            <v>10018056</v>
          </cell>
          <cell r="B353">
            <v>10061272</v>
          </cell>
          <cell r="C353" t="str">
            <v>EA4301F45B</v>
          </cell>
          <cell r="D353" t="str">
            <v>MAKITA PETROL CHAINSAW 18" EA4301F45B</v>
          </cell>
          <cell r="E353" t="str">
            <v>EA4301F45B</v>
          </cell>
          <cell r="F353">
            <v>10061272</v>
          </cell>
          <cell r="G353">
            <v>10018056</v>
          </cell>
        </row>
        <row r="354">
          <cell r="A354">
            <v>10013743</v>
          </cell>
          <cell r="B354">
            <v>10000261</v>
          </cell>
          <cell r="C354" t="str">
            <v>DCS231T</v>
          </cell>
          <cell r="D354" t="str">
            <v>MAKITA PETROL CHAINSAW DCS231T 250MM 10"</v>
          </cell>
          <cell r="E354" t="str">
            <v>DCS231T</v>
          </cell>
          <cell r="F354">
            <v>10000261</v>
          </cell>
          <cell r="G354">
            <v>10013743</v>
          </cell>
        </row>
        <row r="355">
          <cell r="A355">
            <v>10013735</v>
          </cell>
          <cell r="B355">
            <v>10000257</v>
          </cell>
          <cell r="C355" t="str">
            <v>DCS341</v>
          </cell>
          <cell r="D355" t="str">
            <v>MAKITA PETROL CHAINSAW DCS341 350MM 14"</v>
          </cell>
          <cell r="E355" t="str">
            <v>DCS341</v>
          </cell>
          <cell r="F355">
            <v>10000257</v>
          </cell>
          <cell r="G355">
            <v>10013735</v>
          </cell>
        </row>
        <row r="356">
          <cell r="A356">
            <v>10013745</v>
          </cell>
          <cell r="B356">
            <v>10000262</v>
          </cell>
          <cell r="C356" t="str">
            <v>DCS400</v>
          </cell>
          <cell r="D356" t="str">
            <v>MAKITA PETROL CHAINSAW DCS400  400MM 16"</v>
          </cell>
          <cell r="E356" t="str">
            <v>DCS400</v>
          </cell>
          <cell r="F356">
            <v>10000262</v>
          </cell>
          <cell r="G356">
            <v>10013745</v>
          </cell>
        </row>
        <row r="357">
          <cell r="A357">
            <v>10013737</v>
          </cell>
          <cell r="B357">
            <v>10000258</v>
          </cell>
          <cell r="C357" t="str">
            <v>DCS430</v>
          </cell>
          <cell r="D357" t="str">
            <v>MAKITA PETROL CHAINSAW DCS430 450MM 18"</v>
          </cell>
          <cell r="E357" t="str">
            <v>DCS430</v>
          </cell>
          <cell r="F357">
            <v>10000258</v>
          </cell>
          <cell r="G357">
            <v>10013737</v>
          </cell>
        </row>
        <row r="358">
          <cell r="A358">
            <v>10013739</v>
          </cell>
          <cell r="B358">
            <v>10000259</v>
          </cell>
          <cell r="C358" t="str">
            <v>DCS4610</v>
          </cell>
          <cell r="D358" t="str">
            <v>MAKITA PETROL CHAINSAW DCS4610 400MM 16"</v>
          </cell>
          <cell r="E358" t="str">
            <v>DCS4610</v>
          </cell>
          <cell r="F358">
            <v>10000259</v>
          </cell>
          <cell r="G358">
            <v>10013739</v>
          </cell>
        </row>
        <row r="359">
          <cell r="A359">
            <v>10013747</v>
          </cell>
          <cell r="B359">
            <v>10000263</v>
          </cell>
          <cell r="C359" t="str">
            <v>DCS6400</v>
          </cell>
          <cell r="D359" t="str">
            <v>MAKITA PETROL CHAINSAW DCS6400 500MM 20"</v>
          </cell>
          <cell r="E359" t="str">
            <v>DCS6400</v>
          </cell>
          <cell r="F359">
            <v>10000263</v>
          </cell>
          <cell r="G359">
            <v>10013747</v>
          </cell>
        </row>
        <row r="360">
          <cell r="A360">
            <v>10013749</v>
          </cell>
          <cell r="B360">
            <v>10000264</v>
          </cell>
          <cell r="C360" t="str">
            <v>DCS7300</v>
          </cell>
          <cell r="D360" t="str">
            <v>MAKITA PETROL CHAINSAW DCS7300 600MM 24"</v>
          </cell>
          <cell r="E360" t="str">
            <v>DCS7300</v>
          </cell>
          <cell r="F360">
            <v>10000264</v>
          </cell>
          <cell r="G360">
            <v>10013749</v>
          </cell>
        </row>
        <row r="361">
          <cell r="A361">
            <v>10013741</v>
          </cell>
          <cell r="B361">
            <v>10000260</v>
          </cell>
          <cell r="C361" t="str">
            <v>DCS7900</v>
          </cell>
          <cell r="D361" t="str">
            <v>MAKITA PETROL CHAINSAW DCS7900 700MM 28"</v>
          </cell>
          <cell r="E361" t="str">
            <v>DCS7900</v>
          </cell>
          <cell r="F361">
            <v>10000260</v>
          </cell>
          <cell r="G361">
            <v>10013741</v>
          </cell>
        </row>
        <row r="362">
          <cell r="A362">
            <v>10018054</v>
          </cell>
          <cell r="B362">
            <v>10061271</v>
          </cell>
          <cell r="C362" t="str">
            <v>EA7900P70E</v>
          </cell>
          <cell r="D362" t="str">
            <v>MAKITA PETROL CHAINSAW EA7900P70E</v>
          </cell>
          <cell r="E362" t="str">
            <v>EA7900P70E</v>
          </cell>
          <cell r="F362">
            <v>10061271</v>
          </cell>
          <cell r="G362">
            <v>10018054</v>
          </cell>
        </row>
        <row r="363">
          <cell r="A363">
            <v>10019989</v>
          </cell>
          <cell r="B363">
            <v>10000311</v>
          </cell>
          <cell r="C363" t="str">
            <v>EPH1000X</v>
          </cell>
          <cell r="D363" t="str">
            <v>MAKITA PETROL PUMP EPH1000X (33.5ML)</v>
          </cell>
          <cell r="E363" t="str">
            <v>EPH1000X</v>
          </cell>
          <cell r="F363">
            <v>10000311</v>
          </cell>
          <cell r="G363">
            <v>10019989</v>
          </cell>
        </row>
        <row r="364">
          <cell r="A364">
            <v>10019984</v>
          </cell>
          <cell r="B364">
            <v>10000308</v>
          </cell>
          <cell r="C364" t="str">
            <v>EVH2000</v>
          </cell>
          <cell r="D364" t="str">
            <v>MAKITA PETROL SPRAYER EVH2000 (24.5ML)</v>
          </cell>
          <cell r="E364" t="str">
            <v>EVH2000</v>
          </cell>
          <cell r="F364">
            <v>10000308</v>
          </cell>
          <cell r="G364">
            <v>10019984</v>
          </cell>
        </row>
        <row r="365">
          <cell r="A365">
            <v>10013704</v>
          </cell>
          <cell r="B365">
            <v>10000229</v>
          </cell>
          <cell r="C365" t="str">
            <v>2012NB</v>
          </cell>
          <cell r="D365" t="str">
            <v>MAKITA PLANER 2012NB (304MM) 12"</v>
          </cell>
          <cell r="E365" t="str">
            <v>2012NB</v>
          </cell>
          <cell r="F365">
            <v>10000229</v>
          </cell>
          <cell r="G365">
            <v>10013704</v>
          </cell>
        </row>
        <row r="366">
          <cell r="A366">
            <v>10018922</v>
          </cell>
          <cell r="B366">
            <v>10088136</v>
          </cell>
          <cell r="C366" t="str">
            <v>D-16346</v>
          </cell>
          <cell r="D366" t="str">
            <v>MAKITA PLANER BLADE 82MM MT190 D-16346</v>
          </cell>
          <cell r="E366" t="str">
            <v>D-16346</v>
          </cell>
          <cell r="F366">
            <v>10088136</v>
          </cell>
          <cell r="G366">
            <v>10018922</v>
          </cell>
        </row>
        <row r="367">
          <cell r="A367">
            <v>10019047</v>
          </cell>
          <cell r="B367">
            <v>10058385</v>
          </cell>
          <cell r="C367" t="str">
            <v>SP6000J</v>
          </cell>
          <cell r="D367" t="str">
            <v>MAKITA PLUNGE CUT CIRCULAR SAW SP6000J</v>
          </cell>
          <cell r="E367" t="str">
            <v>SP6000J</v>
          </cell>
          <cell r="F367">
            <v>10058385</v>
          </cell>
          <cell r="G367">
            <v>10019047</v>
          </cell>
        </row>
        <row r="368">
          <cell r="A368">
            <v>10018879</v>
          </cell>
          <cell r="B368">
            <v>10097329</v>
          </cell>
          <cell r="C368" t="str">
            <v>AF506</v>
          </cell>
          <cell r="D368" t="str">
            <v>MAKITA PN BRAD NAILER 50MM AF506</v>
          </cell>
          <cell r="E368" t="str">
            <v>AF506</v>
          </cell>
          <cell r="F368">
            <v>10097329</v>
          </cell>
          <cell r="G368">
            <v>10018879</v>
          </cell>
        </row>
        <row r="369">
          <cell r="A369">
            <v>10018866</v>
          </cell>
          <cell r="B369">
            <v>10095565</v>
          </cell>
          <cell r="C369" t="str">
            <v>AF635</v>
          </cell>
          <cell r="D369" t="str">
            <v>MAKITA PN FINISH NAILER 64MM AF635</v>
          </cell>
          <cell r="E369" t="str">
            <v>AF635</v>
          </cell>
          <cell r="F369">
            <v>10095565</v>
          </cell>
          <cell r="G369">
            <v>10018866</v>
          </cell>
        </row>
        <row r="370">
          <cell r="A370">
            <v>10020001</v>
          </cell>
          <cell r="B370">
            <v>10000318</v>
          </cell>
          <cell r="C370" t="str">
            <v>AF301</v>
          </cell>
          <cell r="D370" t="str">
            <v>MAKITA PNEUMATIC BRAD NAILER AF301</v>
          </cell>
          <cell r="E370" t="str">
            <v>AF301</v>
          </cell>
          <cell r="F370">
            <v>10000318</v>
          </cell>
          <cell r="G370">
            <v>10020001</v>
          </cell>
        </row>
        <row r="371">
          <cell r="A371">
            <v>10019831</v>
          </cell>
          <cell r="B371">
            <v>10002764</v>
          </cell>
          <cell r="C371" t="str">
            <v>AF505N</v>
          </cell>
          <cell r="D371" t="str">
            <v>MAKITA PNEUMATIC BRAD NAILER AF505N</v>
          </cell>
          <cell r="E371" t="str">
            <v>AF505N</v>
          </cell>
          <cell r="F371">
            <v>10002764</v>
          </cell>
          <cell r="G371">
            <v>10019831</v>
          </cell>
        </row>
        <row r="372">
          <cell r="A372">
            <v>10019916</v>
          </cell>
          <cell r="B372">
            <v>10002593</v>
          </cell>
          <cell r="C372" t="str">
            <v>AT1022AZ</v>
          </cell>
          <cell r="D372" t="str">
            <v>MAKITA PNEUMATIC STAPLER  AT1022AZ</v>
          </cell>
          <cell r="E372" t="str">
            <v>AT1022AZ</v>
          </cell>
          <cell r="F372">
            <v>10002593</v>
          </cell>
          <cell r="G372">
            <v>10019916</v>
          </cell>
        </row>
        <row r="373">
          <cell r="A373">
            <v>10019146</v>
          </cell>
          <cell r="B373">
            <v>10055549</v>
          </cell>
          <cell r="C373" t="str">
            <v>9237C</v>
          </cell>
          <cell r="D373" t="str">
            <v>MAKITA POLISHER 9237C 180MM</v>
          </cell>
          <cell r="E373" t="str">
            <v>9237C</v>
          </cell>
          <cell r="F373">
            <v>10055549</v>
          </cell>
          <cell r="G373">
            <v>10019146</v>
          </cell>
        </row>
        <row r="374">
          <cell r="A374">
            <v>10019997</v>
          </cell>
          <cell r="B374">
            <v>10000315</v>
          </cell>
          <cell r="C374" t="str">
            <v>PV7000C</v>
          </cell>
          <cell r="D374" t="str">
            <v>MAKITA POLISHER PV7000C (180MM) 7"</v>
          </cell>
          <cell r="E374" t="str">
            <v>PV7000C</v>
          </cell>
          <cell r="F374">
            <v>10000315</v>
          </cell>
          <cell r="G374">
            <v>10019997</v>
          </cell>
        </row>
        <row r="375">
          <cell r="A375">
            <v>10018862</v>
          </cell>
          <cell r="B375">
            <v>10095561</v>
          </cell>
          <cell r="C375" t="str">
            <v>LW1400</v>
          </cell>
          <cell r="D375" t="str">
            <v>MAKITA PORTABLE CUT-OFF 355MM LW1400</v>
          </cell>
          <cell r="E375" t="str">
            <v>LW1400</v>
          </cell>
          <cell r="F375">
            <v>10095561</v>
          </cell>
          <cell r="G375">
            <v>10018862</v>
          </cell>
        </row>
        <row r="376">
          <cell r="A376">
            <v>10018875</v>
          </cell>
          <cell r="B376">
            <v>10095574</v>
          </cell>
          <cell r="C376" t="str">
            <v>M2401B</v>
          </cell>
          <cell r="D376" t="str">
            <v>MAKITA PORTABLE CUT-OFF 355MM M2401B</v>
          </cell>
          <cell r="E376" t="str">
            <v>M2401B</v>
          </cell>
          <cell r="F376">
            <v>10095574</v>
          </cell>
          <cell r="G376">
            <v>10018875</v>
          </cell>
        </row>
        <row r="377">
          <cell r="A377">
            <v>10018185</v>
          </cell>
          <cell r="B377">
            <v>10067145</v>
          </cell>
          <cell r="C377" t="str">
            <v>M6600XG</v>
          </cell>
          <cell r="D377" t="str">
            <v>MAKITA POWER MIXER M6600XG</v>
          </cell>
          <cell r="E377" t="str">
            <v>M6600XG</v>
          </cell>
          <cell r="F377">
            <v>10067145</v>
          </cell>
          <cell r="G377">
            <v>10018185</v>
          </cell>
        </row>
        <row r="378">
          <cell r="A378">
            <v>10019820</v>
          </cell>
          <cell r="B378">
            <v>10002759</v>
          </cell>
          <cell r="C378" t="str">
            <v>UT2204</v>
          </cell>
          <cell r="D378" t="str">
            <v>MAKITA POWER MIXER UT2204</v>
          </cell>
          <cell r="E378" t="str">
            <v>UT2204</v>
          </cell>
          <cell r="F378">
            <v>10002759</v>
          </cell>
          <cell r="G378">
            <v>10019820</v>
          </cell>
        </row>
        <row r="379">
          <cell r="A379">
            <v>10013703</v>
          </cell>
          <cell r="B379">
            <v>10000228</v>
          </cell>
          <cell r="C379">
            <v>1902</v>
          </cell>
          <cell r="D379" t="str">
            <v>MAKITA POWER PLANER  1902 (3-1/4") 82MM</v>
          </cell>
          <cell r="E379">
            <v>1902</v>
          </cell>
          <cell r="F379">
            <v>10000228</v>
          </cell>
          <cell r="G379">
            <v>10013703</v>
          </cell>
        </row>
        <row r="380">
          <cell r="A380">
            <v>10013699</v>
          </cell>
          <cell r="B380">
            <v>10000224</v>
          </cell>
          <cell r="C380" t="str">
            <v>1804N</v>
          </cell>
          <cell r="D380" t="str">
            <v>MAKITA POWER PLANER 1804N (5-3/8") 136MM</v>
          </cell>
          <cell r="E380" t="str">
            <v>1804N</v>
          </cell>
          <cell r="F380">
            <v>10000224</v>
          </cell>
          <cell r="G380">
            <v>10013699</v>
          </cell>
        </row>
        <row r="381">
          <cell r="A381">
            <v>10013697</v>
          </cell>
          <cell r="B381">
            <v>10000222</v>
          </cell>
          <cell r="C381" t="str">
            <v>1805N</v>
          </cell>
          <cell r="D381" t="str">
            <v>MAKITA POWER PLANER 1805N (6-1/8") 155MM</v>
          </cell>
          <cell r="E381" t="str">
            <v>1805N</v>
          </cell>
          <cell r="F381">
            <v>10000222</v>
          </cell>
          <cell r="G381">
            <v>10013697</v>
          </cell>
        </row>
        <row r="382">
          <cell r="A382">
            <v>10013698</v>
          </cell>
          <cell r="B382">
            <v>10000223</v>
          </cell>
          <cell r="C382" t="str">
            <v>1911B</v>
          </cell>
          <cell r="D382" t="str">
            <v>MAKITA POWER PLANER 1911B (4-3/8") 110MM</v>
          </cell>
          <cell r="E382" t="str">
            <v>1911B</v>
          </cell>
          <cell r="F382">
            <v>10000223</v>
          </cell>
          <cell r="G382">
            <v>10013698</v>
          </cell>
        </row>
        <row r="383">
          <cell r="A383">
            <v>10018870</v>
          </cell>
          <cell r="B383">
            <v>10095569</v>
          </cell>
          <cell r="C383" t="str">
            <v>N1900BK</v>
          </cell>
          <cell r="D383" t="str">
            <v>MAKITA POWER PLANER 82MM N1900BK</v>
          </cell>
          <cell r="E383" t="str">
            <v>N1900BK</v>
          </cell>
          <cell r="F383">
            <v>10095569</v>
          </cell>
          <cell r="G383">
            <v>10018870</v>
          </cell>
        </row>
        <row r="384">
          <cell r="A384">
            <v>10019841</v>
          </cell>
          <cell r="B384">
            <v>10002812</v>
          </cell>
          <cell r="C384" t="str">
            <v>KP0800X</v>
          </cell>
          <cell r="D384" t="str">
            <v>MAKITA POWER PLANER KP0800X 3-1/4"</v>
          </cell>
          <cell r="E384" t="str">
            <v>KP0800X</v>
          </cell>
          <cell r="F384">
            <v>10002812</v>
          </cell>
          <cell r="G384">
            <v>10019841</v>
          </cell>
        </row>
        <row r="385">
          <cell r="A385">
            <v>10018152</v>
          </cell>
          <cell r="B385">
            <v>10063214</v>
          </cell>
          <cell r="C385" t="str">
            <v>M1902G</v>
          </cell>
          <cell r="D385" t="str">
            <v>MAKITA POWER PLANER M1902G(3-1/4") 82MM</v>
          </cell>
          <cell r="E385" t="str">
            <v>M1902G</v>
          </cell>
          <cell r="F385">
            <v>10063214</v>
          </cell>
          <cell r="G385">
            <v>10018152</v>
          </cell>
        </row>
        <row r="386">
          <cell r="A386">
            <v>10013700</v>
          </cell>
          <cell r="B386">
            <v>10000225</v>
          </cell>
          <cell r="C386" t="str">
            <v>N1900B</v>
          </cell>
          <cell r="D386" t="str">
            <v>MAKITA POWER PLANER N1900B (3-1/4") 82MM</v>
          </cell>
          <cell r="E386" t="str">
            <v>N1900B</v>
          </cell>
          <cell r="F386">
            <v>10000225</v>
          </cell>
          <cell r="G386">
            <v>10013700</v>
          </cell>
        </row>
        <row r="387">
          <cell r="A387">
            <v>10013701</v>
          </cell>
          <cell r="B387">
            <v>10000226</v>
          </cell>
          <cell r="C387" t="str">
            <v>N1923B</v>
          </cell>
          <cell r="D387" t="str">
            <v>MAKITA POWER PLANER N1923B (3-1/4") 82MM</v>
          </cell>
          <cell r="E387" t="str">
            <v>N1923B</v>
          </cell>
          <cell r="F387">
            <v>10000226</v>
          </cell>
          <cell r="G387">
            <v>10013701</v>
          </cell>
        </row>
        <row r="388">
          <cell r="A388">
            <v>10020003</v>
          </cell>
          <cell r="B388">
            <v>10000320</v>
          </cell>
          <cell r="C388" t="str">
            <v>HK1820</v>
          </cell>
          <cell r="D388" t="str">
            <v>MAKITA POWER SCRAPER HK1820 (SDS-PLUS)</v>
          </cell>
          <cell r="E388" t="str">
            <v>HK1820</v>
          </cell>
          <cell r="F388">
            <v>10000320</v>
          </cell>
          <cell r="G388">
            <v>10020003</v>
          </cell>
        </row>
        <row r="389">
          <cell r="A389">
            <v>10018088</v>
          </cell>
          <cell r="B389">
            <v>10061459</v>
          </cell>
          <cell r="C389" t="str">
            <v>VP180DZ</v>
          </cell>
          <cell r="D389" t="str">
            <v>MAKITA RECHARGABLE VACUUM PUMP VP180DZ</v>
          </cell>
          <cell r="E389" t="str">
            <v>VP180DZ</v>
          </cell>
          <cell r="F389">
            <v>10061459</v>
          </cell>
          <cell r="G389">
            <v>10018088</v>
          </cell>
        </row>
        <row r="390">
          <cell r="A390">
            <v>10018716</v>
          </cell>
          <cell r="B390">
            <v>10101534</v>
          </cell>
          <cell r="C390" t="str">
            <v>HR166DSAE1</v>
          </cell>
          <cell r="D390" t="str">
            <v>MAKITA ROTARY HAMMER 12V BL HR166DSAE1</v>
          </cell>
          <cell r="E390" t="str">
            <v>HR166DSAE1</v>
          </cell>
          <cell r="F390">
            <v>10101534</v>
          </cell>
          <cell r="G390">
            <v>10018716</v>
          </cell>
        </row>
        <row r="391">
          <cell r="A391">
            <v>10018629</v>
          </cell>
          <cell r="B391">
            <v>10080389</v>
          </cell>
          <cell r="C391" t="str">
            <v>HR166DSME1</v>
          </cell>
          <cell r="D391" t="str">
            <v>MAKITA ROTARY HAMMER 12V BL HR166DSME1</v>
          </cell>
          <cell r="E391" t="str">
            <v>HR166DSME1</v>
          </cell>
          <cell r="F391">
            <v>10080389</v>
          </cell>
          <cell r="G391">
            <v>10018629</v>
          </cell>
        </row>
        <row r="392">
          <cell r="A392">
            <v>10013679</v>
          </cell>
          <cell r="B392">
            <v>10000204</v>
          </cell>
          <cell r="C392" t="str">
            <v>HR1830</v>
          </cell>
          <cell r="D392" t="str">
            <v>MAKITA ROTARY HAMMER HR1830 (18MM)</v>
          </cell>
          <cell r="E392" t="str">
            <v>HR1830</v>
          </cell>
          <cell r="F392">
            <v>10000204</v>
          </cell>
          <cell r="G392">
            <v>10013679</v>
          </cell>
        </row>
        <row r="393">
          <cell r="A393">
            <v>10013686</v>
          </cell>
          <cell r="B393">
            <v>10000211</v>
          </cell>
          <cell r="C393" t="str">
            <v>HR2460</v>
          </cell>
          <cell r="D393" t="str">
            <v>MAKITA ROTARY HAMMER HR2460(2MODE) 24MM</v>
          </cell>
          <cell r="E393" t="str">
            <v>HR2460</v>
          </cell>
          <cell r="F393">
            <v>10000211</v>
          </cell>
          <cell r="G393">
            <v>10013686</v>
          </cell>
        </row>
        <row r="394">
          <cell r="A394">
            <v>10013685</v>
          </cell>
          <cell r="B394">
            <v>10000210</v>
          </cell>
          <cell r="C394" t="str">
            <v>HR2470</v>
          </cell>
          <cell r="D394" t="str">
            <v>MAKITA ROTARY HAMMER HR2470(3MODE) 24MM</v>
          </cell>
          <cell r="E394" t="str">
            <v>HR2470</v>
          </cell>
          <cell r="F394">
            <v>10000210</v>
          </cell>
          <cell r="G394">
            <v>10013685</v>
          </cell>
        </row>
        <row r="395">
          <cell r="A395">
            <v>10019084</v>
          </cell>
          <cell r="B395">
            <v>10060105</v>
          </cell>
          <cell r="C395" t="str">
            <v>HR2470X5</v>
          </cell>
          <cell r="D395" t="str">
            <v>MAKITA ROTARY HAMMER HR2470X5 24MM</v>
          </cell>
          <cell r="E395" t="str">
            <v>HR2470X5</v>
          </cell>
          <cell r="F395">
            <v>10060105</v>
          </cell>
          <cell r="G395">
            <v>10019084</v>
          </cell>
        </row>
        <row r="396">
          <cell r="A396">
            <v>10019431</v>
          </cell>
          <cell r="B396">
            <v>10035015</v>
          </cell>
          <cell r="C396" t="str">
            <v>HR2601</v>
          </cell>
          <cell r="D396" t="str">
            <v>MAKITA ROTARY HAMMER HR2601 (26MM)</v>
          </cell>
          <cell r="E396" t="str">
            <v>HR2601</v>
          </cell>
          <cell r="F396">
            <v>10035015</v>
          </cell>
          <cell r="G396">
            <v>10019431</v>
          </cell>
        </row>
        <row r="397">
          <cell r="A397">
            <v>10018645</v>
          </cell>
          <cell r="B397">
            <v>10084315</v>
          </cell>
          <cell r="C397" t="str">
            <v>HR2650X3</v>
          </cell>
          <cell r="D397" t="str">
            <v>MAKITA ROTARY HAMMER HR2650X3</v>
          </cell>
          <cell r="E397" t="str">
            <v>HR2650X3</v>
          </cell>
          <cell r="F397">
            <v>10084315</v>
          </cell>
          <cell r="G397">
            <v>10018645</v>
          </cell>
        </row>
        <row r="398">
          <cell r="A398">
            <v>10013682</v>
          </cell>
          <cell r="B398">
            <v>10000207</v>
          </cell>
          <cell r="C398" t="str">
            <v>HR2800</v>
          </cell>
          <cell r="D398" t="str">
            <v>MAKITA ROTARY HAMMER HR2800(2MODE) 28MMM</v>
          </cell>
          <cell r="E398" t="str">
            <v>HR2800</v>
          </cell>
          <cell r="F398">
            <v>10000207</v>
          </cell>
          <cell r="G398">
            <v>10013682</v>
          </cell>
        </row>
        <row r="399">
          <cell r="A399">
            <v>10013684</v>
          </cell>
          <cell r="B399">
            <v>10000209</v>
          </cell>
          <cell r="C399" t="str">
            <v>HR2810</v>
          </cell>
          <cell r="D399" t="str">
            <v>MAKITA ROTARY HAMMER HR2810(3MODE) 28MM</v>
          </cell>
          <cell r="E399" t="str">
            <v>HR2810</v>
          </cell>
          <cell r="F399">
            <v>10000209</v>
          </cell>
          <cell r="G399">
            <v>10013684</v>
          </cell>
        </row>
        <row r="400">
          <cell r="A400">
            <v>10013680</v>
          </cell>
          <cell r="B400">
            <v>10000205</v>
          </cell>
          <cell r="C400" t="str">
            <v>HR3200C</v>
          </cell>
          <cell r="D400" t="str">
            <v>MAKITA ROTARY HAMMER HR3200C 3MODE(32MM)</v>
          </cell>
          <cell r="E400" t="str">
            <v>HR3200C</v>
          </cell>
          <cell r="F400">
            <v>10000205</v>
          </cell>
          <cell r="G400">
            <v>10013680</v>
          </cell>
        </row>
        <row r="401">
          <cell r="A401">
            <v>10013681</v>
          </cell>
          <cell r="B401">
            <v>10000206</v>
          </cell>
          <cell r="C401" t="str">
            <v>HR4002</v>
          </cell>
          <cell r="D401" t="str">
            <v>MAKITA ROTARY HAMMER HR4002 (40MM)</v>
          </cell>
          <cell r="E401" t="str">
            <v>HR4002</v>
          </cell>
          <cell r="F401">
            <v>10000206</v>
          </cell>
          <cell r="G401">
            <v>10013681</v>
          </cell>
        </row>
        <row r="402">
          <cell r="A402">
            <v>10019112</v>
          </cell>
          <cell r="B402">
            <v>10050936</v>
          </cell>
          <cell r="C402" t="str">
            <v>HR4003C</v>
          </cell>
          <cell r="D402" t="str">
            <v>MAKITA ROTARY HAMMER HR4003C (40MM)</v>
          </cell>
          <cell r="E402" t="str">
            <v>HR4003C</v>
          </cell>
          <cell r="F402">
            <v>10050936</v>
          </cell>
          <cell r="G402">
            <v>10019112</v>
          </cell>
        </row>
        <row r="403">
          <cell r="A403">
            <v>10013705</v>
          </cell>
          <cell r="B403">
            <v>10000232</v>
          </cell>
          <cell r="C403" t="str">
            <v>3600H</v>
          </cell>
          <cell r="D403" t="str">
            <v>MAKITA ROUTER 1/2" (12MM) 3600H</v>
          </cell>
          <cell r="E403" t="str">
            <v>3600H</v>
          </cell>
          <cell r="F403">
            <v>10000232</v>
          </cell>
          <cell r="G403">
            <v>10013705</v>
          </cell>
        </row>
        <row r="404">
          <cell r="A404">
            <v>10013708</v>
          </cell>
          <cell r="B404">
            <v>10000235</v>
          </cell>
          <cell r="C404" t="str">
            <v>3601B</v>
          </cell>
          <cell r="D404" t="str">
            <v>MAKITA ROUTER 1/2" (12MM) 3601B</v>
          </cell>
          <cell r="E404" t="str">
            <v>3601B</v>
          </cell>
          <cell r="F404">
            <v>10000235</v>
          </cell>
          <cell r="G404">
            <v>10013708</v>
          </cell>
        </row>
        <row r="405">
          <cell r="A405">
            <v>10013707</v>
          </cell>
          <cell r="B405">
            <v>10000234</v>
          </cell>
          <cell r="C405" t="str">
            <v>3612BR</v>
          </cell>
          <cell r="D405" t="str">
            <v>MAKITA ROUTER 1/2" (12MM) 3612BR</v>
          </cell>
          <cell r="E405" t="str">
            <v>3612BR</v>
          </cell>
          <cell r="F405">
            <v>10000234</v>
          </cell>
          <cell r="G405">
            <v>10013707</v>
          </cell>
        </row>
        <row r="406">
          <cell r="A406">
            <v>10013709</v>
          </cell>
          <cell r="B406">
            <v>10000236</v>
          </cell>
          <cell r="C406" t="str">
            <v>3612C</v>
          </cell>
          <cell r="D406" t="str">
            <v>MAKITA ROUTER 1/2" (12MM) 3612C</v>
          </cell>
          <cell r="E406" t="str">
            <v>3612C</v>
          </cell>
          <cell r="F406">
            <v>10000236</v>
          </cell>
          <cell r="G406">
            <v>10013709</v>
          </cell>
        </row>
        <row r="407">
          <cell r="A407">
            <v>10019813</v>
          </cell>
          <cell r="B407">
            <v>10002048</v>
          </cell>
          <cell r="C407" t="str">
            <v>RP0900</v>
          </cell>
          <cell r="D407" t="str">
            <v>MAKITA ROUTER 8MM RP0900</v>
          </cell>
          <cell r="E407" t="str">
            <v>RP0900</v>
          </cell>
          <cell r="F407">
            <v>10002048</v>
          </cell>
          <cell r="G407">
            <v>10019813</v>
          </cell>
        </row>
        <row r="408">
          <cell r="A408">
            <v>10020119</v>
          </cell>
          <cell r="B408">
            <v>10000283</v>
          </cell>
          <cell r="C408" t="str">
            <v>9227C</v>
          </cell>
          <cell r="D408" t="str">
            <v>MAKITA SANDER-POLISHER 9227C (180MM) 7"</v>
          </cell>
          <cell r="E408" t="str">
            <v>9227C</v>
          </cell>
          <cell r="F408">
            <v>10000283</v>
          </cell>
          <cell r="G408">
            <v>10020119</v>
          </cell>
        </row>
        <row r="409">
          <cell r="A409">
            <v>10013696</v>
          </cell>
          <cell r="B409">
            <v>10000221</v>
          </cell>
          <cell r="C409">
            <v>4403</v>
          </cell>
          <cell r="D409" t="str">
            <v>MAKITA SASH ROUTER 4403 (6MM) 1/4"</v>
          </cell>
          <cell r="E409">
            <v>4403</v>
          </cell>
          <cell r="F409">
            <v>10000221</v>
          </cell>
          <cell r="G409">
            <v>10013696</v>
          </cell>
        </row>
        <row r="410">
          <cell r="A410">
            <v>10018867</v>
          </cell>
          <cell r="B410">
            <v>10095566</v>
          </cell>
          <cell r="C410" t="str">
            <v>DFS251Z</v>
          </cell>
          <cell r="D410" t="str">
            <v>MAKITA SCREW DRIVER 18V BL DFS251Z</v>
          </cell>
          <cell r="E410" t="str">
            <v>DFS251Z</v>
          </cell>
          <cell r="F410">
            <v>10095566</v>
          </cell>
          <cell r="G410">
            <v>10018867</v>
          </cell>
        </row>
        <row r="411">
          <cell r="A411">
            <v>10013695</v>
          </cell>
          <cell r="B411">
            <v>10000220</v>
          </cell>
          <cell r="C411">
            <v>6827</v>
          </cell>
          <cell r="D411" t="str">
            <v>MAKITA SCREW DRIVER 6827</v>
          </cell>
          <cell r="E411">
            <v>6827</v>
          </cell>
          <cell r="F411">
            <v>10000220</v>
          </cell>
          <cell r="G411">
            <v>10013695</v>
          </cell>
        </row>
        <row r="412">
          <cell r="A412">
            <v>10019219</v>
          </cell>
          <cell r="B412">
            <v>10047016</v>
          </cell>
          <cell r="C412" t="str">
            <v>SJ401</v>
          </cell>
          <cell r="D412" t="str">
            <v>MAKITA SCROLL SAW SJ401</v>
          </cell>
          <cell r="E412" t="str">
            <v>SJ401</v>
          </cell>
          <cell r="F412">
            <v>10047016</v>
          </cell>
          <cell r="G412">
            <v>10019219</v>
          </cell>
        </row>
        <row r="413">
          <cell r="A413">
            <v>10020004</v>
          </cell>
          <cell r="B413">
            <v>10000321</v>
          </cell>
          <cell r="C413" t="str">
            <v>JS1600</v>
          </cell>
          <cell r="D413" t="str">
            <v>MAKITA SHEAR 1.6MM JS1600</v>
          </cell>
          <cell r="E413" t="str">
            <v>JS1600</v>
          </cell>
          <cell r="F413">
            <v>10000321</v>
          </cell>
          <cell r="G413">
            <v>10020004</v>
          </cell>
        </row>
        <row r="414">
          <cell r="A414">
            <v>10019460</v>
          </cell>
          <cell r="B414">
            <v>10037188</v>
          </cell>
          <cell r="C414" t="str">
            <v>JS1602</v>
          </cell>
          <cell r="D414" t="str">
            <v>MAKITA SHEAR 1.6MM JS1602</v>
          </cell>
          <cell r="E414" t="str">
            <v>JS1602</v>
          </cell>
          <cell r="F414">
            <v>10037188</v>
          </cell>
          <cell r="G414">
            <v>10019460</v>
          </cell>
        </row>
        <row r="415">
          <cell r="A415">
            <v>10019993</v>
          </cell>
          <cell r="B415">
            <v>10000313</v>
          </cell>
          <cell r="C415" t="str">
            <v>JS3200</v>
          </cell>
          <cell r="D415" t="str">
            <v>MAKITA SHEAR JS3200 (3.2MM) 1/8"</v>
          </cell>
          <cell r="E415" t="str">
            <v>JS3200</v>
          </cell>
          <cell r="F415">
            <v>10000313</v>
          </cell>
          <cell r="G415">
            <v>10019993</v>
          </cell>
        </row>
        <row r="416">
          <cell r="A416">
            <v>10018159</v>
          </cell>
          <cell r="B416">
            <v>10063357</v>
          </cell>
          <cell r="C416" t="str">
            <v>6924N</v>
          </cell>
          <cell r="D416" t="str">
            <v>MAKITA SHEAR WRENCH 6924N</v>
          </cell>
          <cell r="E416" t="str">
            <v>6924N</v>
          </cell>
          <cell r="F416">
            <v>10063357</v>
          </cell>
          <cell r="G416">
            <v>10018159</v>
          </cell>
        </row>
        <row r="417">
          <cell r="A417">
            <v>10018495</v>
          </cell>
          <cell r="B417">
            <v>10105243</v>
          </cell>
          <cell r="C417" t="str">
            <v>DJS161Z</v>
          </cell>
          <cell r="D417" t="str">
            <v>MAKITA DC STRAIGHT SHEAR 18V DJS161Z</v>
          </cell>
          <cell r="E417" t="str">
            <v>DJS161Z</v>
          </cell>
          <cell r="F417">
            <v>10105243</v>
          </cell>
          <cell r="G417">
            <v>10018495</v>
          </cell>
        </row>
        <row r="418">
          <cell r="A418">
            <v>10013733</v>
          </cell>
          <cell r="B418">
            <v>10000256</v>
          </cell>
          <cell r="C418" t="str">
            <v>LS1214</v>
          </cell>
          <cell r="D418" t="str">
            <v>MAKITA SLIDE CMPND SAW LS1214 305MM 12"</v>
          </cell>
          <cell r="E418" t="str">
            <v>LS1214</v>
          </cell>
          <cell r="F418">
            <v>10000256</v>
          </cell>
          <cell r="G418">
            <v>10013733</v>
          </cell>
        </row>
        <row r="419">
          <cell r="A419">
            <v>10018625</v>
          </cell>
          <cell r="B419">
            <v>10080385</v>
          </cell>
          <cell r="C419" t="str">
            <v>DLS714PT2</v>
          </cell>
          <cell r="D419" t="str">
            <v>MAKITA SLIDE COMPOUND SAW 18V DLS714PT2</v>
          </cell>
          <cell r="E419" t="str">
            <v>DLS714PT2</v>
          </cell>
          <cell r="F419">
            <v>10080385</v>
          </cell>
          <cell r="G419">
            <v>10018625</v>
          </cell>
        </row>
        <row r="420">
          <cell r="A420">
            <v>10019684</v>
          </cell>
          <cell r="B420">
            <v>10002838</v>
          </cell>
          <cell r="C420" t="str">
            <v>LS1018L</v>
          </cell>
          <cell r="D420" t="str">
            <v>MAKITA SLIDE COMPOUND SAW 260MM LS1018L</v>
          </cell>
          <cell r="E420" t="str">
            <v>LS1018L</v>
          </cell>
          <cell r="F420">
            <v>10002838</v>
          </cell>
          <cell r="G420">
            <v>10019684</v>
          </cell>
        </row>
        <row r="421">
          <cell r="A421">
            <v>10018630</v>
          </cell>
          <cell r="B421">
            <v>10080390</v>
          </cell>
          <cell r="C421" t="str">
            <v>LS1219L</v>
          </cell>
          <cell r="D421" t="str">
            <v>MAKITA SLIDE COMPOUND SAW 305MM LS1219L</v>
          </cell>
          <cell r="E421" t="str">
            <v>LS1219L</v>
          </cell>
          <cell r="F421">
            <v>10080390</v>
          </cell>
          <cell r="G421">
            <v>10018630</v>
          </cell>
        </row>
        <row r="422">
          <cell r="A422">
            <v>10020106</v>
          </cell>
          <cell r="B422">
            <v>10000270</v>
          </cell>
          <cell r="C422" t="str">
            <v>LS0714</v>
          </cell>
          <cell r="D422" t="str">
            <v>MAKITA SLIDE COMPOUND SAW LS0714 (7-1/2"</v>
          </cell>
          <cell r="E422" t="str">
            <v>LS0714</v>
          </cell>
          <cell r="F422">
            <v>10000270</v>
          </cell>
          <cell r="G422">
            <v>10020106</v>
          </cell>
        </row>
        <row r="423">
          <cell r="A423">
            <v>10018593</v>
          </cell>
          <cell r="B423">
            <v>10076826</v>
          </cell>
          <cell r="C423" t="str">
            <v>LS1019L</v>
          </cell>
          <cell r="D423" t="str">
            <v>MAKITA SLIDE COMPOUND SAW LS1019L</v>
          </cell>
          <cell r="E423" t="str">
            <v>LS1019L</v>
          </cell>
          <cell r="F423">
            <v>10076826</v>
          </cell>
          <cell r="G423">
            <v>10018593</v>
          </cell>
        </row>
        <row r="424">
          <cell r="A424">
            <v>10018188</v>
          </cell>
          <cell r="B424">
            <v>10067148</v>
          </cell>
          <cell r="C424" t="str">
            <v>CA5000X</v>
          </cell>
          <cell r="D424" t="str">
            <v>MAKITA SLOT CUT SAW 118MM CA5000X</v>
          </cell>
          <cell r="E424" t="str">
            <v>CA5000X</v>
          </cell>
          <cell r="F424">
            <v>10067148</v>
          </cell>
          <cell r="G424">
            <v>10018188</v>
          </cell>
        </row>
        <row r="425">
          <cell r="A425">
            <v>10020105</v>
          </cell>
          <cell r="B425">
            <v>10000269</v>
          </cell>
          <cell r="C425" t="str">
            <v>MLT100</v>
          </cell>
          <cell r="D425" t="str">
            <v>MAKITA TABLE SAW 255MM MLT100 (10")</v>
          </cell>
          <cell r="E425" t="str">
            <v>MLT100</v>
          </cell>
          <cell r="F425">
            <v>10000269</v>
          </cell>
          <cell r="G425">
            <v>10020105</v>
          </cell>
        </row>
        <row r="426">
          <cell r="A426">
            <v>10020104</v>
          </cell>
          <cell r="B426">
            <v>10000268</v>
          </cell>
          <cell r="C426">
            <v>2702</v>
          </cell>
          <cell r="D426" t="str">
            <v>MAKITA TABLE SAW 2702 (210MM) 8-1/4"</v>
          </cell>
          <cell r="E426">
            <v>2702</v>
          </cell>
          <cell r="F426">
            <v>10000268</v>
          </cell>
          <cell r="G426">
            <v>10020104</v>
          </cell>
        </row>
        <row r="427">
          <cell r="A427">
            <v>10019073</v>
          </cell>
          <cell r="B427">
            <v>10060094</v>
          </cell>
          <cell r="C427">
            <v>2712</v>
          </cell>
          <cell r="D427" t="str">
            <v>MAKITA TABLE SAW 315MM 2712 (12-3/8")</v>
          </cell>
          <cell r="E427">
            <v>2712</v>
          </cell>
          <cell r="F427">
            <v>10060094</v>
          </cell>
          <cell r="G427">
            <v>10019073</v>
          </cell>
        </row>
        <row r="428">
          <cell r="A428">
            <v>10019087</v>
          </cell>
          <cell r="B428">
            <v>10060107</v>
          </cell>
          <cell r="C428" t="str">
            <v>LH1201FL</v>
          </cell>
          <cell r="D428" t="str">
            <v>MAKITA TABLE TOP MITER SAW305mm LH1201FL</v>
          </cell>
          <cell r="E428" t="str">
            <v>LH1201FL</v>
          </cell>
          <cell r="F428">
            <v>10060107</v>
          </cell>
          <cell r="G428">
            <v>10019087</v>
          </cell>
        </row>
        <row r="429">
          <cell r="A429">
            <v>10019979</v>
          </cell>
          <cell r="B429">
            <v>10000306</v>
          </cell>
          <cell r="C429" t="str">
            <v>3700B</v>
          </cell>
          <cell r="D429" t="str">
            <v>MAKITA TRIMMER 3700B (6MM) 1/4"</v>
          </cell>
          <cell r="E429" t="str">
            <v>3700B</v>
          </cell>
          <cell r="F429">
            <v>10000306</v>
          </cell>
          <cell r="G429">
            <v>10019979</v>
          </cell>
        </row>
        <row r="430">
          <cell r="A430">
            <v>10019012</v>
          </cell>
          <cell r="B430">
            <v>10056676</v>
          </cell>
          <cell r="C430">
            <v>3709</v>
          </cell>
          <cell r="D430" t="str">
            <v>MAKITA TRIMMER 3709 (6MM) 1/4"</v>
          </cell>
          <cell r="E430">
            <v>3709</v>
          </cell>
          <cell r="F430">
            <v>10056676</v>
          </cell>
          <cell r="G430">
            <v>10019012</v>
          </cell>
        </row>
        <row r="431">
          <cell r="A431">
            <v>10018874</v>
          </cell>
          <cell r="B431">
            <v>10095573</v>
          </cell>
          <cell r="C431" t="str">
            <v>M3700B</v>
          </cell>
          <cell r="D431" t="str">
            <v>MAKITA TRIMMER 6MM M3700B</v>
          </cell>
          <cell r="E431" t="str">
            <v>M3700B</v>
          </cell>
          <cell r="F431">
            <v>10095573</v>
          </cell>
          <cell r="G431">
            <v>10018874</v>
          </cell>
        </row>
        <row r="432">
          <cell r="A432">
            <v>10019069</v>
          </cell>
          <cell r="B432">
            <v>10060090</v>
          </cell>
          <cell r="C432" t="str">
            <v>M3700G</v>
          </cell>
          <cell r="D432" t="str">
            <v>MAKITA TRIMMER M3700G (6MM) 1/4"</v>
          </cell>
          <cell r="E432" t="str">
            <v>M3700G</v>
          </cell>
          <cell r="F432">
            <v>10060090</v>
          </cell>
          <cell r="G432">
            <v>10019069</v>
          </cell>
        </row>
        <row r="433">
          <cell r="A433">
            <v>10019471</v>
          </cell>
          <cell r="B433">
            <v>10037191</v>
          </cell>
          <cell r="C433" t="str">
            <v>RT0700CX2</v>
          </cell>
          <cell r="D433" t="str">
            <v>MAKITA TRIMMER RT0700CX2 (1/4") (3/8")</v>
          </cell>
          <cell r="E433" t="str">
            <v>RT0700CX2</v>
          </cell>
          <cell r="F433">
            <v>10037191</v>
          </cell>
          <cell r="G433">
            <v>10019471</v>
          </cell>
        </row>
        <row r="434">
          <cell r="A434">
            <v>10019533</v>
          </cell>
          <cell r="B434">
            <v>10030145</v>
          </cell>
          <cell r="C434" t="str">
            <v>VC2510L</v>
          </cell>
          <cell r="D434" t="str">
            <v>MAKITA VACUMM CLEANER VC2510L</v>
          </cell>
          <cell r="E434" t="str">
            <v>VC2510L</v>
          </cell>
          <cell r="F434">
            <v>10030145</v>
          </cell>
          <cell r="G434">
            <v>10019533</v>
          </cell>
        </row>
        <row r="435">
          <cell r="A435">
            <v>10018144</v>
          </cell>
          <cell r="B435">
            <v>10062902</v>
          </cell>
          <cell r="C435" t="str">
            <v>VC3210L</v>
          </cell>
          <cell r="D435" t="str">
            <v>MAKITA VACUMM CLEANER VC3210L</v>
          </cell>
          <cell r="E435" t="str">
            <v>VC3210L</v>
          </cell>
          <cell r="F435">
            <v>10062902</v>
          </cell>
          <cell r="G435">
            <v>10018144</v>
          </cell>
        </row>
        <row r="436">
          <cell r="A436">
            <v>10018518</v>
          </cell>
          <cell r="B436">
            <v>10068016</v>
          </cell>
          <cell r="C436" t="str">
            <v>SG1251J</v>
          </cell>
          <cell r="D436" t="str">
            <v>MAKITA WALL CHASER 125MM SG1251J</v>
          </cell>
          <cell r="E436" t="str">
            <v>SG1251J</v>
          </cell>
          <cell r="F436">
            <v>10068016</v>
          </cell>
          <cell r="G436">
            <v>10018518</v>
          </cell>
        </row>
        <row r="437">
          <cell r="A437">
            <v>10019049</v>
          </cell>
          <cell r="B437">
            <v>10058387</v>
          </cell>
          <cell r="C437">
            <v>41154</v>
          </cell>
          <cell r="D437" t="str">
            <v>MAKITA WASHER GUN 41154</v>
          </cell>
          <cell r="E437">
            <v>41154</v>
          </cell>
          <cell r="F437">
            <v>10058387</v>
          </cell>
          <cell r="G437">
            <v>10019049</v>
          </cell>
        </row>
        <row r="438">
          <cell r="A438">
            <v>10020123</v>
          </cell>
          <cell r="B438">
            <v>10000287</v>
          </cell>
          <cell r="C438" t="str">
            <v>MT952</v>
          </cell>
          <cell r="D438" t="str">
            <v>MAKTEC ANGLE GRINDER MT952 (115MM)4-1/2"</v>
          </cell>
          <cell r="E438" t="str">
            <v>MT952</v>
          </cell>
          <cell r="F438">
            <v>10000287</v>
          </cell>
          <cell r="G438">
            <v>10020123</v>
          </cell>
        </row>
        <row r="439">
          <cell r="A439">
            <v>10020129</v>
          </cell>
          <cell r="B439">
            <v>10000293</v>
          </cell>
          <cell r="C439" t="str">
            <v>MT953</v>
          </cell>
          <cell r="D439" t="str">
            <v>MAKTEC ANGLE GRINDER MT953 (125MM) 5"</v>
          </cell>
          <cell r="E439" t="str">
            <v>MT953</v>
          </cell>
          <cell r="F439">
            <v>10000293</v>
          </cell>
          <cell r="G439">
            <v>10020129</v>
          </cell>
        </row>
        <row r="440">
          <cell r="A440">
            <v>10020130</v>
          </cell>
          <cell r="B440">
            <v>10000294</v>
          </cell>
          <cell r="C440" t="str">
            <v>MT954</v>
          </cell>
          <cell r="D440" t="str">
            <v>MAKTEC ANGLE GRINDER MT954 (100M) 4"</v>
          </cell>
          <cell r="E440" t="str">
            <v>MT954</v>
          </cell>
          <cell r="F440">
            <v>10000294</v>
          </cell>
          <cell r="G440">
            <v>10020130</v>
          </cell>
        </row>
        <row r="441">
          <cell r="A441">
            <v>10020112</v>
          </cell>
          <cell r="B441">
            <v>10000276</v>
          </cell>
          <cell r="C441" t="str">
            <v>MT940</v>
          </cell>
          <cell r="D441" t="str">
            <v>MAKTEC BELT SANDER MT940 (100MM) 4"</v>
          </cell>
          <cell r="E441" t="str">
            <v>MT940</v>
          </cell>
          <cell r="F441">
            <v>10000276</v>
          </cell>
          <cell r="G441">
            <v>10020112</v>
          </cell>
        </row>
        <row r="442">
          <cell r="A442">
            <v>10020122</v>
          </cell>
          <cell r="B442">
            <v>10000286</v>
          </cell>
          <cell r="C442" t="str">
            <v>MT400</v>
          </cell>
          <cell r="D442" t="str">
            <v>MAKTEC BLOWER MT400</v>
          </cell>
          <cell r="E442" t="str">
            <v>MT400</v>
          </cell>
          <cell r="F442">
            <v>10000286</v>
          </cell>
          <cell r="G442">
            <v>10020122</v>
          </cell>
        </row>
        <row r="443">
          <cell r="A443">
            <v>10019062</v>
          </cell>
          <cell r="B443">
            <v>10059574</v>
          </cell>
          <cell r="C443" t="str">
            <v>M5801G</v>
          </cell>
          <cell r="D443" t="str">
            <v>MAKTEC CIRCULAR SAW M5801G 185MM(7-1/2")</v>
          </cell>
          <cell r="E443" t="str">
            <v>M5801G</v>
          </cell>
          <cell r="F443">
            <v>10059574</v>
          </cell>
          <cell r="G443">
            <v>10019062</v>
          </cell>
        </row>
        <row r="444">
          <cell r="A444">
            <v>10020100</v>
          </cell>
          <cell r="B444">
            <v>10000247</v>
          </cell>
          <cell r="C444" t="str">
            <v>MT560</v>
          </cell>
          <cell r="D444" t="str">
            <v>MAKTEC CIRCULAR SAW MT560 (160MM) 6-1/4"</v>
          </cell>
          <cell r="E444" t="str">
            <v>MT560</v>
          </cell>
          <cell r="F444">
            <v>10000247</v>
          </cell>
          <cell r="G444">
            <v>10020100</v>
          </cell>
        </row>
        <row r="445">
          <cell r="A445">
            <v>10020099</v>
          </cell>
          <cell r="B445">
            <v>10000246</v>
          </cell>
          <cell r="C445" t="str">
            <v>MT580</v>
          </cell>
          <cell r="D445" t="str">
            <v>MAKTEC CIRCULAR SAW MT580 (185MM) 7-1/4"</v>
          </cell>
          <cell r="E445" t="str">
            <v>MT580</v>
          </cell>
          <cell r="F445">
            <v>10000246</v>
          </cell>
          <cell r="G445">
            <v>10020099</v>
          </cell>
        </row>
        <row r="446">
          <cell r="A446">
            <v>10018500</v>
          </cell>
          <cell r="B446">
            <v>10105248</v>
          </cell>
          <cell r="C446" t="str">
            <v>HS003GM201</v>
          </cell>
          <cell r="D446" t="str">
            <v>MAKITA DC CIRCULAR SAW  HS003GM201</v>
          </cell>
          <cell r="E446" t="str">
            <v>HS003GM201</v>
          </cell>
          <cell r="F446">
            <v>10105248</v>
          </cell>
          <cell r="G446">
            <v>10018500</v>
          </cell>
        </row>
        <row r="447">
          <cell r="A447">
            <v>10019061</v>
          </cell>
          <cell r="B447">
            <v>10059573</v>
          </cell>
          <cell r="C447" t="str">
            <v>M2300G</v>
          </cell>
          <cell r="D447" t="str">
            <v>MAKTEC COMPOUND MITER SAW M2300G (10")</v>
          </cell>
          <cell r="E447" t="str">
            <v>M2300G</v>
          </cell>
          <cell r="F447">
            <v>10059573</v>
          </cell>
          <cell r="G447">
            <v>10019061</v>
          </cell>
        </row>
        <row r="448">
          <cell r="A448">
            <v>10020101</v>
          </cell>
          <cell r="B448">
            <v>10000248</v>
          </cell>
          <cell r="C448" t="str">
            <v>MT230</v>
          </cell>
          <cell r="D448" t="str">
            <v>MAKTEC COMPOUND MITER SAW MT230 (10")</v>
          </cell>
          <cell r="E448" t="str">
            <v>MT230</v>
          </cell>
          <cell r="F448">
            <v>10000248</v>
          </cell>
          <cell r="G448">
            <v>10020101</v>
          </cell>
        </row>
        <row r="449">
          <cell r="A449">
            <v>10020140</v>
          </cell>
          <cell r="B449">
            <v>10000304</v>
          </cell>
          <cell r="C449" t="str">
            <v>MT240</v>
          </cell>
          <cell r="D449" t="str">
            <v>MAKTEC CUT-OFF MACHINE MT240 (355MM) 14"</v>
          </cell>
          <cell r="E449" t="str">
            <v>MT240</v>
          </cell>
          <cell r="F449">
            <v>10000304</v>
          </cell>
          <cell r="G449">
            <v>10020140</v>
          </cell>
        </row>
        <row r="450">
          <cell r="A450">
            <v>10020139</v>
          </cell>
          <cell r="B450">
            <v>10000303</v>
          </cell>
          <cell r="C450" t="str">
            <v>MT911</v>
          </cell>
          <cell r="D450" t="str">
            <v>MAKTEC DIE GRINDER MT911 (6MM)</v>
          </cell>
          <cell r="E450" t="str">
            <v>MT911</v>
          </cell>
          <cell r="F450">
            <v>10000303</v>
          </cell>
          <cell r="G450">
            <v>10020139</v>
          </cell>
        </row>
        <row r="451">
          <cell r="A451">
            <v>10020087</v>
          </cell>
          <cell r="B451">
            <v>10000188</v>
          </cell>
          <cell r="C451" t="str">
            <v>MT603</v>
          </cell>
          <cell r="D451" t="str">
            <v>MAKTEC DRILL  MT603 (10MM) 3/8"</v>
          </cell>
          <cell r="E451" t="str">
            <v>MT603</v>
          </cell>
          <cell r="F451">
            <v>10000188</v>
          </cell>
          <cell r="G451">
            <v>10020087</v>
          </cell>
        </row>
        <row r="452">
          <cell r="A452">
            <v>10020094</v>
          </cell>
          <cell r="B452">
            <v>10000197</v>
          </cell>
          <cell r="C452" t="str">
            <v>MT602</v>
          </cell>
          <cell r="D452" t="str">
            <v>MAKTEC DRILL MT602 (10MM) 3/8"</v>
          </cell>
          <cell r="E452" t="str">
            <v>MT602</v>
          </cell>
          <cell r="F452">
            <v>10000197</v>
          </cell>
          <cell r="G452">
            <v>10020094</v>
          </cell>
        </row>
        <row r="453">
          <cell r="A453">
            <v>10020088</v>
          </cell>
          <cell r="B453">
            <v>10000189</v>
          </cell>
          <cell r="C453" t="str">
            <v>MT650</v>
          </cell>
          <cell r="D453" t="str">
            <v>MAKTEC DRILL MT650 (6.5MM) 1/4"</v>
          </cell>
          <cell r="E453" t="str">
            <v>MT650</v>
          </cell>
          <cell r="F453">
            <v>10000189</v>
          </cell>
          <cell r="G453">
            <v>10020088</v>
          </cell>
        </row>
        <row r="454">
          <cell r="A454">
            <v>10019060</v>
          </cell>
          <cell r="B454">
            <v>10059572</v>
          </cell>
          <cell r="C454" t="str">
            <v>M9203G</v>
          </cell>
          <cell r="D454" t="str">
            <v>MAKTEC FINISHING SANDER M9203G</v>
          </cell>
          <cell r="E454" t="str">
            <v>M9203G</v>
          </cell>
          <cell r="F454">
            <v>10059572</v>
          </cell>
          <cell r="G454">
            <v>10019060</v>
          </cell>
        </row>
        <row r="455">
          <cell r="A455">
            <v>10020111</v>
          </cell>
          <cell r="B455">
            <v>10000275</v>
          </cell>
          <cell r="C455" t="str">
            <v>MT920</v>
          </cell>
          <cell r="D455" t="str">
            <v>MAKTEC FINISHING SANDER MT920</v>
          </cell>
          <cell r="E455" t="str">
            <v>MT920</v>
          </cell>
          <cell r="F455">
            <v>10000275</v>
          </cell>
          <cell r="G455">
            <v>10020111</v>
          </cell>
        </row>
        <row r="456">
          <cell r="A456">
            <v>10020115</v>
          </cell>
          <cell r="B456">
            <v>10000279</v>
          </cell>
          <cell r="C456" t="str">
            <v>MT921</v>
          </cell>
          <cell r="D456" t="str">
            <v>MAKTEC FINISHING SANDER MT921</v>
          </cell>
          <cell r="E456" t="str">
            <v>MT921</v>
          </cell>
          <cell r="F456">
            <v>10000279</v>
          </cell>
          <cell r="G456">
            <v>10020115</v>
          </cell>
        </row>
        <row r="457">
          <cell r="A457">
            <v>10019057</v>
          </cell>
          <cell r="B457">
            <v>10059569</v>
          </cell>
          <cell r="C457" t="str">
            <v>M0801G</v>
          </cell>
          <cell r="D457" t="str">
            <v>MAKTEC HAMMER-DRILL M0801G (16MM) 5/8"</v>
          </cell>
          <cell r="E457" t="str">
            <v>M0801G</v>
          </cell>
          <cell r="F457">
            <v>10059569</v>
          </cell>
          <cell r="G457">
            <v>10019057</v>
          </cell>
        </row>
        <row r="458">
          <cell r="A458">
            <v>10020092</v>
          </cell>
          <cell r="B458">
            <v>10000193</v>
          </cell>
          <cell r="C458" t="str">
            <v>MT810</v>
          </cell>
          <cell r="D458" t="str">
            <v>MAKTEC HAMMER-DRILL MT810 (10MM) 3/8"</v>
          </cell>
          <cell r="E458" t="str">
            <v>MT810</v>
          </cell>
          <cell r="F458">
            <v>10000193</v>
          </cell>
          <cell r="G458">
            <v>10020092</v>
          </cell>
        </row>
        <row r="459">
          <cell r="A459">
            <v>10020091</v>
          </cell>
          <cell r="B459">
            <v>10000192</v>
          </cell>
          <cell r="C459" t="str">
            <v>MT811</v>
          </cell>
          <cell r="D459" t="str">
            <v>MAKTEC HAMMER-DRILL MT811 (13MM) 1/2"</v>
          </cell>
          <cell r="E459" t="str">
            <v>MT811</v>
          </cell>
          <cell r="F459">
            <v>10000192</v>
          </cell>
          <cell r="G459">
            <v>10020091</v>
          </cell>
        </row>
        <row r="460">
          <cell r="A460">
            <v>10020095</v>
          </cell>
          <cell r="B460">
            <v>10000198</v>
          </cell>
          <cell r="C460" t="str">
            <v>MT813</v>
          </cell>
          <cell r="D460" t="str">
            <v>MAKTEC HAMMER-DRILL MT813 (16MM) 5/8"</v>
          </cell>
          <cell r="E460" t="str">
            <v>MT813</v>
          </cell>
          <cell r="F460">
            <v>10000198</v>
          </cell>
          <cell r="G460">
            <v>10020095</v>
          </cell>
        </row>
        <row r="461">
          <cell r="A461">
            <v>10020102</v>
          </cell>
          <cell r="B461">
            <v>10000252</v>
          </cell>
          <cell r="C461" t="str">
            <v>MT430</v>
          </cell>
          <cell r="D461" t="str">
            <v>MAKTEC JIG SAW MT430 (HOLE AND PIN TYPE)</v>
          </cell>
          <cell r="E461" t="str">
            <v>MT430</v>
          </cell>
          <cell r="F461">
            <v>10000252</v>
          </cell>
          <cell r="G461">
            <v>10020102</v>
          </cell>
        </row>
        <row r="462">
          <cell r="A462">
            <v>10020108</v>
          </cell>
          <cell r="B462">
            <v>10000272</v>
          </cell>
          <cell r="C462" t="str">
            <v>MT922</v>
          </cell>
          <cell r="D462" t="str">
            <v>MAKTEC ORBITAL SANDER MT922 (125MM)</v>
          </cell>
          <cell r="E462" t="str">
            <v>MT922</v>
          </cell>
          <cell r="F462">
            <v>10000272</v>
          </cell>
          <cell r="G462">
            <v>10020108</v>
          </cell>
        </row>
        <row r="463">
          <cell r="A463">
            <v>10020097</v>
          </cell>
          <cell r="B463">
            <v>10000231</v>
          </cell>
          <cell r="C463" t="str">
            <v>MT110</v>
          </cell>
          <cell r="D463" t="str">
            <v>MAKTEC POWER PLANER MT110 (3-1/4") 82MM</v>
          </cell>
          <cell r="E463" t="str">
            <v>MT110</v>
          </cell>
          <cell r="F463">
            <v>10000231</v>
          </cell>
          <cell r="G463">
            <v>10020097</v>
          </cell>
        </row>
        <row r="464">
          <cell r="A464">
            <v>10020096</v>
          </cell>
          <cell r="B464">
            <v>10000230</v>
          </cell>
          <cell r="C464" t="str">
            <v>MT190</v>
          </cell>
          <cell r="D464" t="str">
            <v>MAKTEC POWER PLANER MT190 (3-1/4") 82MM</v>
          </cell>
          <cell r="E464" t="str">
            <v>MT190</v>
          </cell>
          <cell r="F464">
            <v>10000230</v>
          </cell>
          <cell r="G464">
            <v>10020096</v>
          </cell>
        </row>
        <row r="465">
          <cell r="A465">
            <v>10019058</v>
          </cell>
          <cell r="B465">
            <v>10059570</v>
          </cell>
          <cell r="C465" t="str">
            <v>M8103KSPG</v>
          </cell>
          <cell r="D465" t="str">
            <v>MAKTEc PRCSN DRILL M8103KSPG 13MM</v>
          </cell>
          <cell r="E465" t="str">
            <v>M8103KSPG</v>
          </cell>
          <cell r="F465">
            <v>10059570</v>
          </cell>
          <cell r="G465">
            <v>10019058</v>
          </cell>
        </row>
        <row r="466">
          <cell r="A466">
            <v>10020083</v>
          </cell>
          <cell r="B466">
            <v>10000184</v>
          </cell>
          <cell r="C466" t="str">
            <v>MT811KSP</v>
          </cell>
          <cell r="D466" t="str">
            <v>MAKTEC PRCSN DRILL MT811KSP 13MM</v>
          </cell>
          <cell r="E466" t="str">
            <v>MT811KSP</v>
          </cell>
          <cell r="F466">
            <v>10000184</v>
          </cell>
          <cell r="G466">
            <v>10020083</v>
          </cell>
        </row>
        <row r="467">
          <cell r="A467">
            <v>10019085</v>
          </cell>
          <cell r="B467">
            <v>10060106</v>
          </cell>
          <cell r="C467" t="str">
            <v>M3600G</v>
          </cell>
          <cell r="D467" t="str">
            <v>MAKTEC ROUTER 1/2" (12MM) M3600G</v>
          </cell>
          <cell r="E467" t="str">
            <v>M3600G</v>
          </cell>
          <cell r="F467">
            <v>10060106</v>
          </cell>
          <cell r="G467">
            <v>10019085</v>
          </cell>
        </row>
        <row r="468">
          <cell r="A468">
            <v>10020098</v>
          </cell>
          <cell r="B468">
            <v>10000237</v>
          </cell>
          <cell r="C468" t="str">
            <v>MT360</v>
          </cell>
          <cell r="D468" t="str">
            <v>MAKTEC ROUTER 1/2" (12MM) MT360</v>
          </cell>
          <cell r="E468" t="str">
            <v>MT360</v>
          </cell>
          <cell r="F468">
            <v>10000237</v>
          </cell>
          <cell r="G468">
            <v>10020098</v>
          </cell>
        </row>
        <row r="469">
          <cell r="A469">
            <v>10019999</v>
          </cell>
          <cell r="B469">
            <v>10000316</v>
          </cell>
          <cell r="C469" t="str">
            <v>MT410</v>
          </cell>
          <cell r="D469" t="str">
            <v>MAKTEC TILES CUTTER MT410 (110MM) 4-3/8"</v>
          </cell>
          <cell r="E469" t="str">
            <v>MT410</v>
          </cell>
          <cell r="F469">
            <v>10000316</v>
          </cell>
          <cell r="G469">
            <v>10019999</v>
          </cell>
        </row>
        <row r="470">
          <cell r="A470">
            <v>10020000</v>
          </cell>
          <cell r="B470">
            <v>10000317</v>
          </cell>
          <cell r="C470" t="str">
            <v>MT370</v>
          </cell>
          <cell r="D470" t="str">
            <v>MAKTEC TRIMMER MT370 (6MM) 1/4"</v>
          </cell>
          <cell r="E470" t="str">
            <v>MT370</v>
          </cell>
          <cell r="F470">
            <v>10000317</v>
          </cell>
          <cell r="G470">
            <v>10020000</v>
          </cell>
        </row>
        <row r="471">
          <cell r="A471">
            <v>10018504</v>
          </cell>
          <cell r="B471">
            <v>10105252</v>
          </cell>
          <cell r="C471" t="str">
            <v>CW003GZ</v>
          </cell>
          <cell r="D471" t="str">
            <v>MAKITA AC/DC COOLER&amp; WARMER BOX  CW003GZ</v>
          </cell>
          <cell r="E471" t="str">
            <v>CW003GZ</v>
          </cell>
          <cell r="F471">
            <v>10105252</v>
          </cell>
          <cell r="G471">
            <v>10018504</v>
          </cell>
        </row>
        <row r="472">
          <cell r="A472">
            <v>10018494</v>
          </cell>
          <cell r="B472">
            <v>10105242</v>
          </cell>
          <cell r="C472" t="str">
            <v>DGP180Z</v>
          </cell>
          <cell r="D472" t="str">
            <v>MAKITA DC GREASE GUN 18V DGP180Z</v>
          </cell>
          <cell r="E472" t="str">
            <v>DGP180Z</v>
          </cell>
          <cell r="F472">
            <v>10105242</v>
          </cell>
          <cell r="G472">
            <v>10018494</v>
          </cell>
        </row>
        <row r="473">
          <cell r="A473">
            <v>10018490</v>
          </cell>
          <cell r="B473">
            <v>10105238</v>
          </cell>
          <cell r="C473" t="str">
            <v>DTD156SYE</v>
          </cell>
          <cell r="D473" t="str">
            <v>MAKITA DC IMPACT DRIVER 18V DTD156SYE</v>
          </cell>
          <cell r="E473" t="str">
            <v>DTD156SYE</v>
          </cell>
          <cell r="F473">
            <v>10105238</v>
          </cell>
          <cell r="G473">
            <v>10018490</v>
          </cell>
        </row>
        <row r="474">
          <cell r="A474">
            <v>10018508</v>
          </cell>
          <cell r="B474">
            <v>10105256</v>
          </cell>
          <cell r="C474" t="str">
            <v>DMR114</v>
          </cell>
          <cell r="D474" t="str">
            <v>MAKITA DC JOB SITE RADIO 18V/12V DMR114</v>
          </cell>
          <cell r="E474" t="str">
            <v>DMR114</v>
          </cell>
          <cell r="F474">
            <v>10105256</v>
          </cell>
          <cell r="G474">
            <v>10018508</v>
          </cell>
        </row>
        <row r="475">
          <cell r="A475">
            <v>10018503</v>
          </cell>
          <cell r="B475">
            <v>10105251</v>
          </cell>
          <cell r="C475" t="str">
            <v>DKT360Z</v>
          </cell>
          <cell r="D475" t="str">
            <v>MAKITA DC KETTLE 18VX2 0.8L DKT360Z</v>
          </cell>
          <cell r="E475" t="str">
            <v>DKT360Z</v>
          </cell>
          <cell r="F475">
            <v>10105251</v>
          </cell>
          <cell r="G475">
            <v>10018503</v>
          </cell>
        </row>
        <row r="476">
          <cell r="A476">
            <v>10018497</v>
          </cell>
          <cell r="B476">
            <v>10105245</v>
          </cell>
          <cell r="C476" t="str">
            <v>DUX60Z</v>
          </cell>
          <cell r="D476" t="str">
            <v>MAKITA DC MULTI FUNCTION POW.HEAD DUX60Z</v>
          </cell>
          <cell r="E476" t="str">
            <v>DUX60Z</v>
          </cell>
          <cell r="F476">
            <v>10105245</v>
          </cell>
          <cell r="G476">
            <v>10018497</v>
          </cell>
        </row>
        <row r="477">
          <cell r="A477">
            <v>10018502</v>
          </cell>
          <cell r="B477">
            <v>10105250</v>
          </cell>
          <cell r="C477" t="str">
            <v>UX01GZ</v>
          </cell>
          <cell r="D477" t="str">
            <v>MAKITA DC MULTI FUNCTION POW.HEAD UX01GZ</v>
          </cell>
          <cell r="E477" t="str">
            <v>UX01GZ</v>
          </cell>
          <cell r="F477">
            <v>10105250</v>
          </cell>
          <cell r="G477">
            <v>10018502</v>
          </cell>
        </row>
        <row r="478">
          <cell r="A478">
            <v>10018496</v>
          </cell>
          <cell r="B478">
            <v>10105244</v>
          </cell>
          <cell r="C478" t="str">
            <v>DTS141Z</v>
          </cell>
          <cell r="D478" t="str">
            <v>MAKITA DC OIL-PULSE DRIVER  DTS141Z</v>
          </cell>
          <cell r="E478" t="str">
            <v>DTS141Z</v>
          </cell>
          <cell r="F478">
            <v>10105244</v>
          </cell>
          <cell r="G478">
            <v>10018496</v>
          </cell>
        </row>
        <row r="479">
          <cell r="A479">
            <v>10019403</v>
          </cell>
          <cell r="B479">
            <v>10034281</v>
          </cell>
          <cell r="C479" t="str">
            <v>D-07967</v>
          </cell>
          <cell r="D479" t="str">
            <v>MAKITA PLANER BLADE D-07967</v>
          </cell>
          <cell r="E479" t="str">
            <v>D-07967</v>
          </cell>
          <cell r="F479">
            <v>10034281</v>
          </cell>
          <cell r="G479">
            <v>10019403</v>
          </cell>
        </row>
        <row r="480">
          <cell r="A480">
            <v>10019150</v>
          </cell>
          <cell r="B480">
            <v>10055558</v>
          </cell>
          <cell r="C480" t="str">
            <v>DC10WD</v>
          </cell>
          <cell r="D480" t="str">
            <v>MAKITA BATTERY CHARGER DC10WD 197371-5</v>
          </cell>
          <cell r="E480" t="str">
            <v>DC10WD</v>
          </cell>
          <cell r="F480">
            <v>10055558</v>
          </cell>
          <cell r="G480">
            <v>10019150</v>
          </cell>
        </row>
        <row r="481">
          <cell r="A481">
            <v>10019095</v>
          </cell>
          <cell r="B481">
            <v>10060432</v>
          </cell>
          <cell r="C481" t="str">
            <v>D-07222</v>
          </cell>
          <cell r="D481" t="str">
            <v>MAKITA  DRILL BIT WOOD D-07222  20X335</v>
          </cell>
          <cell r="E481" t="str">
            <v>D-07222</v>
          </cell>
          <cell r="F481">
            <v>10060432</v>
          </cell>
          <cell r="G481">
            <v>10019095</v>
          </cell>
        </row>
        <row r="482">
          <cell r="A482">
            <v>10019352</v>
          </cell>
          <cell r="B482">
            <v>10036921</v>
          </cell>
          <cell r="C482" t="str">
            <v>D-33679</v>
          </cell>
          <cell r="D482" t="str">
            <v>MAKITA  MAGNET BIT SET D-33679 65MM</v>
          </cell>
          <cell r="E482" t="str">
            <v>D-33679</v>
          </cell>
          <cell r="F482">
            <v>10036921</v>
          </cell>
          <cell r="G482">
            <v>10019352</v>
          </cell>
        </row>
        <row r="483">
          <cell r="A483">
            <v>10019552</v>
          </cell>
          <cell r="B483">
            <v>10032042</v>
          </cell>
          <cell r="C483" t="str">
            <v>D-16988</v>
          </cell>
          <cell r="D483" t="str">
            <v>MAKITA  SASH ROUTER BIT FOR 4401 D-16988</v>
          </cell>
          <cell r="E483" t="str">
            <v>D-16988</v>
          </cell>
          <cell r="F483">
            <v>10032042</v>
          </cell>
          <cell r="G483">
            <v>10019552</v>
          </cell>
        </row>
        <row r="484">
          <cell r="A484">
            <v>10018461</v>
          </cell>
          <cell r="B484">
            <v>10103811</v>
          </cell>
          <cell r="C484" t="str">
            <v>D-37150</v>
          </cell>
          <cell r="D484" t="str">
            <v>MAKITA 104PC MACCESS ACCESSORIES D-37150</v>
          </cell>
          <cell r="E484" t="str">
            <v>D-37150</v>
          </cell>
          <cell r="F484">
            <v>10103811</v>
          </cell>
          <cell r="G484">
            <v>10018461</v>
          </cell>
        </row>
        <row r="485">
          <cell r="A485">
            <v>10019006</v>
          </cell>
          <cell r="B485">
            <v>10056249</v>
          </cell>
          <cell r="C485" t="str">
            <v>B-28597</v>
          </cell>
          <cell r="D485" t="str">
            <v>MAKITA 11 PCS TORSION BIT SET B-28597</v>
          </cell>
          <cell r="E485" t="str">
            <v>B-28597</v>
          </cell>
          <cell r="F485">
            <v>10056249</v>
          </cell>
          <cell r="G485">
            <v>10019006</v>
          </cell>
        </row>
        <row r="486">
          <cell r="A486">
            <v>10019321</v>
          </cell>
          <cell r="B486">
            <v>10043626</v>
          </cell>
          <cell r="C486" t="str">
            <v>B-54081</v>
          </cell>
          <cell r="D486" t="str">
            <v>MAKITA 21PCS SCREW BIT SET B-54081</v>
          </cell>
          <cell r="E486" t="str">
            <v>B-54081</v>
          </cell>
          <cell r="F486">
            <v>10043626</v>
          </cell>
          <cell r="G486">
            <v>10019321</v>
          </cell>
        </row>
        <row r="487">
          <cell r="A487">
            <v>10018469</v>
          </cell>
          <cell r="B487">
            <v>10103815</v>
          </cell>
          <cell r="C487" t="str">
            <v>B-65838</v>
          </cell>
          <cell r="D487" t="str">
            <v>MAKITA 40PCS RATCHETING TAP&amp;DIE B-65838</v>
          </cell>
          <cell r="E487" t="str">
            <v>B-65838</v>
          </cell>
          <cell r="F487">
            <v>10103815</v>
          </cell>
          <cell r="G487">
            <v>10018469</v>
          </cell>
        </row>
        <row r="488">
          <cell r="A488">
            <v>10019807</v>
          </cell>
          <cell r="B488">
            <v>10002045</v>
          </cell>
          <cell r="C488" t="str">
            <v>D-30106</v>
          </cell>
          <cell r="D488" t="str">
            <v>MAKITA 5PCS BIT SET FOR DRILLS D-30106</v>
          </cell>
          <cell r="E488" t="str">
            <v>D-30106</v>
          </cell>
          <cell r="F488">
            <v>10002045</v>
          </cell>
          <cell r="G488">
            <v>10019807</v>
          </cell>
        </row>
        <row r="489">
          <cell r="A489">
            <v>10018465</v>
          </cell>
          <cell r="B489">
            <v>10103813</v>
          </cell>
          <cell r="C489" t="str">
            <v>D-33691</v>
          </cell>
          <cell r="D489" t="str">
            <v>MAKITA 71 PCS DRILL BIT SET C D-33691</v>
          </cell>
          <cell r="E489" t="str">
            <v>D-33691</v>
          </cell>
          <cell r="F489">
            <v>10103813</v>
          </cell>
          <cell r="G489">
            <v>10018465</v>
          </cell>
        </row>
        <row r="490">
          <cell r="A490">
            <v>10019891</v>
          </cell>
          <cell r="B490">
            <v>10000661</v>
          </cell>
          <cell r="C490" t="str">
            <v>794239-2</v>
          </cell>
          <cell r="D490" t="str">
            <v>MAKITA ABR BELT 3"X24" 794239-2/ WA80</v>
          </cell>
          <cell r="E490" t="str">
            <v>794239-2</v>
          </cell>
          <cell r="F490">
            <v>10000661</v>
          </cell>
          <cell r="G490">
            <v>10019891</v>
          </cell>
        </row>
        <row r="491">
          <cell r="A491">
            <v>10019893</v>
          </cell>
          <cell r="B491">
            <v>10000662</v>
          </cell>
          <cell r="C491" t="str">
            <v>794240-7</v>
          </cell>
          <cell r="D491" t="str">
            <v>MAKITA ABR BELT 3"X24" 794240-7/WA100</v>
          </cell>
          <cell r="E491" t="str">
            <v>794240-7</v>
          </cell>
          <cell r="F491">
            <v>10000662</v>
          </cell>
          <cell r="G491">
            <v>10019893</v>
          </cell>
        </row>
        <row r="492">
          <cell r="A492">
            <v>10019948</v>
          </cell>
          <cell r="B492">
            <v>10000698</v>
          </cell>
          <cell r="C492" t="str">
            <v>794137-0</v>
          </cell>
          <cell r="D492" t="str">
            <v>MAKITA ABR BELT 4" WA120 9401 794137-0</v>
          </cell>
          <cell r="E492" t="str">
            <v>794137-0</v>
          </cell>
          <cell r="F492">
            <v>10000698</v>
          </cell>
          <cell r="G492">
            <v>10019948</v>
          </cell>
        </row>
        <row r="493">
          <cell r="A493">
            <v>10019947</v>
          </cell>
          <cell r="B493">
            <v>10000697</v>
          </cell>
          <cell r="C493" t="str">
            <v>794138-8</v>
          </cell>
          <cell r="D493" t="str">
            <v>MAKITA ABR BELT 4" WA150 9401/794138-8</v>
          </cell>
          <cell r="E493" t="str">
            <v>794138-8</v>
          </cell>
          <cell r="F493">
            <v>10000697</v>
          </cell>
          <cell r="G493">
            <v>10019947</v>
          </cell>
        </row>
        <row r="494">
          <cell r="A494">
            <v>10019707</v>
          </cell>
          <cell r="B494">
            <v>10003888</v>
          </cell>
          <cell r="C494" t="str">
            <v>794134-6</v>
          </cell>
          <cell r="D494" t="str">
            <v>MAKITA ABR BELT 4" WA60 794134-6 #9401</v>
          </cell>
          <cell r="E494" t="str">
            <v>794134-6</v>
          </cell>
          <cell r="F494">
            <v>10003888</v>
          </cell>
          <cell r="G494">
            <v>10019707</v>
          </cell>
        </row>
        <row r="495">
          <cell r="A495">
            <v>10019895</v>
          </cell>
          <cell r="B495">
            <v>10000663</v>
          </cell>
          <cell r="C495" t="str">
            <v>794135-4</v>
          </cell>
          <cell r="D495" t="str">
            <v>MAKITA ABR BELT 9401 794135-4 WA80 4"</v>
          </cell>
          <cell r="E495" t="str">
            <v>794135-4</v>
          </cell>
          <cell r="F495">
            <v>10000663</v>
          </cell>
          <cell r="G495">
            <v>10019895</v>
          </cell>
        </row>
        <row r="496">
          <cell r="A496">
            <v>10019235</v>
          </cell>
          <cell r="B496">
            <v>10038922</v>
          </cell>
          <cell r="C496" t="str">
            <v>P-33358</v>
          </cell>
          <cell r="D496" t="str">
            <v>MAKITA ABR DISC P-33358 125MM GRT:60</v>
          </cell>
          <cell r="E496" t="str">
            <v>P-33358</v>
          </cell>
          <cell r="F496">
            <v>10038922</v>
          </cell>
          <cell r="G496">
            <v>10019235</v>
          </cell>
        </row>
        <row r="497">
          <cell r="A497">
            <v>10019237</v>
          </cell>
          <cell r="B497">
            <v>10038923</v>
          </cell>
          <cell r="C497" t="str">
            <v>P-33364</v>
          </cell>
          <cell r="D497" t="str">
            <v>MAKITA ABR DISC P-33364 125MM GRT:80</v>
          </cell>
          <cell r="E497" t="str">
            <v>P-33364</v>
          </cell>
          <cell r="F497">
            <v>10038923</v>
          </cell>
          <cell r="G497">
            <v>10019237</v>
          </cell>
        </row>
        <row r="498">
          <cell r="A498">
            <v>10019238</v>
          </cell>
          <cell r="B498">
            <v>10038924</v>
          </cell>
          <cell r="C498" t="str">
            <v>P-33370</v>
          </cell>
          <cell r="D498" t="str">
            <v>MAKITA ABR DISC P-33370 125MM GRT:100</v>
          </cell>
          <cell r="E498" t="str">
            <v>P-33370</v>
          </cell>
          <cell r="F498">
            <v>10038924</v>
          </cell>
          <cell r="G498">
            <v>10019238</v>
          </cell>
        </row>
        <row r="499">
          <cell r="A499">
            <v>10019240</v>
          </cell>
          <cell r="B499">
            <v>10038925</v>
          </cell>
          <cell r="C499" t="str">
            <v>P-33386</v>
          </cell>
          <cell r="D499" t="str">
            <v>MAKITA ABR DISC P-33386 125MM GRT:120</v>
          </cell>
          <cell r="E499" t="str">
            <v>P-33386</v>
          </cell>
          <cell r="F499">
            <v>10038925</v>
          </cell>
          <cell r="G499">
            <v>10019240</v>
          </cell>
        </row>
        <row r="500">
          <cell r="A500">
            <v>10019242</v>
          </cell>
          <cell r="B500">
            <v>10038926</v>
          </cell>
          <cell r="C500" t="str">
            <v>P-33392</v>
          </cell>
          <cell r="D500" t="str">
            <v>MAKITA ABR DISC P-33392 125MM GRT:180</v>
          </cell>
          <cell r="E500" t="str">
            <v>P-33392</v>
          </cell>
          <cell r="F500">
            <v>10038926</v>
          </cell>
          <cell r="G500">
            <v>10019242</v>
          </cell>
        </row>
        <row r="501">
          <cell r="A501">
            <v>10019244</v>
          </cell>
          <cell r="B501">
            <v>10038927</v>
          </cell>
          <cell r="C501" t="str">
            <v>P-33401</v>
          </cell>
          <cell r="D501" t="str">
            <v>MAKITA ABR DISC P-33401 125MM GRT:240</v>
          </cell>
          <cell r="E501" t="str">
            <v>P-33401</v>
          </cell>
          <cell r="F501">
            <v>10038927</v>
          </cell>
          <cell r="G501">
            <v>10019244</v>
          </cell>
        </row>
        <row r="502">
          <cell r="A502">
            <v>10019642</v>
          </cell>
          <cell r="B502">
            <v>10021307</v>
          </cell>
          <cell r="C502" t="str">
            <v>P-43533</v>
          </cell>
          <cell r="D502" t="str">
            <v>MAKITA ABR DISC P-43533 125MM GRT:40</v>
          </cell>
          <cell r="E502" t="str">
            <v>P-43533</v>
          </cell>
          <cell r="F502">
            <v>10021307</v>
          </cell>
          <cell r="G502">
            <v>10019642</v>
          </cell>
        </row>
        <row r="503">
          <cell r="A503">
            <v>10019503</v>
          </cell>
          <cell r="B503">
            <v>10036004</v>
          </cell>
          <cell r="C503" t="str">
            <v>P-43549</v>
          </cell>
          <cell r="D503" t="str">
            <v>MAKITA ABR DISC P-43549 125MM GRT:60</v>
          </cell>
          <cell r="E503" t="str">
            <v>P-43549</v>
          </cell>
          <cell r="F503">
            <v>10036004</v>
          </cell>
          <cell r="G503">
            <v>10019503</v>
          </cell>
        </row>
        <row r="504">
          <cell r="A504">
            <v>10019506</v>
          </cell>
          <cell r="B504">
            <v>10036005</v>
          </cell>
          <cell r="C504" t="str">
            <v>P-43555</v>
          </cell>
          <cell r="D504" t="str">
            <v>MAKITA ABR DISC P-43555 125MM GRT:80</v>
          </cell>
          <cell r="E504" t="str">
            <v>P-43555</v>
          </cell>
          <cell r="F504">
            <v>10036005</v>
          </cell>
          <cell r="G504">
            <v>10019506</v>
          </cell>
        </row>
        <row r="505">
          <cell r="A505">
            <v>10019508</v>
          </cell>
          <cell r="B505">
            <v>10036006</v>
          </cell>
          <cell r="C505" t="str">
            <v>P-43561</v>
          </cell>
          <cell r="D505" t="str">
            <v>MAKITA ABR DISC P-43561 125MM GRT:100</v>
          </cell>
          <cell r="E505" t="str">
            <v>P-43561</v>
          </cell>
          <cell r="F505">
            <v>10036006</v>
          </cell>
          <cell r="G505">
            <v>10019508</v>
          </cell>
        </row>
        <row r="506">
          <cell r="A506">
            <v>10019510</v>
          </cell>
          <cell r="B506">
            <v>10036007</v>
          </cell>
          <cell r="C506" t="str">
            <v>P-43577</v>
          </cell>
          <cell r="D506" t="str">
            <v>MAKITA ABR DISC P-43577 125MM GRT:120</v>
          </cell>
          <cell r="E506" t="str">
            <v>P-43577</v>
          </cell>
          <cell r="F506">
            <v>10036007</v>
          </cell>
          <cell r="G506">
            <v>10019510</v>
          </cell>
        </row>
        <row r="507">
          <cell r="A507">
            <v>10019512</v>
          </cell>
          <cell r="B507">
            <v>10036008</v>
          </cell>
          <cell r="C507" t="str">
            <v>P-43583</v>
          </cell>
          <cell r="D507" t="str">
            <v>MAKITA ABR DISC P-43583 125MM GRT:180</v>
          </cell>
          <cell r="E507" t="str">
            <v>P-43583</v>
          </cell>
          <cell r="F507">
            <v>10036008</v>
          </cell>
          <cell r="G507">
            <v>10019512</v>
          </cell>
        </row>
        <row r="508">
          <cell r="A508">
            <v>10019514</v>
          </cell>
          <cell r="B508">
            <v>10036009</v>
          </cell>
          <cell r="C508" t="str">
            <v>P-43599</v>
          </cell>
          <cell r="D508" t="str">
            <v>MAKITA ABR DISC P-43599 125MM GRT:240</v>
          </cell>
          <cell r="E508" t="str">
            <v>P-43599</v>
          </cell>
          <cell r="F508">
            <v>10036009</v>
          </cell>
          <cell r="G508">
            <v>10019514</v>
          </cell>
        </row>
        <row r="509">
          <cell r="A509">
            <v>10019850</v>
          </cell>
          <cell r="B509">
            <v>10002074</v>
          </cell>
          <cell r="C509" t="str">
            <v>794136-2</v>
          </cell>
          <cell r="D509" t="str">
            <v>MAKITA ABR.BELT 4" GRIT.100 794136-2</v>
          </cell>
          <cell r="E509" t="str">
            <v>794136-2</v>
          </cell>
          <cell r="F509">
            <v>10002074</v>
          </cell>
          <cell r="G509">
            <v>10019850</v>
          </cell>
        </row>
        <row r="510">
          <cell r="A510">
            <v>10019318</v>
          </cell>
          <cell r="B510">
            <v>10043622</v>
          </cell>
          <cell r="C510" t="str">
            <v>794608-7</v>
          </cell>
          <cell r="D510" t="str">
            <v>MAKITA ABRAS DISC 150MM 794608-7 GRIT60</v>
          </cell>
          <cell r="E510" t="str">
            <v>794608-7</v>
          </cell>
          <cell r="F510">
            <v>10043622</v>
          </cell>
          <cell r="G510">
            <v>10019318</v>
          </cell>
        </row>
        <row r="511">
          <cell r="A511">
            <v>10019034</v>
          </cell>
          <cell r="B511">
            <v>10056717</v>
          </cell>
          <cell r="C511" t="str">
            <v>B-21571</v>
          </cell>
          <cell r="D511" t="str">
            <v>MAKITA ABRASIVE D.PAPER B-21571 GRIT 80</v>
          </cell>
          <cell r="E511" t="str">
            <v>B-21571</v>
          </cell>
          <cell r="F511">
            <v>10056717</v>
          </cell>
          <cell r="G511">
            <v>10019034</v>
          </cell>
        </row>
        <row r="512">
          <cell r="A512">
            <v>10019036</v>
          </cell>
          <cell r="B512">
            <v>10056718</v>
          </cell>
          <cell r="C512" t="str">
            <v>B-21593</v>
          </cell>
          <cell r="D512" t="str">
            <v>MAKITA ABRASIVE D.PAPER B-21593 GRIT 120</v>
          </cell>
          <cell r="E512" t="str">
            <v>B-21593</v>
          </cell>
          <cell r="F512">
            <v>10056718</v>
          </cell>
          <cell r="G512">
            <v>10019036</v>
          </cell>
        </row>
        <row r="513">
          <cell r="A513">
            <v>10019038</v>
          </cell>
          <cell r="B513">
            <v>10056719</v>
          </cell>
          <cell r="C513" t="str">
            <v>B-22931</v>
          </cell>
          <cell r="D513" t="str">
            <v>MAKITA ABRASIVE D.PAPER B-22931 GRIT 240</v>
          </cell>
          <cell r="E513" t="str">
            <v>B-22931</v>
          </cell>
          <cell r="F513">
            <v>10056719</v>
          </cell>
          <cell r="G513">
            <v>10019038</v>
          </cell>
        </row>
        <row r="514">
          <cell r="A514">
            <v>10018738</v>
          </cell>
          <cell r="B514">
            <v>10101556</v>
          </cell>
          <cell r="C514" t="str">
            <v>D-65850</v>
          </cell>
          <cell r="D514" t="str">
            <v>MAKITA ABRASIVE DISC 125 # 120  D-65850</v>
          </cell>
          <cell r="E514" t="str">
            <v>D-65850</v>
          </cell>
          <cell r="F514">
            <v>10101556</v>
          </cell>
          <cell r="G514">
            <v>10018738</v>
          </cell>
        </row>
        <row r="515">
          <cell r="A515">
            <v>10018685</v>
          </cell>
          <cell r="B515">
            <v>10100498</v>
          </cell>
          <cell r="C515" t="str">
            <v>D-65888</v>
          </cell>
          <cell r="D515" t="str">
            <v>MAKITA ABRASIVE DISC 125 # 240 D-65888</v>
          </cell>
          <cell r="E515" t="str">
            <v>D-65888</v>
          </cell>
          <cell r="F515">
            <v>10100498</v>
          </cell>
          <cell r="G515">
            <v>10018685</v>
          </cell>
        </row>
        <row r="516">
          <cell r="A516">
            <v>10018780</v>
          </cell>
          <cell r="B516">
            <v>10102712</v>
          </cell>
          <cell r="C516" t="str">
            <v>D-65822</v>
          </cell>
          <cell r="D516" t="str">
            <v>MAKITA ABRASIVE DISC 125 # 60 D-65822</v>
          </cell>
          <cell r="E516" t="str">
            <v>D-65822</v>
          </cell>
          <cell r="F516">
            <v>10102712</v>
          </cell>
          <cell r="G516">
            <v>10018780</v>
          </cell>
        </row>
        <row r="517">
          <cell r="A517">
            <v>10018445</v>
          </cell>
          <cell r="B517">
            <v>10103803</v>
          </cell>
          <cell r="C517" t="str">
            <v>D-54134</v>
          </cell>
          <cell r="D517" t="str">
            <v>MAKITA ABRASIVE DISC 125 A40 D-54134</v>
          </cell>
          <cell r="E517" t="str">
            <v>D-54134</v>
          </cell>
          <cell r="F517">
            <v>10103803</v>
          </cell>
          <cell r="G517">
            <v>10018445</v>
          </cell>
        </row>
        <row r="518">
          <cell r="A518">
            <v>10018767</v>
          </cell>
          <cell r="B518">
            <v>10102705</v>
          </cell>
          <cell r="C518" t="str">
            <v>D-54178</v>
          </cell>
          <cell r="D518" t="str">
            <v>MAKITA ABRASIVE DISC 125 BO5031 D-54178</v>
          </cell>
          <cell r="E518" t="str">
            <v>D-54178</v>
          </cell>
          <cell r="F518">
            <v>10102705</v>
          </cell>
          <cell r="G518">
            <v>10018767</v>
          </cell>
        </row>
        <row r="519">
          <cell r="A519">
            <v>10018778</v>
          </cell>
          <cell r="B519">
            <v>10102711</v>
          </cell>
          <cell r="C519" t="str">
            <v>D-54209</v>
          </cell>
          <cell r="D519" t="str">
            <v>MAKITA ABRASIVE DISC 125 BO5031 D-54209</v>
          </cell>
          <cell r="E519" t="str">
            <v>D-54209</v>
          </cell>
          <cell r="F519">
            <v>10102711</v>
          </cell>
          <cell r="G519">
            <v>10018778</v>
          </cell>
        </row>
        <row r="520">
          <cell r="A520">
            <v>10018786</v>
          </cell>
          <cell r="B520">
            <v>10102715</v>
          </cell>
          <cell r="C520" t="str">
            <v>D-54190</v>
          </cell>
          <cell r="D520" t="str">
            <v>MAKITA ABRASIVE DISC 125MM #180 D-54190</v>
          </cell>
          <cell r="E520" t="str">
            <v>D-54190</v>
          </cell>
          <cell r="F520">
            <v>10102715</v>
          </cell>
          <cell r="G520">
            <v>10018786</v>
          </cell>
        </row>
        <row r="521">
          <cell r="A521">
            <v>10020055</v>
          </cell>
          <cell r="B521">
            <v>10000643</v>
          </cell>
          <cell r="C521" t="str">
            <v>794072-2</v>
          </cell>
          <cell r="D521" t="str">
            <v>MAKITA ABRASIVE DISC 150MM 6" 794072-2</v>
          </cell>
          <cell r="E521" t="str">
            <v>794072-2</v>
          </cell>
          <cell r="F521">
            <v>10000643</v>
          </cell>
          <cell r="G521">
            <v>10020055</v>
          </cell>
        </row>
        <row r="522">
          <cell r="A522">
            <v>10019726</v>
          </cell>
          <cell r="B522">
            <v>10003904</v>
          </cell>
          <cell r="C522" t="str">
            <v>794094-2</v>
          </cell>
          <cell r="D522" t="str">
            <v>MAKITA ABRASIVE DISC 7" GRIT:50 794094-2</v>
          </cell>
          <cell r="E522" t="str">
            <v>794094-2</v>
          </cell>
          <cell r="F522">
            <v>10003904</v>
          </cell>
          <cell r="G522">
            <v>10019726</v>
          </cell>
        </row>
        <row r="523">
          <cell r="A523">
            <v>10019472</v>
          </cell>
          <cell r="B523">
            <v>10035994</v>
          </cell>
          <cell r="C523" t="str">
            <v>794086-1</v>
          </cell>
          <cell r="D523" t="str">
            <v>MAKITA ABRASIVE DISC 794086-1</v>
          </cell>
          <cell r="E523" t="str">
            <v>794086-1</v>
          </cell>
          <cell r="F523">
            <v>10035994</v>
          </cell>
          <cell r="G523">
            <v>10019472</v>
          </cell>
        </row>
        <row r="524">
          <cell r="A524">
            <v>10019478</v>
          </cell>
          <cell r="B524">
            <v>10035996</v>
          </cell>
          <cell r="C524" t="str">
            <v>794090-0</v>
          </cell>
          <cell r="D524" t="str">
            <v>MAKITA ABRASIVE DISC 794090-0</v>
          </cell>
          <cell r="E524" t="str">
            <v>794090-0</v>
          </cell>
          <cell r="F524">
            <v>10035996</v>
          </cell>
          <cell r="G524">
            <v>10019478</v>
          </cell>
        </row>
        <row r="525">
          <cell r="A525">
            <v>10019481</v>
          </cell>
          <cell r="B525">
            <v>10035997</v>
          </cell>
          <cell r="C525" t="str">
            <v>794091-8</v>
          </cell>
          <cell r="D525" t="str">
            <v>MAKITA ABRASIVE DISC 794091-8</v>
          </cell>
          <cell r="E525" t="str">
            <v>794091-8</v>
          </cell>
          <cell r="F525">
            <v>10035997</v>
          </cell>
          <cell r="G525">
            <v>10019481</v>
          </cell>
        </row>
        <row r="526">
          <cell r="A526">
            <v>10019485</v>
          </cell>
          <cell r="B526">
            <v>10035998</v>
          </cell>
          <cell r="C526" t="str">
            <v>794092-6</v>
          </cell>
          <cell r="D526" t="str">
            <v>MAKITA ABRASIVE DISC 794092-6</v>
          </cell>
          <cell r="E526" t="str">
            <v>794092-6</v>
          </cell>
          <cell r="F526">
            <v>10035998</v>
          </cell>
          <cell r="G526">
            <v>10019485</v>
          </cell>
        </row>
        <row r="527">
          <cell r="A527">
            <v>10019488</v>
          </cell>
          <cell r="B527">
            <v>10035999</v>
          </cell>
          <cell r="C527" t="str">
            <v>794093-4</v>
          </cell>
          <cell r="D527" t="str">
            <v>MAKITA ABRASIVE DISC 794093-4</v>
          </cell>
          <cell r="E527" t="str">
            <v>794093-4</v>
          </cell>
          <cell r="F527">
            <v>10035999</v>
          </cell>
          <cell r="G527">
            <v>10019488</v>
          </cell>
        </row>
        <row r="528">
          <cell r="A528">
            <v>10019491</v>
          </cell>
          <cell r="B528">
            <v>10036000</v>
          </cell>
          <cell r="C528" t="str">
            <v>794218-0</v>
          </cell>
          <cell r="D528" t="str">
            <v>MAKITA ABRASIVE DISC 794218-0</v>
          </cell>
          <cell r="E528" t="str">
            <v>794218-0</v>
          </cell>
          <cell r="F528">
            <v>10036000</v>
          </cell>
          <cell r="G528">
            <v>10019491</v>
          </cell>
        </row>
        <row r="529">
          <cell r="A529">
            <v>10019500</v>
          </cell>
          <cell r="B529">
            <v>10036003</v>
          </cell>
          <cell r="C529" t="str">
            <v>794221-1</v>
          </cell>
          <cell r="D529" t="str">
            <v>MAKITA ABRASIVE DISC 794221-1</v>
          </cell>
          <cell r="E529" t="str">
            <v>794221-1</v>
          </cell>
          <cell r="F529">
            <v>10036003</v>
          </cell>
          <cell r="G529">
            <v>10019500</v>
          </cell>
        </row>
        <row r="530">
          <cell r="A530">
            <v>10019243</v>
          </cell>
          <cell r="B530">
            <v>10049608</v>
          </cell>
          <cell r="C530" t="str">
            <v>794609-5</v>
          </cell>
          <cell r="D530" t="str">
            <v>MAKITA ABRASIVE DISC 794609-5 GRT-80</v>
          </cell>
          <cell r="E530" t="str">
            <v>794609-5</v>
          </cell>
          <cell r="F530">
            <v>10049608</v>
          </cell>
          <cell r="G530">
            <v>10019243</v>
          </cell>
        </row>
        <row r="531">
          <cell r="A531">
            <v>10019245</v>
          </cell>
          <cell r="B531">
            <v>10049609</v>
          </cell>
          <cell r="C531" t="str">
            <v>794610-0</v>
          </cell>
          <cell r="D531" t="str">
            <v>MAKITA ABRASIVE DISC 794610-0 GRT-120</v>
          </cell>
          <cell r="E531" t="str">
            <v>794610-0</v>
          </cell>
          <cell r="F531">
            <v>10049609</v>
          </cell>
          <cell r="G531">
            <v>10019245</v>
          </cell>
        </row>
        <row r="532">
          <cell r="A532">
            <v>10019247</v>
          </cell>
          <cell r="B532">
            <v>10049610</v>
          </cell>
          <cell r="C532" t="str">
            <v>794611-8</v>
          </cell>
          <cell r="D532" t="str">
            <v>MAKITA ABRASIVE DISC 794611-8 GRT-180</v>
          </cell>
          <cell r="E532" t="str">
            <v>794611-8</v>
          </cell>
          <cell r="F532">
            <v>10049610</v>
          </cell>
          <cell r="G532">
            <v>10019247</v>
          </cell>
        </row>
        <row r="533">
          <cell r="A533">
            <v>10019249</v>
          </cell>
          <cell r="B533">
            <v>10049611</v>
          </cell>
          <cell r="C533" t="str">
            <v>794612-6</v>
          </cell>
          <cell r="D533" t="str">
            <v>MAKITA ABRASIVE DISC 794612-6 GRT-240</v>
          </cell>
          <cell r="E533" t="str">
            <v>794612-6</v>
          </cell>
          <cell r="F533">
            <v>10049611</v>
          </cell>
          <cell r="G533">
            <v>10019249</v>
          </cell>
        </row>
        <row r="534">
          <cell r="A534">
            <v>10019250</v>
          </cell>
          <cell r="B534">
            <v>10049612</v>
          </cell>
          <cell r="C534" t="str">
            <v>794613-4</v>
          </cell>
          <cell r="D534" t="str">
            <v>MAKITA ABRASIVE DISC 794613-4 GRT-400</v>
          </cell>
          <cell r="E534" t="str">
            <v>794613-4</v>
          </cell>
          <cell r="F534">
            <v>10049612</v>
          </cell>
          <cell r="G534">
            <v>10019250</v>
          </cell>
        </row>
        <row r="535">
          <cell r="A535">
            <v>10018042</v>
          </cell>
          <cell r="B535">
            <v>10060450</v>
          </cell>
          <cell r="C535" t="str">
            <v>794227-9</v>
          </cell>
          <cell r="D535" t="str">
            <v>MAKITA ABRASIVE DISC GRIT:100 794227-9</v>
          </cell>
          <cell r="E535" t="str">
            <v>794227-9</v>
          </cell>
          <cell r="F535">
            <v>10060450</v>
          </cell>
          <cell r="G535">
            <v>10018042</v>
          </cell>
        </row>
        <row r="536">
          <cell r="A536">
            <v>10018040</v>
          </cell>
          <cell r="B536">
            <v>10060449</v>
          </cell>
          <cell r="C536" t="str">
            <v>794069-1</v>
          </cell>
          <cell r="D536" t="str">
            <v>MAKITA ABRASIVE DISC GRIT:120 794069-1</v>
          </cell>
          <cell r="E536" t="str">
            <v>794069-1</v>
          </cell>
          <cell r="F536">
            <v>10060449</v>
          </cell>
          <cell r="G536">
            <v>10018040</v>
          </cell>
        </row>
        <row r="537">
          <cell r="A537">
            <v>10018935</v>
          </cell>
          <cell r="B537">
            <v>10097853</v>
          </cell>
          <cell r="C537" t="str">
            <v>D-65872</v>
          </cell>
          <cell r="D537" t="str">
            <v>MAKITA ABRASIVE DISC GRT180 WHITED-65872</v>
          </cell>
          <cell r="E537" t="str">
            <v>D-65872</v>
          </cell>
          <cell r="F537">
            <v>10097853</v>
          </cell>
          <cell r="G537">
            <v>10018935</v>
          </cell>
        </row>
        <row r="538">
          <cell r="A538">
            <v>10018989</v>
          </cell>
          <cell r="B538">
            <v>10098947</v>
          </cell>
          <cell r="C538" t="str">
            <v>D-65838</v>
          </cell>
          <cell r="D538" t="str">
            <v>MAKITA ABRASIVE DISC125#80 WHITE D-65838</v>
          </cell>
          <cell r="E538" t="str">
            <v>D-65838</v>
          </cell>
          <cell r="F538">
            <v>10098947</v>
          </cell>
          <cell r="G538">
            <v>10018989</v>
          </cell>
        </row>
        <row r="539">
          <cell r="A539">
            <v>10018443</v>
          </cell>
          <cell r="B539">
            <v>10103802</v>
          </cell>
          <cell r="C539" t="str">
            <v>D-65844</v>
          </cell>
          <cell r="D539" t="str">
            <v>MAKITA ABRASIVEDISC 125 #100 WHT D-65844</v>
          </cell>
          <cell r="E539" t="str">
            <v>D-65844</v>
          </cell>
          <cell r="F539">
            <v>10103802</v>
          </cell>
          <cell r="G539">
            <v>10018443</v>
          </cell>
        </row>
        <row r="540">
          <cell r="A540">
            <v>10019232</v>
          </cell>
          <cell r="B540">
            <v>10038910</v>
          </cell>
          <cell r="C540" t="str">
            <v>P-33342</v>
          </cell>
          <cell r="D540" t="str">
            <v>MAKITA ABRASIVEDISC P-33342</v>
          </cell>
          <cell r="E540" t="str">
            <v>P-33342</v>
          </cell>
          <cell r="F540">
            <v>10038910</v>
          </cell>
          <cell r="G540">
            <v>10019232</v>
          </cell>
        </row>
        <row r="541">
          <cell r="A541">
            <v>10018537</v>
          </cell>
          <cell r="B541">
            <v>10105293</v>
          </cell>
          <cell r="C541" t="str">
            <v>D-65894</v>
          </cell>
          <cell r="D541" t="str">
            <v>MAKITA ABRASIVE DISC 125MM A320 D-65894</v>
          </cell>
          <cell r="E541" t="str">
            <v>D-65894</v>
          </cell>
          <cell r="F541">
            <v>10105293</v>
          </cell>
          <cell r="G541">
            <v>10018537</v>
          </cell>
        </row>
        <row r="542">
          <cell r="A542">
            <v>10018231</v>
          </cell>
          <cell r="B542">
            <v>10105633</v>
          </cell>
          <cell r="C542" t="str">
            <v>B-51443</v>
          </cell>
          <cell r="D542" t="str">
            <v>MAKITA ABRASIVE DISC 150MM A100 B-51443</v>
          </cell>
          <cell r="E542" t="str">
            <v>B-51443</v>
          </cell>
          <cell r="F542">
            <v>10105633</v>
          </cell>
          <cell r="G542">
            <v>10018231</v>
          </cell>
        </row>
        <row r="543">
          <cell r="A543">
            <v>10018232</v>
          </cell>
          <cell r="B543">
            <v>10105634</v>
          </cell>
          <cell r="C543" t="str">
            <v>B-51459</v>
          </cell>
          <cell r="D543" t="str">
            <v>MAKITA ABRASIVE DISC 150MM A120 B-51459</v>
          </cell>
          <cell r="E543" t="str">
            <v>B-51459</v>
          </cell>
          <cell r="F543">
            <v>10105634</v>
          </cell>
          <cell r="G543">
            <v>10018232</v>
          </cell>
        </row>
        <row r="544">
          <cell r="A544">
            <v>10018233</v>
          </cell>
          <cell r="B544">
            <v>10105635</v>
          </cell>
          <cell r="C544" t="str">
            <v>B-51465</v>
          </cell>
          <cell r="D544" t="str">
            <v>MAKITA ABRASIVE DISC 150MM A180 B-51465</v>
          </cell>
          <cell r="E544" t="str">
            <v>B-51465</v>
          </cell>
          <cell r="F544">
            <v>10105635</v>
          </cell>
          <cell r="G544">
            <v>10018233</v>
          </cell>
        </row>
        <row r="545">
          <cell r="A545">
            <v>10018234</v>
          </cell>
          <cell r="B545">
            <v>10105636</v>
          </cell>
          <cell r="C545" t="str">
            <v>B-51471</v>
          </cell>
          <cell r="D545" t="str">
            <v>MAKITA ABRASIVE DISC 150MM A240 B-51471</v>
          </cell>
          <cell r="E545" t="str">
            <v>B-51471</v>
          </cell>
          <cell r="F545">
            <v>10105636</v>
          </cell>
          <cell r="G545">
            <v>10018234</v>
          </cell>
        </row>
        <row r="546">
          <cell r="A546">
            <v>10018235</v>
          </cell>
          <cell r="B546">
            <v>10105637</v>
          </cell>
          <cell r="C546" t="str">
            <v>B-51487</v>
          </cell>
          <cell r="D546" t="str">
            <v>MAKITA ABRASIVE DISC 150MM A320 B-51487</v>
          </cell>
          <cell r="E546" t="str">
            <v>B-51487</v>
          </cell>
          <cell r="F546">
            <v>10105637</v>
          </cell>
          <cell r="G546">
            <v>10018235</v>
          </cell>
        </row>
        <row r="547">
          <cell r="A547">
            <v>10018230</v>
          </cell>
          <cell r="B547">
            <v>10105632</v>
          </cell>
          <cell r="C547" t="str">
            <v>B-51437</v>
          </cell>
          <cell r="D547" t="str">
            <v>MAKITA ABRASIVE DISC A80 B-51437</v>
          </cell>
          <cell r="E547" t="str">
            <v>B-51437</v>
          </cell>
          <cell r="F547">
            <v>10105632</v>
          </cell>
          <cell r="G547">
            <v>10018230</v>
          </cell>
        </row>
        <row r="548">
          <cell r="A548">
            <v>10019733</v>
          </cell>
          <cell r="B548">
            <v>10003908</v>
          </cell>
          <cell r="C548" t="str">
            <v>794133-8</v>
          </cell>
          <cell r="D548" t="str">
            <v>MAKITA ABRBELT WA40 4" 794133-8 (9401)</v>
          </cell>
          <cell r="E548" t="str">
            <v>794133-8</v>
          </cell>
          <cell r="F548">
            <v>10003908</v>
          </cell>
          <cell r="G548">
            <v>10019733</v>
          </cell>
        </row>
        <row r="549">
          <cell r="A549">
            <v>10019909</v>
          </cell>
          <cell r="B549">
            <v>10002587</v>
          </cell>
          <cell r="C549" t="str">
            <v>794067-5</v>
          </cell>
          <cell r="D549" t="str">
            <v>MAKITA ABRSVDISC 4" 794067-5 10PC GRT.50</v>
          </cell>
          <cell r="E549" t="str">
            <v>794067-5</v>
          </cell>
          <cell r="F549">
            <v>10002587</v>
          </cell>
          <cell r="G549">
            <v>10019909</v>
          </cell>
        </row>
        <row r="550">
          <cell r="A550">
            <v>10018924</v>
          </cell>
          <cell r="B550">
            <v>10088820</v>
          </cell>
          <cell r="C550" t="str">
            <v>HW1300</v>
          </cell>
          <cell r="D550" t="str">
            <v>MAKITA AC HIGH PRESSURE WASHER HW1300</v>
          </cell>
          <cell r="E550" t="str">
            <v>HW1300</v>
          </cell>
          <cell r="F550">
            <v>10088820</v>
          </cell>
          <cell r="G550">
            <v>10018924</v>
          </cell>
        </row>
        <row r="551">
          <cell r="A551">
            <v>10018477</v>
          </cell>
          <cell r="B551">
            <v>10103819</v>
          </cell>
          <cell r="C551" t="str">
            <v>B-65458</v>
          </cell>
          <cell r="D551" t="str">
            <v>MAKITA ADJUSTABLE WRENCH SET 11P B-65458</v>
          </cell>
          <cell r="E551" t="str">
            <v>B-65458</v>
          </cell>
          <cell r="F551">
            <v>10103819</v>
          </cell>
          <cell r="G551">
            <v>10018477</v>
          </cell>
        </row>
        <row r="552">
          <cell r="A552">
            <v>10018944</v>
          </cell>
          <cell r="B552">
            <v>10097857</v>
          </cell>
          <cell r="C552" t="str">
            <v>443141-3</v>
          </cell>
          <cell r="D552" t="str">
            <v>MAKITA AIR CLEANER ELEMENT 443141-3</v>
          </cell>
          <cell r="E552" t="str">
            <v>443141-3</v>
          </cell>
          <cell r="F552">
            <v>10097857</v>
          </cell>
          <cell r="G552">
            <v>10018944</v>
          </cell>
        </row>
        <row r="553">
          <cell r="A553">
            <v>10019279</v>
          </cell>
          <cell r="B553">
            <v>10039023</v>
          </cell>
          <cell r="C553" t="str">
            <v>9556NBG</v>
          </cell>
          <cell r="D553" t="str">
            <v>MAKITA ANGLE GRINDER 9556NBG</v>
          </cell>
          <cell r="E553" t="str">
            <v>9556NBG</v>
          </cell>
          <cell r="F553">
            <v>10039023</v>
          </cell>
          <cell r="G553">
            <v>10019279</v>
          </cell>
        </row>
        <row r="554">
          <cell r="A554">
            <v>10019292</v>
          </cell>
          <cell r="B554">
            <v>10039923</v>
          </cell>
          <cell r="C554" t="str">
            <v>513633-7</v>
          </cell>
          <cell r="D554" t="str">
            <v>MAKITA ARMATURE ASS'Y 513633-7 (HR4001C)</v>
          </cell>
          <cell r="E554" t="str">
            <v>513633-7</v>
          </cell>
          <cell r="F554">
            <v>10039923</v>
          </cell>
          <cell r="G554">
            <v>10019292</v>
          </cell>
        </row>
        <row r="555">
          <cell r="A555">
            <v>10018528</v>
          </cell>
          <cell r="B555">
            <v>10068021</v>
          </cell>
          <cell r="C555" t="str">
            <v>515208-8</v>
          </cell>
          <cell r="D555" t="str">
            <v>MAKITA ARMATURE ASS'Y SG1250 515208-8</v>
          </cell>
          <cell r="E555" t="str">
            <v>515208-8</v>
          </cell>
          <cell r="F555">
            <v>10068021</v>
          </cell>
          <cell r="G555">
            <v>10018528</v>
          </cell>
        </row>
        <row r="556">
          <cell r="A556">
            <v>10018912</v>
          </cell>
          <cell r="B556">
            <v>10087907</v>
          </cell>
          <cell r="C556" t="str">
            <v>D-07353</v>
          </cell>
          <cell r="D556" t="str">
            <v>MAKITA AUGER BIT 10X250 D-07353</v>
          </cell>
          <cell r="E556" t="str">
            <v>D-07353</v>
          </cell>
          <cell r="F556">
            <v>10087907</v>
          </cell>
          <cell r="G556">
            <v>10018912</v>
          </cell>
        </row>
        <row r="557">
          <cell r="A557">
            <v>10018610</v>
          </cell>
          <cell r="B557">
            <v>10076847</v>
          </cell>
          <cell r="C557" t="str">
            <v>D-07381</v>
          </cell>
          <cell r="D557" t="str">
            <v>MAKITA AUGER BIT 16X250 D-07381</v>
          </cell>
          <cell r="E557" t="str">
            <v>D-07381</v>
          </cell>
          <cell r="F557">
            <v>10076847</v>
          </cell>
          <cell r="G557">
            <v>10018610</v>
          </cell>
        </row>
        <row r="558">
          <cell r="A558">
            <v>10018616</v>
          </cell>
          <cell r="B558">
            <v>10076851</v>
          </cell>
          <cell r="C558" t="str">
            <v>D-07397</v>
          </cell>
          <cell r="D558" t="str">
            <v>MAKITA AUGER BIT 18X250 D-07397</v>
          </cell>
          <cell r="E558" t="str">
            <v>D-07397</v>
          </cell>
          <cell r="F558">
            <v>10076851</v>
          </cell>
          <cell r="G558">
            <v>10018616</v>
          </cell>
        </row>
        <row r="559">
          <cell r="A559">
            <v>10018614</v>
          </cell>
          <cell r="B559">
            <v>10076850</v>
          </cell>
          <cell r="C559" t="str">
            <v>D-07428</v>
          </cell>
          <cell r="D559" t="str">
            <v>MAKITA AUGER BIT 24X250 D-07428</v>
          </cell>
          <cell r="E559" t="str">
            <v>D-07428</v>
          </cell>
          <cell r="F559">
            <v>10076850</v>
          </cell>
          <cell r="G559">
            <v>10018614</v>
          </cell>
        </row>
        <row r="560">
          <cell r="A560">
            <v>10019310</v>
          </cell>
          <cell r="B560">
            <v>10042351</v>
          </cell>
          <cell r="C560" t="str">
            <v>D-07238</v>
          </cell>
          <cell r="D560" t="str">
            <v>MAKITA AUGER BIT D-07238 (WOOD)</v>
          </cell>
          <cell r="E560" t="str">
            <v>D-07238</v>
          </cell>
          <cell r="F560">
            <v>10042351</v>
          </cell>
          <cell r="G560">
            <v>10019310</v>
          </cell>
        </row>
        <row r="561">
          <cell r="A561">
            <v>10019311</v>
          </cell>
          <cell r="B561">
            <v>10042352</v>
          </cell>
          <cell r="C561" t="str">
            <v>D-07244</v>
          </cell>
          <cell r="D561" t="str">
            <v>MAKITA AUGER BIT D-07244 (WOOD)</v>
          </cell>
          <cell r="E561" t="str">
            <v>D-07244</v>
          </cell>
          <cell r="F561">
            <v>10042352</v>
          </cell>
          <cell r="G561">
            <v>10019311</v>
          </cell>
        </row>
        <row r="562">
          <cell r="A562">
            <v>10019442</v>
          </cell>
          <cell r="B562">
            <v>10035981</v>
          </cell>
          <cell r="C562" t="str">
            <v>D-07250</v>
          </cell>
          <cell r="D562" t="str">
            <v>MAKITA AUGER BIT D-07250</v>
          </cell>
          <cell r="E562" t="str">
            <v>D-07250</v>
          </cell>
          <cell r="F562">
            <v>10035981</v>
          </cell>
          <cell r="G562">
            <v>10019442</v>
          </cell>
        </row>
        <row r="563">
          <cell r="A563">
            <v>10019090</v>
          </cell>
          <cell r="B563">
            <v>10050061</v>
          </cell>
          <cell r="C563" t="str">
            <v>D-07294</v>
          </cell>
          <cell r="D563" t="str">
            <v>MAKITA AUGER BIT D-07294 18MMX200MM WD</v>
          </cell>
          <cell r="E563" t="str">
            <v>D-07294</v>
          </cell>
          <cell r="F563">
            <v>10050061</v>
          </cell>
          <cell r="G563">
            <v>10019090</v>
          </cell>
        </row>
        <row r="564">
          <cell r="A564">
            <v>10019441</v>
          </cell>
          <cell r="B564">
            <v>10035980</v>
          </cell>
          <cell r="C564" t="str">
            <v>D-07325</v>
          </cell>
          <cell r="D564" t="str">
            <v>MAKITA AUGER BIT D-07325</v>
          </cell>
          <cell r="E564" t="str">
            <v>D-07325</v>
          </cell>
          <cell r="F564">
            <v>10035980</v>
          </cell>
          <cell r="G564">
            <v>10019441</v>
          </cell>
        </row>
        <row r="565">
          <cell r="A565">
            <v>10018666</v>
          </cell>
          <cell r="B565">
            <v>10086118</v>
          </cell>
          <cell r="C565" t="str">
            <v>D-31354</v>
          </cell>
          <cell r="D565" t="str">
            <v>MAKITA AUGER BITS 12.0 BTD142 D-31354</v>
          </cell>
          <cell r="E565" t="str">
            <v>D-31354</v>
          </cell>
          <cell r="F565">
            <v>10086118</v>
          </cell>
          <cell r="G565">
            <v>10018666</v>
          </cell>
        </row>
        <row r="566">
          <cell r="A566">
            <v>10019207</v>
          </cell>
          <cell r="B566">
            <v>10046379</v>
          </cell>
          <cell r="C566" t="str">
            <v>B-16667</v>
          </cell>
          <cell r="D566" t="str">
            <v>MAKITA BAND SAW BLADE B-16667 16MM</v>
          </cell>
          <cell r="E566" t="str">
            <v>B-16667</v>
          </cell>
          <cell r="F566">
            <v>10046379</v>
          </cell>
          <cell r="G566">
            <v>10019207</v>
          </cell>
        </row>
        <row r="567">
          <cell r="A567">
            <v>10019208</v>
          </cell>
          <cell r="B567">
            <v>10046380</v>
          </cell>
          <cell r="C567" t="str">
            <v>B-16673</v>
          </cell>
          <cell r="D567" t="str">
            <v>MAKITA BAND SAW BLADE B-16673 13MM</v>
          </cell>
          <cell r="E567" t="str">
            <v>B-16673</v>
          </cell>
          <cell r="F567">
            <v>10046380</v>
          </cell>
          <cell r="G567">
            <v>10019208</v>
          </cell>
        </row>
        <row r="568">
          <cell r="A568">
            <v>10019136</v>
          </cell>
          <cell r="B568">
            <v>10054027</v>
          </cell>
          <cell r="C568" t="str">
            <v>B-16689</v>
          </cell>
          <cell r="D568" t="str">
            <v>MAKITA BAND SAW BLADE B-16689 16MM</v>
          </cell>
          <cell r="E568" t="str">
            <v>B-16689</v>
          </cell>
          <cell r="F568">
            <v>10054027</v>
          </cell>
          <cell r="G568">
            <v>10019136</v>
          </cell>
        </row>
        <row r="569">
          <cell r="A569">
            <v>10019209</v>
          </cell>
          <cell r="B569">
            <v>10046381</v>
          </cell>
          <cell r="C569" t="str">
            <v>B-16695</v>
          </cell>
          <cell r="D569" t="str">
            <v>MAKITA BAND SAW BLADE B-16695 16MM</v>
          </cell>
          <cell r="E569" t="str">
            <v>B-16695</v>
          </cell>
          <cell r="F569">
            <v>10046381</v>
          </cell>
          <cell r="G569">
            <v>10019209</v>
          </cell>
        </row>
        <row r="570">
          <cell r="A570">
            <v>10018100</v>
          </cell>
          <cell r="B570">
            <v>10062510</v>
          </cell>
          <cell r="C570" t="str">
            <v>B-40559</v>
          </cell>
          <cell r="D570" t="str">
            <v>MAKITA BAND SAW BLADE B-40559 18T</v>
          </cell>
          <cell r="E570" t="str">
            <v>B-40559</v>
          </cell>
          <cell r="F570">
            <v>10062510</v>
          </cell>
          <cell r="G570">
            <v>10018100</v>
          </cell>
        </row>
        <row r="571">
          <cell r="A571">
            <v>10018790</v>
          </cell>
          <cell r="B571">
            <v>10102717</v>
          </cell>
          <cell r="C571" t="str">
            <v>319314-9</v>
          </cell>
          <cell r="D571" t="str">
            <v>MAKITA BASE CA5000 319314-9</v>
          </cell>
          <cell r="E571" t="str">
            <v>319314-9</v>
          </cell>
          <cell r="F571">
            <v>10102717</v>
          </cell>
          <cell r="G571">
            <v>10018790</v>
          </cell>
        </row>
        <row r="572">
          <cell r="A572">
            <v>10018974</v>
          </cell>
          <cell r="B572">
            <v>10089593</v>
          </cell>
          <cell r="C572" t="str">
            <v>193059-5</v>
          </cell>
          <cell r="D572" t="str">
            <v>MAKITA BATTERY 1235 FOR 4191D 193059-5</v>
          </cell>
          <cell r="E572">
            <v>1235</v>
          </cell>
          <cell r="F572">
            <v>10089593</v>
          </cell>
          <cell r="G572">
            <v>10018974</v>
          </cell>
        </row>
        <row r="573">
          <cell r="A573">
            <v>10019504</v>
          </cell>
          <cell r="B573">
            <v>10038646</v>
          </cell>
          <cell r="C573" t="str">
            <v>194065-3</v>
          </cell>
          <cell r="D573" t="str">
            <v>MAKITA BATTERY 14.4V 194065-3 BL1430</v>
          </cell>
          <cell r="E573" t="str">
            <v>BL1430</v>
          </cell>
          <cell r="F573">
            <v>10038646</v>
          </cell>
          <cell r="G573">
            <v>10019504</v>
          </cell>
        </row>
        <row r="574">
          <cell r="B574">
            <v>10001255</v>
          </cell>
          <cell r="C574" t="str">
            <v>193062-6</v>
          </cell>
          <cell r="D574" t="str">
            <v xml:space="preserve">MAKITA BATTERY 1420 193062-6 6228D      </v>
          </cell>
          <cell r="E574" t="str">
            <v>193062-6</v>
          </cell>
          <cell r="F574">
            <v>10001255</v>
          </cell>
        </row>
        <row r="575">
          <cell r="A575">
            <v>10019906</v>
          </cell>
          <cell r="B575">
            <v>10000669</v>
          </cell>
          <cell r="C575" t="str">
            <v>192597-4</v>
          </cell>
          <cell r="D575" t="str">
            <v>MAKITA BATTERY 192597-4 1222 12V 1.9Ah</v>
          </cell>
          <cell r="E575" t="str">
            <v>192597-4</v>
          </cell>
          <cell r="F575">
            <v>10000669</v>
          </cell>
          <cell r="G575">
            <v>10019906</v>
          </cell>
        </row>
        <row r="576">
          <cell r="A576">
            <v>10018982</v>
          </cell>
          <cell r="B576">
            <v>10089597</v>
          </cell>
          <cell r="C576" t="str">
            <v>192595-8</v>
          </cell>
          <cell r="D576" t="str">
            <v>MAKITA BATTERY 9122 F/6203DWAE 192595-8</v>
          </cell>
          <cell r="E576" t="str">
            <v>192595-8</v>
          </cell>
          <cell r="F576">
            <v>10089597</v>
          </cell>
          <cell r="G576">
            <v>10018982</v>
          </cell>
        </row>
        <row r="577">
          <cell r="A577">
            <v>10018950</v>
          </cell>
          <cell r="B577">
            <v>10097860</v>
          </cell>
          <cell r="C577" t="str">
            <v>193058-7</v>
          </cell>
          <cell r="D577" t="str">
            <v>MAKITA BATTERY 9135 9.6V/2.8AH 193058-7</v>
          </cell>
          <cell r="E577">
            <v>9135</v>
          </cell>
          <cell r="F577">
            <v>10097860</v>
          </cell>
          <cell r="G577">
            <v>10018950</v>
          </cell>
        </row>
        <row r="578">
          <cell r="A578">
            <v>10018670</v>
          </cell>
          <cell r="B578">
            <v>10086123</v>
          </cell>
          <cell r="C578" t="str">
            <v>193888-6</v>
          </cell>
          <cell r="D578" t="str">
            <v>MAKITA BATTERY ACC. SET 193888-6 7034</v>
          </cell>
          <cell r="E578">
            <v>7034</v>
          </cell>
          <cell r="F578">
            <v>10086123</v>
          </cell>
          <cell r="G578">
            <v>10018670</v>
          </cell>
        </row>
        <row r="579">
          <cell r="A579">
            <v>10018485</v>
          </cell>
          <cell r="B579">
            <v>10103832</v>
          </cell>
          <cell r="C579" t="str">
            <v>198000-3</v>
          </cell>
          <cell r="D579" t="str">
            <v>MAKITA BATTERY BL0715 DF010D 198000-3</v>
          </cell>
          <cell r="E579" t="str">
            <v>198000-3</v>
          </cell>
          <cell r="F579">
            <v>10103832</v>
          </cell>
          <cell r="G579">
            <v>10018485</v>
          </cell>
        </row>
        <row r="580">
          <cell r="A580">
            <v>10018928</v>
          </cell>
          <cell r="B580">
            <v>10088822</v>
          </cell>
          <cell r="C580" t="str">
            <v>196066-7</v>
          </cell>
          <cell r="D580" t="str">
            <v>MAKITA BATTERY BL1013 SET 196066-7</v>
          </cell>
          <cell r="E580" t="str">
            <v>BL1013</v>
          </cell>
          <cell r="F580">
            <v>10088822</v>
          </cell>
          <cell r="G580">
            <v>10018928</v>
          </cell>
        </row>
        <row r="581">
          <cell r="A581">
            <v>10019044</v>
          </cell>
          <cell r="B581">
            <v>10057280</v>
          </cell>
          <cell r="C581" t="str">
            <v>197393-5</v>
          </cell>
          <cell r="D581" t="str">
            <v>MAKITA BATTERY BL1016 12V 1.5AH 197393-5</v>
          </cell>
          <cell r="E581" t="str">
            <v>BL1016</v>
          </cell>
          <cell r="F581">
            <v>10057280</v>
          </cell>
          <cell r="G581">
            <v>10019044</v>
          </cell>
        </row>
        <row r="582">
          <cell r="A582">
            <v>10018960</v>
          </cell>
          <cell r="B582">
            <v>10097865</v>
          </cell>
          <cell r="C582" t="str">
            <v>198192-8</v>
          </cell>
          <cell r="D582" t="str">
            <v>MAKITA BATTERY BL1415G 14.4V 198192-8</v>
          </cell>
          <cell r="E582" t="str">
            <v>198192-8</v>
          </cell>
          <cell r="F582">
            <v>10097865</v>
          </cell>
          <cell r="G582">
            <v>10018960</v>
          </cell>
        </row>
        <row r="583">
          <cell r="A583">
            <v>10019855</v>
          </cell>
          <cell r="B583">
            <v>10002080</v>
          </cell>
          <cell r="C583" t="str">
            <v>194513-2</v>
          </cell>
          <cell r="D583" t="str">
            <v>MAKITA BATTERY BL1815 18V 1.3AH 194513-2</v>
          </cell>
          <cell r="E583" t="str">
            <v>194513-2</v>
          </cell>
          <cell r="F583">
            <v>10002080</v>
          </cell>
          <cell r="G583">
            <v>10019855</v>
          </cell>
        </row>
        <row r="584">
          <cell r="A584">
            <v>10018160</v>
          </cell>
          <cell r="B584">
            <v>10063522</v>
          </cell>
          <cell r="C584" t="str">
            <v>197599-5</v>
          </cell>
          <cell r="D584" t="str">
            <v>MAKITA BATTERY BL1830B 18V 197599-5</v>
          </cell>
          <cell r="E584" t="str">
            <v>BL1830B</v>
          </cell>
          <cell r="F584">
            <v>10063522</v>
          </cell>
          <cell r="G584">
            <v>10018160</v>
          </cell>
        </row>
        <row r="585">
          <cell r="A585">
            <v>10018157</v>
          </cell>
          <cell r="B585">
            <v>10063337</v>
          </cell>
          <cell r="C585" t="str">
            <v>197280-8</v>
          </cell>
          <cell r="D585" t="str">
            <v>MAKITA BATTERY BL1850B 18V 197280-8</v>
          </cell>
          <cell r="E585" t="str">
            <v>BL1850B</v>
          </cell>
          <cell r="F585">
            <v>10063337</v>
          </cell>
          <cell r="G585">
            <v>10018157</v>
          </cell>
        </row>
        <row r="586">
          <cell r="A586">
            <v>10018638</v>
          </cell>
          <cell r="B586">
            <v>10080872</v>
          </cell>
          <cell r="C586" t="str">
            <v>197422-4</v>
          </cell>
          <cell r="D586" t="str">
            <v>MAKITA BATTERY BL1860B SET 197422-4</v>
          </cell>
          <cell r="E586" t="str">
            <v>BL1860B</v>
          </cell>
          <cell r="F586">
            <v>10080872</v>
          </cell>
          <cell r="G586">
            <v>10018638</v>
          </cell>
        </row>
        <row r="587">
          <cell r="A587">
            <v>10018907</v>
          </cell>
          <cell r="B587">
            <v>10097344</v>
          </cell>
          <cell r="C587" t="str">
            <v>191B36-3</v>
          </cell>
          <cell r="D587" t="str">
            <v>MAKITA BATTERY BL4025 LI-ION40V 191B36-3</v>
          </cell>
          <cell r="E587" t="str">
            <v>BL4025</v>
          </cell>
          <cell r="F587">
            <v>10097344</v>
          </cell>
          <cell r="G587">
            <v>10018907</v>
          </cell>
        </row>
        <row r="588">
          <cell r="A588">
            <v>10018905</v>
          </cell>
          <cell r="B588">
            <v>10097343</v>
          </cell>
          <cell r="C588" t="str">
            <v>191B26-6</v>
          </cell>
          <cell r="D588" t="str">
            <v>MAKITA BATTERY BL4040 LI-ION40V 191B26-6</v>
          </cell>
          <cell r="E588" t="str">
            <v>BL4040</v>
          </cell>
          <cell r="F588">
            <v>10097343</v>
          </cell>
          <cell r="G588">
            <v>10018905</v>
          </cell>
        </row>
        <row r="589">
          <cell r="A589">
            <v>10019470</v>
          </cell>
          <cell r="B589">
            <v>10025398</v>
          </cell>
          <cell r="C589" t="str">
            <v>194864-3</v>
          </cell>
          <cell r="D589" t="str">
            <v>MAKITA BATTERY CHARGER 194864-3 DC36RA</v>
          </cell>
          <cell r="E589" t="str">
            <v>DC36RA</v>
          </cell>
          <cell r="F589">
            <v>10025398</v>
          </cell>
          <cell r="G589">
            <v>10019470</v>
          </cell>
        </row>
        <row r="590">
          <cell r="A590">
            <v>10019148</v>
          </cell>
          <cell r="B590">
            <v>10055553</v>
          </cell>
          <cell r="C590" t="str">
            <v>197370-7</v>
          </cell>
          <cell r="D590" t="str">
            <v>MAKITA BATTERY CHARGER DC10SB 197370-7</v>
          </cell>
          <cell r="E590" t="str">
            <v>DC10SB</v>
          </cell>
          <cell r="F590">
            <v>10055553</v>
          </cell>
          <cell r="G590">
            <v>10019148</v>
          </cell>
        </row>
        <row r="591">
          <cell r="A591">
            <v>10019856</v>
          </cell>
          <cell r="B591">
            <v>10002081</v>
          </cell>
          <cell r="C591" t="str">
            <v>194589-9</v>
          </cell>
          <cell r="D591" t="str">
            <v>MAKITA BATTERY CHARGER DC10WA 194589-9</v>
          </cell>
          <cell r="E591" t="str">
            <v>DC10WA</v>
          </cell>
          <cell r="F591">
            <v>10002081</v>
          </cell>
          <cell r="G591">
            <v>10019856</v>
          </cell>
        </row>
        <row r="592">
          <cell r="A592">
            <v>10019213</v>
          </cell>
          <cell r="B592">
            <v>10046602</v>
          </cell>
          <cell r="C592" t="str">
            <v>DC1851</v>
          </cell>
          <cell r="D592" t="str">
            <v>MAKITA BATTERY CHRGR SET 195355-7 DC1851</v>
          </cell>
          <cell r="E592" t="str">
            <v>DC1851</v>
          </cell>
          <cell r="F592">
            <v>10046602</v>
          </cell>
          <cell r="G592">
            <v>10019213</v>
          </cell>
        </row>
        <row r="593">
          <cell r="A593">
            <v>10018671</v>
          </cell>
          <cell r="B593">
            <v>10086124</v>
          </cell>
          <cell r="C593" t="str">
            <v>198186-3</v>
          </cell>
          <cell r="D593" t="str">
            <v>MAKITA BATTERY SET FOR BL1815G 198186-3</v>
          </cell>
          <cell r="E593" t="str">
            <v>198186-3</v>
          </cell>
          <cell r="F593">
            <v>10086124</v>
          </cell>
          <cell r="G593">
            <v>10018671</v>
          </cell>
        </row>
        <row r="594">
          <cell r="A594">
            <v>10018776</v>
          </cell>
          <cell r="B594">
            <v>10102710</v>
          </cell>
          <cell r="C594" t="str">
            <v>191L47-8</v>
          </cell>
          <cell r="D594" t="str">
            <v>MAKITA BATTERYBL4050F LI-ION40V 191L47-8</v>
          </cell>
          <cell r="E594" t="str">
            <v>BL4050F</v>
          </cell>
          <cell r="F594">
            <v>10102710</v>
          </cell>
          <cell r="G594">
            <v>10018776</v>
          </cell>
        </row>
        <row r="595">
          <cell r="A595">
            <v>10019621</v>
          </cell>
          <cell r="B595">
            <v>10014354</v>
          </cell>
          <cell r="C595" t="str">
            <v>D-09547</v>
          </cell>
          <cell r="D595" t="str">
            <v>MAKITA BEADING BIT 8R 6MM 3601B D-09547</v>
          </cell>
          <cell r="E595" t="str">
            <v>D-09547</v>
          </cell>
          <cell r="F595">
            <v>10014354</v>
          </cell>
          <cell r="G595">
            <v>10019621</v>
          </cell>
        </row>
        <row r="596">
          <cell r="A596">
            <v>10018618</v>
          </cell>
          <cell r="B596">
            <v>10076852</v>
          </cell>
          <cell r="C596" t="str">
            <v>B-11477</v>
          </cell>
          <cell r="D596" t="str">
            <v>MAKITA BIM HOLE SAW 83MM B-11477</v>
          </cell>
          <cell r="E596" t="str">
            <v>B-11477</v>
          </cell>
          <cell r="F596">
            <v>10076852</v>
          </cell>
          <cell r="G596">
            <v>10018618</v>
          </cell>
        </row>
        <row r="597">
          <cell r="A597">
            <v>10019376</v>
          </cell>
          <cell r="B597">
            <v>10034266</v>
          </cell>
          <cell r="C597" t="str">
            <v>D-17186</v>
          </cell>
          <cell r="D597" t="str">
            <v>MAKITA BIM HOLE SAW ASSESSOIES D-17186</v>
          </cell>
          <cell r="E597" t="str">
            <v>D-17186</v>
          </cell>
          <cell r="F597">
            <v>10034266</v>
          </cell>
          <cell r="G597">
            <v>10019376</v>
          </cell>
        </row>
        <row r="598">
          <cell r="A598">
            <v>10019097</v>
          </cell>
          <cell r="B598">
            <v>10060433</v>
          </cell>
          <cell r="C598" t="str">
            <v>D-47123</v>
          </cell>
          <cell r="D598" t="str">
            <v>MAKITA BIM HOLE SAW ASSORTMENT D-47123</v>
          </cell>
          <cell r="E598" t="str">
            <v>D-47123</v>
          </cell>
          <cell r="F598">
            <v>10060433</v>
          </cell>
          <cell r="G598">
            <v>10019097</v>
          </cell>
        </row>
        <row r="599">
          <cell r="A599">
            <v>10019372</v>
          </cell>
          <cell r="B599">
            <v>10034264</v>
          </cell>
          <cell r="C599" t="str">
            <v>D-17114</v>
          </cell>
          <cell r="D599" t="str">
            <v>MAKITA BIM HOLE SAW D-17114</v>
          </cell>
          <cell r="E599" t="str">
            <v>D-17114</v>
          </cell>
          <cell r="F599">
            <v>10034264</v>
          </cell>
          <cell r="G599">
            <v>10019372</v>
          </cell>
        </row>
        <row r="600">
          <cell r="A600">
            <v>10018124</v>
          </cell>
          <cell r="B600">
            <v>10062914</v>
          </cell>
          <cell r="C600" t="str">
            <v>D-24876</v>
          </cell>
          <cell r="D600" t="str">
            <v>MAKITA BIM HOLE SAW D-24876 54mm</v>
          </cell>
          <cell r="E600" t="str">
            <v>D-24876</v>
          </cell>
          <cell r="F600">
            <v>10062914</v>
          </cell>
          <cell r="G600">
            <v>10018124</v>
          </cell>
        </row>
        <row r="601">
          <cell r="A601">
            <v>10018162</v>
          </cell>
          <cell r="B601">
            <v>10063767</v>
          </cell>
          <cell r="C601" t="str">
            <v>D-31310</v>
          </cell>
          <cell r="D601" t="str">
            <v>MAKITA BIM HOLE SAW D-31310</v>
          </cell>
          <cell r="E601" t="str">
            <v>D-31310</v>
          </cell>
          <cell r="F601">
            <v>10063767</v>
          </cell>
          <cell r="G601">
            <v>10018162</v>
          </cell>
        </row>
        <row r="602">
          <cell r="A602">
            <v>10019570</v>
          </cell>
          <cell r="B602">
            <v>10034244</v>
          </cell>
          <cell r="C602" t="str">
            <v>194731-2</v>
          </cell>
          <cell r="D602" t="str">
            <v>MAKITA BINDING BIT1/4"HEX.SHANK 194731-2</v>
          </cell>
          <cell r="E602" t="str">
            <v>194731-2</v>
          </cell>
          <cell r="F602">
            <v>10034244</v>
          </cell>
          <cell r="G602">
            <v>10019570</v>
          </cell>
        </row>
        <row r="603">
          <cell r="A603">
            <v>10019193</v>
          </cell>
          <cell r="B603">
            <v>10056241</v>
          </cell>
          <cell r="C603" t="str">
            <v>D-53017</v>
          </cell>
          <cell r="D603" t="str">
            <v>MAKITA BIT HANDTOOL 103PCS/SET D-53017</v>
          </cell>
          <cell r="E603" t="str">
            <v>D-53017</v>
          </cell>
          <cell r="F603">
            <v>10056241</v>
          </cell>
          <cell r="G603">
            <v>10019193</v>
          </cell>
        </row>
        <row r="604">
          <cell r="A604">
            <v>10019195</v>
          </cell>
          <cell r="B604">
            <v>10056242</v>
          </cell>
          <cell r="C604" t="str">
            <v>D-53001</v>
          </cell>
          <cell r="D604" t="str">
            <v>MAKITA BIT HANDTOOL 71PCS/SET D-53001</v>
          </cell>
          <cell r="E604" t="str">
            <v>D-53001</v>
          </cell>
          <cell r="F604">
            <v>10056242</v>
          </cell>
          <cell r="G604">
            <v>10019195</v>
          </cell>
        </row>
        <row r="605">
          <cell r="A605">
            <v>10018463</v>
          </cell>
          <cell r="B605">
            <v>10103812</v>
          </cell>
          <cell r="C605" t="str">
            <v>D-53687</v>
          </cell>
          <cell r="D605" t="str">
            <v>MAKITA BIT&amp;HANDTOOL50PCS/SET D-53687</v>
          </cell>
          <cell r="E605" t="str">
            <v>D-53687</v>
          </cell>
          <cell r="F605">
            <v>10103812</v>
          </cell>
          <cell r="G605">
            <v>10018463</v>
          </cell>
        </row>
        <row r="606">
          <cell r="A606">
            <v>10019846</v>
          </cell>
          <cell r="B606">
            <v>10002072</v>
          </cell>
          <cell r="C606" t="str">
            <v>123062-2</v>
          </cell>
          <cell r="D606" t="str">
            <v>MAKITA BLADE GAUGE ASSY 123062-2 1900B</v>
          </cell>
          <cell r="E606" t="str">
            <v>123062-2</v>
          </cell>
          <cell r="F606">
            <v>10002072</v>
          </cell>
          <cell r="G606">
            <v>10019846</v>
          </cell>
        </row>
        <row r="607">
          <cell r="A607">
            <v>10019900</v>
          </cell>
          <cell r="B607">
            <v>10000666</v>
          </cell>
          <cell r="C607" t="str">
            <v>344979-8</v>
          </cell>
          <cell r="D607" t="str">
            <v>MAKITA BLADESET 344979-8/331211-9 4300BV</v>
          </cell>
          <cell r="E607" t="str">
            <v>344979-8</v>
          </cell>
          <cell r="F607">
            <v>10000666</v>
          </cell>
          <cell r="G607">
            <v>10019900</v>
          </cell>
        </row>
        <row r="608">
          <cell r="A608">
            <v>10018597</v>
          </cell>
          <cell r="B608">
            <v>10076830</v>
          </cell>
          <cell r="C608" t="str">
            <v>D-12027</v>
          </cell>
          <cell r="D608" t="str">
            <v>MAKITA BOARD-JOINTING BIT 12MM D-12027</v>
          </cell>
          <cell r="E608" t="str">
            <v>D-12027</v>
          </cell>
          <cell r="F608">
            <v>10076830</v>
          </cell>
          <cell r="G608">
            <v>10018597</v>
          </cell>
        </row>
        <row r="609">
          <cell r="A609">
            <v>10018782</v>
          </cell>
          <cell r="B609">
            <v>10102713</v>
          </cell>
          <cell r="C609" t="str">
            <v>B-04329</v>
          </cell>
          <cell r="D609" t="str">
            <v>MAKITA BRAD NAIL 25MM-F25 B-04329</v>
          </cell>
          <cell r="E609" t="str">
            <v>B-04329</v>
          </cell>
          <cell r="F609">
            <v>10102713</v>
          </cell>
          <cell r="G609">
            <v>10018782</v>
          </cell>
        </row>
        <row r="610">
          <cell r="A610">
            <v>10018673</v>
          </cell>
          <cell r="B610">
            <v>10086125</v>
          </cell>
          <cell r="C610" t="str">
            <v>B-04391</v>
          </cell>
          <cell r="D610" t="str">
            <v>MAKITA BRAD NAIL 50MM B-04391</v>
          </cell>
          <cell r="E610" t="str">
            <v>B-04391</v>
          </cell>
          <cell r="F610">
            <v>10086125</v>
          </cell>
          <cell r="G610">
            <v>10018673</v>
          </cell>
        </row>
        <row r="611">
          <cell r="A611">
            <v>10019750</v>
          </cell>
          <cell r="B611">
            <v>10004558</v>
          </cell>
          <cell r="C611" t="str">
            <v>D-31295</v>
          </cell>
          <cell r="D611" t="str">
            <v>MAKITA BRAD POINT DRILL BIT 10MM D-31295</v>
          </cell>
          <cell r="E611" t="str">
            <v>D-31295</v>
          </cell>
          <cell r="F611">
            <v>10004558</v>
          </cell>
          <cell r="G611">
            <v>10019750</v>
          </cell>
        </row>
        <row r="612">
          <cell r="A612">
            <v>10019746</v>
          </cell>
          <cell r="B612">
            <v>10004556</v>
          </cell>
          <cell r="C612" t="str">
            <v>D-31251</v>
          </cell>
          <cell r="D612" t="str">
            <v>MAKITA BRAD POINT DRILL BIT 4MM D-31251</v>
          </cell>
          <cell r="E612" t="str">
            <v>D-31251</v>
          </cell>
          <cell r="F612">
            <v>10004556</v>
          </cell>
          <cell r="G612">
            <v>10019746</v>
          </cell>
        </row>
        <row r="613">
          <cell r="A613">
            <v>10019748</v>
          </cell>
          <cell r="B613">
            <v>10004557</v>
          </cell>
          <cell r="C613" t="str">
            <v>D-31289</v>
          </cell>
          <cell r="D613" t="str">
            <v>MAKITA BRAD POINT DRILL BIT 8MM D-31289</v>
          </cell>
          <cell r="E613" t="str">
            <v>D-31289</v>
          </cell>
          <cell r="F613">
            <v>10004557</v>
          </cell>
          <cell r="G613">
            <v>10019748</v>
          </cell>
        </row>
        <row r="614">
          <cell r="A614">
            <v>10019338</v>
          </cell>
          <cell r="B614">
            <v>10044453</v>
          </cell>
          <cell r="C614" t="str">
            <v>D-31245</v>
          </cell>
          <cell r="D614" t="str">
            <v>MAKITA BRAD POINTWOOD DRILLS D-31245 3MM</v>
          </cell>
          <cell r="E614" t="str">
            <v>D-31245</v>
          </cell>
          <cell r="F614">
            <v>10044453</v>
          </cell>
          <cell r="G614">
            <v>10019338</v>
          </cell>
        </row>
        <row r="615">
          <cell r="A615">
            <v>10019907</v>
          </cell>
          <cell r="B615">
            <v>10002586</v>
          </cell>
          <cell r="C615" t="str">
            <v>D-31273</v>
          </cell>
          <cell r="D615" t="str">
            <v>MAKITA BRADPOINTWOOD DRILLS  D-31273 6MM</v>
          </cell>
          <cell r="E615" t="str">
            <v>D-31273</v>
          </cell>
          <cell r="F615">
            <v>10002586</v>
          </cell>
          <cell r="G615">
            <v>10019907</v>
          </cell>
        </row>
        <row r="616">
          <cell r="A616">
            <v>10019964</v>
          </cell>
          <cell r="B616">
            <v>10000714</v>
          </cell>
          <cell r="C616" t="str">
            <v>T00011</v>
          </cell>
          <cell r="D616" t="str">
            <v xml:space="preserve">MAKITA BRADS NAILS (20MM) T00011 AF301  </v>
          </cell>
          <cell r="E616" t="str">
            <v>T00011</v>
          </cell>
          <cell r="F616">
            <v>10000714</v>
          </cell>
          <cell r="G616">
            <v>10019964</v>
          </cell>
        </row>
        <row r="617">
          <cell r="A617">
            <v>10019965</v>
          </cell>
          <cell r="B617">
            <v>10000715</v>
          </cell>
          <cell r="C617" t="str">
            <v>T-00012</v>
          </cell>
          <cell r="D617" t="str">
            <v>MAKITA BRADS NAILS (30MM) T-00012 AF301</v>
          </cell>
          <cell r="E617" t="str">
            <v>T-00012</v>
          </cell>
          <cell r="F617">
            <v>10000715</v>
          </cell>
          <cell r="G617">
            <v>10019965</v>
          </cell>
        </row>
        <row r="618">
          <cell r="A618">
            <v>10019343</v>
          </cell>
          <cell r="B618">
            <v>10036022</v>
          </cell>
          <cell r="C618" t="str">
            <v>EBH340U</v>
          </cell>
          <cell r="D618" t="str">
            <v>MAKITA BRUSH CUTTER EBH340U</v>
          </cell>
          <cell r="E618" t="str">
            <v>EBH340U</v>
          </cell>
          <cell r="F618">
            <v>10036022</v>
          </cell>
          <cell r="G618">
            <v>10019343</v>
          </cell>
        </row>
        <row r="619">
          <cell r="A619">
            <v>10019768</v>
          </cell>
          <cell r="B619">
            <v>10012879</v>
          </cell>
          <cell r="C619">
            <v>3641000</v>
          </cell>
          <cell r="D619" t="str">
            <v>MAKITA BRUSH KIT FOR MOTOR 3641000</v>
          </cell>
          <cell r="E619">
            <v>3641000</v>
          </cell>
          <cell r="F619">
            <v>10012879</v>
          </cell>
          <cell r="G619">
            <v>10019768</v>
          </cell>
        </row>
        <row r="620">
          <cell r="A620">
            <v>10018154</v>
          </cell>
          <cell r="B620">
            <v>10063270</v>
          </cell>
          <cell r="C620" t="str">
            <v>198038-8</v>
          </cell>
          <cell r="D620" t="str">
            <v>MAKITA BTC04 BATTERY CHECKER 198038-8</v>
          </cell>
          <cell r="E620" t="str">
            <v>BTC04</v>
          </cell>
          <cell r="F620">
            <v>10063270</v>
          </cell>
          <cell r="G620">
            <v>10018154</v>
          </cell>
        </row>
        <row r="621">
          <cell r="A621">
            <v>10019941</v>
          </cell>
          <cell r="B621">
            <v>10000691</v>
          </cell>
          <cell r="C621" t="str">
            <v>192536-4</v>
          </cell>
          <cell r="D621" t="str">
            <v>MAKITA BTRY 1202 12V 2.0Ah 192536-4</v>
          </cell>
          <cell r="E621" t="str">
            <v>192536-4</v>
          </cell>
          <cell r="F621">
            <v>10000691</v>
          </cell>
          <cell r="G621">
            <v>10019941</v>
          </cell>
        </row>
        <row r="622">
          <cell r="A622">
            <v>10019885</v>
          </cell>
          <cell r="B622">
            <v>10000658</v>
          </cell>
          <cell r="C622" t="str">
            <v>191679-9</v>
          </cell>
          <cell r="D622" t="str">
            <v>MAKITA BTRY 7000 7.2V/1.3Ah 191679-9</v>
          </cell>
          <cell r="E622" t="str">
            <v>191679-9</v>
          </cell>
          <cell r="F622">
            <v>10000658</v>
          </cell>
          <cell r="G622">
            <v>10019885</v>
          </cell>
        </row>
        <row r="623">
          <cell r="A623">
            <v>10019908</v>
          </cell>
          <cell r="B623">
            <v>10000670</v>
          </cell>
          <cell r="C623" t="str">
            <v>191681-2</v>
          </cell>
          <cell r="D623" t="str">
            <v>MAKITA BTRY 9000 9.6V/1.3Ah 191681-2</v>
          </cell>
          <cell r="E623">
            <v>9000</v>
          </cell>
          <cell r="F623">
            <v>10000670</v>
          </cell>
          <cell r="G623">
            <v>10019908</v>
          </cell>
        </row>
        <row r="624">
          <cell r="A624">
            <v>10019887</v>
          </cell>
          <cell r="B624">
            <v>10000659</v>
          </cell>
          <cell r="C624" t="str">
            <v>192019-4</v>
          </cell>
          <cell r="D624" t="str">
            <v>MAKITA BTRY 9100 9.6V/1.3Ah 192019-4</v>
          </cell>
          <cell r="E624">
            <v>9100</v>
          </cell>
          <cell r="F624">
            <v>10000659</v>
          </cell>
          <cell r="G624">
            <v>10019887</v>
          </cell>
        </row>
        <row r="625">
          <cell r="A625">
            <v>10018065</v>
          </cell>
          <cell r="B625">
            <v>10061277</v>
          </cell>
          <cell r="C625" t="str">
            <v>197396-9</v>
          </cell>
          <cell r="D625" t="str">
            <v>MAKITA BTRY BL1021B (12V-2Ah) 197396-9</v>
          </cell>
          <cell r="E625" t="str">
            <v>BL1021B</v>
          </cell>
          <cell r="F625">
            <v>10061277</v>
          </cell>
          <cell r="G625">
            <v>10018065</v>
          </cell>
        </row>
        <row r="626">
          <cell r="A626">
            <v>10018166</v>
          </cell>
          <cell r="B626">
            <v>10065726</v>
          </cell>
          <cell r="C626" t="str">
            <v>197406-2</v>
          </cell>
          <cell r="D626" t="str">
            <v>MAKITA BTRY BL1041B (12V-4Ah) 197406-2</v>
          </cell>
          <cell r="E626" t="str">
            <v>BL1041B</v>
          </cell>
          <cell r="F626">
            <v>10065726</v>
          </cell>
          <cell r="G626">
            <v>10018166</v>
          </cell>
        </row>
        <row r="627">
          <cell r="A627">
            <v>10019176</v>
          </cell>
          <cell r="B627">
            <v>10045803</v>
          </cell>
          <cell r="C627" t="str">
            <v>195421-0</v>
          </cell>
          <cell r="D627" t="str">
            <v>MAKITA BTRY L1851 18V 195421-0</v>
          </cell>
          <cell r="E627" t="str">
            <v>195421-0</v>
          </cell>
          <cell r="F627">
            <v>10045803</v>
          </cell>
          <cell r="G627">
            <v>10019176</v>
          </cell>
        </row>
        <row r="628">
          <cell r="A628">
            <v>10019201</v>
          </cell>
          <cell r="B628">
            <v>10046373</v>
          </cell>
          <cell r="C628" t="str">
            <v>D-08034</v>
          </cell>
          <cell r="D628" t="str">
            <v>MAKITA BULL POINT 160MM - D-08034</v>
          </cell>
          <cell r="E628" t="str">
            <v>D-08034</v>
          </cell>
          <cell r="F628">
            <v>10046373</v>
          </cell>
          <cell r="G628">
            <v>10019201</v>
          </cell>
        </row>
        <row r="629">
          <cell r="A629">
            <v>10018205</v>
          </cell>
          <cell r="B629">
            <v>10067158</v>
          </cell>
          <cell r="C629" t="str">
            <v>A-80787</v>
          </cell>
          <cell r="D629" t="str">
            <v>MAKITA BULL POINT 280 SDS-MAX A-80787</v>
          </cell>
          <cell r="E629" t="str">
            <v>A-80787</v>
          </cell>
          <cell r="F629">
            <v>10067158</v>
          </cell>
          <cell r="G629">
            <v>10018205</v>
          </cell>
        </row>
        <row r="630">
          <cell r="A630">
            <v>10019875</v>
          </cell>
          <cell r="B630">
            <v>10002419</v>
          </cell>
          <cell r="C630" t="str">
            <v>D-16499</v>
          </cell>
          <cell r="D630" t="str">
            <v>MAKITA BULL POINT 320MM HM1201 D-16499</v>
          </cell>
          <cell r="E630" t="str">
            <v>D-16499</v>
          </cell>
          <cell r="F630">
            <v>10002419</v>
          </cell>
          <cell r="G630">
            <v>10019875</v>
          </cell>
        </row>
        <row r="631">
          <cell r="A631">
            <v>10019756</v>
          </cell>
          <cell r="B631">
            <v>10012873</v>
          </cell>
          <cell r="C631" t="str">
            <v>D-08735</v>
          </cell>
          <cell r="D631" t="str">
            <v>MAKITA BULL POINT 40 X 250 D-08735</v>
          </cell>
          <cell r="E631" t="str">
            <v>D-08735</v>
          </cell>
          <cell r="F631">
            <v>10012873</v>
          </cell>
          <cell r="G631">
            <v>10019756</v>
          </cell>
        </row>
        <row r="632">
          <cell r="A632">
            <v>10019313</v>
          </cell>
          <cell r="B632">
            <v>10042354</v>
          </cell>
          <cell r="C632" t="str">
            <v>D-26303</v>
          </cell>
          <cell r="D632" t="str">
            <v>MAKITA BULL POINT D-26303 (280MM)</v>
          </cell>
          <cell r="E632" t="str">
            <v>D-26303</v>
          </cell>
          <cell r="F632">
            <v>10042354</v>
          </cell>
          <cell r="G632">
            <v>10019313</v>
          </cell>
        </row>
        <row r="633">
          <cell r="A633">
            <v>10019312</v>
          </cell>
          <cell r="B633">
            <v>10042353</v>
          </cell>
          <cell r="C633" t="str">
            <v>D-29860</v>
          </cell>
          <cell r="D633" t="str">
            <v>MAKITA BULL POINT D-29860 (350MM)</v>
          </cell>
          <cell r="E633" t="str">
            <v>D-29860</v>
          </cell>
          <cell r="F633">
            <v>10042353</v>
          </cell>
          <cell r="G633">
            <v>10019312</v>
          </cell>
        </row>
        <row r="634">
          <cell r="A634">
            <v>10019107</v>
          </cell>
          <cell r="B634">
            <v>10060438</v>
          </cell>
          <cell r="C634" t="str">
            <v>D-34182</v>
          </cell>
          <cell r="D634" t="str">
            <v>MAKITA BULL POINT D-34182 SDS-MAX 400MM</v>
          </cell>
          <cell r="E634" t="str">
            <v>D-34182</v>
          </cell>
          <cell r="F634">
            <v>10060438</v>
          </cell>
          <cell r="G634">
            <v>10019107</v>
          </cell>
        </row>
        <row r="635">
          <cell r="A635">
            <v>10019917</v>
          </cell>
          <cell r="B635">
            <v>10000675</v>
          </cell>
          <cell r="C635" t="str">
            <v>D-16863</v>
          </cell>
          <cell r="D635" t="str">
            <v>MAKITA BULL POINT HM0810T 450MM D-16863</v>
          </cell>
          <cell r="E635" t="str">
            <v>D-16863</v>
          </cell>
          <cell r="F635">
            <v>10000675</v>
          </cell>
          <cell r="G635">
            <v>10019917</v>
          </cell>
        </row>
        <row r="636">
          <cell r="A636">
            <v>10019125</v>
          </cell>
          <cell r="B636">
            <v>10053360</v>
          </cell>
          <cell r="C636" t="str">
            <v>D-34176</v>
          </cell>
          <cell r="D636" t="str">
            <v>MAKITA BULL POINT SDS-MAX D-34176</v>
          </cell>
          <cell r="E636" t="str">
            <v>D-34176</v>
          </cell>
          <cell r="F636">
            <v>10053360</v>
          </cell>
          <cell r="G636">
            <v>10019125</v>
          </cell>
        </row>
        <row r="637">
          <cell r="A637">
            <v>10019939</v>
          </cell>
          <cell r="B637">
            <v>10000689</v>
          </cell>
          <cell r="C637" t="str">
            <v>D-08713</v>
          </cell>
          <cell r="D637" t="str">
            <v>MAKITA BULL POINT SDS-PLUS 250MM D-08713</v>
          </cell>
          <cell r="E637" t="str">
            <v>D-08713</v>
          </cell>
          <cell r="F637">
            <v>10000689</v>
          </cell>
          <cell r="G637">
            <v>10019939</v>
          </cell>
        </row>
        <row r="638">
          <cell r="A638">
            <v>10019590</v>
          </cell>
          <cell r="B638">
            <v>10012932</v>
          </cell>
          <cell r="C638" t="str">
            <v>D-08682</v>
          </cell>
          <cell r="D638" t="str">
            <v>MAKITA BULLPOINT HM0810 D-08682 17MMX280</v>
          </cell>
          <cell r="E638" t="str">
            <v>D-08682</v>
          </cell>
          <cell r="F638">
            <v>10012932</v>
          </cell>
          <cell r="G638">
            <v>10019590</v>
          </cell>
        </row>
        <row r="639">
          <cell r="A639">
            <v>10019860</v>
          </cell>
          <cell r="B639">
            <v>10002088</v>
          </cell>
          <cell r="C639" t="str">
            <v>763803-0</v>
          </cell>
          <cell r="D639" t="str">
            <v>MAKITA C.SLEEVE 1/4" 763803-0 3612BR</v>
          </cell>
          <cell r="E639" t="str">
            <v>763803-0</v>
          </cell>
          <cell r="F639">
            <v>10002088</v>
          </cell>
          <cell r="G639">
            <v>10019860</v>
          </cell>
        </row>
        <row r="640">
          <cell r="A640">
            <v>10019952</v>
          </cell>
          <cell r="B640">
            <v>10000702</v>
          </cell>
          <cell r="C640" t="str">
            <v>763441-8</v>
          </cell>
          <cell r="D640" t="str">
            <v>MAKITA CH.KEY 1/2"763441-8 -3 MT811</v>
          </cell>
          <cell r="E640" t="str">
            <v>763441-8</v>
          </cell>
          <cell r="F640">
            <v>10000702</v>
          </cell>
          <cell r="G640">
            <v>10019952</v>
          </cell>
        </row>
        <row r="641">
          <cell r="A641">
            <v>10019303</v>
          </cell>
          <cell r="B641">
            <v>10040935</v>
          </cell>
          <cell r="C641" t="str">
            <v>763447-6</v>
          </cell>
          <cell r="D641" t="str">
            <v>MAKITA CH.KEY 763447-6 (MT600) 10MM</v>
          </cell>
          <cell r="E641" t="str">
            <v>763447-6</v>
          </cell>
          <cell r="F641">
            <v>10040935</v>
          </cell>
          <cell r="G641">
            <v>10019303</v>
          </cell>
        </row>
        <row r="642">
          <cell r="A642">
            <v>10019932</v>
          </cell>
          <cell r="B642">
            <v>10000682</v>
          </cell>
          <cell r="C642" t="str">
            <v>763418-3</v>
          </cell>
          <cell r="D642" t="str">
            <v>MAKITA CH.KEY3/8"763418-3 6501/6409/6010</v>
          </cell>
          <cell r="E642" t="str">
            <v>763418-3</v>
          </cell>
          <cell r="F642">
            <v>10000682</v>
          </cell>
          <cell r="G642">
            <v>10019932</v>
          </cell>
        </row>
        <row r="643">
          <cell r="A643">
            <v>10019214</v>
          </cell>
          <cell r="B643">
            <v>10047009</v>
          </cell>
          <cell r="C643">
            <v>528086772</v>
          </cell>
          <cell r="D643" t="str">
            <v>MAKITA CHAIN 528086772 (EA4301)</v>
          </cell>
          <cell r="E643">
            <v>528086772</v>
          </cell>
          <cell r="F643">
            <v>10047009</v>
          </cell>
          <cell r="G643">
            <v>10019214</v>
          </cell>
        </row>
        <row r="644">
          <cell r="A644">
            <v>10019166</v>
          </cell>
          <cell r="B644">
            <v>10045247</v>
          </cell>
          <cell r="C644" t="str">
            <v>196521-9</v>
          </cell>
          <cell r="D644" t="str">
            <v>MAKITA CHAIN BLADE 16" 196521-9 (5016B)</v>
          </cell>
          <cell r="E644" t="str">
            <v>196521-9</v>
          </cell>
          <cell r="F644">
            <v>10045247</v>
          </cell>
          <cell r="G644">
            <v>10019166</v>
          </cell>
        </row>
        <row r="645">
          <cell r="A645">
            <v>10019558</v>
          </cell>
          <cell r="B645">
            <v>10033965</v>
          </cell>
          <cell r="C645">
            <v>528092646</v>
          </cell>
          <cell r="D645" t="str">
            <v>MAKITA CHAIN BLADE 528092646 /UC3530A</v>
          </cell>
          <cell r="E645">
            <v>528092646</v>
          </cell>
          <cell r="F645">
            <v>10033965</v>
          </cell>
          <cell r="G645">
            <v>10019558</v>
          </cell>
        </row>
        <row r="646">
          <cell r="A646">
            <v>10019257</v>
          </cell>
          <cell r="B646">
            <v>10038974</v>
          </cell>
          <cell r="C646" t="str">
            <v>196205-9</v>
          </cell>
          <cell r="D646" t="str">
            <v>MAKITA CHAIN SET DCS230T 196205-9</v>
          </cell>
          <cell r="E646" t="str">
            <v>196205-9</v>
          </cell>
          <cell r="F646">
            <v>10038974</v>
          </cell>
          <cell r="G646">
            <v>10019257</v>
          </cell>
        </row>
        <row r="647">
          <cell r="A647">
            <v>10020006</v>
          </cell>
          <cell r="B647">
            <v>10000591</v>
          </cell>
          <cell r="C647" t="str">
            <v>791172-9</v>
          </cell>
          <cell r="D647" t="str">
            <v>MAKITA CHAINBLADE 11-3/4" 5012B 791172-9</v>
          </cell>
          <cell r="E647" t="str">
            <v>791172-9</v>
          </cell>
          <cell r="F647">
            <v>10000591</v>
          </cell>
          <cell r="G647">
            <v>10020006</v>
          </cell>
        </row>
        <row r="648">
          <cell r="A648">
            <v>10020005</v>
          </cell>
          <cell r="B648">
            <v>10000590</v>
          </cell>
          <cell r="C648" t="str">
            <v>791091-9</v>
          </cell>
          <cell r="D648" t="str">
            <v>MAKITA CHAINBLADE 13-1/8" 5014B 791091-9</v>
          </cell>
          <cell r="E648" t="str">
            <v>791091-9</v>
          </cell>
          <cell r="F648">
            <v>10000590</v>
          </cell>
          <cell r="G648">
            <v>10020005</v>
          </cell>
        </row>
        <row r="649">
          <cell r="A649">
            <v>10020036</v>
          </cell>
          <cell r="B649">
            <v>10000623</v>
          </cell>
          <cell r="C649">
            <v>528092652</v>
          </cell>
          <cell r="D649" t="str">
            <v>MAKITA CHAINBLADE 14" 528092652</v>
          </cell>
          <cell r="E649">
            <v>528092652</v>
          </cell>
          <cell r="F649">
            <v>10000623</v>
          </cell>
          <cell r="G649">
            <v>10020036</v>
          </cell>
        </row>
        <row r="650">
          <cell r="A650">
            <v>10020013</v>
          </cell>
          <cell r="B650">
            <v>10000598</v>
          </cell>
          <cell r="C650">
            <v>528092656</v>
          </cell>
          <cell r="D650" t="str">
            <v>MAKITA CHAINBLADE 16" 528092656 UC4000</v>
          </cell>
          <cell r="E650">
            <v>528092656</v>
          </cell>
          <cell r="F650">
            <v>10000598</v>
          </cell>
          <cell r="G650">
            <v>10020013</v>
          </cell>
        </row>
        <row r="651">
          <cell r="A651">
            <v>10019498</v>
          </cell>
          <cell r="B651">
            <v>10038463</v>
          </cell>
          <cell r="C651">
            <v>531492656</v>
          </cell>
          <cell r="D651" t="str">
            <v>MAKITA CHAINBLADE 16" 531492656</v>
          </cell>
          <cell r="E651">
            <v>531492656</v>
          </cell>
          <cell r="F651">
            <v>10038463</v>
          </cell>
          <cell r="G651">
            <v>10019498</v>
          </cell>
        </row>
        <row r="652">
          <cell r="A652">
            <v>10020007</v>
          </cell>
          <cell r="B652">
            <v>10000592</v>
          </cell>
          <cell r="C652" t="str">
            <v>791173-7</v>
          </cell>
          <cell r="D652" t="str">
            <v>MAKITA CHAINBLADE 16" 791173-7 5016B</v>
          </cell>
          <cell r="E652" t="str">
            <v>791173-7</v>
          </cell>
          <cell r="F652">
            <v>10000592</v>
          </cell>
          <cell r="G652">
            <v>10020007</v>
          </cell>
        </row>
        <row r="653">
          <cell r="A653">
            <v>10020008</v>
          </cell>
          <cell r="B653">
            <v>10000593</v>
          </cell>
          <cell r="C653">
            <v>523093664</v>
          </cell>
          <cell r="D653" t="str">
            <v>MAKITA CHAINBLADE 18" 523093664 DCS430</v>
          </cell>
          <cell r="E653">
            <v>523093664</v>
          </cell>
          <cell r="F653">
            <v>10000593</v>
          </cell>
          <cell r="G653">
            <v>10020008</v>
          </cell>
        </row>
        <row r="654">
          <cell r="A654">
            <v>10019119</v>
          </cell>
          <cell r="B654">
            <v>10051506</v>
          </cell>
          <cell r="C654">
            <v>531492662</v>
          </cell>
          <cell r="D654" t="str">
            <v>MAKITA CHAINBLADE 18" 531492662 EA4301F</v>
          </cell>
          <cell r="E654">
            <v>531492662</v>
          </cell>
          <cell r="F654">
            <v>10051506</v>
          </cell>
          <cell r="G654">
            <v>10019119</v>
          </cell>
        </row>
        <row r="655">
          <cell r="A655">
            <v>10020012</v>
          </cell>
          <cell r="B655">
            <v>10000597</v>
          </cell>
          <cell r="C655">
            <v>528099672</v>
          </cell>
          <cell r="D655" t="str">
            <v>MAKITA CHAINBLADE 20" 528099672 DCS6400</v>
          </cell>
          <cell r="E655">
            <v>528099672</v>
          </cell>
          <cell r="F655">
            <v>10000597</v>
          </cell>
          <cell r="G655">
            <v>10020012</v>
          </cell>
        </row>
        <row r="656">
          <cell r="A656">
            <v>10020009</v>
          </cell>
          <cell r="B656">
            <v>10000594</v>
          </cell>
          <cell r="C656">
            <v>528099680</v>
          </cell>
          <cell r="D656" t="str">
            <v>MAKITA CHAINBLADE 24" 528099680 DCS6800I</v>
          </cell>
          <cell r="E656">
            <v>528099680</v>
          </cell>
          <cell r="F656">
            <v>10000594</v>
          </cell>
          <cell r="G656">
            <v>10020009</v>
          </cell>
        </row>
        <row r="657">
          <cell r="A657">
            <v>10019967</v>
          </cell>
          <cell r="B657">
            <v>10000756</v>
          </cell>
          <cell r="C657">
            <v>528099684</v>
          </cell>
          <cell r="D657" t="str">
            <v>MAKITA CHAINBLADE 24"528099684/DCS7300</v>
          </cell>
          <cell r="E657">
            <v>528099684</v>
          </cell>
          <cell r="F657">
            <v>10000756</v>
          </cell>
          <cell r="G657">
            <v>10019967</v>
          </cell>
        </row>
        <row r="658">
          <cell r="A658">
            <v>10019536</v>
          </cell>
          <cell r="B658">
            <v>10030149</v>
          </cell>
          <cell r="C658">
            <v>528099694</v>
          </cell>
          <cell r="D658" t="str">
            <v xml:space="preserve">MAKITA CHAINBLADE 28" 528099694    </v>
          </cell>
          <cell r="E658">
            <v>528099694</v>
          </cell>
          <cell r="F658">
            <v>10030149</v>
          </cell>
          <cell r="G658">
            <v>10019536</v>
          </cell>
        </row>
        <row r="659">
          <cell r="A659">
            <v>10020010</v>
          </cell>
          <cell r="B659">
            <v>10000595</v>
          </cell>
          <cell r="C659">
            <v>522103092</v>
          </cell>
          <cell r="D659" t="str">
            <v>MAKITA CHAINBLADE 30" 522103092 DCS9000</v>
          </cell>
          <cell r="E659">
            <v>522103092</v>
          </cell>
          <cell r="F659">
            <v>10000595</v>
          </cell>
          <cell r="G659">
            <v>10020010</v>
          </cell>
        </row>
        <row r="660">
          <cell r="A660">
            <v>10020011</v>
          </cell>
          <cell r="B660">
            <v>10000596</v>
          </cell>
          <cell r="C660">
            <v>512484072</v>
          </cell>
          <cell r="D660" t="str">
            <v>MAKITA CHAINBLADE 512484072 FOR PS410-45</v>
          </cell>
          <cell r="E660">
            <v>512484072</v>
          </cell>
          <cell r="F660">
            <v>10000596</v>
          </cell>
          <cell r="G660">
            <v>10020011</v>
          </cell>
        </row>
        <row r="661">
          <cell r="A661">
            <v>10019008</v>
          </cell>
          <cell r="B661">
            <v>10056250</v>
          </cell>
          <cell r="C661">
            <v>512484772</v>
          </cell>
          <cell r="D661" t="str">
            <v>MAKITA CHAINBLADE 512484772</v>
          </cell>
          <cell r="E661">
            <v>512484772</v>
          </cell>
          <cell r="F661">
            <v>10056250</v>
          </cell>
          <cell r="G661">
            <v>10019008</v>
          </cell>
        </row>
        <row r="662">
          <cell r="A662">
            <v>10019862</v>
          </cell>
          <cell r="B662">
            <v>10002090</v>
          </cell>
          <cell r="C662">
            <v>528099683</v>
          </cell>
          <cell r="D662" t="str">
            <v>MAKITA CHAINSAWBLADE24"DCS7300 528099683</v>
          </cell>
          <cell r="E662">
            <v>528099683</v>
          </cell>
          <cell r="F662">
            <v>10002090</v>
          </cell>
          <cell r="G662">
            <v>10019862</v>
          </cell>
        </row>
        <row r="663">
          <cell r="A663">
            <v>10019583</v>
          </cell>
          <cell r="B663">
            <v>10012882</v>
          </cell>
          <cell r="C663" t="str">
            <v>343411-9</v>
          </cell>
          <cell r="D663" t="str">
            <v>MAKITA CHISEL 343411-9</v>
          </cell>
          <cell r="E663" t="str">
            <v>343411-9</v>
          </cell>
          <cell r="F663">
            <v>10012882</v>
          </cell>
          <cell r="G663">
            <v>10019583</v>
          </cell>
        </row>
        <row r="664">
          <cell r="A664">
            <v>10019758</v>
          </cell>
          <cell r="B664">
            <v>10012874</v>
          </cell>
          <cell r="C664" t="str">
            <v>D-25616</v>
          </cell>
          <cell r="D664" t="str">
            <v>MAKITA CHISEL 50X215MM D-25616</v>
          </cell>
          <cell r="E664" t="str">
            <v>D-25616</v>
          </cell>
          <cell r="F664">
            <v>10012874</v>
          </cell>
          <cell r="G664">
            <v>10019758</v>
          </cell>
        </row>
        <row r="665">
          <cell r="A665">
            <v>10019021</v>
          </cell>
          <cell r="B665">
            <v>10056681</v>
          </cell>
          <cell r="C665" t="str">
            <v>A-80824</v>
          </cell>
          <cell r="D665" t="str">
            <v>MAKITA CHISEL SDS-MAX A-80824</v>
          </cell>
          <cell r="E665" t="str">
            <v>A-80824</v>
          </cell>
          <cell r="F665">
            <v>10056681</v>
          </cell>
          <cell r="G665">
            <v>10019021</v>
          </cell>
        </row>
        <row r="666">
          <cell r="A666">
            <v>10019458</v>
          </cell>
          <cell r="B666">
            <v>10035989</v>
          </cell>
          <cell r="C666" t="str">
            <v>D-05181</v>
          </cell>
          <cell r="D666" t="str">
            <v>MAKITA CHISEL SET D-05181 (3 PCS)</v>
          </cell>
          <cell r="E666" t="str">
            <v>D-05181</v>
          </cell>
          <cell r="F666">
            <v>10035989</v>
          </cell>
          <cell r="G666">
            <v>10019458</v>
          </cell>
        </row>
        <row r="667">
          <cell r="A667">
            <v>10019327</v>
          </cell>
          <cell r="B667">
            <v>10043632</v>
          </cell>
          <cell r="C667" t="str">
            <v>D-08757</v>
          </cell>
          <cell r="D667" t="str">
            <v>MAKITA CHISEL SET D-08757 (4 PCS)</v>
          </cell>
          <cell r="E667" t="str">
            <v>D-08757</v>
          </cell>
          <cell r="F667">
            <v>10043632</v>
          </cell>
          <cell r="G667">
            <v>10019327</v>
          </cell>
        </row>
        <row r="668">
          <cell r="A668">
            <v>10019461</v>
          </cell>
          <cell r="B668">
            <v>10035990</v>
          </cell>
          <cell r="C668" t="str">
            <v>D-16368</v>
          </cell>
          <cell r="D668" t="str">
            <v>MAKITA CHISEL SET D-16368 (5 PCS)</v>
          </cell>
          <cell r="E668" t="str">
            <v>D-16368</v>
          </cell>
          <cell r="F668">
            <v>10035990</v>
          </cell>
          <cell r="G668">
            <v>10019461</v>
          </cell>
        </row>
        <row r="669">
          <cell r="A669">
            <v>10019877</v>
          </cell>
          <cell r="B669">
            <v>10002422</v>
          </cell>
          <cell r="C669" t="str">
            <v>193067-6</v>
          </cell>
          <cell r="D669" t="str">
            <v>MAKITA CHUCK 1/2" (13MM) 193067-6 HP2030</v>
          </cell>
          <cell r="E669" t="str">
            <v>193067-6</v>
          </cell>
          <cell r="F669">
            <v>10002422</v>
          </cell>
          <cell r="G669">
            <v>10019877</v>
          </cell>
        </row>
        <row r="670">
          <cell r="A670">
            <v>10019528</v>
          </cell>
          <cell r="B670">
            <v>10036016</v>
          </cell>
          <cell r="C670" t="str">
            <v>763175-3</v>
          </cell>
          <cell r="D670" t="str">
            <v>MAKITA CHUCK 763175-3</v>
          </cell>
          <cell r="E670" t="str">
            <v>763175-3</v>
          </cell>
          <cell r="F670">
            <v>10036016</v>
          </cell>
          <cell r="G670">
            <v>10019528</v>
          </cell>
        </row>
        <row r="671">
          <cell r="A671">
            <v>10019248</v>
          </cell>
          <cell r="B671">
            <v>10038929</v>
          </cell>
          <cell r="C671" t="str">
            <v>763187-6</v>
          </cell>
          <cell r="D671" t="str">
            <v>MAKITA CHUCK 763187-6</v>
          </cell>
          <cell r="E671" t="str">
            <v>763187-6</v>
          </cell>
          <cell r="F671">
            <v>10038929</v>
          </cell>
          <cell r="G671">
            <v>10019248</v>
          </cell>
        </row>
        <row r="672">
          <cell r="A672">
            <v>10019969</v>
          </cell>
          <cell r="B672">
            <v>10000758</v>
          </cell>
          <cell r="C672" t="str">
            <v>763199-9</v>
          </cell>
          <cell r="D672" t="str">
            <v>MAKITA CHUCK 763188-4/763199-9 8414D</v>
          </cell>
          <cell r="E672" t="str">
            <v>763199-9</v>
          </cell>
          <cell r="F672">
            <v>10000758</v>
          </cell>
          <cell r="G672">
            <v>10019969</v>
          </cell>
        </row>
        <row r="673">
          <cell r="A673">
            <v>10019530</v>
          </cell>
          <cell r="B673">
            <v>10036017</v>
          </cell>
          <cell r="C673" t="str">
            <v>763196-5</v>
          </cell>
          <cell r="D673" t="str">
            <v>MAKITA CHUCK 763196-5</v>
          </cell>
          <cell r="E673" t="str">
            <v>763196-5</v>
          </cell>
          <cell r="F673">
            <v>10036017</v>
          </cell>
          <cell r="G673">
            <v>10019530</v>
          </cell>
        </row>
        <row r="674">
          <cell r="A674">
            <v>10019669</v>
          </cell>
          <cell r="B674">
            <v>10023146</v>
          </cell>
          <cell r="C674" t="str">
            <v>D-14093</v>
          </cell>
          <cell r="D674" t="str">
            <v>MAKITA CHUCK ADAPTER D-14093 SDS-PLUS</v>
          </cell>
          <cell r="E674" t="str">
            <v>D-14093</v>
          </cell>
          <cell r="F674">
            <v>10023146</v>
          </cell>
          <cell r="G674">
            <v>10019669</v>
          </cell>
        </row>
        <row r="675">
          <cell r="A675">
            <v>10019930</v>
          </cell>
          <cell r="B675">
            <v>10000681</v>
          </cell>
          <cell r="C675" t="str">
            <v>763432-9</v>
          </cell>
          <cell r="D675" t="str">
            <v>MAKITA CHUCK KEY 1/2" (13MM) 763432-9</v>
          </cell>
          <cell r="E675" t="str">
            <v>763432-9</v>
          </cell>
          <cell r="F675">
            <v>10000681</v>
          </cell>
          <cell r="G675">
            <v>10019930</v>
          </cell>
        </row>
        <row r="676">
          <cell r="A676">
            <v>10018584</v>
          </cell>
          <cell r="B676">
            <v>10075224</v>
          </cell>
          <cell r="C676" t="str">
            <v>194385-5</v>
          </cell>
          <cell r="D676" t="str">
            <v>MAKITA CLAMP SET 194385-5</v>
          </cell>
          <cell r="E676" t="str">
            <v>194385-5</v>
          </cell>
          <cell r="F676">
            <v>10075224</v>
          </cell>
          <cell r="G676">
            <v>10018584</v>
          </cell>
        </row>
        <row r="677">
          <cell r="A677">
            <v>10018595</v>
          </cell>
          <cell r="B677">
            <v>10076828</v>
          </cell>
          <cell r="C677" t="str">
            <v>195439-1</v>
          </cell>
          <cell r="D677" t="str">
            <v>MAKITA CLEANING SET VC1310L 195439-1</v>
          </cell>
          <cell r="E677" t="str">
            <v>195439-1</v>
          </cell>
          <cell r="F677">
            <v>10076828</v>
          </cell>
          <cell r="G677">
            <v>10018595</v>
          </cell>
        </row>
        <row r="678">
          <cell r="A678">
            <v>10018588</v>
          </cell>
          <cell r="B678">
            <v>10076821</v>
          </cell>
          <cell r="C678" t="str">
            <v>DCG180ZB</v>
          </cell>
          <cell r="D678" t="str">
            <v>MAKITA C-LESS CAULKING GUN DCG180ZB 18V</v>
          </cell>
          <cell r="E678" t="str">
            <v>DCG180ZB</v>
          </cell>
          <cell r="F678">
            <v>10076821</v>
          </cell>
          <cell r="G678">
            <v>10018588</v>
          </cell>
        </row>
        <row r="679">
          <cell r="A679">
            <v>10018592</v>
          </cell>
          <cell r="B679">
            <v>10076825</v>
          </cell>
          <cell r="C679" t="str">
            <v>DLX2181TJ</v>
          </cell>
          <cell r="D679" t="str">
            <v>MAKITA C-LESS COMBO KIT DLX2181TJ</v>
          </cell>
          <cell r="E679" t="str">
            <v>DLX2181TJ</v>
          </cell>
          <cell r="F679">
            <v>10076825</v>
          </cell>
          <cell r="G679">
            <v>10018592</v>
          </cell>
        </row>
        <row r="680">
          <cell r="A680">
            <v>10018108</v>
          </cell>
          <cell r="B680">
            <v>10062906</v>
          </cell>
          <cell r="C680" t="str">
            <v>HP331DSAE</v>
          </cell>
          <cell r="D680" t="str">
            <v>MAKITA C-LESS HAMMER DRILL HP331DSAE 12V</v>
          </cell>
          <cell r="E680" t="str">
            <v>HP331DSAE</v>
          </cell>
          <cell r="F680">
            <v>10062906</v>
          </cell>
          <cell r="G680">
            <v>10018108</v>
          </cell>
        </row>
        <row r="681">
          <cell r="A681">
            <v>10018570</v>
          </cell>
          <cell r="B681">
            <v>10072753</v>
          </cell>
          <cell r="C681" t="str">
            <v>DTD170RTE</v>
          </cell>
          <cell r="D681" t="str">
            <v>MAKITA C-LESS IMPACTDRIVER 18V DTD170RTE</v>
          </cell>
          <cell r="E681" t="str">
            <v>DTD170RTE</v>
          </cell>
          <cell r="F681">
            <v>10072753</v>
          </cell>
          <cell r="G681">
            <v>10018570</v>
          </cell>
        </row>
        <row r="682">
          <cell r="A682">
            <v>10019608</v>
          </cell>
          <cell r="B682">
            <v>10014218</v>
          </cell>
          <cell r="C682">
            <v>957180030</v>
          </cell>
          <cell r="D682" t="str">
            <v>MAKITA CLUTCH ASS'Y 109-115 957180030</v>
          </cell>
          <cell r="E682">
            <v>957180030</v>
          </cell>
          <cell r="F682">
            <v>10014218</v>
          </cell>
          <cell r="G682">
            <v>10019608</v>
          </cell>
        </row>
        <row r="683">
          <cell r="A683">
            <v>10019819</v>
          </cell>
          <cell r="B683">
            <v>10002054</v>
          </cell>
          <cell r="C683" t="str">
            <v>D-08707</v>
          </cell>
          <cell r="D683" t="str">
            <v>MAKITA COLD CHISEL 19X280 D-08707 HM0810</v>
          </cell>
          <cell r="E683" t="str">
            <v>D-08707</v>
          </cell>
          <cell r="F683">
            <v>10002054</v>
          </cell>
          <cell r="G683">
            <v>10019819</v>
          </cell>
        </row>
        <row r="684">
          <cell r="A684">
            <v>10019736</v>
          </cell>
          <cell r="B684">
            <v>10002643</v>
          </cell>
          <cell r="C684" t="str">
            <v>D-16879</v>
          </cell>
          <cell r="D684" t="str">
            <v>MAKITA COLD CHISEL 19X450 HM0810 D-16879</v>
          </cell>
          <cell r="E684" t="str">
            <v>D-16879</v>
          </cell>
          <cell r="F684">
            <v>10002643</v>
          </cell>
          <cell r="G684">
            <v>10019736</v>
          </cell>
        </row>
        <row r="685">
          <cell r="A685">
            <v>10019333</v>
          </cell>
          <cell r="B685">
            <v>10044157</v>
          </cell>
          <cell r="C685" t="str">
            <v>D-19021</v>
          </cell>
          <cell r="D685" t="str">
            <v>MAKITA COLD CHISEL 20X400 D-19021</v>
          </cell>
          <cell r="E685" t="str">
            <v>D-19021</v>
          </cell>
          <cell r="F685">
            <v>10044157</v>
          </cell>
          <cell r="G685">
            <v>10019333</v>
          </cell>
        </row>
        <row r="686">
          <cell r="A686">
            <v>10019010</v>
          </cell>
          <cell r="B686">
            <v>10056251</v>
          </cell>
          <cell r="C686" t="str">
            <v>D-34213</v>
          </cell>
          <cell r="D686" t="str">
            <v>MAKITA COLD CHISEL 25X400 D-34213</v>
          </cell>
          <cell r="E686" t="str">
            <v>D-34213</v>
          </cell>
          <cell r="F686">
            <v>10056251</v>
          </cell>
          <cell r="G686">
            <v>10019010</v>
          </cell>
        </row>
        <row r="687">
          <cell r="A687">
            <v>10019936</v>
          </cell>
          <cell r="B687">
            <v>10000686</v>
          </cell>
          <cell r="C687" t="str">
            <v>D-15300</v>
          </cell>
          <cell r="D687" t="str">
            <v>MAKITA COLD CHISEL 30X400 D-15300 HM1306</v>
          </cell>
          <cell r="E687" t="str">
            <v>D-15300</v>
          </cell>
          <cell r="F687">
            <v>10000686</v>
          </cell>
          <cell r="G687">
            <v>10019936</v>
          </cell>
        </row>
        <row r="688">
          <cell r="A688">
            <v>40007068</v>
          </cell>
          <cell r="B688">
            <v>10001278</v>
          </cell>
          <cell r="C688" t="str">
            <v>D-08729</v>
          </cell>
          <cell r="D688" t="str">
            <v>MAKITA COLD CHISEL SDS 20-250 D-08729</v>
          </cell>
          <cell r="E688" t="str">
            <v>D-08729</v>
          </cell>
          <cell r="F688">
            <v>10001278</v>
          </cell>
          <cell r="G688">
            <v>40007068</v>
          </cell>
        </row>
        <row r="689">
          <cell r="A689">
            <v>10019742</v>
          </cell>
          <cell r="B689">
            <v>10002649</v>
          </cell>
          <cell r="C689" t="str">
            <v>A-80802</v>
          </cell>
          <cell r="D689" t="str">
            <v>MAKITA COLDCHISEL 25X280 SDS-MAX A-80802</v>
          </cell>
          <cell r="E689" t="str">
            <v>A-80802</v>
          </cell>
          <cell r="F689">
            <v>10002649</v>
          </cell>
          <cell r="G689">
            <v>10019742</v>
          </cell>
        </row>
        <row r="690">
          <cell r="A690">
            <v>10019479</v>
          </cell>
          <cell r="B690">
            <v>10026418</v>
          </cell>
          <cell r="C690" t="str">
            <v>A-80818</v>
          </cell>
          <cell r="D690" t="str">
            <v>MAKITA COLDCHISEL SDS-MAXHM1100C A-80818</v>
          </cell>
          <cell r="E690" t="str">
            <v>A-80818</v>
          </cell>
          <cell r="F690">
            <v>10026418</v>
          </cell>
          <cell r="G690">
            <v>10019479</v>
          </cell>
        </row>
        <row r="691">
          <cell r="A691">
            <v>10018240</v>
          </cell>
          <cell r="B691">
            <v>10105642</v>
          </cell>
          <cell r="C691" t="str">
            <v>B-64244</v>
          </cell>
          <cell r="D691" t="str">
            <v>MAKITA COLD CHISEL 20X250MM B-64244</v>
          </cell>
          <cell r="E691" t="str">
            <v>B-64244</v>
          </cell>
          <cell r="F691">
            <v>10105642</v>
          </cell>
          <cell r="G691">
            <v>10018240</v>
          </cell>
        </row>
        <row r="692">
          <cell r="A692">
            <v>10019089</v>
          </cell>
          <cell r="B692">
            <v>10060429</v>
          </cell>
          <cell r="C692" t="str">
            <v>D-34207</v>
          </cell>
          <cell r="D692" t="str">
            <v>MAKITA COLD CHISEL 25X300 D-34207</v>
          </cell>
          <cell r="E692" t="str">
            <v>D-34207</v>
          </cell>
          <cell r="F692">
            <v>10060429</v>
          </cell>
          <cell r="G692">
            <v>10019089</v>
          </cell>
        </row>
        <row r="693">
          <cell r="A693">
            <v>10018242</v>
          </cell>
          <cell r="B693">
            <v>10105644</v>
          </cell>
          <cell r="C693" t="str">
            <v>B-64272</v>
          </cell>
          <cell r="D693" t="str">
            <v>MAKITA COLD CHISEL 25X400MM B-64272</v>
          </cell>
          <cell r="E693" t="str">
            <v>B-64272</v>
          </cell>
          <cell r="F693">
            <v>10105644</v>
          </cell>
          <cell r="G693">
            <v>10018242</v>
          </cell>
        </row>
        <row r="694">
          <cell r="A694">
            <v>10018241</v>
          </cell>
          <cell r="B694">
            <v>10105643</v>
          </cell>
          <cell r="C694" t="str">
            <v>B-64250</v>
          </cell>
          <cell r="D694" t="str">
            <v>MAKITA SCALING CHISEL 40X250MM B-64250</v>
          </cell>
          <cell r="E694" t="str">
            <v>B-64250</v>
          </cell>
          <cell r="F694">
            <v>10105643</v>
          </cell>
          <cell r="G694">
            <v>10018241</v>
          </cell>
        </row>
        <row r="695">
          <cell r="A695">
            <v>10018243</v>
          </cell>
          <cell r="B695">
            <v>10105645</v>
          </cell>
          <cell r="C695" t="str">
            <v>B-64288</v>
          </cell>
          <cell r="D695" t="str">
            <v>MAKITA SCALING CHISEL 50X350MM  B-64288</v>
          </cell>
          <cell r="E695" t="str">
            <v>B-64288</v>
          </cell>
          <cell r="F695">
            <v>10105645</v>
          </cell>
          <cell r="G695">
            <v>10018243</v>
          </cell>
        </row>
        <row r="696">
          <cell r="A696">
            <v>10018248</v>
          </cell>
          <cell r="B696">
            <v>10105650</v>
          </cell>
          <cell r="C696" t="str">
            <v>D-34235</v>
          </cell>
          <cell r="D696" t="str">
            <v>MAKITA SCALING CHISEL 50X400MM D-34235</v>
          </cell>
          <cell r="E696" t="str">
            <v>D-34235</v>
          </cell>
          <cell r="F696">
            <v>10105650</v>
          </cell>
          <cell r="G696">
            <v>10018248</v>
          </cell>
        </row>
        <row r="697">
          <cell r="A697">
            <v>10018250</v>
          </cell>
          <cell r="B697">
            <v>10105652</v>
          </cell>
          <cell r="C697" t="str">
            <v>D-71249</v>
          </cell>
          <cell r="D697" t="str">
            <v>MAKITA BULL POINT SDS-PLUS D-71249</v>
          </cell>
          <cell r="E697" t="str">
            <v>D-71249</v>
          </cell>
          <cell r="F697">
            <v>10105652</v>
          </cell>
          <cell r="G697">
            <v>10018250</v>
          </cell>
        </row>
        <row r="698">
          <cell r="A698">
            <v>10019938</v>
          </cell>
          <cell r="B698">
            <v>10000688</v>
          </cell>
          <cell r="C698" t="str">
            <v>763663-0</v>
          </cell>
          <cell r="D698" t="str">
            <v>MAKITA COLLECT CONE 1/4" 763663-0 MT370</v>
          </cell>
          <cell r="E698" t="str">
            <v>763663-0</v>
          </cell>
          <cell r="F698">
            <v>10000688</v>
          </cell>
          <cell r="G698">
            <v>10019938</v>
          </cell>
        </row>
        <row r="699">
          <cell r="A699">
            <v>10019286</v>
          </cell>
          <cell r="B699">
            <v>10039534</v>
          </cell>
          <cell r="C699" t="str">
            <v>763601-2</v>
          </cell>
          <cell r="D699" t="str">
            <v>MAKITA COLLET CONE  12MM 763601-2</v>
          </cell>
          <cell r="E699" t="str">
            <v>763601-2</v>
          </cell>
          <cell r="F699">
            <v>10039534</v>
          </cell>
          <cell r="G699">
            <v>10019286</v>
          </cell>
        </row>
        <row r="700">
          <cell r="A700">
            <v>10019124</v>
          </cell>
          <cell r="B700">
            <v>10053359</v>
          </cell>
          <cell r="C700" t="str">
            <v>763636-3</v>
          </cell>
          <cell r="D700" t="str">
            <v>MAKITA COLLET CONE (6MM) 763636-3</v>
          </cell>
          <cell r="E700" t="str">
            <v>763636-3</v>
          </cell>
          <cell r="F700">
            <v>10053359</v>
          </cell>
          <cell r="G700">
            <v>10019124</v>
          </cell>
        </row>
        <row r="701">
          <cell r="A701">
            <v>10019811</v>
          </cell>
          <cell r="B701">
            <v>10002047</v>
          </cell>
          <cell r="C701" t="str">
            <v>763608-8</v>
          </cell>
          <cell r="D701" t="str">
            <v>MAKITA COLLET CONE 1/4" 3700B 763608-8</v>
          </cell>
          <cell r="E701" t="str">
            <v>763608-8</v>
          </cell>
          <cell r="F701">
            <v>10002047</v>
          </cell>
          <cell r="G701">
            <v>10019811</v>
          </cell>
        </row>
        <row r="702">
          <cell r="A702">
            <v>10019287</v>
          </cell>
          <cell r="B702">
            <v>10039536</v>
          </cell>
          <cell r="C702" t="str">
            <v>763607-0</v>
          </cell>
          <cell r="D702" t="str">
            <v>MAKITA COLLET CONE 6MM 763607-0</v>
          </cell>
          <cell r="E702" t="str">
            <v>763607-0</v>
          </cell>
          <cell r="F702">
            <v>10039536</v>
          </cell>
          <cell r="G702">
            <v>10019287</v>
          </cell>
        </row>
        <row r="703">
          <cell r="A703">
            <v>10019731</v>
          </cell>
          <cell r="B703">
            <v>10003907</v>
          </cell>
          <cell r="C703" t="str">
            <v>763618-5</v>
          </cell>
          <cell r="D703" t="str">
            <v>MAKITA COLLET CONE 763618-5 (8MM) 3620</v>
          </cell>
          <cell r="E703" t="str">
            <v>763618-5</v>
          </cell>
          <cell r="F703">
            <v>10003907</v>
          </cell>
          <cell r="G703">
            <v>10019731</v>
          </cell>
        </row>
        <row r="704">
          <cell r="A704">
            <v>10019640</v>
          </cell>
          <cell r="B704">
            <v>10021305</v>
          </cell>
          <cell r="C704" t="str">
            <v>763623-2</v>
          </cell>
          <cell r="D704" t="str">
            <v>MAKITA COLLET CONE 763623-2 (1/2")3601B</v>
          </cell>
          <cell r="E704" t="str">
            <v>763623-2</v>
          </cell>
          <cell r="F704">
            <v>10021305</v>
          </cell>
          <cell r="G704">
            <v>10019640</v>
          </cell>
        </row>
        <row r="705">
          <cell r="A705">
            <v>10019306</v>
          </cell>
          <cell r="B705">
            <v>10041668</v>
          </cell>
          <cell r="C705" t="str">
            <v>763801-4</v>
          </cell>
          <cell r="D705" t="str">
            <v>MAKITA COLLET SLEEVE 6MM 3612BR 763801-4</v>
          </cell>
          <cell r="E705" t="str">
            <v>763801-4</v>
          </cell>
          <cell r="F705">
            <v>10041668</v>
          </cell>
          <cell r="G705">
            <v>10019306</v>
          </cell>
        </row>
        <row r="706">
          <cell r="A706">
            <v>10019412</v>
          </cell>
          <cell r="B706">
            <v>10034286</v>
          </cell>
          <cell r="C706" t="str">
            <v>763810-3</v>
          </cell>
          <cell r="D706" t="str">
            <v>MAKITA COLLET SLEEVE 763810-3</v>
          </cell>
          <cell r="E706" t="str">
            <v>763810-3</v>
          </cell>
          <cell r="F706">
            <v>10034286</v>
          </cell>
          <cell r="G706">
            <v>10019412</v>
          </cell>
        </row>
        <row r="707">
          <cell r="A707">
            <v>10019998</v>
          </cell>
          <cell r="B707">
            <v>10002039</v>
          </cell>
          <cell r="C707" t="str">
            <v>763804-8</v>
          </cell>
          <cell r="D707" t="str">
            <v>MAKITA COLLET SLEEVE 8MM 3600H 763804-8</v>
          </cell>
          <cell r="E707" t="str">
            <v>763804-8</v>
          </cell>
          <cell r="F707">
            <v>10002039</v>
          </cell>
          <cell r="G707">
            <v>10019998</v>
          </cell>
        </row>
        <row r="708">
          <cell r="A708">
            <v>10019864</v>
          </cell>
          <cell r="B708">
            <v>10002092</v>
          </cell>
          <cell r="C708" t="str">
            <v>763805-6</v>
          </cell>
          <cell r="D708" t="str">
            <v>MAKITA COLLETSLEEVE 3/8" 763805-6 3612BR</v>
          </cell>
          <cell r="E708" t="str">
            <v>763805-6</v>
          </cell>
          <cell r="F708">
            <v>10002092</v>
          </cell>
          <cell r="G708">
            <v>10019864</v>
          </cell>
        </row>
        <row r="709">
          <cell r="A709">
            <v>10018096</v>
          </cell>
          <cell r="B709">
            <v>10062506</v>
          </cell>
          <cell r="C709" t="str">
            <v>D-53702</v>
          </cell>
          <cell r="D709" t="str">
            <v>MAKITA COMBINATION BIT SET 30PCS/D-53702</v>
          </cell>
          <cell r="E709" t="str">
            <v>D-53702</v>
          </cell>
          <cell r="F709">
            <v>10062506</v>
          </cell>
          <cell r="G709">
            <v>10018096</v>
          </cell>
        </row>
        <row r="710">
          <cell r="A710">
            <v>10018097</v>
          </cell>
          <cell r="B710">
            <v>10062507</v>
          </cell>
          <cell r="C710" t="str">
            <v>D-53693</v>
          </cell>
          <cell r="D710" t="str">
            <v>MAKITA COMBINATION BIT SET 6PCS/D-53693</v>
          </cell>
          <cell r="E710" t="str">
            <v>D-53693</v>
          </cell>
          <cell r="F710">
            <v>10062507</v>
          </cell>
          <cell r="G710">
            <v>10018097</v>
          </cell>
        </row>
        <row r="711">
          <cell r="A711">
            <v>10018478</v>
          </cell>
          <cell r="B711">
            <v>10103820</v>
          </cell>
          <cell r="C711" t="str">
            <v>B-65539</v>
          </cell>
          <cell r="D711" t="str">
            <v>MAKITA COMBINATION WRENCH 9PCSET B-65539</v>
          </cell>
          <cell r="E711" t="str">
            <v>B-65539</v>
          </cell>
          <cell r="F711">
            <v>10103820</v>
          </cell>
          <cell r="G711">
            <v>10018478</v>
          </cell>
        </row>
        <row r="712">
          <cell r="A712">
            <v>10018121</v>
          </cell>
          <cell r="B712">
            <v>10062615</v>
          </cell>
          <cell r="C712" t="str">
            <v>CLX201SAX1</v>
          </cell>
          <cell r="D712" t="str">
            <v>MAKITA COMBO KIT CLX201SAX1</v>
          </cell>
          <cell r="E712" t="str">
            <v>CLX201SAX1</v>
          </cell>
          <cell r="F712">
            <v>10062615</v>
          </cell>
          <cell r="G712">
            <v>10018121</v>
          </cell>
        </row>
        <row r="713">
          <cell r="A713">
            <v>10018664</v>
          </cell>
          <cell r="B713">
            <v>10086116</v>
          </cell>
          <cell r="C713" t="str">
            <v>CLX201SAX6</v>
          </cell>
          <cell r="D713" t="str">
            <v>MAKITA COMBOKIT CLX201SAX6</v>
          </cell>
          <cell r="E713" t="str">
            <v>CLX201SAX6</v>
          </cell>
          <cell r="F713">
            <v>10086116</v>
          </cell>
          <cell r="G713">
            <v>10018664</v>
          </cell>
        </row>
        <row r="714">
          <cell r="A714">
            <v>40008042</v>
          </cell>
          <cell r="B714">
            <v>10038959</v>
          </cell>
          <cell r="C714" t="str">
            <v>233005-7</v>
          </cell>
          <cell r="D714" t="str">
            <v>MAKITA COMPRESSIONSPRING 233005-7 TD090D</v>
          </cell>
          <cell r="E714" t="str">
            <v>233005-7</v>
          </cell>
          <cell r="F714">
            <v>10038959</v>
          </cell>
          <cell r="G714">
            <v>40008042</v>
          </cell>
        </row>
        <row r="715">
          <cell r="A715">
            <v>10018958</v>
          </cell>
          <cell r="B715">
            <v>10097864</v>
          </cell>
          <cell r="C715" t="str">
            <v>234098-7</v>
          </cell>
          <cell r="D715" t="str">
            <v>MAKITA COMPRESSIONSPRING HR2610 234098-7</v>
          </cell>
          <cell r="E715" t="str">
            <v>234098-7</v>
          </cell>
          <cell r="F715">
            <v>10097864</v>
          </cell>
          <cell r="G715">
            <v>10018958</v>
          </cell>
        </row>
        <row r="716">
          <cell r="A716">
            <v>10019568</v>
          </cell>
          <cell r="B716">
            <v>10034242</v>
          </cell>
          <cell r="C716" t="str">
            <v>784634-4</v>
          </cell>
          <cell r="D716" t="str">
            <v>MAKITA CONNECTIND BIT 784634-4</v>
          </cell>
          <cell r="E716" t="str">
            <v>784634-4</v>
          </cell>
          <cell r="F716">
            <v>10034242</v>
          </cell>
          <cell r="G716">
            <v>10019568</v>
          </cell>
        </row>
        <row r="717">
          <cell r="A717">
            <v>10018937</v>
          </cell>
          <cell r="B717">
            <v>10097854</v>
          </cell>
          <cell r="C717" t="str">
            <v>620487-6</v>
          </cell>
          <cell r="D717" t="str">
            <v>MAKITA CONTROLLER FOR HP332D 620487-6</v>
          </cell>
          <cell r="E717" t="str">
            <v>620487-6</v>
          </cell>
          <cell r="F717">
            <v>10097854</v>
          </cell>
          <cell r="G717">
            <v>10018937</v>
          </cell>
        </row>
        <row r="718">
          <cell r="A718">
            <v>10018484</v>
          </cell>
          <cell r="B718">
            <v>10103831</v>
          </cell>
          <cell r="C718" t="str">
            <v>620B33-7</v>
          </cell>
          <cell r="D718" t="str">
            <v>MAKITA CONTROLLER FOR HP332D 620B33-7</v>
          </cell>
          <cell r="E718" t="str">
            <v>620B33-7</v>
          </cell>
          <cell r="F718">
            <v>10103831</v>
          </cell>
          <cell r="G718">
            <v>10018484</v>
          </cell>
        </row>
        <row r="719">
          <cell r="A719">
            <v>10019505</v>
          </cell>
          <cell r="B719">
            <v>10027911</v>
          </cell>
          <cell r="C719" t="str">
            <v>793104-2</v>
          </cell>
          <cell r="D719" t="str">
            <v>MAKITA CORNER ROUNDING BIT 793104-2</v>
          </cell>
          <cell r="E719" t="str">
            <v>793104-2</v>
          </cell>
          <cell r="F719">
            <v>10027911</v>
          </cell>
          <cell r="G719">
            <v>10019505</v>
          </cell>
        </row>
        <row r="720">
          <cell r="A720">
            <v>10019501</v>
          </cell>
          <cell r="B720">
            <v>10038629</v>
          </cell>
          <cell r="C720" t="str">
            <v>D-37378</v>
          </cell>
          <cell r="D720" t="str">
            <v>MAKITA COUNTERSINK BIT D-37378</v>
          </cell>
          <cell r="E720" t="str">
            <v>D-37378</v>
          </cell>
          <cell r="F720">
            <v>10038629</v>
          </cell>
          <cell r="G720">
            <v>10019501</v>
          </cell>
        </row>
        <row r="721">
          <cell r="A721">
            <v>10018555</v>
          </cell>
          <cell r="B721">
            <v>10070222</v>
          </cell>
          <cell r="C721" t="str">
            <v>D-41464</v>
          </cell>
          <cell r="D721" t="str">
            <v>MAKITA CUP DIAMOND WHEEL RIM D-41464</v>
          </cell>
          <cell r="E721" t="str">
            <v>D-41464</v>
          </cell>
          <cell r="F721">
            <v>10070222</v>
          </cell>
          <cell r="G721">
            <v>10018555</v>
          </cell>
        </row>
        <row r="722">
          <cell r="A722">
            <v>10019949</v>
          </cell>
          <cell r="B722">
            <v>10000699</v>
          </cell>
          <cell r="C722" t="str">
            <v>A-88456</v>
          </cell>
          <cell r="D722" t="str">
            <v>MAKITA CUT OFF WHEEL 12" A-88456 (2412N)</v>
          </cell>
          <cell r="E722" t="str">
            <v>A-88456</v>
          </cell>
          <cell r="F722">
            <v>10000699</v>
          </cell>
          <cell r="G722">
            <v>10019949</v>
          </cell>
        </row>
        <row r="723">
          <cell r="A723">
            <v>10019950</v>
          </cell>
          <cell r="B723">
            <v>10000700</v>
          </cell>
          <cell r="C723" t="str">
            <v>A-88478</v>
          </cell>
          <cell r="D723" t="str">
            <v>MAKITA CUT OFF WHEEL 16" A-88478 (2416S)</v>
          </cell>
          <cell r="E723" t="str">
            <v>A-88478</v>
          </cell>
          <cell r="F723">
            <v>10000700</v>
          </cell>
          <cell r="G723">
            <v>10019950</v>
          </cell>
        </row>
        <row r="724">
          <cell r="A724">
            <v>10020059</v>
          </cell>
          <cell r="B724">
            <v>10000647</v>
          </cell>
          <cell r="C724" t="str">
            <v>A-87460</v>
          </cell>
          <cell r="D724" t="str">
            <v>MAKITA CUT OFF WHEEL 4" A-87460</v>
          </cell>
          <cell r="E724" t="str">
            <v>A-87460</v>
          </cell>
          <cell r="F724">
            <v>10000647</v>
          </cell>
          <cell r="G724">
            <v>10020059</v>
          </cell>
        </row>
        <row r="725">
          <cell r="A725">
            <v>10019020</v>
          </cell>
          <cell r="B725">
            <v>10093085</v>
          </cell>
          <cell r="C725" t="str">
            <v>D-18758</v>
          </cell>
          <cell r="D725" t="str">
            <v>MAKITA CUT OFFWHEEL WA60T D-18758</v>
          </cell>
          <cell r="E725" t="str">
            <v>D-18758</v>
          </cell>
          <cell r="F725">
            <v>10093085</v>
          </cell>
          <cell r="G725">
            <v>10019020</v>
          </cell>
        </row>
        <row r="726">
          <cell r="A726">
            <v>10018771</v>
          </cell>
          <cell r="B726">
            <v>10102708</v>
          </cell>
          <cell r="C726" t="str">
            <v>E-10540</v>
          </cell>
          <cell r="D726" t="str">
            <v>MAKITA CUT-OFF WHEEL 14'' A36T E-10540</v>
          </cell>
          <cell r="E726" t="str">
            <v>E-10540</v>
          </cell>
          <cell r="F726">
            <v>10102708</v>
          </cell>
          <cell r="G726">
            <v>10018771</v>
          </cell>
        </row>
        <row r="727">
          <cell r="A727">
            <v>10018600</v>
          </cell>
          <cell r="B727">
            <v>10076833</v>
          </cell>
          <cell r="C727" t="str">
            <v>B-49448</v>
          </cell>
          <cell r="D727" t="str">
            <v>MAKITA CUTTING WHEEL CHOP-SAW B-49448</v>
          </cell>
          <cell r="E727" t="str">
            <v>B-49448</v>
          </cell>
          <cell r="F727">
            <v>10076833</v>
          </cell>
          <cell r="G727">
            <v>10018600</v>
          </cell>
        </row>
        <row r="728">
          <cell r="A728">
            <v>10018970</v>
          </cell>
          <cell r="B728">
            <v>10089591</v>
          </cell>
          <cell r="C728" t="str">
            <v>191D71-3</v>
          </cell>
          <cell r="D728" t="str">
            <v>MAKITA CYCLONE ATTACHMENT(LOCK) 191D71-3</v>
          </cell>
          <cell r="E728" t="str">
            <v>191D71-3</v>
          </cell>
          <cell r="F728">
            <v>10089591</v>
          </cell>
          <cell r="G728">
            <v>10018970</v>
          </cell>
        </row>
        <row r="729">
          <cell r="A729">
            <v>10018972</v>
          </cell>
          <cell r="B729">
            <v>10089592</v>
          </cell>
          <cell r="C729" t="str">
            <v>191D73-9</v>
          </cell>
          <cell r="D729" t="str">
            <v>MAKITA CYCLONE ATTACHMENT(LOCK)191D73-9</v>
          </cell>
          <cell r="E729" t="str">
            <v>191D73-9</v>
          </cell>
          <cell r="F729">
            <v>10089592</v>
          </cell>
          <cell r="G729">
            <v>10018972</v>
          </cell>
        </row>
        <row r="730">
          <cell r="A730">
            <v>10018854</v>
          </cell>
          <cell r="B730">
            <v>10093966</v>
          </cell>
          <cell r="C730" t="str">
            <v>319612-1</v>
          </cell>
          <cell r="D730" t="str">
            <v>MAKITA CYLINDER 42 319612-1</v>
          </cell>
          <cell r="E730" t="str">
            <v>319612-1</v>
          </cell>
          <cell r="F730">
            <v>10093966</v>
          </cell>
          <cell r="G730">
            <v>10018854</v>
          </cell>
        </row>
        <row r="731">
          <cell r="A731">
            <v>10018566</v>
          </cell>
          <cell r="B731">
            <v>10072746</v>
          </cell>
          <cell r="C731" t="str">
            <v>D-15609</v>
          </cell>
          <cell r="D731" t="str">
            <v>MAKITA D.POLISHING PAD D-15609 GRT-200</v>
          </cell>
          <cell r="E731" t="str">
            <v>D-15609</v>
          </cell>
          <cell r="F731">
            <v>10072746</v>
          </cell>
          <cell r="G731">
            <v>10018566</v>
          </cell>
        </row>
        <row r="732">
          <cell r="A732">
            <v>10018663</v>
          </cell>
          <cell r="B732">
            <v>10086115</v>
          </cell>
          <cell r="C732" t="str">
            <v>DA333DSAE</v>
          </cell>
          <cell r="D732" t="str">
            <v>MAKITA DC ANGLE DRILL 12V 10MM DA333DSAE</v>
          </cell>
          <cell r="E732" t="str">
            <v>DA333DSAE</v>
          </cell>
          <cell r="F732">
            <v>10086115</v>
          </cell>
          <cell r="G732">
            <v>10018663</v>
          </cell>
        </row>
        <row r="733">
          <cell r="A733">
            <v>10018536</v>
          </cell>
          <cell r="B733">
            <v>10070209</v>
          </cell>
          <cell r="C733" t="str">
            <v>HS301DWAE</v>
          </cell>
          <cell r="D733" t="str">
            <v>MAKITA DC CIRCULAR SAW 12V HS301DWAE</v>
          </cell>
          <cell r="E733" t="str">
            <v>HS301DWAE</v>
          </cell>
          <cell r="F733">
            <v>10070209</v>
          </cell>
          <cell r="G733">
            <v>10018536</v>
          </cell>
        </row>
        <row r="734">
          <cell r="A734">
            <v>10018558</v>
          </cell>
          <cell r="B734">
            <v>10070755</v>
          </cell>
          <cell r="C734" t="str">
            <v>DSS501RTE</v>
          </cell>
          <cell r="D734" t="str">
            <v>MAKITA DC CIRCULAR SAW 18V DSS501RTE</v>
          </cell>
          <cell r="E734" t="str">
            <v>DSS501RTE</v>
          </cell>
          <cell r="F734">
            <v>10070755</v>
          </cell>
          <cell r="G734">
            <v>10018558</v>
          </cell>
        </row>
        <row r="735">
          <cell r="A735">
            <v>10018690</v>
          </cell>
          <cell r="B735">
            <v>10086773</v>
          </cell>
          <cell r="C735" t="str">
            <v>DHS782Z</v>
          </cell>
          <cell r="D735" t="str">
            <v>MAKITA DC CIRCULAR SAW DHS782Z 18VX2 7"</v>
          </cell>
          <cell r="E735" t="str">
            <v>DHS782Z</v>
          </cell>
          <cell r="F735">
            <v>10086773</v>
          </cell>
          <cell r="G735">
            <v>10018690</v>
          </cell>
        </row>
        <row r="736">
          <cell r="A736">
            <v>10018544</v>
          </cell>
          <cell r="B736">
            <v>10070213</v>
          </cell>
          <cell r="C736" t="str">
            <v>DUR184LRTE</v>
          </cell>
          <cell r="D736" t="str">
            <v>MAKITA DC GRASS TRIMMER 18V DUR184LRTE</v>
          </cell>
          <cell r="E736" t="str">
            <v>DUR184LRTE</v>
          </cell>
          <cell r="F736">
            <v>10070213</v>
          </cell>
          <cell r="G736">
            <v>10018544</v>
          </cell>
        </row>
        <row r="737">
          <cell r="A737">
            <v>10018688</v>
          </cell>
          <cell r="B737">
            <v>10086772</v>
          </cell>
          <cell r="C737" t="str">
            <v>HP333DZ</v>
          </cell>
          <cell r="D737" t="str">
            <v>MAKITA DC HAMMERDRIVER DRILL HP333DZ 12V</v>
          </cell>
          <cell r="E737" t="str">
            <v>HP333DZ</v>
          </cell>
          <cell r="F737">
            <v>10086772</v>
          </cell>
          <cell r="G737">
            <v>10018688</v>
          </cell>
        </row>
        <row r="738">
          <cell r="A738">
            <v>10018675</v>
          </cell>
          <cell r="B738">
            <v>10086765</v>
          </cell>
          <cell r="C738" t="str">
            <v>DTD171RFJ</v>
          </cell>
          <cell r="D738" t="str">
            <v>MAKITA DC IMPACT DRIVER BL DTD171RFJ 18V</v>
          </cell>
          <cell r="E738" t="str">
            <v>DTD171RFJ</v>
          </cell>
          <cell r="F738">
            <v>10086765</v>
          </cell>
          <cell r="G738">
            <v>10018675</v>
          </cell>
        </row>
        <row r="739">
          <cell r="A739">
            <v>10018943</v>
          </cell>
          <cell r="B739">
            <v>10089577</v>
          </cell>
          <cell r="C739" t="str">
            <v>DTW181Z</v>
          </cell>
          <cell r="D739" t="str">
            <v>MAKITA DC IMPACT WRENCH 18V BL DTW181Z</v>
          </cell>
          <cell r="E739" t="str">
            <v>DTW181Z</v>
          </cell>
          <cell r="F739">
            <v>10089577</v>
          </cell>
          <cell r="G739">
            <v>10018943</v>
          </cell>
        </row>
        <row r="740">
          <cell r="A740">
            <v>10019602</v>
          </cell>
          <cell r="B740">
            <v>10013145</v>
          </cell>
          <cell r="C740" t="str">
            <v>TM30DWAEX1</v>
          </cell>
          <cell r="D740" t="str">
            <v>MAKITA DC MULTI TOOL 12V TM30DWAEX1</v>
          </cell>
          <cell r="E740" t="str">
            <v>TM30DWAEX1</v>
          </cell>
          <cell r="F740">
            <v>10013145</v>
          </cell>
          <cell r="G740">
            <v>10019602</v>
          </cell>
        </row>
        <row r="741">
          <cell r="A741">
            <v>10018665</v>
          </cell>
          <cell r="B741">
            <v>10086117</v>
          </cell>
          <cell r="C741" t="str">
            <v>DKP180RME</v>
          </cell>
          <cell r="D741" t="str">
            <v>MAKITA DC PLANER 18V 82MM DKP180RME</v>
          </cell>
          <cell r="E741" t="str">
            <v>DKP180RME</v>
          </cell>
          <cell r="F741">
            <v>10086117</v>
          </cell>
          <cell r="G741">
            <v>10018665</v>
          </cell>
        </row>
        <row r="742">
          <cell r="A742">
            <v>10018953</v>
          </cell>
          <cell r="B742">
            <v>10089582</v>
          </cell>
          <cell r="C742" t="str">
            <v>DHW080ZK</v>
          </cell>
          <cell r="D742" t="str">
            <v>MAKITA DC PRE.WASHER 18VX2 BL DHW080ZK</v>
          </cell>
          <cell r="E742" t="str">
            <v>DHW080ZK</v>
          </cell>
          <cell r="F742">
            <v>10089582</v>
          </cell>
          <cell r="G742">
            <v>10018953</v>
          </cell>
        </row>
        <row r="743">
          <cell r="A743">
            <v>10018700</v>
          </cell>
          <cell r="B743">
            <v>10086778</v>
          </cell>
          <cell r="C743" t="str">
            <v>DVC750LZ</v>
          </cell>
          <cell r="D743" t="str">
            <v>MAKITA DC VACUUM CLEANER DVC750LZ 18V BL</v>
          </cell>
          <cell r="E743" t="str">
            <v>DVC750LZ</v>
          </cell>
          <cell r="F743">
            <v>10086778</v>
          </cell>
          <cell r="G743">
            <v>10018700</v>
          </cell>
        </row>
        <row r="744">
          <cell r="A744">
            <v>10018733</v>
          </cell>
          <cell r="B744">
            <v>10101551</v>
          </cell>
          <cell r="C744" t="str">
            <v>630719-3</v>
          </cell>
          <cell r="D744" t="str">
            <v>MAKITA DC18RC BATTERY CHRGR SET 630719-3</v>
          </cell>
          <cell r="E744" t="str">
            <v>630719-3</v>
          </cell>
          <cell r="F744">
            <v>10101551</v>
          </cell>
          <cell r="G744">
            <v>10018733</v>
          </cell>
        </row>
        <row r="745">
          <cell r="A745">
            <v>10018911</v>
          </cell>
          <cell r="B745">
            <v>10097346</v>
          </cell>
          <cell r="C745" t="str">
            <v>195424-4</v>
          </cell>
          <cell r="D745" t="str">
            <v>MAKITA DC18WA BATTERYCHARGER SET195424-4</v>
          </cell>
          <cell r="E745" t="str">
            <v>195424-4</v>
          </cell>
          <cell r="F745">
            <v>10097346</v>
          </cell>
          <cell r="G745">
            <v>10018911</v>
          </cell>
        </row>
        <row r="746">
          <cell r="A746">
            <v>10018909</v>
          </cell>
          <cell r="B746">
            <v>10097345</v>
          </cell>
          <cell r="C746" t="str">
            <v>191E08-6</v>
          </cell>
          <cell r="D746" t="str">
            <v>MAKITA DC40RA F.CHARGER SET 191E08-6</v>
          </cell>
          <cell r="E746" t="str">
            <v>DC40RA</v>
          </cell>
          <cell r="F746">
            <v>10097345</v>
          </cell>
          <cell r="G746">
            <v>10018909</v>
          </cell>
        </row>
        <row r="747">
          <cell r="A747">
            <v>10018689</v>
          </cell>
          <cell r="B747">
            <v>10100500</v>
          </cell>
          <cell r="C747" t="str">
            <v>E-12354</v>
          </cell>
          <cell r="D747" t="str">
            <v>MAKITA DEEP SOCKET 3PCS SET E-12354</v>
          </cell>
          <cell r="E747" t="str">
            <v>E-12354</v>
          </cell>
          <cell r="F747">
            <v>10100500</v>
          </cell>
          <cell r="G747">
            <v>10018689</v>
          </cell>
        </row>
        <row r="748">
          <cell r="A748">
            <v>10019671</v>
          </cell>
          <cell r="B748">
            <v>10023585</v>
          </cell>
          <cell r="C748" t="str">
            <v>A-87563</v>
          </cell>
          <cell r="D748" t="str">
            <v>MAKITA DIAMOND COREBIT W/ADAPTER A-87563</v>
          </cell>
          <cell r="E748" t="str">
            <v>A-87563</v>
          </cell>
          <cell r="F748">
            <v>10023585</v>
          </cell>
          <cell r="G748">
            <v>10019671</v>
          </cell>
        </row>
        <row r="749">
          <cell r="A749">
            <v>10018135</v>
          </cell>
          <cell r="B749">
            <v>10062920</v>
          </cell>
          <cell r="C749" t="str">
            <v>B-46056</v>
          </cell>
          <cell r="D749" t="str">
            <v>MAKITA DIAMOND HOLESAW B-46056 16mm</v>
          </cell>
          <cell r="E749" t="str">
            <v>B-46056</v>
          </cell>
          <cell r="F749">
            <v>10062920</v>
          </cell>
          <cell r="G749">
            <v>10018135</v>
          </cell>
        </row>
        <row r="750">
          <cell r="A750">
            <v>10018137</v>
          </cell>
          <cell r="B750">
            <v>10062921</v>
          </cell>
          <cell r="C750" t="str">
            <v>B-46062</v>
          </cell>
          <cell r="D750" t="str">
            <v>MAKITA DIAMOND HOLESAW B-46062 19mm</v>
          </cell>
          <cell r="E750" t="str">
            <v>B-46062</v>
          </cell>
          <cell r="F750">
            <v>10062921</v>
          </cell>
          <cell r="G750">
            <v>10018137</v>
          </cell>
        </row>
        <row r="751">
          <cell r="A751">
            <v>10018139</v>
          </cell>
          <cell r="B751">
            <v>10062922</v>
          </cell>
          <cell r="C751" t="str">
            <v>B-46078</v>
          </cell>
          <cell r="D751" t="str">
            <v>MAKITA DIAMOND HOLESAW B-46078 25mm</v>
          </cell>
          <cell r="E751" t="str">
            <v>B-46078</v>
          </cell>
          <cell r="F751">
            <v>10062922</v>
          </cell>
          <cell r="G751">
            <v>10018139</v>
          </cell>
        </row>
        <row r="752">
          <cell r="A752">
            <v>10018141</v>
          </cell>
          <cell r="B752">
            <v>10062923</v>
          </cell>
          <cell r="C752" t="str">
            <v>B-46090</v>
          </cell>
          <cell r="D752" t="str">
            <v>MAKITA DIAMOND HOLESAW B-46090 32mm</v>
          </cell>
          <cell r="E752" t="str">
            <v>B-46090</v>
          </cell>
          <cell r="F752">
            <v>10062923</v>
          </cell>
          <cell r="G752">
            <v>10018141</v>
          </cell>
        </row>
        <row r="753">
          <cell r="A753">
            <v>10018551</v>
          </cell>
          <cell r="B753">
            <v>10070218</v>
          </cell>
          <cell r="C753" t="str">
            <v>D-15584</v>
          </cell>
          <cell r="D753" t="str">
            <v>MAKITA DIAMOND POLISHING PAD D-15584</v>
          </cell>
          <cell r="E753" t="str">
            <v>D-15584</v>
          </cell>
          <cell r="F753">
            <v>10070218</v>
          </cell>
          <cell r="G753">
            <v>10018551</v>
          </cell>
        </row>
        <row r="754">
          <cell r="A754">
            <v>10018552</v>
          </cell>
          <cell r="B754">
            <v>10070219</v>
          </cell>
          <cell r="C754" t="str">
            <v>D-15637</v>
          </cell>
          <cell r="D754" t="str">
            <v>MAKITA DIAMOND POLISHING PAD D-15637</v>
          </cell>
          <cell r="E754" t="str">
            <v>D-15637</v>
          </cell>
          <cell r="F754">
            <v>10070219</v>
          </cell>
          <cell r="G754">
            <v>10018552</v>
          </cell>
        </row>
        <row r="755">
          <cell r="A755">
            <v>10019842</v>
          </cell>
          <cell r="B755">
            <v>10002067</v>
          </cell>
          <cell r="C755" t="str">
            <v>A-83646</v>
          </cell>
          <cell r="D755" t="str">
            <v>MAKITA DIAMOND WHEEL 105MM A-83646 (DRY)</v>
          </cell>
          <cell r="E755" t="str">
            <v>A-83646</v>
          </cell>
          <cell r="F755">
            <v>10002067</v>
          </cell>
          <cell r="G755">
            <v>10019842</v>
          </cell>
        </row>
        <row r="756">
          <cell r="A756">
            <v>10019754</v>
          </cell>
          <cell r="B756">
            <v>10006474</v>
          </cell>
          <cell r="C756" t="str">
            <v>D-05197</v>
          </cell>
          <cell r="D756" t="str">
            <v>MAKITA DIAMOND WHEEL 105MM D-05197</v>
          </cell>
          <cell r="E756" t="str">
            <v>D-05197</v>
          </cell>
          <cell r="F756">
            <v>10006474</v>
          </cell>
          <cell r="G756">
            <v>10019754</v>
          </cell>
        </row>
        <row r="757">
          <cell r="A757">
            <v>10018199</v>
          </cell>
          <cell r="B757">
            <v>10067155</v>
          </cell>
          <cell r="C757" t="str">
            <v>D-42531</v>
          </cell>
          <cell r="D757" t="str">
            <v>MAKITA DIAMOND WHEEL 105MM DRY  D-42531</v>
          </cell>
          <cell r="E757" t="str">
            <v>D-42531</v>
          </cell>
          <cell r="F757">
            <v>10067155</v>
          </cell>
          <cell r="G757">
            <v>10018199</v>
          </cell>
        </row>
        <row r="758">
          <cell r="A758">
            <v>10019524</v>
          </cell>
          <cell r="B758">
            <v>10036014</v>
          </cell>
          <cell r="C758" t="str">
            <v>D-05212</v>
          </cell>
          <cell r="D758" t="str">
            <v>MAKITA DIAMOND WHEEL 110MM D-05212 (WET)</v>
          </cell>
          <cell r="E758" t="str">
            <v>D-05212</v>
          </cell>
          <cell r="F758">
            <v>10036014</v>
          </cell>
          <cell r="G758">
            <v>10019524</v>
          </cell>
        </row>
        <row r="759">
          <cell r="A759">
            <v>10019023</v>
          </cell>
          <cell r="B759">
            <v>10056682</v>
          </cell>
          <cell r="C759" t="str">
            <v>D-44426</v>
          </cell>
          <cell r="D759" t="str">
            <v>MAKITA DIAMOND WHEEL 110MM D-44426 (DRY)</v>
          </cell>
          <cell r="E759" t="str">
            <v>D-44426</v>
          </cell>
          <cell r="F759">
            <v>10056682</v>
          </cell>
          <cell r="G759">
            <v>10019023</v>
          </cell>
        </row>
        <row r="760">
          <cell r="A760">
            <v>10019526</v>
          </cell>
          <cell r="B760">
            <v>10036015</v>
          </cell>
          <cell r="C760" t="str">
            <v>B-02060</v>
          </cell>
          <cell r="D760" t="str">
            <v>MAKITA DIAMOND WHEEL 180MM B-02060</v>
          </cell>
          <cell r="E760" t="str">
            <v>B-02060</v>
          </cell>
          <cell r="F760">
            <v>10036015</v>
          </cell>
          <cell r="G760">
            <v>10019526</v>
          </cell>
        </row>
        <row r="761">
          <cell r="A761">
            <v>10018784</v>
          </cell>
          <cell r="B761">
            <v>10102714</v>
          </cell>
          <cell r="C761" t="str">
            <v>D-44292</v>
          </cell>
          <cell r="D761" t="str">
            <v>MAKITA DIAMOND WHEEL 230MM (DRY) D-44292</v>
          </cell>
          <cell r="E761" t="str">
            <v>D-44292</v>
          </cell>
          <cell r="F761">
            <v>10102714</v>
          </cell>
          <cell r="G761">
            <v>10018784</v>
          </cell>
        </row>
        <row r="762">
          <cell r="A762">
            <v>10018098</v>
          </cell>
          <cell r="B762">
            <v>10062508</v>
          </cell>
          <cell r="C762" t="str">
            <v>D-58899</v>
          </cell>
          <cell r="D762" t="str">
            <v>MAKITA DIAMOND WHEEL 7" D-58899 (DRY)</v>
          </cell>
          <cell r="E762" t="str">
            <v>D-58899</v>
          </cell>
          <cell r="F762">
            <v>10062508</v>
          </cell>
          <cell r="G762">
            <v>10018098</v>
          </cell>
        </row>
        <row r="763">
          <cell r="A763">
            <v>10019365</v>
          </cell>
          <cell r="B763">
            <v>10037117</v>
          </cell>
          <cell r="C763" t="str">
            <v>792296-4</v>
          </cell>
          <cell r="D763" t="str">
            <v>MAKITA DIAMOND WHEEL 792296-4</v>
          </cell>
          <cell r="E763" t="str">
            <v>792296-4</v>
          </cell>
          <cell r="F763">
            <v>10037117</v>
          </cell>
          <cell r="G763">
            <v>10019365</v>
          </cell>
        </row>
        <row r="764">
          <cell r="A764">
            <v>10019477</v>
          </cell>
          <cell r="B764">
            <v>10038231</v>
          </cell>
          <cell r="C764" t="str">
            <v>A-02478</v>
          </cell>
          <cell r="D764" t="str">
            <v>MAKITA DIAMOND WHEEL A-02478</v>
          </cell>
          <cell r="E764" t="str">
            <v>A-02478</v>
          </cell>
          <cell r="F764">
            <v>10038231</v>
          </cell>
          <cell r="G764">
            <v>10019477</v>
          </cell>
        </row>
        <row r="765">
          <cell r="A765">
            <v>10019314</v>
          </cell>
          <cell r="B765">
            <v>10042355</v>
          </cell>
          <cell r="C765" t="str">
            <v>A-80438</v>
          </cell>
          <cell r="D765" t="str">
            <v>MAKITA DIAMOND WHEEL A-80438 5"</v>
          </cell>
          <cell r="E765" t="str">
            <v>A-80438</v>
          </cell>
          <cell r="F765">
            <v>10042355</v>
          </cell>
          <cell r="G765">
            <v>10019314</v>
          </cell>
        </row>
        <row r="766">
          <cell r="A766">
            <v>10019075</v>
          </cell>
          <cell r="B766">
            <v>10060096</v>
          </cell>
          <cell r="C766" t="str">
            <v>A-84040</v>
          </cell>
          <cell r="D766" t="str">
            <v>MAKITA DIAMOND WHEEL A-84040 105mm Dry</v>
          </cell>
          <cell r="E766" t="str">
            <v>A-84040</v>
          </cell>
          <cell r="F766">
            <v>10060096</v>
          </cell>
          <cell r="G766">
            <v>10019075</v>
          </cell>
        </row>
        <row r="767">
          <cell r="A767">
            <v>10018099</v>
          </cell>
          <cell r="B767">
            <v>10062509</v>
          </cell>
          <cell r="C767" t="str">
            <v>B-13471</v>
          </cell>
          <cell r="D767" t="str">
            <v>MAKITA DIAMOND WHEEL B-13471 400mm</v>
          </cell>
          <cell r="E767" t="str">
            <v>B-13471</v>
          </cell>
          <cell r="F767">
            <v>10062509</v>
          </cell>
          <cell r="G767">
            <v>10018099</v>
          </cell>
        </row>
        <row r="768">
          <cell r="A768">
            <v>10019204</v>
          </cell>
          <cell r="B768">
            <v>10046376</v>
          </cell>
          <cell r="C768" t="str">
            <v>D-41414</v>
          </cell>
          <cell r="D768" t="str">
            <v>MAKITA DIAMOND WHEEL D-41414 355mm</v>
          </cell>
          <cell r="E768" t="str">
            <v>D-41414</v>
          </cell>
          <cell r="F768">
            <v>10046376</v>
          </cell>
          <cell r="G768">
            <v>10019204</v>
          </cell>
        </row>
        <row r="769">
          <cell r="A769">
            <v>10019004</v>
          </cell>
          <cell r="B769">
            <v>10056248</v>
          </cell>
          <cell r="C769" t="str">
            <v>D-44345</v>
          </cell>
          <cell r="D769" t="str">
            <v>MAKITA DIAMOND WHEEL D-44345</v>
          </cell>
          <cell r="E769" t="str">
            <v>D-44345</v>
          </cell>
          <cell r="F769">
            <v>10056248</v>
          </cell>
          <cell r="G769">
            <v>10019004</v>
          </cell>
        </row>
        <row r="770">
          <cell r="A770">
            <v>10019002</v>
          </cell>
          <cell r="B770">
            <v>10056247</v>
          </cell>
          <cell r="C770" t="str">
            <v>D-44339</v>
          </cell>
          <cell r="D770" t="str">
            <v>MAKITA DIAMOND WHEEL DRY 180MM D-44339</v>
          </cell>
          <cell r="E770" t="str">
            <v>D-44339</v>
          </cell>
          <cell r="F770">
            <v>10056247</v>
          </cell>
          <cell r="G770">
            <v>10019002</v>
          </cell>
        </row>
        <row r="771">
          <cell r="A771">
            <v>10019476</v>
          </cell>
          <cell r="B771">
            <v>10025401</v>
          </cell>
          <cell r="C771" t="str">
            <v>D-05206</v>
          </cell>
          <cell r="D771" t="str">
            <v>MAKITA DIAMONDWHEEL105MM D-05206 WET&amp;DRY</v>
          </cell>
          <cell r="E771" t="str">
            <v>D-05206</v>
          </cell>
          <cell r="F771">
            <v>10025401</v>
          </cell>
          <cell r="G771">
            <v>10019476</v>
          </cell>
        </row>
        <row r="772">
          <cell r="A772">
            <v>10019520</v>
          </cell>
          <cell r="B772">
            <v>10036012</v>
          </cell>
          <cell r="C772" t="str">
            <v>B-00795</v>
          </cell>
          <cell r="D772" t="str">
            <v>MAKITA DIAMONDWHEEL110MM B-00795 (GLASS)</v>
          </cell>
          <cell r="E772" t="str">
            <v>B-00795</v>
          </cell>
          <cell r="F772">
            <v>10036012</v>
          </cell>
          <cell r="G772">
            <v>10019520</v>
          </cell>
        </row>
        <row r="773">
          <cell r="A773">
            <v>10018539</v>
          </cell>
          <cell r="B773">
            <v>10105294</v>
          </cell>
          <cell r="C773" t="str">
            <v>D-41408</v>
          </cell>
          <cell r="D773" t="str">
            <v>MAKITA DIAMOND WHEEL 105X10X20 D-41408</v>
          </cell>
          <cell r="E773" t="str">
            <v>D-41408</v>
          </cell>
          <cell r="F773">
            <v>10105294</v>
          </cell>
          <cell r="G773">
            <v>10018539</v>
          </cell>
        </row>
        <row r="774">
          <cell r="A774">
            <v>10018255</v>
          </cell>
          <cell r="B774">
            <v>10105657</v>
          </cell>
          <cell r="C774" t="str">
            <v>A-84121</v>
          </cell>
          <cell r="D774" t="str">
            <v>MAKITA DIAMOND WHEEL SEGMTD DRY A-84121</v>
          </cell>
          <cell r="E774" t="str">
            <v>A-84121</v>
          </cell>
          <cell r="F774">
            <v>10105657</v>
          </cell>
          <cell r="G774">
            <v>10018255</v>
          </cell>
        </row>
        <row r="775">
          <cell r="A775">
            <v>10018251</v>
          </cell>
          <cell r="B775">
            <v>10105653</v>
          </cell>
          <cell r="C775" t="str">
            <v>D-74790</v>
          </cell>
          <cell r="D775" t="str">
            <v>MAKITA DIAMOND WHL 76MM-10MM WET D-74790</v>
          </cell>
          <cell r="E775" t="str">
            <v>D-74790</v>
          </cell>
          <cell r="F775">
            <v>10105653</v>
          </cell>
          <cell r="G775">
            <v>10018251</v>
          </cell>
        </row>
        <row r="776">
          <cell r="A776">
            <v>10018145</v>
          </cell>
          <cell r="B776">
            <v>10062925</v>
          </cell>
          <cell r="C776" t="str">
            <v>A-84090</v>
          </cell>
          <cell r="D776" t="str">
            <v>MAKITA DIMNDWHEEL 105MM A-84090 (DRY)</v>
          </cell>
          <cell r="E776" t="str">
            <v>A-84090</v>
          </cell>
          <cell r="F776">
            <v>10062925</v>
          </cell>
          <cell r="G776">
            <v>10018145</v>
          </cell>
        </row>
        <row r="777">
          <cell r="A777">
            <v>10020019</v>
          </cell>
          <cell r="B777">
            <v>10000605</v>
          </cell>
          <cell r="C777" t="str">
            <v>A-83836</v>
          </cell>
          <cell r="D777" t="str">
            <v>MAKITA DIMNDWHEEL 150MM A-83836</v>
          </cell>
          <cell r="E777" t="str">
            <v>A-83836</v>
          </cell>
          <cell r="F777">
            <v>10000605</v>
          </cell>
          <cell r="G777">
            <v>10020019</v>
          </cell>
        </row>
        <row r="778">
          <cell r="A778">
            <v>10020015</v>
          </cell>
          <cell r="B778">
            <v>10000600</v>
          </cell>
          <cell r="C778" t="str">
            <v>T-01210</v>
          </cell>
          <cell r="D778" t="str">
            <v>MAKITA DIMNDWHEEL 4-3/16" T-01210 DRY</v>
          </cell>
          <cell r="E778" t="str">
            <v>T-01210</v>
          </cell>
          <cell r="F778">
            <v>10000600</v>
          </cell>
          <cell r="G778">
            <v>10020015</v>
          </cell>
        </row>
        <row r="779">
          <cell r="A779">
            <v>10020018</v>
          </cell>
          <cell r="B779">
            <v>10000604</v>
          </cell>
          <cell r="C779" t="str">
            <v>A-07185</v>
          </cell>
          <cell r="D779" t="str">
            <v>MAKITA DIMNDWHEEL 4-3/8"A-07185 WET</v>
          </cell>
          <cell r="E779" t="str">
            <v>A-07185</v>
          </cell>
          <cell r="F779">
            <v>10000604</v>
          </cell>
          <cell r="G779">
            <v>10020018</v>
          </cell>
        </row>
        <row r="780">
          <cell r="A780">
            <v>10019259</v>
          </cell>
          <cell r="B780">
            <v>10038975</v>
          </cell>
          <cell r="C780" t="str">
            <v>A-81131</v>
          </cell>
          <cell r="D780" t="str">
            <v>MAKITA DIMNDWHEEL 4-3/8"A-81131 WET</v>
          </cell>
          <cell r="E780" t="str">
            <v>A-81131</v>
          </cell>
          <cell r="F780">
            <v>10038975</v>
          </cell>
          <cell r="G780">
            <v>10019259</v>
          </cell>
        </row>
        <row r="781">
          <cell r="A781">
            <v>10020014</v>
          </cell>
          <cell r="B781">
            <v>10000599</v>
          </cell>
          <cell r="C781" t="str">
            <v>A-82937</v>
          </cell>
          <cell r="D781" t="str">
            <v>MAKITA DIMNDWHEEL 4-3/8"A-82937 WET</v>
          </cell>
          <cell r="E781" t="str">
            <v>A-82937</v>
          </cell>
          <cell r="F781">
            <v>10000599</v>
          </cell>
          <cell r="G781">
            <v>10020014</v>
          </cell>
        </row>
        <row r="782">
          <cell r="A782">
            <v>10020016</v>
          </cell>
          <cell r="B782">
            <v>10000601</v>
          </cell>
          <cell r="C782" t="str">
            <v>A-02814</v>
          </cell>
          <cell r="D782" t="str">
            <v>MAKITA DIMNDWHEEL 7-1/8"9047,9077A-02814</v>
          </cell>
          <cell r="E782" t="str">
            <v>A-02814</v>
          </cell>
          <cell r="F782">
            <v>10000601</v>
          </cell>
          <cell r="G782">
            <v>10020016</v>
          </cell>
        </row>
        <row r="783">
          <cell r="A783">
            <v>10018479</v>
          </cell>
          <cell r="B783">
            <v>10103821</v>
          </cell>
          <cell r="C783" t="str">
            <v>B-65551</v>
          </cell>
          <cell r="D783" t="str">
            <v>MAKITA DOUBLE BOX WRENCH 5PCSET B-65551</v>
          </cell>
          <cell r="E783" t="str">
            <v>B-65551</v>
          </cell>
          <cell r="F783">
            <v>10103821</v>
          </cell>
          <cell r="G783">
            <v>10018479</v>
          </cell>
        </row>
        <row r="784">
          <cell r="A784">
            <v>10019911</v>
          </cell>
          <cell r="B784">
            <v>10002590</v>
          </cell>
          <cell r="C784" t="str">
            <v>794060-9</v>
          </cell>
          <cell r="D784" t="str">
            <v>MAKITA DRESSING STONE 794060-9 180MM</v>
          </cell>
          <cell r="E784" t="str">
            <v>794060-9</v>
          </cell>
          <cell r="F784">
            <v>10002590</v>
          </cell>
          <cell r="G784">
            <v>10019911</v>
          </cell>
        </row>
        <row r="785">
          <cell r="A785">
            <v>10018857</v>
          </cell>
          <cell r="B785">
            <v>10093969</v>
          </cell>
          <cell r="C785" t="str">
            <v>D-71962</v>
          </cell>
          <cell r="D785" t="str">
            <v>MAKITA DRILL BIT ASSORTMENT 9PCS D-71962</v>
          </cell>
          <cell r="E785" t="str">
            <v>D-71962</v>
          </cell>
          <cell r="F785">
            <v>10093969</v>
          </cell>
          <cell r="G785">
            <v>10018857</v>
          </cell>
        </row>
        <row r="786">
          <cell r="A786">
            <v>10018161</v>
          </cell>
          <cell r="B786">
            <v>10063766</v>
          </cell>
          <cell r="C786" t="str">
            <v>D-17273</v>
          </cell>
          <cell r="D786" t="str">
            <v>MAKITA DRILL BIT D-17273</v>
          </cell>
          <cell r="E786" t="str">
            <v>D-17273</v>
          </cell>
          <cell r="F786">
            <v>10063766</v>
          </cell>
          <cell r="G786">
            <v>10018161</v>
          </cell>
        </row>
        <row r="787">
          <cell r="A787">
            <v>10019370</v>
          </cell>
          <cell r="B787">
            <v>10034263</v>
          </cell>
          <cell r="C787" t="str">
            <v>D-08660</v>
          </cell>
          <cell r="D787" t="str">
            <v>MAKITA DRILL BIT SET (9PCS) D-08660</v>
          </cell>
          <cell r="E787" t="str">
            <v>D-08660</v>
          </cell>
          <cell r="F787">
            <v>10034263</v>
          </cell>
          <cell r="G787">
            <v>10019370</v>
          </cell>
        </row>
        <row r="788">
          <cell r="A788">
            <v>10019270</v>
          </cell>
          <cell r="B788">
            <v>10049622</v>
          </cell>
          <cell r="C788" t="str">
            <v>D-07163</v>
          </cell>
          <cell r="D788" t="str">
            <v>MAKITA DRILL BIT WOOD D-07163 (8MM)</v>
          </cell>
          <cell r="E788" t="str">
            <v>D-07163</v>
          </cell>
          <cell r="F788">
            <v>10049622</v>
          </cell>
          <cell r="G788">
            <v>10019270</v>
          </cell>
        </row>
        <row r="789">
          <cell r="A789">
            <v>10019272</v>
          </cell>
          <cell r="B789">
            <v>10049623</v>
          </cell>
          <cell r="C789" t="str">
            <v>D-07179</v>
          </cell>
          <cell r="D789" t="str">
            <v>MAKITA DRILL BIT WOOD D-07179 (10MM)</v>
          </cell>
          <cell r="E789" t="str">
            <v>D-07179</v>
          </cell>
          <cell r="F789">
            <v>10049623</v>
          </cell>
          <cell r="G789">
            <v>10019272</v>
          </cell>
        </row>
        <row r="790">
          <cell r="A790">
            <v>10019274</v>
          </cell>
          <cell r="B790">
            <v>10049624</v>
          </cell>
          <cell r="C790" t="str">
            <v>D-07185</v>
          </cell>
          <cell r="D790" t="str">
            <v>MAKITA DRILL BIT WOOD D-07185 (12MM)</v>
          </cell>
          <cell r="E790" t="str">
            <v>D-07185</v>
          </cell>
          <cell r="F790">
            <v>10049624</v>
          </cell>
          <cell r="G790">
            <v>10019274</v>
          </cell>
        </row>
        <row r="791">
          <cell r="A791">
            <v>10019905</v>
          </cell>
          <cell r="B791">
            <v>10002566</v>
          </cell>
          <cell r="C791" t="str">
            <v>D-31516</v>
          </cell>
          <cell r="D791" t="str">
            <v>MAKITA DRILL BITSET D-31516 #IMPCT DRVRS</v>
          </cell>
          <cell r="E791" t="str">
            <v>D-31516</v>
          </cell>
          <cell r="F791">
            <v>10002566</v>
          </cell>
          <cell r="G791">
            <v>10019905</v>
          </cell>
        </row>
        <row r="792">
          <cell r="A792">
            <v>10019943</v>
          </cell>
          <cell r="B792">
            <v>10000693</v>
          </cell>
          <cell r="C792" t="str">
            <v>763077-3</v>
          </cell>
          <cell r="D792" t="str">
            <v>MAKITA DRILL CHUCK (1/4") 6501 763077-3</v>
          </cell>
          <cell r="E792" t="str">
            <v>763077-3</v>
          </cell>
          <cell r="F792">
            <v>10000693</v>
          </cell>
          <cell r="G792">
            <v>10019943</v>
          </cell>
        </row>
        <row r="793">
          <cell r="A793">
            <v>10019942</v>
          </cell>
          <cell r="B793">
            <v>10000692</v>
          </cell>
          <cell r="C793" t="str">
            <v>192877-8</v>
          </cell>
          <cell r="D793" t="str">
            <v>MAKITA DRILL CHUCK 1/2" (13MM) 192877-8</v>
          </cell>
          <cell r="E793" t="str">
            <v>192877-8</v>
          </cell>
          <cell r="F793">
            <v>10000692</v>
          </cell>
          <cell r="G793">
            <v>10019942</v>
          </cell>
        </row>
        <row r="794">
          <cell r="A794">
            <v>10019852</v>
          </cell>
          <cell r="B794">
            <v>10002076</v>
          </cell>
          <cell r="C794" t="str">
            <v>763142-8</v>
          </cell>
          <cell r="D794" t="str">
            <v>MAKITA DRILL CHUCK 13MM 1/2"  763142-8</v>
          </cell>
          <cell r="E794" t="str">
            <v>763142-8</v>
          </cell>
          <cell r="F794">
            <v>10002076</v>
          </cell>
          <cell r="G794">
            <v>10019852</v>
          </cell>
        </row>
        <row r="795">
          <cell r="A795">
            <v>10019537</v>
          </cell>
          <cell r="B795">
            <v>10030150</v>
          </cell>
          <cell r="C795" t="str">
            <v>193318-7</v>
          </cell>
          <cell r="D795" t="str">
            <v>MAKITA DRILL CHUCK 13MM 1/2" 193318-7</v>
          </cell>
          <cell r="E795" t="str">
            <v>193318-7</v>
          </cell>
          <cell r="F795">
            <v>10030150</v>
          </cell>
          <cell r="G795">
            <v>10019537</v>
          </cell>
        </row>
        <row r="796">
          <cell r="A796">
            <v>10019230</v>
          </cell>
          <cell r="B796">
            <v>10048330</v>
          </cell>
          <cell r="C796" t="str">
            <v>192121-3</v>
          </cell>
          <cell r="D796" t="str">
            <v>MAKITA DRILL CHUCK 192121-3</v>
          </cell>
          <cell r="E796" t="str">
            <v>192121-3</v>
          </cell>
          <cell r="F796">
            <v>10048330</v>
          </cell>
          <cell r="G796">
            <v>10019230</v>
          </cell>
        </row>
        <row r="797">
          <cell r="A797">
            <v>10019385</v>
          </cell>
          <cell r="B797">
            <v>10034271</v>
          </cell>
          <cell r="C797" t="str">
            <v>194041-7</v>
          </cell>
          <cell r="D797" t="str">
            <v>MAKITA DRILL CHUCK 194041-7</v>
          </cell>
          <cell r="E797" t="str">
            <v>194041-7</v>
          </cell>
          <cell r="F797">
            <v>10034271</v>
          </cell>
          <cell r="G797">
            <v>10019385</v>
          </cell>
        </row>
        <row r="798">
          <cell r="A798">
            <v>10018447</v>
          </cell>
          <cell r="B798">
            <v>10103804</v>
          </cell>
          <cell r="C798" t="str">
            <v>766016-2</v>
          </cell>
          <cell r="D798" t="str">
            <v>MAKITA DRILL CHUCK S13 HP1640 766016-2</v>
          </cell>
          <cell r="E798" t="str">
            <v>766016-2</v>
          </cell>
          <cell r="F798">
            <v>10103804</v>
          </cell>
          <cell r="G798">
            <v>10018447</v>
          </cell>
        </row>
        <row r="799">
          <cell r="A799">
            <v>10018899</v>
          </cell>
          <cell r="B799">
            <v>10087900</v>
          </cell>
          <cell r="C799" t="str">
            <v>198911-2</v>
          </cell>
          <cell r="D799" t="str">
            <v>MAKITA DRILL CHUCK SET 198911-2</v>
          </cell>
          <cell r="E799" t="str">
            <v>198911-2</v>
          </cell>
          <cell r="F799">
            <v>10087900</v>
          </cell>
          <cell r="G799">
            <v>10018899</v>
          </cell>
        </row>
        <row r="800">
          <cell r="A800">
            <v>10019302</v>
          </cell>
          <cell r="B800">
            <v>10040472</v>
          </cell>
          <cell r="C800" t="str">
            <v>A-36712</v>
          </cell>
          <cell r="D800" t="str">
            <v>MAKITA DRILL STAND 43MM  A-36712</v>
          </cell>
          <cell r="E800" t="str">
            <v>A-36712</v>
          </cell>
          <cell r="F800">
            <v>10040472</v>
          </cell>
          <cell r="G800">
            <v>10019302</v>
          </cell>
        </row>
        <row r="801">
          <cell r="A801">
            <v>10018683</v>
          </cell>
          <cell r="B801">
            <v>10086769</v>
          </cell>
          <cell r="C801" t="str">
            <v>766027-7</v>
          </cell>
          <cell r="D801" t="str">
            <v>MAKITA DRILLCHUCK13 766027-7 FOR DF446D</v>
          </cell>
          <cell r="E801" t="str">
            <v>766027-7</v>
          </cell>
          <cell r="F801">
            <v>10086769</v>
          </cell>
          <cell r="G801">
            <v>10018683</v>
          </cell>
        </row>
        <row r="802">
          <cell r="A802">
            <v>10019546</v>
          </cell>
          <cell r="B802">
            <v>10032036</v>
          </cell>
          <cell r="C802" t="str">
            <v>F-30913</v>
          </cell>
          <cell r="D802" t="str">
            <v>MAKITA DRYWALL SCREW 3.9 X 25MM F-30913</v>
          </cell>
          <cell r="E802" t="str">
            <v>F-30913</v>
          </cell>
          <cell r="F802">
            <v>10032036</v>
          </cell>
          <cell r="G802">
            <v>10019546</v>
          </cell>
        </row>
        <row r="803">
          <cell r="A803">
            <v>10019549</v>
          </cell>
          <cell r="B803">
            <v>10032039</v>
          </cell>
          <cell r="C803" t="str">
            <v>F-30942</v>
          </cell>
          <cell r="D803" t="str">
            <v>MAKITA DRYWALL SCREW 3.9 X 55MM F-30942</v>
          </cell>
          <cell r="E803" t="str">
            <v>F-30942</v>
          </cell>
          <cell r="F803">
            <v>10032039</v>
          </cell>
          <cell r="G803">
            <v>10019549</v>
          </cell>
        </row>
        <row r="804">
          <cell r="A804">
            <v>10019547</v>
          </cell>
          <cell r="B804">
            <v>10032037</v>
          </cell>
          <cell r="C804" t="str">
            <v>F-31153</v>
          </cell>
          <cell r="D804" t="str">
            <v>MAKITA DRYWALL SCREW 3.9*35 F-31153</v>
          </cell>
          <cell r="E804" t="str">
            <v>F-31153</v>
          </cell>
          <cell r="F804">
            <v>10032037</v>
          </cell>
          <cell r="G804">
            <v>10019547</v>
          </cell>
        </row>
        <row r="805">
          <cell r="A805">
            <v>10019548</v>
          </cell>
          <cell r="B805">
            <v>10032038</v>
          </cell>
          <cell r="C805" t="str">
            <v>F-32216</v>
          </cell>
          <cell r="D805" t="str">
            <v>MAKITA DRYWALL SCREW 3.9*41 F-32216</v>
          </cell>
          <cell r="E805" t="str">
            <v>F-32216</v>
          </cell>
          <cell r="F805">
            <v>10032038</v>
          </cell>
          <cell r="G805">
            <v>10019548</v>
          </cell>
        </row>
        <row r="806">
          <cell r="A806">
            <v>10019550</v>
          </cell>
          <cell r="B806">
            <v>10032040</v>
          </cell>
          <cell r="C806" t="str">
            <v>F-33250</v>
          </cell>
          <cell r="D806" t="str">
            <v>MAKITA DRYWALL SCREW 4.2 X 65MM F-33250</v>
          </cell>
          <cell r="E806" t="str">
            <v>F-33250</v>
          </cell>
          <cell r="F806">
            <v>10032040</v>
          </cell>
          <cell r="G806">
            <v>10019550</v>
          </cell>
        </row>
        <row r="807">
          <cell r="A807">
            <v>10018113</v>
          </cell>
          <cell r="B807">
            <v>10062519</v>
          </cell>
          <cell r="C807" t="str">
            <v>FS4300</v>
          </cell>
          <cell r="D807" t="str">
            <v>MAKITA DRYWALL SCREW DRIVER FS4300</v>
          </cell>
          <cell r="E807" t="str">
            <v>FS4300</v>
          </cell>
          <cell r="F807">
            <v>10062519</v>
          </cell>
          <cell r="G807">
            <v>10018113</v>
          </cell>
        </row>
        <row r="808">
          <cell r="A808">
            <v>10019452</v>
          </cell>
          <cell r="B808">
            <v>10037185</v>
          </cell>
          <cell r="C808" t="str">
            <v>195896-3</v>
          </cell>
          <cell r="D808" t="str">
            <v>MAKITA DUST EXTRACTION SYSTEM 195896-3</v>
          </cell>
          <cell r="E808" t="str">
            <v>195896-3</v>
          </cell>
          <cell r="F808">
            <v>10037185</v>
          </cell>
          <cell r="G808">
            <v>10019452</v>
          </cell>
        </row>
        <row r="809">
          <cell r="A809">
            <v>10018573</v>
          </cell>
          <cell r="B809">
            <v>10075213</v>
          </cell>
          <cell r="C809" t="str">
            <v>PLM5120N2</v>
          </cell>
          <cell r="D809" t="str">
            <v>MAKITA EN LAWN MOWER 4ST 510MM PLM5120N2</v>
          </cell>
          <cell r="E809" t="str">
            <v>PLM5120N2</v>
          </cell>
          <cell r="F809">
            <v>10075213</v>
          </cell>
          <cell r="G809">
            <v>10018573</v>
          </cell>
        </row>
        <row r="810">
          <cell r="A810">
            <v>10019532</v>
          </cell>
          <cell r="B810">
            <v>10036018</v>
          </cell>
          <cell r="C810">
            <v>980508620</v>
          </cell>
          <cell r="D810" t="str">
            <v>MAKITA ENGINE OIL 4T 600ML 980508620</v>
          </cell>
          <cell r="E810">
            <v>980508620</v>
          </cell>
          <cell r="F810">
            <v>10036018</v>
          </cell>
          <cell r="G810">
            <v>10019532</v>
          </cell>
        </row>
        <row r="811">
          <cell r="A811">
            <v>10019291</v>
          </cell>
          <cell r="B811">
            <v>10039922</v>
          </cell>
          <cell r="C811" t="str">
            <v>195586-8</v>
          </cell>
          <cell r="D811" t="str">
            <v>MAKITA FAST CHARGER 195586-8 (DC18RC)</v>
          </cell>
          <cell r="E811" t="str">
            <v>DC18RC</v>
          </cell>
          <cell r="F811">
            <v>10039922</v>
          </cell>
          <cell r="G811">
            <v>10019291</v>
          </cell>
        </row>
        <row r="812">
          <cell r="A812">
            <v>10019031</v>
          </cell>
          <cell r="B812">
            <v>10056686</v>
          </cell>
          <cell r="C812" t="str">
            <v>B-40711</v>
          </cell>
          <cell r="D812" t="str">
            <v>MAKITA FLAP DISC 4" B-40711 COARSE</v>
          </cell>
          <cell r="E812" t="str">
            <v>B-40711</v>
          </cell>
          <cell r="F812">
            <v>10056686</v>
          </cell>
          <cell r="G812">
            <v>10019031</v>
          </cell>
        </row>
        <row r="813">
          <cell r="A813">
            <v>10019029</v>
          </cell>
          <cell r="B813">
            <v>10056685</v>
          </cell>
          <cell r="C813" t="str">
            <v>B-40727</v>
          </cell>
          <cell r="D813" t="str">
            <v>MAKITA FLAP DISC 4" B-40727 MEDIUM</v>
          </cell>
          <cell r="E813" t="str">
            <v>B-40727</v>
          </cell>
          <cell r="F813">
            <v>10056685</v>
          </cell>
          <cell r="G813">
            <v>10019029</v>
          </cell>
        </row>
        <row r="814">
          <cell r="A814">
            <v>10019027</v>
          </cell>
          <cell r="B814">
            <v>10056684</v>
          </cell>
          <cell r="C814" t="str">
            <v>B-40733</v>
          </cell>
          <cell r="D814" t="str">
            <v>MAKITA FLAP DISC 4" B-40733  FINE</v>
          </cell>
          <cell r="E814" t="str">
            <v>B-40733</v>
          </cell>
          <cell r="F814">
            <v>10056684</v>
          </cell>
          <cell r="G814">
            <v>10019027</v>
          </cell>
        </row>
        <row r="815">
          <cell r="A815">
            <v>10019025</v>
          </cell>
          <cell r="B815">
            <v>10056683</v>
          </cell>
          <cell r="C815" t="str">
            <v>B-40749</v>
          </cell>
          <cell r="D815" t="str">
            <v>MAKITA FLAP DISC 4" B-40749 VERY FINE</v>
          </cell>
          <cell r="E815" t="str">
            <v>B-40749</v>
          </cell>
          <cell r="F815">
            <v>10056683</v>
          </cell>
          <cell r="G815">
            <v>10019025</v>
          </cell>
        </row>
        <row r="816">
          <cell r="A816">
            <v>10019323</v>
          </cell>
          <cell r="B816">
            <v>10043628</v>
          </cell>
          <cell r="C816" t="str">
            <v>D-07711</v>
          </cell>
          <cell r="D816" t="str">
            <v>MAKITA FLAT BIT D-07711  14MM</v>
          </cell>
          <cell r="E816" t="str">
            <v>D-07711</v>
          </cell>
          <cell r="F816">
            <v>10043628</v>
          </cell>
          <cell r="G816">
            <v>10019323</v>
          </cell>
        </row>
        <row r="817">
          <cell r="A817">
            <v>10019092</v>
          </cell>
          <cell r="B817">
            <v>10050062</v>
          </cell>
          <cell r="C817" t="str">
            <v>D-07733</v>
          </cell>
          <cell r="D817" t="str">
            <v>MAKITA FLAT BIT D-07733 16MM</v>
          </cell>
          <cell r="E817" t="str">
            <v>D-07733</v>
          </cell>
          <cell r="F817">
            <v>10050062</v>
          </cell>
          <cell r="G817">
            <v>10019092</v>
          </cell>
        </row>
        <row r="818">
          <cell r="A818">
            <v>10019324</v>
          </cell>
          <cell r="B818">
            <v>10043629</v>
          </cell>
          <cell r="C818" t="str">
            <v>D-07761</v>
          </cell>
          <cell r="D818" t="str">
            <v>MAKITA FLAT BIT D-07761  22MM</v>
          </cell>
          <cell r="E818" t="str">
            <v>D-07761</v>
          </cell>
          <cell r="F818">
            <v>10043629</v>
          </cell>
          <cell r="G818">
            <v>10019324</v>
          </cell>
        </row>
        <row r="819">
          <cell r="A819">
            <v>10019122</v>
          </cell>
          <cell r="B819">
            <v>10053356</v>
          </cell>
          <cell r="C819" t="str">
            <v>D-07777</v>
          </cell>
          <cell r="D819" t="str">
            <v>MAKITA FLAT BIT D-07777 24MM</v>
          </cell>
          <cell r="E819" t="str">
            <v>D-07777</v>
          </cell>
          <cell r="F819">
            <v>10053356</v>
          </cell>
          <cell r="G819">
            <v>10019122</v>
          </cell>
        </row>
        <row r="820">
          <cell r="A820">
            <v>10019325</v>
          </cell>
          <cell r="B820">
            <v>10043630</v>
          </cell>
          <cell r="C820" t="str">
            <v>D-07783</v>
          </cell>
          <cell r="D820" t="str">
            <v>MAKITA FLAT BIT D-07783  25MM</v>
          </cell>
          <cell r="E820" t="str">
            <v>D-07783</v>
          </cell>
          <cell r="F820">
            <v>10043630</v>
          </cell>
          <cell r="G820">
            <v>10019325</v>
          </cell>
        </row>
        <row r="821">
          <cell r="A821">
            <v>10019326</v>
          </cell>
          <cell r="B821">
            <v>10043631</v>
          </cell>
          <cell r="C821" t="str">
            <v>D-07808</v>
          </cell>
          <cell r="D821" t="str">
            <v>MAKITA FLAT BIT D-07808  28MM</v>
          </cell>
          <cell r="E821" t="str">
            <v>D-07808</v>
          </cell>
          <cell r="F821">
            <v>10043631</v>
          </cell>
          <cell r="G821">
            <v>10019326</v>
          </cell>
        </row>
        <row r="822">
          <cell r="A822">
            <v>10018023</v>
          </cell>
          <cell r="B822">
            <v>10060441</v>
          </cell>
          <cell r="C822" t="str">
            <v>D-07814</v>
          </cell>
          <cell r="D822" t="str">
            <v>MAKITA FLAT BIT D-07814 30MM</v>
          </cell>
          <cell r="E822" t="str">
            <v>D-07814</v>
          </cell>
          <cell r="F822">
            <v>10060441</v>
          </cell>
          <cell r="G822">
            <v>10018023</v>
          </cell>
        </row>
        <row r="823">
          <cell r="A823">
            <v>10019255</v>
          </cell>
          <cell r="B823">
            <v>10038932</v>
          </cell>
          <cell r="C823" t="str">
            <v>267001-3</v>
          </cell>
          <cell r="D823" t="str">
            <v>MAKITA FLATE WASHER 267001-3 (BO3700)</v>
          </cell>
          <cell r="E823" t="str">
            <v>267001-3</v>
          </cell>
          <cell r="F823">
            <v>10038932</v>
          </cell>
          <cell r="G823">
            <v>10019255</v>
          </cell>
        </row>
        <row r="824">
          <cell r="A824">
            <v>10018608</v>
          </cell>
          <cell r="B824">
            <v>10076840</v>
          </cell>
          <cell r="C824" t="str">
            <v>B-51851</v>
          </cell>
          <cell r="D824" t="str">
            <v>MAKITA FLEXIBLE TOUGH BIT HOLDER B-51851</v>
          </cell>
          <cell r="E824" t="str">
            <v>B-51851</v>
          </cell>
          <cell r="F824">
            <v>10076840</v>
          </cell>
          <cell r="G824">
            <v>10018608</v>
          </cell>
        </row>
        <row r="825">
          <cell r="A825">
            <v>10018601</v>
          </cell>
          <cell r="B825">
            <v>10076834</v>
          </cell>
          <cell r="C825" t="str">
            <v>B-52392</v>
          </cell>
          <cell r="D825" t="str">
            <v>MAKITA FLEXIBLE WHEEL DC GRINDER B-52392</v>
          </cell>
          <cell r="E825" t="str">
            <v>B-52392</v>
          </cell>
          <cell r="F825">
            <v>10076834</v>
          </cell>
          <cell r="G825">
            <v>10018601</v>
          </cell>
        </row>
        <row r="826">
          <cell r="A826">
            <v>10019187</v>
          </cell>
          <cell r="B826">
            <v>10056238</v>
          </cell>
          <cell r="C826" t="str">
            <v>D-49264</v>
          </cell>
          <cell r="D826" t="str">
            <v>MAKITA FLUSH TRIM BIT FLUTE 1/4" D-49264</v>
          </cell>
          <cell r="E826" t="str">
            <v>D-49264</v>
          </cell>
          <cell r="F826">
            <v>10056238</v>
          </cell>
          <cell r="G826">
            <v>10019187</v>
          </cell>
        </row>
        <row r="827">
          <cell r="A827">
            <v>10019043</v>
          </cell>
          <cell r="B827">
            <v>10057279</v>
          </cell>
          <cell r="C827" t="str">
            <v>D-29773</v>
          </cell>
          <cell r="D827" t="str">
            <v>MAKITA FORCE HSS METAL BIT D-29773(10MM)</v>
          </cell>
          <cell r="E827" t="str">
            <v>D-29773</v>
          </cell>
          <cell r="F827">
            <v>10057279</v>
          </cell>
          <cell r="G827">
            <v>10019043</v>
          </cell>
        </row>
        <row r="828">
          <cell r="A828">
            <v>10019564</v>
          </cell>
          <cell r="B828">
            <v>10034238</v>
          </cell>
          <cell r="C828" t="str">
            <v>D-31413</v>
          </cell>
          <cell r="D828" t="str">
            <v>MAKITA GLASS BIT 1/4" HEX.SHANK D-31413</v>
          </cell>
          <cell r="E828" t="str">
            <v>D-31413</v>
          </cell>
          <cell r="F828">
            <v>10034238</v>
          </cell>
          <cell r="G828">
            <v>10019564</v>
          </cell>
        </row>
        <row r="829">
          <cell r="A829">
            <v>10019565</v>
          </cell>
          <cell r="B829">
            <v>10034239</v>
          </cell>
          <cell r="C829" t="str">
            <v>D-31435</v>
          </cell>
          <cell r="D829" t="str">
            <v>MAKITA GLASS BIT 1/4" HEX.SHANK D-31435</v>
          </cell>
          <cell r="E829" t="str">
            <v>D-31435</v>
          </cell>
          <cell r="F829">
            <v>10034239</v>
          </cell>
          <cell r="G829">
            <v>10019565</v>
          </cell>
        </row>
        <row r="830">
          <cell r="A830">
            <v>10019566</v>
          </cell>
          <cell r="B830">
            <v>10034240</v>
          </cell>
          <cell r="C830" t="str">
            <v>D-31441</v>
          </cell>
          <cell r="D830" t="str">
            <v>MAKITA GLASS BIT 1/4" HEX.SHANK D-31441</v>
          </cell>
          <cell r="E830" t="str">
            <v>D-31441</v>
          </cell>
          <cell r="F830">
            <v>10034240</v>
          </cell>
          <cell r="G830">
            <v>10019566</v>
          </cell>
        </row>
        <row r="831">
          <cell r="A831">
            <v>10019567</v>
          </cell>
          <cell r="B831">
            <v>10034241</v>
          </cell>
          <cell r="C831" t="str">
            <v>D-31457</v>
          </cell>
          <cell r="D831" t="str">
            <v>MAKITA GLASS BIT 1/4" HEX.SHANK D-31457</v>
          </cell>
          <cell r="E831" t="str">
            <v>D-31457</v>
          </cell>
          <cell r="F831">
            <v>10034241</v>
          </cell>
          <cell r="G831">
            <v>10019567</v>
          </cell>
        </row>
        <row r="832">
          <cell r="A832">
            <v>10018656</v>
          </cell>
          <cell r="B832">
            <v>10084326</v>
          </cell>
          <cell r="C832" t="str">
            <v>B-51926</v>
          </cell>
          <cell r="D832" t="str">
            <v>MAKITA GR. WHEEL 6" GB602 B-51926(W)</v>
          </cell>
          <cell r="E832" t="str">
            <v>B-51926</v>
          </cell>
          <cell r="F832">
            <v>10084326</v>
          </cell>
          <cell r="G832">
            <v>10018656</v>
          </cell>
        </row>
        <row r="833">
          <cell r="A833">
            <v>10020053</v>
          </cell>
          <cell r="B833">
            <v>10000641</v>
          </cell>
          <cell r="C833" t="str">
            <v>A-47173</v>
          </cell>
          <cell r="D833" t="str">
            <v>MAKITA GR.WHEEL 150MM A-47173 GB602</v>
          </cell>
          <cell r="E833" t="str">
            <v>A-47173</v>
          </cell>
          <cell r="F833">
            <v>10000641</v>
          </cell>
          <cell r="G833">
            <v>10020053</v>
          </cell>
        </row>
        <row r="834">
          <cell r="A834">
            <v>10019178</v>
          </cell>
          <cell r="B834">
            <v>10045804</v>
          </cell>
          <cell r="C834" t="str">
            <v>741015-5</v>
          </cell>
          <cell r="D834" t="str">
            <v>MAKITA GR.WHEEL 5" 741015-5 24P</v>
          </cell>
          <cell r="E834" t="str">
            <v>741015-5</v>
          </cell>
          <cell r="F834">
            <v>10045804</v>
          </cell>
          <cell r="G834">
            <v>10019178</v>
          </cell>
        </row>
        <row r="835">
          <cell r="A835">
            <v>10019180</v>
          </cell>
          <cell r="B835">
            <v>10045805</v>
          </cell>
          <cell r="C835" t="str">
            <v>741016-3</v>
          </cell>
          <cell r="D835" t="str">
            <v>MAKITA GR.WHEEL 5" 741016-3 36P</v>
          </cell>
          <cell r="E835" t="str">
            <v>741016-3</v>
          </cell>
          <cell r="F835">
            <v>10045805</v>
          </cell>
          <cell r="G835">
            <v>10019180</v>
          </cell>
        </row>
        <row r="836">
          <cell r="A836">
            <v>10020054</v>
          </cell>
          <cell r="B836">
            <v>10000642</v>
          </cell>
          <cell r="C836" t="str">
            <v>A-47204</v>
          </cell>
          <cell r="D836" t="str">
            <v>MAKITA GR.WHEEL 6" GB602  A-47204 (G)</v>
          </cell>
          <cell r="E836" t="str">
            <v>A-47204</v>
          </cell>
          <cell r="F836">
            <v>10000642</v>
          </cell>
          <cell r="G836">
            <v>10020054</v>
          </cell>
        </row>
        <row r="837">
          <cell r="A837">
            <v>10019182</v>
          </cell>
          <cell r="B837">
            <v>10045806</v>
          </cell>
          <cell r="C837" t="str">
            <v>A-47260</v>
          </cell>
          <cell r="D837" t="str">
            <v>MAKITA GR.WHEEL 8" GB801 A-47260 (W)</v>
          </cell>
          <cell r="E837" t="str">
            <v>A-47260</v>
          </cell>
          <cell r="F837">
            <v>10045806</v>
          </cell>
          <cell r="G837">
            <v>10019182</v>
          </cell>
        </row>
        <row r="838">
          <cell r="A838">
            <v>10018175</v>
          </cell>
          <cell r="B838">
            <v>10065753</v>
          </cell>
          <cell r="C838" t="str">
            <v>B-51976</v>
          </cell>
          <cell r="D838" t="str">
            <v>MAKITA GR.WHEEL 8" GB801 B-51976</v>
          </cell>
          <cell r="E838" t="str">
            <v>B-51976</v>
          </cell>
          <cell r="F838">
            <v>10065753</v>
          </cell>
          <cell r="G838">
            <v>10018175</v>
          </cell>
        </row>
        <row r="839">
          <cell r="A839">
            <v>10018668</v>
          </cell>
          <cell r="B839">
            <v>10086121</v>
          </cell>
          <cell r="C839" t="str">
            <v>B-18247</v>
          </cell>
          <cell r="D839" t="str">
            <v>MAKITA GRINDING DISC 100MM AC46 B-18247</v>
          </cell>
          <cell r="E839" t="str">
            <v>B-18247</v>
          </cell>
          <cell r="F839">
            <v>10086121</v>
          </cell>
          <cell r="G839">
            <v>10018668</v>
          </cell>
        </row>
        <row r="840">
          <cell r="A840">
            <v>10018794</v>
          </cell>
          <cell r="B840">
            <v>10102719</v>
          </cell>
          <cell r="C840" t="str">
            <v>A-80911</v>
          </cell>
          <cell r="D840" t="str">
            <v>MAKITA GRINDING DISC A36P METAL A-80911</v>
          </cell>
          <cell r="E840" t="str">
            <v>A-80911</v>
          </cell>
          <cell r="F840">
            <v>10102719</v>
          </cell>
          <cell r="G840">
            <v>10018794</v>
          </cell>
        </row>
        <row r="841">
          <cell r="A841">
            <v>10019288</v>
          </cell>
          <cell r="B841">
            <v>10039537</v>
          </cell>
          <cell r="C841" t="str">
            <v>B-18231</v>
          </cell>
          <cell r="D841" t="str">
            <v>MAKITA GRINDING FLEXIBLE WHEEL 4"B-18231</v>
          </cell>
          <cell r="E841" t="str">
            <v>B-18231</v>
          </cell>
          <cell r="F841">
            <v>10039537</v>
          </cell>
          <cell r="G841">
            <v>10019288</v>
          </cell>
        </row>
        <row r="842">
          <cell r="A842">
            <v>10020060</v>
          </cell>
          <cell r="B842">
            <v>10000648</v>
          </cell>
          <cell r="C842" t="str">
            <v>A-84981</v>
          </cell>
          <cell r="D842" t="str">
            <v>MAKITA GRINDING WHEEL  6"A-84981/A-80846</v>
          </cell>
          <cell r="E842" t="str">
            <v>A-84981</v>
          </cell>
          <cell r="F842">
            <v>10000648</v>
          </cell>
          <cell r="G842">
            <v>10020060</v>
          </cell>
        </row>
        <row r="843">
          <cell r="A843">
            <v>10020058</v>
          </cell>
          <cell r="B843">
            <v>10000646</v>
          </cell>
          <cell r="C843" t="str">
            <v>A-80852</v>
          </cell>
          <cell r="D843" t="str">
            <v>MAKITA GRINDING WHEEL 4" A-80852</v>
          </cell>
          <cell r="E843" t="str">
            <v>A-80852</v>
          </cell>
          <cell r="F843">
            <v>10000646</v>
          </cell>
          <cell r="G843">
            <v>10020058</v>
          </cell>
        </row>
        <row r="844">
          <cell r="A844">
            <v>10020057</v>
          </cell>
          <cell r="B844">
            <v>10000645</v>
          </cell>
          <cell r="C844" t="str">
            <v>A-80933</v>
          </cell>
          <cell r="D844" t="str">
            <v>MAKITA GRINDING WHEEL 5" A-80933/A-80874</v>
          </cell>
          <cell r="E844" t="str">
            <v>A-80933</v>
          </cell>
          <cell r="F844">
            <v>10000645</v>
          </cell>
          <cell r="G844">
            <v>10020057</v>
          </cell>
        </row>
        <row r="845">
          <cell r="A845">
            <v>10020056</v>
          </cell>
          <cell r="B845">
            <v>10000644</v>
          </cell>
          <cell r="C845" t="str">
            <v>A-80880</v>
          </cell>
          <cell r="D845" t="str">
            <v>MAKITA GRINDING WHEEL 7" A-80880</v>
          </cell>
          <cell r="E845" t="str">
            <v>A-80880</v>
          </cell>
          <cell r="F845">
            <v>10000644</v>
          </cell>
          <cell r="G845">
            <v>10020056</v>
          </cell>
        </row>
        <row r="846">
          <cell r="A846">
            <v>10018658</v>
          </cell>
          <cell r="B846">
            <v>10084712</v>
          </cell>
          <cell r="C846" t="str">
            <v>A-80955</v>
          </cell>
          <cell r="D846" t="str">
            <v>MAKITA GRINDING WHEEL 9" A-80955</v>
          </cell>
          <cell r="E846" t="str">
            <v>A-80955</v>
          </cell>
          <cell r="F846">
            <v>10084712</v>
          </cell>
          <cell r="G846">
            <v>10018658</v>
          </cell>
        </row>
        <row r="847">
          <cell r="A847">
            <v>10018209</v>
          </cell>
          <cell r="B847">
            <v>10067244</v>
          </cell>
          <cell r="C847" t="str">
            <v>B-51904</v>
          </cell>
          <cell r="D847" t="str">
            <v>MAKITA GRINDING WHEEL A36M GB602 B-51904</v>
          </cell>
          <cell r="E847" t="str">
            <v>B-51904</v>
          </cell>
          <cell r="F847">
            <v>10067244</v>
          </cell>
          <cell r="G847">
            <v>10018209</v>
          </cell>
        </row>
        <row r="848">
          <cell r="A848">
            <v>10018897</v>
          </cell>
          <cell r="B848">
            <v>10087899</v>
          </cell>
          <cell r="C848" t="str">
            <v>B-51960</v>
          </cell>
          <cell r="D848" t="str">
            <v>MAKITA GRINDING WHEEL F/GB801 B-51960</v>
          </cell>
          <cell r="E848" t="str">
            <v>B-51960</v>
          </cell>
          <cell r="F848">
            <v>10087899</v>
          </cell>
          <cell r="G848">
            <v>10018897</v>
          </cell>
        </row>
        <row r="849">
          <cell r="A849">
            <v>10018631</v>
          </cell>
          <cell r="B849">
            <v>10080391</v>
          </cell>
          <cell r="C849" t="str">
            <v>B-51932</v>
          </cell>
          <cell r="D849" t="str">
            <v>MAKITA GRINDING WHEEL GC120H B-51932</v>
          </cell>
          <cell r="E849" t="str">
            <v>B-51932</v>
          </cell>
          <cell r="F849">
            <v>10080391</v>
          </cell>
          <cell r="G849">
            <v>10018631</v>
          </cell>
        </row>
        <row r="850">
          <cell r="A850">
            <v>10019890</v>
          </cell>
          <cell r="B850">
            <v>10002431</v>
          </cell>
          <cell r="C850" t="str">
            <v>273495-2</v>
          </cell>
          <cell r="D850" t="str">
            <v>MAKITA GRIP 32 273495-2  LS1040</v>
          </cell>
          <cell r="E850" t="str">
            <v>273495-2</v>
          </cell>
          <cell r="F850">
            <v>10002431</v>
          </cell>
          <cell r="G850">
            <v>10019890</v>
          </cell>
        </row>
        <row r="851">
          <cell r="A851">
            <v>10019888</v>
          </cell>
          <cell r="B851">
            <v>10002430</v>
          </cell>
          <cell r="C851" t="str">
            <v>273444-9</v>
          </cell>
          <cell r="D851" t="str">
            <v>MAKITA GRIP 37 273444-9 6910/LS1013</v>
          </cell>
          <cell r="E851" t="str">
            <v>273444-9</v>
          </cell>
          <cell r="F851">
            <v>10002430</v>
          </cell>
          <cell r="G851">
            <v>10019888</v>
          </cell>
        </row>
        <row r="852">
          <cell r="A852">
            <v>10019972</v>
          </cell>
          <cell r="B852">
            <v>10002017</v>
          </cell>
          <cell r="C852" t="str">
            <v>152492-0</v>
          </cell>
          <cell r="D852" t="str">
            <v>MAKITA GRIP36 9027/9005B/9015B 152492-0</v>
          </cell>
          <cell r="E852" t="str">
            <v>152492-0</v>
          </cell>
          <cell r="F852">
            <v>10002017</v>
          </cell>
          <cell r="G852">
            <v>10019972</v>
          </cell>
        </row>
        <row r="853">
          <cell r="A853">
            <v>10018207</v>
          </cell>
          <cell r="B853">
            <v>10067159</v>
          </cell>
          <cell r="C853" t="str">
            <v>B-48832</v>
          </cell>
          <cell r="D853" t="str">
            <v>MAKITA GROOVING TCT SAW BLADE B-48832</v>
          </cell>
          <cell r="E853" t="str">
            <v>B-48832</v>
          </cell>
          <cell r="F853">
            <v>10067159</v>
          </cell>
          <cell r="G853">
            <v>10018207</v>
          </cell>
        </row>
        <row r="854">
          <cell r="A854">
            <v>10019490</v>
          </cell>
          <cell r="B854">
            <v>10026422</v>
          </cell>
          <cell r="C854" t="str">
            <v>168408-5</v>
          </cell>
          <cell r="D854" t="str">
            <v>MAKITA GUIDE BAR 10 DCS230T 168408-5</v>
          </cell>
          <cell r="E854" t="str">
            <v>168408-5</v>
          </cell>
          <cell r="F854">
            <v>10026422</v>
          </cell>
          <cell r="G854">
            <v>10019490</v>
          </cell>
        </row>
        <row r="855">
          <cell r="A855">
            <v>10019735</v>
          </cell>
          <cell r="B855">
            <v>10003910</v>
          </cell>
          <cell r="C855" t="str">
            <v>341650-5</v>
          </cell>
          <cell r="D855" t="str">
            <v>MAKITA GUIDE BAR 16" 5016B 341650-5</v>
          </cell>
          <cell r="E855" t="str">
            <v>341650-5</v>
          </cell>
          <cell r="F855">
            <v>10003910</v>
          </cell>
          <cell r="G855">
            <v>10019735</v>
          </cell>
        </row>
        <row r="856">
          <cell r="A856">
            <v>10018455</v>
          </cell>
          <cell r="B856">
            <v>10103808</v>
          </cell>
          <cell r="C856" t="str">
            <v>191G25-8</v>
          </cell>
          <cell r="D856" t="str">
            <v>MAKITA GUIDE BAR 16" SPROCKET 191G25-8</v>
          </cell>
          <cell r="E856" t="str">
            <v>191G25-8</v>
          </cell>
          <cell r="F856">
            <v>10103808</v>
          </cell>
          <cell r="G856">
            <v>10018455</v>
          </cell>
        </row>
        <row r="857">
          <cell r="A857">
            <v>10018796</v>
          </cell>
          <cell r="B857">
            <v>10102720</v>
          </cell>
          <cell r="C857">
            <v>445060451</v>
          </cell>
          <cell r="D857" t="str">
            <v>MAKITA GUIDE BAR 24" 1.5MM 445060451</v>
          </cell>
          <cell r="E857">
            <v>445060451</v>
          </cell>
          <cell r="F857">
            <v>10102720</v>
          </cell>
          <cell r="G857">
            <v>10018796</v>
          </cell>
        </row>
        <row r="858">
          <cell r="A858">
            <v>10018070</v>
          </cell>
          <cell r="B858">
            <v>10061280</v>
          </cell>
          <cell r="C858" t="str">
            <v>194367-7</v>
          </cell>
          <cell r="D858" t="str">
            <v>MAKITA GUIDE RAIL FOR SP6000  194367-7</v>
          </cell>
          <cell r="E858" t="str">
            <v>194367-7</v>
          </cell>
          <cell r="F858">
            <v>10061280</v>
          </cell>
          <cell r="G858">
            <v>10018070</v>
          </cell>
        </row>
        <row r="859">
          <cell r="A859">
            <v>10019624</v>
          </cell>
          <cell r="B859">
            <v>10016400</v>
          </cell>
          <cell r="C859" t="str">
            <v>194368-5</v>
          </cell>
          <cell r="D859" t="str">
            <v>MAKITA GUIDE RAIL FOR SP6000 194368-5</v>
          </cell>
          <cell r="E859" t="str">
            <v>194368-5</v>
          </cell>
          <cell r="F859">
            <v>10016400</v>
          </cell>
          <cell r="G859">
            <v>10019624</v>
          </cell>
        </row>
        <row r="860">
          <cell r="A860">
            <v>10019396</v>
          </cell>
          <cell r="B860">
            <v>10034277</v>
          </cell>
          <cell r="C860" t="str">
            <v>164367-1</v>
          </cell>
          <cell r="D860" t="str">
            <v>MAKITA GUIDE RULE 164367-1</v>
          </cell>
          <cell r="E860" t="str">
            <v>164367-1</v>
          </cell>
          <cell r="F860">
            <v>10034277</v>
          </cell>
          <cell r="G860">
            <v>10019396</v>
          </cell>
        </row>
        <row r="861">
          <cell r="A861">
            <v>10019739</v>
          </cell>
          <cell r="B861">
            <v>10003912</v>
          </cell>
          <cell r="C861" t="str">
            <v>191455-1</v>
          </cell>
          <cell r="D861" t="str">
            <v>MAKITA GUIDE RULE 1900B/1911B 191455-1</v>
          </cell>
          <cell r="E861" t="str">
            <v>191455-1</v>
          </cell>
          <cell r="F861">
            <v>10003912</v>
          </cell>
          <cell r="G861">
            <v>10019739</v>
          </cell>
        </row>
        <row r="862">
          <cell r="A862">
            <v>10019282</v>
          </cell>
          <cell r="B862">
            <v>10049630</v>
          </cell>
          <cell r="C862" t="str">
            <v>192732-4</v>
          </cell>
          <cell r="D862" t="str">
            <v>MAKITA GUIDE RULE 192732-4</v>
          </cell>
          <cell r="E862" t="str">
            <v>192732-4</v>
          </cell>
          <cell r="F862">
            <v>10049630</v>
          </cell>
          <cell r="G862">
            <v>10019282</v>
          </cell>
        </row>
        <row r="863">
          <cell r="A863">
            <v>10019901</v>
          </cell>
          <cell r="B863">
            <v>10002436</v>
          </cell>
          <cell r="C863" t="str">
            <v>JM23000023</v>
          </cell>
          <cell r="D863" t="str">
            <v>MAKITA GUIDE RULE JM23000023 MT230</v>
          </cell>
          <cell r="E863" t="str">
            <v>JM23000023</v>
          </cell>
          <cell r="F863">
            <v>10002436</v>
          </cell>
          <cell r="G863">
            <v>10019901</v>
          </cell>
        </row>
        <row r="864">
          <cell r="A864">
            <v>10018788</v>
          </cell>
          <cell r="B864">
            <v>10102716</v>
          </cell>
          <cell r="C864" t="str">
            <v>194579-2</v>
          </cell>
          <cell r="D864" t="str">
            <v>MAKITA GUIDERAIL ADAPTOR RP0900 194579-2</v>
          </cell>
          <cell r="E864" t="str">
            <v>194579-2</v>
          </cell>
          <cell r="F864">
            <v>10102716</v>
          </cell>
          <cell r="G864">
            <v>10018788</v>
          </cell>
        </row>
        <row r="865">
          <cell r="A865">
            <v>10018223</v>
          </cell>
          <cell r="B865">
            <v>10105627</v>
          </cell>
          <cell r="C865">
            <v>445050655</v>
          </cell>
          <cell r="D865" t="str">
            <v>MAKITA GUIDE BAR 20" SPROCKET 445050655</v>
          </cell>
          <cell r="E865">
            <v>445050655</v>
          </cell>
          <cell r="F865">
            <v>10105627</v>
          </cell>
          <cell r="G865">
            <v>10018223</v>
          </cell>
        </row>
        <row r="866">
          <cell r="A866">
            <v>10018521</v>
          </cell>
          <cell r="B866">
            <v>10105266</v>
          </cell>
          <cell r="C866" t="str">
            <v>199232-5</v>
          </cell>
          <cell r="D866" t="str">
            <v>MAKITA GUIDE RAIL ADAPTER 199232-5</v>
          </cell>
          <cell r="E866" t="str">
            <v>199232-5</v>
          </cell>
          <cell r="F866">
            <v>10105266</v>
          </cell>
          <cell r="G866">
            <v>10018521</v>
          </cell>
        </row>
        <row r="867">
          <cell r="A867">
            <v>10018586</v>
          </cell>
          <cell r="B867">
            <v>10076819</v>
          </cell>
          <cell r="C867" t="str">
            <v>HG6031VK</v>
          </cell>
          <cell r="D867" t="str">
            <v>MAKITA HEAT GUN HG6031VK</v>
          </cell>
          <cell r="E867" t="str">
            <v>HG6031VK</v>
          </cell>
          <cell r="F867">
            <v>10076819</v>
          </cell>
          <cell r="G867">
            <v>10018586</v>
          </cell>
        </row>
        <row r="868">
          <cell r="A868">
            <v>10019919</v>
          </cell>
          <cell r="B868">
            <v>10002605</v>
          </cell>
          <cell r="C868" t="str">
            <v>HG651C</v>
          </cell>
          <cell r="D868" t="str">
            <v>MAKITA HEAT GUN HG651C (80-650 DEGREES)</v>
          </cell>
          <cell r="E868" t="str">
            <v>HG651C</v>
          </cell>
          <cell r="F868">
            <v>10002605</v>
          </cell>
          <cell r="G868">
            <v>10019919</v>
          </cell>
        </row>
        <row r="869">
          <cell r="A869">
            <v>10019162</v>
          </cell>
          <cell r="B869">
            <v>10044927</v>
          </cell>
          <cell r="C869">
            <v>134.41399999999999</v>
          </cell>
          <cell r="D869" t="str">
            <v>MAKITA HEAT GUN NOZZLE-REFLECTOR 134.414</v>
          </cell>
          <cell r="E869">
            <v>134.41399999999999</v>
          </cell>
          <cell r="F869">
            <v>10044927</v>
          </cell>
          <cell r="G869">
            <v>10019162</v>
          </cell>
        </row>
        <row r="870">
          <cell r="A870">
            <v>10019160</v>
          </cell>
          <cell r="B870">
            <v>10044926</v>
          </cell>
          <cell r="C870">
            <v>122.248</v>
          </cell>
          <cell r="D870" t="str">
            <v>MAKITA HEAT GUN NOZZLE-SLEEVES 122.248</v>
          </cell>
          <cell r="E870">
            <v>122.248</v>
          </cell>
          <cell r="F870">
            <v>10044926</v>
          </cell>
          <cell r="G870">
            <v>10019160</v>
          </cell>
        </row>
        <row r="871">
          <cell r="A871">
            <v>10019164</v>
          </cell>
          <cell r="B871">
            <v>10044928</v>
          </cell>
          <cell r="C871">
            <v>134.41499999999999</v>
          </cell>
          <cell r="D871" t="str">
            <v>MAKITA HEAT GUN NOZZLE-WELDING 134.415</v>
          </cell>
          <cell r="E871">
            <v>134.41499999999999</v>
          </cell>
          <cell r="F871">
            <v>10044928</v>
          </cell>
          <cell r="G871">
            <v>10019164</v>
          </cell>
        </row>
        <row r="872">
          <cell r="A872">
            <v>10019156</v>
          </cell>
          <cell r="B872">
            <v>10044925</v>
          </cell>
          <cell r="C872">
            <v>134.41200000000001</v>
          </cell>
          <cell r="D872" t="str">
            <v>MAKITA HEAT GUN NOZZLE-WIDE-SLOT 134.412</v>
          </cell>
          <cell r="E872">
            <v>134.41200000000001</v>
          </cell>
          <cell r="F872">
            <v>10044925</v>
          </cell>
          <cell r="G872">
            <v>10019156</v>
          </cell>
        </row>
        <row r="873">
          <cell r="A873">
            <v>10018198</v>
          </cell>
          <cell r="B873">
            <v>10105365</v>
          </cell>
          <cell r="C873" t="str">
            <v>191X15-3</v>
          </cell>
          <cell r="D873" t="str">
            <v>MAKITA NOZZLE 13 SET FOR AS001G 191X15-3</v>
          </cell>
          <cell r="E873" t="str">
            <v>191X15-3</v>
          </cell>
          <cell r="F873">
            <v>10105365</v>
          </cell>
          <cell r="G873">
            <v>10018198</v>
          </cell>
        </row>
        <row r="874">
          <cell r="A874">
            <v>10018194</v>
          </cell>
          <cell r="B874">
            <v>10105363</v>
          </cell>
          <cell r="C874" t="str">
            <v>191X11-1</v>
          </cell>
          <cell r="D874" t="str">
            <v>MAKITA NOZZLE 3 SET FOR AS001G 191X11-1</v>
          </cell>
          <cell r="E874" t="str">
            <v>191X11-1</v>
          </cell>
          <cell r="F874">
            <v>10105363</v>
          </cell>
          <cell r="G874">
            <v>10018194</v>
          </cell>
        </row>
        <row r="875">
          <cell r="A875">
            <v>10018196</v>
          </cell>
          <cell r="B875">
            <v>10105364</v>
          </cell>
          <cell r="C875" t="str">
            <v>191X13-7</v>
          </cell>
          <cell r="D875" t="str">
            <v>MAKITA NOZZLE 7 SET FOR AS001G 191X13-7</v>
          </cell>
          <cell r="E875" t="str">
            <v>191X13-7</v>
          </cell>
          <cell r="F875">
            <v>10105364</v>
          </cell>
          <cell r="G875">
            <v>10018196</v>
          </cell>
        </row>
        <row r="876">
          <cell r="A876">
            <v>10018525</v>
          </cell>
          <cell r="B876">
            <v>10105269</v>
          </cell>
          <cell r="C876" t="str">
            <v>123245-4</v>
          </cell>
          <cell r="D876" t="str">
            <v>MAKITA NOZZLE ASSEMBLY UB1102 123245-4</v>
          </cell>
          <cell r="E876" t="str">
            <v>123245-4</v>
          </cell>
          <cell r="F876">
            <v>10105269</v>
          </cell>
          <cell r="G876">
            <v>10018525</v>
          </cell>
        </row>
        <row r="877">
          <cell r="A877">
            <v>10018189</v>
          </cell>
          <cell r="B877">
            <v>10105303</v>
          </cell>
          <cell r="C877" t="str">
            <v>127828-2</v>
          </cell>
          <cell r="D877" t="str">
            <v>MAKITA NOZZLE ASSEMBLY(B) 127828-2</v>
          </cell>
          <cell r="E877" t="str">
            <v>127828-2</v>
          </cell>
          <cell r="F877">
            <v>10105303</v>
          </cell>
          <cell r="G877">
            <v>10018189</v>
          </cell>
        </row>
        <row r="878">
          <cell r="A878">
            <v>10018204</v>
          </cell>
          <cell r="B878">
            <v>10105368</v>
          </cell>
          <cell r="C878" t="str">
            <v>191X21-8</v>
          </cell>
          <cell r="D878" t="str">
            <v>MAKITA FLEXIBLE NOZZLE SET 191X21-8</v>
          </cell>
          <cell r="E878" t="str">
            <v>191X21-8</v>
          </cell>
          <cell r="F878">
            <v>10105368</v>
          </cell>
          <cell r="G878">
            <v>10018204</v>
          </cell>
        </row>
        <row r="879">
          <cell r="A879">
            <v>10018200</v>
          </cell>
          <cell r="B879">
            <v>10105366</v>
          </cell>
          <cell r="C879" t="str">
            <v>191X17-9</v>
          </cell>
          <cell r="D879" t="str">
            <v>MAKITA PINCH VALV.NOZZLE SET 191X17-9</v>
          </cell>
          <cell r="E879" t="str">
            <v>191X17-9</v>
          </cell>
          <cell r="F879">
            <v>10105366</v>
          </cell>
          <cell r="G879">
            <v>10018200</v>
          </cell>
        </row>
        <row r="880">
          <cell r="A880">
            <v>10018202</v>
          </cell>
          <cell r="B880">
            <v>10105367</v>
          </cell>
          <cell r="C880" t="str">
            <v>191X19-5</v>
          </cell>
          <cell r="D880" t="str">
            <v>MAKITA WIDE RANGE NOZZLE SET 191X19-5</v>
          </cell>
          <cell r="E880" t="str">
            <v>191X19-5</v>
          </cell>
          <cell r="F880">
            <v>10105367</v>
          </cell>
          <cell r="G880">
            <v>10018202</v>
          </cell>
        </row>
        <row r="881">
          <cell r="A881">
            <v>10018580</v>
          </cell>
          <cell r="B881">
            <v>10075220</v>
          </cell>
          <cell r="C881" t="str">
            <v>B-01046</v>
          </cell>
          <cell r="D881" t="str">
            <v>MAKITA HOLE SAW 50X10 B-01046</v>
          </cell>
          <cell r="E881" t="str">
            <v>B-01046</v>
          </cell>
          <cell r="F881">
            <v>10075220</v>
          </cell>
          <cell r="G881">
            <v>10018580</v>
          </cell>
        </row>
        <row r="882">
          <cell r="A882">
            <v>10019320</v>
          </cell>
          <cell r="B882">
            <v>10043625</v>
          </cell>
          <cell r="C882" t="str">
            <v>D-47139</v>
          </cell>
          <cell r="D882" t="str">
            <v>MAKITA HOLE SAW KIT 6 PCS D-47139</v>
          </cell>
          <cell r="E882" t="str">
            <v>D-47139</v>
          </cell>
          <cell r="F882">
            <v>10043625</v>
          </cell>
          <cell r="G882">
            <v>10019320</v>
          </cell>
        </row>
        <row r="883">
          <cell r="A883">
            <v>10018859</v>
          </cell>
          <cell r="B883">
            <v>10093971</v>
          </cell>
          <cell r="C883" t="str">
            <v>193036-7</v>
          </cell>
          <cell r="D883" t="str">
            <v>MAKITA HOOD SET FOR 2012NB 193036-7</v>
          </cell>
          <cell r="E883" t="str">
            <v>193036-7</v>
          </cell>
          <cell r="F883">
            <v>10093971</v>
          </cell>
          <cell r="G883">
            <v>10018859</v>
          </cell>
        </row>
        <row r="884">
          <cell r="A884">
            <v>10018038</v>
          </cell>
          <cell r="B884">
            <v>10060448</v>
          </cell>
          <cell r="C884" t="str">
            <v>343693-3</v>
          </cell>
          <cell r="D884" t="str">
            <v>MAKITA HOOK 343693-3  (DP4700)</v>
          </cell>
          <cell r="E884" t="str">
            <v>343693-3</v>
          </cell>
          <cell r="F884">
            <v>10060448</v>
          </cell>
          <cell r="G884">
            <v>10018038</v>
          </cell>
        </row>
        <row r="885">
          <cell r="A885">
            <v>10019032</v>
          </cell>
          <cell r="B885">
            <v>10093963</v>
          </cell>
          <cell r="C885" t="str">
            <v>D-64325</v>
          </cell>
          <cell r="D885" t="str">
            <v>MAKITA HSS DRILL BIT 10PCS D-64325</v>
          </cell>
          <cell r="E885" t="str">
            <v>D-64325</v>
          </cell>
          <cell r="F885">
            <v>10093963</v>
          </cell>
          <cell r="G885">
            <v>10019032</v>
          </cell>
        </row>
        <row r="886">
          <cell r="A886">
            <v>10018985</v>
          </cell>
          <cell r="B886">
            <v>10098945</v>
          </cell>
          <cell r="C886" t="str">
            <v>D-64397</v>
          </cell>
          <cell r="D886" t="str">
            <v>MAKITA HSS DRILL BIT 8X117MM/10P D-64397</v>
          </cell>
          <cell r="E886" t="str">
            <v>D-64397</v>
          </cell>
          <cell r="F886">
            <v>10098945</v>
          </cell>
          <cell r="G886">
            <v>10018985</v>
          </cell>
        </row>
        <row r="887">
          <cell r="A887">
            <v>10019473</v>
          </cell>
          <cell r="B887">
            <v>10025400</v>
          </cell>
          <cell r="C887" t="str">
            <v>D-29941</v>
          </cell>
          <cell r="D887" t="str">
            <v>MAKITA HSS DRILL BIT SET (19PCS) D-29941</v>
          </cell>
          <cell r="E887" t="str">
            <v>D-29941</v>
          </cell>
          <cell r="F887">
            <v>10025400</v>
          </cell>
          <cell r="G887">
            <v>10019473</v>
          </cell>
        </row>
        <row r="888">
          <cell r="A888">
            <v>10019268</v>
          </cell>
          <cell r="B888">
            <v>10049621</v>
          </cell>
          <cell r="C888" t="str">
            <v>D-29614</v>
          </cell>
          <cell r="D888" t="str">
            <v>MAKITA HSS MET.DRILL BIT D-29614 (2MM)</v>
          </cell>
          <cell r="E888" t="str">
            <v>D-29614</v>
          </cell>
          <cell r="F888">
            <v>10049621</v>
          </cell>
          <cell r="G888">
            <v>10019268</v>
          </cell>
        </row>
        <row r="889">
          <cell r="A889">
            <v>10018568</v>
          </cell>
          <cell r="B889">
            <v>10072748</v>
          </cell>
          <cell r="C889" t="str">
            <v>D-29670</v>
          </cell>
          <cell r="D889" t="str">
            <v>MAKITA HSS MET.DRILL BIT D-29670 (5MM)</v>
          </cell>
          <cell r="E889" t="str">
            <v>D-29670</v>
          </cell>
          <cell r="F889">
            <v>10072748</v>
          </cell>
          <cell r="G889">
            <v>10018568</v>
          </cell>
        </row>
        <row r="890">
          <cell r="A890">
            <v>10019298</v>
          </cell>
          <cell r="B890">
            <v>10040467</v>
          </cell>
          <cell r="C890" t="str">
            <v>D-29810</v>
          </cell>
          <cell r="D890" t="str">
            <v>MAKITA HSS MET.DRILL BIT D-29810 (12mm)</v>
          </cell>
          <cell r="E890" t="str">
            <v>D-29810</v>
          </cell>
          <cell r="F890">
            <v>10040467</v>
          </cell>
          <cell r="G890">
            <v>10019298</v>
          </cell>
        </row>
        <row r="891">
          <cell r="A891">
            <v>10018858</v>
          </cell>
          <cell r="B891">
            <v>10093970</v>
          </cell>
          <cell r="C891" t="str">
            <v>D-64294</v>
          </cell>
          <cell r="D891" t="str">
            <v>MAKITA HSS METAL DRILL BIT 10PC D-64294</v>
          </cell>
          <cell r="E891" t="str">
            <v>D-64294</v>
          </cell>
          <cell r="F891">
            <v>10093970</v>
          </cell>
          <cell r="G891">
            <v>10018858</v>
          </cell>
        </row>
        <row r="892">
          <cell r="A892">
            <v>10019580</v>
          </cell>
          <cell r="B892">
            <v>10034255</v>
          </cell>
          <cell r="C892" t="str">
            <v>D-09709</v>
          </cell>
          <cell r="D892" t="str">
            <v>MAKITA HSS METAL DRILL BIT D-09709</v>
          </cell>
          <cell r="E892" t="str">
            <v>D-09709</v>
          </cell>
          <cell r="F892">
            <v>10034255</v>
          </cell>
          <cell r="G892">
            <v>10019580</v>
          </cell>
        </row>
        <row r="893">
          <cell r="A893">
            <v>10018856</v>
          </cell>
          <cell r="B893">
            <v>10093968</v>
          </cell>
          <cell r="C893" t="str">
            <v>D-71227</v>
          </cell>
          <cell r="D893" t="str">
            <v>MAKITA HSS PLANER BLADE 136MM D-71227</v>
          </cell>
          <cell r="E893" t="str">
            <v>D-71227</v>
          </cell>
          <cell r="F893">
            <v>10093968</v>
          </cell>
          <cell r="G893">
            <v>10018856</v>
          </cell>
        </row>
        <row r="894">
          <cell r="A894">
            <v>10019104</v>
          </cell>
          <cell r="B894">
            <v>10050412</v>
          </cell>
          <cell r="C894" t="str">
            <v>D-06339</v>
          </cell>
          <cell r="D894" t="str">
            <v>MAKITA HSS.METAL BIT 4MM D-06339</v>
          </cell>
          <cell r="E894" t="str">
            <v>D-06339</v>
          </cell>
          <cell r="F894">
            <v>10050412</v>
          </cell>
          <cell r="G894">
            <v>10019104</v>
          </cell>
        </row>
        <row r="895">
          <cell r="A895">
            <v>10018173</v>
          </cell>
          <cell r="B895">
            <v>10065751</v>
          </cell>
          <cell r="C895" t="str">
            <v>D-06236</v>
          </cell>
          <cell r="D895" t="str">
            <v>MAKITA HSS.METALSET(1.5x40MM)x10 D-06236</v>
          </cell>
          <cell r="E895" t="str">
            <v>D-06236</v>
          </cell>
          <cell r="F895">
            <v>10065751</v>
          </cell>
          <cell r="G895">
            <v>10018173</v>
          </cell>
        </row>
        <row r="896">
          <cell r="A896">
            <v>10019598</v>
          </cell>
          <cell r="B896">
            <v>10013138</v>
          </cell>
          <cell r="C896" t="str">
            <v>D-06638</v>
          </cell>
          <cell r="D896" t="str">
            <v>MAKITA HSS.METALSET(12.5MM)x5 D-06638</v>
          </cell>
          <cell r="E896" t="str">
            <v>D-06638</v>
          </cell>
          <cell r="F896">
            <v>10013138</v>
          </cell>
          <cell r="G896">
            <v>10019598</v>
          </cell>
        </row>
        <row r="897">
          <cell r="A897">
            <v>10019254</v>
          </cell>
          <cell r="B897">
            <v>10049614</v>
          </cell>
          <cell r="C897" t="str">
            <v>D-06270</v>
          </cell>
          <cell r="D897" t="str">
            <v>MAKITA HSS.METALSET(2.5x57MM)x10 D-06270</v>
          </cell>
          <cell r="E897" t="str">
            <v>D-06270</v>
          </cell>
          <cell r="F897">
            <v>10049614</v>
          </cell>
          <cell r="G897">
            <v>10019254</v>
          </cell>
        </row>
        <row r="898">
          <cell r="A898">
            <v>10019252</v>
          </cell>
          <cell r="B898">
            <v>10049613</v>
          </cell>
          <cell r="C898" t="str">
            <v>D-06258</v>
          </cell>
          <cell r="D898" t="str">
            <v>MAKITA HSS.METALSET(2x49MM)x10 D-06258</v>
          </cell>
          <cell r="E898" t="str">
            <v>D-06258</v>
          </cell>
          <cell r="F898">
            <v>10049613</v>
          </cell>
          <cell r="G898">
            <v>10019252</v>
          </cell>
        </row>
        <row r="899">
          <cell r="A899">
            <v>10019589</v>
          </cell>
          <cell r="B899">
            <v>10012909</v>
          </cell>
          <cell r="C899" t="str">
            <v>D-06317</v>
          </cell>
          <cell r="D899" t="str">
            <v>MAKITA HSS.METALSET(3.5x70MM)x10 D-06317</v>
          </cell>
          <cell r="E899" t="str">
            <v>D-06317</v>
          </cell>
          <cell r="F899">
            <v>10012909</v>
          </cell>
          <cell r="G899">
            <v>10019589</v>
          </cell>
        </row>
        <row r="900">
          <cell r="A900">
            <v>10019256</v>
          </cell>
          <cell r="B900">
            <v>10049615</v>
          </cell>
          <cell r="C900" t="str">
            <v>D-06292</v>
          </cell>
          <cell r="D900" t="str">
            <v>MAKITA HSS.METALSET(3x61MM)x10 D-06292</v>
          </cell>
          <cell r="E900" t="str">
            <v>D-06292</v>
          </cell>
          <cell r="F900">
            <v>10049615</v>
          </cell>
          <cell r="G900">
            <v>10019256</v>
          </cell>
        </row>
        <row r="901">
          <cell r="A901">
            <v>10018063</v>
          </cell>
          <cell r="B901">
            <v>10061276</v>
          </cell>
          <cell r="C901" t="str">
            <v>D-06351</v>
          </cell>
          <cell r="D901" t="str">
            <v>MAKITA HSS.METALSET(4.5x80MM)x10 D-06351</v>
          </cell>
          <cell r="E901" t="str">
            <v>D-06351</v>
          </cell>
          <cell r="F901">
            <v>10061276</v>
          </cell>
          <cell r="G901">
            <v>10018063</v>
          </cell>
        </row>
        <row r="902">
          <cell r="A902">
            <v>10018567</v>
          </cell>
          <cell r="B902">
            <v>10072747</v>
          </cell>
          <cell r="C902" t="str">
            <v>D-06373</v>
          </cell>
          <cell r="D902" t="str">
            <v>MAKITA HSS.METALSET(5X86MM)X10 D-06373</v>
          </cell>
          <cell r="E902" t="str">
            <v>D-06373</v>
          </cell>
          <cell r="F902">
            <v>10072747</v>
          </cell>
          <cell r="G902">
            <v>10018567</v>
          </cell>
        </row>
        <row r="903">
          <cell r="A903">
            <v>10019980</v>
          </cell>
          <cell r="B903">
            <v>10002027</v>
          </cell>
          <cell r="C903" t="str">
            <v>D-06410</v>
          </cell>
          <cell r="D903" t="str">
            <v>MAKITA HSS.METALSET(6x93MM)x10 D-06410</v>
          </cell>
          <cell r="E903" t="str">
            <v>D-06410</v>
          </cell>
          <cell r="F903">
            <v>10002027</v>
          </cell>
          <cell r="G903">
            <v>10019980</v>
          </cell>
        </row>
        <row r="904">
          <cell r="A904">
            <v>10019990</v>
          </cell>
          <cell r="B904">
            <v>10002035</v>
          </cell>
          <cell r="C904" t="str">
            <v>D-06498</v>
          </cell>
          <cell r="D904" t="str">
            <v>MAKITA HSS.METALSET(8x117MM)x10 D-06498</v>
          </cell>
          <cell r="E904" t="str">
            <v>D-06498</v>
          </cell>
          <cell r="F904">
            <v>10002035</v>
          </cell>
          <cell r="G904">
            <v>10019990</v>
          </cell>
        </row>
        <row r="905">
          <cell r="A905">
            <v>10019191</v>
          </cell>
          <cell r="B905">
            <v>10056240</v>
          </cell>
          <cell r="C905" t="str">
            <v>D-57168</v>
          </cell>
          <cell r="D905" t="str">
            <v>MAKITA HSS-COMETAL DRILL BIT6PCS D-57168</v>
          </cell>
          <cell r="E905" t="str">
            <v>D-57168</v>
          </cell>
          <cell r="F905">
            <v>10056240</v>
          </cell>
          <cell r="G905">
            <v>10019191</v>
          </cell>
        </row>
        <row r="906">
          <cell r="A906">
            <v>10018122</v>
          </cell>
          <cell r="B906">
            <v>10062913</v>
          </cell>
          <cell r="C906" t="str">
            <v>D-30514</v>
          </cell>
          <cell r="D906" t="str">
            <v>MAKITA HSS-DRILL BIT SET (6PCS) D-30514</v>
          </cell>
          <cell r="E906" t="str">
            <v>D-30514</v>
          </cell>
          <cell r="F906">
            <v>10062913</v>
          </cell>
          <cell r="G906">
            <v>10018122</v>
          </cell>
        </row>
        <row r="907">
          <cell r="A907">
            <v>10018480</v>
          </cell>
          <cell r="B907">
            <v>10103822</v>
          </cell>
          <cell r="C907" t="str">
            <v>D-72235</v>
          </cell>
          <cell r="D907" t="str">
            <v>MAKITA HSS-TIN DRILLBIT 25PCSET D-72235</v>
          </cell>
          <cell r="E907" t="str">
            <v>D-72235</v>
          </cell>
          <cell r="F907">
            <v>10103822</v>
          </cell>
          <cell r="G907">
            <v>10018480</v>
          </cell>
        </row>
        <row r="908">
          <cell r="A908">
            <v>10018449</v>
          </cell>
          <cell r="B908">
            <v>10103805</v>
          </cell>
          <cell r="C908" t="str">
            <v>D-64319</v>
          </cell>
          <cell r="D908" t="str">
            <v>MAKITA HSS-TIN DRILLBIT 4.0x75MM D-64319</v>
          </cell>
          <cell r="E908" t="str">
            <v>D-64319</v>
          </cell>
          <cell r="F908">
            <v>10103805</v>
          </cell>
          <cell r="G908">
            <v>10018449</v>
          </cell>
        </row>
        <row r="909">
          <cell r="A909">
            <v>10018451</v>
          </cell>
          <cell r="B909">
            <v>10103806</v>
          </cell>
          <cell r="C909" t="str">
            <v>D-64331</v>
          </cell>
          <cell r="D909" t="str">
            <v>MAKITA HSS-TIN DRILLBIT 5.0x86MM D-64331</v>
          </cell>
          <cell r="E909" t="str">
            <v>D-64331</v>
          </cell>
          <cell r="F909">
            <v>10103806</v>
          </cell>
          <cell r="G909">
            <v>10018451</v>
          </cell>
        </row>
        <row r="910">
          <cell r="A910">
            <v>10019825</v>
          </cell>
          <cell r="B910">
            <v>10002057</v>
          </cell>
          <cell r="C910" t="str">
            <v>D-31217</v>
          </cell>
          <cell r="D910" t="str">
            <v>MAKITA HSS-TIN METAL BIT 10MM D-31217</v>
          </cell>
          <cell r="E910" t="str">
            <v>D-31217</v>
          </cell>
          <cell r="F910">
            <v>10002057</v>
          </cell>
          <cell r="G910">
            <v>10019825</v>
          </cell>
        </row>
        <row r="911">
          <cell r="A911">
            <v>10018737</v>
          </cell>
          <cell r="B911">
            <v>10101555</v>
          </cell>
          <cell r="C911" t="str">
            <v>D-64303</v>
          </cell>
          <cell r="D911" t="str">
            <v>MAKITA HSS-TIN METAL BIT3.5X70MM D-64303</v>
          </cell>
          <cell r="E911" t="str">
            <v>D-64303</v>
          </cell>
          <cell r="F911">
            <v>10101555</v>
          </cell>
          <cell r="G911">
            <v>10018737</v>
          </cell>
        </row>
        <row r="912">
          <cell r="A912">
            <v>10018581</v>
          </cell>
          <cell r="B912">
            <v>10075221</v>
          </cell>
          <cell r="C912" t="str">
            <v>B-01155</v>
          </cell>
          <cell r="D912" t="str">
            <v>MAKITA HULL SAW 11UX13 B-01155</v>
          </cell>
          <cell r="E912" t="str">
            <v>B-01155</v>
          </cell>
          <cell r="F912">
            <v>10075221</v>
          </cell>
          <cell r="G912">
            <v>10018581</v>
          </cell>
        </row>
        <row r="913">
          <cell r="A913">
            <v>10019658</v>
          </cell>
          <cell r="B913">
            <v>10002823</v>
          </cell>
          <cell r="C913" t="str">
            <v>TW0200</v>
          </cell>
          <cell r="D913" t="str">
            <v>MAKITA IMPACT WRENCH TW0200 12.7MM</v>
          </cell>
          <cell r="E913" t="str">
            <v>TW0200</v>
          </cell>
          <cell r="F913">
            <v>10002823</v>
          </cell>
          <cell r="G913">
            <v>10019658</v>
          </cell>
        </row>
        <row r="914">
          <cell r="A914">
            <v>10019233</v>
          </cell>
          <cell r="B914">
            <v>10048333</v>
          </cell>
          <cell r="C914" t="str">
            <v>TW0350</v>
          </cell>
          <cell r="D914" t="str">
            <v>MAKITA IMPACT WRENCH TW0350 12.7MM</v>
          </cell>
          <cell r="E914" t="str">
            <v>TW0350</v>
          </cell>
          <cell r="F914">
            <v>10048333</v>
          </cell>
          <cell r="G914">
            <v>10019233</v>
          </cell>
        </row>
        <row r="915">
          <cell r="A915">
            <v>10019869</v>
          </cell>
          <cell r="B915">
            <v>10002098</v>
          </cell>
          <cell r="C915" t="str">
            <v>224343-8</v>
          </cell>
          <cell r="D915" t="str">
            <v>MAKITA INNER FLANGE 30 9526NB 224343-8</v>
          </cell>
          <cell r="E915" t="str">
            <v>224343-8</v>
          </cell>
          <cell r="F915">
            <v>10002098</v>
          </cell>
          <cell r="G915">
            <v>10019869</v>
          </cell>
        </row>
        <row r="916">
          <cell r="A916">
            <v>10018792</v>
          </cell>
          <cell r="B916">
            <v>10102718</v>
          </cell>
          <cell r="C916" t="str">
            <v>224406-0</v>
          </cell>
          <cell r="D916" t="str">
            <v>MAKITA INNER FLANGE 35 CA5000 224406-0</v>
          </cell>
          <cell r="E916" t="str">
            <v>224406-0</v>
          </cell>
          <cell r="F916">
            <v>10102718</v>
          </cell>
          <cell r="G916">
            <v>10018792</v>
          </cell>
        </row>
        <row r="917">
          <cell r="A917">
            <v>10019880</v>
          </cell>
          <cell r="B917">
            <v>10002425</v>
          </cell>
          <cell r="C917" t="str">
            <v>224386-0</v>
          </cell>
          <cell r="D917" t="str">
            <v>MAKITA INNER FLANGE 40 224386-0 MT580</v>
          </cell>
          <cell r="E917" t="str">
            <v>224386-0</v>
          </cell>
          <cell r="F917">
            <v>10002425</v>
          </cell>
          <cell r="G917">
            <v>10019880</v>
          </cell>
        </row>
        <row r="918">
          <cell r="A918">
            <v>10019881</v>
          </cell>
          <cell r="B918">
            <v>10002426</v>
          </cell>
          <cell r="C918" t="str">
            <v>224415-9</v>
          </cell>
          <cell r="D918" t="str">
            <v>MAKITA INNER FLANGE 42 224415-9</v>
          </cell>
          <cell r="E918" t="str">
            <v>224415-9</v>
          </cell>
          <cell r="F918">
            <v>10002426</v>
          </cell>
          <cell r="G918">
            <v>10019881</v>
          </cell>
        </row>
        <row r="919">
          <cell r="A919">
            <v>10019397</v>
          </cell>
          <cell r="B919">
            <v>10034278</v>
          </cell>
          <cell r="C919" t="str">
            <v>A-86882</v>
          </cell>
          <cell r="D919" t="str">
            <v>MAKITA JIG SAW BLADE A-86882</v>
          </cell>
          <cell r="E919" t="str">
            <v>A-86882</v>
          </cell>
          <cell r="F919">
            <v>10034278</v>
          </cell>
          <cell r="G919">
            <v>10019397</v>
          </cell>
        </row>
        <row r="920">
          <cell r="A920">
            <v>10018768</v>
          </cell>
          <cell r="B920">
            <v>10102706</v>
          </cell>
          <cell r="C920" t="str">
            <v>A-85684</v>
          </cell>
          <cell r="D920" t="str">
            <v>MAKITA JIG SAW BLADE B-16 4304 A-85684</v>
          </cell>
          <cell r="E920" t="str">
            <v>A-85684</v>
          </cell>
          <cell r="F920">
            <v>10102706</v>
          </cell>
          <cell r="G920">
            <v>10018768</v>
          </cell>
        </row>
        <row r="921">
          <cell r="A921">
            <v>10018582</v>
          </cell>
          <cell r="B921">
            <v>10075222</v>
          </cell>
          <cell r="C921" t="str">
            <v>A-85765</v>
          </cell>
          <cell r="D921" t="str">
            <v>MAKITA JIG SAW BLADE B-25 A-85765</v>
          </cell>
          <cell r="E921" t="str">
            <v>A-85765</v>
          </cell>
          <cell r="F921">
            <v>10075222</v>
          </cell>
          <cell r="G921">
            <v>10018582</v>
          </cell>
        </row>
        <row r="922">
          <cell r="A922">
            <v>10019650</v>
          </cell>
          <cell r="B922">
            <v>10021591</v>
          </cell>
          <cell r="C922" t="str">
            <v>A-85771</v>
          </cell>
          <cell r="D922" t="str">
            <v>MAKITA JIG SAW BLADE B-26 A-85771 (PIN)</v>
          </cell>
          <cell r="E922" t="str">
            <v>A-85771</v>
          </cell>
          <cell r="F922">
            <v>10021591</v>
          </cell>
          <cell r="G922">
            <v>10019650</v>
          </cell>
        </row>
        <row r="923">
          <cell r="A923">
            <v>10018526</v>
          </cell>
          <cell r="B923">
            <v>10068020</v>
          </cell>
          <cell r="C923" t="str">
            <v>A-86561</v>
          </cell>
          <cell r="D923" t="str">
            <v>MAKITA JIG SAW BLADE NO. 51 4304 A-86561</v>
          </cell>
          <cell r="E923" t="str">
            <v>A-86561</v>
          </cell>
          <cell r="F923">
            <v>10068020</v>
          </cell>
          <cell r="G923">
            <v>10018526</v>
          </cell>
        </row>
        <row r="924">
          <cell r="A924">
            <v>10018639</v>
          </cell>
          <cell r="B924">
            <v>10080873</v>
          </cell>
          <cell r="C924" t="str">
            <v>B-10469</v>
          </cell>
          <cell r="D924" t="str">
            <v>MAKITA JIG SAW BLADE NO. B-35 B-10469</v>
          </cell>
          <cell r="E924" t="str">
            <v>B-10469</v>
          </cell>
          <cell r="F924">
            <v>10080873</v>
          </cell>
          <cell r="G924">
            <v>10018639</v>
          </cell>
        </row>
        <row r="925">
          <cell r="A925">
            <v>10019152</v>
          </cell>
          <cell r="B925">
            <v>10055560</v>
          </cell>
          <cell r="C925" t="str">
            <v>B-06476</v>
          </cell>
          <cell r="D925" t="str">
            <v>MAKITA JIGSAW BLADE B-06476 (PIN)</v>
          </cell>
          <cell r="E925" t="str">
            <v>B-06476</v>
          </cell>
          <cell r="F925">
            <v>10055560</v>
          </cell>
          <cell r="G925">
            <v>10019152</v>
          </cell>
        </row>
        <row r="926">
          <cell r="A926">
            <v>10019977</v>
          </cell>
          <cell r="B926">
            <v>10002025</v>
          </cell>
          <cell r="C926" t="str">
            <v>A-85628</v>
          </cell>
          <cell r="D926" t="str">
            <v>MAKITA JIGSAW BLADE B-10 A-85628 (PIN)</v>
          </cell>
          <cell r="E926" t="str">
            <v>A-85628</v>
          </cell>
          <cell r="F926">
            <v>10002025</v>
          </cell>
          <cell r="G926">
            <v>10019977</v>
          </cell>
        </row>
        <row r="927">
          <cell r="A927">
            <v>10019858</v>
          </cell>
          <cell r="B927">
            <v>10002086</v>
          </cell>
          <cell r="C927" t="str">
            <v>A-85737</v>
          </cell>
          <cell r="D927" t="str">
            <v>MAKITA JIGSAW BLADE B-22 A-85737 (PIN)</v>
          </cell>
          <cell r="E927" t="str">
            <v>A-85737</v>
          </cell>
          <cell r="F927">
            <v>10002086</v>
          </cell>
          <cell r="G927">
            <v>10019858</v>
          </cell>
        </row>
        <row r="928">
          <cell r="A928">
            <v>10020061</v>
          </cell>
          <cell r="B928">
            <v>10000649</v>
          </cell>
          <cell r="C928" t="str">
            <v>A-85743</v>
          </cell>
          <cell r="D928" t="str">
            <v>MAKITA JIGSAW BLADE B-23 /A-85743(PIN)</v>
          </cell>
          <cell r="E928" t="str">
            <v>A-85743</v>
          </cell>
          <cell r="F928">
            <v>10000649</v>
          </cell>
          <cell r="G928">
            <v>10020061</v>
          </cell>
        </row>
        <row r="929">
          <cell r="A929">
            <v>10019215</v>
          </cell>
          <cell r="B929">
            <v>10047010</v>
          </cell>
          <cell r="C929" t="str">
            <v>B-06890</v>
          </cell>
          <cell r="D929" t="str">
            <v>MAKITA JIGSAW BLADE B-60  B-06890 (PIN)</v>
          </cell>
          <cell r="E929" t="str">
            <v>B-06890</v>
          </cell>
          <cell r="F929">
            <v>10047010</v>
          </cell>
          <cell r="G929">
            <v>10019215</v>
          </cell>
        </row>
        <row r="930">
          <cell r="A930">
            <v>10019216</v>
          </cell>
          <cell r="B930">
            <v>10047011</v>
          </cell>
          <cell r="C930" t="str">
            <v>B-06909</v>
          </cell>
          <cell r="D930" t="str">
            <v>MAKITA JIGSAW BLADE B-61   B-06909 (PIN)</v>
          </cell>
          <cell r="E930" t="str">
            <v>B-06909</v>
          </cell>
          <cell r="F930">
            <v>10047011</v>
          </cell>
          <cell r="G930">
            <v>10019216</v>
          </cell>
        </row>
        <row r="931">
          <cell r="A931">
            <v>10019867</v>
          </cell>
          <cell r="B931">
            <v>10002096</v>
          </cell>
          <cell r="C931" t="str">
            <v>A-85802</v>
          </cell>
          <cell r="D931" t="str">
            <v>MAKITA JIGSAW BLADE NO.1 A-85802 (HOLE)</v>
          </cell>
          <cell r="E931" t="str">
            <v>A-85802</v>
          </cell>
          <cell r="F931">
            <v>10002096</v>
          </cell>
          <cell r="G931">
            <v>10019867</v>
          </cell>
        </row>
        <row r="932">
          <cell r="A932">
            <v>10020063</v>
          </cell>
          <cell r="B932">
            <v>10000651</v>
          </cell>
          <cell r="C932" t="str">
            <v>A-85818</v>
          </cell>
          <cell r="D932" t="str">
            <v>MAKITA JIGSAW BLADE NO.10 A-85818(HOLE)</v>
          </cell>
          <cell r="E932" t="str">
            <v>A-85818</v>
          </cell>
          <cell r="F932">
            <v>10000651</v>
          </cell>
          <cell r="G932">
            <v>10020063</v>
          </cell>
        </row>
        <row r="933">
          <cell r="A933">
            <v>10019730</v>
          </cell>
          <cell r="B933">
            <v>10002640</v>
          </cell>
          <cell r="C933" t="str">
            <v>A-85868</v>
          </cell>
          <cell r="D933" t="str">
            <v>MAKITA JIGSAW BLADE NO.3 A-85868 (HOLE)</v>
          </cell>
          <cell r="E933" t="str">
            <v>A-85868</v>
          </cell>
          <cell r="F933">
            <v>10002640</v>
          </cell>
          <cell r="G933">
            <v>10019730</v>
          </cell>
        </row>
        <row r="934">
          <cell r="A934">
            <v>10019976</v>
          </cell>
          <cell r="B934">
            <v>10002024</v>
          </cell>
          <cell r="C934" t="str">
            <v>A-86577</v>
          </cell>
          <cell r="D934" t="str">
            <v>MAKITA JIGSAW BLADE NO.58 A-86577 (PIN)</v>
          </cell>
          <cell r="E934" t="str">
            <v>A-86577</v>
          </cell>
          <cell r="F934">
            <v>10002024</v>
          </cell>
          <cell r="G934">
            <v>10019976</v>
          </cell>
        </row>
        <row r="935">
          <cell r="A935">
            <v>10020062</v>
          </cell>
          <cell r="B935">
            <v>10000650</v>
          </cell>
          <cell r="C935" t="str">
            <v>A-86583</v>
          </cell>
          <cell r="D935" t="str">
            <v>MAKITA JIGSAW BLADE NO.59 A-86583(PIN)</v>
          </cell>
          <cell r="E935" t="str">
            <v>A-86583</v>
          </cell>
          <cell r="F935">
            <v>10000650</v>
          </cell>
          <cell r="G935">
            <v>10020062</v>
          </cell>
        </row>
        <row r="936">
          <cell r="A936">
            <v>10019945</v>
          </cell>
          <cell r="B936">
            <v>10000695</v>
          </cell>
          <cell r="C936" t="str">
            <v>A-85852</v>
          </cell>
          <cell r="D936" t="str">
            <v>MAKITA JIGSAWBLADE NO.2 A-85852 (HOLE)</v>
          </cell>
          <cell r="E936" t="str">
            <v>A-85852</v>
          </cell>
          <cell r="F936">
            <v>10000695</v>
          </cell>
          <cell r="G936">
            <v>10019945</v>
          </cell>
        </row>
        <row r="937">
          <cell r="A937">
            <v>10020065</v>
          </cell>
          <cell r="B937">
            <v>10000653</v>
          </cell>
          <cell r="C937" t="str">
            <v>A-85874</v>
          </cell>
          <cell r="D937" t="str">
            <v>MAKITA JIGSAWBLADE NO.4 A-85874(HOLE)</v>
          </cell>
          <cell r="E937" t="str">
            <v>A-85874</v>
          </cell>
          <cell r="F937">
            <v>10000653</v>
          </cell>
          <cell r="G937">
            <v>10020065</v>
          </cell>
        </row>
        <row r="938">
          <cell r="A938">
            <v>10020064</v>
          </cell>
          <cell r="B938">
            <v>10000652</v>
          </cell>
          <cell r="C938" t="str">
            <v>A-02288</v>
          </cell>
          <cell r="D938" t="str">
            <v>MAKITA JIGSAWBLADE NO.BR-3 A-02288(HOLE</v>
          </cell>
          <cell r="E938" t="str">
            <v>A-02288</v>
          </cell>
          <cell r="F938">
            <v>10000652</v>
          </cell>
          <cell r="G938">
            <v>10020064</v>
          </cell>
        </row>
        <row r="939">
          <cell r="A939">
            <v>10019851</v>
          </cell>
          <cell r="B939">
            <v>10002075</v>
          </cell>
          <cell r="C939" t="str">
            <v>763132-1</v>
          </cell>
          <cell r="D939" t="str">
            <v>MAKITA K.LESS CHUCK10MM 6510LVR 763132-1</v>
          </cell>
          <cell r="E939" t="str">
            <v>763132-1</v>
          </cell>
          <cell r="F939">
            <v>10002075</v>
          </cell>
          <cell r="G939">
            <v>10019851</v>
          </cell>
        </row>
        <row r="940">
          <cell r="A940">
            <v>10018123</v>
          </cell>
          <cell r="B940">
            <v>10062616</v>
          </cell>
          <cell r="C940" t="str">
            <v>766008-1</v>
          </cell>
          <cell r="D940" t="str">
            <v>MAKITA KEYLESS DRILL CHUCK  13 766008-1</v>
          </cell>
          <cell r="E940" t="str">
            <v>766008-1</v>
          </cell>
          <cell r="F940">
            <v>10062616</v>
          </cell>
          <cell r="G940">
            <v>10018123</v>
          </cell>
        </row>
        <row r="941">
          <cell r="A941">
            <v>10018530</v>
          </cell>
          <cell r="B941">
            <v>10070176</v>
          </cell>
          <cell r="C941" t="str">
            <v>763229-6</v>
          </cell>
          <cell r="D941" t="str">
            <v>MAKITA KEYLESS DRILL CHUCK 10 763229-6</v>
          </cell>
          <cell r="E941" t="str">
            <v>763229-6</v>
          </cell>
          <cell r="F941">
            <v>10070176</v>
          </cell>
          <cell r="G941">
            <v>10018530</v>
          </cell>
        </row>
        <row r="942">
          <cell r="A942">
            <v>10018644</v>
          </cell>
          <cell r="B942">
            <v>10084277</v>
          </cell>
          <cell r="C942" t="str">
            <v>763241-6</v>
          </cell>
          <cell r="D942" t="str">
            <v>MAKITA KEYLESS DRILL CHUCK 13 763241-6</v>
          </cell>
          <cell r="E942" t="str">
            <v>763241-6</v>
          </cell>
          <cell r="F942">
            <v>10084277</v>
          </cell>
          <cell r="G942">
            <v>10018644</v>
          </cell>
        </row>
        <row r="943">
          <cell r="A943">
            <v>10018565</v>
          </cell>
          <cell r="B943">
            <v>10070763</v>
          </cell>
          <cell r="C943" t="str">
            <v>D-58752</v>
          </cell>
          <cell r="D943" t="str">
            <v>MAKITA LED PEN LIGHT D-58752</v>
          </cell>
          <cell r="E943" t="str">
            <v>D-58752</v>
          </cell>
          <cell r="F943">
            <v>10070763</v>
          </cell>
          <cell r="G943">
            <v>10018565</v>
          </cell>
        </row>
        <row r="944">
          <cell r="A944">
            <v>10019529</v>
          </cell>
          <cell r="B944">
            <v>10030106</v>
          </cell>
          <cell r="C944" t="str">
            <v>162279-2</v>
          </cell>
          <cell r="D944" t="str">
            <v>MAKITA LEVER COMPLETE 162279-2 BO3710</v>
          </cell>
          <cell r="E944" t="str">
            <v>162279-2</v>
          </cell>
          <cell r="F944">
            <v>10030106</v>
          </cell>
          <cell r="G944">
            <v>10019529</v>
          </cell>
        </row>
        <row r="945">
          <cell r="A945">
            <v>10019140</v>
          </cell>
          <cell r="B945">
            <v>10054706</v>
          </cell>
          <cell r="C945" t="str">
            <v>224578-1</v>
          </cell>
          <cell r="D945" t="str">
            <v>MAKITA LOCK NUT 10-30 FOR 9502B 224578-1</v>
          </cell>
          <cell r="E945" t="str">
            <v>224578-1</v>
          </cell>
          <cell r="F945">
            <v>10054706</v>
          </cell>
          <cell r="G945">
            <v>10019140</v>
          </cell>
        </row>
        <row r="946">
          <cell r="A946">
            <v>10019892</v>
          </cell>
          <cell r="B946">
            <v>10002432</v>
          </cell>
          <cell r="C946" t="str">
            <v>224554-5</v>
          </cell>
          <cell r="D946" t="str">
            <v>MAKITA LOCK NUT 224554-5 9015B</v>
          </cell>
          <cell r="E946" t="str">
            <v>224554-5</v>
          </cell>
          <cell r="F946">
            <v>10002432</v>
          </cell>
          <cell r="G946">
            <v>10019892</v>
          </cell>
        </row>
        <row r="947">
          <cell r="A947">
            <v>10019484</v>
          </cell>
          <cell r="B947">
            <v>10026420</v>
          </cell>
          <cell r="C947" t="str">
            <v>224559-5</v>
          </cell>
          <cell r="D947" t="str">
            <v>MAKITA LOCK NUT 9523NB/9526B 224559-5</v>
          </cell>
          <cell r="E947" t="str">
            <v>224559-5</v>
          </cell>
          <cell r="F947">
            <v>10026420</v>
          </cell>
          <cell r="G947">
            <v>10019484</v>
          </cell>
        </row>
        <row r="948">
          <cell r="A948">
            <v>10019974</v>
          </cell>
          <cell r="B948">
            <v>10002019</v>
          </cell>
          <cell r="C948" t="str">
            <v>782401-1</v>
          </cell>
          <cell r="D948" t="str">
            <v>MAKITA LOCK NUT WRENCH 20 9500N 782401-1</v>
          </cell>
          <cell r="E948" t="str">
            <v>782401-1</v>
          </cell>
          <cell r="F948">
            <v>10002019</v>
          </cell>
          <cell r="G948">
            <v>10019974</v>
          </cell>
        </row>
        <row r="949">
          <cell r="A949">
            <v>10019659</v>
          </cell>
          <cell r="B949">
            <v>10022572</v>
          </cell>
          <cell r="C949" t="str">
            <v>782407-9</v>
          </cell>
          <cell r="D949" t="str">
            <v>MAKITA LOCK NUT WRENCH 782407-9 HM0810</v>
          </cell>
          <cell r="E949" t="str">
            <v>782407-9</v>
          </cell>
          <cell r="F949">
            <v>10022572</v>
          </cell>
          <cell r="G949">
            <v>10019659</v>
          </cell>
        </row>
        <row r="950">
          <cell r="A950">
            <v>10019559</v>
          </cell>
          <cell r="B950">
            <v>10034080</v>
          </cell>
          <cell r="C950" t="str">
            <v>782420-7</v>
          </cell>
          <cell r="D950" t="str">
            <v>MAKITA LOCK NUT WRENCH 20 782420-7</v>
          </cell>
          <cell r="E950" t="str">
            <v>782420-7</v>
          </cell>
          <cell r="F950">
            <v>10034080</v>
          </cell>
          <cell r="G950">
            <v>10019559</v>
          </cell>
        </row>
        <row r="951">
          <cell r="A951">
            <v>10018218</v>
          </cell>
          <cell r="B951">
            <v>10105616</v>
          </cell>
          <cell r="C951" t="str">
            <v>782423-1</v>
          </cell>
          <cell r="D951" t="str">
            <v>MAKITA LOCK NUT WRENCH 35 782423-1</v>
          </cell>
          <cell r="E951" t="str">
            <v>782423-1</v>
          </cell>
          <cell r="F951">
            <v>10105616</v>
          </cell>
          <cell r="G951">
            <v>10018218</v>
          </cell>
        </row>
        <row r="952">
          <cell r="A952">
            <v>10018637</v>
          </cell>
          <cell r="B952">
            <v>10080871</v>
          </cell>
          <cell r="C952" t="str">
            <v>198991-8</v>
          </cell>
          <cell r="D952" t="str">
            <v>MAKITA LONG SASH NOZZLE SET 198991-8</v>
          </cell>
          <cell r="E952" t="str">
            <v>198991-8</v>
          </cell>
          <cell r="F952">
            <v>10080871</v>
          </cell>
          <cell r="G952">
            <v>10018637</v>
          </cell>
        </row>
        <row r="953">
          <cell r="A953">
            <v>10019437</v>
          </cell>
          <cell r="B953">
            <v>10035978</v>
          </cell>
          <cell r="C953" t="str">
            <v>D-29876</v>
          </cell>
          <cell r="D953" t="str">
            <v>MAKITA M FORCE HSS BITSET(19PCS)D-29876</v>
          </cell>
          <cell r="E953" t="str">
            <v>D-29876</v>
          </cell>
          <cell r="F953">
            <v>10035978</v>
          </cell>
          <cell r="G953">
            <v>10019437</v>
          </cell>
        </row>
        <row r="954">
          <cell r="A954">
            <v>10019572</v>
          </cell>
          <cell r="B954">
            <v>10034246</v>
          </cell>
          <cell r="C954" t="str">
            <v>D-29636</v>
          </cell>
          <cell r="D954" t="str">
            <v>MAKITA M FORCE HSS MET.DRILL BIT D-29636</v>
          </cell>
          <cell r="E954" t="str">
            <v>D-29636</v>
          </cell>
          <cell r="F954">
            <v>10034246</v>
          </cell>
          <cell r="G954">
            <v>10019572</v>
          </cell>
        </row>
        <row r="955">
          <cell r="A955">
            <v>10019573</v>
          </cell>
          <cell r="B955">
            <v>10034247</v>
          </cell>
          <cell r="C955" t="str">
            <v>D-29658</v>
          </cell>
          <cell r="D955" t="str">
            <v>MAKITA M FORCE HSS MET.DRILL BIT D-29658</v>
          </cell>
          <cell r="E955" t="str">
            <v>D-29658</v>
          </cell>
          <cell r="F955">
            <v>10034247</v>
          </cell>
          <cell r="G955">
            <v>10019573</v>
          </cell>
        </row>
        <row r="956">
          <cell r="A956">
            <v>10019574</v>
          </cell>
          <cell r="B956">
            <v>10034248</v>
          </cell>
          <cell r="C956" t="str">
            <v>D-29692</v>
          </cell>
          <cell r="D956" t="str">
            <v>MAKITA M FORCE HSS MET.DRILL BIT D-29692</v>
          </cell>
          <cell r="E956" t="str">
            <v>D-29692</v>
          </cell>
          <cell r="F956">
            <v>10034248</v>
          </cell>
          <cell r="G956">
            <v>10019574</v>
          </cell>
        </row>
        <row r="957">
          <cell r="A957">
            <v>10019575</v>
          </cell>
          <cell r="B957">
            <v>10034249</v>
          </cell>
          <cell r="C957" t="str">
            <v>D-29739</v>
          </cell>
          <cell r="D957" t="str">
            <v>MAKITA M FORCE HSS MET.DRILL BIT D-29739</v>
          </cell>
          <cell r="E957" t="str">
            <v>D-29739</v>
          </cell>
          <cell r="F957">
            <v>10034249</v>
          </cell>
          <cell r="G957">
            <v>10019575</v>
          </cell>
        </row>
        <row r="958">
          <cell r="A958">
            <v>10019373</v>
          </cell>
          <cell r="B958">
            <v>10037121</v>
          </cell>
          <cell r="C958" t="str">
            <v>D-29826</v>
          </cell>
          <cell r="D958" t="str">
            <v>MAKITA M FORCE HSS MET.DRILL BIT D-29826</v>
          </cell>
          <cell r="E958" t="str">
            <v>D-29826</v>
          </cell>
          <cell r="F958">
            <v>10037121</v>
          </cell>
          <cell r="G958">
            <v>10019373</v>
          </cell>
        </row>
        <row r="959">
          <cell r="A959">
            <v>10019251</v>
          </cell>
          <cell r="B959">
            <v>10038930</v>
          </cell>
          <cell r="C959" t="str">
            <v>D-31114</v>
          </cell>
          <cell r="D959" t="str">
            <v>MAKITA M.DRILL BIT 1/4"HEX.SHANK D-31114</v>
          </cell>
          <cell r="E959" t="str">
            <v>D-31114</v>
          </cell>
          <cell r="F959">
            <v>10038930</v>
          </cell>
          <cell r="G959">
            <v>10019251</v>
          </cell>
        </row>
        <row r="960">
          <cell r="A960">
            <v>10019560</v>
          </cell>
          <cell r="B960">
            <v>10034234</v>
          </cell>
          <cell r="C960" t="str">
            <v>D-31142</v>
          </cell>
          <cell r="D960" t="str">
            <v>MAKITA M.DRILL BIT 1/4"HEX.SHANK D-31142</v>
          </cell>
          <cell r="E960" t="str">
            <v>D-31142</v>
          </cell>
          <cell r="F960">
            <v>10034234</v>
          </cell>
          <cell r="G960">
            <v>10019560</v>
          </cell>
        </row>
        <row r="961">
          <cell r="A961">
            <v>10019561</v>
          </cell>
          <cell r="B961">
            <v>10034235</v>
          </cell>
          <cell r="C961" t="str">
            <v>D-31170</v>
          </cell>
          <cell r="D961" t="str">
            <v>MAKITA M.DRILL BIT 1/4"HEX.SHANK D-31170</v>
          </cell>
          <cell r="E961" t="str">
            <v>D-31170</v>
          </cell>
          <cell r="F961">
            <v>10034235</v>
          </cell>
          <cell r="G961">
            <v>10019561</v>
          </cell>
        </row>
        <row r="962">
          <cell r="A962">
            <v>10019563</v>
          </cell>
          <cell r="B962">
            <v>10034237</v>
          </cell>
          <cell r="C962" t="str">
            <v>D-31223</v>
          </cell>
          <cell r="D962" t="str">
            <v>MAKITA M.DRILL BIT 1/4"HEX.SHANK D-31223</v>
          </cell>
          <cell r="E962" t="str">
            <v>D-31223</v>
          </cell>
          <cell r="F962">
            <v>10034237</v>
          </cell>
          <cell r="G962">
            <v>10019563</v>
          </cell>
        </row>
        <row r="963">
          <cell r="A963">
            <v>10019444</v>
          </cell>
          <cell r="B963">
            <v>10035982</v>
          </cell>
          <cell r="C963" t="str">
            <v>A-49600</v>
          </cell>
          <cell r="D963" t="str">
            <v>MAKITA MAGNET BIT A-49600</v>
          </cell>
          <cell r="E963" t="str">
            <v>A-49600</v>
          </cell>
          <cell r="F963">
            <v>10035982</v>
          </cell>
          <cell r="G963">
            <v>10019444</v>
          </cell>
        </row>
        <row r="964">
          <cell r="A964">
            <v>10019074</v>
          </cell>
          <cell r="B964">
            <v>10060095</v>
          </cell>
          <cell r="C964" t="str">
            <v>D-34827</v>
          </cell>
          <cell r="D964" t="str">
            <v>MAKITA MAGNET BIT SET  D-34827 45MM</v>
          </cell>
          <cell r="E964" t="str">
            <v>D-34827</v>
          </cell>
          <cell r="F964">
            <v>10060095</v>
          </cell>
          <cell r="G964">
            <v>10019074</v>
          </cell>
        </row>
        <row r="965">
          <cell r="A965">
            <v>10019371</v>
          </cell>
          <cell r="B965">
            <v>10037120</v>
          </cell>
          <cell r="C965" t="str">
            <v>D-34833</v>
          </cell>
          <cell r="D965" t="str">
            <v>MAKITA MAGNET BIT SET  D-34833</v>
          </cell>
          <cell r="E965" t="str">
            <v>D-34833</v>
          </cell>
          <cell r="F965">
            <v>10037120</v>
          </cell>
          <cell r="G965">
            <v>10019371</v>
          </cell>
        </row>
        <row r="966">
          <cell r="A966">
            <v>10019276</v>
          </cell>
          <cell r="B966">
            <v>10049625</v>
          </cell>
          <cell r="C966" t="str">
            <v>784811-8</v>
          </cell>
          <cell r="D966" t="str">
            <v>MAKITA MAGNETIC BIT HOLDER 784811-8</v>
          </cell>
          <cell r="E966" t="str">
            <v>784811-8</v>
          </cell>
          <cell r="F966">
            <v>10049625</v>
          </cell>
          <cell r="G966">
            <v>10019276</v>
          </cell>
        </row>
        <row r="967">
          <cell r="A967">
            <v>10018459</v>
          </cell>
          <cell r="B967">
            <v>10103810</v>
          </cell>
          <cell r="C967" t="str">
            <v>B-69478</v>
          </cell>
          <cell r="D967" t="str">
            <v>MAKITA MAKPAC 65PCS SET SDS-PLUS B-69478</v>
          </cell>
          <cell r="E967" t="str">
            <v>B-69478</v>
          </cell>
          <cell r="F967">
            <v>10103810</v>
          </cell>
          <cell r="G967">
            <v>10018459</v>
          </cell>
        </row>
        <row r="968">
          <cell r="A968">
            <v>10019805</v>
          </cell>
          <cell r="B968">
            <v>10002044</v>
          </cell>
          <cell r="C968" t="str">
            <v>D-31500</v>
          </cell>
          <cell r="D968" t="str">
            <v>MAKITA MASONARY BIT  8MM D-31500</v>
          </cell>
          <cell r="E968" t="str">
            <v>D-31500</v>
          </cell>
          <cell r="F968">
            <v>10002044</v>
          </cell>
          <cell r="G968">
            <v>10019805</v>
          </cell>
        </row>
        <row r="969">
          <cell r="A969">
            <v>10019198</v>
          </cell>
          <cell r="B969">
            <v>10046370</v>
          </cell>
          <cell r="C969" t="str">
            <v>D-05343</v>
          </cell>
          <cell r="D969" t="str">
            <v>MAKITA MASONARY BIT 12 x 150 D-05343</v>
          </cell>
          <cell r="E969" t="str">
            <v>D-05343</v>
          </cell>
          <cell r="F969">
            <v>10046370</v>
          </cell>
          <cell r="G969">
            <v>10019198</v>
          </cell>
        </row>
        <row r="970">
          <cell r="A970">
            <v>10019987</v>
          </cell>
          <cell r="B970">
            <v>10002034</v>
          </cell>
          <cell r="C970" t="str">
            <v>D-31479</v>
          </cell>
          <cell r="D970" t="str">
            <v>MAKITA MASONARY BIT 4MM D-31479 BTD142</v>
          </cell>
          <cell r="E970" t="str">
            <v>D-31479</v>
          </cell>
          <cell r="F970">
            <v>10002034</v>
          </cell>
          <cell r="G970">
            <v>10019987</v>
          </cell>
        </row>
        <row r="971">
          <cell r="A971">
            <v>10019133</v>
          </cell>
          <cell r="B971">
            <v>10054024</v>
          </cell>
          <cell r="C971" t="str">
            <v>D-05256</v>
          </cell>
          <cell r="D971" t="str">
            <v>MAKITA MASONARY BIT 6 X 100  D-05256</v>
          </cell>
          <cell r="E971" t="str">
            <v>D-05256</v>
          </cell>
          <cell r="F971">
            <v>10054024</v>
          </cell>
          <cell r="G971">
            <v>10019133</v>
          </cell>
        </row>
        <row r="972">
          <cell r="A972">
            <v>10019262</v>
          </cell>
          <cell r="B972">
            <v>10049618</v>
          </cell>
          <cell r="C972" t="str">
            <v>D-05262</v>
          </cell>
          <cell r="D972" t="str">
            <v>MAKITA MASONARY BIT 6 X 150  D-05262</v>
          </cell>
          <cell r="E972" t="str">
            <v>D-05262</v>
          </cell>
          <cell r="F972">
            <v>10049618</v>
          </cell>
          <cell r="G972">
            <v>10019262</v>
          </cell>
        </row>
        <row r="973">
          <cell r="A973">
            <v>10019134</v>
          </cell>
          <cell r="B973">
            <v>10054025</v>
          </cell>
          <cell r="C973" t="str">
            <v>D-05278</v>
          </cell>
          <cell r="D973" t="str">
            <v>MAKITA MASONARY BIT 7 X 100  D-05278</v>
          </cell>
          <cell r="E973" t="str">
            <v>D-05278</v>
          </cell>
          <cell r="F973">
            <v>10054025</v>
          </cell>
          <cell r="G973">
            <v>10019134</v>
          </cell>
        </row>
        <row r="974">
          <cell r="A974">
            <v>10019260</v>
          </cell>
          <cell r="B974">
            <v>10049617</v>
          </cell>
          <cell r="C974" t="str">
            <v>D-05284</v>
          </cell>
          <cell r="D974" t="str">
            <v>MAKITA MASONARY BIT 7 X 150  D-05284</v>
          </cell>
          <cell r="E974" t="str">
            <v>D-05284</v>
          </cell>
          <cell r="F974">
            <v>10049617</v>
          </cell>
          <cell r="G974">
            <v>10019260</v>
          </cell>
        </row>
        <row r="975">
          <cell r="A975">
            <v>10019135</v>
          </cell>
          <cell r="B975">
            <v>10054026</v>
          </cell>
          <cell r="C975" t="str">
            <v>D-05290</v>
          </cell>
          <cell r="D975" t="str">
            <v>MAKITA MASONARY BIT 8 X 100  D-05290</v>
          </cell>
          <cell r="E975" t="str">
            <v>D-05290</v>
          </cell>
          <cell r="F975">
            <v>10054026</v>
          </cell>
          <cell r="G975">
            <v>10019135</v>
          </cell>
        </row>
        <row r="976">
          <cell r="A976">
            <v>10019258</v>
          </cell>
          <cell r="B976">
            <v>10049616</v>
          </cell>
          <cell r="C976" t="str">
            <v>D-05309</v>
          </cell>
          <cell r="D976" t="str">
            <v>MAKITA MASONARY BIT 8 X 150  D-05309</v>
          </cell>
          <cell r="E976" t="str">
            <v>D-05309</v>
          </cell>
          <cell r="F976">
            <v>10049616</v>
          </cell>
          <cell r="G976">
            <v>10019258</v>
          </cell>
        </row>
        <row r="977">
          <cell r="A977">
            <v>10018774</v>
          </cell>
          <cell r="B977">
            <v>10102709</v>
          </cell>
          <cell r="C977" t="str">
            <v>D-20719</v>
          </cell>
          <cell r="D977" t="str">
            <v>MAKITA MASONRY DRILL 5PCS SET D-20719</v>
          </cell>
          <cell r="E977" t="str">
            <v>D-20719</v>
          </cell>
          <cell r="F977">
            <v>10102709</v>
          </cell>
          <cell r="G977">
            <v>10018774</v>
          </cell>
        </row>
        <row r="978">
          <cell r="A978">
            <v>10018736</v>
          </cell>
          <cell r="B978">
            <v>10101554</v>
          </cell>
          <cell r="C978" t="str">
            <v>D-05321</v>
          </cell>
          <cell r="D978" t="str">
            <v>MAKITA MASONRY DRILL BIT 10X150 D-05321</v>
          </cell>
          <cell r="E978" t="str">
            <v>D-05321</v>
          </cell>
          <cell r="F978">
            <v>10101554</v>
          </cell>
          <cell r="G978">
            <v>10018736</v>
          </cell>
        </row>
        <row r="979">
          <cell r="A979">
            <v>10019723</v>
          </cell>
          <cell r="B979">
            <v>10002637</v>
          </cell>
          <cell r="C979" t="str">
            <v>D-31491</v>
          </cell>
          <cell r="D979" t="str">
            <v>MAKITA MASONRY DRILL BITS 6MM D-31491</v>
          </cell>
          <cell r="E979" t="str">
            <v>D-31491</v>
          </cell>
          <cell r="F979">
            <v>10002637</v>
          </cell>
          <cell r="G979">
            <v>10019723</v>
          </cell>
        </row>
        <row r="980">
          <cell r="A980">
            <v>10019337</v>
          </cell>
          <cell r="B980">
            <v>10044452</v>
          </cell>
          <cell r="C980" t="str">
            <v>DCS550Z</v>
          </cell>
          <cell r="D980" t="str">
            <v>MAKITA METAL CUTTER 18V DCS550Z W/O BTRY</v>
          </cell>
          <cell r="E980" t="str">
            <v>DCS550Z</v>
          </cell>
          <cell r="F980">
            <v>10044452</v>
          </cell>
          <cell r="G980">
            <v>10019337</v>
          </cell>
        </row>
        <row r="981">
          <cell r="A981">
            <v>10018680</v>
          </cell>
          <cell r="B981">
            <v>10100496</v>
          </cell>
          <cell r="C981" t="str">
            <v>D-67583</v>
          </cell>
          <cell r="D981" t="str">
            <v>MAKITA METAL DRILL BIT 19PCS D-67583</v>
          </cell>
          <cell r="E981" t="str">
            <v>D-67583</v>
          </cell>
          <cell r="F981">
            <v>10100496</v>
          </cell>
          <cell r="G981">
            <v>10018680</v>
          </cell>
        </row>
        <row r="982">
          <cell r="A982">
            <v>10019078</v>
          </cell>
          <cell r="B982">
            <v>10060099</v>
          </cell>
          <cell r="C982" t="str">
            <v>A-43686</v>
          </cell>
          <cell r="D982" t="str">
            <v>MAKITA MIXER BLADE 150  A-43686</v>
          </cell>
          <cell r="E982" t="str">
            <v>A-43686</v>
          </cell>
          <cell r="F982">
            <v>10060099</v>
          </cell>
          <cell r="G982">
            <v>10019078</v>
          </cell>
        </row>
        <row r="983">
          <cell r="A983">
            <v>10018036</v>
          </cell>
          <cell r="B983">
            <v>10060447</v>
          </cell>
          <cell r="C983" t="str">
            <v>A-43692</v>
          </cell>
          <cell r="D983" t="str">
            <v>MAKITA MIXER BLADE 165  A-43692</v>
          </cell>
          <cell r="E983" t="str">
            <v>A-43692</v>
          </cell>
          <cell r="F983">
            <v>10060447</v>
          </cell>
          <cell r="G983">
            <v>10018036</v>
          </cell>
        </row>
        <row r="984">
          <cell r="A984">
            <v>10018151</v>
          </cell>
          <cell r="B984">
            <v>10062929</v>
          </cell>
          <cell r="C984" t="str">
            <v>A-43751</v>
          </cell>
          <cell r="D984" t="str">
            <v>MAKITA MIXER SHAFT A-43751</v>
          </cell>
          <cell r="E984" t="str">
            <v>A-43751</v>
          </cell>
          <cell r="F984">
            <v>10062929</v>
          </cell>
          <cell r="G984">
            <v>10018151</v>
          </cell>
        </row>
        <row r="985">
          <cell r="A985">
            <v>10018669</v>
          </cell>
          <cell r="B985">
            <v>10086122</v>
          </cell>
          <cell r="C985" t="str">
            <v>A-43670</v>
          </cell>
          <cell r="D985" t="str">
            <v>MAKITA MIXING BLADE 130 UT1301 A-43670</v>
          </cell>
          <cell r="E985" t="str">
            <v>A-43670</v>
          </cell>
          <cell r="F985">
            <v>10086122</v>
          </cell>
          <cell r="G985">
            <v>10018669</v>
          </cell>
        </row>
        <row r="986">
          <cell r="A986">
            <v>10019081</v>
          </cell>
          <cell r="B986">
            <v>10060103</v>
          </cell>
          <cell r="C986" t="str">
            <v>197974-5</v>
          </cell>
          <cell r="D986" t="str">
            <v>MAKITA MKP1RF182 SOURCEKITMAKP1 197974-5</v>
          </cell>
          <cell r="E986" t="str">
            <v>197974-5</v>
          </cell>
          <cell r="F986">
            <v>10060103</v>
          </cell>
          <cell r="G986">
            <v>10019081</v>
          </cell>
        </row>
        <row r="987">
          <cell r="A987">
            <v>10018895</v>
          </cell>
          <cell r="B987">
            <v>10087898</v>
          </cell>
          <cell r="C987" t="str">
            <v>198095-6</v>
          </cell>
          <cell r="D987" t="str">
            <v>MAKITA MKP3PG184 POWERSOURCEKIT 198095-6</v>
          </cell>
          <cell r="E987" t="str">
            <v>198095-6</v>
          </cell>
          <cell r="F987">
            <v>10087898</v>
          </cell>
          <cell r="G987">
            <v>10018895</v>
          </cell>
        </row>
        <row r="988">
          <cell r="A988">
            <v>10019319</v>
          </cell>
          <cell r="B988">
            <v>10043623</v>
          </cell>
          <cell r="C988" t="str">
            <v>198182-1</v>
          </cell>
          <cell r="D988" t="str">
            <v>MAKITA MKP3PT182 SOURCEKITMAKP3 198182-1</v>
          </cell>
          <cell r="E988" t="str">
            <v>198182-1</v>
          </cell>
          <cell r="F988">
            <v>10043623</v>
          </cell>
          <cell r="G988">
            <v>10019319</v>
          </cell>
        </row>
        <row r="989">
          <cell r="A989">
            <v>10018626</v>
          </cell>
          <cell r="B989">
            <v>10080386</v>
          </cell>
          <cell r="C989" t="str">
            <v>198797-4</v>
          </cell>
          <cell r="D989" t="str">
            <v>MAKITA MKP4PT1841 S.KIT DGA404 198797-4</v>
          </cell>
          <cell r="E989" t="str">
            <v>198797-4</v>
          </cell>
          <cell r="F989">
            <v>10080386</v>
          </cell>
          <cell r="G989">
            <v>10018626</v>
          </cell>
        </row>
        <row r="990">
          <cell r="A990">
            <v>10019205</v>
          </cell>
          <cell r="B990">
            <v>10046377</v>
          </cell>
          <cell r="C990" t="str">
            <v>B-21294</v>
          </cell>
          <cell r="D990" t="str">
            <v>MAKITA MULTI TOOL BLADE B-21294</v>
          </cell>
          <cell r="E990" t="str">
            <v>B-21294</v>
          </cell>
          <cell r="F990">
            <v>10046377</v>
          </cell>
          <cell r="G990">
            <v>10019205</v>
          </cell>
        </row>
        <row r="991">
          <cell r="A991">
            <v>10019206</v>
          </cell>
          <cell r="B991">
            <v>10046378</v>
          </cell>
          <cell r="C991" t="str">
            <v>B-21303</v>
          </cell>
          <cell r="D991" t="str">
            <v>MAKITA MULTI TOOL BLADE B-21303</v>
          </cell>
          <cell r="E991" t="str">
            <v>B-21303</v>
          </cell>
          <cell r="F991">
            <v>10046378</v>
          </cell>
          <cell r="G991">
            <v>10019206</v>
          </cell>
        </row>
        <row r="992">
          <cell r="A992">
            <v>10019377</v>
          </cell>
          <cell r="B992">
            <v>10037123</v>
          </cell>
          <cell r="C992" t="str">
            <v>B-21319</v>
          </cell>
          <cell r="D992" t="str">
            <v>MAKITA MULTI TOOL BLADE B-21319</v>
          </cell>
          <cell r="E992" t="str">
            <v>B-21319</v>
          </cell>
          <cell r="F992">
            <v>10037123</v>
          </cell>
          <cell r="G992">
            <v>10019377</v>
          </cell>
        </row>
        <row r="993">
          <cell r="A993">
            <v>10019039</v>
          </cell>
          <cell r="B993">
            <v>10056720</v>
          </cell>
          <cell r="C993" t="str">
            <v>B-21369</v>
          </cell>
          <cell r="D993" t="str">
            <v>MAKITA MULTI TOOL BLADE B-21369 HARDWOOD</v>
          </cell>
          <cell r="E993" t="str">
            <v>B-21369</v>
          </cell>
          <cell r="F993">
            <v>10056720</v>
          </cell>
          <cell r="G993">
            <v>10019039</v>
          </cell>
        </row>
        <row r="994">
          <cell r="A994">
            <v>10019381</v>
          </cell>
          <cell r="B994">
            <v>10037125</v>
          </cell>
          <cell r="C994" t="str">
            <v>B-21412</v>
          </cell>
          <cell r="D994" t="str">
            <v>MAKITA MULTI TOOL BLADE B-21412</v>
          </cell>
          <cell r="E994" t="str">
            <v>B-21412</v>
          </cell>
          <cell r="F994">
            <v>10037125</v>
          </cell>
          <cell r="G994">
            <v>10019381</v>
          </cell>
        </row>
        <row r="995">
          <cell r="A995">
            <v>10019384</v>
          </cell>
          <cell r="B995">
            <v>10037126</v>
          </cell>
          <cell r="C995" t="str">
            <v>B-21440</v>
          </cell>
          <cell r="D995" t="str">
            <v>MAKITA MULTI TOOL BLADE B-21440</v>
          </cell>
          <cell r="E995" t="str">
            <v>B-21440</v>
          </cell>
          <cell r="F995">
            <v>10037126</v>
          </cell>
          <cell r="G995">
            <v>10019384</v>
          </cell>
        </row>
        <row r="996">
          <cell r="A996">
            <v>10019386</v>
          </cell>
          <cell r="B996">
            <v>10037127</v>
          </cell>
          <cell r="C996" t="str">
            <v>B-21478</v>
          </cell>
          <cell r="D996" t="str">
            <v>MAKITA MULTI TOOL BLADE B-21478</v>
          </cell>
          <cell r="E996" t="str">
            <v>B-21478</v>
          </cell>
          <cell r="F996">
            <v>10037127</v>
          </cell>
          <cell r="G996">
            <v>10019386</v>
          </cell>
        </row>
        <row r="997">
          <cell r="A997">
            <v>10019388</v>
          </cell>
          <cell r="B997">
            <v>10037128</v>
          </cell>
          <cell r="C997" t="str">
            <v>B-21484</v>
          </cell>
          <cell r="D997" t="str">
            <v>MAKITA MULTI TOOL BLADE B-21484</v>
          </cell>
          <cell r="E997" t="str">
            <v>B-21484</v>
          </cell>
          <cell r="F997">
            <v>10037128</v>
          </cell>
          <cell r="G997">
            <v>10019388</v>
          </cell>
        </row>
        <row r="998">
          <cell r="A998">
            <v>10019390</v>
          </cell>
          <cell r="B998">
            <v>10037129</v>
          </cell>
          <cell r="C998" t="str">
            <v>B-21490</v>
          </cell>
          <cell r="D998" t="str">
            <v>MAKITA MULTI TOOL BLADE B-21490</v>
          </cell>
          <cell r="E998" t="str">
            <v>B-21490</v>
          </cell>
          <cell r="F998">
            <v>10037129</v>
          </cell>
          <cell r="G998">
            <v>10019390</v>
          </cell>
        </row>
        <row r="999">
          <cell r="A999">
            <v>10019393</v>
          </cell>
          <cell r="B999">
            <v>10037130</v>
          </cell>
          <cell r="C999" t="str">
            <v>B-21521</v>
          </cell>
          <cell r="D999" t="str">
            <v>MAKITA MULTI TOOL BLADE B-21521</v>
          </cell>
          <cell r="E999" t="str">
            <v>B-21521</v>
          </cell>
          <cell r="F999">
            <v>10037130</v>
          </cell>
          <cell r="G999">
            <v>10019393</v>
          </cell>
        </row>
        <row r="1000">
          <cell r="A1000">
            <v>10019395</v>
          </cell>
          <cell r="B1000">
            <v>10037131</v>
          </cell>
          <cell r="C1000" t="str">
            <v>B-30586</v>
          </cell>
          <cell r="D1000" t="str">
            <v>MAKITA MULTI TOOL BLADE SET B-30586</v>
          </cell>
          <cell r="E1000" t="str">
            <v>B-30586</v>
          </cell>
          <cell r="F1000">
            <v>10037131</v>
          </cell>
          <cell r="G1000">
            <v>10019395</v>
          </cell>
        </row>
        <row r="1001">
          <cell r="A1001">
            <v>10018467</v>
          </cell>
          <cell r="B1001">
            <v>10103814</v>
          </cell>
          <cell r="C1001" t="str">
            <v>B-67496</v>
          </cell>
          <cell r="D1001" t="str">
            <v>MAKITA MULTI TOOL TILE SET B-67496</v>
          </cell>
          <cell r="E1001" t="str">
            <v>B-67496</v>
          </cell>
          <cell r="F1001">
            <v>10103814</v>
          </cell>
          <cell r="G1001">
            <v>10018467</v>
          </cell>
        </row>
        <row r="1002">
          <cell r="A1002">
            <v>10019492</v>
          </cell>
          <cell r="B1002">
            <v>10038236</v>
          </cell>
          <cell r="C1002" t="str">
            <v>B-11754</v>
          </cell>
          <cell r="D1002" t="str">
            <v>MAKITA NEMESIS B-11754 ( 7 x 110 mm)</v>
          </cell>
          <cell r="E1002" t="str">
            <v>B-11754</v>
          </cell>
          <cell r="F1002">
            <v>10038236</v>
          </cell>
          <cell r="G1002">
            <v>10019492</v>
          </cell>
        </row>
        <row r="1003">
          <cell r="A1003">
            <v>10018125</v>
          </cell>
          <cell r="B1003">
            <v>10062915</v>
          </cell>
          <cell r="C1003" t="str">
            <v>B-11760</v>
          </cell>
          <cell r="D1003" t="str">
            <v>MAKITA NEMESIS B-11760 ( 7 x 160 mm)</v>
          </cell>
          <cell r="E1003" t="str">
            <v>B-11760</v>
          </cell>
          <cell r="F1003">
            <v>10062915</v>
          </cell>
          <cell r="G1003">
            <v>10018125</v>
          </cell>
        </row>
        <row r="1004">
          <cell r="A1004">
            <v>10019014</v>
          </cell>
          <cell r="B1004">
            <v>10056677</v>
          </cell>
          <cell r="C1004" t="str">
            <v>B-11950</v>
          </cell>
          <cell r="D1004" t="str">
            <v>MAKITA NEMESIS B-11950 (14 X 450 MM)</v>
          </cell>
          <cell r="E1004" t="str">
            <v>B-11950</v>
          </cell>
          <cell r="F1004">
            <v>10056677</v>
          </cell>
          <cell r="G1004">
            <v>10019014</v>
          </cell>
        </row>
        <row r="1005">
          <cell r="A1005">
            <v>10019016</v>
          </cell>
          <cell r="B1005">
            <v>10056678</v>
          </cell>
          <cell r="C1005" t="str">
            <v>B-13390</v>
          </cell>
          <cell r="D1005" t="str">
            <v>MAKITA NEMESIS B-13390 (16 X 310 MM)</v>
          </cell>
          <cell r="E1005" t="str">
            <v>B-13390</v>
          </cell>
          <cell r="F1005">
            <v>10056678</v>
          </cell>
          <cell r="G1005">
            <v>10019016</v>
          </cell>
        </row>
        <row r="1006">
          <cell r="A1006">
            <v>10018657</v>
          </cell>
          <cell r="B1006">
            <v>10084711</v>
          </cell>
          <cell r="C1006" t="str">
            <v>B-57978</v>
          </cell>
          <cell r="D1006" t="str">
            <v>MAKITA NEMESIS B-57978 ( 6 x 160 mm)</v>
          </cell>
          <cell r="E1006" t="str">
            <v>B-57978</v>
          </cell>
          <cell r="F1006">
            <v>10084711</v>
          </cell>
          <cell r="G1006">
            <v>10018657</v>
          </cell>
        </row>
        <row r="1007">
          <cell r="A1007">
            <v>10018681</v>
          </cell>
          <cell r="B1007">
            <v>10086768</v>
          </cell>
          <cell r="C1007" t="str">
            <v>B-58207</v>
          </cell>
          <cell r="D1007" t="str">
            <v>MAKITA NEMESIS B-58207 SDS PLUS 10X165</v>
          </cell>
          <cell r="E1007" t="str">
            <v>B-58207</v>
          </cell>
          <cell r="F1007">
            <v>10086768</v>
          </cell>
          <cell r="G1007">
            <v>10018681</v>
          </cell>
        </row>
        <row r="1008">
          <cell r="A1008">
            <v>10018655</v>
          </cell>
          <cell r="B1008">
            <v>10084325</v>
          </cell>
          <cell r="C1008" t="str">
            <v>B-58475</v>
          </cell>
          <cell r="D1008" t="str">
            <v>MAKITA NEMESIS B-58475 (14 X 450 MM)</v>
          </cell>
          <cell r="E1008" t="str">
            <v>B-58475</v>
          </cell>
          <cell r="F1008">
            <v>10084325</v>
          </cell>
          <cell r="G1008">
            <v>10018655</v>
          </cell>
        </row>
        <row r="1009">
          <cell r="A1009">
            <v>10019383</v>
          </cell>
          <cell r="B1009">
            <v>10034270</v>
          </cell>
          <cell r="C1009" t="str">
            <v>B-12055</v>
          </cell>
          <cell r="D1009" t="str">
            <v>MAKITA NEMESIS BIT B-12055(18 x 250mm)</v>
          </cell>
          <cell r="E1009" t="str">
            <v>B-12055</v>
          </cell>
          <cell r="F1009">
            <v>10034270</v>
          </cell>
          <cell r="G1009">
            <v>10019383</v>
          </cell>
        </row>
        <row r="1010">
          <cell r="A1010">
            <v>10019447</v>
          </cell>
          <cell r="B1010">
            <v>10035984</v>
          </cell>
          <cell r="C1010" t="str">
            <v>B-12083</v>
          </cell>
          <cell r="D1010" t="str">
            <v>MAKITA NEMESIS BIT B-12083 (20 x 450mm)</v>
          </cell>
          <cell r="E1010" t="str">
            <v>B-12083</v>
          </cell>
          <cell r="F1010">
            <v>10035984</v>
          </cell>
          <cell r="G1010">
            <v>10019447</v>
          </cell>
        </row>
        <row r="1011">
          <cell r="A1011">
            <v>10019380</v>
          </cell>
          <cell r="B1011">
            <v>10034268</v>
          </cell>
          <cell r="C1011" t="str">
            <v>B-12120</v>
          </cell>
          <cell r="D1011" t="str">
            <v>MAKITA NEMESIS BIT B-12120 (25 x 250mm)</v>
          </cell>
          <cell r="E1011" t="str">
            <v>B-12120</v>
          </cell>
          <cell r="F1011">
            <v>10034268</v>
          </cell>
          <cell r="G1011">
            <v>10019380</v>
          </cell>
        </row>
        <row r="1012">
          <cell r="A1012">
            <v>10019382</v>
          </cell>
          <cell r="B1012">
            <v>10034269</v>
          </cell>
          <cell r="C1012" t="str">
            <v>B-12186</v>
          </cell>
          <cell r="D1012" t="str">
            <v>MAKITA NEMESIS BIT B-12186(22 x 250mm)</v>
          </cell>
          <cell r="E1012" t="str">
            <v>B-12186</v>
          </cell>
          <cell r="F1012">
            <v>10034269</v>
          </cell>
          <cell r="G1012">
            <v>10019382</v>
          </cell>
        </row>
        <row r="1013">
          <cell r="A1013">
            <v>10018599</v>
          </cell>
          <cell r="B1013">
            <v>10076832</v>
          </cell>
          <cell r="C1013" t="str">
            <v>B-57962</v>
          </cell>
          <cell r="D1013" t="str">
            <v>MAKITA NEMESIS II SDS PLUS 6X115 B-57962</v>
          </cell>
          <cell r="E1013" t="str">
            <v>B-57962</v>
          </cell>
          <cell r="F1013">
            <v>10076832</v>
          </cell>
          <cell r="G1013">
            <v>10018599</v>
          </cell>
        </row>
        <row r="1014">
          <cell r="A1014">
            <v>10018914</v>
          </cell>
          <cell r="B1014">
            <v>10087908</v>
          </cell>
          <cell r="C1014" t="str">
            <v>B-57990</v>
          </cell>
          <cell r="D1014" t="str">
            <v>MAKITA NEMESIS II SDS PLUS 6X265 B-57990</v>
          </cell>
          <cell r="E1014" t="str">
            <v>B-57990</v>
          </cell>
          <cell r="F1014">
            <v>10087908</v>
          </cell>
          <cell r="G1014">
            <v>10018914</v>
          </cell>
        </row>
        <row r="1015">
          <cell r="A1015">
            <v>10018926</v>
          </cell>
          <cell r="B1015">
            <v>10088821</v>
          </cell>
          <cell r="C1015" t="str">
            <v>B-58073</v>
          </cell>
          <cell r="D1015" t="str">
            <v>MAKITA NEMESIS II SDS PLUS 7X165 B-58073</v>
          </cell>
          <cell r="E1015" t="str">
            <v>B-58073</v>
          </cell>
          <cell r="F1015">
            <v>10088821</v>
          </cell>
          <cell r="G1015">
            <v>10018926</v>
          </cell>
        </row>
        <row r="1016">
          <cell r="A1016">
            <v>10018643</v>
          </cell>
          <cell r="B1016">
            <v>10080877</v>
          </cell>
          <cell r="C1016" t="str">
            <v>B-58104</v>
          </cell>
          <cell r="D1016" t="str">
            <v>MAKITA NEMESIS II SDS PLUS 8X165 B-58104</v>
          </cell>
          <cell r="E1016" t="str">
            <v>B-58104</v>
          </cell>
          <cell r="F1016">
            <v>10080877</v>
          </cell>
          <cell r="G1016">
            <v>10018643</v>
          </cell>
        </row>
        <row r="1017">
          <cell r="A1017">
            <v>10018667</v>
          </cell>
          <cell r="B1017">
            <v>10086120</v>
          </cell>
          <cell r="C1017" t="str">
            <v>B-58540</v>
          </cell>
          <cell r="D1017" t="str">
            <v>MAKITA NEMESIS II SDSPLUS 16X160 B-58540</v>
          </cell>
          <cell r="E1017" t="str">
            <v>B-58540</v>
          </cell>
          <cell r="F1017">
            <v>10086120</v>
          </cell>
          <cell r="G1017">
            <v>10018667</v>
          </cell>
        </row>
        <row r="1018">
          <cell r="A1018">
            <v>10018901</v>
          </cell>
          <cell r="B1018">
            <v>10087901</v>
          </cell>
          <cell r="C1018" t="str">
            <v>B-58229</v>
          </cell>
          <cell r="D1018" t="str">
            <v>MAKITA NEMESIS IISDS PLUS 10X265 B-58229</v>
          </cell>
          <cell r="E1018" t="str">
            <v>B-58229</v>
          </cell>
          <cell r="F1018">
            <v>10087901</v>
          </cell>
          <cell r="G1018">
            <v>10018901</v>
          </cell>
        </row>
        <row r="1019">
          <cell r="A1019">
            <v>10018903</v>
          </cell>
          <cell r="B1019">
            <v>10087902</v>
          </cell>
          <cell r="C1019" t="str">
            <v>B-58322</v>
          </cell>
          <cell r="D1019" t="str">
            <v>MAKITA NEMESIS IISDS PLUS 12X160 B-58322</v>
          </cell>
          <cell r="E1019" t="str">
            <v>B-58322</v>
          </cell>
          <cell r="F1019">
            <v>10087902</v>
          </cell>
          <cell r="G1019">
            <v>10018903</v>
          </cell>
        </row>
        <row r="1020">
          <cell r="A1020">
            <v>10018904</v>
          </cell>
          <cell r="B1020">
            <v>10087903</v>
          </cell>
          <cell r="C1020" t="str">
            <v>B-58556</v>
          </cell>
          <cell r="D1020" t="str">
            <v>MAKITA NEMESIS IISDS PLUS 16X210 B-58556</v>
          </cell>
          <cell r="E1020" t="str">
            <v>B-58556</v>
          </cell>
          <cell r="F1020">
            <v>10087903</v>
          </cell>
          <cell r="G1020">
            <v>10018904</v>
          </cell>
        </row>
        <row r="1021">
          <cell r="A1021">
            <v>10018906</v>
          </cell>
          <cell r="B1021">
            <v>10087904</v>
          </cell>
          <cell r="C1021" t="str">
            <v>B-58724</v>
          </cell>
          <cell r="D1021" t="str">
            <v>MAKITA NEMESIS IISDS PLUS 25X450 B-58724</v>
          </cell>
          <cell r="E1021" t="str">
            <v>B-58724</v>
          </cell>
          <cell r="F1021">
            <v>10087904</v>
          </cell>
          <cell r="G1021">
            <v>10018906</v>
          </cell>
        </row>
        <row r="1022">
          <cell r="A1022">
            <v>10018229</v>
          </cell>
          <cell r="B1022">
            <v>10105631</v>
          </cell>
          <cell r="C1022" t="str">
            <v>B-20024</v>
          </cell>
          <cell r="D1022" t="str">
            <v>MAKITA SDS-MAX DRILL BIT 20X320 B-20024</v>
          </cell>
          <cell r="E1022" t="str">
            <v>B-20024</v>
          </cell>
          <cell r="F1022">
            <v>10105631</v>
          </cell>
          <cell r="G1022">
            <v>10018229</v>
          </cell>
        </row>
        <row r="1023">
          <cell r="A1023">
            <v>10018256</v>
          </cell>
          <cell r="B1023">
            <v>10105658</v>
          </cell>
          <cell r="C1023" t="str">
            <v>B-20068</v>
          </cell>
          <cell r="D1023" t="str">
            <v>MAKITA SDS-MAX DRILL BIT 22X520 B-20068</v>
          </cell>
          <cell r="E1023" t="str">
            <v>B-20068</v>
          </cell>
          <cell r="F1023">
            <v>10105658</v>
          </cell>
          <cell r="G1023">
            <v>10018256</v>
          </cell>
        </row>
        <row r="1024">
          <cell r="A1024">
            <v>10018236</v>
          </cell>
          <cell r="B1024">
            <v>10105638</v>
          </cell>
          <cell r="C1024" t="str">
            <v>B-58213</v>
          </cell>
          <cell r="D1024" t="str">
            <v>MAKITA SDS-PLUS NEM. II 10X215 B-58213</v>
          </cell>
          <cell r="E1024" t="str">
            <v>B-58213</v>
          </cell>
          <cell r="F1024">
            <v>10105638</v>
          </cell>
          <cell r="G1024">
            <v>10018236</v>
          </cell>
        </row>
        <row r="1025">
          <cell r="A1025">
            <v>10018237</v>
          </cell>
          <cell r="B1025">
            <v>10105639</v>
          </cell>
          <cell r="C1025" t="str">
            <v>B-58338</v>
          </cell>
          <cell r="D1025" t="str">
            <v>MAKITA SDS-PLUS NEM. II 12X210 B-58338</v>
          </cell>
          <cell r="E1025" t="str">
            <v>B-58338</v>
          </cell>
          <cell r="F1025">
            <v>10105639</v>
          </cell>
          <cell r="G1025">
            <v>10018237</v>
          </cell>
        </row>
        <row r="1026">
          <cell r="A1026">
            <v>10018257</v>
          </cell>
          <cell r="B1026">
            <v>10105659</v>
          </cell>
          <cell r="C1026" t="str">
            <v>B-58637</v>
          </cell>
          <cell r="D1026" t="str">
            <v>MAKITA SDS-PLUS NEM. II 20X250 B-58637</v>
          </cell>
          <cell r="E1026" t="str">
            <v>B-58637</v>
          </cell>
          <cell r="F1026">
            <v>10105659</v>
          </cell>
          <cell r="G1026">
            <v>10018257</v>
          </cell>
        </row>
        <row r="1027">
          <cell r="A1027">
            <v>10018258</v>
          </cell>
          <cell r="B1027">
            <v>10105660</v>
          </cell>
          <cell r="C1027" t="str">
            <v>B-58687</v>
          </cell>
          <cell r="D1027" t="str">
            <v>MAKITA SDS-PLUS NEM. II 22X450 B-58687</v>
          </cell>
          <cell r="E1027" t="str">
            <v>B-58687</v>
          </cell>
          <cell r="F1027">
            <v>10105660</v>
          </cell>
          <cell r="G1027">
            <v>10018258</v>
          </cell>
        </row>
        <row r="1028">
          <cell r="A1028">
            <v>10018239</v>
          </cell>
          <cell r="B1028">
            <v>10105641</v>
          </cell>
          <cell r="C1028" t="str">
            <v>B-58702</v>
          </cell>
          <cell r="D1028" t="str">
            <v>MAKITA SDS-PLUS NEM. II 24X450 B-58702</v>
          </cell>
          <cell r="E1028" t="str">
            <v>B-58702</v>
          </cell>
          <cell r="F1028">
            <v>10105641</v>
          </cell>
          <cell r="G1028">
            <v>10018239</v>
          </cell>
        </row>
        <row r="1029">
          <cell r="A1029">
            <v>10018259</v>
          </cell>
          <cell r="B1029">
            <v>10105661</v>
          </cell>
          <cell r="C1029" t="str">
            <v>B-58774</v>
          </cell>
          <cell r="D1029" t="str">
            <v>MAKITA SDS-PLUS NEM. II 30X450 B-58774</v>
          </cell>
          <cell r="E1029" t="str">
            <v>B-58774</v>
          </cell>
          <cell r="F1029">
            <v>10105661</v>
          </cell>
          <cell r="G1029">
            <v>10018259</v>
          </cell>
        </row>
        <row r="1030">
          <cell r="A1030">
            <v>10018238</v>
          </cell>
          <cell r="B1030">
            <v>10105640</v>
          </cell>
          <cell r="C1030" t="str">
            <v>B-58693</v>
          </cell>
          <cell r="D1030" t="str">
            <v>MAKITA SDS-PLUS NEM.II 24X250 B-58693</v>
          </cell>
          <cell r="E1030" t="str">
            <v>B-58693</v>
          </cell>
          <cell r="F1030">
            <v>10105640</v>
          </cell>
          <cell r="G1030">
            <v>10018238</v>
          </cell>
        </row>
        <row r="1031">
          <cell r="A1031">
            <v>10018642</v>
          </cell>
          <cell r="B1031">
            <v>10080876</v>
          </cell>
          <cell r="C1031" t="str">
            <v>B-58659</v>
          </cell>
          <cell r="D1031" t="str">
            <v>MAKITA NEMESIS II SDSPLUS 20X450 B-58659</v>
          </cell>
          <cell r="E1031" t="str">
            <v>B-58659</v>
          </cell>
          <cell r="F1031">
            <v>10080876</v>
          </cell>
          <cell r="G1031">
            <v>10018642</v>
          </cell>
        </row>
        <row r="1032">
          <cell r="A1032">
            <v>10018918</v>
          </cell>
          <cell r="B1032">
            <v>10087910</v>
          </cell>
          <cell r="C1032" t="str">
            <v>165201C8</v>
          </cell>
          <cell r="D1032" t="str">
            <v>MAKITA NOSE BAR 14'' FOR UC3500 165201C8</v>
          </cell>
          <cell r="E1032" t="str">
            <v>165201C8</v>
          </cell>
          <cell r="F1032">
            <v>10087910</v>
          </cell>
          <cell r="G1032">
            <v>10018918</v>
          </cell>
        </row>
        <row r="1033">
          <cell r="A1033">
            <v>10018184</v>
          </cell>
          <cell r="B1033">
            <v>10066779</v>
          </cell>
          <cell r="C1033">
            <v>445060455</v>
          </cell>
          <cell r="D1033" t="str">
            <v>MAKITA NOSE BAR 24" 445060455 DCS7300</v>
          </cell>
          <cell r="E1033">
            <v>445060455</v>
          </cell>
          <cell r="F1033">
            <v>10066779</v>
          </cell>
          <cell r="G1033">
            <v>10018184</v>
          </cell>
        </row>
        <row r="1034">
          <cell r="A1034">
            <v>10019844</v>
          </cell>
          <cell r="B1034">
            <v>10002071</v>
          </cell>
          <cell r="C1034">
            <v>442035661</v>
          </cell>
          <cell r="D1034" t="str">
            <v>MAKITA NOSEBAR 14" 442035661 UC3530A</v>
          </cell>
          <cell r="E1034">
            <v>442035661</v>
          </cell>
          <cell r="F1034">
            <v>10002071</v>
          </cell>
          <cell r="G1034">
            <v>10019844</v>
          </cell>
        </row>
        <row r="1035">
          <cell r="A1035">
            <v>10019096</v>
          </cell>
          <cell r="B1035">
            <v>10050064</v>
          </cell>
          <cell r="C1035">
            <v>442045661</v>
          </cell>
          <cell r="D1035" t="str">
            <v>MAKITA NOSEBAR 18" 442045661 EA4301F</v>
          </cell>
          <cell r="E1035">
            <v>442045661</v>
          </cell>
          <cell r="F1035">
            <v>10050064</v>
          </cell>
          <cell r="G1035">
            <v>10019096</v>
          </cell>
        </row>
        <row r="1036">
          <cell r="A1036">
            <v>10019118</v>
          </cell>
          <cell r="B1036">
            <v>10051505</v>
          </cell>
          <cell r="C1036">
            <v>445045655</v>
          </cell>
          <cell r="D1036" t="str">
            <v>MAKITA NOSEBAR 18" 445045655 EA4301</v>
          </cell>
          <cell r="E1036">
            <v>445045655</v>
          </cell>
          <cell r="F1036">
            <v>10051505</v>
          </cell>
          <cell r="G1036">
            <v>10019118</v>
          </cell>
        </row>
        <row r="1037">
          <cell r="A1037">
            <v>10019863</v>
          </cell>
          <cell r="B1037">
            <v>10002091</v>
          </cell>
          <cell r="C1037">
            <v>442040661</v>
          </cell>
          <cell r="D1037" t="str">
            <v>MAKITA NOSEBAR16"442040661UC4030A,UC4000</v>
          </cell>
          <cell r="E1037">
            <v>442040661</v>
          </cell>
          <cell r="F1037">
            <v>10002091</v>
          </cell>
          <cell r="G1037">
            <v>10019863</v>
          </cell>
        </row>
        <row r="1038">
          <cell r="A1038">
            <v>10019416</v>
          </cell>
          <cell r="B1038">
            <v>10034288</v>
          </cell>
          <cell r="C1038">
            <v>1213042</v>
          </cell>
          <cell r="D1038" t="str">
            <v>MAKITA NUT UC4000 001213042</v>
          </cell>
          <cell r="E1038">
            <v>1213042</v>
          </cell>
          <cell r="F1038">
            <v>10034288</v>
          </cell>
          <cell r="G1038">
            <v>10019416</v>
          </cell>
        </row>
        <row r="1039">
          <cell r="A1039">
            <v>10018605</v>
          </cell>
          <cell r="B1039">
            <v>10076838</v>
          </cell>
          <cell r="C1039" t="str">
            <v>195562-2</v>
          </cell>
          <cell r="D1039" t="str">
            <v>MAKITA OFFSET BASE SET RT0700C 195562-2</v>
          </cell>
          <cell r="E1039" t="str">
            <v>195562-2</v>
          </cell>
          <cell r="F1039">
            <v>10076838</v>
          </cell>
          <cell r="G1039">
            <v>10018605</v>
          </cell>
        </row>
        <row r="1040">
          <cell r="A1040">
            <v>10018554</v>
          </cell>
          <cell r="B1040">
            <v>10070221</v>
          </cell>
          <cell r="C1040" t="str">
            <v>B-12289</v>
          </cell>
          <cell r="D1040" t="str">
            <v>MAKITA OFFSET DIAMOND WHEEL B-12289</v>
          </cell>
          <cell r="E1040" t="str">
            <v>B-12289</v>
          </cell>
          <cell r="F1040">
            <v>10070221</v>
          </cell>
          <cell r="G1040">
            <v>10018554</v>
          </cell>
        </row>
        <row r="1041">
          <cell r="A1041">
            <v>10018956</v>
          </cell>
          <cell r="B1041">
            <v>10097863</v>
          </cell>
          <cell r="C1041" t="str">
            <v>142002-1</v>
          </cell>
          <cell r="D1041" t="str">
            <v>MAKITA OILPUMP COMPLETE UC3030A 142002-1</v>
          </cell>
          <cell r="E1041" t="str">
            <v>142002-1</v>
          </cell>
          <cell r="F1041">
            <v>10097863</v>
          </cell>
          <cell r="G1041">
            <v>10018956</v>
          </cell>
        </row>
        <row r="1042">
          <cell r="A1042">
            <v>10019879</v>
          </cell>
          <cell r="B1042">
            <v>10002424</v>
          </cell>
          <cell r="C1042" t="str">
            <v>224387-8</v>
          </cell>
          <cell r="D1042" t="str">
            <v>MAKITA OUTER FLANGE 40 224387-8  MT580</v>
          </cell>
          <cell r="E1042" t="str">
            <v>224387-8</v>
          </cell>
          <cell r="F1042">
            <v>10002424</v>
          </cell>
          <cell r="G1042">
            <v>10019879</v>
          </cell>
        </row>
        <row r="1043">
          <cell r="A1043">
            <v>10019878</v>
          </cell>
          <cell r="B1043">
            <v>10002423</v>
          </cell>
          <cell r="C1043" t="str">
            <v>224053-7</v>
          </cell>
          <cell r="D1043" t="str">
            <v xml:space="preserve">MAKITA OUTER FLANGE 65 224053-7 5201N   </v>
          </cell>
          <cell r="E1043" t="str">
            <v>224053-7</v>
          </cell>
          <cell r="F1043">
            <v>10002423</v>
          </cell>
          <cell r="G1043">
            <v>10019878</v>
          </cell>
        </row>
        <row r="1044">
          <cell r="A1044">
            <v>10018550</v>
          </cell>
          <cell r="B1044">
            <v>10070217</v>
          </cell>
          <cell r="C1044" t="str">
            <v>197314-7</v>
          </cell>
          <cell r="D1044" t="str">
            <v>MAKITA PAD 150 SET FOR BO6050 197314-7</v>
          </cell>
          <cell r="E1044" t="str">
            <v>197314-7</v>
          </cell>
          <cell r="F1044">
            <v>10070217</v>
          </cell>
          <cell r="G1044">
            <v>10018550</v>
          </cell>
        </row>
        <row r="1045">
          <cell r="A1045">
            <v>10018682</v>
          </cell>
          <cell r="B1045">
            <v>10100497</v>
          </cell>
          <cell r="C1045" t="str">
            <v>251451-2</v>
          </cell>
          <cell r="D1045" t="str">
            <v>MAKITA PAN HEAD SCREW F/6226DWE 251451-2</v>
          </cell>
          <cell r="E1045" t="str">
            <v>251451-2</v>
          </cell>
          <cell r="F1045">
            <v>10100497</v>
          </cell>
          <cell r="G1045">
            <v>10018682</v>
          </cell>
        </row>
        <row r="1046">
          <cell r="A1046">
            <v>10019973</v>
          </cell>
          <cell r="B1046">
            <v>10002018</v>
          </cell>
          <cell r="C1046" t="str">
            <v>265142-9</v>
          </cell>
          <cell r="D1046" t="str">
            <v>MAKITA PANHEAD SCREW M4X10 265142-9MT370</v>
          </cell>
          <cell r="E1046" t="str">
            <v>265142-9</v>
          </cell>
          <cell r="F1046">
            <v>10002018</v>
          </cell>
          <cell r="G1046">
            <v>10019973</v>
          </cell>
        </row>
        <row r="1047">
          <cell r="A1047">
            <v>10018473</v>
          </cell>
          <cell r="B1047">
            <v>10103817</v>
          </cell>
          <cell r="C1047" t="str">
            <v>B-65604</v>
          </cell>
          <cell r="D1047" t="str">
            <v>MAKITA PASS THRU SOCKET 21PCSET B-65604</v>
          </cell>
          <cell r="E1047" t="str">
            <v>B-65604</v>
          </cell>
          <cell r="F1047">
            <v>10103817</v>
          </cell>
          <cell r="G1047">
            <v>10018473</v>
          </cell>
        </row>
        <row r="1048">
          <cell r="A1048">
            <v>10019540</v>
          </cell>
          <cell r="B1048">
            <v>10031405</v>
          </cell>
          <cell r="C1048" t="str">
            <v>EA3201S40B</v>
          </cell>
          <cell r="D1048" t="str">
            <v>MAKITA PETROL CHAINSAW 16" EA3201S40B</v>
          </cell>
          <cell r="E1048" t="str">
            <v>EA3201S40B</v>
          </cell>
          <cell r="F1048">
            <v>10031405</v>
          </cell>
          <cell r="G1048">
            <v>10019540</v>
          </cell>
        </row>
        <row r="1049">
          <cell r="A1049">
            <v>10019293</v>
          </cell>
          <cell r="B1049">
            <v>10040462</v>
          </cell>
          <cell r="C1049" t="str">
            <v>DCS6401-50</v>
          </cell>
          <cell r="D1049" t="str">
            <v xml:space="preserve">MAKITA PETROL CHAINSAW 20" DCS6401-50   </v>
          </cell>
          <cell r="E1049" t="str">
            <v>DCS6401-50</v>
          </cell>
          <cell r="F1049">
            <v>10040462</v>
          </cell>
          <cell r="G1049">
            <v>10019293</v>
          </cell>
        </row>
        <row r="1050">
          <cell r="A1050">
            <v>10019517</v>
          </cell>
          <cell r="B1050">
            <v>10029007</v>
          </cell>
          <cell r="C1050" t="str">
            <v>DCS7301-60</v>
          </cell>
          <cell r="D1050" t="str">
            <v xml:space="preserve">MAKITA PETROL CHAINSAW DCS7301-60 24"  </v>
          </cell>
          <cell r="E1050" t="str">
            <v>DCS7301-60</v>
          </cell>
          <cell r="F1050">
            <v>10029007</v>
          </cell>
          <cell r="G1050">
            <v>10019517</v>
          </cell>
        </row>
        <row r="1051">
          <cell r="A1051">
            <v>10019289</v>
          </cell>
          <cell r="B1051">
            <v>10039538</v>
          </cell>
          <cell r="C1051" t="str">
            <v>784614-0</v>
          </cell>
          <cell r="D1051" t="str">
            <v>MAKITA PHILIPS BIT  784614-0</v>
          </cell>
          <cell r="E1051" t="str">
            <v>784614-0</v>
          </cell>
          <cell r="F1051">
            <v>10039538</v>
          </cell>
          <cell r="G1051">
            <v>10019289</v>
          </cell>
        </row>
        <row r="1052">
          <cell r="A1052">
            <v>10019076</v>
          </cell>
          <cell r="B1052">
            <v>10060097</v>
          </cell>
          <cell r="C1052" t="str">
            <v>A-49563</v>
          </cell>
          <cell r="D1052" t="str">
            <v>MAKITA PHILIPS BIT  A-49563 65mm</v>
          </cell>
          <cell r="E1052" t="str">
            <v>A-49563</v>
          </cell>
          <cell r="F1052">
            <v>10060097</v>
          </cell>
          <cell r="G1052">
            <v>10019076</v>
          </cell>
        </row>
        <row r="1053">
          <cell r="A1053">
            <v>10019077</v>
          </cell>
          <cell r="B1053">
            <v>10060098</v>
          </cell>
          <cell r="C1053" t="str">
            <v>A-49585</v>
          </cell>
          <cell r="D1053" t="str">
            <v>MAKITA PHILIPS BIT  A-49585 85mm</v>
          </cell>
          <cell r="E1053" t="str">
            <v>A-49585</v>
          </cell>
          <cell r="F1053">
            <v>10060098</v>
          </cell>
          <cell r="G1053">
            <v>10019077</v>
          </cell>
        </row>
        <row r="1054">
          <cell r="A1054">
            <v>10019915</v>
          </cell>
          <cell r="B1054">
            <v>10000674</v>
          </cell>
          <cell r="C1054" t="str">
            <v>784203-1</v>
          </cell>
          <cell r="D1054" t="str">
            <v>MAKITA PHILIPS BIT 2-65MM 6000R 784203-1</v>
          </cell>
          <cell r="E1054" t="str">
            <v>784203-1</v>
          </cell>
          <cell r="F1054">
            <v>10000674</v>
          </cell>
          <cell r="G1054">
            <v>10019915</v>
          </cell>
        </row>
        <row r="1055">
          <cell r="A1055">
            <v>10019764</v>
          </cell>
          <cell r="B1055">
            <v>10012877</v>
          </cell>
          <cell r="C1055" t="str">
            <v>A-49579</v>
          </cell>
          <cell r="D1055" t="str">
            <v>MAKITA PHILIPS BIT A-49579</v>
          </cell>
          <cell r="E1055" t="str">
            <v>A-49579</v>
          </cell>
          <cell r="F1055">
            <v>10012877</v>
          </cell>
          <cell r="G1055">
            <v>10019764</v>
          </cell>
        </row>
        <row r="1056">
          <cell r="A1056">
            <v>10019935</v>
          </cell>
          <cell r="B1056">
            <v>10000685</v>
          </cell>
          <cell r="C1056" t="str">
            <v>784206-5</v>
          </cell>
          <cell r="D1056" t="str">
            <v>MAKITA PHILLIPS BIT 110MM NO.2  784206-5</v>
          </cell>
          <cell r="E1056" t="str">
            <v>784206-5</v>
          </cell>
          <cell r="F1056">
            <v>10000685</v>
          </cell>
          <cell r="G1056">
            <v>10019935</v>
          </cell>
        </row>
        <row r="1057">
          <cell r="A1057">
            <v>10019934</v>
          </cell>
          <cell r="B1057">
            <v>10000684</v>
          </cell>
          <cell r="C1057" t="str">
            <v>784202-3</v>
          </cell>
          <cell r="D1057" t="str">
            <v>MAKITA PHILLIPS BIT 45MM NO.2  784202-3</v>
          </cell>
          <cell r="E1057" t="str">
            <v>784202-3</v>
          </cell>
          <cell r="F1057">
            <v>10000684</v>
          </cell>
          <cell r="G1057">
            <v>10019934</v>
          </cell>
        </row>
        <row r="1058">
          <cell r="A1058">
            <v>10019865</v>
          </cell>
          <cell r="B1058">
            <v>10002093</v>
          </cell>
          <cell r="C1058" t="str">
            <v>784204-9</v>
          </cell>
          <cell r="D1058" t="str">
            <v>MAKITA PHILLIPS BIT NO.2 82MM 784204-9</v>
          </cell>
          <cell r="E1058" t="str">
            <v>784204-9</v>
          </cell>
          <cell r="F1058">
            <v>10002093</v>
          </cell>
          <cell r="G1058">
            <v>10019865</v>
          </cell>
        </row>
        <row r="1059">
          <cell r="A1059">
            <v>10018619</v>
          </cell>
          <cell r="B1059">
            <v>10076853</v>
          </cell>
          <cell r="C1059" t="str">
            <v>D-17192</v>
          </cell>
          <cell r="D1059" t="str">
            <v>MAKITA PILOT DRILL BIM HOLE SAW D-17192</v>
          </cell>
          <cell r="E1059" t="str">
            <v>D-17192</v>
          </cell>
          <cell r="F1059">
            <v>10076853</v>
          </cell>
          <cell r="G1059">
            <v>10018619</v>
          </cell>
        </row>
        <row r="1060">
          <cell r="A1060">
            <v>10019469</v>
          </cell>
          <cell r="B1060">
            <v>10035993</v>
          </cell>
          <cell r="C1060" t="str">
            <v>164405-9</v>
          </cell>
          <cell r="D1060" t="str">
            <v>MAKITA PIPE 164405-9 (4100NH)</v>
          </cell>
          <cell r="E1060" t="str">
            <v>164405-9</v>
          </cell>
          <cell r="F1060">
            <v>10035993</v>
          </cell>
          <cell r="G1060">
            <v>10019469</v>
          </cell>
        </row>
        <row r="1061">
          <cell r="A1061">
            <v>10018954</v>
          </cell>
          <cell r="B1061">
            <v>10097862</v>
          </cell>
          <cell r="C1061" t="str">
            <v>D-71211</v>
          </cell>
          <cell r="D1061" t="str">
            <v>MAKITA PLANER BLADE 110MM HSS D-71211</v>
          </cell>
          <cell r="E1061" t="str">
            <v>D-71211</v>
          </cell>
          <cell r="F1061">
            <v>10097862</v>
          </cell>
          <cell r="G1061">
            <v>10018954</v>
          </cell>
        </row>
        <row r="1062">
          <cell r="A1062">
            <v>10018962</v>
          </cell>
          <cell r="B1062">
            <v>10097884</v>
          </cell>
          <cell r="C1062" t="str">
            <v>D-63915</v>
          </cell>
          <cell r="D1062" t="str">
            <v>MAKITA PLANER BLADE 155MM HSS D-63915</v>
          </cell>
          <cell r="E1062" t="str">
            <v>D-63915</v>
          </cell>
          <cell r="F1062">
            <v>10097884</v>
          </cell>
          <cell r="G1062">
            <v>10018962</v>
          </cell>
        </row>
        <row r="1063">
          <cell r="A1063">
            <v>10018930</v>
          </cell>
          <cell r="B1063">
            <v>10088823</v>
          </cell>
          <cell r="C1063" t="str">
            <v>D-70910</v>
          </cell>
          <cell r="D1063" t="str">
            <v>MAKITA PLANER BLADE 2PCS/SET D-70910</v>
          </cell>
          <cell r="E1063" t="str">
            <v>D-70910</v>
          </cell>
          <cell r="F1063">
            <v>10088823</v>
          </cell>
          <cell r="G1063">
            <v>10018930</v>
          </cell>
        </row>
        <row r="1064">
          <cell r="A1064">
            <v>10019594</v>
          </cell>
          <cell r="B1064">
            <v>10013133</v>
          </cell>
          <cell r="C1064" t="str">
            <v>793346-8</v>
          </cell>
          <cell r="D1064" t="str">
            <v>MAKITA PLANER BLADE 306 2012 793346-8</v>
          </cell>
          <cell r="E1064" t="str">
            <v>793346-8</v>
          </cell>
          <cell r="F1064">
            <v>10013133</v>
          </cell>
          <cell r="G1064">
            <v>10019594</v>
          </cell>
        </row>
        <row r="1065">
          <cell r="A1065">
            <v>10018855</v>
          </cell>
          <cell r="B1065">
            <v>10093967</v>
          </cell>
          <cell r="C1065" t="str">
            <v>199911-5</v>
          </cell>
          <cell r="D1065" t="str">
            <v>MAKITA PLANER BLADE 306 SET 199911-5</v>
          </cell>
          <cell r="E1065" t="str">
            <v>199911-5</v>
          </cell>
          <cell r="F1065">
            <v>10093967</v>
          </cell>
          <cell r="G1065">
            <v>10018855</v>
          </cell>
        </row>
        <row r="1066">
          <cell r="A1066">
            <v>10018481</v>
          </cell>
          <cell r="B1066">
            <v>10103823</v>
          </cell>
          <cell r="C1066" t="str">
            <v>D-70823</v>
          </cell>
          <cell r="D1066" t="str">
            <v>MAKITA PLANER BLADE 82MM 2PCS D-70823</v>
          </cell>
          <cell r="E1066" t="str">
            <v>D-70823</v>
          </cell>
          <cell r="F1066">
            <v>10103823</v>
          </cell>
          <cell r="G1066">
            <v>10018481</v>
          </cell>
        </row>
        <row r="1067">
          <cell r="A1067">
            <v>10019407</v>
          </cell>
          <cell r="B1067">
            <v>10034283</v>
          </cell>
          <cell r="C1067" t="str">
            <v>D-08822</v>
          </cell>
          <cell r="D1067" t="str">
            <v>MAKITA PLANER BLADE D-08822</v>
          </cell>
          <cell r="E1067" t="str">
            <v>D-08822</v>
          </cell>
          <cell r="F1067">
            <v>10034283</v>
          </cell>
          <cell r="G1067">
            <v>10019407</v>
          </cell>
        </row>
        <row r="1068">
          <cell r="A1068">
            <v>10020048</v>
          </cell>
          <cell r="B1068">
            <v>10000636</v>
          </cell>
          <cell r="C1068" t="str">
            <v>793011-9</v>
          </cell>
          <cell r="D1068" t="str">
            <v>MAKITA PLN.BLAD 5-3/8" 1804N 793011-9</v>
          </cell>
          <cell r="E1068" t="str">
            <v>793011-9</v>
          </cell>
          <cell r="F1068">
            <v>10000636</v>
          </cell>
          <cell r="G1068">
            <v>10020048</v>
          </cell>
        </row>
        <row r="1069">
          <cell r="A1069">
            <v>10020047</v>
          </cell>
          <cell r="B1069">
            <v>10000635</v>
          </cell>
          <cell r="C1069" t="str">
            <v>793186-4</v>
          </cell>
          <cell r="D1069" t="str">
            <v>MAKITA PLN.BLADE 1806B 170MM 793186-4</v>
          </cell>
          <cell r="E1069" t="str">
            <v>793186-4</v>
          </cell>
          <cell r="F1069">
            <v>10000635</v>
          </cell>
          <cell r="G1069">
            <v>10020047</v>
          </cell>
        </row>
        <row r="1070">
          <cell r="A1070">
            <v>10020045</v>
          </cell>
          <cell r="B1070">
            <v>10000632</v>
          </cell>
          <cell r="C1070" t="str">
            <v>A-07412</v>
          </cell>
          <cell r="D1070" t="str">
            <v>MAKITA PLN.BLADE 1911B4"A-07412</v>
          </cell>
          <cell r="E1070" t="str">
            <v>A-07412</v>
          </cell>
          <cell r="F1070">
            <v>10000632</v>
          </cell>
          <cell r="G1070">
            <v>10020045</v>
          </cell>
        </row>
        <row r="1071">
          <cell r="A1071">
            <v>10020044</v>
          </cell>
          <cell r="B1071">
            <v>10000631</v>
          </cell>
          <cell r="C1071" t="str">
            <v>793004-6</v>
          </cell>
          <cell r="D1071" t="str">
            <v>MAKITA PLN.BLADE 3-1/4" 793004-6</v>
          </cell>
          <cell r="E1071" t="str">
            <v>793004-6</v>
          </cell>
          <cell r="F1071">
            <v>10000631</v>
          </cell>
          <cell r="G1071">
            <v>10020044</v>
          </cell>
        </row>
        <row r="1072">
          <cell r="A1072">
            <v>10020049</v>
          </cell>
          <cell r="B1072">
            <v>10000637</v>
          </cell>
          <cell r="C1072" t="str">
            <v>793013-5</v>
          </cell>
          <cell r="D1072" t="str">
            <v>MAKITA PLN.BLADE 6" 793013-5 (1805N)</v>
          </cell>
          <cell r="E1072" t="str">
            <v>793013-5</v>
          </cell>
          <cell r="F1072">
            <v>10000637</v>
          </cell>
          <cell r="G1072">
            <v>10020049</v>
          </cell>
        </row>
        <row r="1073">
          <cell r="A1073">
            <v>10020043</v>
          </cell>
          <cell r="B1073">
            <v>10000630</v>
          </cell>
          <cell r="C1073" t="str">
            <v>793014-3</v>
          </cell>
          <cell r="D1073" t="str">
            <v>MAKITA PLN.BLADE 6-1/8" 2030 793014-3</v>
          </cell>
          <cell r="E1073" t="str">
            <v>793014-3</v>
          </cell>
          <cell r="F1073">
            <v>10000630</v>
          </cell>
          <cell r="G1073">
            <v>10020043</v>
          </cell>
        </row>
        <row r="1074">
          <cell r="A1074">
            <v>10020046</v>
          </cell>
          <cell r="B1074">
            <v>10000634</v>
          </cell>
          <cell r="C1074" t="str">
            <v>793018-5</v>
          </cell>
          <cell r="D1074" t="str">
            <v>MAKITA PLN.BLADE 793018-5 2030 12"</v>
          </cell>
          <cell r="E1074" t="str">
            <v>793018-5</v>
          </cell>
          <cell r="F1074">
            <v>10000634</v>
          </cell>
          <cell r="G1074">
            <v>10020046</v>
          </cell>
        </row>
        <row r="1075">
          <cell r="A1075">
            <v>10019732</v>
          </cell>
          <cell r="B1075">
            <v>10002641</v>
          </cell>
          <cell r="C1075" t="str">
            <v>793350-7</v>
          </cell>
          <cell r="D1075" t="str">
            <v>MAKITA PLN.BLADE 793350-7 (2012NB) 12"</v>
          </cell>
          <cell r="E1075" t="str">
            <v>793350-7</v>
          </cell>
          <cell r="F1075">
            <v>10002641</v>
          </cell>
          <cell r="G1075">
            <v>10019732</v>
          </cell>
        </row>
        <row r="1076">
          <cell r="A1076">
            <v>10018576</v>
          </cell>
          <cell r="B1076">
            <v>10075216</v>
          </cell>
          <cell r="C1076" t="str">
            <v>MKP1RF182</v>
          </cell>
          <cell r="D1076" t="str">
            <v>MAKITA POWER SOURCE KIT MKP1RF182</v>
          </cell>
          <cell r="E1076" t="str">
            <v>MKP1RF182</v>
          </cell>
          <cell r="F1076">
            <v>10075216</v>
          </cell>
          <cell r="G1076">
            <v>10018576</v>
          </cell>
        </row>
        <row r="1077">
          <cell r="A1077">
            <v>10018546</v>
          </cell>
          <cell r="B1077">
            <v>10070214</v>
          </cell>
          <cell r="C1077" t="str">
            <v>MKP3PT182</v>
          </cell>
          <cell r="D1077" t="str">
            <v>MAKITA POWER SOURCE KIT MKP3PT182</v>
          </cell>
          <cell r="E1077" t="str">
            <v>MKP3PT182</v>
          </cell>
          <cell r="F1077">
            <v>10070214</v>
          </cell>
          <cell r="G1077">
            <v>10018546</v>
          </cell>
        </row>
        <row r="1078">
          <cell r="A1078">
            <v>10018471</v>
          </cell>
          <cell r="B1078">
            <v>10103816</v>
          </cell>
          <cell r="C1078" t="str">
            <v>B-65589</v>
          </cell>
          <cell r="D1078" t="str">
            <v>MAKITA RATCHET &amp; SOCKET SET 1/2" B-65589</v>
          </cell>
          <cell r="E1078" t="str">
            <v>B-65589</v>
          </cell>
          <cell r="F1078">
            <v>10103816</v>
          </cell>
          <cell r="G1078">
            <v>10018471</v>
          </cell>
        </row>
        <row r="1079">
          <cell r="A1079">
            <v>10018475</v>
          </cell>
          <cell r="B1079">
            <v>10103818</v>
          </cell>
          <cell r="C1079" t="str">
            <v>B-65523</v>
          </cell>
          <cell r="D1079" t="str">
            <v>MAKITA RATCHET WRENCH 8PCSET B-65523</v>
          </cell>
          <cell r="E1079" t="str">
            <v>B-65523</v>
          </cell>
          <cell r="F1079">
            <v>10103818</v>
          </cell>
          <cell r="G1079">
            <v>10018475</v>
          </cell>
        </row>
        <row r="1080">
          <cell r="A1080">
            <v>10018602</v>
          </cell>
          <cell r="B1080">
            <v>10076835</v>
          </cell>
          <cell r="C1080" t="str">
            <v>B-55821</v>
          </cell>
          <cell r="D1080" t="str">
            <v>MAKITA RECIPRO SAW BLADE METAL B-55821</v>
          </cell>
          <cell r="E1080" t="str">
            <v>B-55821</v>
          </cell>
          <cell r="F1080">
            <v>10076835</v>
          </cell>
          <cell r="G1080">
            <v>10018602</v>
          </cell>
        </row>
        <row r="1081">
          <cell r="A1081">
            <v>10018603</v>
          </cell>
          <cell r="B1081">
            <v>10076836</v>
          </cell>
          <cell r="C1081" t="str">
            <v>B-55837</v>
          </cell>
          <cell r="D1081" t="str">
            <v>MAKITA RECIPRO SAW BLADE METAL B-55837</v>
          </cell>
          <cell r="E1081" t="str">
            <v>B-55837</v>
          </cell>
          <cell r="F1081">
            <v>10076836</v>
          </cell>
          <cell r="G1081">
            <v>10018603</v>
          </cell>
        </row>
        <row r="1082">
          <cell r="A1082">
            <v>10019817</v>
          </cell>
          <cell r="B1082">
            <v>10002053</v>
          </cell>
          <cell r="C1082" t="str">
            <v>B-00804</v>
          </cell>
          <cell r="D1082" t="str">
            <v>MAKITA RECIPRO SAWBLADE NO.21  B-00804</v>
          </cell>
          <cell r="E1082" t="str">
            <v>B-00804</v>
          </cell>
          <cell r="F1082">
            <v>10002053</v>
          </cell>
          <cell r="G1082">
            <v>10019817</v>
          </cell>
        </row>
        <row r="1083">
          <cell r="A1083">
            <v>10019840</v>
          </cell>
          <cell r="B1083">
            <v>10002066</v>
          </cell>
          <cell r="C1083" t="str">
            <v>B-00826</v>
          </cell>
          <cell r="D1083" t="str">
            <v>MAKITA RECIPRO SAWBLADE NO.23  B-00826</v>
          </cell>
          <cell r="E1083" t="str">
            <v>B-00826</v>
          </cell>
          <cell r="F1083">
            <v>10002066</v>
          </cell>
          <cell r="G1083">
            <v>10019840</v>
          </cell>
        </row>
        <row r="1084">
          <cell r="A1084">
            <v>10019466</v>
          </cell>
          <cell r="B1084">
            <v>10035992</v>
          </cell>
          <cell r="C1084" t="str">
            <v>B-00832</v>
          </cell>
          <cell r="D1084" t="str">
            <v>MAKITA RECIPRO SAWBLADE NO.24 B-00832</v>
          </cell>
          <cell r="E1084" t="str">
            <v>B-00832</v>
          </cell>
          <cell r="F1084">
            <v>10035992</v>
          </cell>
          <cell r="G1084">
            <v>10019466</v>
          </cell>
        </row>
        <row r="1085">
          <cell r="A1085">
            <v>10018612</v>
          </cell>
          <cell r="B1085">
            <v>10076848</v>
          </cell>
          <cell r="C1085">
            <v>39130910</v>
          </cell>
          <cell r="D1085" t="str">
            <v>MAKITA REPLACEMENT CYLINDER SET 39130910</v>
          </cell>
          <cell r="E1085">
            <v>39130910</v>
          </cell>
          <cell r="F1085">
            <v>10076848</v>
          </cell>
          <cell r="G1085">
            <v>10018612</v>
          </cell>
        </row>
        <row r="1086">
          <cell r="A1086">
            <v>10018941</v>
          </cell>
          <cell r="B1086">
            <v>10097856</v>
          </cell>
          <cell r="C1086" t="str">
            <v>JM27000163</v>
          </cell>
          <cell r="D1086" t="str">
            <v>MAKITA RETAINING RING MLT100 JM27000163</v>
          </cell>
          <cell r="E1086" t="str">
            <v>JM27000163</v>
          </cell>
          <cell r="F1086">
            <v>10097856</v>
          </cell>
          <cell r="G1086">
            <v>10018941</v>
          </cell>
        </row>
        <row r="1087">
          <cell r="A1087">
            <v>10019033</v>
          </cell>
          <cell r="B1087">
            <v>10056716</v>
          </cell>
          <cell r="C1087" t="str">
            <v>B-21537</v>
          </cell>
          <cell r="D1087" t="str">
            <v>MAKITA RIFF SANDING PAD B-21537</v>
          </cell>
          <cell r="E1087" t="str">
            <v>B-21537</v>
          </cell>
          <cell r="F1087">
            <v>10056716</v>
          </cell>
          <cell r="G1087">
            <v>10019033</v>
          </cell>
        </row>
        <row r="1088">
          <cell r="A1088">
            <v>10018939</v>
          </cell>
          <cell r="B1088">
            <v>10097855</v>
          </cell>
          <cell r="C1088" t="str">
            <v>JM27000165</v>
          </cell>
          <cell r="D1088" t="str">
            <v>MAKITA ROD FOR MLT100 JM27000165</v>
          </cell>
          <cell r="E1088" t="str">
            <v>JM27000165</v>
          </cell>
          <cell r="F1088">
            <v>10097855</v>
          </cell>
          <cell r="G1088">
            <v>10018939</v>
          </cell>
        </row>
        <row r="1089">
          <cell r="A1089">
            <v>10019928</v>
          </cell>
          <cell r="B1089">
            <v>10000680</v>
          </cell>
          <cell r="C1089" t="str">
            <v>744003-1</v>
          </cell>
          <cell r="D1089" t="str">
            <v>MAKITA ROUND FILE 4.0MM 744003-1 (5012B)</v>
          </cell>
          <cell r="E1089" t="str">
            <v>744003-1</v>
          </cell>
          <cell r="F1089">
            <v>10000680</v>
          </cell>
          <cell r="G1089">
            <v>10019928</v>
          </cell>
        </row>
        <row r="1090">
          <cell r="A1090">
            <v>10019933</v>
          </cell>
          <cell r="B1090">
            <v>10000683</v>
          </cell>
          <cell r="C1090">
            <v>953003090</v>
          </cell>
          <cell r="D1090" t="str">
            <v>MAKITA ROUND FILE 4.0MM 953003090</v>
          </cell>
          <cell r="E1090">
            <v>953003090</v>
          </cell>
          <cell r="F1090">
            <v>10000683</v>
          </cell>
          <cell r="G1090">
            <v>10019933</v>
          </cell>
        </row>
        <row r="1091">
          <cell r="A1091">
            <v>10019926</v>
          </cell>
          <cell r="B1091">
            <v>10000679</v>
          </cell>
          <cell r="C1091">
            <v>953003040</v>
          </cell>
          <cell r="D1091" t="str">
            <v>MAKITA ROUND FILE 5.5MM 953003040</v>
          </cell>
          <cell r="E1091">
            <v>953003040</v>
          </cell>
          <cell r="F1091">
            <v>10000679</v>
          </cell>
          <cell r="G1091">
            <v>10019926</v>
          </cell>
        </row>
        <row r="1092">
          <cell r="A1092">
            <v>10019188</v>
          </cell>
          <cell r="B1092">
            <v>10056239</v>
          </cell>
          <cell r="C1092" t="str">
            <v>D-49345</v>
          </cell>
          <cell r="D1092" t="str">
            <v>MAKITA ROUND NOSE BIT 1/4" D-49345</v>
          </cell>
          <cell r="E1092" t="str">
            <v>D-49345</v>
          </cell>
          <cell r="F1092">
            <v>10056239</v>
          </cell>
          <cell r="G1092">
            <v>10019188</v>
          </cell>
        </row>
        <row r="1093">
          <cell r="A1093">
            <v>10020024</v>
          </cell>
          <cell r="B1093">
            <v>10000610</v>
          </cell>
          <cell r="C1093" t="str">
            <v>793153-9</v>
          </cell>
          <cell r="D1093" t="str">
            <v>MAKITA ROUTER BIT 793153-9 (6MM)</v>
          </cell>
          <cell r="E1093" t="str">
            <v>793153-9</v>
          </cell>
          <cell r="F1093">
            <v>10000610</v>
          </cell>
          <cell r="G1093">
            <v>10020024</v>
          </cell>
        </row>
        <row r="1094">
          <cell r="A1094">
            <v>10020021</v>
          </cell>
          <cell r="B1094">
            <v>10000607</v>
          </cell>
          <cell r="C1094" t="str">
            <v>793172-5</v>
          </cell>
          <cell r="D1094" t="str">
            <v>MAKITA ROUTER BIT 793172-5 (1/4")</v>
          </cell>
          <cell r="E1094" t="str">
            <v>793172-5</v>
          </cell>
          <cell r="F1094">
            <v>10000607</v>
          </cell>
          <cell r="G1094">
            <v>10020021</v>
          </cell>
        </row>
        <row r="1095">
          <cell r="A1095">
            <v>10020022</v>
          </cell>
          <cell r="B1095">
            <v>10000608</v>
          </cell>
          <cell r="C1095" t="str">
            <v>793173-3</v>
          </cell>
          <cell r="D1095" t="str">
            <v>MAKITA ROUTER BIT 793173-3 (1/4")</v>
          </cell>
          <cell r="E1095" t="str">
            <v>793173-3</v>
          </cell>
          <cell r="F1095">
            <v>10000608</v>
          </cell>
          <cell r="G1095">
            <v>10020022</v>
          </cell>
        </row>
        <row r="1096">
          <cell r="A1096">
            <v>10020020</v>
          </cell>
          <cell r="B1096">
            <v>10000606</v>
          </cell>
          <cell r="C1096" t="str">
            <v>793174-1</v>
          </cell>
          <cell r="D1096" t="str">
            <v>MAKITA ROUTER BIT 793174-1 (1/4")</v>
          </cell>
          <cell r="E1096" t="str">
            <v>793174-1</v>
          </cell>
          <cell r="F1096">
            <v>10000606</v>
          </cell>
          <cell r="G1096">
            <v>10020020</v>
          </cell>
        </row>
        <row r="1097">
          <cell r="A1097">
            <v>10020023</v>
          </cell>
          <cell r="B1097">
            <v>10000609</v>
          </cell>
          <cell r="C1097" t="str">
            <v>D-09329</v>
          </cell>
          <cell r="D1097" t="str">
            <v>MAKITA ROUTER BIT 793329-8 / D-09329 6MM</v>
          </cell>
          <cell r="E1097" t="str">
            <v>D-09329</v>
          </cell>
          <cell r="F1097">
            <v>10000609</v>
          </cell>
          <cell r="G1097">
            <v>10020023</v>
          </cell>
        </row>
        <row r="1098">
          <cell r="A1098">
            <v>10019141</v>
          </cell>
          <cell r="B1098">
            <v>10054707</v>
          </cell>
          <cell r="C1098" t="str">
            <v>D-09363</v>
          </cell>
          <cell r="D1098" t="str">
            <v>MAKITA ROUTER BIT D-09363</v>
          </cell>
          <cell r="E1098" t="str">
            <v>D-09363</v>
          </cell>
          <cell r="F1098">
            <v>10054707</v>
          </cell>
          <cell r="G1098">
            <v>10019141</v>
          </cell>
        </row>
        <row r="1099">
          <cell r="A1099">
            <v>10018032</v>
          </cell>
          <cell r="B1099">
            <v>10060445</v>
          </cell>
          <cell r="C1099" t="str">
            <v>D-09385</v>
          </cell>
          <cell r="D1099" t="str">
            <v>MAKITA ROUTER BIT D-09385(6MM)</v>
          </cell>
          <cell r="E1099" t="str">
            <v>D-09385</v>
          </cell>
          <cell r="F1099">
            <v>10060445</v>
          </cell>
          <cell r="G1099">
            <v>10018032</v>
          </cell>
        </row>
        <row r="1100">
          <cell r="A1100">
            <v>10019123</v>
          </cell>
          <cell r="B1100">
            <v>10053357</v>
          </cell>
          <cell r="C1100" t="str">
            <v>D-09422</v>
          </cell>
          <cell r="D1100" t="str">
            <v>MAKITA ROUTER BIT D-09422</v>
          </cell>
          <cell r="E1100" t="str">
            <v>D-09422</v>
          </cell>
          <cell r="F1100">
            <v>10053357</v>
          </cell>
          <cell r="G1100">
            <v>10019123</v>
          </cell>
        </row>
        <row r="1101">
          <cell r="A1101">
            <v>10019158</v>
          </cell>
          <cell r="B1101">
            <v>10055565</v>
          </cell>
          <cell r="C1101" t="str">
            <v>D-09444</v>
          </cell>
          <cell r="D1101" t="str">
            <v>MAKITA ROUTER BIT D-09444</v>
          </cell>
          <cell r="E1101" t="str">
            <v>D-09444</v>
          </cell>
          <cell r="F1101">
            <v>10055565</v>
          </cell>
          <cell r="G1101">
            <v>10019158</v>
          </cell>
        </row>
        <row r="1102">
          <cell r="A1102">
            <v>10019861</v>
          </cell>
          <cell r="B1102">
            <v>10002089</v>
          </cell>
          <cell r="C1102" t="str">
            <v>A-91051</v>
          </cell>
          <cell r="D1102" t="str">
            <v>MAKITA ROUTER BITSET 1/4" A-91051(12PCS)</v>
          </cell>
          <cell r="E1102" t="str">
            <v>A-91051</v>
          </cell>
          <cell r="F1102">
            <v>10002089</v>
          </cell>
          <cell r="G1102">
            <v>10019861</v>
          </cell>
        </row>
        <row r="1103">
          <cell r="A1103">
            <v>10019409</v>
          </cell>
          <cell r="B1103">
            <v>10034284</v>
          </cell>
          <cell r="C1103" t="str">
            <v>A-88054</v>
          </cell>
          <cell r="D1103" t="str">
            <v>MAKITA ROUTER BITSET 8MM A-88054(12PCS)</v>
          </cell>
          <cell r="E1103" t="str">
            <v>A-88054</v>
          </cell>
          <cell r="F1103">
            <v>10034284</v>
          </cell>
          <cell r="G1103">
            <v>10019409</v>
          </cell>
        </row>
        <row r="1104">
          <cell r="A1104">
            <v>10019940</v>
          </cell>
          <cell r="B1104">
            <v>10000690</v>
          </cell>
          <cell r="C1104" t="str">
            <v>D-07901</v>
          </cell>
          <cell r="D1104" t="str">
            <v>MAKITA ROUTER STRAIGHT BIT D-07901  1/2"</v>
          </cell>
          <cell r="E1104" t="str">
            <v>D-07901</v>
          </cell>
          <cell r="F1104">
            <v>10000690</v>
          </cell>
          <cell r="G1104">
            <v>10019940</v>
          </cell>
        </row>
        <row r="1105">
          <cell r="A1105">
            <v>10019414</v>
          </cell>
          <cell r="B1105">
            <v>10034287</v>
          </cell>
          <cell r="C1105">
            <v>965403282</v>
          </cell>
          <cell r="D1105" t="str">
            <v>MAKITA RUBBER BUFF DCS430 965403282</v>
          </cell>
          <cell r="E1105">
            <v>965403282</v>
          </cell>
          <cell r="F1105">
            <v>10034287</v>
          </cell>
          <cell r="G1105">
            <v>10019414</v>
          </cell>
        </row>
        <row r="1106">
          <cell r="A1106">
            <v>10019898</v>
          </cell>
          <cell r="B1106">
            <v>10002435</v>
          </cell>
          <cell r="C1106" t="str">
            <v>122556-4</v>
          </cell>
          <cell r="D1106" t="str">
            <v>MAKITA RULER ASS'Y 122556-4 2702</v>
          </cell>
          <cell r="E1106" t="str">
            <v>122556-4</v>
          </cell>
          <cell r="F1106">
            <v>10002435</v>
          </cell>
          <cell r="G1106">
            <v>10019898</v>
          </cell>
        </row>
        <row r="1107">
          <cell r="A1107">
            <v>10019836</v>
          </cell>
          <cell r="B1107">
            <v>10002063</v>
          </cell>
          <cell r="C1107" t="str">
            <v>782209-3</v>
          </cell>
          <cell r="D1107" t="str">
            <v>MAKITA S.WRENCH9 782209-3 1900B-1805N</v>
          </cell>
          <cell r="E1107" t="str">
            <v>782209-3</v>
          </cell>
          <cell r="F1107">
            <v>10002063</v>
          </cell>
          <cell r="G1107">
            <v>10019836</v>
          </cell>
        </row>
        <row r="1108">
          <cell r="A1108">
            <v>10019553</v>
          </cell>
          <cell r="B1108">
            <v>10032043</v>
          </cell>
          <cell r="C1108" t="str">
            <v>D-16972</v>
          </cell>
          <cell r="D1108" t="str">
            <v>MAKITA SASH ROUTER BIT 1/4" 4402 D-16972</v>
          </cell>
          <cell r="E1108" t="str">
            <v>D-16972</v>
          </cell>
          <cell r="F1108">
            <v>10032043</v>
          </cell>
          <cell r="G1108">
            <v>10019553</v>
          </cell>
        </row>
        <row r="1109">
          <cell r="A1109">
            <v>10018613</v>
          </cell>
          <cell r="B1109">
            <v>10076843</v>
          </cell>
          <cell r="C1109" t="str">
            <v>B-07434</v>
          </cell>
          <cell r="D1109" t="str">
            <v>MAKITA SAW BLADE 165X28TX20 B-07434</v>
          </cell>
          <cell r="E1109" t="str">
            <v>B-07434</v>
          </cell>
          <cell r="F1109">
            <v>10076843</v>
          </cell>
          <cell r="G1109">
            <v>10018613</v>
          </cell>
        </row>
        <row r="1110">
          <cell r="A1110">
            <v>10018609</v>
          </cell>
          <cell r="B1110">
            <v>10076841</v>
          </cell>
          <cell r="C1110" t="str">
            <v>B-10344</v>
          </cell>
          <cell r="D1110" t="str">
            <v>MAKITA SAW BLADE 165X48TX20 B-10344</v>
          </cell>
          <cell r="E1110" t="str">
            <v>B-10344</v>
          </cell>
          <cell r="F1110">
            <v>10076841</v>
          </cell>
          <cell r="G1110">
            <v>10018609</v>
          </cell>
        </row>
        <row r="1111">
          <cell r="A1111">
            <v>10018577</v>
          </cell>
          <cell r="B1111">
            <v>10075217</v>
          </cell>
          <cell r="C1111" t="str">
            <v>B-14168</v>
          </cell>
          <cell r="D1111" t="str">
            <v>MAKITA SAW BLADE 255X80TX25.4 B-14168</v>
          </cell>
          <cell r="E1111" t="str">
            <v>B-14168</v>
          </cell>
          <cell r="F1111">
            <v>10075217</v>
          </cell>
          <cell r="G1111">
            <v>10018577</v>
          </cell>
        </row>
        <row r="1112">
          <cell r="A1112">
            <v>10018583</v>
          </cell>
          <cell r="B1112">
            <v>10075223</v>
          </cell>
          <cell r="C1112" t="str">
            <v>A-85488</v>
          </cell>
          <cell r="D1112" t="str">
            <v>MAKITA SAW BLADE 355X60TX25.4 A-85488</v>
          </cell>
          <cell r="E1112" t="str">
            <v>A-85488</v>
          </cell>
          <cell r="F1112">
            <v>10075223</v>
          </cell>
          <cell r="G1112">
            <v>10018583</v>
          </cell>
        </row>
        <row r="1113">
          <cell r="A1113">
            <v>10018679</v>
          </cell>
          <cell r="B1113">
            <v>10086767</v>
          </cell>
          <cell r="C1113" t="str">
            <v>B-07353</v>
          </cell>
          <cell r="D1113" t="str">
            <v>MAKITA SAW BLADE B-07353 165X48TX20 WOOD</v>
          </cell>
          <cell r="E1113" t="str">
            <v>B-07353</v>
          </cell>
          <cell r="F1113">
            <v>10086767</v>
          </cell>
          <cell r="G1113">
            <v>10018679</v>
          </cell>
        </row>
        <row r="1114">
          <cell r="A1114">
            <v>10019170</v>
          </cell>
          <cell r="B1114">
            <v>10045253</v>
          </cell>
          <cell r="C1114">
            <v>531492652</v>
          </cell>
          <cell r="D1114" t="str">
            <v>MAKITA SAW CHAIN 14" 531492652 (UC3500)</v>
          </cell>
          <cell r="E1114">
            <v>531492652</v>
          </cell>
          <cell r="F1114">
            <v>10045253</v>
          </cell>
          <cell r="G1114">
            <v>10019170</v>
          </cell>
        </row>
        <row r="1115">
          <cell r="A1115">
            <v>10019675</v>
          </cell>
          <cell r="B1115">
            <v>10024315</v>
          </cell>
          <cell r="C1115" t="str">
            <v>B-07331</v>
          </cell>
          <cell r="D1115" t="str">
            <v>MAKITA SCRAPER ASSY 100 X 160MM B-07331</v>
          </cell>
          <cell r="E1115" t="str">
            <v>B-07331</v>
          </cell>
          <cell r="F1115">
            <v>10024315</v>
          </cell>
          <cell r="G1115">
            <v>10019675</v>
          </cell>
        </row>
        <row r="1116">
          <cell r="A1116">
            <v>10018948</v>
          </cell>
          <cell r="B1116">
            <v>10097859</v>
          </cell>
          <cell r="C1116" t="str">
            <v>B-64989</v>
          </cell>
          <cell r="D1116" t="str">
            <v>MAKITA SCRAPER RIGID TMA065 B-64989</v>
          </cell>
          <cell r="E1116" t="str">
            <v>B-64989</v>
          </cell>
          <cell r="F1116">
            <v>10097859</v>
          </cell>
          <cell r="G1116">
            <v>10018948</v>
          </cell>
        </row>
        <row r="1117">
          <cell r="A1117">
            <v>10019285</v>
          </cell>
          <cell r="B1117">
            <v>10039533</v>
          </cell>
          <cell r="C1117" t="str">
            <v>D-34936</v>
          </cell>
          <cell r="D1117" t="str">
            <v>MAKITA SCREW BIT SET D-34936-12</v>
          </cell>
          <cell r="E1117" t="str">
            <v>D-34936</v>
          </cell>
          <cell r="F1117">
            <v>10039533</v>
          </cell>
          <cell r="G1117">
            <v>10019285</v>
          </cell>
        </row>
        <row r="1118">
          <cell r="A1118">
            <v>10018649</v>
          </cell>
          <cell r="B1118">
            <v>10084319</v>
          </cell>
          <cell r="C1118" t="str">
            <v>B-55697</v>
          </cell>
          <cell r="D1118" t="str">
            <v>MAKITA SCREW BITSET B-55697</v>
          </cell>
          <cell r="E1118" t="str">
            <v>B-55697</v>
          </cell>
          <cell r="F1118">
            <v>10084319</v>
          </cell>
          <cell r="G1118">
            <v>10018649</v>
          </cell>
        </row>
        <row r="1119">
          <cell r="A1119">
            <v>10018687</v>
          </cell>
          <cell r="B1119">
            <v>10100499</v>
          </cell>
          <cell r="C1119" t="str">
            <v>E-10942</v>
          </cell>
          <cell r="D1119" t="str">
            <v>MAKITA SCREW DRIVER W S.BIT 8PCS E-10942</v>
          </cell>
          <cell r="E1119" t="str">
            <v>E-10942</v>
          </cell>
          <cell r="F1119">
            <v>10100499</v>
          </cell>
          <cell r="G1119">
            <v>10018687</v>
          </cell>
        </row>
        <row r="1120">
          <cell r="A1120">
            <v>10019115</v>
          </cell>
          <cell r="B1120">
            <v>10050939</v>
          </cell>
          <cell r="C1120" t="str">
            <v>A-31099</v>
          </cell>
          <cell r="D1120" t="str">
            <v>MAKITA SCROLL SAW BLADE A-31099</v>
          </cell>
          <cell r="E1120" t="str">
            <v>A-31099</v>
          </cell>
          <cell r="F1120">
            <v>10050939</v>
          </cell>
          <cell r="G1120">
            <v>10019115</v>
          </cell>
        </row>
        <row r="1121">
          <cell r="A1121">
            <v>10018598</v>
          </cell>
          <cell r="B1121">
            <v>10076831</v>
          </cell>
          <cell r="C1121" t="str">
            <v>B-57679</v>
          </cell>
          <cell r="D1121" t="str">
            <v>MAKITA SDS MAX CORE CUTTER B-57679</v>
          </cell>
          <cell r="E1121" t="str">
            <v>B-57679</v>
          </cell>
          <cell r="F1121">
            <v>10076831</v>
          </cell>
          <cell r="G1121">
            <v>10018598</v>
          </cell>
        </row>
        <row r="1122">
          <cell r="A1122">
            <v>10019435</v>
          </cell>
          <cell r="B1122">
            <v>10035462</v>
          </cell>
          <cell r="C1122" t="str">
            <v>A-19495</v>
          </cell>
          <cell r="D1122" t="str">
            <v>MAKITA SDS MAX DRILL BIT A-19495 HR4000C</v>
          </cell>
          <cell r="E1122" t="str">
            <v>A-19495</v>
          </cell>
          <cell r="F1122">
            <v>10035462</v>
          </cell>
          <cell r="G1122">
            <v>10019435</v>
          </cell>
        </row>
        <row r="1123">
          <cell r="A1123">
            <v>10019519</v>
          </cell>
          <cell r="B1123">
            <v>10029008</v>
          </cell>
          <cell r="C1123" t="str">
            <v>A-80793</v>
          </cell>
          <cell r="D1123" t="str">
            <v>MAKITA SDS MAX SHANK BULL POINT A-80793</v>
          </cell>
          <cell r="E1123" t="str">
            <v>A-80793</v>
          </cell>
          <cell r="F1123">
            <v>10029008</v>
          </cell>
          <cell r="G1123">
            <v>10019519</v>
          </cell>
        </row>
        <row r="1124">
          <cell r="A1124">
            <v>10020068</v>
          </cell>
          <cell r="B1124">
            <v>10000655</v>
          </cell>
          <cell r="C1124" t="str">
            <v>D-00181</v>
          </cell>
          <cell r="D1124" t="str">
            <v>MAKITA SDS PLUS BIT 10MMX210 D-00181</v>
          </cell>
          <cell r="E1124" t="str">
            <v>D-00181</v>
          </cell>
          <cell r="F1124">
            <v>10000655</v>
          </cell>
          <cell r="G1124">
            <v>10020068</v>
          </cell>
        </row>
        <row r="1125">
          <cell r="A1125">
            <v>10020069</v>
          </cell>
          <cell r="B1125">
            <v>10000656</v>
          </cell>
          <cell r="C1125" t="str">
            <v>D-00321</v>
          </cell>
          <cell r="D1125" t="str">
            <v>MAKITA SDS PLUS BIT 18MMX210 D-00321</v>
          </cell>
          <cell r="E1125" t="str">
            <v>D-00321</v>
          </cell>
          <cell r="F1125">
            <v>10000656</v>
          </cell>
          <cell r="G1125">
            <v>10020069</v>
          </cell>
        </row>
        <row r="1126">
          <cell r="A1126">
            <v>10019809</v>
          </cell>
          <cell r="B1126">
            <v>10002046</v>
          </cell>
          <cell r="C1126" t="str">
            <v>D-00066</v>
          </cell>
          <cell r="D1126" t="str">
            <v>MAKITA SDS PLUS BIT 6MMX160 D-00066</v>
          </cell>
          <cell r="E1126" t="str">
            <v>D-00066</v>
          </cell>
          <cell r="F1126">
            <v>10002046</v>
          </cell>
          <cell r="G1126">
            <v>10019809</v>
          </cell>
        </row>
        <row r="1127">
          <cell r="A1127">
            <v>10019882</v>
          </cell>
          <cell r="B1127">
            <v>10000657</v>
          </cell>
          <cell r="C1127" t="str">
            <v>D-00103</v>
          </cell>
          <cell r="D1127" t="str">
            <v>MAKITA SDS PLUS BIT 7MMX110 D-00103</v>
          </cell>
          <cell r="E1127" t="str">
            <v>D-00103</v>
          </cell>
          <cell r="F1127">
            <v>10000657</v>
          </cell>
          <cell r="G1127">
            <v>10019882</v>
          </cell>
        </row>
        <row r="1128">
          <cell r="A1128">
            <v>10019922</v>
          </cell>
          <cell r="B1128">
            <v>10000677</v>
          </cell>
          <cell r="C1128" t="str">
            <v>D-00125</v>
          </cell>
          <cell r="D1128" t="str">
            <v>MAKITA SDS PLUS BIT 8MM P-02412/D-00125</v>
          </cell>
          <cell r="E1128" t="str">
            <v>D-00125</v>
          </cell>
          <cell r="F1128">
            <v>10000677</v>
          </cell>
          <cell r="G1128">
            <v>10019922</v>
          </cell>
        </row>
        <row r="1129">
          <cell r="A1129">
            <v>10018034</v>
          </cell>
          <cell r="B1129">
            <v>10060446</v>
          </cell>
          <cell r="C1129" t="str">
            <v>D-00795</v>
          </cell>
          <cell r="D1129" t="str">
            <v>MAKITA SDS PLUS DRILL BIT D-00795</v>
          </cell>
          <cell r="E1129" t="str">
            <v>D-00795</v>
          </cell>
          <cell r="F1129">
            <v>10060446</v>
          </cell>
          <cell r="G1129">
            <v>10018034</v>
          </cell>
        </row>
        <row r="1130">
          <cell r="A1130">
            <v>10018952</v>
          </cell>
          <cell r="B1130">
            <v>10097861</v>
          </cell>
          <cell r="C1130" t="str">
            <v>B-58665</v>
          </cell>
          <cell r="D1130" t="str">
            <v>MAKITA SDS PLUS NEMESISII 22X250 B-58665</v>
          </cell>
          <cell r="E1130" t="str">
            <v>B-58665</v>
          </cell>
          <cell r="F1130">
            <v>10097861</v>
          </cell>
          <cell r="G1130">
            <v>10018952</v>
          </cell>
        </row>
        <row r="1131">
          <cell r="A1131">
            <v>10019959</v>
          </cell>
          <cell r="B1131">
            <v>10000709</v>
          </cell>
          <cell r="C1131" t="str">
            <v>D-00620</v>
          </cell>
          <cell r="D1131" t="str">
            <v>MAKITA SDS PLUSBIT 12MMX210 D-00620</v>
          </cell>
          <cell r="E1131" t="str">
            <v>D-00620</v>
          </cell>
          <cell r="F1131">
            <v>10000709</v>
          </cell>
          <cell r="G1131">
            <v>10019959</v>
          </cell>
        </row>
        <row r="1132">
          <cell r="A1132">
            <v>10018987</v>
          </cell>
          <cell r="B1132">
            <v>10098946</v>
          </cell>
          <cell r="C1132" t="str">
            <v>B-58562</v>
          </cell>
          <cell r="D1132" t="str">
            <v>MAKITA SDS PLUSNEMESIS II 16X260 B-58562</v>
          </cell>
          <cell r="E1132" t="str">
            <v>B-58562</v>
          </cell>
          <cell r="F1132">
            <v>10098946</v>
          </cell>
          <cell r="G1132">
            <v>10018987</v>
          </cell>
        </row>
        <row r="1133">
          <cell r="A1133">
            <v>10018579</v>
          </cell>
          <cell r="B1133">
            <v>10075219</v>
          </cell>
          <cell r="C1133" t="str">
            <v>D-33934</v>
          </cell>
          <cell r="D1133" t="str">
            <v>MAKITA SDS-MAX DRILL BIT 16-340 D-33934</v>
          </cell>
          <cell r="E1133" t="str">
            <v>D-33934</v>
          </cell>
          <cell r="F1133">
            <v>10075219</v>
          </cell>
          <cell r="G1133">
            <v>10018579</v>
          </cell>
        </row>
        <row r="1134">
          <cell r="A1134">
            <v>10019017</v>
          </cell>
          <cell r="B1134">
            <v>10056679</v>
          </cell>
          <cell r="C1134" t="str">
            <v>B-19978</v>
          </cell>
          <cell r="D1134" t="str">
            <v>MAKITA SDS-MAX NEMESIS B-19978(16X540mm)</v>
          </cell>
          <cell r="E1134" t="str">
            <v>B-19978</v>
          </cell>
          <cell r="F1134">
            <v>10056679</v>
          </cell>
          <cell r="G1134">
            <v>10019017</v>
          </cell>
        </row>
        <row r="1135">
          <cell r="A1135">
            <v>10019019</v>
          </cell>
          <cell r="B1135">
            <v>10056680</v>
          </cell>
          <cell r="C1135" t="str">
            <v>B-20111</v>
          </cell>
          <cell r="D1135" t="str">
            <v>MAKITA SDS-MAX NEMESIS B-20111(25X520mm)</v>
          </cell>
          <cell r="E1135" t="str">
            <v>B-20111</v>
          </cell>
          <cell r="F1135">
            <v>10056680</v>
          </cell>
          <cell r="G1135">
            <v>10019019</v>
          </cell>
        </row>
        <row r="1136">
          <cell r="A1136">
            <v>10019053</v>
          </cell>
          <cell r="B1136">
            <v>10058966</v>
          </cell>
          <cell r="C1136" t="str">
            <v>D-33875</v>
          </cell>
          <cell r="D1136" t="str">
            <v>MAKITA SDS-MAX NEMESIS D-33875(12X340mm)</v>
          </cell>
          <cell r="E1136" t="str">
            <v>D-33875</v>
          </cell>
          <cell r="F1136">
            <v>10058966</v>
          </cell>
          <cell r="G1136">
            <v>10019053</v>
          </cell>
        </row>
        <row r="1137">
          <cell r="A1137">
            <v>10018549</v>
          </cell>
          <cell r="B1137">
            <v>10070216</v>
          </cell>
          <cell r="C1137" t="str">
            <v>D-17603</v>
          </cell>
          <cell r="D1137" t="str">
            <v>MAKITA SDS-PLUS ADAPTER 14-29MM D-17603</v>
          </cell>
          <cell r="E1137" t="str">
            <v>D-17603</v>
          </cell>
          <cell r="F1137">
            <v>10070216</v>
          </cell>
          <cell r="G1137">
            <v>10018549</v>
          </cell>
        </row>
        <row r="1138">
          <cell r="A1138">
            <v>10018203</v>
          </cell>
          <cell r="B1138">
            <v>10067157</v>
          </cell>
          <cell r="C1138" t="str">
            <v>D-20703</v>
          </cell>
          <cell r="D1138" t="str">
            <v>MAKITA SDS-PLUS BIT ASSORTMENT D-20703</v>
          </cell>
          <cell r="E1138" t="str">
            <v>D-20703</v>
          </cell>
          <cell r="F1138">
            <v>10067157</v>
          </cell>
          <cell r="G1138">
            <v>10018203</v>
          </cell>
        </row>
        <row r="1139">
          <cell r="A1139">
            <v>10019483</v>
          </cell>
          <cell r="B1139">
            <v>10038233</v>
          </cell>
          <cell r="C1139" t="str">
            <v>D-00228</v>
          </cell>
          <cell r="D1139" t="str">
            <v>MAKITA SDS-PLUS BIT D-00228 12X160MM</v>
          </cell>
          <cell r="E1139" t="str">
            <v>D-00228</v>
          </cell>
          <cell r="F1139">
            <v>10038233</v>
          </cell>
          <cell r="G1139">
            <v>10019483</v>
          </cell>
        </row>
        <row r="1140">
          <cell r="A1140">
            <v>10019622</v>
          </cell>
          <cell r="B1140">
            <v>10014355</v>
          </cell>
          <cell r="C1140" t="str">
            <v>D-00038</v>
          </cell>
          <cell r="D1140" t="str">
            <v>MAKITA SDS-PLUS BIT5X160 HR2450 D-00038</v>
          </cell>
          <cell r="E1140" t="str">
            <v>D-00038</v>
          </cell>
          <cell r="F1140">
            <v>10014355</v>
          </cell>
          <cell r="G1140">
            <v>10019622</v>
          </cell>
        </row>
        <row r="1141">
          <cell r="A1141">
            <v>10019645</v>
          </cell>
          <cell r="B1141">
            <v>10021309</v>
          </cell>
          <cell r="C1141" t="str">
            <v>A-87557</v>
          </cell>
          <cell r="D1141" t="str">
            <v>MAKITA SDS-PLUS DIAMONDCOREBIT A-87557</v>
          </cell>
          <cell r="E1141" t="str">
            <v>A-87557</v>
          </cell>
          <cell r="F1141">
            <v>10021309</v>
          </cell>
          <cell r="G1141">
            <v>10019645</v>
          </cell>
        </row>
        <row r="1142">
          <cell r="A1142">
            <v>10018457</v>
          </cell>
          <cell r="B1142">
            <v>10103809</v>
          </cell>
          <cell r="C1142" t="str">
            <v>B-58126</v>
          </cell>
          <cell r="D1142" t="str">
            <v>MAKITA SDS-PLUS NEMESIS II 8X265 B-58126</v>
          </cell>
          <cell r="E1142" t="str">
            <v>B-58126</v>
          </cell>
          <cell r="F1142">
            <v>10103809</v>
          </cell>
          <cell r="G1142">
            <v>10018457</v>
          </cell>
        </row>
        <row r="1143">
          <cell r="A1143">
            <v>10018964</v>
          </cell>
          <cell r="B1143">
            <v>10097885</v>
          </cell>
          <cell r="C1143" t="str">
            <v>B-58584</v>
          </cell>
          <cell r="D1143" t="str">
            <v>MAKITA SDS-PLUS NEMESISII 16X450 B-58584</v>
          </cell>
          <cell r="E1143" t="str">
            <v>B-58584</v>
          </cell>
          <cell r="F1143">
            <v>10097885</v>
          </cell>
          <cell r="G1143">
            <v>10018964</v>
          </cell>
        </row>
        <row r="1144">
          <cell r="A1144">
            <v>10019037</v>
          </cell>
          <cell r="B1144">
            <v>10093965</v>
          </cell>
          <cell r="C1144" t="str">
            <v>B-58718</v>
          </cell>
          <cell r="D1144" t="str">
            <v>MAKITA SDS-PLUS NEMESISII 25X250 B-58718</v>
          </cell>
          <cell r="E1144" t="str">
            <v>B-58718</v>
          </cell>
          <cell r="F1144">
            <v>10093965</v>
          </cell>
          <cell r="G1144">
            <v>10019037</v>
          </cell>
        </row>
        <row r="1145">
          <cell r="A1145">
            <v>10018453</v>
          </cell>
          <cell r="B1145">
            <v>10103807</v>
          </cell>
          <cell r="C1145" t="str">
            <v>B-58578</v>
          </cell>
          <cell r="D1145" t="str">
            <v>MAKITA SDS-PLUSNEMESIS II 16X310 B-58578</v>
          </cell>
          <cell r="E1145" t="str">
            <v>B-58578</v>
          </cell>
          <cell r="F1145">
            <v>10103807</v>
          </cell>
          <cell r="G1145">
            <v>10018453</v>
          </cell>
        </row>
        <row r="1146">
          <cell r="A1146">
            <v>10018735</v>
          </cell>
          <cell r="B1146">
            <v>10101553</v>
          </cell>
          <cell r="C1146" t="str">
            <v>B-64808</v>
          </cell>
          <cell r="D1146" t="str">
            <v>MAKITA SEGMENTSAW 100 TMA046 B-64808</v>
          </cell>
          <cell r="E1146" t="str">
            <v>B-64808</v>
          </cell>
          <cell r="F1146">
            <v>10101553</v>
          </cell>
          <cell r="G1146">
            <v>10018735</v>
          </cell>
        </row>
        <row r="1147">
          <cell r="A1147">
            <v>10019463</v>
          </cell>
          <cell r="B1147">
            <v>10035991</v>
          </cell>
          <cell r="C1147" t="str">
            <v>B-10621</v>
          </cell>
          <cell r="D1147" t="str">
            <v>MAKITA SELF- SHARPENING BIT B-10621</v>
          </cell>
          <cell r="E1147" t="str">
            <v>B-10621</v>
          </cell>
          <cell r="F1147">
            <v>10035991</v>
          </cell>
          <cell r="G1147">
            <v>10019463</v>
          </cell>
        </row>
        <row r="1148">
          <cell r="A1148">
            <v>10018197</v>
          </cell>
          <cell r="B1148">
            <v>10067154</v>
          </cell>
          <cell r="C1148" t="str">
            <v>B-46115</v>
          </cell>
          <cell r="D1148" t="str">
            <v>MAKITA SHANK &amp; CENTER DRILL B-46115</v>
          </cell>
          <cell r="E1148" t="str">
            <v>B-46115</v>
          </cell>
          <cell r="F1148">
            <v>10067154</v>
          </cell>
          <cell r="G1148">
            <v>10018197</v>
          </cell>
        </row>
        <row r="1149">
          <cell r="A1149">
            <v>10019897</v>
          </cell>
          <cell r="B1149">
            <v>10000664</v>
          </cell>
          <cell r="C1149" t="str">
            <v>191383-0</v>
          </cell>
          <cell r="D1149" t="str">
            <v>MAKITA SHEAR BLADE SET JS1600 191383-0</v>
          </cell>
          <cell r="E1149" t="str">
            <v>191383-0</v>
          </cell>
          <cell r="F1149">
            <v>10000664</v>
          </cell>
          <cell r="G1149">
            <v>10019897</v>
          </cell>
        </row>
        <row r="1150">
          <cell r="A1150">
            <v>10019899</v>
          </cell>
          <cell r="B1150">
            <v>10000665</v>
          </cell>
          <cell r="C1150" t="str">
            <v>792287-5</v>
          </cell>
          <cell r="D1150" t="str">
            <v>MAKITA SHEAR BLADES SET JS3200 792287-5</v>
          </cell>
          <cell r="E1150" t="str">
            <v>792287-5</v>
          </cell>
          <cell r="F1150">
            <v>10000665</v>
          </cell>
          <cell r="G1150">
            <v>10019899</v>
          </cell>
        </row>
        <row r="1151">
          <cell r="A1151">
            <v>10018636</v>
          </cell>
          <cell r="B1151">
            <v>10080870</v>
          </cell>
          <cell r="C1151" t="str">
            <v>198872-6</v>
          </cell>
          <cell r="D1151" t="str">
            <v>MAKITA SHELF BRUSH SET 198872-6</v>
          </cell>
          <cell r="E1151" t="str">
            <v>198872-6</v>
          </cell>
          <cell r="F1151">
            <v>10080870</v>
          </cell>
          <cell r="G1151">
            <v>10018636</v>
          </cell>
        </row>
        <row r="1152">
          <cell r="A1152">
            <v>10019816</v>
          </cell>
          <cell r="B1152">
            <v>10002052</v>
          </cell>
          <cell r="C1152" t="str">
            <v>784009-7</v>
          </cell>
          <cell r="D1152" t="str">
            <v>MAKITA SLOTTED BIT 10-70 6700N 784009-7</v>
          </cell>
          <cell r="E1152" t="str">
            <v>784009-7</v>
          </cell>
          <cell r="F1152">
            <v>10002052</v>
          </cell>
          <cell r="G1152">
            <v>10019816</v>
          </cell>
        </row>
        <row r="1153">
          <cell r="A1153">
            <v>10019868</v>
          </cell>
          <cell r="B1153">
            <v>10002097</v>
          </cell>
          <cell r="C1153" t="str">
            <v>784001-3</v>
          </cell>
          <cell r="D1153" t="str">
            <v>MAKITA SLOTTED BIT 5-45MM 784001-3</v>
          </cell>
          <cell r="E1153" t="str">
            <v>784001-3</v>
          </cell>
          <cell r="F1153">
            <v>10002097</v>
          </cell>
          <cell r="G1153">
            <v>10019868</v>
          </cell>
        </row>
        <row r="1154">
          <cell r="A1154">
            <v>10019870</v>
          </cell>
          <cell r="B1154">
            <v>10002099</v>
          </cell>
          <cell r="C1154" t="str">
            <v>784005-5</v>
          </cell>
          <cell r="D1154" t="str">
            <v>MAKITA SLOTTED BIT 6.35-45MM 784005-5</v>
          </cell>
          <cell r="E1154" t="str">
            <v>784005-5</v>
          </cell>
          <cell r="F1154">
            <v>10002099</v>
          </cell>
          <cell r="G1154">
            <v>10019870</v>
          </cell>
        </row>
        <row r="1155">
          <cell r="A1155">
            <v>10019838</v>
          </cell>
          <cell r="B1155">
            <v>10002065</v>
          </cell>
          <cell r="C1155" t="str">
            <v>784006-3</v>
          </cell>
          <cell r="D1155" t="str">
            <v>MAKITA SLOTTED BIT 8-45 6000R 784006-3</v>
          </cell>
          <cell r="E1155" t="str">
            <v>784006-3</v>
          </cell>
          <cell r="F1155">
            <v>10002065</v>
          </cell>
          <cell r="G1155">
            <v>10019838</v>
          </cell>
        </row>
        <row r="1156">
          <cell r="A1156">
            <v>10018564</v>
          </cell>
          <cell r="B1156">
            <v>10070762</v>
          </cell>
          <cell r="C1156" t="str">
            <v>D-58855</v>
          </cell>
          <cell r="D1156" t="str">
            <v>MAKITA SNAP OFF KNIFE D-58855</v>
          </cell>
          <cell r="E1156" t="str">
            <v>D-58855</v>
          </cell>
          <cell r="F1156">
            <v>10070762</v>
          </cell>
          <cell r="G1156">
            <v>10018564</v>
          </cell>
        </row>
        <row r="1157">
          <cell r="A1157">
            <v>10019902</v>
          </cell>
          <cell r="B1157">
            <v>10000667</v>
          </cell>
          <cell r="C1157" t="str">
            <v>784403-3</v>
          </cell>
          <cell r="D1157" t="str">
            <v>MAKITA SOCKET BIT 8-55 784403-3</v>
          </cell>
          <cell r="E1157" t="str">
            <v>784403-3</v>
          </cell>
          <cell r="F1157">
            <v>10000667</v>
          </cell>
          <cell r="G1157">
            <v>10019902</v>
          </cell>
        </row>
        <row r="1158">
          <cell r="A1158">
            <v>10019727</v>
          </cell>
          <cell r="B1158">
            <v>10002639</v>
          </cell>
          <cell r="C1158" t="str">
            <v>A-32415</v>
          </cell>
          <cell r="D1158" t="str">
            <v>MAKITA SOCKETADAPTER A-32415 FOR:IMPDRVR</v>
          </cell>
          <cell r="E1158" t="str">
            <v>A-32415</v>
          </cell>
          <cell r="F1158">
            <v>10002639</v>
          </cell>
          <cell r="G1158">
            <v>10019727</v>
          </cell>
        </row>
        <row r="1159">
          <cell r="A1159">
            <v>10019627</v>
          </cell>
          <cell r="B1159">
            <v>10002421</v>
          </cell>
          <cell r="C1159">
            <v>445050455</v>
          </cell>
          <cell r="D1159" t="str">
            <v>MAKITA SOLIDNOSEBAR 20" 445050455DCS6400</v>
          </cell>
          <cell r="E1159">
            <v>445050455</v>
          </cell>
          <cell r="F1159">
            <v>10002421</v>
          </cell>
          <cell r="G1159">
            <v>10019627</v>
          </cell>
        </row>
        <row r="1160">
          <cell r="A1160">
            <v>10018946</v>
          </cell>
          <cell r="B1160">
            <v>10097858</v>
          </cell>
          <cell r="C1160" t="str">
            <v>232257-7</v>
          </cell>
          <cell r="D1160" t="str">
            <v>MAKITA SPIRAL SPRING EBH340R 232257-7</v>
          </cell>
          <cell r="E1160" t="str">
            <v>232257-7</v>
          </cell>
          <cell r="F1160">
            <v>10097858</v>
          </cell>
          <cell r="G1160">
            <v>10018946</v>
          </cell>
        </row>
        <row r="1161">
          <cell r="A1161">
            <v>10018102</v>
          </cell>
          <cell r="B1161">
            <v>10062512</v>
          </cell>
          <cell r="C1161" t="str">
            <v>193470-1</v>
          </cell>
          <cell r="D1161" t="str">
            <v>MAKITA SPONGE PAD 193470-1</v>
          </cell>
          <cell r="E1161" t="str">
            <v>193470-1</v>
          </cell>
          <cell r="F1161">
            <v>10062512</v>
          </cell>
          <cell r="G1161">
            <v>10018102</v>
          </cell>
        </row>
        <row r="1162">
          <cell r="A1162">
            <v>10019920</v>
          </cell>
          <cell r="B1162">
            <v>10000676</v>
          </cell>
          <cell r="C1162">
            <v>443045651</v>
          </cell>
          <cell r="D1162" t="str">
            <v>MAKITA SPRKT NOSEBAR 18"DCS430 443045651</v>
          </cell>
          <cell r="E1162">
            <v>443045651</v>
          </cell>
          <cell r="F1162">
            <v>10000676</v>
          </cell>
          <cell r="G1162">
            <v>10019920</v>
          </cell>
        </row>
        <row r="1163">
          <cell r="A1163">
            <v>10019667</v>
          </cell>
          <cell r="B1163">
            <v>10023145</v>
          </cell>
          <cell r="C1163" t="str">
            <v>JM27000300</v>
          </cell>
          <cell r="D1163" t="str">
            <v>MAKITA STAND FOR MLT100 JM27000300</v>
          </cell>
          <cell r="E1163" t="str">
            <v>JM27000300</v>
          </cell>
          <cell r="F1163">
            <v>10023145</v>
          </cell>
          <cell r="G1163">
            <v>10019667</v>
          </cell>
        </row>
        <row r="1164">
          <cell r="A1164">
            <v>10018674</v>
          </cell>
          <cell r="B1164">
            <v>10086126</v>
          </cell>
          <cell r="C1164" t="str">
            <v>B-04503</v>
          </cell>
          <cell r="D1164" t="str">
            <v>MAKITA STAPLE 10 X 22MM B-04503</v>
          </cell>
          <cell r="E1164" t="str">
            <v>B-04503</v>
          </cell>
          <cell r="F1164">
            <v>10086126</v>
          </cell>
          <cell r="G1164">
            <v>10018674</v>
          </cell>
        </row>
        <row r="1165">
          <cell r="A1165">
            <v>10018908</v>
          </cell>
          <cell r="B1165">
            <v>10087905</v>
          </cell>
          <cell r="C1165" t="str">
            <v>B-64858</v>
          </cell>
          <cell r="D1165" t="str">
            <v>MAKITA STARLOCK CUTSAW TMA051 B-64858</v>
          </cell>
          <cell r="E1165" t="str">
            <v>B-64858</v>
          </cell>
          <cell r="F1165">
            <v>10087905</v>
          </cell>
          <cell r="G1165">
            <v>10018908</v>
          </cell>
        </row>
        <row r="1166">
          <cell r="A1166">
            <v>10018910</v>
          </cell>
          <cell r="B1166">
            <v>10087906</v>
          </cell>
          <cell r="C1166" t="str">
            <v>B-64870</v>
          </cell>
          <cell r="D1166" t="str">
            <v>MAKITA STARLOCK CUTSAW TMA053 B-64870</v>
          </cell>
          <cell r="E1166" t="str">
            <v>B-64870</v>
          </cell>
          <cell r="F1166">
            <v>10087906</v>
          </cell>
          <cell r="G1166">
            <v>10018910</v>
          </cell>
        </row>
        <row r="1167">
          <cell r="A1167">
            <v>10018596</v>
          </cell>
          <cell r="B1167">
            <v>10076829</v>
          </cell>
          <cell r="C1167" t="str">
            <v>D-40135</v>
          </cell>
          <cell r="D1167" t="str">
            <v>MAKITA STEP DRILL BIT D-40135</v>
          </cell>
          <cell r="E1167" t="str">
            <v>D-40135</v>
          </cell>
          <cell r="F1167">
            <v>10076829</v>
          </cell>
          <cell r="G1167">
            <v>10018596</v>
          </cell>
        </row>
        <row r="1168">
          <cell r="A1168">
            <v>10018569</v>
          </cell>
          <cell r="B1168">
            <v>10072749</v>
          </cell>
          <cell r="C1168" t="str">
            <v>D-40191</v>
          </cell>
          <cell r="D1168" t="str">
            <v>MAKITA STEP DRILL BIT D-40191</v>
          </cell>
          <cell r="E1168" t="str">
            <v>D-40191</v>
          </cell>
          <cell r="F1168">
            <v>10072749</v>
          </cell>
          <cell r="G1168">
            <v>10018569</v>
          </cell>
        </row>
        <row r="1169">
          <cell r="A1169">
            <v>10019718</v>
          </cell>
          <cell r="B1169">
            <v>10002635</v>
          </cell>
          <cell r="C1169" t="str">
            <v>D-15512</v>
          </cell>
          <cell r="D1169" t="str">
            <v>MAKITA STRAIGHT BIT  D-15512 (1/2")</v>
          </cell>
          <cell r="E1169" t="str">
            <v>D-15512</v>
          </cell>
          <cell r="F1169">
            <v>10002635</v>
          </cell>
          <cell r="G1169">
            <v>10019718</v>
          </cell>
        </row>
        <row r="1170">
          <cell r="A1170">
            <v>10019181</v>
          </cell>
          <cell r="B1170">
            <v>10056235</v>
          </cell>
          <cell r="C1170" t="str">
            <v>D-49030</v>
          </cell>
          <cell r="D1170" t="str">
            <v>MAKITA STRAIGHT BIT 1 FLUTE 1/4" D-49030</v>
          </cell>
          <cell r="E1170" t="str">
            <v>D-49030</v>
          </cell>
          <cell r="F1170">
            <v>10056235</v>
          </cell>
          <cell r="G1170">
            <v>10019181</v>
          </cell>
        </row>
        <row r="1171">
          <cell r="A1171">
            <v>10019518</v>
          </cell>
          <cell r="B1171">
            <v>10036011</v>
          </cell>
          <cell r="C1171" t="str">
            <v>D-15388</v>
          </cell>
          <cell r="D1171" t="str">
            <v>MAKITA STRAIGHT BIT 1/4"  D-15388</v>
          </cell>
          <cell r="E1171" t="str">
            <v>D-15388</v>
          </cell>
          <cell r="F1171">
            <v>10036011</v>
          </cell>
          <cell r="G1171">
            <v>10019518</v>
          </cell>
        </row>
        <row r="1172">
          <cell r="A1172">
            <v>10019521</v>
          </cell>
          <cell r="B1172">
            <v>10029009</v>
          </cell>
          <cell r="C1172" t="str">
            <v>D-09167</v>
          </cell>
          <cell r="D1172" t="str">
            <v>MAKITA STRAIGHT BIT 6MM D-09167</v>
          </cell>
          <cell r="E1172" t="str">
            <v>D-09167</v>
          </cell>
          <cell r="F1172">
            <v>10029009</v>
          </cell>
          <cell r="G1172">
            <v>10019521</v>
          </cell>
        </row>
        <row r="1173">
          <cell r="A1173">
            <v>10019317</v>
          </cell>
          <cell r="B1173">
            <v>10042424</v>
          </cell>
          <cell r="C1173" t="str">
            <v>D-09260</v>
          </cell>
          <cell r="D1173" t="str">
            <v>MAKITA STRAIGHT BIT 6MM D-09260</v>
          </cell>
          <cell r="E1173" t="str">
            <v>D-09260</v>
          </cell>
          <cell r="F1173">
            <v>10042424</v>
          </cell>
          <cell r="G1173">
            <v>10019317</v>
          </cell>
        </row>
        <row r="1174">
          <cell r="A1174">
            <v>10019516</v>
          </cell>
          <cell r="B1174">
            <v>10036010</v>
          </cell>
          <cell r="C1174" t="str">
            <v>D-09313</v>
          </cell>
          <cell r="D1174" t="str">
            <v>MAKITA STRAIGHT BIT D-09313</v>
          </cell>
          <cell r="E1174" t="str">
            <v>D-09313</v>
          </cell>
          <cell r="F1174">
            <v>10036010</v>
          </cell>
          <cell r="G1174">
            <v>10019516</v>
          </cell>
        </row>
        <row r="1175">
          <cell r="A1175">
            <v>10019063</v>
          </cell>
          <cell r="B1175">
            <v>10059575</v>
          </cell>
          <cell r="C1175" t="str">
            <v>D-18873</v>
          </cell>
          <cell r="D1175" t="str">
            <v>MAKITA STRAIGHT BIT D-18873 8x8mm</v>
          </cell>
          <cell r="E1175" t="str">
            <v>D-18873</v>
          </cell>
          <cell r="F1175">
            <v>10059575</v>
          </cell>
          <cell r="G1175">
            <v>10019063</v>
          </cell>
        </row>
        <row r="1176">
          <cell r="A1176">
            <v>10019185</v>
          </cell>
          <cell r="B1176">
            <v>10056237</v>
          </cell>
          <cell r="C1176" t="str">
            <v>D-49052</v>
          </cell>
          <cell r="D1176" t="str">
            <v>MAKITA STRAIGHT BIT FLUTE 1/4" D-49052</v>
          </cell>
          <cell r="E1176" t="str">
            <v>D-49052</v>
          </cell>
          <cell r="F1176">
            <v>10056237</v>
          </cell>
          <cell r="G1176">
            <v>10019185</v>
          </cell>
        </row>
        <row r="1177">
          <cell r="A1177">
            <v>10019280</v>
          </cell>
          <cell r="B1177">
            <v>10049629</v>
          </cell>
          <cell r="C1177" t="str">
            <v>164834-6</v>
          </cell>
          <cell r="D1177" t="str">
            <v>MAKITA STRAIGHT GUIDE ASSEMBLY 164834-6</v>
          </cell>
          <cell r="E1177" t="str">
            <v>164834-6</v>
          </cell>
          <cell r="F1177">
            <v>10049629</v>
          </cell>
          <cell r="G1177">
            <v>10019280</v>
          </cell>
        </row>
        <row r="1178">
          <cell r="A1178">
            <v>10018193</v>
          </cell>
          <cell r="B1178">
            <v>10067152</v>
          </cell>
          <cell r="C1178" t="str">
            <v>193312-9</v>
          </cell>
          <cell r="D1178" t="str">
            <v>MAKITA STRAIGHT GUIDE RP0910 193312-9</v>
          </cell>
          <cell r="E1178" t="str">
            <v>193312-9</v>
          </cell>
          <cell r="F1178">
            <v>10067152</v>
          </cell>
          <cell r="G1178">
            <v>10018193</v>
          </cell>
        </row>
        <row r="1179">
          <cell r="A1179">
            <v>10018578</v>
          </cell>
          <cell r="B1179">
            <v>10075218</v>
          </cell>
          <cell r="C1179" t="str">
            <v>195136-9</v>
          </cell>
          <cell r="D1179" t="str">
            <v>MAKITA STRAIGHT GUIDE SETRP1800 195136-9</v>
          </cell>
          <cell r="E1179" t="str">
            <v>195136-9</v>
          </cell>
          <cell r="F1179">
            <v>10075218</v>
          </cell>
          <cell r="G1179">
            <v>10018578</v>
          </cell>
        </row>
        <row r="1180">
          <cell r="A1180">
            <v>10019114</v>
          </cell>
          <cell r="B1180">
            <v>10050938</v>
          </cell>
          <cell r="C1180" t="str">
            <v>B-05131</v>
          </cell>
          <cell r="D1180" t="str">
            <v>MAKITA STRING TRIMMER HEADB-05131</v>
          </cell>
          <cell r="E1180" t="str">
            <v>B-05131</v>
          </cell>
          <cell r="F1180">
            <v>10050938</v>
          </cell>
          <cell r="G1180">
            <v>10019114</v>
          </cell>
        </row>
        <row r="1181">
          <cell r="A1181">
            <v>10019202</v>
          </cell>
          <cell r="B1181">
            <v>10046374</v>
          </cell>
          <cell r="C1181" t="str">
            <v>B-28961</v>
          </cell>
          <cell r="D1181" t="str">
            <v>MAKITA STRIP DISC 100 X 16 B-28961</v>
          </cell>
          <cell r="E1181" t="str">
            <v>B-28961</v>
          </cell>
          <cell r="F1181">
            <v>10046374</v>
          </cell>
          <cell r="G1181">
            <v>10019202</v>
          </cell>
        </row>
        <row r="1182">
          <cell r="A1182">
            <v>10019203</v>
          </cell>
          <cell r="B1182">
            <v>10046375</v>
          </cell>
          <cell r="C1182" t="str">
            <v>B-28983</v>
          </cell>
          <cell r="D1182" t="str">
            <v>MAKITA STRIP DISC 125 X 22.23 B-28983</v>
          </cell>
          <cell r="E1182" t="str">
            <v>B-28983</v>
          </cell>
          <cell r="F1182">
            <v>10046375</v>
          </cell>
          <cell r="G1182">
            <v>10019203</v>
          </cell>
        </row>
        <row r="1183">
          <cell r="A1183">
            <v>10018615</v>
          </cell>
          <cell r="B1183">
            <v>10076844</v>
          </cell>
          <cell r="C1183" t="str">
            <v>B-57364</v>
          </cell>
          <cell r="D1183" t="str">
            <v>MAKITA T.C.T SAW BLADE 165X56T  B-57364</v>
          </cell>
          <cell r="E1183" t="str">
            <v>B-57364</v>
          </cell>
          <cell r="F1183">
            <v>10076844</v>
          </cell>
          <cell r="G1183">
            <v>10018615</v>
          </cell>
        </row>
        <row r="1184">
          <cell r="A1184">
            <v>10018770</v>
          </cell>
          <cell r="B1184">
            <v>10102707</v>
          </cell>
          <cell r="C1184" t="str">
            <v>D-03361</v>
          </cell>
          <cell r="D1184" t="str">
            <v>MAKITA T.C.T SAW BLADE185X20X40T D-03361</v>
          </cell>
          <cell r="E1184" t="str">
            <v>D-03361</v>
          </cell>
          <cell r="F1184">
            <v>10102707</v>
          </cell>
          <cell r="G1184">
            <v>10018770</v>
          </cell>
        </row>
        <row r="1185">
          <cell r="A1185">
            <v>10019734</v>
          </cell>
          <cell r="B1185">
            <v>10002642</v>
          </cell>
          <cell r="C1185" t="str">
            <v>A-86767</v>
          </cell>
          <cell r="D1185" t="str">
            <v>MAKITA T.C.TSAWBLADE 7" A-86767 ALUM 60T</v>
          </cell>
          <cell r="E1185" t="str">
            <v>A-86767</v>
          </cell>
          <cell r="F1185">
            <v>10002642</v>
          </cell>
          <cell r="G1185">
            <v>10019734</v>
          </cell>
        </row>
        <row r="1186">
          <cell r="A1186">
            <v>10018916</v>
          </cell>
          <cell r="B1186">
            <v>10087909</v>
          </cell>
          <cell r="C1186" t="str">
            <v>B-57168</v>
          </cell>
          <cell r="D1186" t="str">
            <v>MAKITA TAPE MEASURE 10MX25MM B-57168</v>
          </cell>
          <cell r="E1186" t="str">
            <v>B-57168</v>
          </cell>
          <cell r="F1186">
            <v>10087909</v>
          </cell>
          <cell r="G1186">
            <v>10018916</v>
          </cell>
        </row>
        <row r="1187">
          <cell r="A1187">
            <v>10018604</v>
          </cell>
          <cell r="B1187">
            <v>10076837</v>
          </cell>
          <cell r="C1187" t="str">
            <v>B-55594</v>
          </cell>
          <cell r="D1187" t="str">
            <v>MAKITA TC RECIPRO SAW BLADE B-55594</v>
          </cell>
          <cell r="E1187" t="str">
            <v>B-55594</v>
          </cell>
          <cell r="F1187">
            <v>10076837</v>
          </cell>
          <cell r="G1187">
            <v>10018604</v>
          </cell>
        </row>
        <row r="1188">
          <cell r="A1188">
            <v>10020051</v>
          </cell>
          <cell r="B1188">
            <v>10000639</v>
          </cell>
          <cell r="C1188" t="str">
            <v>A-82921</v>
          </cell>
          <cell r="D1188" t="str">
            <v>MAKITA TCT MINI PLN.BLA 1902 A-82921 3"</v>
          </cell>
          <cell r="E1188" t="str">
            <v>A-82921</v>
          </cell>
          <cell r="F1188">
            <v>10000639</v>
          </cell>
          <cell r="G1188">
            <v>10020051</v>
          </cell>
        </row>
        <row r="1189">
          <cell r="A1189">
            <v>10018617</v>
          </cell>
          <cell r="B1189">
            <v>10076845</v>
          </cell>
          <cell r="C1189" t="str">
            <v>B-56530</v>
          </cell>
          <cell r="D1189" t="str">
            <v>MAKITA TCT SAW 165MMX60T LS600D B-56530</v>
          </cell>
          <cell r="E1189" t="str">
            <v>B-56530</v>
          </cell>
          <cell r="F1189">
            <v>10076845</v>
          </cell>
          <cell r="G1189">
            <v>10018617</v>
          </cell>
        </row>
        <row r="1190">
          <cell r="A1190">
            <v>10018611</v>
          </cell>
          <cell r="B1190">
            <v>10076842</v>
          </cell>
          <cell r="C1190" t="str">
            <v>B-56487</v>
          </cell>
          <cell r="D1190" t="str">
            <v>MAKITA TCT SAW 165MMX64T LS600D B-56487</v>
          </cell>
          <cell r="E1190" t="str">
            <v>B-56487</v>
          </cell>
          <cell r="F1190">
            <v>10076842</v>
          </cell>
          <cell r="G1190">
            <v>10018611</v>
          </cell>
        </row>
        <row r="1191">
          <cell r="A1191">
            <v>10020042</v>
          </cell>
          <cell r="B1191">
            <v>10000629</v>
          </cell>
          <cell r="C1191" t="str">
            <v>A-82292</v>
          </cell>
          <cell r="D1191" t="str">
            <v>MAKITA TCT SAW BLADE 10" A-82292 100T</v>
          </cell>
          <cell r="E1191" t="str">
            <v>A-82292</v>
          </cell>
          <cell r="F1191">
            <v>10000629</v>
          </cell>
          <cell r="G1191">
            <v>10020042</v>
          </cell>
        </row>
        <row r="1192">
          <cell r="A1192">
            <v>10018607</v>
          </cell>
          <cell r="B1192">
            <v>10076846</v>
          </cell>
          <cell r="C1192" t="str">
            <v>B-53285</v>
          </cell>
          <cell r="D1192" t="str">
            <v>MAKITA TCT SAW BLADE 165X20X44T B-53285</v>
          </cell>
          <cell r="E1192" t="str">
            <v>B-53285</v>
          </cell>
          <cell r="F1192">
            <v>10076846</v>
          </cell>
          <cell r="G1192">
            <v>10018607</v>
          </cell>
        </row>
        <row r="1193">
          <cell r="A1193">
            <v>10018044</v>
          </cell>
          <cell r="B1193">
            <v>10000615</v>
          </cell>
          <cell r="C1193" t="str">
            <v>A-81533</v>
          </cell>
          <cell r="D1193" t="str">
            <v>MAKITA TCT SAWBLADE14" A-81533 WOOD 80T</v>
          </cell>
          <cell r="E1193" t="str">
            <v>A-81533</v>
          </cell>
          <cell r="F1193">
            <v>10000615</v>
          </cell>
          <cell r="G1193">
            <v>10018044</v>
          </cell>
        </row>
        <row r="1194">
          <cell r="A1194">
            <v>10019210</v>
          </cell>
          <cell r="B1194">
            <v>10046382</v>
          </cell>
          <cell r="C1194" t="str">
            <v>B-07319</v>
          </cell>
          <cell r="D1194" t="str">
            <v>MAKITA TCT SAW BLADE METAL B-07319 136MM</v>
          </cell>
          <cell r="E1194" t="str">
            <v>B-07319</v>
          </cell>
          <cell r="F1194">
            <v>10046382</v>
          </cell>
          <cell r="G1194">
            <v>10019210</v>
          </cell>
        </row>
        <row r="1195">
          <cell r="A1195">
            <v>10019339</v>
          </cell>
          <cell r="B1195">
            <v>10044454</v>
          </cell>
          <cell r="C1195" t="str">
            <v>B-23117</v>
          </cell>
          <cell r="D1195" t="str">
            <v>MAKITA TCT SAW BLADE METAL B-23117 136MM</v>
          </cell>
          <cell r="E1195" t="str">
            <v>B-23117</v>
          </cell>
          <cell r="F1195">
            <v>10044454</v>
          </cell>
          <cell r="G1195">
            <v>10019339</v>
          </cell>
        </row>
        <row r="1196">
          <cell r="A1196">
            <v>10020039</v>
          </cell>
          <cell r="B1196">
            <v>10000626</v>
          </cell>
          <cell r="C1196" t="str">
            <v>A-89947</v>
          </cell>
          <cell r="D1196" t="str">
            <v>MAKITA TCT SAWBLADE  9" A-89947 20T</v>
          </cell>
          <cell r="E1196" t="str">
            <v>A-89947</v>
          </cell>
          <cell r="F1196">
            <v>10000626</v>
          </cell>
          <cell r="G1196">
            <v>10020039</v>
          </cell>
        </row>
        <row r="1197">
          <cell r="A1197">
            <v>10019482</v>
          </cell>
          <cell r="B1197">
            <v>10026419</v>
          </cell>
          <cell r="C1197" t="str">
            <v>A-83696</v>
          </cell>
          <cell r="D1197" t="str">
            <v>MAKITA TCT SAWBLADE 10" A-83696 32T</v>
          </cell>
          <cell r="E1197" t="str">
            <v>A-83696</v>
          </cell>
          <cell r="F1197">
            <v>10026419</v>
          </cell>
          <cell r="G1197">
            <v>10019482</v>
          </cell>
        </row>
        <row r="1198">
          <cell r="A1198">
            <v>10018650</v>
          </cell>
          <cell r="B1198">
            <v>10084320</v>
          </cell>
          <cell r="C1198" t="str">
            <v>D-65442</v>
          </cell>
          <cell r="D1198" t="str">
            <v>MAKITA TCT SAWBLADE 10" D-65442 WD 100T</v>
          </cell>
          <cell r="E1198" t="str">
            <v>D-65442</v>
          </cell>
          <cell r="F1198">
            <v>10084320</v>
          </cell>
          <cell r="G1198">
            <v>10018650</v>
          </cell>
        </row>
        <row r="1199">
          <cell r="A1199">
            <v>10019100</v>
          </cell>
          <cell r="B1199">
            <v>10050066</v>
          </cell>
          <cell r="C1199" t="str">
            <v>B-09949</v>
          </cell>
          <cell r="D1199" t="str">
            <v>MAKITA TCT SAWBLADE 136MM B-09949 16T</v>
          </cell>
          <cell r="E1199" t="str">
            <v>B-09949</v>
          </cell>
          <cell r="F1199">
            <v>10050066</v>
          </cell>
          <cell r="G1199">
            <v>10019100</v>
          </cell>
        </row>
        <row r="1200">
          <cell r="A1200">
            <v>10020034</v>
          </cell>
          <cell r="B1200">
            <v>10000621</v>
          </cell>
          <cell r="C1200" t="str">
            <v>A-82351</v>
          </cell>
          <cell r="D1200" t="str">
            <v>MAKITA TCT SAWBLADE 14" A-82351J 100T</v>
          </cell>
          <cell r="E1200" t="str">
            <v>A-82351</v>
          </cell>
          <cell r="F1200">
            <v>10000621</v>
          </cell>
          <cell r="G1200">
            <v>10020034</v>
          </cell>
        </row>
        <row r="1201">
          <cell r="A1201">
            <v>10020029</v>
          </cell>
          <cell r="B1201">
            <v>10000616</v>
          </cell>
          <cell r="C1201" t="str">
            <v>P-67929</v>
          </cell>
          <cell r="D1201" t="str">
            <v>MAKITA TCT SAWBLADE 165X40TX20 P-67929</v>
          </cell>
          <cell r="E1201" t="str">
            <v>P-67929</v>
          </cell>
          <cell r="F1201">
            <v>10000616</v>
          </cell>
          <cell r="G1201">
            <v>10020029</v>
          </cell>
        </row>
        <row r="1202">
          <cell r="A1202">
            <v>10020031</v>
          </cell>
          <cell r="B1202">
            <v>10000618</v>
          </cell>
          <cell r="C1202" t="str">
            <v>P-67885</v>
          </cell>
          <cell r="D1202" t="str">
            <v>MAKITA TCT SAWBLADE 225X40TX25.4 P-67885</v>
          </cell>
          <cell r="E1202" t="str">
            <v>P-67885</v>
          </cell>
          <cell r="F1202">
            <v>10000618</v>
          </cell>
          <cell r="G1202">
            <v>10020031</v>
          </cell>
        </row>
        <row r="1203">
          <cell r="A1203">
            <v>10020030</v>
          </cell>
          <cell r="B1203">
            <v>10000617</v>
          </cell>
          <cell r="C1203" t="str">
            <v>P-67979</v>
          </cell>
          <cell r="D1203" t="str">
            <v>MAKITA TCT SAWBLADE 230X60TX25.4 P-67979</v>
          </cell>
          <cell r="E1203" t="str">
            <v>P-67979</v>
          </cell>
          <cell r="F1203">
            <v>10000617</v>
          </cell>
          <cell r="G1203">
            <v>10020030</v>
          </cell>
        </row>
        <row r="1204">
          <cell r="A1204">
            <v>10020032</v>
          </cell>
          <cell r="B1204">
            <v>10000619</v>
          </cell>
          <cell r="C1204" t="str">
            <v>P-67991</v>
          </cell>
          <cell r="D1204" t="str">
            <v>MAKITA TCT SAWBLADE 255X60TX25.4 P-67991</v>
          </cell>
          <cell r="E1204" t="str">
            <v>P-67991</v>
          </cell>
          <cell r="F1204">
            <v>10000619</v>
          </cell>
          <cell r="G1204">
            <v>10020032</v>
          </cell>
        </row>
        <row r="1205">
          <cell r="A1205">
            <v>10018739</v>
          </cell>
          <cell r="B1205">
            <v>10101557</v>
          </cell>
          <cell r="C1205" t="str">
            <v>B-54237</v>
          </cell>
          <cell r="D1205" t="str">
            <v>MAKITA TCT SAWBLADE 305X30X40T W B-54237</v>
          </cell>
          <cell r="E1205" t="str">
            <v>B-54237</v>
          </cell>
          <cell r="F1205">
            <v>10101557</v>
          </cell>
          <cell r="G1205">
            <v>10018739</v>
          </cell>
        </row>
        <row r="1206">
          <cell r="A1206">
            <v>10019271</v>
          </cell>
          <cell r="B1206">
            <v>10038981</v>
          </cell>
          <cell r="C1206" t="str">
            <v>A-80612</v>
          </cell>
          <cell r="D1206" t="str">
            <v>MAKITA TCT SAWBLADE 6" A-80612 40T WOOD</v>
          </cell>
          <cell r="E1206" t="str">
            <v>A-80612</v>
          </cell>
          <cell r="F1206">
            <v>10038981</v>
          </cell>
          <cell r="G1206">
            <v>10019271</v>
          </cell>
        </row>
        <row r="1207">
          <cell r="A1207">
            <v>10019137</v>
          </cell>
          <cell r="B1207">
            <v>10054028</v>
          </cell>
          <cell r="C1207" t="str">
            <v>B-16994</v>
          </cell>
          <cell r="D1207" t="str">
            <v>MAKITA TCT SAWBLADE 6-1/4" B-16994</v>
          </cell>
          <cell r="E1207" t="str">
            <v>B-16994</v>
          </cell>
          <cell r="F1207">
            <v>10054028</v>
          </cell>
          <cell r="G1207">
            <v>10019137</v>
          </cell>
        </row>
        <row r="1208">
          <cell r="A1208">
            <v>10019212</v>
          </cell>
          <cell r="B1208">
            <v>10046601</v>
          </cell>
          <cell r="C1208" t="str">
            <v>A-81402</v>
          </cell>
          <cell r="D1208" t="str">
            <v>MAKITA TCT SAWBLADE 7" A-81402 24T WOOD</v>
          </cell>
          <cell r="E1208" t="str">
            <v>A-81402</v>
          </cell>
          <cell r="F1208">
            <v>10046601</v>
          </cell>
          <cell r="G1208">
            <v>10019212</v>
          </cell>
        </row>
        <row r="1209">
          <cell r="A1209">
            <v>10020041</v>
          </cell>
          <cell r="B1209">
            <v>10000628</v>
          </cell>
          <cell r="C1209" t="str">
            <v>A-81418</v>
          </cell>
          <cell r="D1209" t="str">
            <v>MAKITA TCT SAWBLADE 7" A-81418 40T</v>
          </cell>
          <cell r="E1209" t="str">
            <v>A-81418</v>
          </cell>
          <cell r="F1209">
            <v>10000628</v>
          </cell>
          <cell r="G1209">
            <v>10020041</v>
          </cell>
        </row>
        <row r="1210">
          <cell r="A1210">
            <v>10019527</v>
          </cell>
          <cell r="B1210">
            <v>10029215</v>
          </cell>
          <cell r="C1210" t="str">
            <v>A-82476</v>
          </cell>
          <cell r="D1210" t="str">
            <v>MAKITA TCT SAWBLADE 7" A-82476 40T</v>
          </cell>
          <cell r="E1210" t="str">
            <v>A-82476</v>
          </cell>
          <cell r="F1210">
            <v>10029215</v>
          </cell>
          <cell r="G1210">
            <v>10019527</v>
          </cell>
        </row>
        <row r="1211">
          <cell r="A1211">
            <v>10019315</v>
          </cell>
          <cell r="B1211">
            <v>10042356</v>
          </cell>
          <cell r="C1211" t="str">
            <v>A-83814</v>
          </cell>
          <cell r="D1211" t="str">
            <v>MAKITA TCT SAWBLADE 7-1/8" A-83814 20T</v>
          </cell>
          <cell r="E1211" t="str">
            <v>A-83814</v>
          </cell>
          <cell r="F1211">
            <v>10042356</v>
          </cell>
          <cell r="G1211">
            <v>10019315</v>
          </cell>
        </row>
        <row r="1212">
          <cell r="A1212">
            <v>10019316</v>
          </cell>
          <cell r="B1212">
            <v>10042357</v>
          </cell>
          <cell r="C1212" t="str">
            <v>A-85999</v>
          </cell>
          <cell r="D1212" t="str">
            <v>MAKITA TCT SAWBLADE 7-1/8" A-85999 40T</v>
          </cell>
          <cell r="E1212" t="str">
            <v>A-85999</v>
          </cell>
          <cell r="F1212">
            <v>10042357</v>
          </cell>
          <cell r="G1212">
            <v>10019316</v>
          </cell>
        </row>
        <row r="1213">
          <cell r="A1213">
            <v>10019301</v>
          </cell>
          <cell r="B1213">
            <v>10040471</v>
          </cell>
          <cell r="C1213" t="str">
            <v>792299-8</v>
          </cell>
          <cell r="D1213" t="str">
            <v>MAKITA TCT SAWBLADE 792299-8 50T  85MM</v>
          </cell>
          <cell r="E1213" t="str">
            <v>792299-8</v>
          </cell>
          <cell r="F1213">
            <v>10040471</v>
          </cell>
          <cell r="G1213">
            <v>10019301</v>
          </cell>
        </row>
        <row r="1214">
          <cell r="A1214">
            <v>10019300</v>
          </cell>
          <cell r="B1214">
            <v>10040470</v>
          </cell>
          <cell r="C1214" t="str">
            <v>792623-5</v>
          </cell>
          <cell r="D1214" t="str">
            <v>MAKITA TCT SAWBLADE 792623-5 20T  85MM</v>
          </cell>
          <cell r="E1214" t="str">
            <v>792623-5</v>
          </cell>
          <cell r="F1214">
            <v>10040470</v>
          </cell>
          <cell r="G1214">
            <v>10019300</v>
          </cell>
        </row>
        <row r="1215">
          <cell r="A1215">
            <v>10020026</v>
          </cell>
          <cell r="B1215">
            <v>10000612</v>
          </cell>
          <cell r="C1215" t="str">
            <v>A-81430</v>
          </cell>
          <cell r="D1215" t="str">
            <v>MAKITA TCT SAWBLADE 8" A-81430 40T WOOD</v>
          </cell>
          <cell r="E1215" t="str">
            <v>A-81430</v>
          </cell>
          <cell r="F1215">
            <v>10000612</v>
          </cell>
          <cell r="G1215">
            <v>10020026</v>
          </cell>
        </row>
        <row r="1216">
          <cell r="A1216">
            <v>10019966</v>
          </cell>
          <cell r="B1216">
            <v>10000755</v>
          </cell>
          <cell r="C1216" t="str">
            <v>A-81767</v>
          </cell>
          <cell r="D1216" t="str">
            <v>MAKITA TCT SAWBLADE 8" A-81767 18T</v>
          </cell>
          <cell r="E1216" t="str">
            <v>A-81767</v>
          </cell>
          <cell r="F1216">
            <v>10000755</v>
          </cell>
          <cell r="G1216">
            <v>10019966</v>
          </cell>
        </row>
        <row r="1217">
          <cell r="A1217">
            <v>10019048</v>
          </cell>
          <cell r="B1217">
            <v>10058386</v>
          </cell>
          <cell r="C1217" t="str">
            <v>A-81773</v>
          </cell>
          <cell r="D1217" t="str">
            <v>MAKITA TCT SAWBLADE 8" A-81773 24T WOOD</v>
          </cell>
          <cell r="E1217" t="str">
            <v>A-81773</v>
          </cell>
          <cell r="F1217">
            <v>10058386</v>
          </cell>
          <cell r="G1217">
            <v>10019048</v>
          </cell>
        </row>
        <row r="1218">
          <cell r="A1218">
            <v>10019149</v>
          </cell>
          <cell r="B1218">
            <v>10055554</v>
          </cell>
          <cell r="C1218" t="str">
            <v>A-81474</v>
          </cell>
          <cell r="D1218" t="str">
            <v>MAKITA TCT SAWBLADE 9" A-81474 60T</v>
          </cell>
          <cell r="E1218" t="str">
            <v>A-81474</v>
          </cell>
          <cell r="F1218">
            <v>10055554</v>
          </cell>
          <cell r="G1218">
            <v>10019149</v>
          </cell>
        </row>
        <row r="1219">
          <cell r="A1219">
            <v>10020038</v>
          </cell>
          <cell r="B1219">
            <v>10000625</v>
          </cell>
          <cell r="C1219" t="str">
            <v>A-81474J</v>
          </cell>
          <cell r="D1219" t="str">
            <v>MAKITA TCT SAWBLADE 9-1/4"A-81474J 60T</v>
          </cell>
          <cell r="E1219" t="str">
            <v>A-81474J</v>
          </cell>
          <cell r="F1219">
            <v>10000625</v>
          </cell>
          <cell r="G1219">
            <v>10020038</v>
          </cell>
        </row>
        <row r="1220">
          <cell r="A1220">
            <v>10020052</v>
          </cell>
          <cell r="B1220">
            <v>10000640</v>
          </cell>
          <cell r="C1220" t="str">
            <v>D-03414</v>
          </cell>
          <cell r="D1220" t="str">
            <v>MAKITA TCT SAWBLADE D-03414 10" ALU 100T</v>
          </cell>
          <cell r="E1220" t="str">
            <v>D-03414</v>
          </cell>
          <cell r="F1220">
            <v>10000640</v>
          </cell>
          <cell r="G1220">
            <v>10020052</v>
          </cell>
        </row>
        <row r="1221">
          <cell r="A1221">
            <v>10018069</v>
          </cell>
          <cell r="B1221">
            <v>10061279</v>
          </cell>
          <cell r="C1221" t="str">
            <v>A-87242</v>
          </cell>
          <cell r="D1221" t="str">
            <v>MAKITA TCT SAWBLADE LC1230 A-87242 (60T)</v>
          </cell>
          <cell r="E1221" t="str">
            <v>A-87242</v>
          </cell>
          <cell r="F1221">
            <v>10061279</v>
          </cell>
          <cell r="G1221">
            <v>10018069</v>
          </cell>
        </row>
        <row r="1222">
          <cell r="A1222">
            <v>10019958</v>
          </cell>
          <cell r="B1222">
            <v>10000708</v>
          </cell>
          <cell r="C1222" t="str">
            <v>A-87579</v>
          </cell>
          <cell r="D1222" t="str">
            <v>MAKITA TCT SAWBLADE LC1230 A-87579 (76T)</v>
          </cell>
          <cell r="E1222" t="str">
            <v>A-87579</v>
          </cell>
          <cell r="F1222">
            <v>10000708</v>
          </cell>
          <cell r="G1222">
            <v>10019958</v>
          </cell>
        </row>
        <row r="1223">
          <cell r="A1223">
            <v>10020025</v>
          </cell>
          <cell r="B1223">
            <v>10000611</v>
          </cell>
          <cell r="C1223" t="str">
            <v>A-81505</v>
          </cell>
          <cell r="D1223" t="str">
            <v>MAKITA TCT SAWBLADE10" A-81505 WOOD 60T</v>
          </cell>
          <cell r="E1223" t="str">
            <v>A-81505</v>
          </cell>
          <cell r="F1223">
            <v>10000611</v>
          </cell>
          <cell r="G1223">
            <v>10020025</v>
          </cell>
        </row>
        <row r="1224">
          <cell r="A1224">
            <v>10020035</v>
          </cell>
          <cell r="B1224">
            <v>10000622</v>
          </cell>
          <cell r="C1224" t="str">
            <v>A-81614</v>
          </cell>
          <cell r="D1224" t="str">
            <v>MAKITA TCT SAWBLADE10"A-81614 ALU 100T</v>
          </cell>
          <cell r="E1224" t="str">
            <v>A-81614</v>
          </cell>
          <cell r="F1224">
            <v>10000622</v>
          </cell>
          <cell r="G1224">
            <v>10020035</v>
          </cell>
        </row>
        <row r="1225">
          <cell r="A1225">
            <v>10020028</v>
          </cell>
          <cell r="B1225">
            <v>10000614</v>
          </cell>
          <cell r="C1225" t="str">
            <v>A-82105</v>
          </cell>
          <cell r="D1225" t="str">
            <v>MAKITA TCT SAWBLADE12" A-82105 WOOD 60T</v>
          </cell>
          <cell r="E1225" t="str">
            <v>A-82105</v>
          </cell>
          <cell r="F1225">
            <v>10000614</v>
          </cell>
          <cell r="G1225">
            <v>10020028</v>
          </cell>
        </row>
        <row r="1226">
          <cell r="A1226">
            <v>10020033</v>
          </cell>
          <cell r="B1226">
            <v>10000620</v>
          </cell>
          <cell r="C1226" t="str">
            <v>A-82557</v>
          </cell>
          <cell r="D1226" t="str">
            <v>MAKITA TCT SAWBLADE12" A-82557J ALU 100T</v>
          </cell>
          <cell r="E1226" t="str">
            <v>A-82557</v>
          </cell>
          <cell r="F1226">
            <v>10000620</v>
          </cell>
          <cell r="G1226">
            <v>10020033</v>
          </cell>
        </row>
        <row r="1227">
          <cell r="A1227">
            <v>10020037</v>
          </cell>
          <cell r="B1227">
            <v>10000624</v>
          </cell>
          <cell r="C1227" t="str">
            <v>A-82323</v>
          </cell>
          <cell r="D1227" t="str">
            <v>MAKITA TCT SAWBLADE12"A-82323 100T WOOD</v>
          </cell>
          <cell r="E1227" t="str">
            <v>A-82323</v>
          </cell>
          <cell r="F1227">
            <v>10000624</v>
          </cell>
          <cell r="G1227">
            <v>10020037</v>
          </cell>
        </row>
        <row r="1228">
          <cell r="A1228">
            <v>10020040</v>
          </cell>
          <cell r="B1228">
            <v>10000627</v>
          </cell>
          <cell r="C1228" t="str">
            <v>A-81561</v>
          </cell>
          <cell r="D1228" t="str">
            <v>MAKITA TCT SAWBLADE16" A-81561 80T WOOD</v>
          </cell>
          <cell r="E1228" t="str">
            <v>A-81561</v>
          </cell>
          <cell r="F1228">
            <v>10000627</v>
          </cell>
          <cell r="G1228">
            <v>10020040</v>
          </cell>
        </row>
        <row r="1229">
          <cell r="A1229">
            <v>10020027</v>
          </cell>
          <cell r="B1229">
            <v>10000613</v>
          </cell>
          <cell r="C1229" t="str">
            <v>A-81898</v>
          </cell>
          <cell r="D1229" t="str">
            <v>MAKITA TCT. SAW BLADE A-81898 6"</v>
          </cell>
          <cell r="E1229" t="str">
            <v>A-81898</v>
          </cell>
          <cell r="F1229">
            <v>10000613</v>
          </cell>
          <cell r="G1229">
            <v>10020027</v>
          </cell>
        </row>
        <row r="1230">
          <cell r="A1230">
            <v>10018517</v>
          </cell>
          <cell r="B1230">
            <v>10105264</v>
          </cell>
          <cell r="C1230" t="str">
            <v>D-59156</v>
          </cell>
          <cell r="D1230" t="str">
            <v>MAKITA T.C.T SAW BLADE D-59156</v>
          </cell>
          <cell r="E1230" t="str">
            <v>D-59156</v>
          </cell>
          <cell r="F1230">
            <v>10105264</v>
          </cell>
          <cell r="G1230">
            <v>10018517</v>
          </cell>
        </row>
        <row r="1231">
          <cell r="A1231">
            <v>10018541</v>
          </cell>
          <cell r="B1231">
            <v>10105295</v>
          </cell>
          <cell r="C1231" t="str">
            <v>A-86038</v>
          </cell>
          <cell r="D1231" t="str">
            <v>MAKITA T.C.T SAW BLADE WOOD A-86038</v>
          </cell>
          <cell r="E1231" t="str">
            <v>A-86038</v>
          </cell>
          <cell r="F1231">
            <v>10105295</v>
          </cell>
          <cell r="G1231">
            <v>10018541</v>
          </cell>
        </row>
        <row r="1232">
          <cell r="A1232">
            <v>10018547</v>
          </cell>
          <cell r="B1232">
            <v>10105298</v>
          </cell>
          <cell r="C1232" t="str">
            <v>A-86044</v>
          </cell>
          <cell r="D1232" t="str">
            <v>MAKITA T.C.T SAW BLADE WOOD A-86044</v>
          </cell>
          <cell r="E1232" t="str">
            <v>A-86044</v>
          </cell>
          <cell r="F1232">
            <v>10105298</v>
          </cell>
          <cell r="G1232">
            <v>10018547</v>
          </cell>
        </row>
        <row r="1233">
          <cell r="A1233">
            <v>10018529</v>
          </cell>
          <cell r="B1233">
            <v>10105289</v>
          </cell>
          <cell r="C1233" t="str">
            <v>B-62022</v>
          </cell>
          <cell r="D1233" t="str">
            <v>MAKITA T.C.T SAW BLADE WOOD B-62022</v>
          </cell>
          <cell r="E1233" t="str">
            <v>B-62022</v>
          </cell>
          <cell r="F1233">
            <v>10105289</v>
          </cell>
          <cell r="G1233">
            <v>10018529</v>
          </cell>
        </row>
        <row r="1234">
          <cell r="A1234">
            <v>10018545</v>
          </cell>
          <cell r="B1234">
            <v>10105297</v>
          </cell>
          <cell r="C1234" t="str">
            <v>D-03349</v>
          </cell>
          <cell r="D1234" t="str">
            <v>MAKITA T.C.T SAW BLADE WOOD D-03349</v>
          </cell>
          <cell r="E1234" t="str">
            <v>D-03349</v>
          </cell>
          <cell r="F1234">
            <v>10105297</v>
          </cell>
          <cell r="G1234">
            <v>10018545</v>
          </cell>
        </row>
        <row r="1235">
          <cell r="A1235">
            <v>10018533</v>
          </cell>
          <cell r="B1235">
            <v>10105291</v>
          </cell>
          <cell r="C1235" t="str">
            <v>D-29066</v>
          </cell>
          <cell r="D1235" t="str">
            <v>MAKITA T.C.T SAW BLADE WOOD D-29066</v>
          </cell>
          <cell r="E1235" t="str">
            <v>D-29066</v>
          </cell>
          <cell r="F1235">
            <v>10105291</v>
          </cell>
          <cell r="G1235">
            <v>10018533</v>
          </cell>
        </row>
        <row r="1236">
          <cell r="A1236">
            <v>10018543</v>
          </cell>
          <cell r="B1236">
            <v>10105296</v>
          </cell>
          <cell r="C1236" t="str">
            <v>D-50538</v>
          </cell>
          <cell r="D1236" t="str">
            <v>MAKITA T.C.T SAW BLADE WOOD D-50538</v>
          </cell>
          <cell r="E1236" t="str">
            <v>D-50538</v>
          </cell>
          <cell r="F1236">
            <v>10105296</v>
          </cell>
          <cell r="G1236">
            <v>10018543</v>
          </cell>
        </row>
        <row r="1237">
          <cell r="A1237">
            <v>10018531</v>
          </cell>
          <cell r="B1237">
            <v>10105290</v>
          </cell>
          <cell r="C1237" t="str">
            <v>P-67957</v>
          </cell>
          <cell r="D1237" t="str">
            <v>MAKITA T.C.T SAW BLADE WOOD P-67957</v>
          </cell>
          <cell r="E1237" t="str">
            <v>P-67957</v>
          </cell>
          <cell r="F1237">
            <v>10105290</v>
          </cell>
          <cell r="G1237">
            <v>10018531</v>
          </cell>
        </row>
        <row r="1238">
          <cell r="A1238">
            <v>10018519</v>
          </cell>
          <cell r="B1238">
            <v>10105265</v>
          </cell>
          <cell r="C1238" t="str">
            <v>E-12918</v>
          </cell>
          <cell r="D1238" t="str">
            <v>MAKITA TCT SAW BLADE  METAL E-12918</v>
          </cell>
          <cell r="E1238" t="str">
            <v>E-12918</v>
          </cell>
          <cell r="F1238">
            <v>10105265</v>
          </cell>
          <cell r="G1238">
            <v>10018519</v>
          </cell>
        </row>
        <row r="1239">
          <cell r="A1239">
            <v>10019035</v>
          </cell>
          <cell r="B1239">
            <v>10093964</v>
          </cell>
          <cell r="C1239" t="str">
            <v>B-12201</v>
          </cell>
          <cell r="D1239" t="str">
            <v>MAKITA THIN CUT-OFF WHEEL A60T B-12201</v>
          </cell>
          <cell r="E1239" t="str">
            <v>B-12201</v>
          </cell>
          <cell r="F1239">
            <v>10093964</v>
          </cell>
          <cell r="G1239">
            <v>10019035</v>
          </cell>
        </row>
        <row r="1240">
          <cell r="A1240">
            <v>10018933</v>
          </cell>
          <cell r="B1240">
            <v>10097852</v>
          </cell>
          <cell r="C1240" t="str">
            <v>198987-9</v>
          </cell>
          <cell r="D1240" t="str">
            <v>MAKITA TILT BASE SET 198987-9</v>
          </cell>
          <cell r="E1240" t="str">
            <v>198987-9</v>
          </cell>
          <cell r="F1240">
            <v>10097852</v>
          </cell>
          <cell r="G1240">
            <v>10018933</v>
          </cell>
        </row>
        <row r="1241">
          <cell r="A1241">
            <v>10018606</v>
          </cell>
          <cell r="B1241">
            <v>10076839</v>
          </cell>
          <cell r="C1241" t="str">
            <v>195561-4</v>
          </cell>
          <cell r="D1241" t="str">
            <v>MAKITA TILT BASE SET RT0700C 195561-4</v>
          </cell>
          <cell r="E1241" t="str">
            <v>195561-4</v>
          </cell>
          <cell r="F1241">
            <v>10076839</v>
          </cell>
          <cell r="G1241">
            <v>10018606</v>
          </cell>
        </row>
        <row r="1242">
          <cell r="A1242">
            <v>10019978</v>
          </cell>
          <cell r="B1242">
            <v>10002026</v>
          </cell>
          <cell r="C1242" t="str">
            <v>D-31201</v>
          </cell>
          <cell r="D1242" t="str">
            <v>MAKITA TIN METAL BIT 8MM D-31201 BTD142</v>
          </cell>
          <cell r="E1242" t="str">
            <v>D-31201</v>
          </cell>
          <cell r="F1242">
            <v>10002026</v>
          </cell>
          <cell r="G1242">
            <v>10019978</v>
          </cell>
        </row>
        <row r="1243">
          <cell r="A1243">
            <v>10018129</v>
          </cell>
          <cell r="B1243">
            <v>10062917</v>
          </cell>
          <cell r="C1243" t="str">
            <v>P-72017</v>
          </cell>
          <cell r="D1243" t="str">
            <v>MAKITA TOOL BACKPACK P-72017</v>
          </cell>
          <cell r="E1243" t="str">
            <v>P-72017</v>
          </cell>
          <cell r="F1243">
            <v>10062917</v>
          </cell>
          <cell r="G1243">
            <v>10018129</v>
          </cell>
        </row>
        <row r="1244">
          <cell r="A1244">
            <v>10018966</v>
          </cell>
          <cell r="B1244">
            <v>10097886</v>
          </cell>
          <cell r="C1244" t="str">
            <v>E-05430</v>
          </cell>
          <cell r="D1244" t="str">
            <v>MAKITA TOOL CASE OPEN TOTE E-05430</v>
          </cell>
          <cell r="E1244" t="str">
            <v>E-05430</v>
          </cell>
          <cell r="F1244">
            <v>10097886</v>
          </cell>
          <cell r="G1244">
            <v>10018966</v>
          </cell>
        </row>
        <row r="1245">
          <cell r="A1245">
            <v>10019322</v>
          </cell>
          <cell r="B1245">
            <v>10043627</v>
          </cell>
          <cell r="C1245" t="str">
            <v>P-72001</v>
          </cell>
          <cell r="D1245" t="str">
            <v>MAKITA TOOL CASE OPEN TOTE P-72001</v>
          </cell>
          <cell r="E1245" t="str">
            <v>P-72001</v>
          </cell>
          <cell r="F1245">
            <v>10043627</v>
          </cell>
          <cell r="G1245">
            <v>10019322</v>
          </cell>
        </row>
        <row r="1246">
          <cell r="A1246">
            <v>10019040</v>
          </cell>
          <cell r="B1246">
            <v>10056721</v>
          </cell>
          <cell r="C1246">
            <v>122699</v>
          </cell>
          <cell r="D1246" t="str">
            <v>MAKITA TRIMMER GUIDE ASSEMBLY 122699</v>
          </cell>
          <cell r="E1246">
            <v>122699</v>
          </cell>
          <cell r="F1246">
            <v>10056721</v>
          </cell>
          <cell r="G1246">
            <v>10019040</v>
          </cell>
        </row>
        <row r="1247">
          <cell r="A1247">
            <v>10019766</v>
          </cell>
          <cell r="B1247">
            <v>10012878</v>
          </cell>
          <cell r="C1247">
            <v>3641950</v>
          </cell>
          <cell r="D1247" t="str">
            <v>MAKITA TSS KIT FOR MOTOR 3641950</v>
          </cell>
          <cell r="E1247">
            <v>3641950</v>
          </cell>
          <cell r="F1247">
            <v>10012878</v>
          </cell>
          <cell r="G1247">
            <v>10019766</v>
          </cell>
        </row>
        <row r="1248">
          <cell r="A1248">
            <v>10019275</v>
          </cell>
          <cell r="B1248">
            <v>10038983</v>
          </cell>
          <cell r="C1248">
            <v>941719131</v>
          </cell>
          <cell r="D1248" t="str">
            <v>MAKITA UNIVERSALWRENCH 941719131(DCS6400</v>
          </cell>
          <cell r="E1248">
            <v>941719131</v>
          </cell>
          <cell r="F1248">
            <v>10038983</v>
          </cell>
          <cell r="G1248">
            <v>10019275</v>
          </cell>
        </row>
        <row r="1249">
          <cell r="A1249">
            <v>10018191</v>
          </cell>
          <cell r="B1249">
            <v>10067151</v>
          </cell>
          <cell r="C1249" t="str">
            <v>ADP05</v>
          </cell>
          <cell r="D1249" t="str">
            <v>MAKITA USB ADAPTER FOR CJ100D ADP05</v>
          </cell>
          <cell r="E1249" t="str">
            <v>ADP05</v>
          </cell>
          <cell r="F1249">
            <v>10067151</v>
          </cell>
          <cell r="G1249">
            <v>10018191</v>
          </cell>
        </row>
        <row r="1250">
          <cell r="A1250">
            <v>10019183</v>
          </cell>
          <cell r="B1250">
            <v>10056236</v>
          </cell>
          <cell r="C1250" t="str">
            <v>D-49373</v>
          </cell>
          <cell r="D1250" t="str">
            <v>MAKITA V GROOVE BIT 1/4" D-49373</v>
          </cell>
          <cell r="E1250" t="str">
            <v>D-49373</v>
          </cell>
          <cell r="F1250">
            <v>10056236</v>
          </cell>
          <cell r="G1250">
            <v>10019183</v>
          </cell>
        </row>
        <row r="1251">
          <cell r="A1251">
            <v>10018980</v>
          </cell>
          <cell r="B1251">
            <v>10089596</v>
          </cell>
          <cell r="C1251" t="str">
            <v>D-63270</v>
          </cell>
          <cell r="D1251" t="str">
            <v>MAKITA VACUUMDIAMOND COREBIT 6MM D-63270</v>
          </cell>
          <cell r="E1251" t="str">
            <v>D-63270</v>
          </cell>
          <cell r="F1251">
            <v>10089596</v>
          </cell>
          <cell r="G1251">
            <v>10018980</v>
          </cell>
        </row>
        <row r="1252">
          <cell r="A1252">
            <v>10018976</v>
          </cell>
          <cell r="B1252">
            <v>10089594</v>
          </cell>
          <cell r="C1252" t="str">
            <v>D-63286</v>
          </cell>
          <cell r="D1252" t="str">
            <v>MAKITA VACUUMDIAMOND COREBIT 8MM D-63286</v>
          </cell>
          <cell r="E1252" t="str">
            <v>D-63286</v>
          </cell>
          <cell r="F1252">
            <v>10089594</v>
          </cell>
          <cell r="G1252">
            <v>10018976</v>
          </cell>
        </row>
        <row r="1253">
          <cell r="A1253">
            <v>10018978</v>
          </cell>
          <cell r="B1253">
            <v>10089595</v>
          </cell>
          <cell r="C1253" t="str">
            <v>D-63292</v>
          </cell>
          <cell r="D1253" t="str">
            <v>MAKITA VACUUMDIAMOND COREBIT10MM D-63292</v>
          </cell>
          <cell r="E1253" t="str">
            <v>D-63292</v>
          </cell>
          <cell r="F1253">
            <v>10089595</v>
          </cell>
          <cell r="G1253">
            <v>10018978</v>
          </cell>
        </row>
        <row r="1254">
          <cell r="A1254">
            <v>10019835</v>
          </cell>
          <cell r="B1254">
            <v>10002809</v>
          </cell>
          <cell r="C1254" t="str">
            <v>D-08470</v>
          </cell>
          <cell r="D1254" t="str">
            <v>MAKITA VGROOVING ROUTER BIT D-08470 1/4"</v>
          </cell>
          <cell r="E1254" t="str">
            <v>D-08470</v>
          </cell>
          <cell r="F1254">
            <v>10002809</v>
          </cell>
          <cell r="G1254">
            <v>10019835</v>
          </cell>
        </row>
        <row r="1255">
          <cell r="A1255">
            <v>10019253</v>
          </cell>
          <cell r="B1255">
            <v>10038931</v>
          </cell>
          <cell r="C1255" t="str">
            <v>267143-3</v>
          </cell>
          <cell r="D1255" t="str">
            <v>MAKITA WASHER 267143-3 (TD090D)</v>
          </cell>
          <cell r="E1255" t="str">
            <v>267143-3</v>
          </cell>
          <cell r="F1255">
            <v>10038931</v>
          </cell>
          <cell r="G1255">
            <v>10019253</v>
          </cell>
        </row>
        <row r="1256">
          <cell r="A1256">
            <v>10019402</v>
          </cell>
          <cell r="B1256">
            <v>10037134</v>
          </cell>
          <cell r="C1256" t="str">
            <v>794052-8</v>
          </cell>
          <cell r="D1256" t="str">
            <v>MAKITA WHEEL POINT DIE 794052-8</v>
          </cell>
          <cell r="E1256" t="str">
            <v>794052-8</v>
          </cell>
          <cell r="F1256">
            <v>10037134</v>
          </cell>
          <cell r="G1256">
            <v>10019402</v>
          </cell>
        </row>
        <row r="1257">
          <cell r="A1257">
            <v>10018195</v>
          </cell>
          <cell r="B1257">
            <v>10067153</v>
          </cell>
          <cell r="C1257" t="str">
            <v>D-29555</v>
          </cell>
          <cell r="D1257" t="str">
            <v>MAKITA WIRE CUP BRUSH  100 M14X2 D-29555</v>
          </cell>
          <cell r="E1257" t="str">
            <v>D-29555</v>
          </cell>
          <cell r="F1257">
            <v>10067153</v>
          </cell>
          <cell r="G1257">
            <v>10018195</v>
          </cell>
        </row>
        <row r="1258">
          <cell r="A1258">
            <v>10018620</v>
          </cell>
          <cell r="B1258">
            <v>10076854</v>
          </cell>
          <cell r="C1258" t="str">
            <v>D-24066</v>
          </cell>
          <cell r="D1258" t="str">
            <v>MAKITA WIRE CUP BRUSH  M10X1.50 D-24066</v>
          </cell>
          <cell r="E1258" t="str">
            <v>D-24066</v>
          </cell>
          <cell r="F1258">
            <v>10076854</v>
          </cell>
          <cell r="G1258">
            <v>10018620</v>
          </cell>
        </row>
        <row r="1259">
          <cell r="A1259">
            <v>10019094</v>
          </cell>
          <cell r="B1259">
            <v>10050063</v>
          </cell>
          <cell r="C1259" t="str">
            <v>D-24088</v>
          </cell>
          <cell r="D1259" t="str">
            <v>MAKITA WIRE CUP BRUSH 75MM D-24088 M10</v>
          </cell>
          <cell r="E1259" t="str">
            <v>D-24088</v>
          </cell>
          <cell r="F1259">
            <v>10050063</v>
          </cell>
          <cell r="G1259">
            <v>10019094</v>
          </cell>
        </row>
        <row r="1260">
          <cell r="A1260">
            <v>10018133</v>
          </cell>
          <cell r="B1260">
            <v>10062919</v>
          </cell>
          <cell r="C1260" t="str">
            <v>D-24125</v>
          </cell>
          <cell r="D1260" t="str">
            <v>MAKITA WIRE CUP BRUSH 75MM D-24125 M10</v>
          </cell>
          <cell r="E1260" t="str">
            <v>D-24125</v>
          </cell>
          <cell r="F1260">
            <v>10062919</v>
          </cell>
          <cell r="G1260">
            <v>10018133</v>
          </cell>
        </row>
        <row r="1261">
          <cell r="A1261">
            <v>10018026</v>
          </cell>
          <cell r="B1261">
            <v>10060442</v>
          </cell>
          <cell r="C1261" t="str">
            <v>D-24131</v>
          </cell>
          <cell r="D1261" t="str">
            <v>MAKITA WIRE CUP BRUSH 75MM D-24131 M14</v>
          </cell>
          <cell r="E1261" t="str">
            <v>D-24131</v>
          </cell>
          <cell r="F1261">
            <v>10060442</v>
          </cell>
          <cell r="G1261">
            <v>10018026</v>
          </cell>
        </row>
        <row r="1262">
          <cell r="A1262">
            <v>10019239</v>
          </cell>
          <cell r="B1262">
            <v>10049181</v>
          </cell>
          <cell r="C1262" t="str">
            <v>D-07107</v>
          </cell>
          <cell r="D1262" t="str">
            <v>MAKITA WOOD DRILL BIT 12X155 D-07107</v>
          </cell>
          <cell r="E1262" t="str">
            <v>D-07107</v>
          </cell>
          <cell r="F1262">
            <v>10049181</v>
          </cell>
          <cell r="G1262">
            <v>10019239</v>
          </cell>
        </row>
        <row r="1263">
          <cell r="A1263">
            <v>10018632</v>
          </cell>
          <cell r="B1263">
            <v>10080392</v>
          </cell>
          <cell r="C1263" t="str">
            <v>D-07191</v>
          </cell>
          <cell r="D1263" t="str">
            <v>MAKITA WOOD DRILL BIT 14X315 D-07191</v>
          </cell>
          <cell r="E1263" t="str">
            <v>D-07191</v>
          </cell>
          <cell r="F1263">
            <v>10080392</v>
          </cell>
          <cell r="G1263">
            <v>10018632</v>
          </cell>
        </row>
        <row r="1264">
          <cell r="A1264">
            <v>10018633</v>
          </cell>
          <cell r="B1264">
            <v>10080393</v>
          </cell>
          <cell r="C1264" t="str">
            <v>D-07200</v>
          </cell>
          <cell r="D1264" t="str">
            <v>MAKITA WOOD DRILL BIT 16X315 D-07200</v>
          </cell>
          <cell r="E1264" t="str">
            <v>D-07200</v>
          </cell>
          <cell r="F1264">
            <v>10080393</v>
          </cell>
          <cell r="G1264">
            <v>10018633</v>
          </cell>
        </row>
        <row r="1265">
          <cell r="A1265">
            <v>10018634</v>
          </cell>
          <cell r="B1265">
            <v>10080394</v>
          </cell>
          <cell r="C1265" t="str">
            <v>D-07216</v>
          </cell>
          <cell r="D1265" t="str">
            <v>MAKITA WOOD DRILL BIT 18X335 D-07216</v>
          </cell>
          <cell r="E1265" t="str">
            <v>D-07216</v>
          </cell>
          <cell r="F1265">
            <v>10080394</v>
          </cell>
          <cell r="G1265">
            <v>10018634</v>
          </cell>
        </row>
        <row r="1266">
          <cell r="A1266">
            <v>10019576</v>
          </cell>
          <cell r="B1266">
            <v>10034250</v>
          </cell>
          <cell r="C1266" t="str">
            <v>D-07026</v>
          </cell>
          <cell r="D1266" t="str">
            <v>MAKITA WOOD DRILL BIT D-07026</v>
          </cell>
          <cell r="E1266" t="str">
            <v>D-07026</v>
          </cell>
          <cell r="F1266">
            <v>10034250</v>
          </cell>
          <cell r="G1266">
            <v>10019576</v>
          </cell>
        </row>
        <row r="1267">
          <cell r="A1267">
            <v>10019577</v>
          </cell>
          <cell r="B1267">
            <v>10034251</v>
          </cell>
          <cell r="C1267" t="str">
            <v>D-07032</v>
          </cell>
          <cell r="D1267" t="str">
            <v>MAKITA WOOD DRILL BIT D-07032</v>
          </cell>
          <cell r="E1267" t="str">
            <v>D-07032</v>
          </cell>
          <cell r="F1267">
            <v>10034251</v>
          </cell>
          <cell r="G1267">
            <v>10019577</v>
          </cell>
        </row>
        <row r="1268">
          <cell r="A1268">
            <v>10019578</v>
          </cell>
          <cell r="B1268">
            <v>10034252</v>
          </cell>
          <cell r="C1268" t="str">
            <v>D-07054</v>
          </cell>
          <cell r="D1268" t="str">
            <v>MAKITA WOOD DRILL BIT D-07054</v>
          </cell>
          <cell r="E1268" t="str">
            <v>D-07054</v>
          </cell>
          <cell r="F1268">
            <v>10034252</v>
          </cell>
          <cell r="G1268">
            <v>10019578</v>
          </cell>
        </row>
        <row r="1269">
          <cell r="A1269">
            <v>10019579</v>
          </cell>
          <cell r="B1269">
            <v>10034253</v>
          </cell>
          <cell r="C1269" t="str">
            <v>D-07076</v>
          </cell>
          <cell r="D1269" t="str">
            <v>MAKITA WOOD DRILL BIT D-07076</v>
          </cell>
          <cell r="E1269" t="str">
            <v>D-07076</v>
          </cell>
          <cell r="F1269">
            <v>10034253</v>
          </cell>
          <cell r="G1269">
            <v>10019579</v>
          </cell>
        </row>
        <row r="1270">
          <cell r="A1270">
            <v>10019912</v>
          </cell>
          <cell r="B1270">
            <v>10000672</v>
          </cell>
          <cell r="C1270" t="str">
            <v>794176-0</v>
          </cell>
          <cell r="D1270" t="str">
            <v>MAKITA WOOL BONNET 180MM 7" 794176-0</v>
          </cell>
          <cell r="E1270" t="str">
            <v>794176-0</v>
          </cell>
          <cell r="F1270">
            <v>10000672</v>
          </cell>
          <cell r="G1270">
            <v>10019912</v>
          </cell>
        </row>
        <row r="1271">
          <cell r="A1271">
            <v>10019853</v>
          </cell>
          <cell r="B1271">
            <v>10002077</v>
          </cell>
          <cell r="C1271" t="str">
            <v>192629-7</v>
          </cell>
          <cell r="D1271" t="str">
            <v>MAKITA WOOL PAD 180MM 9227C 192629-7</v>
          </cell>
          <cell r="E1271" t="str">
            <v>192629-7</v>
          </cell>
          <cell r="F1271">
            <v>10002077</v>
          </cell>
          <cell r="G1271">
            <v>10019853</v>
          </cell>
        </row>
        <row r="1272">
          <cell r="A1272">
            <v>10019903</v>
          </cell>
          <cell r="B1272">
            <v>10002437</v>
          </cell>
          <cell r="C1272" t="str">
            <v>781029-2</v>
          </cell>
          <cell r="D1272" t="str">
            <v>MAKITA WRENCH 21 781029-2 3501N</v>
          </cell>
          <cell r="E1272" t="str">
            <v>781029-2</v>
          </cell>
          <cell r="F1272">
            <v>10002437</v>
          </cell>
          <cell r="G1272">
            <v>10019903</v>
          </cell>
        </row>
        <row r="1273">
          <cell r="A1273">
            <v>10018522</v>
          </cell>
          <cell r="B1273">
            <v>10068018</v>
          </cell>
          <cell r="C1273" t="str">
            <v>B-11841</v>
          </cell>
          <cell r="D1273" t="str">
            <v>MAKITA ZENTRO PLUS 10x260 B-11841</v>
          </cell>
          <cell r="E1273" t="str">
            <v>B-11841</v>
          </cell>
          <cell r="F1273">
            <v>10068018</v>
          </cell>
          <cell r="G1273">
            <v>10018522</v>
          </cell>
        </row>
        <row r="1274">
          <cell r="A1274">
            <v>10018998</v>
          </cell>
          <cell r="B1274">
            <v>10056245</v>
          </cell>
          <cell r="C1274" t="str">
            <v>B-11891</v>
          </cell>
          <cell r="D1274" t="str">
            <v>MAKITA ZENTRO PLUS 12x260 B-11891</v>
          </cell>
          <cell r="E1274" t="str">
            <v>B-11891</v>
          </cell>
          <cell r="F1274">
            <v>10056245</v>
          </cell>
          <cell r="G1274">
            <v>10018998</v>
          </cell>
        </row>
        <row r="1275">
          <cell r="A1275">
            <v>10018654</v>
          </cell>
          <cell r="B1275">
            <v>10084324</v>
          </cell>
          <cell r="C1275" t="str">
            <v>B-58344</v>
          </cell>
          <cell r="D1275" t="str">
            <v>MAKITA ZENTRO PLUS 12x260 B-58344</v>
          </cell>
          <cell r="E1275" t="str">
            <v>B-58344</v>
          </cell>
          <cell r="F1275">
            <v>10084324</v>
          </cell>
          <cell r="G1275">
            <v>10018654</v>
          </cell>
        </row>
        <row r="1276">
          <cell r="A1276">
            <v>10018524</v>
          </cell>
          <cell r="B1276">
            <v>10068019</v>
          </cell>
          <cell r="C1276" t="str">
            <v>B-13384</v>
          </cell>
          <cell r="D1276" t="str">
            <v>MAKITA ZENTRO PLUS 16x260 B-13384</v>
          </cell>
          <cell r="E1276" t="str">
            <v>B-13384</v>
          </cell>
          <cell r="F1276">
            <v>10068019</v>
          </cell>
          <cell r="G1276">
            <v>10018524</v>
          </cell>
        </row>
        <row r="1277">
          <cell r="A1277">
            <v>10019000</v>
          </cell>
          <cell r="B1277">
            <v>10056246</v>
          </cell>
          <cell r="C1277" t="str">
            <v>B-13409</v>
          </cell>
          <cell r="D1277" t="str">
            <v>MAKITA ZENTRO PLUS 16x450 B-13409</v>
          </cell>
          <cell r="E1277" t="str">
            <v>B-13409</v>
          </cell>
          <cell r="F1277">
            <v>10056246</v>
          </cell>
          <cell r="G1277">
            <v>10019000</v>
          </cell>
        </row>
        <row r="1278">
          <cell r="A1278">
            <v>10018994</v>
          </cell>
          <cell r="B1278">
            <v>10056244</v>
          </cell>
          <cell r="C1278" t="str">
            <v>B-11807</v>
          </cell>
          <cell r="D1278" t="str">
            <v>MAKITA ZENTRO PLUS 8x260 B-11807</v>
          </cell>
          <cell r="E1278" t="str">
            <v>B-11807</v>
          </cell>
          <cell r="F1278">
            <v>10056244</v>
          </cell>
          <cell r="G1278">
            <v>10018994</v>
          </cell>
        </row>
        <row r="1279">
          <cell r="A1279">
            <v>10018734</v>
          </cell>
          <cell r="B1279">
            <v>10101552</v>
          </cell>
          <cell r="C1279" t="str">
            <v>632G12-3</v>
          </cell>
          <cell r="D1279" t="str">
            <v>MAKITABL1830B LI-ION BATTERY18V 632G12-3</v>
          </cell>
          <cell r="E1279" t="str">
            <v>632G12-3</v>
          </cell>
          <cell r="F1279">
            <v>10101552</v>
          </cell>
          <cell r="G1279">
            <v>10018734</v>
          </cell>
        </row>
        <row r="1280">
          <cell r="A1280">
            <v>10019539</v>
          </cell>
          <cell r="B1280">
            <v>10030829</v>
          </cell>
          <cell r="C1280" t="str">
            <v>A-24642</v>
          </cell>
          <cell r="D1280" t="str">
            <v>MAKITADRESSINGSTONE100X16X10 9803A-24642</v>
          </cell>
          <cell r="E1280" t="str">
            <v>A-24642</v>
          </cell>
          <cell r="F1280">
            <v>10030829</v>
          </cell>
          <cell r="G1280">
            <v>10019539</v>
          </cell>
        </row>
        <row r="1281">
          <cell r="A1281">
            <v>10019954</v>
          </cell>
          <cell r="B1281">
            <v>10000704</v>
          </cell>
          <cell r="C1281" t="str">
            <v>763442-6</v>
          </cell>
          <cell r="D1281" t="str">
            <v>MAKTEC CH.KEY FOR MT650 763442-6</v>
          </cell>
          <cell r="E1281" t="str">
            <v>763442-6</v>
          </cell>
          <cell r="F1281">
            <v>10000704</v>
          </cell>
          <cell r="G1281">
            <v>10019954</v>
          </cell>
        </row>
        <row r="1282">
          <cell r="A1282">
            <v>10019960</v>
          </cell>
          <cell r="B1282">
            <v>10000710</v>
          </cell>
          <cell r="C1282" t="str">
            <v>A-89545</v>
          </cell>
          <cell r="D1282" t="str">
            <v>MAKITA CUT-OFF WHEEL 14" A-89545 (355MM)</v>
          </cell>
          <cell r="E1282" t="str">
            <v>A-89545</v>
          </cell>
          <cell r="F1282">
            <v>10000710</v>
          </cell>
          <cell r="G1282">
            <v>10019960</v>
          </cell>
        </row>
        <row r="1283">
          <cell r="A1283">
            <v>10019955</v>
          </cell>
          <cell r="B1283">
            <v>10000705</v>
          </cell>
          <cell r="C1283" t="str">
            <v>763161-4</v>
          </cell>
          <cell r="D1283" t="str">
            <v>MAKTEC DRILL CHUCK 1/2' MT811 763161-4</v>
          </cell>
          <cell r="E1283" t="str">
            <v>763161-4</v>
          </cell>
          <cell r="F1283">
            <v>10000705</v>
          </cell>
          <cell r="G1283">
            <v>10019955</v>
          </cell>
        </row>
        <row r="1284">
          <cell r="A1284">
            <v>10019957</v>
          </cell>
          <cell r="B1284">
            <v>10000707</v>
          </cell>
          <cell r="C1284" t="str">
            <v>763170-3</v>
          </cell>
          <cell r="D1284" t="str">
            <v>MAKTEC DRILL CHUCK MT650 763170-3 6.5MM</v>
          </cell>
          <cell r="E1284" t="str">
            <v>763170-3</v>
          </cell>
          <cell r="F1284">
            <v>10000707</v>
          </cell>
          <cell r="G1284">
            <v>10019957</v>
          </cell>
        </row>
        <row r="1285">
          <cell r="A1285">
            <v>10019601</v>
          </cell>
          <cell r="B1285">
            <v>10013141</v>
          </cell>
          <cell r="C1285" t="str">
            <v>D-17647</v>
          </cell>
          <cell r="D1285" t="str">
            <v>MAKITA COLD CHISEL 28-410 D-17647 HM1810</v>
          </cell>
          <cell r="E1285" t="str">
            <v>D-17647</v>
          </cell>
          <cell r="F1285">
            <v>10013141</v>
          </cell>
          <cell r="G1285">
            <v>10019601</v>
          </cell>
        </row>
        <row r="1286">
          <cell r="A1286">
            <v>40007521</v>
          </cell>
          <cell r="B1286">
            <v>10016343</v>
          </cell>
          <cell r="C1286" t="str">
            <v>792534-4</v>
          </cell>
          <cell r="D1286" t="str">
            <v xml:space="preserve">MAKITA CENTER BLADE 792534-4 / JS1660   </v>
          </cell>
          <cell r="E1286" t="str">
            <v>792534-4</v>
          </cell>
          <cell r="F1286">
            <v>10016343</v>
          </cell>
          <cell r="G1286">
            <v>40007521</v>
          </cell>
        </row>
        <row r="1287">
          <cell r="B1287">
            <v>10016344</v>
          </cell>
          <cell r="C1287" t="str">
            <v>792533-6</v>
          </cell>
          <cell r="D1287" t="str">
            <v>MAKITA SIDE BLADE 792533-6 / JS1660</v>
          </cell>
          <cell r="E1287" t="str">
            <v>792533-6</v>
          </cell>
          <cell r="F1287">
            <v>10016344</v>
          </cell>
        </row>
        <row r="1288">
          <cell r="A1288">
            <v>10018146</v>
          </cell>
          <cell r="B1288">
            <v>10062903</v>
          </cell>
          <cell r="C1288" t="str">
            <v>BO6050J</v>
          </cell>
          <cell r="D1288" t="str">
            <v>MAKITA SANDER BO6050J 6"</v>
          </cell>
          <cell r="E1288" t="str">
            <v>BO6050J</v>
          </cell>
          <cell r="F1288">
            <v>10062903</v>
          </cell>
          <cell r="G1288">
            <v>10018146</v>
          </cell>
        </row>
        <row r="1289">
          <cell r="A1289">
            <v>10018486</v>
          </cell>
          <cell r="B1289">
            <v>10105234</v>
          </cell>
          <cell r="C1289">
            <v>4131</v>
          </cell>
          <cell r="D1289" t="str">
            <v>MAKITA AC METAL CUTTER 185MM 4131</v>
          </cell>
          <cell r="E1289">
            <v>4131</v>
          </cell>
          <cell r="F1289">
            <v>10105234</v>
          </cell>
          <cell r="G1289">
            <v>10018486</v>
          </cell>
        </row>
        <row r="1290">
          <cell r="A1290">
            <v>10018523</v>
          </cell>
          <cell r="B1290">
            <v>10105268</v>
          </cell>
          <cell r="C1290" t="str">
            <v>D-36712</v>
          </cell>
          <cell r="D1290" t="str">
            <v>MAKITA DRILL BIT SET D-36712 (NEW)</v>
          </cell>
          <cell r="E1290" t="str">
            <v>D-36712</v>
          </cell>
          <cell r="F1290">
            <v>10105268</v>
          </cell>
          <cell r="G1290">
            <v>10018523</v>
          </cell>
        </row>
        <row r="1291">
          <cell r="A1291">
            <v>40007567</v>
          </cell>
          <cell r="B1291">
            <v>10022538</v>
          </cell>
          <cell r="C1291" t="str">
            <v>122321-1</v>
          </cell>
          <cell r="D1291" t="str">
            <v>MAKITA DUST BAG 122321-1 / UB1101</v>
          </cell>
          <cell r="E1291" t="str">
            <v>122321-1</v>
          </cell>
          <cell r="F1291">
            <v>10022538</v>
          </cell>
          <cell r="G1291">
            <v>40007567</v>
          </cell>
        </row>
        <row r="1292">
          <cell r="A1292">
            <v>10018511</v>
          </cell>
          <cell r="B1292">
            <v>10105259</v>
          </cell>
          <cell r="C1292" t="str">
            <v>T-01828</v>
          </cell>
          <cell r="D1292" t="str">
            <v>MAKITA 18'' GREASE HOSE T-01828</v>
          </cell>
          <cell r="E1292" t="str">
            <v>T-01828</v>
          </cell>
          <cell r="F1292">
            <v>10105259</v>
          </cell>
          <cell r="G1292">
            <v>10018511</v>
          </cell>
        </row>
        <row r="1293">
          <cell r="A1293">
            <v>10018252</v>
          </cell>
          <cell r="B1293">
            <v>10105654</v>
          </cell>
          <cell r="C1293" t="str">
            <v>DML809</v>
          </cell>
          <cell r="D1293" t="str">
            <v>MAKITA AC/DC LED WORKLIGHT 18V DML809</v>
          </cell>
          <cell r="E1293" t="str">
            <v>DML809</v>
          </cell>
          <cell r="F1293">
            <v>10105654</v>
          </cell>
          <cell r="G1293">
            <v>10018252</v>
          </cell>
        </row>
        <row r="1294">
          <cell r="A1294">
            <v>10018512</v>
          </cell>
          <cell r="B1294">
            <v>10105260</v>
          </cell>
          <cell r="C1294" t="str">
            <v>B-65436</v>
          </cell>
          <cell r="D1294" t="str">
            <v>MAKITA ADJUSTABLE WRENCH 250MM B-65436</v>
          </cell>
          <cell r="E1294" t="str">
            <v>B-65436</v>
          </cell>
          <cell r="F1294">
            <v>10105260</v>
          </cell>
          <cell r="G1294">
            <v>10018512</v>
          </cell>
        </row>
        <row r="1295">
          <cell r="A1295">
            <v>10018206</v>
          </cell>
          <cell r="B1295">
            <v>10105369</v>
          </cell>
          <cell r="C1295" t="str">
            <v>191X23-4</v>
          </cell>
          <cell r="D1295" t="str">
            <v>MAKITA AIR VENT HOSE SET AS001G 191X23-4</v>
          </cell>
          <cell r="E1295" t="str">
            <v>191X23-4</v>
          </cell>
          <cell r="F1295">
            <v>10105369</v>
          </cell>
          <cell r="G1295">
            <v>10018206</v>
          </cell>
        </row>
        <row r="1296">
          <cell r="A1296">
            <v>10018513</v>
          </cell>
          <cell r="B1296">
            <v>10105261</v>
          </cell>
          <cell r="C1296" t="str">
            <v>B-69917</v>
          </cell>
          <cell r="D1296" t="str">
            <v>MAKITA BATTERY TYPE CASE B-69917</v>
          </cell>
          <cell r="E1296" t="str">
            <v>B-69917</v>
          </cell>
          <cell r="F1296">
            <v>10105261</v>
          </cell>
          <cell r="G1296">
            <v>10018513</v>
          </cell>
        </row>
        <row r="1297">
          <cell r="A1297">
            <v>10018260</v>
          </cell>
          <cell r="B1297">
            <v>10105662</v>
          </cell>
          <cell r="C1297" t="str">
            <v>B-68476</v>
          </cell>
          <cell r="D1297" t="str">
            <v>MAKITA BIT ADAPTER  B-68476</v>
          </cell>
          <cell r="E1297" t="str">
            <v>B-68476</v>
          </cell>
          <cell r="F1297">
            <v>10105662</v>
          </cell>
          <cell r="G1297">
            <v>10018260</v>
          </cell>
        </row>
        <row r="1298">
          <cell r="A1298">
            <v>10018214</v>
          </cell>
          <cell r="B1298">
            <v>10105538</v>
          </cell>
          <cell r="C1298" t="str">
            <v>452947-8</v>
          </cell>
          <cell r="D1298" t="str">
            <v>MAKITA BIT HOLDER 452947-8</v>
          </cell>
          <cell r="E1298" t="str">
            <v>452947-8</v>
          </cell>
          <cell r="F1298">
            <v>10105538</v>
          </cell>
          <cell r="G1298">
            <v>10018214</v>
          </cell>
        </row>
        <row r="1299">
          <cell r="A1299">
            <v>10018192</v>
          </cell>
          <cell r="B1299">
            <v>10105362</v>
          </cell>
          <cell r="C1299" t="str">
            <v>191D93-3</v>
          </cell>
          <cell r="D1299" t="str">
            <v>MAKITA BUMP&amp;FEED 5" M10X1.25LH 191D93-3</v>
          </cell>
          <cell r="E1299" t="str">
            <v>191D93-3</v>
          </cell>
          <cell r="F1299">
            <v>10105362</v>
          </cell>
          <cell r="G1299">
            <v>10018192</v>
          </cell>
        </row>
        <row r="1300">
          <cell r="A1300">
            <v>10018585</v>
          </cell>
          <cell r="B1300">
            <v>10075409</v>
          </cell>
          <cell r="C1300" t="str">
            <v>DML805</v>
          </cell>
          <cell r="D1300" t="str">
            <v>MAKITA CORDLESS LED WORK LIGHT DML805</v>
          </cell>
          <cell r="E1300" t="str">
            <v>DML805</v>
          </cell>
          <cell r="F1300">
            <v>10075409</v>
          </cell>
          <cell r="G1300">
            <v>10018585</v>
          </cell>
        </row>
        <row r="1301">
          <cell r="A1301">
            <v>10018227</v>
          </cell>
          <cell r="B1301">
            <v>10105629</v>
          </cell>
          <cell r="C1301" t="str">
            <v>195716-1</v>
          </cell>
          <cell r="D1301" t="str">
            <v>MAKITA CULTIVATOR ATTACHMNT SET 195716-1</v>
          </cell>
          <cell r="E1301" t="str">
            <v>195716-1</v>
          </cell>
          <cell r="F1301">
            <v>10105629</v>
          </cell>
          <cell r="G1301">
            <v>10018227</v>
          </cell>
        </row>
        <row r="1302">
          <cell r="A1302">
            <v>10018509</v>
          </cell>
          <cell r="B1302">
            <v>10105257</v>
          </cell>
          <cell r="C1302" t="str">
            <v>DML185</v>
          </cell>
          <cell r="D1302" t="str">
            <v>MAKITA DC FLASHLIGHT 18V/14.4V DML185</v>
          </cell>
          <cell r="E1302" t="str">
            <v>DML185</v>
          </cell>
          <cell r="F1302">
            <v>10105257</v>
          </cell>
          <cell r="G1302">
            <v>10018509</v>
          </cell>
        </row>
        <row r="1303">
          <cell r="A1303">
            <v>10018208</v>
          </cell>
          <cell r="B1303">
            <v>10105370</v>
          </cell>
          <cell r="C1303" t="str">
            <v>191X29-2</v>
          </cell>
          <cell r="D1303" t="str">
            <v>MAKITA FILTER C SET FOR AS001G 191X29-2</v>
          </cell>
          <cell r="E1303" t="str">
            <v>191X29-2</v>
          </cell>
          <cell r="F1303">
            <v>10105370</v>
          </cell>
          <cell r="G1303">
            <v>10018208</v>
          </cell>
        </row>
        <row r="1304">
          <cell r="A1304">
            <v>10018219</v>
          </cell>
          <cell r="B1304">
            <v>10105617</v>
          </cell>
          <cell r="C1304" t="str">
            <v>783202-0</v>
          </cell>
          <cell r="D1304" t="str">
            <v>MAKITA HEX. WRENCH 4 FOR JS3200 783202-0</v>
          </cell>
          <cell r="E1304" t="str">
            <v>783202-0</v>
          </cell>
          <cell r="F1304">
            <v>10105617</v>
          </cell>
          <cell r="G1304">
            <v>10018219</v>
          </cell>
        </row>
        <row r="1305">
          <cell r="A1305">
            <v>10018212</v>
          </cell>
          <cell r="B1305">
            <v>10105373</v>
          </cell>
          <cell r="C1305" t="str">
            <v>199966-0</v>
          </cell>
          <cell r="D1305" t="str">
            <v>MAKITA HIGH PERFORMANCE FILTER 199966-0</v>
          </cell>
          <cell r="E1305" t="str">
            <v>199966-0</v>
          </cell>
          <cell r="F1305">
            <v>10105373</v>
          </cell>
          <cell r="G1305">
            <v>10018212</v>
          </cell>
        </row>
        <row r="1306">
          <cell r="A1306">
            <v>10018261</v>
          </cell>
          <cell r="B1306">
            <v>10105663</v>
          </cell>
          <cell r="C1306" t="str">
            <v>D-75758</v>
          </cell>
          <cell r="D1306" t="str">
            <v>MAKITA HSS-CO MET.DRILL BIT SET D-75758</v>
          </cell>
          <cell r="E1306" t="str">
            <v>D-75758</v>
          </cell>
          <cell r="F1306">
            <v>10105663</v>
          </cell>
          <cell r="G1306">
            <v>10018261</v>
          </cell>
        </row>
        <row r="1307">
          <cell r="A1307">
            <v>10018527</v>
          </cell>
          <cell r="B1307">
            <v>10105288</v>
          </cell>
          <cell r="C1307" t="str">
            <v>A-85824</v>
          </cell>
          <cell r="D1307" t="str">
            <v>MAKITA JIG SAW BLADE NO.10S  A-85824</v>
          </cell>
          <cell r="E1307" t="str">
            <v>A-85824</v>
          </cell>
          <cell r="F1307">
            <v>10105288</v>
          </cell>
          <cell r="G1307">
            <v>10018527</v>
          </cell>
        </row>
        <row r="1308">
          <cell r="A1308">
            <v>10018221</v>
          </cell>
          <cell r="B1308">
            <v>10105618</v>
          </cell>
          <cell r="C1308" t="str">
            <v>821552-6</v>
          </cell>
          <cell r="D1308" t="str">
            <v>MAKITA MAKPAC CASE 4  821552-6</v>
          </cell>
          <cell r="E1308" t="str">
            <v>821552-6</v>
          </cell>
          <cell r="F1308">
            <v>10105618</v>
          </cell>
          <cell r="G1308">
            <v>10018221</v>
          </cell>
        </row>
        <row r="1309">
          <cell r="A1309">
            <v>10018246</v>
          </cell>
          <cell r="B1309">
            <v>10105648</v>
          </cell>
          <cell r="C1309" t="str">
            <v>B-67511</v>
          </cell>
          <cell r="D1309" t="str">
            <v>MAKITA MULTI STARLOCK SET B-67511</v>
          </cell>
          <cell r="E1309" t="str">
            <v>B-67511</v>
          </cell>
          <cell r="F1309">
            <v>10105648</v>
          </cell>
          <cell r="G1309">
            <v>10018246</v>
          </cell>
        </row>
        <row r="1310">
          <cell r="A1310">
            <v>10018244</v>
          </cell>
          <cell r="B1310">
            <v>10105646</v>
          </cell>
          <cell r="C1310" t="str">
            <v>B-67480</v>
          </cell>
          <cell r="D1310" t="str">
            <v>MAKITA MULTI TOOL  PLUNGE SET B-67480</v>
          </cell>
          <cell r="E1310" t="str">
            <v>B-67480</v>
          </cell>
          <cell r="F1310">
            <v>10105646</v>
          </cell>
          <cell r="G1310">
            <v>10018244</v>
          </cell>
        </row>
        <row r="1311">
          <cell r="A1311">
            <v>10018245</v>
          </cell>
          <cell r="B1311">
            <v>10105647</v>
          </cell>
          <cell r="C1311" t="str">
            <v>B-67505</v>
          </cell>
          <cell r="D1311" t="str">
            <v>MAKITA MULTI TOOL STARLOCK SET B-67505</v>
          </cell>
          <cell r="E1311" t="str">
            <v>B-67505</v>
          </cell>
          <cell r="F1311">
            <v>10105647</v>
          </cell>
          <cell r="G1311">
            <v>10018245</v>
          </cell>
        </row>
        <row r="1312">
          <cell r="A1312">
            <v>10018216</v>
          </cell>
          <cell r="B1312">
            <v>10105554</v>
          </cell>
          <cell r="C1312" t="str">
            <v>458942-6</v>
          </cell>
          <cell r="D1312" t="str">
            <v>MAKITA PIPE 458942-6</v>
          </cell>
          <cell r="E1312" t="str">
            <v>458942-6</v>
          </cell>
          <cell r="F1312">
            <v>10105554</v>
          </cell>
          <cell r="G1312">
            <v>10018216</v>
          </cell>
        </row>
        <row r="1313">
          <cell r="A1313">
            <v>10018228</v>
          </cell>
          <cell r="B1313">
            <v>10105630</v>
          </cell>
          <cell r="C1313" t="str">
            <v>199925-4</v>
          </cell>
          <cell r="D1313" t="str">
            <v>MAKITA POLE SAW ATTACHMENT SET 199925-4</v>
          </cell>
          <cell r="E1313" t="str">
            <v>199925-4</v>
          </cell>
          <cell r="F1313">
            <v>10105630</v>
          </cell>
          <cell r="G1313">
            <v>10018228</v>
          </cell>
        </row>
        <row r="1314">
          <cell r="A1314">
            <v>10018247</v>
          </cell>
          <cell r="B1314">
            <v>10105649</v>
          </cell>
          <cell r="C1314" t="str">
            <v>B-69901</v>
          </cell>
          <cell r="D1314" t="str">
            <v>MAKITA SCREW BIT SET BATT. TYPE B-69901</v>
          </cell>
          <cell r="E1314" t="str">
            <v>B-69901</v>
          </cell>
          <cell r="F1314">
            <v>10105649</v>
          </cell>
          <cell r="G1314">
            <v>10018247</v>
          </cell>
        </row>
        <row r="1315">
          <cell r="A1315">
            <v>10018225</v>
          </cell>
          <cell r="B1315">
            <v>10105628</v>
          </cell>
          <cell r="C1315" t="str">
            <v>191E23-0</v>
          </cell>
          <cell r="D1315" t="str">
            <v>MAKITA SHAFT EXT.TTACHMENT SET 191E23-0</v>
          </cell>
          <cell r="E1315" t="str">
            <v>191E23-0</v>
          </cell>
          <cell r="F1315">
            <v>10105628</v>
          </cell>
          <cell r="G1315">
            <v>10018225</v>
          </cell>
        </row>
        <row r="1316">
          <cell r="A1316">
            <v>10018515</v>
          </cell>
          <cell r="B1316">
            <v>10105262</v>
          </cell>
          <cell r="C1316" t="str">
            <v>B-57211</v>
          </cell>
          <cell r="D1316" t="str">
            <v>MAKITA TAPE MEASURE 5.5M/18FT B-57211</v>
          </cell>
          <cell r="E1316" t="str">
            <v>B-57211</v>
          </cell>
          <cell r="F1316">
            <v>10105262</v>
          </cell>
          <cell r="G1316">
            <v>10018515</v>
          </cell>
        </row>
        <row r="1317">
          <cell r="A1317">
            <v>10018516</v>
          </cell>
          <cell r="B1317">
            <v>10105263</v>
          </cell>
          <cell r="C1317" t="str">
            <v>E-05446</v>
          </cell>
          <cell r="D1317" t="str">
            <v>MAKITA TOOL CASE WING TOTE E-05446</v>
          </cell>
          <cell r="E1317" t="str">
            <v>E-05446</v>
          </cell>
          <cell r="F1317">
            <v>10105263</v>
          </cell>
          <cell r="G1317">
            <v>10018516</v>
          </cell>
        </row>
        <row r="1318">
          <cell r="A1318">
            <v>10018262</v>
          </cell>
          <cell r="B1318">
            <v>10105664</v>
          </cell>
          <cell r="C1318" t="str">
            <v>GM00002073</v>
          </cell>
          <cell r="D1318" t="str">
            <v>MAKITA TRIPOD DML811/ ML003G GM00002073</v>
          </cell>
          <cell r="E1318" t="str">
            <v>GM00002073</v>
          </cell>
          <cell r="F1318">
            <v>10105664</v>
          </cell>
          <cell r="G1318">
            <v>10018262</v>
          </cell>
        </row>
        <row r="1319">
          <cell r="A1319">
            <v>10018253</v>
          </cell>
          <cell r="B1319">
            <v>10105655</v>
          </cell>
          <cell r="C1319" t="str">
            <v>GM00001381</v>
          </cell>
          <cell r="D1319" t="str">
            <v>MAKITA TRIPOD FOR DML805 GM00001381</v>
          </cell>
          <cell r="E1319" t="str">
            <v>GM00001381</v>
          </cell>
          <cell r="F1319">
            <v>10105655</v>
          </cell>
          <cell r="G1319">
            <v>10018253</v>
          </cell>
        </row>
        <row r="1320">
          <cell r="A1320">
            <v>10018249</v>
          </cell>
          <cell r="B1320">
            <v>10105651</v>
          </cell>
          <cell r="C1320" t="str">
            <v>D-63345</v>
          </cell>
          <cell r="D1320" t="str">
            <v>MAKITA VACUUM BRAZED DIAMOND D-63345</v>
          </cell>
          <cell r="E1320" t="str">
            <v>D-63345</v>
          </cell>
          <cell r="F1320">
            <v>10105651</v>
          </cell>
          <cell r="G1320">
            <v>10018249</v>
          </cell>
        </row>
        <row r="1321">
          <cell r="A1321">
            <v>10018254</v>
          </cell>
          <cell r="B1321">
            <v>10105656</v>
          </cell>
          <cell r="C1321" t="str">
            <v>GM00001396</v>
          </cell>
          <cell r="D1321" t="str">
            <v>MAKITA VISE DML811/ ML003G GM00001396</v>
          </cell>
          <cell r="E1321" t="str">
            <v>GM00001396</v>
          </cell>
          <cell r="F1321">
            <v>10105656</v>
          </cell>
          <cell r="G1321">
            <v>10018254</v>
          </cell>
        </row>
        <row r="1322">
          <cell r="A1322">
            <v>40008198</v>
          </cell>
          <cell r="B1322">
            <v>10002611</v>
          </cell>
          <cell r="C1322" t="str">
            <v>416410-5</v>
          </cell>
          <cell r="D1322" t="str">
            <v>MAKITA CHUCK COVER 416410-5</v>
          </cell>
          <cell r="E1322" t="str">
            <v>416410-5</v>
          </cell>
          <cell r="F1322">
            <v>10002611</v>
          </cell>
          <cell r="G1322">
            <v>40008198</v>
          </cell>
        </row>
        <row r="1323">
          <cell r="A1323">
            <v>40008205</v>
          </cell>
          <cell r="B1323">
            <v>10002618</v>
          </cell>
          <cell r="C1323" t="str">
            <v>323820-8</v>
          </cell>
          <cell r="D1323" t="str">
            <v>MAKITA CHUCK RING  / 323820-8</v>
          </cell>
          <cell r="E1323" t="str">
            <v>323820-8</v>
          </cell>
          <cell r="F1323">
            <v>10002618</v>
          </cell>
          <cell r="G1323">
            <v>40008205</v>
          </cell>
        </row>
        <row r="1324">
          <cell r="A1324">
            <v>40007367</v>
          </cell>
          <cell r="B1324">
            <v>10001088</v>
          </cell>
          <cell r="C1324" t="str">
            <v>423035-8</v>
          </cell>
          <cell r="D1324" t="str">
            <v>MAKITA CORK RUBBER PLATE 9924DB 423035-8</v>
          </cell>
          <cell r="E1324" t="str">
            <v>423035-8</v>
          </cell>
          <cell r="F1324">
            <v>10001088</v>
          </cell>
          <cell r="G1324">
            <v>40007367</v>
          </cell>
        </row>
        <row r="1325">
          <cell r="A1325">
            <v>40007265</v>
          </cell>
          <cell r="B1325">
            <v>10025368</v>
          </cell>
          <cell r="C1325" t="str">
            <v>JM27000167</v>
          </cell>
          <cell r="D1325" t="str">
            <v>MAKITA BEVEL GEAR / JM27000167 (MLT100)</v>
          </cell>
          <cell r="E1325" t="str">
            <v>JM27000167</v>
          </cell>
          <cell r="F1325">
            <v>10025368</v>
          </cell>
          <cell r="G1325">
            <v>40007265</v>
          </cell>
        </row>
        <row r="1326">
          <cell r="B1326">
            <v>10000885</v>
          </cell>
          <cell r="C1326" t="str">
            <v>593249-3</v>
          </cell>
          <cell r="D1326" t="str">
            <v>FIELD ASSY 593249-3 FOR MT240 "MAKITA"</v>
          </cell>
          <cell r="E1326" t="str">
            <v>593249-3</v>
          </cell>
          <cell r="F1326">
            <v>10000885</v>
          </cell>
        </row>
        <row r="1327">
          <cell r="A1327">
            <v>40007494</v>
          </cell>
          <cell r="B1327">
            <v>10051625</v>
          </cell>
          <cell r="C1327" t="str">
            <v>JM27000155</v>
          </cell>
          <cell r="D1327" t="str">
            <v>MAKITA FLAT WASHER JM27000155</v>
          </cell>
          <cell r="E1327" t="str">
            <v>JM27000155</v>
          </cell>
          <cell r="F1327">
            <v>10051625</v>
          </cell>
          <cell r="G1327">
            <v>40007494</v>
          </cell>
        </row>
        <row r="1328">
          <cell r="A1328">
            <v>40008206</v>
          </cell>
          <cell r="B1328">
            <v>10002619</v>
          </cell>
          <cell r="C1328" t="str">
            <v>344690-2</v>
          </cell>
          <cell r="D1328" t="str">
            <v>MAKITA GUIDE WASHER  / 344690-2</v>
          </cell>
          <cell r="E1328" t="str">
            <v>344690-2</v>
          </cell>
          <cell r="F1328">
            <v>10002619</v>
          </cell>
          <cell r="G1328">
            <v>40008206</v>
          </cell>
        </row>
        <row r="1329">
          <cell r="A1329">
            <v>40005644</v>
          </cell>
          <cell r="B1329">
            <v>10055585</v>
          </cell>
          <cell r="C1329" t="str">
            <v>510173-6</v>
          </cell>
          <cell r="D1329" t="str">
            <v>MAKITA  ARMATURE ASS'Y 240V 510173-6 MT9</v>
          </cell>
          <cell r="E1329" t="str">
            <v>510173-6</v>
          </cell>
          <cell r="F1329">
            <v>10055585</v>
          </cell>
          <cell r="G1329">
            <v>40005644</v>
          </cell>
        </row>
        <row r="1330">
          <cell r="A1330">
            <v>40005642</v>
          </cell>
          <cell r="B1330">
            <v>10055584</v>
          </cell>
          <cell r="C1330" t="str">
            <v>515844-0</v>
          </cell>
          <cell r="D1330" t="str">
            <v>MAKITA  ARMATURE ASS'Y 240V 515844-0 RT0</v>
          </cell>
          <cell r="E1330" t="str">
            <v>515844-0</v>
          </cell>
          <cell r="F1330">
            <v>10055584</v>
          </cell>
          <cell r="G1330">
            <v>40005642</v>
          </cell>
        </row>
        <row r="1331">
          <cell r="A1331">
            <v>40007740</v>
          </cell>
          <cell r="B1331">
            <v>10002316</v>
          </cell>
          <cell r="C1331" t="str">
            <v>285840-9</v>
          </cell>
          <cell r="D1331" t="str">
            <v>MAKITA  BEARING RETAINER  285840-9 MT410</v>
          </cell>
          <cell r="E1331" t="str">
            <v>285840-9</v>
          </cell>
          <cell r="F1331">
            <v>10002316</v>
          </cell>
          <cell r="G1331">
            <v>40007740</v>
          </cell>
        </row>
        <row r="1332">
          <cell r="A1332">
            <v>40005581</v>
          </cell>
          <cell r="B1332">
            <v>10062460</v>
          </cell>
          <cell r="C1332" t="str">
            <v>227520-1</v>
          </cell>
          <cell r="D1332" t="str">
            <v>MAKITA  BEVEL GEAR  227520-1 GA5010</v>
          </cell>
          <cell r="E1332" t="str">
            <v>227520-1</v>
          </cell>
          <cell r="F1332">
            <v>10062460</v>
          </cell>
          <cell r="G1332">
            <v>40005581</v>
          </cell>
        </row>
        <row r="1333">
          <cell r="A1333">
            <v>40005582</v>
          </cell>
          <cell r="B1333">
            <v>10062461</v>
          </cell>
          <cell r="C1333" t="str">
            <v>227521-9</v>
          </cell>
          <cell r="D1333" t="str">
            <v>MAKITA  BEVEL GEAR  227521-9 GA5010</v>
          </cell>
          <cell r="E1333" t="str">
            <v>227521-9</v>
          </cell>
          <cell r="F1333">
            <v>10062461</v>
          </cell>
          <cell r="G1333">
            <v>40005582</v>
          </cell>
        </row>
        <row r="1334">
          <cell r="A1334">
            <v>40006710</v>
          </cell>
          <cell r="B1334">
            <v>10055580</v>
          </cell>
          <cell r="C1334" t="str">
            <v>638498-7</v>
          </cell>
          <cell r="D1334" t="str">
            <v>MAKITA  BRUSH HOLDER COMPLETE 638498-7 B</v>
          </cell>
          <cell r="E1334" t="str">
            <v>638498-7</v>
          </cell>
          <cell r="F1334">
            <v>10055580</v>
          </cell>
          <cell r="G1334">
            <v>40006710</v>
          </cell>
        </row>
        <row r="1335">
          <cell r="A1335">
            <v>40005945</v>
          </cell>
          <cell r="B1335">
            <v>10062733</v>
          </cell>
          <cell r="C1335" t="str">
            <v>162244-1</v>
          </cell>
          <cell r="D1335" t="str">
            <v>MAKITA  CHANGE LEVER 162244-1</v>
          </cell>
          <cell r="E1335" t="str">
            <v>162244-1</v>
          </cell>
          <cell r="F1335">
            <v>10062733</v>
          </cell>
          <cell r="G1335">
            <v>40005945</v>
          </cell>
        </row>
        <row r="1336">
          <cell r="A1336">
            <v>40007956</v>
          </cell>
          <cell r="B1336">
            <v>10050513</v>
          </cell>
          <cell r="C1336" t="str">
            <v>TP00000111</v>
          </cell>
          <cell r="D1336" t="str">
            <v>MAKITA  CHARGER TP00000111</v>
          </cell>
          <cell r="E1336" t="str">
            <v>TP00000111</v>
          </cell>
          <cell r="F1336">
            <v>10050513</v>
          </cell>
          <cell r="G1336">
            <v>40007956</v>
          </cell>
        </row>
        <row r="1337">
          <cell r="A1337">
            <v>40006181</v>
          </cell>
          <cell r="B1337">
            <v>10062723</v>
          </cell>
          <cell r="C1337" t="str">
            <v>450890-5</v>
          </cell>
          <cell r="D1337" t="str">
            <v>MAKITA  CONNECTING ROD 450890-5</v>
          </cell>
          <cell r="E1337" t="str">
            <v>450890-5</v>
          </cell>
          <cell r="F1337">
            <v>10062723</v>
          </cell>
          <cell r="G1337">
            <v>40006181</v>
          </cell>
        </row>
        <row r="1338">
          <cell r="A1338">
            <v>40006150</v>
          </cell>
          <cell r="B1338">
            <v>10055573</v>
          </cell>
          <cell r="C1338" t="str">
            <v>620040-8</v>
          </cell>
          <cell r="D1338" t="str">
            <v>MAKITA  CONTROLLER 620040-8 RT0700C</v>
          </cell>
          <cell r="E1338" t="str">
            <v>620040-8</v>
          </cell>
          <cell r="F1338">
            <v>10055573</v>
          </cell>
          <cell r="G1338">
            <v>40006150</v>
          </cell>
        </row>
        <row r="1339">
          <cell r="A1339">
            <v>40007953</v>
          </cell>
          <cell r="B1339">
            <v>10050505</v>
          </cell>
          <cell r="C1339" t="str">
            <v>631151-4</v>
          </cell>
          <cell r="D1339" t="str">
            <v>MAKITA  CONTROLLER 631151-4</v>
          </cell>
          <cell r="E1339" t="str">
            <v>631151-4</v>
          </cell>
          <cell r="F1339">
            <v>10050505</v>
          </cell>
          <cell r="G1339">
            <v>40007953</v>
          </cell>
        </row>
        <row r="1340">
          <cell r="A1340">
            <v>40005646</v>
          </cell>
          <cell r="B1340">
            <v>10055586</v>
          </cell>
          <cell r="C1340" t="str">
            <v>450504-6</v>
          </cell>
          <cell r="D1340" t="str">
            <v>MAKITA  F/R CHANGE LIVER  450504-6 DF030</v>
          </cell>
          <cell r="E1340" t="str">
            <v>450504-6</v>
          </cell>
          <cell r="F1340">
            <v>10055586</v>
          </cell>
          <cell r="G1340">
            <v>40005646</v>
          </cell>
        </row>
        <row r="1341">
          <cell r="A1341">
            <v>40005640</v>
          </cell>
          <cell r="B1341">
            <v>10055583</v>
          </cell>
          <cell r="C1341" t="str">
            <v>633769-7</v>
          </cell>
          <cell r="D1341" t="str">
            <v>MAKITA  FIELD 240V 633769-7 RT0700C</v>
          </cell>
          <cell r="E1341" t="str">
            <v>633769-7</v>
          </cell>
          <cell r="F1341">
            <v>10055583</v>
          </cell>
          <cell r="G1341">
            <v>40005640</v>
          </cell>
        </row>
        <row r="1342">
          <cell r="A1342">
            <v>40007954</v>
          </cell>
          <cell r="B1342">
            <v>10050508</v>
          </cell>
          <cell r="C1342" t="str">
            <v>226134-3</v>
          </cell>
          <cell r="D1342" t="str">
            <v>MAKITA  GEAR COMPLETE 8-50 226134-3</v>
          </cell>
          <cell r="E1342" t="str">
            <v>226134-3</v>
          </cell>
          <cell r="F1342">
            <v>10050508</v>
          </cell>
          <cell r="G1342">
            <v>40007954</v>
          </cell>
        </row>
        <row r="1343">
          <cell r="A1343">
            <v>40006708</v>
          </cell>
          <cell r="B1343">
            <v>10055577</v>
          </cell>
          <cell r="C1343" t="str">
            <v>140433-8</v>
          </cell>
          <cell r="D1343" t="str">
            <v>MAKITA  GEAR HOUSING COMPLETE 140433-8 M</v>
          </cell>
          <cell r="E1343" t="str">
            <v>140433-8</v>
          </cell>
          <cell r="F1343">
            <v>10055577</v>
          </cell>
          <cell r="G1343">
            <v>40006708</v>
          </cell>
        </row>
        <row r="1344">
          <cell r="A1344">
            <v>40006148</v>
          </cell>
          <cell r="B1344">
            <v>10055569</v>
          </cell>
          <cell r="C1344" t="str">
            <v>318411-8</v>
          </cell>
          <cell r="D1344" t="str">
            <v>MAKITA  GUID FANCE  318411-8 LS1016</v>
          </cell>
          <cell r="E1344" t="str">
            <v>318411-8</v>
          </cell>
          <cell r="F1344">
            <v>10055569</v>
          </cell>
          <cell r="G1344">
            <v>40006148</v>
          </cell>
        </row>
        <row r="1345">
          <cell r="A1345">
            <v>40007955</v>
          </cell>
          <cell r="B1345">
            <v>10050510</v>
          </cell>
          <cell r="C1345" t="str">
            <v>226518-5</v>
          </cell>
          <cell r="D1345" t="str">
            <v>MAKITA  HELICAL GEAR 47 226518-5</v>
          </cell>
          <cell r="E1345" t="str">
            <v>226518-5</v>
          </cell>
          <cell r="F1345">
            <v>10050510</v>
          </cell>
          <cell r="G1345">
            <v>40007955</v>
          </cell>
        </row>
        <row r="1346">
          <cell r="A1346">
            <v>40005639</v>
          </cell>
          <cell r="B1346">
            <v>10055582</v>
          </cell>
          <cell r="C1346" t="str">
            <v>252043-0</v>
          </cell>
          <cell r="D1346" t="str">
            <v>MAKITA  HEX.NUT M8-13 252043-0 5016B</v>
          </cell>
          <cell r="E1346" t="str">
            <v>252043-0</v>
          </cell>
          <cell r="F1346">
            <v>10055582</v>
          </cell>
          <cell r="G1346">
            <v>40005639</v>
          </cell>
        </row>
        <row r="1347">
          <cell r="A1347">
            <v>40006151</v>
          </cell>
          <cell r="B1347">
            <v>10055574</v>
          </cell>
          <cell r="C1347" t="str">
            <v>187359-3</v>
          </cell>
          <cell r="D1347" t="str">
            <v>MAKITA  HOUSING SET  187359-3 DF030D</v>
          </cell>
          <cell r="E1347" t="str">
            <v>187359-3</v>
          </cell>
          <cell r="F1347">
            <v>10055574</v>
          </cell>
          <cell r="G1347">
            <v>40006151</v>
          </cell>
        </row>
        <row r="1348">
          <cell r="A1348">
            <v>40005651</v>
          </cell>
          <cell r="B1348">
            <v>10062718</v>
          </cell>
          <cell r="C1348" t="str">
            <v>345867-2</v>
          </cell>
          <cell r="D1348" t="str">
            <v>MAKITA  LINK ARM 345867-2</v>
          </cell>
          <cell r="E1348" t="str">
            <v>345867-2</v>
          </cell>
          <cell r="F1348">
            <v>10062718</v>
          </cell>
          <cell r="G1348">
            <v>40005651</v>
          </cell>
        </row>
        <row r="1349">
          <cell r="A1349">
            <v>40006149</v>
          </cell>
          <cell r="B1349">
            <v>10055570</v>
          </cell>
          <cell r="C1349" t="str">
            <v>318595-2</v>
          </cell>
          <cell r="D1349" t="str">
            <v>MAKITA  LOWER FENCE L  318595-2 LS1016</v>
          </cell>
          <cell r="E1349" t="str">
            <v>318595-2</v>
          </cell>
          <cell r="F1349">
            <v>10055570</v>
          </cell>
          <cell r="G1349">
            <v>40006149</v>
          </cell>
        </row>
        <row r="1350">
          <cell r="A1350">
            <v>40006147</v>
          </cell>
          <cell r="B1350">
            <v>10055568</v>
          </cell>
          <cell r="C1350" t="str">
            <v>318596-0</v>
          </cell>
          <cell r="D1350" t="str">
            <v>MAKITA  LOWER FENCE R 318596-0 LS1016</v>
          </cell>
          <cell r="E1350" t="str">
            <v>318596-0</v>
          </cell>
          <cell r="F1350">
            <v>10055568</v>
          </cell>
          <cell r="G1350">
            <v>40006147</v>
          </cell>
        </row>
        <row r="1351">
          <cell r="B1351">
            <v>10062722</v>
          </cell>
          <cell r="C1351" t="str">
            <v>153765-4</v>
          </cell>
          <cell r="D1351" t="str">
            <v>MAKITA  MOTOR BRACKET COMPLETE 153765-4</v>
          </cell>
          <cell r="E1351" t="str">
            <v>153765-4</v>
          </cell>
          <cell r="F1351">
            <v>10062722</v>
          </cell>
        </row>
        <row r="1352">
          <cell r="A1352">
            <v>40006709</v>
          </cell>
          <cell r="B1352">
            <v>10055578</v>
          </cell>
          <cell r="C1352" t="str">
            <v>140434-6</v>
          </cell>
          <cell r="D1352" t="str">
            <v>MAKITA  MOTOR HOUSING 140434-6 MT963</v>
          </cell>
          <cell r="E1352" t="str">
            <v>140434-6</v>
          </cell>
          <cell r="F1352">
            <v>10055578</v>
          </cell>
          <cell r="G1352">
            <v>40006709</v>
          </cell>
        </row>
        <row r="1353">
          <cell r="A1353">
            <v>40005578</v>
          </cell>
          <cell r="B1353">
            <v>10062454</v>
          </cell>
          <cell r="C1353" t="str">
            <v>JM23100023</v>
          </cell>
          <cell r="D1353" t="str">
            <v>MAKITA PRESS PLATE JM23100023 LS1018L</v>
          </cell>
          <cell r="E1353" t="str">
            <v>JM23100023</v>
          </cell>
          <cell r="F1353">
            <v>10050507</v>
          </cell>
          <cell r="G1353">
            <v>40005578</v>
          </cell>
        </row>
        <row r="1354">
          <cell r="A1354">
            <v>40006179</v>
          </cell>
          <cell r="B1354">
            <v>10062721</v>
          </cell>
          <cell r="C1354" t="str">
            <v>324295-4</v>
          </cell>
          <cell r="D1354" t="str">
            <v>MAKITA  RELEASE PIN 324295-4</v>
          </cell>
          <cell r="E1354" t="str">
            <v>324295-4</v>
          </cell>
          <cell r="F1354">
            <v>10062721</v>
          </cell>
          <cell r="G1354">
            <v>40006179</v>
          </cell>
        </row>
        <row r="1355">
          <cell r="A1355">
            <v>40005635</v>
          </cell>
          <cell r="B1355">
            <v>10055581</v>
          </cell>
          <cell r="C1355" t="str">
            <v>JM23200037</v>
          </cell>
          <cell r="D1355" t="str">
            <v>MAKITA  RIP FENCE JM23200037 LS1018L</v>
          </cell>
          <cell r="E1355" t="str">
            <v>JM23200037</v>
          </cell>
          <cell r="F1355">
            <v>10055581</v>
          </cell>
          <cell r="G1355">
            <v>40005635</v>
          </cell>
        </row>
        <row r="1356">
          <cell r="B1356">
            <v>10055576</v>
          </cell>
          <cell r="C1356" t="str">
            <v>345998-7</v>
          </cell>
          <cell r="D1356" t="str">
            <v>MAKITA  SET PLATE  345998-7 DF030D</v>
          </cell>
          <cell r="E1356" t="str">
            <v>345998-7</v>
          </cell>
          <cell r="F1356">
            <v>10055576</v>
          </cell>
        </row>
        <row r="1357">
          <cell r="A1357">
            <v>40005938</v>
          </cell>
          <cell r="B1357">
            <v>10062724</v>
          </cell>
          <cell r="C1357" t="str">
            <v>257759-2</v>
          </cell>
          <cell r="D1357" t="str">
            <v>MAKITA  SLEEVE 6 257759-2</v>
          </cell>
          <cell r="E1357" t="str">
            <v>257759-2</v>
          </cell>
          <cell r="F1357">
            <v>10062724</v>
          </cell>
          <cell r="G1357">
            <v>40005938</v>
          </cell>
        </row>
        <row r="1358">
          <cell r="A1358">
            <v>40006707</v>
          </cell>
          <cell r="B1358">
            <v>10055575</v>
          </cell>
          <cell r="C1358" t="str">
            <v>126233-0</v>
          </cell>
          <cell r="D1358" t="str">
            <v>MAKITA  SPEED CHANGE LIVER  126233-0 DF0</v>
          </cell>
          <cell r="E1358" t="str">
            <v>126233-0</v>
          </cell>
          <cell r="F1358">
            <v>10055575</v>
          </cell>
          <cell r="G1358">
            <v>40006707</v>
          </cell>
        </row>
        <row r="1359">
          <cell r="A1359">
            <v>40010320</v>
          </cell>
          <cell r="B1359">
            <v>10062727</v>
          </cell>
          <cell r="C1359" t="str">
            <v>227243-1</v>
          </cell>
          <cell r="D1359" t="str">
            <v>MAKITA  SPUR GEAR 10 227243-1</v>
          </cell>
          <cell r="E1359" t="str">
            <v>227243-1</v>
          </cell>
          <cell r="F1359">
            <v>10062727</v>
          </cell>
          <cell r="G1359">
            <v>40010320</v>
          </cell>
        </row>
        <row r="1360">
          <cell r="A1360">
            <v>40007952</v>
          </cell>
          <cell r="B1360">
            <v>10050504</v>
          </cell>
          <cell r="C1360" t="str">
            <v>158281-1</v>
          </cell>
          <cell r="D1360" t="str">
            <v>MAKITA  SWITCH HOLDER COMPLETE 158281-1</v>
          </cell>
          <cell r="E1360" t="str">
            <v>158281-1</v>
          </cell>
          <cell r="F1360">
            <v>10050504</v>
          </cell>
          <cell r="G1360">
            <v>40007952</v>
          </cell>
        </row>
        <row r="1361">
          <cell r="A1361">
            <v>40007856</v>
          </cell>
          <cell r="B1361">
            <v>10001006</v>
          </cell>
          <cell r="C1361" t="str">
            <v>650209-0</v>
          </cell>
          <cell r="D1361" t="str">
            <v>MAKITA  SWITCH SGL206CDY 650209-0 MT410</v>
          </cell>
          <cell r="E1361" t="str">
            <v>650209-0</v>
          </cell>
          <cell r="F1361">
            <v>10001006</v>
          </cell>
          <cell r="G1361">
            <v>40007856</v>
          </cell>
        </row>
        <row r="1362">
          <cell r="B1362">
            <v>10062470</v>
          </cell>
          <cell r="C1362" t="str">
            <v>419820-5</v>
          </cell>
          <cell r="D1362" t="str">
            <v>MAKITA  TOOL OPENER  419820-5 4350CT</v>
          </cell>
          <cell r="E1362" t="str">
            <v>419820-5</v>
          </cell>
          <cell r="F1362">
            <v>10062470</v>
          </cell>
        </row>
        <row r="1363">
          <cell r="A1363">
            <v>40007122</v>
          </cell>
          <cell r="B1363">
            <v>10001356</v>
          </cell>
          <cell r="C1363" t="str">
            <v>310136-0</v>
          </cell>
          <cell r="D1363" t="str">
            <v xml:space="preserve">MAKITA BLADE HOLDER 310136-0 FOR 4340CT </v>
          </cell>
          <cell r="E1363" t="str">
            <v>310136-0</v>
          </cell>
          <cell r="F1363">
            <v>10001356</v>
          </cell>
          <cell r="G1363">
            <v>40007122</v>
          </cell>
        </row>
        <row r="1364">
          <cell r="A1364">
            <v>40006670</v>
          </cell>
          <cell r="B1364">
            <v>10053335</v>
          </cell>
          <cell r="C1364" t="str">
            <v>265132-2</v>
          </cell>
          <cell r="D1364" t="str">
            <v>MAKITA +PAN HEAD SCREW 265132-2 (MT190)</v>
          </cell>
          <cell r="E1364" t="str">
            <v>265132-2</v>
          </cell>
          <cell r="F1364">
            <v>10053335</v>
          </cell>
          <cell r="G1364">
            <v>40006670</v>
          </cell>
        </row>
        <row r="1365">
          <cell r="A1365">
            <v>40008216</v>
          </cell>
          <cell r="B1365">
            <v>10002665</v>
          </cell>
          <cell r="C1365" t="str">
            <v>151594-9</v>
          </cell>
          <cell r="D1365" t="str">
            <v>MAKITA 151594-9 GEAR HOUSING CMPLT 4304</v>
          </cell>
          <cell r="E1365" t="str">
            <v>151594-9</v>
          </cell>
          <cell r="F1365">
            <v>10002665</v>
          </cell>
          <cell r="G1365">
            <v>40008216</v>
          </cell>
        </row>
        <row r="1366">
          <cell r="A1366">
            <v>40008220</v>
          </cell>
          <cell r="B1366">
            <v>10002670</v>
          </cell>
          <cell r="C1366" t="str">
            <v>152454-8</v>
          </cell>
          <cell r="D1366" t="str">
            <v>MAKITA 152454-8 CRANK COMPLETE 4304</v>
          </cell>
          <cell r="E1366" t="str">
            <v>152454-8</v>
          </cell>
          <cell r="F1366">
            <v>10002670</v>
          </cell>
          <cell r="G1366">
            <v>40008220</v>
          </cell>
        </row>
        <row r="1367">
          <cell r="A1367">
            <v>40008217</v>
          </cell>
          <cell r="B1367">
            <v>10002666</v>
          </cell>
          <cell r="C1367" t="str">
            <v>153389-6</v>
          </cell>
          <cell r="D1367" t="str">
            <v>MAKITA 153389-6 GEAR HOUSING COVCPL 4304</v>
          </cell>
          <cell r="E1367" t="str">
            <v>153389-6</v>
          </cell>
          <cell r="F1367">
            <v>10002666</v>
          </cell>
          <cell r="G1367">
            <v>40008217</v>
          </cell>
        </row>
        <row r="1368">
          <cell r="A1368">
            <v>40008224</v>
          </cell>
          <cell r="B1368">
            <v>10002675</v>
          </cell>
          <cell r="C1368" t="str">
            <v>212043-2</v>
          </cell>
          <cell r="D1368" t="str">
            <v>MAKITA 212043-2 NEEDLE BEARING 810/ 4304</v>
          </cell>
          <cell r="E1368" t="str">
            <v>212043-2</v>
          </cell>
          <cell r="F1368">
            <v>10002675</v>
          </cell>
          <cell r="G1368">
            <v>40008224</v>
          </cell>
        </row>
        <row r="1369">
          <cell r="A1369">
            <v>40008225</v>
          </cell>
          <cell r="B1369">
            <v>10002676</v>
          </cell>
          <cell r="C1369" t="str">
            <v>226428-6</v>
          </cell>
          <cell r="D1369" t="str">
            <v>MAKITA 226428-6 HELICAL GEAR 51 F/4304</v>
          </cell>
          <cell r="E1369" t="str">
            <v>226428-6</v>
          </cell>
          <cell r="F1369">
            <v>10002676</v>
          </cell>
          <cell r="G1369">
            <v>40008225</v>
          </cell>
        </row>
        <row r="1370">
          <cell r="A1370">
            <v>40008226</v>
          </cell>
          <cell r="B1370">
            <v>10002677</v>
          </cell>
          <cell r="C1370" t="str">
            <v>253139-0</v>
          </cell>
          <cell r="D1370" t="str">
            <v>MAKITA 253139-0 FLAT WASHER 8 F/6510LVR</v>
          </cell>
          <cell r="E1370" t="str">
            <v>253139-0</v>
          </cell>
          <cell r="F1370">
            <v>10002677</v>
          </cell>
          <cell r="G1370">
            <v>40008226</v>
          </cell>
        </row>
        <row r="1371">
          <cell r="A1371">
            <v>40008227</v>
          </cell>
          <cell r="B1371">
            <v>10002679</v>
          </cell>
          <cell r="C1371" t="str">
            <v>253715-0</v>
          </cell>
          <cell r="D1371" t="str">
            <v>MAKITA 253715-0 FLAT WASHER 6 F/2012NB</v>
          </cell>
          <cell r="E1371" t="str">
            <v>253715-0</v>
          </cell>
          <cell r="F1371">
            <v>10002679</v>
          </cell>
          <cell r="G1371">
            <v>40008227</v>
          </cell>
        </row>
        <row r="1372">
          <cell r="A1372">
            <v>40008223</v>
          </cell>
          <cell r="B1372">
            <v>10002674</v>
          </cell>
          <cell r="C1372" t="str">
            <v>253792-2</v>
          </cell>
          <cell r="D1372" t="str">
            <v>MAKITA 253792-2 FLAT WASHER 264304/9045B</v>
          </cell>
          <cell r="E1372" t="str">
            <v>253792-2</v>
          </cell>
          <cell r="F1372">
            <v>10002674</v>
          </cell>
          <cell r="G1372">
            <v>40008223</v>
          </cell>
        </row>
        <row r="1373">
          <cell r="A1373">
            <v>40008218</v>
          </cell>
          <cell r="B1373">
            <v>10002668</v>
          </cell>
          <cell r="C1373" t="str">
            <v>265035-0</v>
          </cell>
          <cell r="D1373" t="str">
            <v>MAKITA 265035-0  HEAD SCREW M4X10 4304</v>
          </cell>
          <cell r="E1373" t="str">
            <v>265035-0</v>
          </cell>
          <cell r="F1373">
            <v>10002668</v>
          </cell>
          <cell r="G1373">
            <v>40008218</v>
          </cell>
        </row>
        <row r="1374">
          <cell r="A1374">
            <v>40008222</v>
          </cell>
          <cell r="B1374">
            <v>10002673</v>
          </cell>
          <cell r="C1374" t="str">
            <v>344134-2</v>
          </cell>
          <cell r="D1374" t="str">
            <v>MAKITA 344134-2 PUSH PLATE 4304</v>
          </cell>
          <cell r="E1374" t="str">
            <v>344134-2</v>
          </cell>
          <cell r="F1374">
            <v>10002673</v>
          </cell>
          <cell r="G1374">
            <v>40008222</v>
          </cell>
        </row>
        <row r="1375">
          <cell r="A1375">
            <v>40008219</v>
          </cell>
          <cell r="B1375">
            <v>10002669</v>
          </cell>
          <cell r="C1375" t="str">
            <v>344232-2</v>
          </cell>
          <cell r="D1375" t="str">
            <v>MAKITA 344232-2 THRUST PLATE 4304</v>
          </cell>
          <cell r="E1375" t="str">
            <v>344232-2</v>
          </cell>
          <cell r="F1375">
            <v>10002669</v>
          </cell>
          <cell r="G1375">
            <v>40008219</v>
          </cell>
        </row>
        <row r="1376">
          <cell r="A1376">
            <v>40005935</v>
          </cell>
          <cell r="B1376">
            <v>10102721</v>
          </cell>
          <cell r="C1376" t="str">
            <v>763238-5</v>
          </cell>
          <cell r="D1376" t="str">
            <v>MAKITA 3DRILL CHUCK 10 DF332D 763238-5</v>
          </cell>
          <cell r="E1376" t="str">
            <v>763238-5</v>
          </cell>
          <cell r="F1376">
            <v>10102721</v>
          </cell>
          <cell r="G1376">
            <v>40005935</v>
          </cell>
        </row>
        <row r="1377">
          <cell r="A1377">
            <v>40005551</v>
          </cell>
          <cell r="B1377">
            <v>10061642</v>
          </cell>
          <cell r="C1377" t="str">
            <v>619331-2</v>
          </cell>
          <cell r="D1377" t="str">
            <v>MAKITA 619331-2 ROTOR FOR DF480D</v>
          </cell>
          <cell r="E1377" t="str">
            <v>619331-2</v>
          </cell>
          <cell r="F1377">
            <v>10061642</v>
          </cell>
          <cell r="G1377">
            <v>40005551</v>
          </cell>
        </row>
        <row r="1378">
          <cell r="A1378">
            <v>40005553</v>
          </cell>
          <cell r="B1378">
            <v>10061643</v>
          </cell>
          <cell r="C1378" t="str">
            <v>629999-6</v>
          </cell>
          <cell r="D1378" t="str">
            <v>MAKITA 629999-6 STATOR FOR DF480D</v>
          </cell>
          <cell r="E1378" t="str">
            <v>629999-6</v>
          </cell>
          <cell r="F1378">
            <v>10061643</v>
          </cell>
          <cell r="G1378">
            <v>40005553</v>
          </cell>
        </row>
        <row r="1379">
          <cell r="A1379">
            <v>40008229</v>
          </cell>
          <cell r="B1379">
            <v>10002681</v>
          </cell>
          <cell r="C1379" t="str">
            <v>922126-7</v>
          </cell>
          <cell r="D1379" t="str">
            <v>MAKITA 922126-7 HEX.SOCKETHEAD BOLT 4304</v>
          </cell>
          <cell r="E1379" t="str">
            <v>922126-7</v>
          </cell>
          <cell r="F1379">
            <v>10002681</v>
          </cell>
          <cell r="G1379">
            <v>40008229</v>
          </cell>
        </row>
        <row r="1380">
          <cell r="A1380">
            <v>40008228</v>
          </cell>
          <cell r="B1380">
            <v>10002680</v>
          </cell>
          <cell r="C1380" t="str">
            <v>961004-6</v>
          </cell>
          <cell r="D1380" t="str">
            <v>MAKITA 961004-6 RETAI RING 4100NH/4340CT</v>
          </cell>
          <cell r="E1380" t="str">
            <v>961004-6</v>
          </cell>
          <cell r="F1380">
            <v>10002680</v>
          </cell>
          <cell r="G1380">
            <v>40008228</v>
          </cell>
        </row>
        <row r="1381">
          <cell r="B1381">
            <v>10046037</v>
          </cell>
          <cell r="C1381" t="str">
            <v>JM27000361</v>
          </cell>
          <cell r="D1381" t="str">
            <v>MAKITA ABSORB RING JM27000361</v>
          </cell>
          <cell r="E1381" t="str">
            <v>JM27000361</v>
          </cell>
          <cell r="F1381">
            <v>10046037</v>
          </cell>
        </row>
        <row r="1382">
          <cell r="A1382">
            <v>40006027</v>
          </cell>
          <cell r="B1382">
            <v>10063058</v>
          </cell>
          <cell r="C1382" t="str">
            <v>JM23100172</v>
          </cell>
          <cell r="D1382" t="str">
            <v>MAKITA ABSORBER RING  JM23100172</v>
          </cell>
          <cell r="E1382" t="str">
            <v>JM23100172</v>
          </cell>
          <cell r="F1382">
            <v>10063058</v>
          </cell>
          <cell r="G1382">
            <v>40006027</v>
          </cell>
        </row>
        <row r="1383">
          <cell r="A1383">
            <v>40007292</v>
          </cell>
          <cell r="B1383">
            <v>10025864</v>
          </cell>
          <cell r="C1383" t="str">
            <v>266296-5</v>
          </cell>
          <cell r="D1383" t="str">
            <v>MAKITA ADJUST BOLT M8X27 266296-5</v>
          </cell>
          <cell r="E1383" t="str">
            <v>266296-5</v>
          </cell>
          <cell r="F1383">
            <v>10025864</v>
          </cell>
          <cell r="G1383">
            <v>40007292</v>
          </cell>
        </row>
        <row r="1384">
          <cell r="A1384">
            <v>40006479</v>
          </cell>
          <cell r="B1384">
            <v>10103480</v>
          </cell>
          <cell r="C1384" t="str">
            <v>266432-3</v>
          </cell>
          <cell r="D1384" t="str">
            <v>MAKITA ADJUST BOLT M8X27 LS0611 266432-3</v>
          </cell>
          <cell r="E1384" t="str">
            <v>266432-3</v>
          </cell>
          <cell r="F1384">
            <v>10103480</v>
          </cell>
          <cell r="G1384">
            <v>40006479</v>
          </cell>
        </row>
        <row r="1385">
          <cell r="A1385">
            <v>40008207</v>
          </cell>
          <cell r="B1385">
            <v>10002621</v>
          </cell>
          <cell r="C1385" t="str">
            <v>325549-2</v>
          </cell>
          <cell r="D1385" t="str">
            <v>MAKITA ADJUST PIN 325549-2</v>
          </cell>
          <cell r="E1385" t="str">
            <v>325549-2</v>
          </cell>
          <cell r="F1385">
            <v>10002621</v>
          </cell>
          <cell r="G1385">
            <v>40008207</v>
          </cell>
        </row>
        <row r="1386">
          <cell r="A1386">
            <v>40006325</v>
          </cell>
          <cell r="B1386">
            <v>10060969</v>
          </cell>
          <cell r="C1386" t="str">
            <v>326310-0</v>
          </cell>
          <cell r="D1386" t="str">
            <v>MAKITA ADJUST PIN 326310-0</v>
          </cell>
          <cell r="E1386" t="str">
            <v>326310-0</v>
          </cell>
          <cell r="F1386">
            <v>10060969</v>
          </cell>
          <cell r="G1386">
            <v>40006325</v>
          </cell>
        </row>
        <row r="1387">
          <cell r="A1387">
            <v>40006324</v>
          </cell>
          <cell r="B1387">
            <v>10060968</v>
          </cell>
          <cell r="C1387" t="str">
            <v>326372-8</v>
          </cell>
          <cell r="D1387" t="str">
            <v>MAKITA ADJUST PIN 326372-8</v>
          </cell>
          <cell r="E1387" t="str">
            <v>326372-8</v>
          </cell>
          <cell r="F1387">
            <v>10060968</v>
          </cell>
          <cell r="G1387">
            <v>40006324</v>
          </cell>
        </row>
        <row r="1388">
          <cell r="A1388">
            <v>40005835</v>
          </cell>
          <cell r="B1388">
            <v>10087911</v>
          </cell>
          <cell r="C1388" t="str">
            <v>347027-2</v>
          </cell>
          <cell r="D1388" t="str">
            <v>MAKITA ADJUST PLASTE FOR MT110 347027-2</v>
          </cell>
          <cell r="E1388" t="str">
            <v>347027-2</v>
          </cell>
          <cell r="F1388">
            <v>10087911</v>
          </cell>
          <cell r="G1388">
            <v>40005835</v>
          </cell>
        </row>
        <row r="1389">
          <cell r="A1389">
            <v>40006671</v>
          </cell>
          <cell r="B1389">
            <v>10053336</v>
          </cell>
          <cell r="C1389" t="str">
            <v>345378-7</v>
          </cell>
          <cell r="D1389" t="str">
            <v>MAKITA ADJUST PLATE 345378-7 (MT190)</v>
          </cell>
          <cell r="E1389" t="str">
            <v>345378-7</v>
          </cell>
          <cell r="F1389">
            <v>10053336</v>
          </cell>
          <cell r="G1389">
            <v>40006671</v>
          </cell>
        </row>
        <row r="1390">
          <cell r="B1390">
            <v>10016412</v>
          </cell>
          <cell r="C1390" t="str">
            <v>342430-3</v>
          </cell>
          <cell r="D1390" t="str">
            <v>MAKITAADJUST PLATE 342430-3 1900B/1902/1</v>
          </cell>
          <cell r="E1390" t="str">
            <v>342430-3</v>
          </cell>
          <cell r="F1390">
            <v>10016412</v>
          </cell>
        </row>
        <row r="1391">
          <cell r="A1391">
            <v>40010358</v>
          </cell>
          <cell r="B1391">
            <v>10001046</v>
          </cell>
          <cell r="C1391" t="str">
            <v>345644-2</v>
          </cell>
          <cell r="D1391" t="str">
            <v>MAKITA ADJUST PLATE 345644-2  (1900B)</v>
          </cell>
          <cell r="E1391" t="str">
            <v>345644-2</v>
          </cell>
          <cell r="F1391">
            <v>10001046</v>
          </cell>
          <cell r="G1391">
            <v>40010358</v>
          </cell>
        </row>
        <row r="1392">
          <cell r="A1392">
            <v>40008070</v>
          </cell>
          <cell r="B1392">
            <v>10034451</v>
          </cell>
          <cell r="C1392" t="str">
            <v>324620-9</v>
          </cell>
          <cell r="D1392" t="str">
            <v>MAKITA ADJUST SCREW 324620-9 / UC3530A</v>
          </cell>
          <cell r="E1392" t="str">
            <v>324620-9</v>
          </cell>
          <cell r="F1392">
            <v>10034451</v>
          </cell>
          <cell r="G1392">
            <v>40008070</v>
          </cell>
        </row>
        <row r="1393">
          <cell r="A1393">
            <v>40007483</v>
          </cell>
          <cell r="B1393">
            <v>10051516</v>
          </cell>
          <cell r="C1393" t="str">
            <v>322073-6</v>
          </cell>
          <cell r="D1393" t="str">
            <v>MAKITA ADJUST SLEEVE 322073-6 6827</v>
          </cell>
          <cell r="E1393" t="str">
            <v>322073-6</v>
          </cell>
          <cell r="F1393">
            <v>10051516</v>
          </cell>
          <cell r="G1393">
            <v>40007483</v>
          </cell>
        </row>
        <row r="1394">
          <cell r="A1394">
            <v>40007656</v>
          </cell>
          <cell r="B1394">
            <v>10002119</v>
          </cell>
          <cell r="C1394" t="str">
            <v>341601-8</v>
          </cell>
          <cell r="D1394" t="str">
            <v>MAKITA ADJUSTING PLATE 341601-8 1911B</v>
          </cell>
          <cell r="E1394" t="str">
            <v>341601-8</v>
          </cell>
          <cell r="F1394">
            <v>10002119</v>
          </cell>
          <cell r="G1394">
            <v>40007656</v>
          </cell>
        </row>
        <row r="1395">
          <cell r="A1395">
            <v>40005896</v>
          </cell>
          <cell r="B1395">
            <v>10097351</v>
          </cell>
          <cell r="C1395" t="str">
            <v>JM27100071</v>
          </cell>
          <cell r="D1395" t="str">
            <v>MAKITA ADJUSTING ROD 2712 JM27100071</v>
          </cell>
          <cell r="E1395" t="str">
            <v>JM27100071</v>
          </cell>
          <cell r="F1395">
            <v>10097351</v>
          </cell>
          <cell r="G1395">
            <v>40005896</v>
          </cell>
        </row>
        <row r="1396">
          <cell r="A1396">
            <v>40005907</v>
          </cell>
          <cell r="B1396">
            <v>10097870</v>
          </cell>
          <cell r="C1396" t="str">
            <v>443140-5</v>
          </cell>
          <cell r="D1396" t="str">
            <v>MAKITA AIR CLEANER ELEMENT 443140-5</v>
          </cell>
          <cell r="E1396" t="str">
            <v>443140-5</v>
          </cell>
          <cell r="F1396">
            <v>10097870</v>
          </cell>
          <cell r="G1396">
            <v>40005907</v>
          </cell>
        </row>
        <row r="1397">
          <cell r="A1397">
            <v>40007514</v>
          </cell>
          <cell r="B1397">
            <v>10015107</v>
          </cell>
          <cell r="C1397">
            <v>20173202</v>
          </cell>
          <cell r="D1397" t="str">
            <v>MAKITA AIR FILTER 020173202 DCS430</v>
          </cell>
          <cell r="E1397">
            <v>20173202</v>
          </cell>
          <cell r="F1397">
            <v>10015107</v>
          </cell>
          <cell r="G1397">
            <v>40007514</v>
          </cell>
        </row>
        <row r="1398">
          <cell r="B1398">
            <v>10002217</v>
          </cell>
          <cell r="C1398">
            <v>121173151</v>
          </cell>
          <cell r="D1398" t="str">
            <v>MAKITA AIR FILTER 121173151 FOR DCS6800I</v>
          </cell>
          <cell r="E1398">
            <v>121173151</v>
          </cell>
          <cell r="F1398">
            <v>10002217</v>
          </cell>
        </row>
        <row r="1399">
          <cell r="A1399">
            <v>40005956</v>
          </cell>
          <cell r="B1399">
            <v>10062956</v>
          </cell>
          <cell r="C1399" t="str">
            <v>S-491588</v>
          </cell>
          <cell r="D1399" t="str">
            <v>MAKITA AIR FILTER CARTRIDGE S-491588</v>
          </cell>
          <cell r="E1399" t="str">
            <v>S-491588</v>
          </cell>
          <cell r="F1399">
            <v>10062956</v>
          </cell>
          <cell r="G1399">
            <v>40005956</v>
          </cell>
        </row>
        <row r="1400">
          <cell r="A1400">
            <v>40006190</v>
          </cell>
          <cell r="B1400">
            <v>10075345</v>
          </cell>
          <cell r="C1400">
            <v>38173101</v>
          </cell>
          <cell r="D1400" t="str">
            <v>MAKITA AIR FILTER CPL 038173101 DCS6401</v>
          </cell>
          <cell r="E1400">
            <v>38173101</v>
          </cell>
          <cell r="F1400">
            <v>10075345</v>
          </cell>
          <cell r="G1400">
            <v>40006190</v>
          </cell>
        </row>
        <row r="1401">
          <cell r="B1401">
            <v>10054821</v>
          </cell>
          <cell r="C1401" t="str">
            <v>A0307-0001</v>
          </cell>
          <cell r="D1401" t="str">
            <v>MAKITA AIR PLUG A0307-0001 (AF301)</v>
          </cell>
          <cell r="E1401" t="str">
            <v>A0307-0001</v>
          </cell>
          <cell r="F1401">
            <v>10054821</v>
          </cell>
        </row>
        <row r="1402">
          <cell r="A1402">
            <v>40008061</v>
          </cell>
          <cell r="B1402">
            <v>10034209</v>
          </cell>
          <cell r="C1402" t="str">
            <v>324510-6</v>
          </cell>
          <cell r="D1402" t="str">
            <v>MAKITA ANUILN 324510-6 BTD142</v>
          </cell>
          <cell r="E1402" t="str">
            <v>324510-6</v>
          </cell>
          <cell r="F1402">
            <v>10034209</v>
          </cell>
          <cell r="G1402">
            <v>40008061</v>
          </cell>
        </row>
        <row r="1403">
          <cell r="B1403">
            <v>10070132</v>
          </cell>
          <cell r="C1403" t="str">
            <v>324406-1</v>
          </cell>
          <cell r="D1403" t="str">
            <v>MAKITA ANVIL 324406-1 DTW450</v>
          </cell>
          <cell r="E1403" t="str">
            <v>324406-1</v>
          </cell>
          <cell r="F1403">
            <v>10070132</v>
          </cell>
        </row>
        <row r="1404">
          <cell r="A1404">
            <v>40006830</v>
          </cell>
          <cell r="B1404">
            <v>10050892</v>
          </cell>
          <cell r="C1404" t="str">
            <v>324896-8</v>
          </cell>
          <cell r="D1404" t="str">
            <v>MAKITA ANVIL 324896-8</v>
          </cell>
          <cell r="E1404" t="str">
            <v>324896-8</v>
          </cell>
          <cell r="F1404">
            <v>10050892</v>
          </cell>
          <cell r="G1404">
            <v>40006830</v>
          </cell>
        </row>
        <row r="1405">
          <cell r="B1405">
            <v>10050918</v>
          </cell>
          <cell r="C1405" t="str">
            <v>325618-9</v>
          </cell>
          <cell r="D1405" t="str">
            <v>MAKITA ANVIL 325618-9</v>
          </cell>
          <cell r="E1405" t="str">
            <v>325618-9</v>
          </cell>
          <cell r="F1405">
            <v>10050918</v>
          </cell>
        </row>
        <row r="1406">
          <cell r="A1406">
            <v>40006217</v>
          </cell>
          <cell r="B1406">
            <v>10080584</v>
          </cell>
          <cell r="C1406" t="str">
            <v>326629-7</v>
          </cell>
          <cell r="D1406" t="str">
            <v>MAKITA ANVIL N 326629-7 TD091D</v>
          </cell>
          <cell r="E1406" t="str">
            <v>326629-7</v>
          </cell>
          <cell r="F1406">
            <v>10080584</v>
          </cell>
          <cell r="G1406">
            <v>40006217</v>
          </cell>
        </row>
        <row r="1407">
          <cell r="A1407">
            <v>40007473</v>
          </cell>
          <cell r="B1407">
            <v>10000825</v>
          </cell>
          <cell r="C1407" t="str">
            <v>517764-4</v>
          </cell>
          <cell r="D1407" t="str">
            <v>MAKITA ARAMTURE  5008MG 517764-4</v>
          </cell>
          <cell r="E1407" t="str">
            <v>517764-4</v>
          </cell>
          <cell r="F1407">
            <v>10000825</v>
          </cell>
          <cell r="G1407">
            <v>40007473</v>
          </cell>
        </row>
        <row r="1408">
          <cell r="A1408">
            <v>40007073</v>
          </cell>
          <cell r="B1408">
            <v>10001288</v>
          </cell>
          <cell r="C1408" t="str">
            <v>516308-7</v>
          </cell>
          <cell r="D1408" t="str">
            <v>MAKITA ARAMTURE  9227C 516308-7</v>
          </cell>
          <cell r="E1408" t="str">
            <v>516308-7</v>
          </cell>
          <cell r="F1408">
            <v>10001288</v>
          </cell>
          <cell r="G1408">
            <v>40007073</v>
          </cell>
        </row>
        <row r="1409">
          <cell r="A1409">
            <v>40008195</v>
          </cell>
          <cell r="B1409">
            <v>10002608</v>
          </cell>
          <cell r="C1409" t="str">
            <v>154463-3</v>
          </cell>
          <cell r="D1409" t="str">
            <v>MAKITA ARM CPL 154463-3</v>
          </cell>
          <cell r="E1409" t="str">
            <v>154463-3</v>
          </cell>
          <cell r="F1409">
            <v>10002608</v>
          </cell>
          <cell r="G1409">
            <v>40008195</v>
          </cell>
        </row>
        <row r="1410">
          <cell r="A1410">
            <v>40007947</v>
          </cell>
          <cell r="B1410">
            <v>10050404</v>
          </cell>
          <cell r="C1410" t="str">
            <v>510208-3</v>
          </cell>
          <cell r="D1410" t="str">
            <v>MAKITA ARMARURE 510208-3  MT191</v>
          </cell>
          <cell r="E1410" t="str">
            <v>510208-3</v>
          </cell>
          <cell r="F1410">
            <v>10050404</v>
          </cell>
          <cell r="G1410">
            <v>40007947</v>
          </cell>
        </row>
        <row r="1411">
          <cell r="A1411">
            <v>40006731</v>
          </cell>
          <cell r="B1411">
            <v>10040941</v>
          </cell>
          <cell r="C1411" t="str">
            <v>515724-0</v>
          </cell>
          <cell r="D1411" t="str">
            <v>MAKITA ARMATURE   515724-0   MT921</v>
          </cell>
          <cell r="E1411" t="str">
            <v>515724-0</v>
          </cell>
          <cell r="F1411">
            <v>10040941</v>
          </cell>
          <cell r="G1411">
            <v>40006731</v>
          </cell>
        </row>
        <row r="1412">
          <cell r="A1412">
            <v>40008303</v>
          </cell>
          <cell r="B1412">
            <v>10040940</v>
          </cell>
          <cell r="C1412" t="str">
            <v>515794-9</v>
          </cell>
          <cell r="D1412" t="str">
            <v>MAKITA ARMATURE   515794-9  KP0800</v>
          </cell>
          <cell r="E1412" t="str">
            <v>515794-9</v>
          </cell>
          <cell r="F1412">
            <v>10040940</v>
          </cell>
          <cell r="G1412">
            <v>40008303</v>
          </cell>
        </row>
        <row r="1413">
          <cell r="A1413">
            <v>40008302</v>
          </cell>
          <cell r="B1413">
            <v>10040939</v>
          </cell>
          <cell r="C1413" t="str">
            <v>515859-7</v>
          </cell>
          <cell r="D1413" t="str">
            <v>MAKITA ARMATURE   515859-7  MT870</v>
          </cell>
          <cell r="E1413" t="str">
            <v>515859-7</v>
          </cell>
          <cell r="F1413">
            <v>10040939</v>
          </cell>
          <cell r="G1413">
            <v>40008302</v>
          </cell>
        </row>
        <row r="1414">
          <cell r="A1414">
            <v>40007436</v>
          </cell>
          <cell r="B1414">
            <v>10000771</v>
          </cell>
          <cell r="C1414" t="str">
            <v>511754-9</v>
          </cell>
          <cell r="D1414" t="str">
            <v>MAKITA ARMATURE  511754-9 (6010B/BVR)</v>
          </cell>
          <cell r="E1414" t="str">
            <v>511754-9</v>
          </cell>
          <cell r="F1414">
            <v>10000771</v>
          </cell>
          <cell r="G1414">
            <v>40007436</v>
          </cell>
        </row>
        <row r="1415">
          <cell r="A1415">
            <v>40007429</v>
          </cell>
          <cell r="B1415">
            <v>10000765</v>
          </cell>
          <cell r="C1415" t="str">
            <v>514959-0</v>
          </cell>
          <cell r="D1415" t="str">
            <v>MAKITA ARMATURE  514959-0 (HM1500)</v>
          </cell>
          <cell r="E1415" t="str">
            <v>514959-0</v>
          </cell>
          <cell r="F1415">
            <v>10000765</v>
          </cell>
          <cell r="G1415">
            <v>40007429</v>
          </cell>
        </row>
        <row r="1416">
          <cell r="A1416">
            <v>40007482</v>
          </cell>
          <cell r="B1416">
            <v>10000833</v>
          </cell>
          <cell r="C1416" t="str">
            <v>515684-6</v>
          </cell>
          <cell r="D1416" t="str">
            <v>MAKITA ARMATURE  515684-6  HR2453</v>
          </cell>
          <cell r="E1416" t="str">
            <v>515684-6</v>
          </cell>
          <cell r="F1416">
            <v>10000833</v>
          </cell>
          <cell r="G1416">
            <v>40007482</v>
          </cell>
        </row>
        <row r="1417">
          <cell r="A1417">
            <v>40007447</v>
          </cell>
          <cell r="B1417">
            <v>10000789</v>
          </cell>
          <cell r="C1417" t="str">
            <v>516089-3</v>
          </cell>
          <cell r="D1417" t="str">
            <v>MAKITA ARMATURE  516089-3 (4100NB)</v>
          </cell>
          <cell r="E1417" t="str">
            <v>516089-3</v>
          </cell>
          <cell r="F1417">
            <v>10000789</v>
          </cell>
          <cell r="G1417">
            <v>40007447</v>
          </cell>
        </row>
        <row r="1418">
          <cell r="A1418">
            <v>40007489</v>
          </cell>
          <cell r="B1418">
            <v>10000837</v>
          </cell>
          <cell r="C1418" t="str">
            <v>516478-2</v>
          </cell>
          <cell r="D1418" t="str">
            <v>MAKITA ARMATURE  516478-2 UB1100</v>
          </cell>
          <cell r="E1418" t="str">
            <v>516478-2</v>
          </cell>
          <cell r="F1418">
            <v>10000837</v>
          </cell>
          <cell r="G1418">
            <v>40007489</v>
          </cell>
        </row>
        <row r="1419">
          <cell r="A1419">
            <v>40007460</v>
          </cell>
          <cell r="B1419">
            <v>10000804</v>
          </cell>
          <cell r="C1419" t="str">
            <v>516643-3</v>
          </cell>
          <cell r="D1419" t="str">
            <v>MAKITA ARMATURE  516643-3 (HM1302)</v>
          </cell>
          <cell r="E1419" t="str">
            <v>516643-3</v>
          </cell>
          <cell r="F1419">
            <v>10000804</v>
          </cell>
          <cell r="G1419">
            <v>40007460</v>
          </cell>
        </row>
        <row r="1420">
          <cell r="A1420">
            <v>40007461</v>
          </cell>
          <cell r="B1420">
            <v>10000805</v>
          </cell>
          <cell r="C1420" t="str">
            <v>516724-3</v>
          </cell>
          <cell r="D1420" t="str">
            <v>MAKITA ARMATURE  516724-3 (LS1013)</v>
          </cell>
          <cell r="E1420" t="str">
            <v>516724-3</v>
          </cell>
          <cell r="F1420">
            <v>10000805</v>
          </cell>
          <cell r="G1420">
            <v>40007461</v>
          </cell>
        </row>
        <row r="1421">
          <cell r="A1421">
            <v>40010225</v>
          </cell>
          <cell r="B1421">
            <v>10000803</v>
          </cell>
          <cell r="C1421" t="str">
            <v>516739-0</v>
          </cell>
          <cell r="D1421" t="str">
            <v>MAKITA ARMATURE  516739-0 (LS1212)</v>
          </cell>
          <cell r="E1421" t="str">
            <v>516739-0</v>
          </cell>
          <cell r="F1421">
            <v>10000803</v>
          </cell>
          <cell r="G1421">
            <v>40010225</v>
          </cell>
        </row>
        <row r="1422">
          <cell r="A1422">
            <v>40007503</v>
          </cell>
          <cell r="B1422">
            <v>10000852</v>
          </cell>
          <cell r="C1422" t="str">
            <v>516813-4</v>
          </cell>
          <cell r="D1422" t="str">
            <v>MAKITA ARMATURE  516813-4 (2012NB)</v>
          </cell>
          <cell r="E1422" t="str">
            <v>516813-4</v>
          </cell>
          <cell r="F1422">
            <v>10000852</v>
          </cell>
          <cell r="G1422">
            <v>40007503</v>
          </cell>
        </row>
        <row r="1423">
          <cell r="A1423">
            <v>40007746</v>
          </cell>
          <cell r="B1423">
            <v>10000861</v>
          </cell>
          <cell r="C1423" t="str">
            <v>510050-2</v>
          </cell>
          <cell r="D1423" t="str">
            <v>MAKITA ARMATURE  517369-0/510050-2</v>
          </cell>
          <cell r="E1423" t="str">
            <v>510050-2</v>
          </cell>
          <cell r="F1423">
            <v>10000861</v>
          </cell>
          <cell r="G1423">
            <v>40007746</v>
          </cell>
        </row>
        <row r="1424">
          <cell r="A1424">
            <v>40007477</v>
          </cell>
          <cell r="B1424">
            <v>10000829</v>
          </cell>
          <cell r="C1424" t="str">
            <v>517499-7</v>
          </cell>
          <cell r="D1424" t="str">
            <v>MAKITA ARMATURE  517499-7  MT370</v>
          </cell>
          <cell r="E1424" t="str">
            <v>517499-7</v>
          </cell>
          <cell r="F1424">
            <v>10000829</v>
          </cell>
          <cell r="G1424">
            <v>40007477</v>
          </cell>
        </row>
        <row r="1425">
          <cell r="A1425">
            <v>40006992</v>
          </cell>
          <cell r="B1425">
            <v>10047923</v>
          </cell>
          <cell r="C1425" t="str">
            <v>517864-0</v>
          </cell>
          <cell r="D1425" t="str">
            <v>MAKITA ARMATURE  517864-0 (MT241)</v>
          </cell>
          <cell r="E1425" t="str">
            <v>517864-0</v>
          </cell>
          <cell r="F1425">
            <v>10047923</v>
          </cell>
          <cell r="G1425">
            <v>40006992</v>
          </cell>
        </row>
        <row r="1426">
          <cell r="A1426">
            <v>40007485</v>
          </cell>
          <cell r="B1426">
            <v>10000835</v>
          </cell>
          <cell r="C1426" t="str">
            <v>619148-3</v>
          </cell>
          <cell r="D1426" t="str">
            <v>MAKITA ARMATURE  619148-3 FOR MT813</v>
          </cell>
          <cell r="E1426" t="str">
            <v>619148-3</v>
          </cell>
          <cell r="F1426">
            <v>10000835</v>
          </cell>
          <cell r="G1426">
            <v>40007485</v>
          </cell>
        </row>
        <row r="1427">
          <cell r="A1427">
            <v>40007749</v>
          </cell>
          <cell r="B1427">
            <v>10000865</v>
          </cell>
          <cell r="C1427" t="str">
            <v>511929-0</v>
          </cell>
          <cell r="D1427" t="str">
            <v>MAKITA ARMATURE  6904VH 511929-0</v>
          </cell>
          <cell r="E1427" t="str">
            <v>511929-0</v>
          </cell>
          <cell r="F1427">
            <v>10000865</v>
          </cell>
          <cell r="G1427">
            <v>40007749</v>
          </cell>
        </row>
        <row r="1428">
          <cell r="A1428">
            <v>40007491</v>
          </cell>
          <cell r="B1428">
            <v>10000838</v>
          </cell>
          <cell r="C1428" t="str">
            <v>516974-0</v>
          </cell>
          <cell r="D1428" t="str">
            <v>MAKITA ARMATURE 1516914-8 516974-0HM1305</v>
          </cell>
          <cell r="E1428" t="str">
            <v>516974-0</v>
          </cell>
          <cell r="F1428">
            <v>10000838</v>
          </cell>
          <cell r="G1428">
            <v>40007491</v>
          </cell>
        </row>
        <row r="1429">
          <cell r="A1429">
            <v>40005713</v>
          </cell>
          <cell r="B1429">
            <v>10057622</v>
          </cell>
          <cell r="C1429" t="str">
            <v>516868-9</v>
          </cell>
          <cell r="D1429" t="str">
            <v>MAKITA ARMATURE 220-240V 516868-9 4114S</v>
          </cell>
          <cell r="E1429" t="str">
            <v>516868-9</v>
          </cell>
          <cell r="F1429">
            <v>10057622</v>
          </cell>
          <cell r="G1429">
            <v>40005713</v>
          </cell>
        </row>
        <row r="1430">
          <cell r="B1430">
            <v>10093972</v>
          </cell>
          <cell r="C1430" t="str">
            <v>513948-2</v>
          </cell>
          <cell r="D1430" t="str">
            <v>MAKITA ARMATURE 220-240V M9509 513948-2</v>
          </cell>
          <cell r="E1430" t="str">
            <v>513948-2</v>
          </cell>
          <cell r="F1430">
            <v>10093972</v>
          </cell>
        </row>
        <row r="1431">
          <cell r="A1431">
            <v>40006131</v>
          </cell>
          <cell r="B1431">
            <v>10054831</v>
          </cell>
          <cell r="C1431" t="str">
            <v>515223-2</v>
          </cell>
          <cell r="D1431" t="str">
            <v>MAKITA ARMATURE 240V 515223-2 (BO6040)</v>
          </cell>
          <cell r="E1431" t="str">
            <v>515223-2</v>
          </cell>
          <cell r="F1431">
            <v>10054831</v>
          </cell>
          <cell r="G1431">
            <v>40006131</v>
          </cell>
        </row>
        <row r="1432">
          <cell r="A1432">
            <v>40005925</v>
          </cell>
          <cell r="B1432">
            <v>10098931</v>
          </cell>
          <cell r="C1432" t="str">
            <v>510181-7</v>
          </cell>
          <cell r="D1432" t="str">
            <v>MAKITA ARMATURE 240V MT954 510181-7</v>
          </cell>
          <cell r="E1432" t="str">
            <v>510181-7</v>
          </cell>
          <cell r="F1432">
            <v>10098931</v>
          </cell>
          <cell r="G1432">
            <v>40005925</v>
          </cell>
        </row>
        <row r="1433">
          <cell r="A1433">
            <v>40007450</v>
          </cell>
          <cell r="B1433">
            <v>10000792</v>
          </cell>
          <cell r="C1433" t="str">
            <v>510009-9</v>
          </cell>
          <cell r="D1433" t="str">
            <v>MAKITA ARMATURE 510009-9 (5103N,5201N)</v>
          </cell>
          <cell r="E1433" t="str">
            <v>510009-9</v>
          </cell>
          <cell r="F1433">
            <v>10000792</v>
          </cell>
          <cell r="G1433">
            <v>40007450</v>
          </cell>
        </row>
        <row r="1434">
          <cell r="A1434">
            <v>40007455</v>
          </cell>
          <cell r="B1434">
            <v>10000797</v>
          </cell>
          <cell r="C1434" t="str">
            <v>513146-8</v>
          </cell>
          <cell r="D1434" t="str">
            <v>MAKITA ARMATURE513146-8 1804N,1805N1804K</v>
          </cell>
          <cell r="E1434" t="str">
            <v>513146-8</v>
          </cell>
          <cell r="F1434">
            <v>10000797</v>
          </cell>
          <cell r="G1434">
            <v>40007455</v>
          </cell>
        </row>
        <row r="1435">
          <cell r="A1435">
            <v>40007496</v>
          </cell>
          <cell r="B1435">
            <v>10000842</v>
          </cell>
          <cell r="C1435" t="str">
            <v>510060-9</v>
          </cell>
          <cell r="D1435" t="str">
            <v>MAKITA ARMATURE 510060-9 LS0714</v>
          </cell>
          <cell r="E1435" t="str">
            <v>510060-9</v>
          </cell>
          <cell r="F1435">
            <v>10000842</v>
          </cell>
          <cell r="G1435">
            <v>40007496</v>
          </cell>
        </row>
        <row r="1436">
          <cell r="A1436">
            <v>40006332</v>
          </cell>
          <cell r="B1436">
            <v>10061281</v>
          </cell>
          <cell r="C1436" t="str">
            <v>510084-5</v>
          </cell>
          <cell r="D1436" t="str">
            <v>MAKITA ARMATURE 510084-5 (9556NB)</v>
          </cell>
          <cell r="E1436" t="str">
            <v>510084-5</v>
          </cell>
          <cell r="F1436">
            <v>10061281</v>
          </cell>
          <cell r="G1436">
            <v>40006332</v>
          </cell>
        </row>
        <row r="1437">
          <cell r="A1437">
            <v>40008265</v>
          </cell>
          <cell r="B1437">
            <v>10023904</v>
          </cell>
          <cell r="C1437" t="str">
            <v>510139-6</v>
          </cell>
          <cell r="D1437" t="str">
            <v>MAKITA ARMATURE GA4030  510139-6</v>
          </cell>
          <cell r="E1437" t="str">
            <v>510139-6</v>
          </cell>
          <cell r="F1437">
            <v>10023904</v>
          </cell>
          <cell r="G1437">
            <v>40008265</v>
          </cell>
        </row>
        <row r="1438">
          <cell r="A1438">
            <v>40008022</v>
          </cell>
          <cell r="B1438">
            <v>10038934</v>
          </cell>
          <cell r="C1438" t="str">
            <v>510142-7</v>
          </cell>
          <cell r="D1438" t="str">
            <v>MAKITA ARMATURE 510142-7 / MT922</v>
          </cell>
          <cell r="E1438" t="str">
            <v>510142-7</v>
          </cell>
          <cell r="F1438">
            <v>10038934</v>
          </cell>
          <cell r="G1438">
            <v>40008022</v>
          </cell>
        </row>
        <row r="1439">
          <cell r="A1439">
            <v>40008129</v>
          </cell>
          <cell r="B1439">
            <v>10035115</v>
          </cell>
          <cell r="C1439" t="str">
            <v>510164-7</v>
          </cell>
          <cell r="D1439" t="str">
            <v>MAKITA ARMATURE 510164-7</v>
          </cell>
          <cell r="E1439" t="str">
            <v>510164-7</v>
          </cell>
          <cell r="F1439">
            <v>10035115</v>
          </cell>
          <cell r="G1439">
            <v>40008129</v>
          </cell>
        </row>
        <row r="1440">
          <cell r="A1440">
            <v>40008075</v>
          </cell>
          <cell r="B1440">
            <v>10034471</v>
          </cell>
          <cell r="C1440" t="str">
            <v>510167-1</v>
          </cell>
          <cell r="D1440" t="str">
            <v>MAKITA ARMATURE 510167-1 / MT582</v>
          </cell>
          <cell r="E1440" t="str">
            <v>510167-1</v>
          </cell>
          <cell r="F1440">
            <v>10034471</v>
          </cell>
          <cell r="G1440">
            <v>40008075</v>
          </cell>
        </row>
        <row r="1441">
          <cell r="A1441">
            <v>40006354</v>
          </cell>
          <cell r="B1441">
            <v>10064414</v>
          </cell>
          <cell r="C1441" t="str">
            <v>510198-0</v>
          </cell>
          <cell r="D1441" t="str">
            <v>MAKITA ARMATURE 510198-0  MT961</v>
          </cell>
          <cell r="E1441" t="str">
            <v>510198-0</v>
          </cell>
          <cell r="F1441">
            <v>10064414</v>
          </cell>
          <cell r="G1441">
            <v>40006354</v>
          </cell>
        </row>
        <row r="1442">
          <cell r="A1442">
            <v>40006244</v>
          </cell>
          <cell r="B1442">
            <v>10059177</v>
          </cell>
          <cell r="C1442" t="str">
            <v>510227-9</v>
          </cell>
          <cell r="D1442" t="str">
            <v>MAKITA ARMATURE 510227-9</v>
          </cell>
          <cell r="E1442" t="str">
            <v>510227-9</v>
          </cell>
          <cell r="F1442">
            <v>10059177</v>
          </cell>
          <cell r="G1442">
            <v>40006244</v>
          </cell>
        </row>
        <row r="1443">
          <cell r="A1443">
            <v>40006949</v>
          </cell>
          <cell r="B1443">
            <v>10046175</v>
          </cell>
          <cell r="C1443" t="str">
            <v>510241-5</v>
          </cell>
          <cell r="D1443" t="str">
            <v>MAKITA ARMATURE 510241-5 2414NB</v>
          </cell>
          <cell r="E1443" t="str">
            <v>510241-5</v>
          </cell>
          <cell r="F1443">
            <v>10046175</v>
          </cell>
          <cell r="G1443">
            <v>40006949</v>
          </cell>
        </row>
        <row r="1444">
          <cell r="A1444">
            <v>40006333</v>
          </cell>
          <cell r="B1444">
            <v>10061282</v>
          </cell>
          <cell r="C1444" t="str">
            <v>510251-2</v>
          </cell>
          <cell r="D1444" t="str">
            <v>MAKITA ARMATURE 510251-2 / MT922</v>
          </cell>
          <cell r="E1444" t="str">
            <v>510251-2</v>
          </cell>
          <cell r="F1444">
            <v>10061282</v>
          </cell>
          <cell r="G1444">
            <v>40006333</v>
          </cell>
        </row>
        <row r="1445">
          <cell r="A1445">
            <v>40006092</v>
          </cell>
          <cell r="B1445">
            <v>10054781</v>
          </cell>
          <cell r="C1445" t="str">
            <v>510255-4</v>
          </cell>
          <cell r="D1445" t="str">
            <v>MAKITA ARMATURE 510255-4 (MT921)</v>
          </cell>
          <cell r="E1445" t="str">
            <v>510255-4</v>
          </cell>
          <cell r="F1445">
            <v>10054781</v>
          </cell>
          <cell r="G1445">
            <v>40006092</v>
          </cell>
        </row>
        <row r="1446">
          <cell r="A1446">
            <v>40008021</v>
          </cell>
          <cell r="B1446">
            <v>10038751</v>
          </cell>
          <cell r="C1446" t="str">
            <v>510259-6</v>
          </cell>
          <cell r="D1446" t="str">
            <v>MAKITA ARMATURE 510259-6 (MT920)</v>
          </cell>
          <cell r="E1446" t="str">
            <v>510259-6</v>
          </cell>
          <cell r="F1446">
            <v>10038751</v>
          </cell>
          <cell r="G1446">
            <v>40008021</v>
          </cell>
        </row>
        <row r="1447">
          <cell r="A1447">
            <v>40006757</v>
          </cell>
          <cell r="B1447">
            <v>10042335</v>
          </cell>
          <cell r="C1447" t="str">
            <v>511434-7</v>
          </cell>
          <cell r="D1447" t="str">
            <v>MAKITA ARMATURE 511434-7 (JS1600)</v>
          </cell>
          <cell r="E1447" t="str">
            <v>511434-7</v>
          </cell>
          <cell r="F1447">
            <v>10042335</v>
          </cell>
          <cell r="G1447">
            <v>40006757</v>
          </cell>
        </row>
        <row r="1448">
          <cell r="A1448">
            <v>40010321</v>
          </cell>
          <cell r="B1448">
            <v>10000810</v>
          </cell>
          <cell r="C1448" t="str">
            <v>518614-6</v>
          </cell>
          <cell r="D1448" t="str">
            <v>MAKITA ARMATURE&amp;#160; 518614-6</v>
          </cell>
          <cell r="E1448" t="str">
            <v>518614-6</v>
          </cell>
          <cell r="F1448">
            <v>10000810</v>
          </cell>
          <cell r="G1448">
            <v>40010321</v>
          </cell>
        </row>
        <row r="1449">
          <cell r="A1449">
            <v>40007464</v>
          </cell>
          <cell r="B1449">
            <v>10000811</v>
          </cell>
          <cell r="C1449" t="str">
            <v>511699-1</v>
          </cell>
          <cell r="D1449" t="str">
            <v>MAKITA ARMATURE 511699-1 3700B</v>
          </cell>
          <cell r="E1449" t="str">
            <v>511699-1</v>
          </cell>
          <cell r="F1449">
            <v>10000811</v>
          </cell>
          <cell r="G1449">
            <v>40007464</v>
          </cell>
        </row>
        <row r="1450">
          <cell r="A1450">
            <v>40007437</v>
          </cell>
          <cell r="B1450">
            <v>10000772</v>
          </cell>
          <cell r="C1450" t="str">
            <v>511799-7</v>
          </cell>
          <cell r="D1450" t="str">
            <v>MAKITA ARMATURE 511799-7 6510LVR,6000LR</v>
          </cell>
          <cell r="E1450" t="str">
            <v>511799-7</v>
          </cell>
          <cell r="F1450">
            <v>10000772</v>
          </cell>
          <cell r="G1450">
            <v>40007437</v>
          </cell>
        </row>
        <row r="1451">
          <cell r="A1451">
            <v>40007451</v>
          </cell>
          <cell r="B1451">
            <v>10000793</v>
          </cell>
          <cell r="C1451" t="str">
            <v>511939-7</v>
          </cell>
          <cell r="D1451" t="str">
            <v>MAKITA ARMATURE 511939-7 N1923B,00B,02</v>
          </cell>
          <cell r="E1451" t="str">
            <v>511939-7</v>
          </cell>
          <cell r="F1451">
            <v>10000793</v>
          </cell>
          <cell r="G1451">
            <v>40007451</v>
          </cell>
        </row>
        <row r="1452">
          <cell r="A1452">
            <v>40007452</v>
          </cell>
          <cell r="B1452">
            <v>10000794</v>
          </cell>
          <cell r="C1452" t="str">
            <v>511959-1</v>
          </cell>
          <cell r="D1452" t="str">
            <v>MAKITA ARMATURE 511959-1 NHP1320S,1300S</v>
          </cell>
          <cell r="E1452" t="str">
            <v>511959-1</v>
          </cell>
          <cell r="F1452">
            <v>10000794</v>
          </cell>
          <cell r="G1452">
            <v>40007452</v>
          </cell>
        </row>
        <row r="1453">
          <cell r="A1453">
            <v>40007438</v>
          </cell>
          <cell r="B1453">
            <v>10000773</v>
          </cell>
          <cell r="C1453" t="str">
            <v>512067-1</v>
          </cell>
          <cell r="D1453" t="str">
            <v>MAKITA ARMATURE 512067-1 4300BV,4300BA</v>
          </cell>
          <cell r="E1453" t="str">
            <v>512067-1</v>
          </cell>
          <cell r="F1453">
            <v>10000773</v>
          </cell>
          <cell r="G1453">
            <v>40007438</v>
          </cell>
        </row>
        <row r="1454">
          <cell r="A1454">
            <v>40007168</v>
          </cell>
          <cell r="B1454">
            <v>10030873</v>
          </cell>
          <cell r="C1454" t="str">
            <v>512167-7</v>
          </cell>
          <cell r="D1454" t="str">
            <v>MAKITA ARMATURE 512167-7</v>
          </cell>
          <cell r="E1454" t="str">
            <v>512167-7</v>
          </cell>
          <cell r="F1454">
            <v>10030873</v>
          </cell>
          <cell r="G1454">
            <v>40007168</v>
          </cell>
        </row>
        <row r="1455">
          <cell r="B1455">
            <v>10000866</v>
          </cell>
          <cell r="C1455" t="str">
            <v>512336-0</v>
          </cell>
          <cell r="D1455" t="str">
            <v>MAKITA ARMATURE 512336-0 8419B</v>
          </cell>
          <cell r="E1455" t="str">
            <v>512336-0</v>
          </cell>
          <cell r="F1455">
            <v>10000866</v>
          </cell>
        </row>
        <row r="1456">
          <cell r="A1456">
            <v>40007466</v>
          </cell>
          <cell r="B1456">
            <v>10000813</v>
          </cell>
          <cell r="C1456" t="str">
            <v>512407-3</v>
          </cell>
          <cell r="D1456" t="str">
            <v>MAKITA ARMATURE 512407-3 9218SB,9215SB</v>
          </cell>
          <cell r="E1456" t="str">
            <v>512407-3</v>
          </cell>
          <cell r="F1456">
            <v>10000813</v>
          </cell>
          <cell r="G1456">
            <v>40007466</v>
          </cell>
        </row>
        <row r="1457">
          <cell r="A1457">
            <v>40007988</v>
          </cell>
          <cell r="B1457">
            <v>10035495</v>
          </cell>
          <cell r="C1457" t="str">
            <v>512550-8</v>
          </cell>
          <cell r="D1457" t="str">
            <v>MAKITA ARMATURE 512550-8 / 9207SPB</v>
          </cell>
          <cell r="E1457" t="str">
            <v>512550-8</v>
          </cell>
          <cell r="F1457">
            <v>10035495</v>
          </cell>
          <cell r="G1457">
            <v>40007988</v>
          </cell>
        </row>
        <row r="1458">
          <cell r="A1458">
            <v>40007435</v>
          </cell>
          <cell r="B1458">
            <v>10000769</v>
          </cell>
          <cell r="C1458" t="str">
            <v>512614-8</v>
          </cell>
          <cell r="D1458" t="str">
            <v>MAKITA ARMATURE 512614-8 6013BR</v>
          </cell>
          <cell r="E1458" t="str">
            <v>512614-8</v>
          </cell>
          <cell r="F1458">
            <v>10000769</v>
          </cell>
          <cell r="G1458">
            <v>40007435</v>
          </cell>
        </row>
        <row r="1459">
          <cell r="A1459">
            <v>40003864</v>
          </cell>
          <cell r="B1459">
            <v>10000760</v>
          </cell>
          <cell r="C1459" t="str">
            <v>512639-2</v>
          </cell>
          <cell r="D1459" t="str">
            <v>MAKITA ARMATURE 512639-2 6300-4/6300NB</v>
          </cell>
          <cell r="E1459" t="str">
            <v>512639-2</v>
          </cell>
          <cell r="F1459">
            <v>10000760</v>
          </cell>
          <cell r="G1459">
            <v>40003864</v>
          </cell>
        </row>
        <row r="1460">
          <cell r="A1460">
            <v>40007440</v>
          </cell>
          <cell r="B1460">
            <v>10000776</v>
          </cell>
          <cell r="C1460" t="str">
            <v>512699-4</v>
          </cell>
          <cell r="D1460" t="str">
            <v>MAKITA ARMATURE 512699-4 9045B</v>
          </cell>
          <cell r="E1460" t="str">
            <v>512699-4</v>
          </cell>
          <cell r="F1460">
            <v>10000776</v>
          </cell>
          <cell r="G1460">
            <v>40007440</v>
          </cell>
        </row>
        <row r="1461">
          <cell r="A1461">
            <v>40007463</v>
          </cell>
          <cell r="B1461">
            <v>10000808</v>
          </cell>
          <cell r="C1461" t="str">
            <v>512954-4</v>
          </cell>
          <cell r="D1461" t="str">
            <v>MAKITA ARMATURE 512954-4 3620</v>
          </cell>
          <cell r="E1461" t="str">
            <v>512954-4</v>
          </cell>
          <cell r="F1461">
            <v>10000808</v>
          </cell>
          <cell r="G1461">
            <v>40007463</v>
          </cell>
        </row>
        <row r="1462">
          <cell r="A1462">
            <v>40007465</v>
          </cell>
          <cell r="B1462">
            <v>10000812</v>
          </cell>
          <cell r="C1462" t="str">
            <v>513305-4</v>
          </cell>
          <cell r="D1462" t="str">
            <v>MAKITA ARMATURE 513305-4 3601B</v>
          </cell>
          <cell r="E1462" t="str">
            <v>513305-4</v>
          </cell>
          <cell r="F1462">
            <v>10000812</v>
          </cell>
          <cell r="G1462">
            <v>40007465</v>
          </cell>
        </row>
        <row r="1463">
          <cell r="B1463">
            <v>10062605</v>
          </cell>
          <cell r="C1463" t="str">
            <v>513463-6</v>
          </cell>
          <cell r="D1463" t="str">
            <v>MAKITA ARMATURE 513463-6 (LW1401)</v>
          </cell>
          <cell r="E1463" t="str">
            <v>513463-6</v>
          </cell>
          <cell r="F1463">
            <v>10062605</v>
          </cell>
        </row>
        <row r="1464">
          <cell r="A1464">
            <v>40007517</v>
          </cell>
          <cell r="B1464">
            <v>10015769</v>
          </cell>
          <cell r="C1464" t="str">
            <v>513699-7</v>
          </cell>
          <cell r="D1464" t="str">
            <v>MAKITA ARMATURE 513699-7 / HR4002</v>
          </cell>
          <cell r="E1464" t="str">
            <v>513699-7</v>
          </cell>
          <cell r="F1464">
            <v>10015769</v>
          </cell>
          <cell r="G1464">
            <v>40007517</v>
          </cell>
        </row>
        <row r="1465">
          <cell r="A1465">
            <v>40006995</v>
          </cell>
          <cell r="B1465">
            <v>10047926</v>
          </cell>
          <cell r="C1465" t="str">
            <v>513743-0</v>
          </cell>
          <cell r="D1465" t="str">
            <v>MAKITA ARMATURE 513743-0 (HK1820)</v>
          </cell>
          <cell r="E1465" t="str">
            <v>513743-0</v>
          </cell>
          <cell r="F1465">
            <v>10047926</v>
          </cell>
          <cell r="G1465">
            <v>40006995</v>
          </cell>
        </row>
        <row r="1466">
          <cell r="A1466">
            <v>40008149</v>
          </cell>
          <cell r="B1466">
            <v>10035288</v>
          </cell>
          <cell r="C1466" t="str">
            <v>513748-0</v>
          </cell>
          <cell r="D1466" t="str">
            <v>MAKITA ARMATURE 513748-0 / HR3200C</v>
          </cell>
          <cell r="E1466" t="str">
            <v>513748-0</v>
          </cell>
          <cell r="F1466">
            <v>10035288</v>
          </cell>
          <cell r="G1466">
            <v>40008149</v>
          </cell>
        </row>
        <row r="1467">
          <cell r="A1467">
            <v>40006756</v>
          </cell>
          <cell r="B1467">
            <v>10042334</v>
          </cell>
          <cell r="C1467" t="str">
            <v>513779-9</v>
          </cell>
          <cell r="D1467" t="str">
            <v>MAKITA ARMATURE 513779-9 (RP0900)</v>
          </cell>
          <cell r="E1467" t="str">
            <v>513779-9</v>
          </cell>
          <cell r="F1467">
            <v>10042334</v>
          </cell>
          <cell r="G1467">
            <v>40006756</v>
          </cell>
        </row>
        <row r="1468">
          <cell r="A1468">
            <v>40005706</v>
          </cell>
          <cell r="B1468">
            <v>10057265</v>
          </cell>
          <cell r="C1468" t="str">
            <v>513904-2</v>
          </cell>
          <cell r="D1468" t="str">
            <v>MAKITA ARMATURE 513904-2 ( UB1103)</v>
          </cell>
          <cell r="E1468" t="str">
            <v>513904-2</v>
          </cell>
          <cell r="F1468">
            <v>10057265</v>
          </cell>
          <cell r="G1468">
            <v>40005706</v>
          </cell>
        </row>
        <row r="1469">
          <cell r="A1469">
            <v>40006750</v>
          </cell>
          <cell r="B1469">
            <v>10042328</v>
          </cell>
          <cell r="C1469" t="str">
            <v>514207-7</v>
          </cell>
          <cell r="D1469" t="str">
            <v>MAKITA ARMATURE 514207-7 (9401)</v>
          </cell>
          <cell r="E1469" t="str">
            <v>514207-7</v>
          </cell>
          <cell r="F1469">
            <v>10042328</v>
          </cell>
          <cell r="G1469">
            <v>40006750</v>
          </cell>
        </row>
        <row r="1470">
          <cell r="A1470">
            <v>40007484</v>
          </cell>
          <cell r="B1470">
            <v>10000834</v>
          </cell>
          <cell r="C1470" t="str">
            <v>517754-7</v>
          </cell>
          <cell r="D1470" t="str">
            <v>MAKITA ARMATURE 514516-6/ 517754-7 5402</v>
          </cell>
          <cell r="E1470" t="str">
            <v>517754-7</v>
          </cell>
          <cell r="F1470">
            <v>10000834</v>
          </cell>
          <cell r="G1470">
            <v>40007484</v>
          </cell>
        </row>
        <row r="1471">
          <cell r="A1471">
            <v>40003863</v>
          </cell>
          <cell r="B1471">
            <v>10000759</v>
          </cell>
          <cell r="C1471" t="str">
            <v>514549-9</v>
          </cell>
          <cell r="D1471" t="str">
            <v>MAKITA ARMATURE 514549-9 2030,2040</v>
          </cell>
          <cell r="E1471" t="str">
            <v>514549-9</v>
          </cell>
          <cell r="F1471">
            <v>10000759</v>
          </cell>
          <cell r="G1471">
            <v>40003863</v>
          </cell>
        </row>
        <row r="1472">
          <cell r="A1472">
            <v>40007445</v>
          </cell>
          <cell r="B1472">
            <v>10000787</v>
          </cell>
          <cell r="C1472" t="str">
            <v>514559-6</v>
          </cell>
          <cell r="D1472" t="str">
            <v>MAKITA ARMATURE 514559-6 (5014B/5016B)</v>
          </cell>
          <cell r="E1472" t="str">
            <v>514559-6</v>
          </cell>
          <cell r="F1472">
            <v>10000787</v>
          </cell>
          <cell r="G1472">
            <v>40007445</v>
          </cell>
        </row>
        <row r="1473">
          <cell r="A1473">
            <v>40007431</v>
          </cell>
          <cell r="B1473">
            <v>10000766</v>
          </cell>
          <cell r="C1473" t="str">
            <v>514609-7</v>
          </cell>
          <cell r="D1473" t="str">
            <v>MAKITA ARMATURE 514609-7 5401N</v>
          </cell>
          <cell r="E1473" t="str">
            <v>514609-7</v>
          </cell>
          <cell r="F1473">
            <v>10000766</v>
          </cell>
          <cell r="G1473">
            <v>40007431</v>
          </cell>
        </row>
        <row r="1474">
          <cell r="A1474">
            <v>40007442</v>
          </cell>
          <cell r="B1474">
            <v>10000778</v>
          </cell>
          <cell r="C1474" t="str">
            <v>514714-0</v>
          </cell>
          <cell r="D1474" t="str">
            <v>MAKITA ARMATURE 514714-0 4110B,4110C</v>
          </cell>
          <cell r="E1474" t="str">
            <v>514714-0</v>
          </cell>
          <cell r="F1474">
            <v>10000778</v>
          </cell>
          <cell r="G1474">
            <v>40007442</v>
          </cell>
        </row>
        <row r="1475">
          <cell r="A1475">
            <v>40007444</v>
          </cell>
          <cell r="B1475">
            <v>10000785</v>
          </cell>
          <cell r="C1475" t="str">
            <v>514824-3</v>
          </cell>
          <cell r="D1475" t="str">
            <v>MAKITA ARMATURE 514824-3 3612BR</v>
          </cell>
          <cell r="E1475" t="str">
            <v>514824-3</v>
          </cell>
          <cell r="F1475">
            <v>10000785</v>
          </cell>
          <cell r="G1475">
            <v>40007444</v>
          </cell>
        </row>
        <row r="1476">
          <cell r="A1476">
            <v>40007434</v>
          </cell>
          <cell r="B1476">
            <v>10000767</v>
          </cell>
          <cell r="C1476" t="str">
            <v>514854-4</v>
          </cell>
          <cell r="D1476" t="str">
            <v>MAKITA ARMATURE 514854-4 (2711)</v>
          </cell>
          <cell r="E1476" t="str">
            <v>514854-4</v>
          </cell>
          <cell r="F1476">
            <v>10000767</v>
          </cell>
          <cell r="G1476">
            <v>40007434</v>
          </cell>
        </row>
        <row r="1477">
          <cell r="A1477">
            <v>40007446</v>
          </cell>
          <cell r="B1477">
            <v>10000788</v>
          </cell>
          <cell r="C1477" t="str">
            <v>514859-4</v>
          </cell>
          <cell r="D1477" t="str">
            <v>MAKITA ARMATURE 514859-4 SR2100,5008B</v>
          </cell>
          <cell r="E1477" t="str">
            <v>514859-4</v>
          </cell>
          <cell r="F1477">
            <v>10000788</v>
          </cell>
          <cell r="G1477">
            <v>40007446</v>
          </cell>
        </row>
        <row r="1478">
          <cell r="A1478">
            <v>40006763</v>
          </cell>
          <cell r="B1478">
            <v>10042342</v>
          </cell>
          <cell r="C1478" t="str">
            <v>514864-1</v>
          </cell>
          <cell r="D1478" t="str">
            <v>MAKITA ARMATURE 514864-1 (3600H)</v>
          </cell>
          <cell r="E1478" t="str">
            <v>514864-1</v>
          </cell>
          <cell r="F1478">
            <v>10042342</v>
          </cell>
          <cell r="G1478">
            <v>40006763</v>
          </cell>
        </row>
        <row r="1479">
          <cell r="A1479">
            <v>40007425</v>
          </cell>
          <cell r="B1479">
            <v>10000762</v>
          </cell>
          <cell r="C1479" t="str">
            <v>514884-5</v>
          </cell>
          <cell r="D1479" t="str">
            <v>MAKITA ARMATURE 514884-5 2416S</v>
          </cell>
          <cell r="E1479" t="str">
            <v>514884-5</v>
          </cell>
          <cell r="F1479">
            <v>10000762</v>
          </cell>
          <cell r="G1479">
            <v>40007425</v>
          </cell>
        </row>
        <row r="1480">
          <cell r="A1480">
            <v>40007456</v>
          </cell>
          <cell r="B1480">
            <v>10000798</v>
          </cell>
          <cell r="C1480" t="str">
            <v>515099-7</v>
          </cell>
          <cell r="D1480" t="str">
            <v>MAKITA ARMATURE 515099-7 8419B-2</v>
          </cell>
          <cell r="E1480" t="str">
            <v>515099-7</v>
          </cell>
          <cell r="F1480">
            <v>10000798</v>
          </cell>
          <cell r="G1480">
            <v>40007456</v>
          </cell>
        </row>
        <row r="1481">
          <cell r="A1481">
            <v>40007462</v>
          </cell>
          <cell r="B1481">
            <v>10000807</v>
          </cell>
          <cell r="C1481" t="str">
            <v>515114-7</v>
          </cell>
          <cell r="D1481" t="str">
            <v>MAKITA ARMATURE 515114-7 (DP4700)</v>
          </cell>
          <cell r="E1481" t="str">
            <v>515114-7</v>
          </cell>
          <cell r="F1481">
            <v>10000807</v>
          </cell>
          <cell r="G1481">
            <v>40007462</v>
          </cell>
        </row>
        <row r="1482">
          <cell r="A1482">
            <v>40007501</v>
          </cell>
          <cell r="B1482">
            <v>10000850</v>
          </cell>
          <cell r="C1482" t="str">
            <v>515119-7</v>
          </cell>
          <cell r="D1482" t="str">
            <v>MAKITA ARMATURE 515119-7 (GV6000,GV5000)</v>
          </cell>
          <cell r="E1482" t="str">
            <v>515119-7</v>
          </cell>
          <cell r="F1482">
            <v>10000850</v>
          </cell>
          <cell r="G1482">
            <v>40007501</v>
          </cell>
        </row>
        <row r="1483">
          <cell r="A1483">
            <v>40007474</v>
          </cell>
          <cell r="B1483">
            <v>10000827</v>
          </cell>
          <cell r="C1483" t="str">
            <v>515289-2</v>
          </cell>
          <cell r="D1483" t="str">
            <v>MAKITA ARMATURE 515289-2 HR2470</v>
          </cell>
          <cell r="E1483" t="str">
            <v>515289-2</v>
          </cell>
          <cell r="F1483">
            <v>10000827</v>
          </cell>
          <cell r="G1483">
            <v>40007474</v>
          </cell>
        </row>
        <row r="1484">
          <cell r="B1484">
            <v>10084081</v>
          </cell>
          <cell r="C1484" t="str">
            <v>515291-5</v>
          </cell>
          <cell r="D1484" t="str">
            <v>MAKITA ARMATURE 515291-5 HR2810</v>
          </cell>
          <cell r="E1484" t="str">
            <v>515291-5</v>
          </cell>
          <cell r="F1484">
            <v>10084081</v>
          </cell>
        </row>
        <row r="1485">
          <cell r="A1485">
            <v>40007815</v>
          </cell>
          <cell r="B1485">
            <v>10027878</v>
          </cell>
          <cell r="C1485" t="str">
            <v>515314-9</v>
          </cell>
          <cell r="D1485" t="str">
            <v>MAKITA ARMATURE 515314-9 / GV6010</v>
          </cell>
          <cell r="E1485" t="str">
            <v>515314-9</v>
          </cell>
          <cell r="F1485">
            <v>10027878</v>
          </cell>
          <cell r="G1485">
            <v>40007815</v>
          </cell>
        </row>
        <row r="1486">
          <cell r="A1486">
            <v>40007177</v>
          </cell>
          <cell r="B1486">
            <v>10031039</v>
          </cell>
          <cell r="C1486" t="str">
            <v>515359-7</v>
          </cell>
          <cell r="D1486" t="str">
            <v>MAKITA ARMATURE 515359-7 HR2601</v>
          </cell>
          <cell r="E1486" t="str">
            <v>515359-7</v>
          </cell>
          <cell r="F1486">
            <v>10031039</v>
          </cell>
          <cell r="G1486">
            <v>40007177</v>
          </cell>
        </row>
        <row r="1487">
          <cell r="A1487">
            <v>40007487</v>
          </cell>
          <cell r="B1487">
            <v>10000836</v>
          </cell>
          <cell r="C1487" t="str">
            <v>515609-0</v>
          </cell>
          <cell r="D1487" t="str">
            <v>MAKITA ARMATURE 515609-0 (MT958)</v>
          </cell>
          <cell r="E1487" t="str">
            <v>515609-0</v>
          </cell>
          <cell r="F1487">
            <v>10000836</v>
          </cell>
          <cell r="G1487">
            <v>40007487</v>
          </cell>
        </row>
        <row r="1488">
          <cell r="A1488">
            <v>40007282</v>
          </cell>
          <cell r="B1488">
            <v>10025685</v>
          </cell>
          <cell r="C1488" t="str">
            <v>515649-8</v>
          </cell>
          <cell r="D1488" t="str">
            <v>MAKITA ARMATURE 515649-8 / HR1830</v>
          </cell>
          <cell r="E1488" t="str">
            <v>515649-8</v>
          </cell>
          <cell r="F1488">
            <v>10025685</v>
          </cell>
          <cell r="G1488">
            <v>40007282</v>
          </cell>
        </row>
        <row r="1489">
          <cell r="A1489">
            <v>40006734</v>
          </cell>
          <cell r="B1489">
            <v>10040944</v>
          </cell>
          <cell r="C1489" t="str">
            <v>515658-7</v>
          </cell>
          <cell r="D1489" t="str">
            <v>MAKITA ARMATURE 515658-7 (MT959)</v>
          </cell>
          <cell r="E1489" t="str">
            <v>515658-7</v>
          </cell>
          <cell r="F1489">
            <v>10040944</v>
          </cell>
          <cell r="G1489">
            <v>40006734</v>
          </cell>
        </row>
        <row r="1490">
          <cell r="A1490">
            <v>40007495</v>
          </cell>
          <cell r="B1490">
            <v>10000840</v>
          </cell>
          <cell r="C1490" t="str">
            <v>515668-4</v>
          </cell>
          <cell r="D1490" t="str">
            <v>MAKITA ARMATURE 515668-4 HR2450 HR2440</v>
          </cell>
          <cell r="E1490" t="str">
            <v>515668-4</v>
          </cell>
          <cell r="F1490">
            <v>10000840</v>
          </cell>
          <cell r="G1490">
            <v>40007495</v>
          </cell>
        </row>
        <row r="1491">
          <cell r="A1491">
            <v>40008255</v>
          </cell>
          <cell r="B1491">
            <v>10006499</v>
          </cell>
          <cell r="C1491" t="str">
            <v>515719-3</v>
          </cell>
          <cell r="D1491" t="str">
            <v>MAKITA ARMATURE 515719-3</v>
          </cell>
          <cell r="E1491" t="str">
            <v>515719-3</v>
          </cell>
          <cell r="F1491">
            <v>10006499</v>
          </cell>
          <cell r="G1491">
            <v>40008255</v>
          </cell>
        </row>
        <row r="1492">
          <cell r="A1492">
            <v>40006068</v>
          </cell>
          <cell r="B1492">
            <v>10053997</v>
          </cell>
          <cell r="C1492" t="str">
            <v>515738-9</v>
          </cell>
          <cell r="D1492" t="str">
            <v>MAKITA ARMATURE 515738-9 UH5570</v>
          </cell>
          <cell r="E1492" t="str">
            <v>515738-9</v>
          </cell>
          <cell r="F1492">
            <v>10053997</v>
          </cell>
          <cell r="G1492">
            <v>40006068</v>
          </cell>
        </row>
        <row r="1493">
          <cell r="A1493">
            <v>40006384</v>
          </cell>
          <cell r="B1493">
            <v>10064602</v>
          </cell>
          <cell r="C1493" t="str">
            <v>515764-8</v>
          </cell>
          <cell r="D1493" t="str">
            <v>MAKITA ARMATURE 515764-8 FS2300</v>
          </cell>
          <cell r="E1493" t="str">
            <v>515764-8</v>
          </cell>
          <cell r="F1493">
            <v>10064602</v>
          </cell>
          <cell r="G1493">
            <v>40006384</v>
          </cell>
        </row>
        <row r="1494">
          <cell r="A1494">
            <v>40007811</v>
          </cell>
          <cell r="B1494">
            <v>10027876</v>
          </cell>
          <cell r="C1494" t="str">
            <v>515784-2</v>
          </cell>
          <cell r="D1494" t="str">
            <v>MAKITA ARMATURE 515784-2 BO3710</v>
          </cell>
          <cell r="E1494" t="str">
            <v>515784-2</v>
          </cell>
          <cell r="F1494">
            <v>10027876</v>
          </cell>
          <cell r="G1494">
            <v>40007811</v>
          </cell>
        </row>
        <row r="1495">
          <cell r="A1495">
            <v>40007138</v>
          </cell>
          <cell r="B1495">
            <v>10029951</v>
          </cell>
          <cell r="C1495" t="str">
            <v>515799-9</v>
          </cell>
          <cell r="D1495" t="str">
            <v>MAKITA ARMATURE 515799-9 / MT923</v>
          </cell>
          <cell r="E1495" t="str">
            <v>515799-9</v>
          </cell>
          <cell r="F1495">
            <v>10029951</v>
          </cell>
          <cell r="G1495">
            <v>40007138</v>
          </cell>
        </row>
        <row r="1496">
          <cell r="A1496">
            <v>40010322</v>
          </cell>
          <cell r="B1496">
            <v>10062579</v>
          </cell>
          <cell r="C1496" t="str">
            <v>515829-6</v>
          </cell>
          <cell r="D1496" t="str">
            <v>MAKITA ARMATURE 515829-6 MT90</v>
          </cell>
          <cell r="E1496" t="str">
            <v>515829-6</v>
          </cell>
          <cell r="F1496">
            <v>10062579</v>
          </cell>
          <cell r="G1496">
            <v>40010322</v>
          </cell>
        </row>
        <row r="1497">
          <cell r="A1497">
            <v>40007896</v>
          </cell>
          <cell r="B1497">
            <v>10050080</v>
          </cell>
          <cell r="C1497" t="str">
            <v>515849-0</v>
          </cell>
          <cell r="D1497" t="str">
            <v>MAKITA ARMATURE 515849-0 MT606</v>
          </cell>
          <cell r="E1497" t="str">
            <v>515849-0</v>
          </cell>
          <cell r="F1497">
            <v>10050080</v>
          </cell>
          <cell r="G1497">
            <v>40007896</v>
          </cell>
        </row>
        <row r="1498">
          <cell r="A1498">
            <v>40006986</v>
          </cell>
          <cell r="B1498">
            <v>10047917</v>
          </cell>
          <cell r="C1498" t="str">
            <v>515869-4</v>
          </cell>
          <cell r="D1498" t="str">
            <v>MAKITA ARMATURE 515869-4 (MT817)</v>
          </cell>
          <cell r="E1498" t="str">
            <v>515869-4</v>
          </cell>
          <cell r="F1498">
            <v>10047917</v>
          </cell>
          <cell r="G1498">
            <v>40006986</v>
          </cell>
        </row>
        <row r="1499">
          <cell r="A1499">
            <v>40007449</v>
          </cell>
          <cell r="B1499">
            <v>10000791</v>
          </cell>
          <cell r="C1499" t="str">
            <v>516084-3</v>
          </cell>
          <cell r="D1499" t="str">
            <v>MAKITA ARMATURE 516084-3 (1911B)</v>
          </cell>
          <cell r="E1499" t="str">
            <v>516084-3</v>
          </cell>
          <cell r="F1499">
            <v>10000791</v>
          </cell>
          <cell r="G1499">
            <v>40007449</v>
          </cell>
        </row>
        <row r="1500">
          <cell r="A1500">
            <v>40007454</v>
          </cell>
          <cell r="B1500">
            <v>10000796</v>
          </cell>
          <cell r="C1500" t="str">
            <v>516149-1</v>
          </cell>
          <cell r="D1500" t="str">
            <v>MAKITA ARMATURE 516149-1 HM0810</v>
          </cell>
          <cell r="E1500" t="str">
            <v>516149-1</v>
          </cell>
          <cell r="F1500">
            <v>10000796</v>
          </cell>
          <cell r="G1500">
            <v>40007454</v>
          </cell>
        </row>
        <row r="1501">
          <cell r="A1501">
            <v>40007443</v>
          </cell>
          <cell r="B1501">
            <v>10000783</v>
          </cell>
          <cell r="C1501" t="str">
            <v>516219-6</v>
          </cell>
          <cell r="D1501" t="str">
            <v>MAKITA ARMATURE 516219-6 (4100NH)</v>
          </cell>
          <cell r="E1501" t="str">
            <v>516219-6</v>
          </cell>
          <cell r="F1501">
            <v>10000783</v>
          </cell>
          <cell r="G1501">
            <v>40007443</v>
          </cell>
        </row>
        <row r="1502">
          <cell r="A1502">
            <v>40007459</v>
          </cell>
          <cell r="B1502">
            <v>10000802</v>
          </cell>
          <cell r="C1502" t="str">
            <v>516274-8</v>
          </cell>
          <cell r="D1502" t="str">
            <v>MAKITA ARMATURE 516274-8 (5806B,5740NB)</v>
          </cell>
          <cell r="E1502" t="str">
            <v>516274-8</v>
          </cell>
          <cell r="F1502">
            <v>10000802</v>
          </cell>
          <cell r="G1502">
            <v>40007459</v>
          </cell>
        </row>
        <row r="1503">
          <cell r="A1503">
            <v>40007458</v>
          </cell>
          <cell r="B1503">
            <v>10000801</v>
          </cell>
          <cell r="C1503" t="str">
            <v>516279-8</v>
          </cell>
          <cell r="D1503" t="str">
            <v>MAKITA ARMATURE 516279-8 (5606B)</v>
          </cell>
          <cell r="E1503" t="str">
            <v>516279-8</v>
          </cell>
          <cell r="F1503">
            <v>10000801</v>
          </cell>
          <cell r="G1503">
            <v>40007458</v>
          </cell>
        </row>
        <row r="1504">
          <cell r="A1504">
            <v>40007504</v>
          </cell>
          <cell r="B1504">
            <v>10000854</v>
          </cell>
          <cell r="C1504" t="str">
            <v>516329-9</v>
          </cell>
          <cell r="D1504" t="str">
            <v>MAKITA ARMATURE 516329-9 (HR4000C)</v>
          </cell>
          <cell r="E1504" t="str">
            <v>516329-9</v>
          </cell>
          <cell r="F1504">
            <v>10000854</v>
          </cell>
          <cell r="G1504">
            <v>40007504</v>
          </cell>
        </row>
        <row r="1505">
          <cell r="A1505">
            <v>40010323</v>
          </cell>
          <cell r="B1505">
            <v>10000853</v>
          </cell>
          <cell r="C1505" t="str">
            <v>516334-6</v>
          </cell>
          <cell r="D1505" t="str">
            <v>MAKITA ARMATURE 516334-6 (9015B/9016B)</v>
          </cell>
          <cell r="E1505" t="str">
            <v>516334-6</v>
          </cell>
          <cell r="F1505">
            <v>10000853</v>
          </cell>
          <cell r="G1505">
            <v>40010323</v>
          </cell>
        </row>
        <row r="1506">
          <cell r="A1506">
            <v>40007739</v>
          </cell>
          <cell r="B1506">
            <v>10000855</v>
          </cell>
          <cell r="C1506" t="str">
            <v>516339-6</v>
          </cell>
          <cell r="D1506" t="str">
            <v>MAKITA ARMATURE 516339-6 LS0711B</v>
          </cell>
          <cell r="E1506" t="str">
            <v>516339-6</v>
          </cell>
          <cell r="F1506">
            <v>10000855</v>
          </cell>
          <cell r="G1506">
            <v>40007739</v>
          </cell>
        </row>
        <row r="1507">
          <cell r="A1507">
            <v>40010357</v>
          </cell>
          <cell r="B1507">
            <v>10000779</v>
          </cell>
          <cell r="C1507" t="str">
            <v>516509-7</v>
          </cell>
          <cell r="D1507" t="str">
            <v>MAKITA ARMATURE 516509-7 3612C</v>
          </cell>
          <cell r="E1507" t="str">
            <v>516509-7</v>
          </cell>
          <cell r="F1507">
            <v>10000779</v>
          </cell>
          <cell r="G1507">
            <v>40010357</v>
          </cell>
        </row>
        <row r="1508">
          <cell r="A1508">
            <v>40006732</v>
          </cell>
          <cell r="B1508">
            <v>10040942</v>
          </cell>
          <cell r="C1508" t="str">
            <v>516574-6</v>
          </cell>
          <cell r="D1508" t="str">
            <v>MAKITA ARMATURE 516574-6 (LC1230)</v>
          </cell>
          <cell r="E1508" t="str">
            <v>516574-6</v>
          </cell>
          <cell r="F1508">
            <v>10040942</v>
          </cell>
          <cell r="G1508">
            <v>40006732</v>
          </cell>
        </row>
        <row r="1509">
          <cell r="A1509">
            <v>40007742</v>
          </cell>
          <cell r="B1509">
            <v>10000856</v>
          </cell>
          <cell r="C1509" t="str">
            <v>516719-6</v>
          </cell>
          <cell r="D1509" t="str">
            <v>MAKITA ARMATURE 516719-6 LS1040/LS1045</v>
          </cell>
          <cell r="E1509" t="str">
            <v>516719-6</v>
          </cell>
          <cell r="F1509">
            <v>10000856</v>
          </cell>
          <cell r="G1509">
            <v>40007742</v>
          </cell>
        </row>
        <row r="1510">
          <cell r="A1510">
            <v>40007500</v>
          </cell>
          <cell r="B1510">
            <v>10000848</v>
          </cell>
          <cell r="C1510" t="str">
            <v>516764-1</v>
          </cell>
          <cell r="D1510" t="str">
            <v>MAKITA ARMATURE 516764-1 2702</v>
          </cell>
          <cell r="E1510" t="str">
            <v>516764-1</v>
          </cell>
          <cell r="F1510">
            <v>10000848</v>
          </cell>
          <cell r="G1510">
            <v>40007500</v>
          </cell>
        </row>
        <row r="1511">
          <cell r="A1511">
            <v>40007753</v>
          </cell>
          <cell r="B1511">
            <v>10000870</v>
          </cell>
          <cell r="C1511" t="str">
            <v>516884-1</v>
          </cell>
          <cell r="D1511" t="str">
            <v>MAKITA ARMATURE 516884-1 (MT240)</v>
          </cell>
          <cell r="E1511" t="str">
            <v>516884-1</v>
          </cell>
          <cell r="F1511">
            <v>10000870</v>
          </cell>
          <cell r="G1511">
            <v>40007753</v>
          </cell>
        </row>
        <row r="1512">
          <cell r="A1512">
            <v>40008288</v>
          </cell>
          <cell r="B1512">
            <v>10050875</v>
          </cell>
          <cell r="C1512" t="str">
            <v>516888-3</v>
          </cell>
          <cell r="D1512" t="str">
            <v>MAKITA ARMATURE 516888-3</v>
          </cell>
          <cell r="E1512" t="str">
            <v>516888-3</v>
          </cell>
          <cell r="F1512">
            <v>10050875</v>
          </cell>
          <cell r="G1512">
            <v>40008288</v>
          </cell>
        </row>
        <row r="1513">
          <cell r="A1513">
            <v>40007471</v>
          </cell>
          <cell r="B1513">
            <v>10000823</v>
          </cell>
          <cell r="C1513" t="str">
            <v>516922-9</v>
          </cell>
          <cell r="D1513" t="str">
            <v>MAKITA ARMATURE 516922-9 FOR HM1810</v>
          </cell>
          <cell r="E1513" t="str">
            <v>516922-9</v>
          </cell>
          <cell r="F1513">
            <v>10000823</v>
          </cell>
          <cell r="G1513">
            <v>40007471</v>
          </cell>
        </row>
        <row r="1514">
          <cell r="A1514">
            <v>40008301</v>
          </cell>
          <cell r="B1514">
            <v>10040938</v>
          </cell>
          <cell r="C1514" t="str">
            <v>517034-1</v>
          </cell>
          <cell r="D1514" t="str">
            <v>MAKITA ARMATURE 517034-1 (6501)</v>
          </cell>
          <cell r="E1514" t="str">
            <v>517034-1</v>
          </cell>
          <cell r="F1514">
            <v>10040938</v>
          </cell>
          <cell r="G1514">
            <v>40008301</v>
          </cell>
        </row>
        <row r="1515">
          <cell r="A1515">
            <v>40007441</v>
          </cell>
          <cell r="B1515">
            <v>10000777</v>
          </cell>
          <cell r="C1515" t="str">
            <v>517044-8</v>
          </cell>
          <cell r="D1515" t="str">
            <v>MAKITA ARMATURE 517044-8 9035</v>
          </cell>
          <cell r="E1515" t="str">
            <v>517044-8</v>
          </cell>
          <cell r="F1515">
            <v>10000777</v>
          </cell>
          <cell r="G1515">
            <v>40007441</v>
          </cell>
        </row>
        <row r="1516">
          <cell r="A1516">
            <v>40007453</v>
          </cell>
          <cell r="B1516">
            <v>10000795</v>
          </cell>
          <cell r="C1516" t="str">
            <v>517099-3</v>
          </cell>
          <cell r="D1516" t="str">
            <v>MAKITA ARMATURE 517099-3 4304</v>
          </cell>
          <cell r="E1516" t="str">
            <v>517099-3</v>
          </cell>
          <cell r="F1516">
            <v>10000795</v>
          </cell>
          <cell r="G1516">
            <v>40007453</v>
          </cell>
        </row>
        <row r="1517">
          <cell r="A1517">
            <v>40007439</v>
          </cell>
          <cell r="B1517">
            <v>10000774</v>
          </cell>
          <cell r="C1517" t="str">
            <v>517104-6</v>
          </cell>
          <cell r="D1517" t="str">
            <v>MAKITA ARMATURE 517104-6 HP2030</v>
          </cell>
          <cell r="E1517" t="str">
            <v>517104-6</v>
          </cell>
          <cell r="F1517">
            <v>10000774</v>
          </cell>
          <cell r="G1517">
            <v>40007439</v>
          </cell>
        </row>
        <row r="1518">
          <cell r="A1518">
            <v>40007266</v>
          </cell>
          <cell r="B1518">
            <v>10025369</v>
          </cell>
          <cell r="C1518" t="str">
            <v>517106-2</v>
          </cell>
          <cell r="D1518" t="str">
            <v>MAKITA ARMATURE 517106-2 8450</v>
          </cell>
          <cell r="E1518" t="str">
            <v>517106-2</v>
          </cell>
          <cell r="F1518">
            <v>10025369</v>
          </cell>
          <cell r="G1518">
            <v>40007266</v>
          </cell>
        </row>
        <row r="1519">
          <cell r="B1519">
            <v>10000780</v>
          </cell>
          <cell r="C1519" t="str">
            <v>517109-6</v>
          </cell>
          <cell r="D1519" t="str">
            <v>MAKITA ARMATURE 517109-6/08-8 HP1500,10</v>
          </cell>
          <cell r="E1519" t="str">
            <v>517109-6</v>
          </cell>
          <cell r="F1519">
            <v>10000780</v>
          </cell>
        </row>
        <row r="1520">
          <cell r="A1520">
            <v>40007502</v>
          </cell>
          <cell r="B1520">
            <v>10000851</v>
          </cell>
          <cell r="C1520" t="str">
            <v>517184-2</v>
          </cell>
          <cell r="D1520" t="str">
            <v>MAKITA ARMATURE 517184-2 6409,6410</v>
          </cell>
          <cell r="E1520" t="str">
            <v>517184-2</v>
          </cell>
          <cell r="F1520">
            <v>10000851</v>
          </cell>
          <cell r="G1520">
            <v>40007502</v>
          </cell>
        </row>
        <row r="1521">
          <cell r="A1521">
            <v>40007752</v>
          </cell>
          <cell r="B1521">
            <v>10000869</v>
          </cell>
          <cell r="C1521" t="str">
            <v>515669-2</v>
          </cell>
          <cell r="D1521" t="str">
            <v>MAKITA ARMATURE 517379-7 515669-2 HR2020</v>
          </cell>
          <cell r="E1521" t="str">
            <v>515669-2</v>
          </cell>
          <cell r="F1521">
            <v>10000869</v>
          </cell>
          <cell r="G1521">
            <v>40007752</v>
          </cell>
        </row>
        <row r="1522">
          <cell r="A1522">
            <v>40007498</v>
          </cell>
          <cell r="B1522">
            <v>10000845</v>
          </cell>
          <cell r="C1522" t="str">
            <v>517398-3</v>
          </cell>
          <cell r="D1522" t="str">
            <v>MAKITA ARMATURE 517398-3 4340CT</v>
          </cell>
          <cell r="E1522" t="str">
            <v>517398-3</v>
          </cell>
          <cell r="F1522">
            <v>10000845</v>
          </cell>
          <cell r="G1522">
            <v>40007498</v>
          </cell>
        </row>
        <row r="1523">
          <cell r="A1523">
            <v>40007215</v>
          </cell>
          <cell r="B1523">
            <v>10033760</v>
          </cell>
          <cell r="C1523" t="str">
            <v>517404-4</v>
          </cell>
          <cell r="D1523" t="str">
            <v>MAKITA ARMATURE 517404-4 FOR HR2410</v>
          </cell>
          <cell r="E1523" t="str">
            <v>517404-4</v>
          </cell>
          <cell r="F1523">
            <v>10033760</v>
          </cell>
          <cell r="G1523">
            <v>40007215</v>
          </cell>
        </row>
        <row r="1524">
          <cell r="A1524">
            <v>40007478</v>
          </cell>
          <cell r="B1524">
            <v>10000831</v>
          </cell>
          <cell r="C1524" t="str">
            <v>517439-5</v>
          </cell>
          <cell r="D1524" t="str">
            <v>MAKITA ARMATURE 517439-5 (MT954)</v>
          </cell>
          <cell r="E1524" t="str">
            <v>517439-5</v>
          </cell>
          <cell r="F1524">
            <v>10000831</v>
          </cell>
          <cell r="G1524">
            <v>40007478</v>
          </cell>
        </row>
        <row r="1525">
          <cell r="A1525">
            <v>40007306</v>
          </cell>
          <cell r="B1525">
            <v>10026312</v>
          </cell>
          <cell r="C1525" t="str">
            <v>517448-4</v>
          </cell>
          <cell r="D1525" t="str">
            <v>MAKITA ARMATURE 517448-4 / TW0200</v>
          </cell>
          <cell r="E1525" t="str">
            <v>517448-4</v>
          </cell>
          <cell r="F1525">
            <v>10026312</v>
          </cell>
          <cell r="G1525">
            <v>40007306</v>
          </cell>
        </row>
        <row r="1526">
          <cell r="A1526">
            <v>40007748</v>
          </cell>
          <cell r="B1526">
            <v>10000864</v>
          </cell>
          <cell r="C1526" t="str">
            <v>517464-6</v>
          </cell>
          <cell r="D1526" t="str">
            <v>MAKITA ARMATURE 517464-6 HP2070</v>
          </cell>
          <cell r="E1526" t="str">
            <v>517464-6</v>
          </cell>
          <cell r="F1526">
            <v>10000864</v>
          </cell>
          <cell r="G1526">
            <v>40007748</v>
          </cell>
        </row>
        <row r="1527">
          <cell r="A1527">
            <v>40007751</v>
          </cell>
          <cell r="B1527">
            <v>10000868</v>
          </cell>
          <cell r="C1527" t="str">
            <v>517494-7</v>
          </cell>
          <cell r="D1527" t="str">
            <v>MAKITA ARMATURE 517494-7 (MT190)</v>
          </cell>
          <cell r="E1527" t="str">
            <v>517494-7</v>
          </cell>
          <cell r="F1527">
            <v>10000868</v>
          </cell>
          <cell r="G1527">
            <v>40007751</v>
          </cell>
        </row>
        <row r="1528">
          <cell r="B1528">
            <v>10000841</v>
          </cell>
          <cell r="C1528" t="str">
            <v>517514-7</v>
          </cell>
          <cell r="D1528" t="str">
            <v>MAKITA ARMATURE 517514-7 JN1601</v>
          </cell>
          <cell r="E1528" t="str">
            <v>517514-7</v>
          </cell>
          <cell r="F1528">
            <v>10000841</v>
          </cell>
        </row>
        <row r="1529">
          <cell r="A1529">
            <v>40006764</v>
          </cell>
          <cell r="B1529">
            <v>10042343</v>
          </cell>
          <cell r="C1529" t="str">
            <v>517629-0</v>
          </cell>
          <cell r="D1529" t="str">
            <v>MAKITA ARMATURE 517629-0 (MT911)</v>
          </cell>
          <cell r="E1529" t="str">
            <v>517629-0</v>
          </cell>
          <cell r="F1529">
            <v>10042343</v>
          </cell>
          <cell r="G1529">
            <v>40006764</v>
          </cell>
        </row>
        <row r="1530">
          <cell r="A1530">
            <v>40008161</v>
          </cell>
          <cell r="B1530">
            <v>10035295</v>
          </cell>
          <cell r="C1530" t="str">
            <v>517654-1</v>
          </cell>
          <cell r="D1530" t="str">
            <v>MAKITA ARMATURE 517654-1 / TD0101F</v>
          </cell>
          <cell r="E1530" t="str">
            <v>517654-1</v>
          </cell>
          <cell r="F1530">
            <v>10035295</v>
          </cell>
          <cell r="G1530">
            <v>40008161</v>
          </cell>
        </row>
        <row r="1531">
          <cell r="A1531">
            <v>40007176</v>
          </cell>
          <cell r="B1531">
            <v>10031038</v>
          </cell>
          <cell r="C1531" t="str">
            <v>517774-1</v>
          </cell>
          <cell r="D1531" t="str">
            <v>MAKITA ARMATURE 517774-1 HM1306</v>
          </cell>
          <cell r="E1531" t="str">
            <v>517774-1</v>
          </cell>
          <cell r="F1531">
            <v>10031038</v>
          </cell>
          <cell r="G1531">
            <v>40007176</v>
          </cell>
        </row>
        <row r="1532">
          <cell r="A1532">
            <v>40008131</v>
          </cell>
          <cell r="B1532">
            <v>10035208</v>
          </cell>
          <cell r="C1532" t="str">
            <v>517794-5</v>
          </cell>
          <cell r="D1532" t="str">
            <v>MAKITA ARMATURE 517794-5 / GA7020</v>
          </cell>
          <cell r="E1532" t="str">
            <v>517794-5</v>
          </cell>
          <cell r="F1532">
            <v>10035208</v>
          </cell>
          <cell r="G1532">
            <v>40008131</v>
          </cell>
        </row>
        <row r="1533">
          <cell r="A1533">
            <v>40007175</v>
          </cell>
          <cell r="B1533">
            <v>10031037</v>
          </cell>
          <cell r="C1533" t="str">
            <v>517824-2</v>
          </cell>
          <cell r="D1533" t="str">
            <v>MAKITA ARMATURE 517824-2 LS1016</v>
          </cell>
          <cell r="E1533" t="str">
            <v>517824-2</v>
          </cell>
          <cell r="F1533">
            <v>10031037</v>
          </cell>
          <cell r="G1533">
            <v>40007175</v>
          </cell>
        </row>
        <row r="1534">
          <cell r="A1534">
            <v>40005666</v>
          </cell>
          <cell r="B1534">
            <v>10056693</v>
          </cell>
          <cell r="C1534" t="str">
            <v>517829-2</v>
          </cell>
          <cell r="D1534" t="str">
            <v>MAKITA ARMATURE 517829-2 (GA9030)</v>
          </cell>
          <cell r="E1534" t="str">
            <v>517829-2</v>
          </cell>
          <cell r="F1534">
            <v>10056693</v>
          </cell>
          <cell r="G1534">
            <v>40005666</v>
          </cell>
        </row>
        <row r="1535">
          <cell r="A1535">
            <v>40007320</v>
          </cell>
          <cell r="B1535">
            <v>10027677</v>
          </cell>
          <cell r="C1535" t="str">
            <v>517838-1</v>
          </cell>
          <cell r="D1535" t="str">
            <v>MAKITA ARMATURE 517838-1 HM1214C</v>
          </cell>
          <cell r="E1535" t="str">
            <v>517838-1</v>
          </cell>
          <cell r="F1535">
            <v>10027677</v>
          </cell>
          <cell r="G1535">
            <v>40007320</v>
          </cell>
        </row>
        <row r="1536">
          <cell r="A1536">
            <v>40007148</v>
          </cell>
          <cell r="B1536">
            <v>10030425</v>
          </cell>
          <cell r="C1536" t="str">
            <v>517844-6</v>
          </cell>
          <cell r="D1536" t="str">
            <v>MAKITA ARMATURE 517844-6</v>
          </cell>
          <cell r="E1536" t="str">
            <v>517844-6</v>
          </cell>
          <cell r="F1536">
            <v>10030425</v>
          </cell>
          <cell r="G1536">
            <v>40007148</v>
          </cell>
        </row>
        <row r="1537">
          <cell r="A1537">
            <v>40010362</v>
          </cell>
          <cell r="B1537">
            <v>10057268</v>
          </cell>
          <cell r="C1537" t="str">
            <v>517904-4</v>
          </cell>
          <cell r="D1537" t="str">
            <v>MAKITA ARMATURE 517904-4 ( UC3551A )</v>
          </cell>
          <cell r="E1537" t="str">
            <v>517904-4</v>
          </cell>
          <cell r="F1537">
            <v>10057268</v>
          </cell>
          <cell r="G1537">
            <v>40010362</v>
          </cell>
        </row>
        <row r="1538">
          <cell r="A1538">
            <v>40005832</v>
          </cell>
          <cell r="B1538">
            <v>10086763</v>
          </cell>
          <cell r="C1538" t="str">
            <v>518186-1</v>
          </cell>
          <cell r="D1538" t="str">
            <v>MAKITA ARMATURE 518186-1 FOR LW1401</v>
          </cell>
          <cell r="E1538" t="str">
            <v>518186-1</v>
          </cell>
          <cell r="F1538">
            <v>10086763</v>
          </cell>
          <cell r="G1538">
            <v>40005832</v>
          </cell>
        </row>
        <row r="1539">
          <cell r="A1539">
            <v>40007819</v>
          </cell>
          <cell r="B1539">
            <v>10027880</v>
          </cell>
          <cell r="C1539" t="str">
            <v>616969-4</v>
          </cell>
          <cell r="D1539" t="str">
            <v>MAKITA ARMATURE 616969-4 UC3530A,UC4030A</v>
          </cell>
          <cell r="E1539" t="str">
            <v>616969-4</v>
          </cell>
          <cell r="F1539">
            <v>10027880</v>
          </cell>
          <cell r="G1539">
            <v>40007819</v>
          </cell>
        </row>
        <row r="1540">
          <cell r="A1540">
            <v>40006733</v>
          </cell>
          <cell r="B1540">
            <v>10040943</v>
          </cell>
          <cell r="C1540" t="str">
            <v>619057-6</v>
          </cell>
          <cell r="D1540" t="str">
            <v>MAKITA ARMATURE 619057-6 (6916FD)</v>
          </cell>
          <cell r="E1540" t="str">
            <v>619057-6</v>
          </cell>
          <cell r="F1540">
            <v>10040943</v>
          </cell>
          <cell r="G1540">
            <v>40006733</v>
          </cell>
        </row>
        <row r="1541">
          <cell r="A1541">
            <v>40007317</v>
          </cell>
          <cell r="B1541">
            <v>10027534</v>
          </cell>
          <cell r="C1541" t="str">
            <v>619170-0</v>
          </cell>
          <cell r="D1541" t="str">
            <v>MAKITA ARMATURE 619170-0</v>
          </cell>
          <cell r="E1541" t="str">
            <v>619170-0</v>
          </cell>
          <cell r="F1541">
            <v>10027534</v>
          </cell>
          <cell r="G1541">
            <v>40007317</v>
          </cell>
        </row>
        <row r="1542">
          <cell r="A1542">
            <v>40008095</v>
          </cell>
          <cell r="B1542">
            <v>10034574</v>
          </cell>
          <cell r="C1542" t="str">
            <v>619196-2</v>
          </cell>
          <cell r="D1542" t="str">
            <v>MAKITA ARMATURE 619196-2 / BHP442</v>
          </cell>
          <cell r="E1542" t="str">
            <v>619196-2</v>
          </cell>
          <cell r="F1542">
            <v>10034574</v>
          </cell>
          <cell r="G1542">
            <v>40008095</v>
          </cell>
        </row>
        <row r="1543">
          <cell r="A1543">
            <v>40007982</v>
          </cell>
          <cell r="B1543">
            <v>10035485</v>
          </cell>
          <cell r="C1543" t="str">
            <v>619198-8</v>
          </cell>
          <cell r="D1543" t="str">
            <v>MAKITA ARMATURE 619198-8 / BHP452</v>
          </cell>
          <cell r="E1543" t="str">
            <v>619198-8</v>
          </cell>
          <cell r="F1543">
            <v>10035485</v>
          </cell>
          <cell r="G1543">
            <v>40007982</v>
          </cell>
        </row>
        <row r="1544">
          <cell r="A1544">
            <v>40006246</v>
          </cell>
          <cell r="B1544">
            <v>10059178</v>
          </cell>
          <cell r="C1544" t="str">
            <v>619202-3</v>
          </cell>
          <cell r="D1544" t="str">
            <v>MAKITA ARMATURE 619202-3 619202-3DSS501</v>
          </cell>
          <cell r="E1544" t="str">
            <v>619202-3</v>
          </cell>
          <cell r="F1544">
            <v>10059178</v>
          </cell>
          <cell r="G1544">
            <v>40006246</v>
          </cell>
        </row>
        <row r="1545">
          <cell r="A1545">
            <v>40007144</v>
          </cell>
          <cell r="B1545">
            <v>10030415</v>
          </cell>
          <cell r="C1545" t="str">
            <v>619230-8</v>
          </cell>
          <cell r="D1545" t="str">
            <v>MAKITA ARMATURE 619230-8</v>
          </cell>
          <cell r="E1545" t="str">
            <v>619230-8</v>
          </cell>
          <cell r="F1545">
            <v>10030415</v>
          </cell>
          <cell r="G1545">
            <v>40007144</v>
          </cell>
        </row>
        <row r="1546">
          <cell r="A1546">
            <v>40007958</v>
          </cell>
          <cell r="B1546">
            <v>10050872</v>
          </cell>
          <cell r="C1546" t="str">
            <v>619246-3</v>
          </cell>
          <cell r="D1546" t="str">
            <v>MAKITA ARMATURE 619246-3</v>
          </cell>
          <cell r="E1546" t="str">
            <v>619246-3</v>
          </cell>
          <cell r="F1546">
            <v>10050872</v>
          </cell>
          <cell r="G1546">
            <v>40007958</v>
          </cell>
        </row>
        <row r="1547">
          <cell r="A1547">
            <v>40008100</v>
          </cell>
          <cell r="B1547">
            <v>10034989</v>
          </cell>
          <cell r="C1547" t="str">
            <v>619247-1</v>
          </cell>
          <cell r="D1547" t="str">
            <v>MAKITA ARMATURE 619247-1 / BTD142</v>
          </cell>
          <cell r="E1547" t="str">
            <v>619247-1</v>
          </cell>
          <cell r="F1547">
            <v>10034989</v>
          </cell>
          <cell r="G1547">
            <v>40008100</v>
          </cell>
        </row>
        <row r="1548">
          <cell r="A1548">
            <v>40006126</v>
          </cell>
          <cell r="B1548">
            <v>10054826</v>
          </cell>
          <cell r="C1548" t="str">
            <v>619263-3</v>
          </cell>
          <cell r="D1548" t="str">
            <v>MAKITA ARMATURE 619263-3 (BHP456)</v>
          </cell>
          <cell r="E1548" t="str">
            <v>619263-3</v>
          </cell>
          <cell r="F1548">
            <v>10054826</v>
          </cell>
          <cell r="G1548">
            <v>40006126</v>
          </cell>
        </row>
        <row r="1549">
          <cell r="A1549">
            <v>40005665</v>
          </cell>
          <cell r="B1549">
            <v>10056692</v>
          </cell>
          <cell r="C1549" t="str">
            <v>619372-8</v>
          </cell>
          <cell r="D1549" t="str">
            <v>MAKITA ARMATURE 619372-8/ BTD142</v>
          </cell>
          <cell r="E1549" t="str">
            <v>619372-8</v>
          </cell>
          <cell r="F1549">
            <v>10056692</v>
          </cell>
          <cell r="G1549">
            <v>40005665</v>
          </cell>
        </row>
        <row r="1550">
          <cell r="A1550">
            <v>40006215</v>
          </cell>
          <cell r="B1550">
            <v>10080581</v>
          </cell>
          <cell r="C1550" t="str">
            <v>619377-8</v>
          </cell>
          <cell r="D1550" t="str">
            <v>MAKITA ARMATURE 619377-8 TD152D</v>
          </cell>
          <cell r="E1550" t="str">
            <v>619377-8</v>
          </cell>
          <cell r="F1550">
            <v>10080581</v>
          </cell>
          <cell r="G1550">
            <v>40006215</v>
          </cell>
        </row>
        <row r="1551">
          <cell r="A1551">
            <v>40006589</v>
          </cell>
          <cell r="B1551">
            <v>10064411</v>
          </cell>
          <cell r="C1551" t="str">
            <v>619380-9</v>
          </cell>
          <cell r="D1551" t="str">
            <v>MAKITA ARMATURE 619380-9 DHP482</v>
          </cell>
          <cell r="E1551" t="str">
            <v>619380-9</v>
          </cell>
          <cell r="F1551">
            <v>10064411</v>
          </cell>
          <cell r="G1551">
            <v>40006589</v>
          </cell>
        </row>
        <row r="1552">
          <cell r="A1552">
            <v>40005847</v>
          </cell>
          <cell r="B1552">
            <v>10088824</v>
          </cell>
          <cell r="C1552" t="str">
            <v>619496-0</v>
          </cell>
          <cell r="D1552" t="str">
            <v>MAKITA ARMATURE 619496-0</v>
          </cell>
          <cell r="E1552" t="str">
            <v>619496-0</v>
          </cell>
          <cell r="F1552">
            <v>10088824</v>
          </cell>
          <cell r="G1552">
            <v>40005847</v>
          </cell>
        </row>
        <row r="1553">
          <cell r="A1553">
            <v>40007131</v>
          </cell>
          <cell r="B1553">
            <v>10028711</v>
          </cell>
          <cell r="C1553" t="str">
            <v>515699-3</v>
          </cell>
          <cell r="D1553" t="str">
            <v>MAKITA ARMATURE 6411-6412 515699-3</v>
          </cell>
          <cell r="E1553" t="str">
            <v>515699-3</v>
          </cell>
          <cell r="F1553">
            <v>10028711</v>
          </cell>
          <cell r="G1553">
            <v>40007131</v>
          </cell>
        </row>
        <row r="1554">
          <cell r="A1554">
            <v>40007859</v>
          </cell>
          <cell r="B1554">
            <v>10049578</v>
          </cell>
          <cell r="C1554" t="str">
            <v>512749-5</v>
          </cell>
          <cell r="D1554" t="str">
            <v>MAKITA ARMATURE 8420V 512749-5</v>
          </cell>
          <cell r="E1554" t="str">
            <v>512749-5</v>
          </cell>
          <cell r="F1554">
            <v>10049578</v>
          </cell>
          <cell r="G1554">
            <v>40007859</v>
          </cell>
        </row>
        <row r="1555">
          <cell r="A1555">
            <v>40008231</v>
          </cell>
          <cell r="B1555">
            <v>10002788</v>
          </cell>
          <cell r="C1555" t="str">
            <v>518713-4</v>
          </cell>
          <cell r="D1555" t="str">
            <v>MAKITA ARMATURE 9067 518713-4</v>
          </cell>
          <cell r="E1555" t="str">
            <v>518713-4</v>
          </cell>
          <cell r="F1555">
            <v>10002788</v>
          </cell>
          <cell r="G1555">
            <v>40008231</v>
          </cell>
        </row>
        <row r="1556">
          <cell r="A1556">
            <v>40006884</v>
          </cell>
          <cell r="B1556">
            <v>10050960</v>
          </cell>
          <cell r="C1556" t="str">
            <v>517683-4</v>
          </cell>
          <cell r="D1556" t="str">
            <v>MAKITA ARMATURE ASSEMBLY 517683-4</v>
          </cell>
          <cell r="E1556" t="str">
            <v>517683-4</v>
          </cell>
          <cell r="F1556">
            <v>10050960</v>
          </cell>
          <cell r="G1556">
            <v>40006884</v>
          </cell>
        </row>
        <row r="1557">
          <cell r="A1557">
            <v>40005619</v>
          </cell>
          <cell r="B1557">
            <v>10062578</v>
          </cell>
          <cell r="C1557" t="str">
            <v>513864-8</v>
          </cell>
          <cell r="D1557" t="str">
            <v>MAKITA ARMATURE ASS'Y   513864-8 MT583</v>
          </cell>
          <cell r="E1557" t="str">
            <v>513864-8</v>
          </cell>
          <cell r="F1557">
            <v>10062578</v>
          </cell>
          <cell r="G1557">
            <v>40005619</v>
          </cell>
        </row>
        <row r="1558">
          <cell r="A1558">
            <v>40005700</v>
          </cell>
          <cell r="B1558">
            <v>10057258</v>
          </cell>
          <cell r="C1558" t="str">
            <v>513888-4</v>
          </cell>
          <cell r="D1558" t="str">
            <v>MAKITA ARMATURE ASS'Y 513888-4 HR4003C</v>
          </cell>
          <cell r="E1558" t="str">
            <v>513888-4</v>
          </cell>
          <cell r="F1558">
            <v>10057258</v>
          </cell>
          <cell r="G1558">
            <v>40005700</v>
          </cell>
        </row>
        <row r="1559">
          <cell r="A1559">
            <v>40005957</v>
          </cell>
          <cell r="B1559">
            <v>10062960</v>
          </cell>
          <cell r="C1559" t="str">
            <v>515364-4</v>
          </cell>
          <cell r="D1559" t="str">
            <v>MAKITA ARMATURE ASS'Y  240V 515364-4</v>
          </cell>
          <cell r="E1559" t="str">
            <v>515364-4</v>
          </cell>
          <cell r="F1559">
            <v>10062960</v>
          </cell>
          <cell r="G1559">
            <v>40005957</v>
          </cell>
        </row>
        <row r="1560">
          <cell r="A1560">
            <v>40005600</v>
          </cell>
          <cell r="B1560">
            <v>10062550</v>
          </cell>
          <cell r="C1560" t="str">
            <v>513713-9</v>
          </cell>
          <cell r="D1560" t="str">
            <v>MAKITA ARMATURE ASS'Y  513713-9  UC4020A</v>
          </cell>
          <cell r="E1560" t="str">
            <v>513713-9</v>
          </cell>
          <cell r="F1560">
            <v>10062550</v>
          </cell>
          <cell r="G1560">
            <v>40005600</v>
          </cell>
        </row>
        <row r="1561">
          <cell r="A1561">
            <v>40006874</v>
          </cell>
          <cell r="B1561">
            <v>10050928</v>
          </cell>
          <cell r="C1561" t="str">
            <v>519199-5</v>
          </cell>
          <cell r="D1561" t="str">
            <v>MAKITA ARMATURE ASS'Y 18V 519199-5</v>
          </cell>
          <cell r="E1561" t="str">
            <v>519199-5</v>
          </cell>
          <cell r="F1561">
            <v>10050928</v>
          </cell>
          <cell r="G1561">
            <v>40006874</v>
          </cell>
        </row>
        <row r="1562">
          <cell r="A1562">
            <v>40005910</v>
          </cell>
          <cell r="B1562">
            <v>10097874</v>
          </cell>
          <cell r="C1562" t="str">
            <v>515553-1</v>
          </cell>
          <cell r="D1562" t="str">
            <v>MAKITA ARMATURE ASS'Y 220-240V 515553-1</v>
          </cell>
          <cell r="E1562" t="str">
            <v>515553-1</v>
          </cell>
          <cell r="F1562">
            <v>10097874</v>
          </cell>
          <cell r="G1562">
            <v>40005910</v>
          </cell>
        </row>
        <row r="1563">
          <cell r="A1563">
            <v>40006897</v>
          </cell>
          <cell r="B1563">
            <v>10050978</v>
          </cell>
          <cell r="C1563" t="str">
            <v>513784-6</v>
          </cell>
          <cell r="D1563" t="str">
            <v>MAKITA ARMATURE ASS'Y 240V /513784-6</v>
          </cell>
          <cell r="E1563" t="str">
            <v>513784-6</v>
          </cell>
          <cell r="F1563">
            <v>10050978</v>
          </cell>
          <cell r="G1563">
            <v>40006897</v>
          </cell>
        </row>
        <row r="1564">
          <cell r="A1564">
            <v>40006054</v>
          </cell>
          <cell r="B1564">
            <v>10053978</v>
          </cell>
          <cell r="C1564" t="str">
            <v>513809-6</v>
          </cell>
          <cell r="D1564" t="str">
            <v>MAKITA ARMATURE ASS'Y 240V 513809-6</v>
          </cell>
          <cell r="E1564" t="str">
            <v>513809-6</v>
          </cell>
          <cell r="F1564">
            <v>10053978</v>
          </cell>
          <cell r="G1564">
            <v>40006054</v>
          </cell>
        </row>
        <row r="1565">
          <cell r="A1565">
            <v>40007055</v>
          </cell>
          <cell r="B1565">
            <v>10001256</v>
          </cell>
          <cell r="C1565" t="str">
            <v>517424-8</v>
          </cell>
          <cell r="D1565" t="str">
            <v>MAKITA ARMATURE ASS'Y 240V 517424-8</v>
          </cell>
          <cell r="E1565" t="str">
            <v>517424-8</v>
          </cell>
          <cell r="F1565">
            <v>10001256</v>
          </cell>
          <cell r="G1565">
            <v>40007055</v>
          </cell>
        </row>
        <row r="1566">
          <cell r="A1566">
            <v>40006498</v>
          </cell>
          <cell r="B1566">
            <v>10103763</v>
          </cell>
          <cell r="C1566" t="str">
            <v>513494-5</v>
          </cell>
          <cell r="D1566" t="str">
            <v>MAKITA ARMATURE ASSY 240V M2401 513494-5</v>
          </cell>
          <cell r="E1566" t="str">
            <v>513494-5</v>
          </cell>
          <cell r="F1566">
            <v>10103763</v>
          </cell>
          <cell r="G1566">
            <v>40006498</v>
          </cell>
        </row>
        <row r="1567">
          <cell r="A1567">
            <v>40007599</v>
          </cell>
          <cell r="B1567">
            <v>10002128</v>
          </cell>
          <cell r="C1567" t="str">
            <v>515634-1</v>
          </cell>
          <cell r="D1567" t="str">
            <v>MAKITA ARMATURE ASS'Y 3709 515634-1</v>
          </cell>
          <cell r="E1567" t="str">
            <v>515634-1</v>
          </cell>
          <cell r="F1567">
            <v>10002128</v>
          </cell>
          <cell r="G1567">
            <v>40007599</v>
          </cell>
        </row>
        <row r="1568">
          <cell r="B1568">
            <v>10039227</v>
          </cell>
          <cell r="C1568" t="str">
            <v>511934-7</v>
          </cell>
          <cell r="D1568" t="str">
            <v>MAKITA ARMATURE ASS'Y 511934-7 (3701)</v>
          </cell>
          <cell r="E1568" t="str">
            <v>511934-7</v>
          </cell>
          <cell r="F1568">
            <v>10039227</v>
          </cell>
        </row>
        <row r="1569">
          <cell r="A1569">
            <v>40007651</v>
          </cell>
          <cell r="B1569">
            <v>10002111</v>
          </cell>
          <cell r="C1569" t="str">
            <v>512839-4</v>
          </cell>
          <cell r="D1569" t="str">
            <v>MAKITA ARMATURE ASS'Y 512839-4 (4014N)</v>
          </cell>
          <cell r="E1569" t="str">
            <v>512839-4</v>
          </cell>
          <cell r="F1569">
            <v>10002111</v>
          </cell>
          <cell r="G1569">
            <v>40007651</v>
          </cell>
        </row>
        <row r="1570">
          <cell r="A1570">
            <v>40007745</v>
          </cell>
          <cell r="B1570">
            <v>10000860</v>
          </cell>
          <cell r="C1570" t="str">
            <v>513509-8</v>
          </cell>
          <cell r="D1570" t="str">
            <v>MAKITA ARMATURE ASS'Y 513509-8 (MT410)</v>
          </cell>
          <cell r="E1570" t="str">
            <v>513509-8</v>
          </cell>
          <cell r="F1570">
            <v>10000860</v>
          </cell>
          <cell r="G1570">
            <v>40007745</v>
          </cell>
        </row>
        <row r="1571">
          <cell r="A1571">
            <v>40007592</v>
          </cell>
          <cell r="B1571">
            <v>10002126</v>
          </cell>
          <cell r="C1571" t="str">
            <v>513568-2</v>
          </cell>
          <cell r="D1571" t="str">
            <v>MAKITA ARMATURE ASS'Y 513568-2 GA7010C</v>
          </cell>
          <cell r="E1571" t="str">
            <v>513568-2</v>
          </cell>
          <cell r="F1571">
            <v>10002126</v>
          </cell>
          <cell r="G1571">
            <v>40007592</v>
          </cell>
        </row>
        <row r="1572">
          <cell r="A1572">
            <v>40008056</v>
          </cell>
          <cell r="B1572">
            <v>10039228</v>
          </cell>
          <cell r="C1572" t="str">
            <v>515294-9</v>
          </cell>
          <cell r="D1572" t="str">
            <v>MAKITA ARMATURE ASS'Y 515294-9 (HR2800)</v>
          </cell>
          <cell r="E1572" t="str">
            <v>515294-9</v>
          </cell>
          <cell r="F1572">
            <v>10039228</v>
          </cell>
          <cell r="G1572">
            <v>40008056</v>
          </cell>
        </row>
        <row r="1573">
          <cell r="A1573">
            <v>40008242</v>
          </cell>
          <cell r="B1573">
            <v>10004534</v>
          </cell>
          <cell r="C1573" t="str">
            <v>515619-7</v>
          </cell>
          <cell r="D1573" t="str">
            <v>MAKITA ARMATURE ASS'Y 515619-7 9553NB</v>
          </cell>
          <cell r="E1573" t="str">
            <v>515619-7</v>
          </cell>
          <cell r="F1573">
            <v>10004534</v>
          </cell>
          <cell r="G1573">
            <v>40008242</v>
          </cell>
        </row>
        <row r="1574">
          <cell r="A1574">
            <v>40006249</v>
          </cell>
          <cell r="B1574">
            <v>10084082</v>
          </cell>
          <cell r="C1574" t="str">
            <v>516288-7</v>
          </cell>
          <cell r="D1574" t="str">
            <v>MAKITA ARMATURE ASSY 516288-7 HM1100C</v>
          </cell>
          <cell r="E1574" t="str">
            <v>516288-7</v>
          </cell>
          <cell r="F1574">
            <v>10084082</v>
          </cell>
          <cell r="G1574">
            <v>40006249</v>
          </cell>
        </row>
        <row r="1575">
          <cell r="B1575">
            <v>10000857</v>
          </cell>
          <cell r="C1575" t="str">
            <v>517213-1</v>
          </cell>
          <cell r="D1575" t="str">
            <v>MAKITA ARMATURE ASS'Y 517213-1 (HP2040)</v>
          </cell>
          <cell r="E1575" t="str">
            <v>517213-1</v>
          </cell>
          <cell r="F1575">
            <v>10000857</v>
          </cell>
        </row>
        <row r="1576">
          <cell r="A1576">
            <v>40007107</v>
          </cell>
          <cell r="B1576">
            <v>10001335</v>
          </cell>
          <cell r="C1576" t="str">
            <v>517414-1</v>
          </cell>
          <cell r="D1576" t="str">
            <v>MAKITA ARMATURE ASS'Y 517414-1 HP2050</v>
          </cell>
          <cell r="E1576" t="str">
            <v>517414-1</v>
          </cell>
          <cell r="F1576">
            <v>10001335</v>
          </cell>
          <cell r="G1576">
            <v>40007107</v>
          </cell>
        </row>
        <row r="1577">
          <cell r="A1577">
            <v>40007744</v>
          </cell>
          <cell r="B1577">
            <v>10000859</v>
          </cell>
          <cell r="C1577" t="str">
            <v>619088-5</v>
          </cell>
          <cell r="D1577" t="str">
            <v>MAKITA ARMATURE ASS'Y 619088-5 MT811/810</v>
          </cell>
          <cell r="E1577" t="str">
            <v>619088-5</v>
          </cell>
          <cell r="F1577">
            <v>10000859</v>
          </cell>
          <cell r="G1577">
            <v>40007744</v>
          </cell>
        </row>
        <row r="1578">
          <cell r="B1578">
            <v>10035081</v>
          </cell>
          <cell r="C1578" t="str">
            <v>510077-2</v>
          </cell>
          <cell r="D1578" t="str">
            <v>MAKITA ARMATURE ASS'Y BO4540 510077-2</v>
          </cell>
          <cell r="E1578" t="str">
            <v>510077-2</v>
          </cell>
          <cell r="F1578">
            <v>10035081</v>
          </cell>
        </row>
        <row r="1579">
          <cell r="A1579">
            <v>40008244</v>
          </cell>
          <cell r="B1579">
            <v>10004536</v>
          </cell>
          <cell r="C1579" t="str">
            <v>515708-8</v>
          </cell>
          <cell r="D1579" t="str">
            <v>MAKITA ARMATURE ASS'Y BO4556 515708-8</v>
          </cell>
          <cell r="E1579" t="str">
            <v>515708-8</v>
          </cell>
          <cell r="F1579">
            <v>10004536</v>
          </cell>
          <cell r="G1579">
            <v>40008244</v>
          </cell>
        </row>
        <row r="1580">
          <cell r="A1580">
            <v>40008243</v>
          </cell>
          <cell r="B1580">
            <v>10004535</v>
          </cell>
          <cell r="C1580" t="str">
            <v>513704-0</v>
          </cell>
          <cell r="D1580" t="str">
            <v>MAKITA ARMATURE ASS'Y GA6010 513704-0</v>
          </cell>
          <cell r="E1580" t="str">
            <v>513704-0</v>
          </cell>
          <cell r="F1580">
            <v>10004535</v>
          </cell>
          <cell r="G1580">
            <v>40008243</v>
          </cell>
        </row>
        <row r="1581">
          <cell r="B1581">
            <v>10074932</v>
          </cell>
          <cell r="C1581" t="str">
            <v>518156-0</v>
          </cell>
          <cell r="D1581" t="str">
            <v>MAKITA ARMATURE ASSY HR2600 518156-0</v>
          </cell>
          <cell r="E1581" t="str">
            <v>518156-0</v>
          </cell>
          <cell r="F1581">
            <v>10074932</v>
          </cell>
        </row>
        <row r="1582">
          <cell r="A1582">
            <v>40007597</v>
          </cell>
          <cell r="B1582">
            <v>10002127</v>
          </cell>
          <cell r="C1582" t="str">
            <v>516948-1</v>
          </cell>
          <cell r="D1582" t="str">
            <v>MAKITA ARMATURE ASS'Y MT900 516948-1 MAK</v>
          </cell>
          <cell r="E1582" t="str">
            <v>516948-1</v>
          </cell>
          <cell r="F1582">
            <v>10002127</v>
          </cell>
          <cell r="G1582">
            <v>40007597</v>
          </cell>
        </row>
        <row r="1583">
          <cell r="A1583">
            <v>40005652</v>
          </cell>
          <cell r="B1583">
            <v>10055970</v>
          </cell>
          <cell r="C1583" t="str">
            <v>510249-9</v>
          </cell>
          <cell r="D1583" t="str">
            <v>MAKITA ARMATURE ASSY MT922 510249-9</v>
          </cell>
          <cell r="E1583" t="str">
            <v>510249-9</v>
          </cell>
          <cell r="F1583">
            <v>10055970</v>
          </cell>
          <cell r="G1583">
            <v>40005652</v>
          </cell>
        </row>
        <row r="1584">
          <cell r="A1584">
            <v>40006449</v>
          </cell>
          <cell r="B1584">
            <v>10067206</v>
          </cell>
          <cell r="C1584" t="str">
            <v>619290-0</v>
          </cell>
          <cell r="D1584" t="str">
            <v>MAKITA ARMATURE BCS550Z 619290-0</v>
          </cell>
          <cell r="E1584" t="str">
            <v>619290-0</v>
          </cell>
          <cell r="F1584">
            <v>10067206</v>
          </cell>
          <cell r="G1584">
            <v>40006449</v>
          </cell>
        </row>
        <row r="1585">
          <cell r="A1585">
            <v>40006761</v>
          </cell>
          <cell r="B1585">
            <v>10042340</v>
          </cell>
          <cell r="C1585" t="str">
            <v>619216-2</v>
          </cell>
          <cell r="D1585" t="str">
            <v>MAKITA ARMATURE BFR550 619216-2</v>
          </cell>
          <cell r="E1585" t="str">
            <v>619216-2</v>
          </cell>
          <cell r="F1585">
            <v>10042340</v>
          </cell>
          <cell r="G1585">
            <v>40006761</v>
          </cell>
        </row>
        <row r="1586">
          <cell r="A1586">
            <v>40007467</v>
          </cell>
          <cell r="B1586">
            <v>10000818</v>
          </cell>
          <cell r="C1586" t="str">
            <v>517339-9</v>
          </cell>
          <cell r="D1586" t="str">
            <v>MAKITA ARMATURE BO3700 517339-9</v>
          </cell>
          <cell r="E1586" t="str">
            <v>517339-9</v>
          </cell>
          <cell r="F1586">
            <v>10000818</v>
          </cell>
          <cell r="G1586">
            <v>40007467</v>
          </cell>
        </row>
        <row r="1587">
          <cell r="A1587">
            <v>40006386</v>
          </cell>
          <cell r="B1587">
            <v>10064605</v>
          </cell>
          <cell r="C1587" t="str">
            <v>515734-7</v>
          </cell>
          <cell r="D1587" t="str">
            <v>MAKITA ARMATURE BO5031 515734-7</v>
          </cell>
          <cell r="E1587" t="str">
            <v>515734-7</v>
          </cell>
          <cell r="F1587">
            <v>10064605</v>
          </cell>
          <cell r="G1587">
            <v>40006386</v>
          </cell>
        </row>
        <row r="1588">
          <cell r="A1588">
            <v>40006961</v>
          </cell>
          <cell r="B1588">
            <v>10047008</v>
          </cell>
          <cell r="C1588" t="str">
            <v>DA00000048</v>
          </cell>
          <cell r="D1588" t="str">
            <v>MAKITA ARMATURE DA00000048 (UR3000)</v>
          </cell>
          <cell r="E1588" t="str">
            <v>DA00000048</v>
          </cell>
          <cell r="F1588">
            <v>10047008</v>
          </cell>
          <cell r="G1588">
            <v>40006961</v>
          </cell>
        </row>
        <row r="1589">
          <cell r="A1589">
            <v>40005669</v>
          </cell>
          <cell r="B1589">
            <v>10057119</v>
          </cell>
          <cell r="C1589" t="str">
            <v>619375-2</v>
          </cell>
          <cell r="D1589" t="str">
            <v>MAKITA ARMATURE F/BTW251 619375-2</v>
          </cell>
          <cell r="E1589" t="str">
            <v>619375-2</v>
          </cell>
          <cell r="F1589">
            <v>10057119</v>
          </cell>
          <cell r="G1589">
            <v>40005669</v>
          </cell>
        </row>
        <row r="1590">
          <cell r="A1590">
            <v>40005668</v>
          </cell>
          <cell r="B1590">
            <v>10057118</v>
          </cell>
          <cell r="C1590" t="str">
            <v>513439-3</v>
          </cell>
          <cell r="D1590" t="str">
            <v>MAKITA ARMATURE F/HP1630 513439-3</v>
          </cell>
          <cell r="E1590" t="str">
            <v>513439-3</v>
          </cell>
          <cell r="F1590">
            <v>10057118</v>
          </cell>
          <cell r="G1590">
            <v>40005668</v>
          </cell>
        </row>
        <row r="1591">
          <cell r="B1591">
            <v>10028712</v>
          </cell>
          <cell r="C1591" t="str">
            <v>516748-9</v>
          </cell>
          <cell r="D1591" t="str">
            <v>MAKITA ARMATURE FOR LF1000 / 516748-9</v>
          </cell>
          <cell r="E1591" t="str">
            <v>516748-9</v>
          </cell>
          <cell r="F1591">
            <v>10028712</v>
          </cell>
        </row>
        <row r="1592">
          <cell r="A1592">
            <v>40005944</v>
          </cell>
          <cell r="B1592">
            <v>10102727</v>
          </cell>
          <cell r="C1592" t="str">
            <v>513678-5</v>
          </cell>
          <cell r="D1592" t="str">
            <v>MAKITA ARMATURE FOR SP6000 513678-5</v>
          </cell>
          <cell r="E1592" t="str">
            <v>513678-5</v>
          </cell>
          <cell r="F1592">
            <v>10102727</v>
          </cell>
          <cell r="G1592">
            <v>40005944</v>
          </cell>
        </row>
        <row r="1593">
          <cell r="A1593">
            <v>40005927</v>
          </cell>
          <cell r="B1593">
            <v>10098933</v>
          </cell>
          <cell r="C1593" t="str">
            <v>510377-0</v>
          </cell>
          <cell r="D1593" t="str">
            <v>MAKITA ARMATURE GA4040C 510377-0</v>
          </cell>
          <cell r="E1593" t="str">
            <v>510377-0</v>
          </cell>
          <cell r="F1593">
            <v>10098933</v>
          </cell>
          <cell r="G1593">
            <v>40005927</v>
          </cell>
        </row>
        <row r="1594">
          <cell r="A1594">
            <v>40007747</v>
          </cell>
          <cell r="B1594">
            <v>10000863</v>
          </cell>
          <cell r="C1594" t="str">
            <v>517458-1</v>
          </cell>
          <cell r="D1594" t="str">
            <v>MAKITA ARMATURE HP1620 517458-1</v>
          </cell>
          <cell r="E1594" t="str">
            <v>517458-1</v>
          </cell>
          <cell r="F1594">
            <v>10000863</v>
          </cell>
          <cell r="G1594">
            <v>40007747</v>
          </cell>
        </row>
        <row r="1595">
          <cell r="A1595">
            <v>40007150</v>
          </cell>
          <cell r="B1595">
            <v>10030427</v>
          </cell>
          <cell r="C1595" t="str">
            <v>JM23200001</v>
          </cell>
          <cell r="D1595" t="str">
            <v>MAKITA ARMATURE JM23200001</v>
          </cell>
          <cell r="E1595" t="str">
            <v>JM23200001</v>
          </cell>
          <cell r="F1595">
            <v>10030427</v>
          </cell>
          <cell r="G1595">
            <v>40007150</v>
          </cell>
        </row>
        <row r="1596">
          <cell r="A1596">
            <v>40007140</v>
          </cell>
          <cell r="B1596">
            <v>10030374</v>
          </cell>
          <cell r="C1596" t="str">
            <v>JM23300001</v>
          </cell>
          <cell r="D1596" t="str">
            <v>MAKITA ARMATURE JM23300001 LH23300001</v>
          </cell>
          <cell r="E1596" t="str">
            <v>JM23300001</v>
          </cell>
          <cell r="F1596">
            <v>10030374</v>
          </cell>
          <cell r="G1596">
            <v>40007140</v>
          </cell>
        </row>
        <row r="1597">
          <cell r="A1597">
            <v>40006831</v>
          </cell>
          <cell r="B1597">
            <v>10045813</v>
          </cell>
          <cell r="C1597" t="str">
            <v>515854-7</v>
          </cell>
          <cell r="D1597" t="str">
            <v>MAKITA ARMATURE JV0600K 515854-7</v>
          </cell>
          <cell r="E1597" t="str">
            <v>515854-7</v>
          </cell>
          <cell r="F1597">
            <v>10045813</v>
          </cell>
          <cell r="G1597">
            <v>40006831</v>
          </cell>
        </row>
        <row r="1598">
          <cell r="A1598">
            <v>40006767</v>
          </cell>
          <cell r="B1598">
            <v>10042346</v>
          </cell>
          <cell r="C1598" t="str">
            <v>513614-1</v>
          </cell>
          <cell r="D1598" t="str">
            <v>MAKITA ARMATURE MT110 513614-1</v>
          </cell>
          <cell r="E1598" t="str">
            <v>513614-1</v>
          </cell>
          <cell r="F1598">
            <v>10042346</v>
          </cell>
          <cell r="G1598">
            <v>40006767</v>
          </cell>
        </row>
        <row r="1599">
          <cell r="A1599">
            <v>40007229</v>
          </cell>
          <cell r="B1599">
            <v>10024027</v>
          </cell>
          <cell r="C1599" t="str">
            <v>510197-2</v>
          </cell>
          <cell r="D1599" t="str">
            <v>MAKITA ARMATURE MT960 510197-2</v>
          </cell>
          <cell r="E1599" t="str">
            <v>510197-2</v>
          </cell>
          <cell r="F1599">
            <v>10024027</v>
          </cell>
          <cell r="G1599">
            <v>40007229</v>
          </cell>
        </row>
        <row r="1600">
          <cell r="A1600">
            <v>40007468</v>
          </cell>
          <cell r="B1600">
            <v>10000819</v>
          </cell>
          <cell r="C1600" t="str">
            <v>516819-2</v>
          </cell>
          <cell r="D1600" t="str">
            <v>MAKITA ARMATURE N5900B 516819-2</v>
          </cell>
          <cell r="E1600" t="str">
            <v>516819-2</v>
          </cell>
          <cell r="F1600">
            <v>10000819</v>
          </cell>
          <cell r="G1600">
            <v>40007468</v>
          </cell>
        </row>
        <row r="1601">
          <cell r="A1601">
            <v>40006836</v>
          </cell>
          <cell r="B1601">
            <v>10045815</v>
          </cell>
          <cell r="C1601" t="str">
            <v>516433-4</v>
          </cell>
          <cell r="D1601" t="str">
            <v>MAKITA ARMATURE PV7000C 516433-4</v>
          </cell>
          <cell r="E1601" t="str">
            <v>516433-4</v>
          </cell>
          <cell r="F1601">
            <v>10045815</v>
          </cell>
          <cell r="G1601">
            <v>40006836</v>
          </cell>
        </row>
        <row r="1602">
          <cell r="A1602">
            <v>40008253</v>
          </cell>
          <cell r="B1602">
            <v>10006497</v>
          </cell>
          <cell r="C1602" t="str">
            <v>517324-2</v>
          </cell>
          <cell r="D1602" t="str">
            <v>MAKITA ARMATURE/ 517324-2</v>
          </cell>
          <cell r="E1602" t="str">
            <v>517324-2</v>
          </cell>
          <cell r="F1602">
            <v>10006497</v>
          </cell>
          <cell r="G1602">
            <v>40008253</v>
          </cell>
        </row>
        <row r="1603">
          <cell r="A1603">
            <v>40006263</v>
          </cell>
          <cell r="B1603">
            <v>10084093</v>
          </cell>
          <cell r="C1603" t="str">
            <v>513793-5</v>
          </cell>
          <cell r="D1603" t="str">
            <v>MAKITA ARMATURE220-240V 513793-5 HM0871C</v>
          </cell>
          <cell r="E1603" t="str">
            <v>513793-5</v>
          </cell>
          <cell r="F1603">
            <v>10084093</v>
          </cell>
          <cell r="G1603">
            <v>40006263</v>
          </cell>
        </row>
        <row r="1604">
          <cell r="B1604">
            <v>10000847</v>
          </cell>
          <cell r="C1604">
            <v>970802330</v>
          </cell>
          <cell r="D1604" t="str">
            <v>MAKITA ARMATURE970802331,970802330UC3500</v>
          </cell>
          <cell r="E1604">
            <v>970802330</v>
          </cell>
          <cell r="F1604">
            <v>10000847</v>
          </cell>
        </row>
        <row r="1605">
          <cell r="B1605">
            <v>10038933</v>
          </cell>
          <cell r="C1605" t="str">
            <v>JM27000306</v>
          </cell>
          <cell r="D1605" t="str">
            <v>MAKITA ARMATURE-JM27000306 (MLT100)</v>
          </cell>
          <cell r="E1605" t="str">
            <v>JM27000306</v>
          </cell>
          <cell r="F1605">
            <v>10038933</v>
          </cell>
        </row>
        <row r="1606">
          <cell r="A1606">
            <v>40005870</v>
          </cell>
          <cell r="B1606">
            <v>10090100</v>
          </cell>
          <cell r="C1606" t="str">
            <v>S-595009</v>
          </cell>
          <cell r="D1606" t="str">
            <v>MAKITA ARMATURE-MAGNETO S-595009</v>
          </cell>
          <cell r="E1606" t="str">
            <v>S-595009</v>
          </cell>
          <cell r="F1606">
            <v>10090100</v>
          </cell>
          <cell r="G1606">
            <v>40005870</v>
          </cell>
        </row>
        <row r="1607">
          <cell r="A1607">
            <v>40007132</v>
          </cell>
          <cell r="B1607">
            <v>10001372</v>
          </cell>
          <cell r="C1607" t="str">
            <v>638413-1</v>
          </cell>
          <cell r="D1607" t="str">
            <v>MAKITA B.HOLDER 638236-7,638413-1 HP2070</v>
          </cell>
          <cell r="E1607" t="str">
            <v>638413-1</v>
          </cell>
          <cell r="F1607">
            <v>10001372</v>
          </cell>
          <cell r="G1607">
            <v>40007132</v>
          </cell>
        </row>
        <row r="1608">
          <cell r="A1608">
            <v>40006348</v>
          </cell>
          <cell r="B1608">
            <v>10064412</v>
          </cell>
          <cell r="C1608" t="str">
            <v>456099-7</v>
          </cell>
          <cell r="D1608" t="str">
            <v>MAKITA BACK COVER 456099-7 DHP482</v>
          </cell>
          <cell r="E1608" t="str">
            <v>456099-7</v>
          </cell>
          <cell r="F1608">
            <v>10064412</v>
          </cell>
          <cell r="G1608">
            <v>40006348</v>
          </cell>
        </row>
        <row r="1609">
          <cell r="A1609">
            <v>40007378</v>
          </cell>
          <cell r="B1609">
            <v>10001118</v>
          </cell>
          <cell r="C1609" t="str">
            <v>134564-3</v>
          </cell>
          <cell r="D1609" t="str">
            <v>MAKITA BACK ROLLER 134564-3 152927-1</v>
          </cell>
          <cell r="E1609" t="str">
            <v>134564-3</v>
          </cell>
          <cell r="F1609">
            <v>10001118</v>
          </cell>
          <cell r="G1609">
            <v>40007378</v>
          </cell>
        </row>
        <row r="1610">
          <cell r="A1610">
            <v>40007989</v>
          </cell>
          <cell r="B1610">
            <v>10035977</v>
          </cell>
          <cell r="C1610" t="str">
            <v>743053-3</v>
          </cell>
          <cell r="D1610" t="str">
            <v>MAKITA BACKING PAD 743053-3</v>
          </cell>
          <cell r="E1610" t="str">
            <v>743053-3</v>
          </cell>
          <cell r="F1610">
            <v>10035977</v>
          </cell>
          <cell r="G1610">
            <v>40007989</v>
          </cell>
        </row>
        <row r="1611">
          <cell r="A1611">
            <v>40007730</v>
          </cell>
          <cell r="B1611">
            <v>10002298</v>
          </cell>
          <cell r="C1611" t="str">
            <v>342489-9</v>
          </cell>
          <cell r="D1611" t="str">
            <v>MAKITA BAFFLE PLATE 342489-9 FOR 1804N</v>
          </cell>
          <cell r="E1611" t="str">
            <v>342489-9</v>
          </cell>
          <cell r="F1611">
            <v>10002298</v>
          </cell>
          <cell r="G1611">
            <v>40007730</v>
          </cell>
        </row>
        <row r="1612">
          <cell r="A1612">
            <v>40007603</v>
          </cell>
          <cell r="B1612">
            <v>10022747</v>
          </cell>
          <cell r="C1612" t="str">
            <v>415213-4</v>
          </cell>
          <cell r="D1612" t="str">
            <v>MAKITA BAFFLE PLATE 415213-4 / LS1211</v>
          </cell>
          <cell r="E1612" t="str">
            <v>415213-4</v>
          </cell>
          <cell r="F1612">
            <v>10022747</v>
          </cell>
          <cell r="G1612">
            <v>40007603</v>
          </cell>
        </row>
        <row r="1613">
          <cell r="A1613">
            <v>40006305</v>
          </cell>
          <cell r="B1613">
            <v>10059975</v>
          </cell>
          <cell r="C1613" t="str">
            <v>415475-4</v>
          </cell>
          <cell r="D1613" t="str">
            <v>MAKITA BAFFLE PLATE 415475-4</v>
          </cell>
          <cell r="E1613" t="str">
            <v>415475-4</v>
          </cell>
          <cell r="F1613">
            <v>10059975</v>
          </cell>
          <cell r="G1613">
            <v>40006305</v>
          </cell>
        </row>
        <row r="1614">
          <cell r="A1614">
            <v>40007522</v>
          </cell>
          <cell r="B1614">
            <v>10016346</v>
          </cell>
          <cell r="C1614" t="str">
            <v>415873-2</v>
          </cell>
          <cell r="D1614" t="str">
            <v>MAKITA BAFFLE PLATE 415873-2 5606B</v>
          </cell>
          <cell r="E1614" t="str">
            <v>415873-2</v>
          </cell>
          <cell r="F1614">
            <v>10016346</v>
          </cell>
          <cell r="G1614">
            <v>40007522</v>
          </cell>
        </row>
        <row r="1615">
          <cell r="A1615">
            <v>40005952</v>
          </cell>
          <cell r="B1615">
            <v>10062946</v>
          </cell>
          <cell r="C1615" t="str">
            <v>416107-6</v>
          </cell>
          <cell r="D1615" t="str">
            <v>MAKITA BAFFLE PLATE 416107-6</v>
          </cell>
          <cell r="E1615" t="str">
            <v>416107-6</v>
          </cell>
          <cell r="F1615">
            <v>10062946</v>
          </cell>
          <cell r="G1615">
            <v>40005952</v>
          </cell>
        </row>
        <row r="1616">
          <cell r="A1616">
            <v>40006847</v>
          </cell>
          <cell r="B1616">
            <v>10050903</v>
          </cell>
          <cell r="C1616" t="str">
            <v>417821-7</v>
          </cell>
          <cell r="D1616" t="str">
            <v>MAKITA BAFFLE PLATE 417821-7</v>
          </cell>
          <cell r="E1616" t="str">
            <v>417821-7</v>
          </cell>
          <cell r="F1616">
            <v>10050903</v>
          </cell>
          <cell r="G1616">
            <v>40006847</v>
          </cell>
        </row>
        <row r="1617">
          <cell r="A1617">
            <v>40007869</v>
          </cell>
          <cell r="B1617">
            <v>10049593</v>
          </cell>
          <cell r="C1617" t="str">
            <v>419548-5</v>
          </cell>
          <cell r="D1617" t="str">
            <v>MAKITA BAFFLE PLATE 419548-5</v>
          </cell>
          <cell r="E1617" t="str">
            <v>419548-5</v>
          </cell>
          <cell r="F1617">
            <v>10049593</v>
          </cell>
          <cell r="G1617">
            <v>40007869</v>
          </cell>
        </row>
        <row r="1618">
          <cell r="A1618">
            <v>40005614</v>
          </cell>
          <cell r="B1618">
            <v>10062571</v>
          </cell>
          <cell r="C1618" t="str">
            <v>452092-9</v>
          </cell>
          <cell r="D1618" t="str">
            <v>MAKITA BAFFLE PLATE 452092-9 MT582</v>
          </cell>
          <cell r="E1618" t="str">
            <v>452092-9</v>
          </cell>
          <cell r="F1618">
            <v>10062571</v>
          </cell>
          <cell r="G1618">
            <v>40005614</v>
          </cell>
        </row>
        <row r="1619">
          <cell r="A1619">
            <v>40005865</v>
          </cell>
          <cell r="B1619">
            <v>10090083</v>
          </cell>
          <cell r="C1619" t="str">
            <v>416331-1</v>
          </cell>
          <cell r="D1619" t="str">
            <v>MAKITA BAFFLE PLATE FOR 2702 416331-1</v>
          </cell>
          <cell r="E1619" t="str">
            <v>416331-1</v>
          </cell>
          <cell r="F1619">
            <v>10090083</v>
          </cell>
          <cell r="G1619">
            <v>40005865</v>
          </cell>
        </row>
        <row r="1620">
          <cell r="A1620">
            <v>40005890</v>
          </cell>
          <cell r="B1620">
            <v>10093994</v>
          </cell>
          <cell r="C1620" t="str">
            <v>457130-2</v>
          </cell>
          <cell r="D1620" t="str">
            <v>MAKITA BAFFLE PLATE FOR M9506 457130-2</v>
          </cell>
          <cell r="E1620" t="str">
            <v>457130-2</v>
          </cell>
          <cell r="F1620">
            <v>10093994</v>
          </cell>
          <cell r="G1620">
            <v>40005890</v>
          </cell>
        </row>
        <row r="1621">
          <cell r="A1621">
            <v>40005889</v>
          </cell>
          <cell r="B1621">
            <v>10093993</v>
          </cell>
          <cell r="C1621" t="str">
            <v>457137-8</v>
          </cell>
          <cell r="D1621" t="str">
            <v>MAKITA BAFFLE PLATE FOR M9509 457137-8</v>
          </cell>
          <cell r="E1621" t="str">
            <v>457137-8</v>
          </cell>
          <cell r="F1621">
            <v>10093993</v>
          </cell>
          <cell r="G1621">
            <v>40005889</v>
          </cell>
        </row>
        <row r="1622">
          <cell r="A1622">
            <v>40006317</v>
          </cell>
          <cell r="B1622">
            <v>10060296</v>
          </cell>
          <cell r="C1622" t="str">
            <v>418149-6</v>
          </cell>
          <cell r="D1622" t="str">
            <v>MAKITA BAFFLE PLATE FOR MT580 418149-6</v>
          </cell>
          <cell r="E1622" t="str">
            <v>418149-6</v>
          </cell>
          <cell r="F1622">
            <v>10060296</v>
          </cell>
          <cell r="G1622">
            <v>40006317</v>
          </cell>
        </row>
        <row r="1623">
          <cell r="A1623">
            <v>40008010</v>
          </cell>
          <cell r="B1623">
            <v>10038648</v>
          </cell>
          <cell r="C1623" t="str">
            <v>310301-1</v>
          </cell>
          <cell r="D1623" t="str">
            <v>MAKITA BALANCER 310301-1 BO3710</v>
          </cell>
          <cell r="E1623" t="str">
            <v>310301-1</v>
          </cell>
          <cell r="F1623">
            <v>10038648</v>
          </cell>
          <cell r="G1623">
            <v>40008010</v>
          </cell>
        </row>
        <row r="1624">
          <cell r="A1624">
            <v>40006905</v>
          </cell>
          <cell r="B1624">
            <v>10050987</v>
          </cell>
          <cell r="C1624" t="str">
            <v>344614-8</v>
          </cell>
          <cell r="D1624" t="str">
            <v>MAKITA BALANCER PLATE 344614-8</v>
          </cell>
          <cell r="E1624" t="str">
            <v>344614-8</v>
          </cell>
          <cell r="F1624">
            <v>10050987</v>
          </cell>
          <cell r="G1624">
            <v>40006905</v>
          </cell>
        </row>
        <row r="1625">
          <cell r="A1625">
            <v>40007638</v>
          </cell>
          <cell r="B1625">
            <v>10002156</v>
          </cell>
          <cell r="C1625" t="str">
            <v>211326-7</v>
          </cell>
          <cell r="D1625" t="str">
            <v>MAKITA BALL BEARING 2012DDW 211326-7</v>
          </cell>
          <cell r="E1625" t="str">
            <v>2012DDW</v>
          </cell>
          <cell r="F1625">
            <v>10002156</v>
          </cell>
          <cell r="G1625">
            <v>40007638</v>
          </cell>
        </row>
        <row r="1626">
          <cell r="A1626">
            <v>40008290</v>
          </cell>
          <cell r="B1626">
            <v>10050877</v>
          </cell>
          <cell r="C1626" t="str">
            <v>210025-8</v>
          </cell>
          <cell r="D1626" t="str">
            <v>MAKITA BALL BEARING 210025-8 (627LLB)</v>
          </cell>
          <cell r="E1626" t="str">
            <v>627LLB</v>
          </cell>
          <cell r="F1626">
            <v>10050877</v>
          </cell>
          <cell r="G1626">
            <v>40008290</v>
          </cell>
        </row>
        <row r="1627">
          <cell r="A1627">
            <v>40008292</v>
          </cell>
          <cell r="B1627">
            <v>10050879</v>
          </cell>
          <cell r="C1627" t="str">
            <v>211016-2</v>
          </cell>
          <cell r="D1627" t="str">
            <v>MAKITA BALL BEARING 211016-2 (626LLB)</v>
          </cell>
          <cell r="E1627" t="str">
            <v>626LLB</v>
          </cell>
          <cell r="F1627">
            <v>10050879</v>
          </cell>
          <cell r="G1627">
            <v>40008292</v>
          </cell>
        </row>
        <row r="1628">
          <cell r="A1628">
            <v>40006775</v>
          </cell>
          <cell r="B1628">
            <v>10044455</v>
          </cell>
          <cell r="C1628" t="str">
            <v>211282-1</v>
          </cell>
          <cell r="D1628" t="str">
            <v xml:space="preserve">MAKITA BEARING 6203ZZ 211282-1  </v>
          </cell>
          <cell r="E1628" t="str">
            <v>6203ZZ</v>
          </cell>
          <cell r="F1628">
            <v>10044455</v>
          </cell>
          <cell r="G1628">
            <v>40006775</v>
          </cell>
        </row>
        <row r="1629">
          <cell r="A1629">
            <v>40003868</v>
          </cell>
          <cell r="B1629">
            <v>10000959</v>
          </cell>
          <cell r="C1629" t="str">
            <v>211061-7</v>
          </cell>
          <cell r="D1629" t="str">
            <v>MAKITA BALL BEARING 6000LLB 211061-7</v>
          </cell>
          <cell r="E1629" t="str">
            <v>6000LLB</v>
          </cell>
          <cell r="F1629">
            <v>10000959</v>
          </cell>
          <cell r="G1629">
            <v>40003868</v>
          </cell>
        </row>
        <row r="1630">
          <cell r="A1630">
            <v>40007813</v>
          </cell>
          <cell r="B1630">
            <v>10000966</v>
          </cell>
          <cell r="C1630" t="str">
            <v>211106-7</v>
          </cell>
          <cell r="D1630" t="str">
            <v>MAKITA BALL BEARING 6202ZZ  211106-7</v>
          </cell>
          <cell r="E1630" t="str">
            <v>6202ZZ</v>
          </cell>
          <cell r="F1630">
            <v>10000966</v>
          </cell>
          <cell r="G1630">
            <v>40007813</v>
          </cell>
        </row>
        <row r="1631">
          <cell r="A1631">
            <v>40007816</v>
          </cell>
          <cell r="B1631">
            <v>10000967</v>
          </cell>
          <cell r="C1631" t="str">
            <v>211103-7</v>
          </cell>
          <cell r="D1631" t="str">
            <v>MAKITA BALL BEARING 6001LLB 211103-7 906H</v>
          </cell>
          <cell r="E1631" t="str">
            <v>6001LLB</v>
          </cell>
          <cell r="F1631">
            <v>10000967</v>
          </cell>
          <cell r="G1631">
            <v>40007816</v>
          </cell>
        </row>
        <row r="1632">
          <cell r="A1632">
            <v>40007647</v>
          </cell>
          <cell r="B1632">
            <v>10002159</v>
          </cell>
          <cell r="C1632" t="str">
            <v>210107-6</v>
          </cell>
          <cell r="D1632" t="str">
            <v>MAKITA BALL BEARING 6001ZZ 210107-6</v>
          </cell>
          <cell r="E1632" t="str">
            <v>6001ZZ</v>
          </cell>
          <cell r="F1632">
            <v>10002159</v>
          </cell>
          <cell r="G1632">
            <v>40007647</v>
          </cell>
        </row>
        <row r="1633">
          <cell r="A1633">
            <v>40008058</v>
          </cell>
          <cell r="B1633">
            <v>10039230</v>
          </cell>
          <cell r="C1633" t="str">
            <v>210301-0</v>
          </cell>
          <cell r="D1633" t="str">
            <v>MAKITA BALL BEARING 6003DDW 210301-0</v>
          </cell>
          <cell r="E1633" t="str">
            <v>6003DDW</v>
          </cell>
          <cell r="F1633">
            <v>10039230</v>
          </cell>
          <cell r="G1633">
            <v>40008058</v>
          </cell>
        </row>
        <row r="1634">
          <cell r="A1634">
            <v>40007028</v>
          </cell>
          <cell r="B1634">
            <v>10001221</v>
          </cell>
          <cell r="C1634" t="str">
            <v>211304-7</v>
          </cell>
          <cell r="D1634" t="str">
            <v>MAKITA BALL BEARING 6004 HR2010 211304-7</v>
          </cell>
          <cell r="E1634">
            <v>6004</v>
          </cell>
          <cell r="F1634">
            <v>10001221</v>
          </cell>
          <cell r="G1634">
            <v>40007028</v>
          </cell>
        </row>
        <row r="1635">
          <cell r="A1635">
            <v>40007829</v>
          </cell>
          <cell r="B1635">
            <v>10000980</v>
          </cell>
          <cell r="C1635" t="str">
            <v>210028-2</v>
          </cell>
          <cell r="D1635" t="str">
            <v>MAKITA BALL BEARING 606ZZ 210028-2</v>
          </cell>
          <cell r="E1635" t="str">
            <v>606ZZ</v>
          </cell>
          <cell r="F1635">
            <v>10000980</v>
          </cell>
          <cell r="G1635">
            <v>40007829</v>
          </cell>
        </row>
        <row r="1636">
          <cell r="A1636">
            <v>40006853</v>
          </cell>
          <cell r="B1636">
            <v>10050906</v>
          </cell>
          <cell r="C1636" t="str">
            <v>211021-9</v>
          </cell>
          <cell r="D1636" t="str">
            <v>MAKITA BALL BEARING 607LLB 211021-9</v>
          </cell>
          <cell r="E1636" t="str">
            <v>607LLB</v>
          </cell>
          <cell r="F1636">
            <v>10050906</v>
          </cell>
          <cell r="G1636">
            <v>40006853</v>
          </cell>
        </row>
        <row r="1637">
          <cell r="A1637">
            <v>40007060</v>
          </cell>
          <cell r="B1637">
            <v>10001263</v>
          </cell>
          <cell r="C1637" t="str">
            <v>210062-2</v>
          </cell>
          <cell r="D1637" t="str">
            <v>MAKITA BALL BEARING 607ZZ 210062-2 MT950</v>
          </cell>
          <cell r="E1637" t="str">
            <v>607ZZ</v>
          </cell>
          <cell r="F1637">
            <v>10001263</v>
          </cell>
          <cell r="G1637">
            <v>40007060</v>
          </cell>
        </row>
        <row r="1638">
          <cell r="A1638">
            <v>40007822</v>
          </cell>
          <cell r="B1638">
            <v>10000974</v>
          </cell>
          <cell r="C1638" t="str">
            <v>211032-4</v>
          </cell>
          <cell r="D1638" t="str">
            <v>MAKITA BALL BEARING 608ZZ 211032-4 1900B</v>
          </cell>
          <cell r="E1638" t="str">
            <v>608ZZ</v>
          </cell>
          <cell r="F1638">
            <v>10000974</v>
          </cell>
          <cell r="G1638">
            <v>40007822</v>
          </cell>
        </row>
        <row r="1639">
          <cell r="A1639">
            <v>40007818</v>
          </cell>
          <cell r="B1639">
            <v>10000968</v>
          </cell>
          <cell r="C1639" t="str">
            <v>211066-7</v>
          </cell>
          <cell r="D1639" t="str">
            <v>MAKITA BALL BEARING 6200LLB 211066-7</v>
          </cell>
          <cell r="E1639" t="str">
            <v>6200LLB</v>
          </cell>
          <cell r="F1639">
            <v>10000968</v>
          </cell>
          <cell r="G1639">
            <v>40007818</v>
          </cell>
        </row>
        <row r="1640">
          <cell r="A1640">
            <v>40007616</v>
          </cell>
          <cell r="B1640">
            <v>10002142</v>
          </cell>
          <cell r="C1640" t="str">
            <v>211129-9</v>
          </cell>
          <cell r="D1640" t="str">
            <v>MAKITA BALL BEARING 6201DDW 211129-9</v>
          </cell>
          <cell r="E1640" t="str">
            <v>6201DDW</v>
          </cell>
          <cell r="F1640">
            <v>10002142</v>
          </cell>
          <cell r="G1640">
            <v>40007616</v>
          </cell>
        </row>
        <row r="1641">
          <cell r="A1641">
            <v>40007606</v>
          </cell>
          <cell r="B1641">
            <v>10002133</v>
          </cell>
          <cell r="C1641" t="str">
            <v>211106-1</v>
          </cell>
          <cell r="D1641" t="str">
            <v>MAKITA BALL BEARING 6201LLB  211106-1</v>
          </cell>
          <cell r="E1641" t="str">
            <v>6201LLB</v>
          </cell>
          <cell r="F1641">
            <v>10002133</v>
          </cell>
          <cell r="G1641">
            <v>40007606</v>
          </cell>
        </row>
        <row r="1642">
          <cell r="A1642">
            <v>40007807</v>
          </cell>
          <cell r="B1642">
            <v>10000961</v>
          </cell>
          <cell r="C1642" t="str">
            <v>211107-9</v>
          </cell>
          <cell r="D1642" t="str">
            <v>MAKITA BALL BEARING 6201ZZ 211107-9</v>
          </cell>
          <cell r="E1642" t="str">
            <v>6201ZZ</v>
          </cell>
          <cell r="F1642">
            <v>10000961</v>
          </cell>
          <cell r="G1642">
            <v>40007807</v>
          </cell>
        </row>
        <row r="1643">
          <cell r="A1643">
            <v>40010371</v>
          </cell>
          <cell r="B1643">
            <v>10050898</v>
          </cell>
          <cell r="C1643" t="str">
            <v>211241-5</v>
          </cell>
          <cell r="D1643" t="str">
            <v>MAKITA BALL BEARING 6202DDW 211241-5</v>
          </cell>
          <cell r="E1643" t="str">
            <v>6202DDW</v>
          </cell>
          <cell r="F1643">
            <v>10050898</v>
          </cell>
          <cell r="G1643">
            <v>40010371</v>
          </cell>
        </row>
        <row r="1644">
          <cell r="A1644">
            <v>40007820</v>
          </cell>
          <cell r="B1644">
            <v>10000973</v>
          </cell>
          <cell r="C1644" t="str">
            <v>211206-7</v>
          </cell>
          <cell r="D1644" t="str">
            <v>MAKITA BALL BEARING 6202LLB/LB 211206-7</v>
          </cell>
          <cell r="E1644" t="str">
            <v>211206-7</v>
          </cell>
          <cell r="F1644">
            <v>10000973</v>
          </cell>
          <cell r="G1644">
            <v>40007820</v>
          </cell>
        </row>
        <row r="1645">
          <cell r="A1645">
            <v>40007609</v>
          </cell>
          <cell r="B1645">
            <v>10002136</v>
          </cell>
          <cell r="C1645" t="str">
            <v>211256-2</v>
          </cell>
          <cell r="D1645" t="str">
            <v>MAKITA BALL BEARING 6203LLB211256-2</v>
          </cell>
          <cell r="E1645" t="str">
            <v>6203LLB</v>
          </cell>
          <cell r="F1645">
            <v>10002136</v>
          </cell>
          <cell r="G1645">
            <v>40007609</v>
          </cell>
        </row>
        <row r="1646">
          <cell r="B1646">
            <v>10058410</v>
          </cell>
          <cell r="C1646" t="str">
            <v>211359-2</v>
          </cell>
          <cell r="D1646" t="str">
            <v>MAKITA BALL BEARING 6205 211359-2</v>
          </cell>
          <cell r="E1646">
            <v>6205</v>
          </cell>
          <cell r="F1646">
            <v>10058410</v>
          </cell>
        </row>
        <row r="1647">
          <cell r="A1647">
            <v>40006885</v>
          </cell>
          <cell r="B1647">
            <v>10050961</v>
          </cell>
          <cell r="C1647" t="str">
            <v>210023-2</v>
          </cell>
          <cell r="D1647" t="str">
            <v>MAKITA BALL BEARING 627DDW 210023-2</v>
          </cell>
          <cell r="E1647" t="str">
            <v>627DDW</v>
          </cell>
          <cell r="F1647">
            <v>10050961</v>
          </cell>
          <cell r="G1647">
            <v>40006885</v>
          </cell>
        </row>
        <row r="1648">
          <cell r="A1648">
            <v>40007824</v>
          </cell>
          <cell r="B1648">
            <v>10000975</v>
          </cell>
          <cell r="C1648" t="str">
            <v>211028-5</v>
          </cell>
          <cell r="D1648" t="str">
            <v>MAKITA BALL BEARING 627LB 211028-5 1900B</v>
          </cell>
          <cell r="E1648" t="str">
            <v>627LB</v>
          </cell>
          <cell r="F1648">
            <v>10000975</v>
          </cell>
          <cell r="G1648">
            <v>40007824</v>
          </cell>
        </row>
        <row r="1649">
          <cell r="A1649">
            <v>40006845</v>
          </cell>
          <cell r="B1649">
            <v>10050902</v>
          </cell>
          <cell r="C1649" t="str">
            <v>210030-5</v>
          </cell>
          <cell r="D1649" t="str">
            <v>MAKITA BALL BEARING 627ZZ 210030-5</v>
          </cell>
          <cell r="E1649" t="str">
            <v>627ZZ</v>
          </cell>
          <cell r="F1649">
            <v>10050902</v>
          </cell>
          <cell r="G1649">
            <v>40006845</v>
          </cell>
        </row>
        <row r="1650">
          <cell r="A1650">
            <v>40010372</v>
          </cell>
          <cell r="B1650">
            <v>10050958</v>
          </cell>
          <cell r="C1650" t="str">
            <v>211092-6</v>
          </cell>
          <cell r="D1650" t="str">
            <v>MAKITA BALL BEARING 629DDW 211092-6</v>
          </cell>
          <cell r="E1650" t="str">
            <v>629DDW</v>
          </cell>
          <cell r="F1650">
            <v>10050958</v>
          </cell>
          <cell r="G1650">
            <v>40010372</v>
          </cell>
        </row>
        <row r="1651">
          <cell r="A1651">
            <v>40007067</v>
          </cell>
          <cell r="B1651">
            <v>10001274</v>
          </cell>
          <cell r="C1651" t="str">
            <v>210042-8</v>
          </cell>
          <cell r="D1651" t="str">
            <v>MAKITA BALL BEARING 629LLB 210042-8</v>
          </cell>
          <cell r="E1651" t="str">
            <v>629LLB</v>
          </cell>
          <cell r="F1651">
            <v>10001274</v>
          </cell>
          <cell r="G1651">
            <v>40007067</v>
          </cell>
        </row>
        <row r="1652">
          <cell r="A1652">
            <v>40007630</v>
          </cell>
          <cell r="B1652">
            <v>10002152</v>
          </cell>
          <cell r="C1652" t="str">
            <v>211279-0</v>
          </cell>
          <cell r="D1652" t="str">
            <v>MAKITA BALL BEARING 6303LLU 211279-0</v>
          </cell>
          <cell r="E1652" t="str">
            <v>6303LLU</v>
          </cell>
          <cell r="F1652">
            <v>10002152</v>
          </cell>
          <cell r="G1652">
            <v>40007630</v>
          </cell>
        </row>
        <row r="1653">
          <cell r="A1653">
            <v>40005681</v>
          </cell>
          <cell r="B1653">
            <v>10057227</v>
          </cell>
          <cell r="C1653" t="str">
            <v>211361-5</v>
          </cell>
          <cell r="D1653" t="str">
            <v>MAKITA BALL BEARING 6305LLB 211361-5</v>
          </cell>
          <cell r="E1653" t="str">
            <v>6305LLB</v>
          </cell>
          <cell r="F1653">
            <v>10057227</v>
          </cell>
          <cell r="G1653">
            <v>40005681</v>
          </cell>
        </row>
        <row r="1654">
          <cell r="A1654">
            <v>40005969</v>
          </cell>
          <cell r="B1654">
            <v>10062975</v>
          </cell>
          <cell r="C1654" t="str">
            <v>210302-8</v>
          </cell>
          <cell r="D1654" t="str">
            <v>MAKITA BALL BEARING 6903ZZ  210302-8</v>
          </cell>
          <cell r="E1654" t="str">
            <v>6903ZZ</v>
          </cell>
          <cell r="F1654">
            <v>10062975</v>
          </cell>
          <cell r="G1654">
            <v>40005969</v>
          </cell>
        </row>
        <row r="1655">
          <cell r="A1655">
            <v>40006771</v>
          </cell>
          <cell r="B1655">
            <v>10043514</v>
          </cell>
          <cell r="C1655">
            <v>960102131</v>
          </cell>
          <cell r="D1655" t="str">
            <v>MAKITA BALL BEARING 960102131</v>
          </cell>
          <cell r="E1655">
            <v>960102131</v>
          </cell>
          <cell r="F1655">
            <v>10043514</v>
          </cell>
          <cell r="G1655">
            <v>40006771</v>
          </cell>
        </row>
        <row r="1656">
          <cell r="A1656">
            <v>40006848</v>
          </cell>
          <cell r="B1656">
            <v>10045838</v>
          </cell>
          <cell r="C1656" t="str">
            <v>210036-3</v>
          </cell>
          <cell r="D1656" t="str">
            <v>MAKITA BALLBEARING 604ZZ 210036-3 HS300D</v>
          </cell>
          <cell r="E1656" t="str">
            <v>604ZZ</v>
          </cell>
          <cell r="F1656">
            <v>10045838</v>
          </cell>
          <cell r="G1656">
            <v>40006848</v>
          </cell>
        </row>
        <row r="1657">
          <cell r="A1657">
            <v>40007908</v>
          </cell>
          <cell r="B1657">
            <v>10050092</v>
          </cell>
          <cell r="C1657" t="str">
            <v>317829-0</v>
          </cell>
          <cell r="D1657" t="str">
            <v>MAKITA BARREL 317829-0 HM1306</v>
          </cell>
          <cell r="E1657" t="str">
            <v>317829-0</v>
          </cell>
          <cell r="F1657">
            <v>10050092</v>
          </cell>
          <cell r="G1657">
            <v>40007908</v>
          </cell>
        </row>
        <row r="1658">
          <cell r="A1658">
            <v>40010582</v>
          </cell>
          <cell r="B1658">
            <v>10064418</v>
          </cell>
          <cell r="C1658" t="str">
            <v>151457-9</v>
          </cell>
          <cell r="D1658" t="str">
            <v>MAKITA BARREL COMPLETE 151457-9 HM0810</v>
          </cell>
          <cell r="E1658" t="str">
            <v>151457-9</v>
          </cell>
          <cell r="F1658">
            <v>10064418</v>
          </cell>
          <cell r="G1658">
            <v>40010582</v>
          </cell>
        </row>
        <row r="1659">
          <cell r="A1659">
            <v>40007253</v>
          </cell>
          <cell r="B1659">
            <v>10024508</v>
          </cell>
          <cell r="C1659" t="str">
            <v>164491-0</v>
          </cell>
          <cell r="D1659" t="str">
            <v>MAKITA BASE 164491-0 / 4300BV</v>
          </cell>
          <cell r="E1659" t="str">
            <v>164491-0</v>
          </cell>
          <cell r="F1659">
            <v>10024508</v>
          </cell>
          <cell r="G1659">
            <v>40007253</v>
          </cell>
        </row>
        <row r="1660">
          <cell r="A1660">
            <v>40006957</v>
          </cell>
          <cell r="B1660">
            <v>10046802</v>
          </cell>
          <cell r="C1660" t="str">
            <v>165555-3</v>
          </cell>
          <cell r="D1660" t="str">
            <v>MAKITA BASE 165555-3</v>
          </cell>
          <cell r="E1660" t="str">
            <v>165555-3</v>
          </cell>
          <cell r="F1660">
            <v>10046802</v>
          </cell>
          <cell r="G1660">
            <v>40006957</v>
          </cell>
        </row>
        <row r="1661">
          <cell r="A1661">
            <v>40006654</v>
          </cell>
          <cell r="B1661">
            <v>10051630</v>
          </cell>
          <cell r="C1661" t="str">
            <v>168296-0</v>
          </cell>
          <cell r="D1661" t="str">
            <v>MAKITA BASE 168296-0</v>
          </cell>
          <cell r="E1661" t="str">
            <v>168296-0</v>
          </cell>
          <cell r="F1661">
            <v>10051630</v>
          </cell>
          <cell r="G1661">
            <v>40006654</v>
          </cell>
        </row>
        <row r="1662">
          <cell r="A1662">
            <v>40011962</v>
          </cell>
          <cell r="B1662">
            <v>10057250</v>
          </cell>
          <cell r="C1662" t="str">
            <v>168297-8</v>
          </cell>
          <cell r="D1662" t="str">
            <v>MAKITA BASE 168297-8</v>
          </cell>
          <cell r="E1662" t="str">
            <v>168297-8</v>
          </cell>
          <cell r="F1662">
            <v>10057250</v>
          </cell>
          <cell r="G1662">
            <v>40011962</v>
          </cell>
        </row>
        <row r="1663">
          <cell r="A1663">
            <v>40006650</v>
          </cell>
          <cell r="B1663">
            <v>10051629</v>
          </cell>
          <cell r="C1663" t="str">
            <v>168375-4</v>
          </cell>
          <cell r="D1663" t="str">
            <v>MAKITA BASE 168375-4</v>
          </cell>
          <cell r="E1663" t="str">
            <v>168375-4</v>
          </cell>
          <cell r="F1663">
            <v>10051629</v>
          </cell>
          <cell r="G1663">
            <v>40006650</v>
          </cell>
        </row>
        <row r="1664">
          <cell r="A1664">
            <v>40007184</v>
          </cell>
          <cell r="B1664">
            <v>10031857</v>
          </cell>
          <cell r="C1664" t="str">
            <v>317565-8</v>
          </cell>
          <cell r="D1664" t="str">
            <v>MAKITA BASE 317565-8 FOR 4350CT</v>
          </cell>
          <cell r="E1664" t="str">
            <v>317565-8</v>
          </cell>
          <cell r="F1664">
            <v>10031857</v>
          </cell>
          <cell r="G1664">
            <v>40007184</v>
          </cell>
        </row>
        <row r="1665">
          <cell r="A1665">
            <v>40007169</v>
          </cell>
          <cell r="B1665">
            <v>10031027</v>
          </cell>
          <cell r="C1665" t="str">
            <v>318484-1</v>
          </cell>
          <cell r="D1665" t="str">
            <v>MAKITA BASE 318484-1</v>
          </cell>
          <cell r="E1665" t="str">
            <v>318484-1</v>
          </cell>
          <cell r="F1665">
            <v>10031027</v>
          </cell>
          <cell r="G1665">
            <v>40007169</v>
          </cell>
        </row>
        <row r="1666">
          <cell r="A1666">
            <v>40007849</v>
          </cell>
          <cell r="B1666">
            <v>10049572</v>
          </cell>
          <cell r="C1666" t="str">
            <v>450458-7</v>
          </cell>
          <cell r="D1666" t="str">
            <v>MAKITA BASE 450458-7 MT921</v>
          </cell>
          <cell r="E1666" t="str">
            <v>450458-7</v>
          </cell>
          <cell r="F1666">
            <v>10049572</v>
          </cell>
          <cell r="G1666">
            <v>40007849</v>
          </cell>
        </row>
        <row r="1667">
          <cell r="A1667">
            <v>40007355</v>
          </cell>
          <cell r="B1667">
            <v>10001071</v>
          </cell>
          <cell r="C1667" t="str">
            <v>134645-3</v>
          </cell>
          <cell r="D1667" t="str">
            <v>MAKITA BASE ASS'Y 134645-3 9045N,9045B</v>
          </cell>
          <cell r="E1667" t="str">
            <v>134645-3</v>
          </cell>
          <cell r="F1667">
            <v>10001071</v>
          </cell>
          <cell r="G1667">
            <v>40007355</v>
          </cell>
        </row>
        <row r="1668">
          <cell r="A1668">
            <v>40007024</v>
          </cell>
          <cell r="B1668">
            <v>10001219</v>
          </cell>
          <cell r="C1668" t="str">
            <v>317285-4</v>
          </cell>
          <cell r="D1668" t="str">
            <v>MAKITA BASE BO3700 317285-4</v>
          </cell>
          <cell r="E1668" t="str">
            <v>317285-4</v>
          </cell>
          <cell r="F1668">
            <v>10001219</v>
          </cell>
          <cell r="G1668">
            <v>40007024</v>
          </cell>
        </row>
        <row r="1669">
          <cell r="A1669">
            <v>40007659</v>
          </cell>
          <cell r="B1669">
            <v>10002168</v>
          </cell>
          <cell r="C1669" t="str">
            <v>450067-2</v>
          </cell>
          <cell r="D1669" t="str">
            <v>MAKITA BASE BO4556 450067-2</v>
          </cell>
          <cell r="E1669" t="str">
            <v>450067-2</v>
          </cell>
          <cell r="F1669">
            <v>10002168</v>
          </cell>
          <cell r="G1669">
            <v>40007659</v>
          </cell>
        </row>
        <row r="1670">
          <cell r="A1670">
            <v>40007397</v>
          </cell>
          <cell r="B1670">
            <v>10001144</v>
          </cell>
          <cell r="C1670" t="str">
            <v>154346-7</v>
          </cell>
          <cell r="D1670" t="str">
            <v>MAKITA BASE COMPLETE  FOR 3620  154346-7</v>
          </cell>
          <cell r="E1670" t="str">
            <v>154346-7</v>
          </cell>
          <cell r="F1670">
            <v>10001144</v>
          </cell>
          <cell r="G1670">
            <v>40007397</v>
          </cell>
        </row>
        <row r="1671">
          <cell r="A1671">
            <v>40007345</v>
          </cell>
          <cell r="B1671">
            <v>10001052</v>
          </cell>
          <cell r="C1671" t="str">
            <v>155174-3</v>
          </cell>
          <cell r="D1671" t="str">
            <v>MAKITA BASE CPL 155174-3 9035SB</v>
          </cell>
          <cell r="E1671" t="str">
            <v>155174-3</v>
          </cell>
          <cell r="F1671">
            <v>10001052</v>
          </cell>
          <cell r="G1671">
            <v>40007345</v>
          </cell>
        </row>
        <row r="1672">
          <cell r="A1672">
            <v>40006485</v>
          </cell>
          <cell r="B1672">
            <v>10103486</v>
          </cell>
          <cell r="C1672" t="str">
            <v>411113-6</v>
          </cell>
          <cell r="D1672" t="str">
            <v>MAKITA BASE FOR 3700B 411113-6</v>
          </cell>
          <cell r="E1672" t="str">
            <v>411113-6</v>
          </cell>
          <cell r="F1672">
            <v>10103486</v>
          </cell>
          <cell r="G1672">
            <v>40006485</v>
          </cell>
        </row>
        <row r="1673">
          <cell r="A1673">
            <v>40006208</v>
          </cell>
          <cell r="B1673">
            <v>10080361</v>
          </cell>
          <cell r="C1673" t="str">
            <v>419138-4</v>
          </cell>
          <cell r="D1673" t="str">
            <v>MAKITA BASE FOR 3709 419138-4</v>
          </cell>
          <cell r="E1673" t="str">
            <v>419138-4</v>
          </cell>
          <cell r="F1673">
            <v>10080361</v>
          </cell>
          <cell r="G1673">
            <v>40006208</v>
          </cell>
        </row>
        <row r="1674">
          <cell r="A1674">
            <v>40006443</v>
          </cell>
          <cell r="B1674">
            <v>10067195</v>
          </cell>
          <cell r="C1674" t="str">
            <v>317796-9</v>
          </cell>
          <cell r="D1674" t="str">
            <v>MAKITA BASE FOR 4324 317796-9</v>
          </cell>
          <cell r="E1674" t="str">
            <v>317796-9</v>
          </cell>
          <cell r="F1674">
            <v>10067195</v>
          </cell>
          <cell r="G1674">
            <v>40006443</v>
          </cell>
        </row>
        <row r="1675">
          <cell r="A1675">
            <v>40006988</v>
          </cell>
          <cell r="B1675">
            <v>10047919</v>
          </cell>
          <cell r="C1675" t="str">
            <v>410834-7</v>
          </cell>
          <cell r="D1675" t="str">
            <v>MAKITA BASE PLATE  410834-7 3620</v>
          </cell>
          <cell r="E1675" t="str">
            <v>410834-7</v>
          </cell>
          <cell r="F1675">
            <v>10047919</v>
          </cell>
          <cell r="G1675">
            <v>40006988</v>
          </cell>
        </row>
        <row r="1676">
          <cell r="A1676">
            <v>40007364</v>
          </cell>
          <cell r="B1676">
            <v>10001083</v>
          </cell>
          <cell r="C1676" t="str">
            <v>411023-7</v>
          </cell>
          <cell r="D1676" t="str">
            <v>MAKITA BASE PLATE 411023-7 3600</v>
          </cell>
          <cell r="E1676" t="str">
            <v>411023-7</v>
          </cell>
          <cell r="F1676">
            <v>10001083</v>
          </cell>
          <cell r="G1676">
            <v>40007364</v>
          </cell>
        </row>
        <row r="1677">
          <cell r="A1677">
            <v>40010263</v>
          </cell>
          <cell r="B1677">
            <v>10025363</v>
          </cell>
          <cell r="C1677" t="str">
            <v>413024-1</v>
          </cell>
          <cell r="D1677" t="str">
            <v>MAKITA BASE PLATE 413024-1 3612BR</v>
          </cell>
          <cell r="E1677" t="str">
            <v>413024-1</v>
          </cell>
          <cell r="F1677">
            <v>10025363</v>
          </cell>
          <cell r="G1677">
            <v>40010263</v>
          </cell>
        </row>
        <row r="1678">
          <cell r="A1678">
            <v>40006486</v>
          </cell>
          <cell r="B1678">
            <v>10103487</v>
          </cell>
          <cell r="C1678" t="str">
            <v>411114-4</v>
          </cell>
          <cell r="D1678" t="str">
            <v>MAKITA BASE PROTECTOR FOR 3700B 411114-4</v>
          </cell>
          <cell r="E1678" t="str">
            <v>411114-4</v>
          </cell>
          <cell r="F1678">
            <v>10103487</v>
          </cell>
          <cell r="G1678">
            <v>40006486</v>
          </cell>
        </row>
        <row r="1679">
          <cell r="A1679">
            <v>40005853</v>
          </cell>
          <cell r="B1679">
            <v>10089677</v>
          </cell>
          <cell r="C1679" t="str">
            <v>193060-0</v>
          </cell>
          <cell r="D1679" t="str">
            <v>MAKITA BATTERY 1435 14.4V 2.8AH 193060-0</v>
          </cell>
          <cell r="E1679">
            <v>1435</v>
          </cell>
          <cell r="F1679">
            <v>10089677</v>
          </cell>
          <cell r="G1679">
            <v>40005853</v>
          </cell>
        </row>
        <row r="1680">
          <cell r="A1680">
            <v>40007049</v>
          </cell>
          <cell r="B1680">
            <v>10001248</v>
          </cell>
          <cell r="C1680" t="str">
            <v>193865-8</v>
          </cell>
          <cell r="D1680" t="str">
            <v>MAKITA BATTERY CHARGER DC1414 193865-8</v>
          </cell>
          <cell r="E1680" t="str">
            <v>DC1414</v>
          </cell>
          <cell r="F1680">
            <v>10001248</v>
          </cell>
          <cell r="G1680">
            <v>40007049</v>
          </cell>
        </row>
        <row r="1681">
          <cell r="A1681">
            <v>40006666</v>
          </cell>
          <cell r="B1681">
            <v>10053333</v>
          </cell>
          <cell r="C1681" t="str">
            <v>DC36WA</v>
          </cell>
          <cell r="D1681" t="str">
            <v>MAKITA BATTERY CHARGER DC36WA</v>
          </cell>
          <cell r="E1681" t="str">
            <v>DC36WA</v>
          </cell>
          <cell r="F1681">
            <v>10053333</v>
          </cell>
          <cell r="G1681">
            <v>40006666</v>
          </cell>
        </row>
        <row r="1682">
          <cell r="A1682">
            <v>40007640</v>
          </cell>
          <cell r="B1682">
            <v>10023860</v>
          </cell>
          <cell r="C1682" t="str">
            <v>643909-9</v>
          </cell>
          <cell r="D1682" t="str">
            <v>MAKITA BATTERY HOLDER 643909-9</v>
          </cell>
          <cell r="E1682" t="str">
            <v>643909-9</v>
          </cell>
          <cell r="F1682">
            <v>10023860</v>
          </cell>
          <cell r="G1682">
            <v>40007640</v>
          </cell>
        </row>
        <row r="1683">
          <cell r="A1683">
            <v>40005918</v>
          </cell>
          <cell r="B1683">
            <v>10097883</v>
          </cell>
          <cell r="C1683" t="str">
            <v>198731-4</v>
          </cell>
          <cell r="D1683" t="str">
            <v>MAKITA BATTERY HOLDER SET DFJ 198731-4</v>
          </cell>
          <cell r="E1683" t="str">
            <v>198731-4</v>
          </cell>
          <cell r="F1683">
            <v>10097883</v>
          </cell>
          <cell r="G1683">
            <v>40005918</v>
          </cell>
        </row>
        <row r="1684">
          <cell r="A1684">
            <v>40006773</v>
          </cell>
          <cell r="B1684">
            <v>10044375</v>
          </cell>
          <cell r="C1684" t="str">
            <v>TP00000164</v>
          </cell>
          <cell r="D1684" t="str">
            <v>MAKITA BATTERY TP00000164</v>
          </cell>
          <cell r="E1684" t="str">
            <v>TP00000164</v>
          </cell>
          <cell r="F1684">
            <v>10044375</v>
          </cell>
          <cell r="G1684">
            <v>40006773</v>
          </cell>
        </row>
        <row r="1685">
          <cell r="A1685">
            <v>40006794</v>
          </cell>
          <cell r="B1685">
            <v>10044756</v>
          </cell>
          <cell r="C1685" t="str">
            <v>285847-5</v>
          </cell>
          <cell r="D1685" t="str">
            <v>MAKITA BEARING 285847-5</v>
          </cell>
          <cell r="E1685" t="str">
            <v>285847-5</v>
          </cell>
          <cell r="F1685">
            <v>10044756</v>
          </cell>
          <cell r="G1685">
            <v>40006794</v>
          </cell>
        </row>
        <row r="1686">
          <cell r="A1686">
            <v>40006787</v>
          </cell>
          <cell r="B1686">
            <v>10044749</v>
          </cell>
          <cell r="C1686" t="str">
            <v>210067-2</v>
          </cell>
          <cell r="D1686" t="str">
            <v>MAKITA BEARING 6000ZZ 210067-2</v>
          </cell>
          <cell r="E1686" t="str">
            <v>6000ZZ</v>
          </cell>
          <cell r="F1686">
            <v>10044749</v>
          </cell>
          <cell r="G1686">
            <v>40006787</v>
          </cell>
        </row>
        <row r="1687">
          <cell r="A1687">
            <v>40007826</v>
          </cell>
          <cell r="B1687">
            <v>10000977</v>
          </cell>
          <cell r="C1687" t="str">
            <v>211201-7</v>
          </cell>
          <cell r="D1687" t="str">
            <v>MAKITA BEARING 6002LLB 8500N 211201-7</v>
          </cell>
          <cell r="E1687" t="str">
            <v>6002LLB</v>
          </cell>
          <cell r="F1687">
            <v>10000977</v>
          </cell>
          <cell r="G1687">
            <v>40007826</v>
          </cell>
        </row>
        <row r="1688">
          <cell r="A1688">
            <v>40007809</v>
          </cell>
          <cell r="B1688">
            <v>10000963</v>
          </cell>
          <cell r="C1688" t="str">
            <v>211275-8</v>
          </cell>
          <cell r="D1688" t="str">
            <v>MAKITA BEARING 6003DDW 211275-8 3620</v>
          </cell>
          <cell r="E1688" t="str">
            <v>6003DDW</v>
          </cell>
          <cell r="F1688">
            <v>10000963</v>
          </cell>
          <cell r="G1688">
            <v>40007809</v>
          </cell>
        </row>
        <row r="1689">
          <cell r="A1689">
            <v>40007808</v>
          </cell>
          <cell r="B1689">
            <v>10000962</v>
          </cell>
          <cell r="C1689" t="str">
            <v>210043-6</v>
          </cell>
          <cell r="D1689" t="str">
            <v>MAKITA BEARING 608LLB 210043-6/211031-6</v>
          </cell>
          <cell r="E1689" t="str">
            <v>608LLB</v>
          </cell>
          <cell r="F1689">
            <v>10000962</v>
          </cell>
          <cell r="G1689">
            <v>40007808</v>
          </cell>
        </row>
        <row r="1690">
          <cell r="A1690">
            <v>40007604</v>
          </cell>
          <cell r="B1690">
            <v>10002132</v>
          </cell>
          <cell r="C1690" t="str">
            <v>211068-3</v>
          </cell>
          <cell r="D1690" t="str">
            <v>MAKITA BEARING 6200LB 2711 211068-3</v>
          </cell>
          <cell r="E1690" t="str">
            <v>6200LB</v>
          </cell>
          <cell r="F1690">
            <v>10002132</v>
          </cell>
          <cell r="G1690">
            <v>40007604</v>
          </cell>
        </row>
        <row r="1691">
          <cell r="A1691">
            <v>40007812</v>
          </cell>
          <cell r="B1691">
            <v>10000965</v>
          </cell>
          <cell r="C1691" t="str">
            <v>211067-5</v>
          </cell>
          <cell r="D1691" t="str">
            <v>MAKITA BEARING 6200ZZ 211067-5 1804N</v>
          </cell>
          <cell r="E1691" t="str">
            <v>6200ZZ</v>
          </cell>
          <cell r="F1691">
            <v>10000965</v>
          </cell>
          <cell r="G1691">
            <v>40007812</v>
          </cell>
        </row>
        <row r="1692">
          <cell r="A1692">
            <v>40007810</v>
          </cell>
          <cell r="B1692">
            <v>10000964</v>
          </cell>
          <cell r="C1692" t="str">
            <v>211306-3</v>
          </cell>
          <cell r="D1692" t="str">
            <v>MAKITA BEARING 6204LLB 211306-3 8500N</v>
          </cell>
          <cell r="E1692" t="str">
            <v>211306-3</v>
          </cell>
          <cell r="F1692">
            <v>10000964</v>
          </cell>
          <cell r="G1692">
            <v>40007810</v>
          </cell>
        </row>
        <row r="1693">
          <cell r="A1693">
            <v>40006248</v>
          </cell>
          <cell r="B1693">
            <v>10059179</v>
          </cell>
          <cell r="C1693" t="str">
            <v>211373-8</v>
          </cell>
          <cell r="D1693" t="str">
            <v xml:space="preserve">MAKITA BEARING 6205LLU 211373-8 </v>
          </cell>
          <cell r="E1693" t="str">
            <v>211373-8</v>
          </cell>
          <cell r="F1693">
            <v>10059179</v>
          </cell>
          <cell r="G1693">
            <v>40006248</v>
          </cell>
        </row>
        <row r="1694">
          <cell r="A1694">
            <v>40007828</v>
          </cell>
          <cell r="B1694">
            <v>10000979</v>
          </cell>
          <cell r="C1694" t="str">
            <v>211111-8</v>
          </cell>
          <cell r="D1694" t="str">
            <v>MAKITA BEARING 6301LLB GA7001 211111-8</v>
          </cell>
          <cell r="E1694" t="str">
            <v>211111-8</v>
          </cell>
          <cell r="F1694">
            <v>10000979</v>
          </cell>
          <cell r="G1694">
            <v>40007828</v>
          </cell>
        </row>
        <row r="1695">
          <cell r="A1695">
            <v>40008077</v>
          </cell>
          <cell r="B1695">
            <v>10034473</v>
          </cell>
          <cell r="C1695" t="str">
            <v>211211-4</v>
          </cell>
          <cell r="D1695" t="str">
            <v>MAKITA BEARING 6302LLB 211211-4 / 2416S</v>
          </cell>
          <cell r="E1695" t="str">
            <v>211211-4</v>
          </cell>
          <cell r="F1695">
            <v>10034473</v>
          </cell>
          <cell r="G1695">
            <v>40008077</v>
          </cell>
        </row>
        <row r="1696">
          <cell r="A1696">
            <v>40007934</v>
          </cell>
          <cell r="B1696">
            <v>10050114</v>
          </cell>
          <cell r="C1696" t="str">
            <v>JM23000086</v>
          </cell>
          <cell r="D1696" t="str">
            <v>MAKITA BEARING 6304-RZ JM23000086 MT230</v>
          </cell>
          <cell r="E1696" t="str">
            <v>JM23000086</v>
          </cell>
          <cell r="F1696">
            <v>10050114</v>
          </cell>
          <cell r="G1696">
            <v>40007934</v>
          </cell>
        </row>
        <row r="1697">
          <cell r="A1697">
            <v>40007506</v>
          </cell>
          <cell r="B1697">
            <v>10045842</v>
          </cell>
          <cell r="C1697" t="str">
            <v>210069-8</v>
          </cell>
          <cell r="D1697" t="str">
            <v>MAKITA BEARING 6900DDW 210069-8 HS300D</v>
          </cell>
          <cell r="E1697" t="str">
            <v>210069-8</v>
          </cell>
          <cell r="F1697">
            <v>10045842</v>
          </cell>
          <cell r="G1697">
            <v>40007506</v>
          </cell>
        </row>
        <row r="1698">
          <cell r="A1698">
            <v>40007090</v>
          </cell>
          <cell r="B1698">
            <v>10001312</v>
          </cell>
          <cell r="C1698" t="str">
            <v>210006-2</v>
          </cell>
          <cell r="D1698" t="str">
            <v>MAKITA BEARING 696ZZ 210026-6/210006-2</v>
          </cell>
          <cell r="E1698" t="str">
            <v>696ZZ</v>
          </cell>
          <cell r="F1698">
            <v>10001312</v>
          </cell>
          <cell r="G1698">
            <v>40007090</v>
          </cell>
        </row>
        <row r="1699">
          <cell r="A1699">
            <v>40010324</v>
          </cell>
          <cell r="B1699">
            <v>10035279</v>
          </cell>
          <cell r="C1699" t="str">
            <v>210033-9</v>
          </cell>
          <cell r="D1699" t="str">
            <v>MAKITA BEARING 696ZZ 210033-9</v>
          </cell>
          <cell r="E1699" t="str">
            <v>210033-9</v>
          </cell>
          <cell r="F1699">
            <v>10035279</v>
          </cell>
          <cell r="G1699">
            <v>40010324</v>
          </cell>
        </row>
        <row r="1700">
          <cell r="A1700">
            <v>40008139</v>
          </cell>
          <cell r="B1700">
            <v>10035280</v>
          </cell>
          <cell r="C1700" t="str">
            <v>210013-5</v>
          </cell>
          <cell r="D1700" t="str">
            <v>MAKITA BEARING 698W 210013-5</v>
          </cell>
          <cell r="E1700" t="str">
            <v>210013-5</v>
          </cell>
          <cell r="F1700">
            <v>10035280</v>
          </cell>
          <cell r="G1700">
            <v>40008139</v>
          </cell>
        </row>
        <row r="1701">
          <cell r="A1701">
            <v>40005982</v>
          </cell>
          <cell r="B1701">
            <v>10062993</v>
          </cell>
          <cell r="C1701" t="str">
            <v>317988-0</v>
          </cell>
          <cell r="D1701" t="str">
            <v>MAKITA BEARING BOX  317988-0   (GA7020)</v>
          </cell>
          <cell r="E1701" t="str">
            <v>317988-0</v>
          </cell>
          <cell r="F1701">
            <v>10062993</v>
          </cell>
          <cell r="G1701">
            <v>40005982</v>
          </cell>
        </row>
        <row r="1702">
          <cell r="A1702">
            <v>40007299</v>
          </cell>
          <cell r="B1702">
            <v>10025876</v>
          </cell>
          <cell r="C1702" t="str">
            <v>317744-8</v>
          </cell>
          <cell r="D1702" t="str">
            <v>MAKITA BEARING BOX / 317744-8 (N5900B)</v>
          </cell>
          <cell r="E1702" t="str">
            <v>317744-8</v>
          </cell>
          <cell r="F1702">
            <v>10025876</v>
          </cell>
          <cell r="G1702">
            <v>40007299</v>
          </cell>
        </row>
        <row r="1703">
          <cell r="A1703">
            <v>40010269</v>
          </cell>
          <cell r="B1703">
            <v>10065784</v>
          </cell>
          <cell r="C1703" t="str">
            <v>312998-2</v>
          </cell>
          <cell r="D1703" t="str">
            <v>MAKITA BEARING BOX 312998-2 9500NB</v>
          </cell>
          <cell r="E1703" t="str">
            <v>312998-2</v>
          </cell>
          <cell r="F1703">
            <v>10065784</v>
          </cell>
          <cell r="G1703">
            <v>40010269</v>
          </cell>
        </row>
        <row r="1704">
          <cell r="A1704">
            <v>40007269</v>
          </cell>
          <cell r="B1704">
            <v>10025374</v>
          </cell>
          <cell r="C1704" t="str">
            <v>316821-3</v>
          </cell>
          <cell r="D1704" t="str">
            <v>MAKITA BEARING BOX 316821-3 / LS1040</v>
          </cell>
          <cell r="E1704" t="str">
            <v>316821-3</v>
          </cell>
          <cell r="F1704">
            <v>10025374</v>
          </cell>
          <cell r="G1704">
            <v>40007269</v>
          </cell>
        </row>
        <row r="1705">
          <cell r="A1705">
            <v>40006974</v>
          </cell>
          <cell r="B1705">
            <v>10047839</v>
          </cell>
          <cell r="C1705" t="str">
            <v>316849-1</v>
          </cell>
          <cell r="D1705" t="str">
            <v>MAKITA BEARING BOX 316849-1 (5806B)</v>
          </cell>
          <cell r="E1705" t="str">
            <v>316849-1</v>
          </cell>
          <cell r="F1705">
            <v>10047839</v>
          </cell>
          <cell r="G1705">
            <v>40006974</v>
          </cell>
        </row>
        <row r="1706">
          <cell r="A1706">
            <v>40007650</v>
          </cell>
          <cell r="B1706">
            <v>10023864</v>
          </cell>
          <cell r="C1706" t="str">
            <v>317037-3</v>
          </cell>
          <cell r="D1706" t="str">
            <v>MAKITA BEARING BOX 317037-3</v>
          </cell>
          <cell r="E1706" t="str">
            <v>317037-3</v>
          </cell>
          <cell r="F1706">
            <v>10023864</v>
          </cell>
          <cell r="G1706">
            <v>40007650</v>
          </cell>
        </row>
        <row r="1707">
          <cell r="B1707">
            <v>10046043</v>
          </cell>
          <cell r="C1707" t="str">
            <v>317819-3</v>
          </cell>
          <cell r="D1707" t="str">
            <v>MAKITA BEARING BOX 317819-3</v>
          </cell>
          <cell r="E1707" t="str">
            <v>317819-3</v>
          </cell>
          <cell r="F1707">
            <v>10046043</v>
          </cell>
        </row>
        <row r="1708">
          <cell r="A1708">
            <v>40006915</v>
          </cell>
          <cell r="B1708">
            <v>10045854</v>
          </cell>
          <cell r="C1708" t="str">
            <v>317853-3</v>
          </cell>
          <cell r="D1708" t="str">
            <v>MAKITA BEARING BOX 317853-3 MT110</v>
          </cell>
          <cell r="E1708" t="str">
            <v>317853-3</v>
          </cell>
          <cell r="F1708">
            <v>10045854</v>
          </cell>
          <cell r="G1708">
            <v>40006915</v>
          </cell>
        </row>
        <row r="1709">
          <cell r="A1709">
            <v>40005583</v>
          </cell>
          <cell r="B1709">
            <v>10062462</v>
          </cell>
          <cell r="C1709" t="str">
            <v>318300-7</v>
          </cell>
          <cell r="D1709" t="str">
            <v>MAKITA BEARING BOX 318300-7 GA5010</v>
          </cell>
          <cell r="E1709" t="str">
            <v>318300-7</v>
          </cell>
          <cell r="F1709">
            <v>10062462</v>
          </cell>
          <cell r="G1709">
            <v>40005583</v>
          </cell>
        </row>
        <row r="1710">
          <cell r="A1710">
            <v>40010256</v>
          </cell>
          <cell r="B1710">
            <v>10054840</v>
          </cell>
          <cell r="C1710" t="str">
            <v>318304-9</v>
          </cell>
          <cell r="D1710" t="str">
            <v>MAKITA BEARING BOX 318304-9 (MT922)</v>
          </cell>
          <cell r="E1710" t="str">
            <v>318304-9</v>
          </cell>
          <cell r="F1710">
            <v>10054840</v>
          </cell>
          <cell r="G1710">
            <v>40010256</v>
          </cell>
        </row>
        <row r="1711">
          <cell r="A1711">
            <v>40007508</v>
          </cell>
          <cell r="B1711">
            <v>10045844</v>
          </cell>
          <cell r="C1711" t="str">
            <v>318660-7</v>
          </cell>
          <cell r="D1711" t="str">
            <v>MAKITA BEARING BOX 318660-7 HS300D</v>
          </cell>
          <cell r="E1711" t="str">
            <v>318660-7</v>
          </cell>
          <cell r="F1711">
            <v>10045844</v>
          </cell>
          <cell r="G1711">
            <v>40007508</v>
          </cell>
        </row>
        <row r="1712">
          <cell r="A1712">
            <v>40006882</v>
          </cell>
          <cell r="B1712">
            <v>10050954</v>
          </cell>
          <cell r="C1712" t="str">
            <v>326199-6</v>
          </cell>
          <cell r="D1712" t="str">
            <v>MAKITA BEARING BOX 326199-6</v>
          </cell>
          <cell r="E1712" t="str">
            <v>326199-6</v>
          </cell>
          <cell r="F1712">
            <v>10050954</v>
          </cell>
          <cell r="G1712">
            <v>40006882</v>
          </cell>
        </row>
        <row r="1713">
          <cell r="A1713">
            <v>40007629</v>
          </cell>
          <cell r="B1713">
            <v>10023854</v>
          </cell>
          <cell r="C1713" t="str">
            <v>152540-5</v>
          </cell>
          <cell r="D1713" t="str">
            <v>MAKITA BEARING BOX B CPL 152540-5</v>
          </cell>
          <cell r="E1713" t="str">
            <v>152540-5</v>
          </cell>
          <cell r="F1713">
            <v>10023854</v>
          </cell>
          <cell r="G1713">
            <v>40007629</v>
          </cell>
        </row>
        <row r="1714">
          <cell r="A1714">
            <v>40006464</v>
          </cell>
          <cell r="B1714">
            <v>10102734</v>
          </cell>
          <cell r="C1714" t="str">
            <v>318088-9</v>
          </cell>
          <cell r="D1714" t="str">
            <v>MAKITA BEARING BOX CA5000 318088-9</v>
          </cell>
          <cell r="E1714" t="str">
            <v>318088-9</v>
          </cell>
          <cell r="F1714">
            <v>10102734</v>
          </cell>
          <cell r="G1714">
            <v>40006464</v>
          </cell>
        </row>
        <row r="1715">
          <cell r="A1715">
            <v>40006826</v>
          </cell>
          <cell r="B1715">
            <v>10050890</v>
          </cell>
          <cell r="C1715" t="str">
            <v>154769-9</v>
          </cell>
          <cell r="D1715" t="str">
            <v>MAKITA BEARING BOX COMPLETE 154769-9</v>
          </cell>
          <cell r="E1715" t="str">
            <v>154769-9</v>
          </cell>
          <cell r="F1715">
            <v>10050890</v>
          </cell>
          <cell r="G1715">
            <v>40006826</v>
          </cell>
        </row>
        <row r="1716">
          <cell r="A1716">
            <v>40006835</v>
          </cell>
          <cell r="B1716">
            <v>10050895</v>
          </cell>
          <cell r="C1716" t="str">
            <v>158671-8</v>
          </cell>
          <cell r="D1716" t="str">
            <v>MAKITA BEARING BOX COMPLETE 158671-8</v>
          </cell>
          <cell r="E1716" t="str">
            <v>158671-8</v>
          </cell>
          <cell r="F1716">
            <v>10050895</v>
          </cell>
          <cell r="G1716">
            <v>40006835</v>
          </cell>
        </row>
        <row r="1717">
          <cell r="A1717">
            <v>40006869</v>
          </cell>
          <cell r="B1717">
            <v>10050923</v>
          </cell>
          <cell r="C1717" t="str">
            <v>158899-8</v>
          </cell>
          <cell r="D1717" t="str">
            <v>MAKITA BEARING BOX COMPLETE 158899-8</v>
          </cell>
          <cell r="E1717" t="str">
            <v>158899-8</v>
          </cell>
          <cell r="F1717">
            <v>10050923</v>
          </cell>
          <cell r="G1717">
            <v>40006869</v>
          </cell>
        </row>
        <row r="1718">
          <cell r="A1718">
            <v>40010404</v>
          </cell>
          <cell r="B1718">
            <v>10051628</v>
          </cell>
          <cell r="C1718" t="str">
            <v>318303-1</v>
          </cell>
          <cell r="D1718" t="str">
            <v>MAKITA BEARING BOX COVER 318303-1</v>
          </cell>
          <cell r="E1718" t="str">
            <v>318303-1</v>
          </cell>
          <cell r="F1718">
            <v>10051628</v>
          </cell>
          <cell r="G1718">
            <v>40010404</v>
          </cell>
        </row>
        <row r="1719">
          <cell r="A1719">
            <v>40006743</v>
          </cell>
          <cell r="B1719">
            <v>10042019</v>
          </cell>
          <cell r="C1719" t="str">
            <v>158957-0</v>
          </cell>
          <cell r="D1719" t="str">
            <v>MAKITA BEARING BOX CPL 158957-0 (LS1216)</v>
          </cell>
          <cell r="E1719" t="str">
            <v>158957-0</v>
          </cell>
          <cell r="F1719">
            <v>10042019</v>
          </cell>
          <cell r="G1719">
            <v>40006743</v>
          </cell>
        </row>
        <row r="1720">
          <cell r="A1720">
            <v>40005880</v>
          </cell>
          <cell r="B1720">
            <v>10093983</v>
          </cell>
          <cell r="C1720" t="str">
            <v>318331-6</v>
          </cell>
          <cell r="D1720" t="str">
            <v>MAKITA BEARING BOX FOR 9553NB 318331-6</v>
          </cell>
          <cell r="E1720" t="str">
            <v>318331-6</v>
          </cell>
          <cell r="F1720">
            <v>10093983</v>
          </cell>
          <cell r="G1720">
            <v>40005880</v>
          </cell>
        </row>
        <row r="1721">
          <cell r="A1721">
            <v>40005878</v>
          </cell>
          <cell r="B1721">
            <v>10093981</v>
          </cell>
          <cell r="C1721" t="str">
            <v>450070-3</v>
          </cell>
          <cell r="D1721" t="str">
            <v>MAKITA BEARING BOX FOR BO4556 450070-3</v>
          </cell>
          <cell r="E1721" t="str">
            <v>450070-3</v>
          </cell>
          <cell r="F1721">
            <v>10093981</v>
          </cell>
          <cell r="G1721">
            <v>40005878</v>
          </cell>
        </row>
        <row r="1722">
          <cell r="B1722">
            <v>10000978</v>
          </cell>
          <cell r="C1722" t="str">
            <v>316473-0</v>
          </cell>
          <cell r="D1722" t="str">
            <v>MAKITA BEARING BOX FOR LS1212 316473-0</v>
          </cell>
          <cell r="E1722" t="str">
            <v>316473-0</v>
          </cell>
          <cell r="F1722">
            <v>10000978</v>
          </cell>
        </row>
        <row r="1723">
          <cell r="A1723">
            <v>40007635</v>
          </cell>
          <cell r="B1723">
            <v>10002154</v>
          </cell>
          <cell r="C1723" t="str">
            <v>317666-2</v>
          </cell>
          <cell r="D1723" t="str">
            <v>MAKITA BEARING BOX FOR MT580 317666-2</v>
          </cell>
          <cell r="E1723" t="str">
            <v>317666-2</v>
          </cell>
          <cell r="F1723">
            <v>10002154</v>
          </cell>
          <cell r="G1723">
            <v>40007635</v>
          </cell>
        </row>
        <row r="1724">
          <cell r="A1724">
            <v>40005879</v>
          </cell>
          <cell r="B1724">
            <v>10093982</v>
          </cell>
          <cell r="C1724" t="str">
            <v>317534-9</v>
          </cell>
          <cell r="D1724" t="str">
            <v>MAKITA BEARING BOX FOR MT950 317534-9</v>
          </cell>
          <cell r="E1724" t="str">
            <v>317534-9</v>
          </cell>
          <cell r="F1724">
            <v>10093982</v>
          </cell>
          <cell r="G1724">
            <v>40005879</v>
          </cell>
        </row>
        <row r="1725">
          <cell r="A1725">
            <v>40008230</v>
          </cell>
          <cell r="B1725">
            <v>10002787</v>
          </cell>
          <cell r="C1725" t="str">
            <v>316836-0</v>
          </cell>
          <cell r="D1725" t="str">
            <v>MAKITA BEARING BOX LS1013 316836-0</v>
          </cell>
          <cell r="E1725" t="str">
            <v>316836-0</v>
          </cell>
          <cell r="F1725">
            <v>10002787</v>
          </cell>
          <cell r="G1725">
            <v>40008230</v>
          </cell>
        </row>
        <row r="1726">
          <cell r="A1726">
            <v>40006903</v>
          </cell>
          <cell r="B1726">
            <v>10050985</v>
          </cell>
          <cell r="C1726" t="str">
            <v>152577-2</v>
          </cell>
          <cell r="D1726" t="str">
            <v>MAKITA BEARING CASE COMPLETE  152577-2</v>
          </cell>
          <cell r="E1726" t="str">
            <v>152577-2</v>
          </cell>
          <cell r="F1726">
            <v>10050985</v>
          </cell>
          <cell r="G1726">
            <v>40006903</v>
          </cell>
        </row>
        <row r="1727">
          <cell r="B1727">
            <v>10075350</v>
          </cell>
          <cell r="C1727" t="str">
            <v>311608-8</v>
          </cell>
          <cell r="D1727" t="str">
            <v>MAKITA BEARING COVER 311608-8 2030</v>
          </cell>
          <cell r="E1727" t="str">
            <v>311608-8</v>
          </cell>
          <cell r="F1727">
            <v>10075350</v>
          </cell>
        </row>
        <row r="1728">
          <cell r="A1728">
            <v>40005609</v>
          </cell>
          <cell r="B1728">
            <v>10062561</v>
          </cell>
          <cell r="C1728" t="str">
            <v>452456-7</v>
          </cell>
          <cell r="D1728" t="str">
            <v>MAKITA BEARING HOLDER 452456-7  UC4020A</v>
          </cell>
          <cell r="E1728" t="str">
            <v>452456-7</v>
          </cell>
          <cell r="F1728">
            <v>10062561</v>
          </cell>
          <cell r="G1728">
            <v>40005609</v>
          </cell>
        </row>
        <row r="1729">
          <cell r="A1729">
            <v>40005594</v>
          </cell>
          <cell r="B1729">
            <v>10062539</v>
          </cell>
          <cell r="C1729" t="str">
            <v>319091-3</v>
          </cell>
          <cell r="D1729" t="str">
            <v>MAKITA BEARING HOUSING  319091-3 UC4051A</v>
          </cell>
          <cell r="E1729" t="str">
            <v>319091-3</v>
          </cell>
          <cell r="F1729">
            <v>10062539</v>
          </cell>
          <cell r="G1729">
            <v>40005594</v>
          </cell>
        </row>
        <row r="1730">
          <cell r="A1730">
            <v>40008036</v>
          </cell>
          <cell r="B1730">
            <v>10038953</v>
          </cell>
          <cell r="C1730" t="str">
            <v>318013-0</v>
          </cell>
          <cell r="D1730" t="str">
            <v>MAKITA BEARING HOUSING 318013-0(UC3530A)</v>
          </cell>
          <cell r="E1730" t="str">
            <v>318013-0</v>
          </cell>
          <cell r="F1730">
            <v>10038953</v>
          </cell>
          <cell r="G1730">
            <v>40008036</v>
          </cell>
        </row>
        <row r="1731">
          <cell r="A1731">
            <v>40007562</v>
          </cell>
          <cell r="B1731">
            <v>10022091</v>
          </cell>
          <cell r="C1731" t="str">
            <v>JM27000319</v>
          </cell>
          <cell r="D1731" t="str">
            <v>MAKITA BEARING JM27000319 /6003-2Z</v>
          </cell>
          <cell r="E1731" t="str">
            <v>JM27000319</v>
          </cell>
          <cell r="F1731">
            <v>10022091</v>
          </cell>
          <cell r="G1731">
            <v>40007562</v>
          </cell>
        </row>
        <row r="1732">
          <cell r="A1732">
            <v>40006000</v>
          </cell>
          <cell r="B1732">
            <v>10063016</v>
          </cell>
          <cell r="C1732" t="str">
            <v>285807-7</v>
          </cell>
          <cell r="D1732" t="str">
            <v>MAKITA BEARING RETAINER  22-36  285807-7</v>
          </cell>
          <cell r="E1732" t="str">
            <v>285807-7</v>
          </cell>
          <cell r="F1732">
            <v>10063016</v>
          </cell>
          <cell r="G1732">
            <v>40006000</v>
          </cell>
        </row>
        <row r="1733">
          <cell r="A1733">
            <v>40005981</v>
          </cell>
          <cell r="B1733">
            <v>10062992</v>
          </cell>
          <cell r="C1733" t="str">
            <v>285724-1</v>
          </cell>
          <cell r="D1733" t="str">
            <v>MAKITA BEARING RETAINER  285724-1</v>
          </cell>
          <cell r="E1733" t="str">
            <v>285724-1</v>
          </cell>
          <cell r="F1733">
            <v>10062992</v>
          </cell>
          <cell r="G1733">
            <v>40005981</v>
          </cell>
        </row>
        <row r="1734">
          <cell r="A1734">
            <v>40007016</v>
          </cell>
          <cell r="B1734">
            <v>10049025</v>
          </cell>
          <cell r="C1734" t="str">
            <v>285637-6</v>
          </cell>
          <cell r="D1734" t="str">
            <v>MAKITA BEARING RETAINER 285637-6</v>
          </cell>
          <cell r="E1734" t="str">
            <v>285637-6</v>
          </cell>
          <cell r="F1734">
            <v>10049025</v>
          </cell>
          <cell r="G1734">
            <v>40007016</v>
          </cell>
        </row>
        <row r="1735">
          <cell r="A1735">
            <v>40005584</v>
          </cell>
          <cell r="B1735">
            <v>10062463</v>
          </cell>
          <cell r="C1735" t="str">
            <v>285728-3</v>
          </cell>
          <cell r="D1735" t="str">
            <v>MAKITA BEARING RETAINER 285728-3</v>
          </cell>
          <cell r="E1735" t="str">
            <v>285728-3</v>
          </cell>
          <cell r="F1735">
            <v>10062463</v>
          </cell>
          <cell r="G1735">
            <v>40005584</v>
          </cell>
        </row>
        <row r="1736">
          <cell r="A1736">
            <v>40006382</v>
          </cell>
          <cell r="B1736">
            <v>10064599</v>
          </cell>
          <cell r="C1736" t="str">
            <v>285804-3</v>
          </cell>
          <cell r="D1736" t="str">
            <v>MAKITA BEARING RETAINER 285804-3 6510LVR</v>
          </cell>
          <cell r="E1736" t="str">
            <v>285804-3</v>
          </cell>
          <cell r="F1736">
            <v>10064599</v>
          </cell>
          <cell r="G1736">
            <v>40006382</v>
          </cell>
        </row>
        <row r="1737">
          <cell r="A1737">
            <v>40006388</v>
          </cell>
          <cell r="B1737">
            <v>10064608</v>
          </cell>
          <cell r="C1737" t="str">
            <v>285808-5</v>
          </cell>
          <cell r="D1737" t="str">
            <v>MAKITA BEARING RETAINER 285808-5 6013BR</v>
          </cell>
          <cell r="E1737" t="str">
            <v>285808-5</v>
          </cell>
          <cell r="F1737">
            <v>10064608</v>
          </cell>
          <cell r="G1737">
            <v>40006388</v>
          </cell>
        </row>
        <row r="1738">
          <cell r="A1738">
            <v>40006930</v>
          </cell>
          <cell r="B1738">
            <v>10045954</v>
          </cell>
          <cell r="C1738" t="str">
            <v>285815-8</v>
          </cell>
          <cell r="D1738" t="str">
            <v>MAKITA BEARING RETAINER 285815-8</v>
          </cell>
          <cell r="E1738" t="str">
            <v>285815-8</v>
          </cell>
          <cell r="F1738">
            <v>10045954</v>
          </cell>
          <cell r="G1738">
            <v>40006930</v>
          </cell>
        </row>
        <row r="1739">
          <cell r="A1739">
            <v>40007158</v>
          </cell>
          <cell r="B1739">
            <v>10030446</v>
          </cell>
          <cell r="C1739" t="str">
            <v>285657-0</v>
          </cell>
          <cell r="D1739" t="str">
            <v>MAKITA BEARING RETAINER 50 285657-0</v>
          </cell>
          <cell r="E1739" t="str">
            <v>285657-0</v>
          </cell>
          <cell r="F1739">
            <v>10030446</v>
          </cell>
          <cell r="G1739">
            <v>40007158</v>
          </cell>
        </row>
        <row r="1740">
          <cell r="B1740">
            <v>10023139</v>
          </cell>
          <cell r="C1740" t="str">
            <v>D-09525</v>
          </cell>
          <cell r="D1740" t="str">
            <v>MAKITA BEARING ROUTER BIT D-09525 (6MM)</v>
          </cell>
          <cell r="E1740" t="str">
            <v>D-09525</v>
          </cell>
          <cell r="F1740">
            <v>10023139</v>
          </cell>
        </row>
        <row r="1741">
          <cell r="B1741">
            <v>10014405</v>
          </cell>
          <cell r="C1741">
            <v>960102129</v>
          </cell>
          <cell r="D1741" t="str">
            <v>MAKITA BEARING-960102129</v>
          </cell>
          <cell r="E1741">
            <v>960102129</v>
          </cell>
          <cell r="F1741">
            <v>10014405</v>
          </cell>
        </row>
        <row r="1742">
          <cell r="A1742">
            <v>40008310</v>
          </cell>
          <cell r="B1742">
            <v>10035309</v>
          </cell>
          <cell r="C1742" t="str">
            <v>183767-6</v>
          </cell>
          <cell r="D1742" t="str">
            <v>MAKITA BELT COVER 183767-6 / MT190</v>
          </cell>
          <cell r="E1742" t="str">
            <v>183767-6</v>
          </cell>
          <cell r="F1742">
            <v>10035309</v>
          </cell>
          <cell r="G1742">
            <v>40008310</v>
          </cell>
        </row>
        <row r="1743">
          <cell r="A1743">
            <v>40007305</v>
          </cell>
          <cell r="B1743">
            <v>10026310</v>
          </cell>
          <cell r="C1743" t="str">
            <v>411019-8</v>
          </cell>
          <cell r="D1743" t="str">
            <v>MAKITA BELT COVER 411019-8 N1923B</v>
          </cell>
          <cell r="E1743" t="str">
            <v>411019-8</v>
          </cell>
          <cell r="F1743">
            <v>10026310</v>
          </cell>
          <cell r="G1743">
            <v>40007305</v>
          </cell>
        </row>
        <row r="1744">
          <cell r="A1744">
            <v>40007356</v>
          </cell>
          <cell r="B1744">
            <v>10001072</v>
          </cell>
          <cell r="C1744" t="str">
            <v>411426-5</v>
          </cell>
          <cell r="D1744" t="str">
            <v>MAKITA BELT COVER 411426-5 (1911B)</v>
          </cell>
          <cell r="E1744" t="str">
            <v>411426-5</v>
          </cell>
          <cell r="F1744">
            <v>10001072</v>
          </cell>
          <cell r="G1744">
            <v>40007356</v>
          </cell>
        </row>
        <row r="1745">
          <cell r="A1745">
            <v>40007202</v>
          </cell>
          <cell r="B1745">
            <v>10032872</v>
          </cell>
          <cell r="C1745">
            <v>226213330</v>
          </cell>
          <cell r="D1745" t="str">
            <v>MAKITA BEVEL GEAR 226213330 FOR UC4030</v>
          </cell>
          <cell r="E1745">
            <v>226213330</v>
          </cell>
          <cell r="F1745">
            <v>10032872</v>
          </cell>
          <cell r="G1745">
            <v>40007202</v>
          </cell>
        </row>
        <row r="1746">
          <cell r="A1746">
            <v>40007127</v>
          </cell>
          <cell r="B1746">
            <v>10028601</v>
          </cell>
          <cell r="C1746" t="str">
            <v>JM27000162</v>
          </cell>
          <cell r="D1746" t="str">
            <v>MAKITA BEVEL GEAR JM27000162 MLT100</v>
          </cell>
          <cell r="E1746" t="str">
            <v>JM27000162</v>
          </cell>
          <cell r="F1746">
            <v>10028601</v>
          </cell>
          <cell r="G1746">
            <v>40007127</v>
          </cell>
        </row>
        <row r="1747">
          <cell r="A1747">
            <v>40005656</v>
          </cell>
          <cell r="B1747">
            <v>10055997</v>
          </cell>
          <cell r="C1747" t="str">
            <v>JM23100058</v>
          </cell>
          <cell r="D1747" t="str">
            <v>MAKITA BEVEL LOCKING HANDLE JM23100058</v>
          </cell>
          <cell r="E1747" t="str">
            <v>JM23100058</v>
          </cell>
          <cell r="F1747">
            <v>10055997</v>
          </cell>
          <cell r="G1747">
            <v>40005656</v>
          </cell>
        </row>
        <row r="1748">
          <cell r="A1748">
            <v>40006154</v>
          </cell>
          <cell r="B1748">
            <v>10070794</v>
          </cell>
          <cell r="C1748" t="str">
            <v>266505-2</v>
          </cell>
          <cell r="D1748" t="str">
            <v>MAKITA BINDING SCREW 266505-2 LS1016</v>
          </cell>
          <cell r="E1748" t="str">
            <v>266505-2</v>
          </cell>
          <cell r="F1748">
            <v>10070794</v>
          </cell>
          <cell r="G1748">
            <v>40006154</v>
          </cell>
        </row>
        <row r="1749">
          <cell r="A1749">
            <v>40005893</v>
          </cell>
          <cell r="B1749">
            <v>10097348</v>
          </cell>
          <cell r="C1749" t="str">
            <v>D-42341</v>
          </cell>
          <cell r="D1749" t="str">
            <v>MAKITA BIT &amp;HANDTOOL 103PCS/SET D-42341</v>
          </cell>
          <cell r="E1749" t="str">
            <v>D-42341</v>
          </cell>
          <cell r="F1749">
            <v>10097348</v>
          </cell>
          <cell r="G1749">
            <v>40005893</v>
          </cell>
        </row>
        <row r="1750">
          <cell r="A1750">
            <v>40008041</v>
          </cell>
          <cell r="B1750">
            <v>10038958</v>
          </cell>
          <cell r="C1750" t="str">
            <v>324711-6</v>
          </cell>
          <cell r="D1750" t="str">
            <v>MAKITA BIT SLEEVE  324711-6 (TD090D)</v>
          </cell>
          <cell r="E1750" t="str">
            <v>324711-6</v>
          </cell>
          <cell r="F1750">
            <v>10038958</v>
          </cell>
          <cell r="G1750">
            <v>40008041</v>
          </cell>
        </row>
        <row r="1751">
          <cell r="A1751">
            <v>40006828</v>
          </cell>
          <cell r="B1751">
            <v>10050891</v>
          </cell>
          <cell r="C1751" t="str">
            <v>324919-2</v>
          </cell>
          <cell r="D1751" t="str">
            <v>MAKITA BIT SLEEVE 324919-2</v>
          </cell>
          <cell r="E1751" t="str">
            <v>324919-2</v>
          </cell>
          <cell r="F1751">
            <v>10050891</v>
          </cell>
          <cell r="G1751">
            <v>40006828</v>
          </cell>
        </row>
        <row r="1752">
          <cell r="A1752">
            <v>40010270</v>
          </cell>
          <cell r="B1752">
            <v>10070791</v>
          </cell>
          <cell r="C1752" t="str">
            <v>326072-0</v>
          </cell>
          <cell r="D1752" t="str">
            <v>MAKITA BIT SLEEVE FOR 326072-0 TD134D</v>
          </cell>
          <cell r="E1752" t="str">
            <v>326072-0</v>
          </cell>
          <cell r="F1752">
            <v>10070791</v>
          </cell>
          <cell r="G1752">
            <v>40010270</v>
          </cell>
        </row>
        <row r="1753">
          <cell r="A1753">
            <v>40010801</v>
          </cell>
          <cell r="B1753">
            <v>10063519</v>
          </cell>
          <cell r="C1753">
            <v>671014610</v>
          </cell>
          <cell r="D1753" t="str">
            <v>MAKITA BLADE  671014610</v>
          </cell>
          <cell r="E1753">
            <v>671014610</v>
          </cell>
          <cell r="F1753">
            <v>10063519</v>
          </cell>
          <cell r="G1753">
            <v>40010801</v>
          </cell>
        </row>
        <row r="1754">
          <cell r="B1754">
            <v>10043498</v>
          </cell>
          <cell r="C1754">
            <v>671001451</v>
          </cell>
          <cell r="D1754" t="str">
            <v>MAKITA BLADE 671001451</v>
          </cell>
          <cell r="E1754">
            <v>671001451</v>
          </cell>
          <cell r="F1754">
            <v>10043498</v>
          </cell>
        </row>
        <row r="1755">
          <cell r="A1755">
            <v>40005618</v>
          </cell>
          <cell r="B1755">
            <v>10062577</v>
          </cell>
          <cell r="C1755" t="str">
            <v>141720-8</v>
          </cell>
          <cell r="D1755" t="str">
            <v>MAKITA BLADE CASE 141720-8  MT583</v>
          </cell>
          <cell r="E1755" t="str">
            <v>141720-8</v>
          </cell>
          <cell r="F1755">
            <v>10062577</v>
          </cell>
          <cell r="G1755">
            <v>40005618</v>
          </cell>
        </row>
        <row r="1756">
          <cell r="A1756">
            <v>40005612</v>
          </cell>
          <cell r="B1756">
            <v>10062568</v>
          </cell>
          <cell r="C1756" t="str">
            <v>183706-6</v>
          </cell>
          <cell r="D1756" t="str">
            <v>MAKITA BLADE CASE 183706-6  MT580</v>
          </cell>
          <cell r="E1756" t="str">
            <v>183706-6</v>
          </cell>
          <cell r="F1756">
            <v>10062568</v>
          </cell>
          <cell r="G1756">
            <v>40005612</v>
          </cell>
        </row>
        <row r="1757">
          <cell r="A1757">
            <v>40007237</v>
          </cell>
          <cell r="B1757">
            <v>10024035</v>
          </cell>
          <cell r="C1757" t="str">
            <v>316111-4</v>
          </cell>
          <cell r="D1757" t="str">
            <v>MAKITA BLADE CASE 316111-4 5800NB</v>
          </cell>
          <cell r="E1757" t="str">
            <v>316111-4</v>
          </cell>
          <cell r="F1757">
            <v>10024035</v>
          </cell>
          <cell r="G1757">
            <v>40007237</v>
          </cell>
        </row>
        <row r="1758">
          <cell r="A1758">
            <v>40006093</v>
          </cell>
          <cell r="B1758">
            <v>10054782</v>
          </cell>
          <cell r="C1758" t="str">
            <v>150647-1</v>
          </cell>
          <cell r="D1758" t="str">
            <v>MAKITA BLADE CASE CPL 150647-1 (4100NH)</v>
          </cell>
          <cell r="E1758" t="str">
            <v>150647-1</v>
          </cell>
          <cell r="F1758">
            <v>10054782</v>
          </cell>
          <cell r="G1758">
            <v>40006093</v>
          </cell>
        </row>
        <row r="1759">
          <cell r="A1759">
            <v>40008196</v>
          </cell>
          <cell r="B1759">
            <v>10002609</v>
          </cell>
          <cell r="C1759" t="str">
            <v>153664-0</v>
          </cell>
          <cell r="D1759" t="str">
            <v>MAKITA BLADE CASE CPL 153664-0</v>
          </cell>
          <cell r="E1759" t="str">
            <v>153664-0</v>
          </cell>
          <cell r="F1759">
            <v>10002609</v>
          </cell>
          <cell r="G1759">
            <v>40008196</v>
          </cell>
        </row>
        <row r="1760">
          <cell r="A1760">
            <v>40007519</v>
          </cell>
          <cell r="B1760">
            <v>10016341</v>
          </cell>
          <cell r="C1760" t="str">
            <v>153665-8</v>
          </cell>
          <cell r="D1760" t="str">
            <v>MAKITA BLADE CASE CPL 153665-8 5606B</v>
          </cell>
          <cell r="E1760" t="str">
            <v>153665-8</v>
          </cell>
          <cell r="F1760">
            <v>10016341</v>
          </cell>
          <cell r="G1760">
            <v>40007519</v>
          </cell>
        </row>
        <row r="1761">
          <cell r="A1761">
            <v>40008101</v>
          </cell>
          <cell r="B1761">
            <v>10034990</v>
          </cell>
          <cell r="C1761" t="str">
            <v>188370-8</v>
          </cell>
          <cell r="D1761" t="str">
            <v>MAKITA BLADE CASE SET 188370-8 / LS1013</v>
          </cell>
          <cell r="E1761" t="str">
            <v>188370-8</v>
          </cell>
          <cell r="F1761">
            <v>10034990</v>
          </cell>
          <cell r="G1761">
            <v>40008101</v>
          </cell>
        </row>
        <row r="1762">
          <cell r="A1762">
            <v>40006371</v>
          </cell>
          <cell r="B1762">
            <v>10064428</v>
          </cell>
          <cell r="C1762" t="str">
            <v>188446-1</v>
          </cell>
          <cell r="D1762" t="str">
            <v>MAKITA BLADE CASE SET 188446-1 5008MG</v>
          </cell>
          <cell r="E1762" t="str">
            <v>188446-1</v>
          </cell>
          <cell r="F1762">
            <v>10064428</v>
          </cell>
          <cell r="G1762">
            <v>40006371</v>
          </cell>
        </row>
        <row r="1763">
          <cell r="A1763">
            <v>40007210</v>
          </cell>
          <cell r="B1763">
            <v>10033755</v>
          </cell>
          <cell r="C1763" t="str">
            <v>313084-2</v>
          </cell>
          <cell r="D1763" t="str">
            <v>MAKITA BLADE CLAMP 313084-2 FOR 4327M</v>
          </cell>
          <cell r="E1763" t="str">
            <v>313084-2</v>
          </cell>
          <cell r="F1763">
            <v>10033755</v>
          </cell>
          <cell r="G1763">
            <v>40007210</v>
          </cell>
        </row>
        <row r="1764">
          <cell r="B1764">
            <v>10002177</v>
          </cell>
          <cell r="C1764" t="str">
            <v>310005-5</v>
          </cell>
          <cell r="D1764" t="str">
            <v>MAKITA BLADE CLAMP FOR 4305T 310005-5</v>
          </cell>
          <cell r="E1764" t="str">
            <v>310005-5</v>
          </cell>
          <cell r="F1764">
            <v>10002177</v>
          </cell>
        </row>
        <row r="1765">
          <cell r="A1765">
            <v>40006016</v>
          </cell>
          <cell r="B1765">
            <v>10063042</v>
          </cell>
          <cell r="C1765" t="str">
            <v>JM23100124</v>
          </cell>
          <cell r="D1765" t="str">
            <v>MAKITA BLADE FLANGE JM23100124</v>
          </cell>
          <cell r="E1765" t="str">
            <v>JM23100124</v>
          </cell>
          <cell r="F1765">
            <v>10063042</v>
          </cell>
          <cell r="G1765">
            <v>40006016</v>
          </cell>
        </row>
        <row r="1766">
          <cell r="B1766">
            <v>10062957</v>
          </cell>
          <cell r="C1766" t="str">
            <v>JM23100350</v>
          </cell>
          <cell r="D1766" t="str">
            <v>MAKITA BLADE GUARD COMPLTE JM23100350</v>
          </cell>
          <cell r="E1766" t="str">
            <v>JM23100350</v>
          </cell>
          <cell r="F1766">
            <v>10062957</v>
          </cell>
        </row>
        <row r="1767">
          <cell r="A1767">
            <v>40007608</v>
          </cell>
          <cell r="B1767">
            <v>10002134</v>
          </cell>
          <cell r="C1767" t="str">
            <v>325125-2</v>
          </cell>
          <cell r="D1767" t="str">
            <v>MAKITA BLADE HOLDER 325125-2 4300BA</v>
          </cell>
          <cell r="E1767" t="str">
            <v>325125-2</v>
          </cell>
          <cell r="F1767">
            <v>10002134</v>
          </cell>
          <cell r="G1767">
            <v>40007608</v>
          </cell>
        </row>
        <row r="1768">
          <cell r="A1768">
            <v>40007944</v>
          </cell>
          <cell r="B1768">
            <v>10050401</v>
          </cell>
          <cell r="C1768" t="str">
            <v>JM27000101</v>
          </cell>
          <cell r="D1768" t="str">
            <v>MAKITA BLADE INNER JM27000101 MLT100</v>
          </cell>
          <cell r="E1768" t="str">
            <v>JM27000101</v>
          </cell>
          <cell r="F1768">
            <v>10050401</v>
          </cell>
          <cell r="G1768">
            <v>40007944</v>
          </cell>
        </row>
        <row r="1769">
          <cell r="A1769">
            <v>40005734</v>
          </cell>
          <cell r="B1769">
            <v>10058420</v>
          </cell>
          <cell r="C1769" t="str">
            <v>JM23100191</v>
          </cell>
          <cell r="D1769" t="str">
            <v>MAKITA BLADE INNER RING JM23100191</v>
          </cell>
          <cell r="E1769" t="str">
            <v>JM23100191</v>
          </cell>
          <cell r="F1769">
            <v>10058420</v>
          </cell>
          <cell r="G1769">
            <v>40005734</v>
          </cell>
        </row>
        <row r="1770">
          <cell r="A1770">
            <v>40005903</v>
          </cell>
          <cell r="B1770">
            <v>10097358</v>
          </cell>
          <cell r="C1770">
            <v>671015252</v>
          </cell>
          <cell r="D1770" t="str">
            <v>MAKITA BLADE SUPPORT PLM4614P 671015252</v>
          </cell>
          <cell r="E1770">
            <v>671015252</v>
          </cell>
          <cell r="F1770">
            <v>10097358</v>
          </cell>
          <cell r="G1770">
            <v>40005903</v>
          </cell>
        </row>
        <row r="1771">
          <cell r="A1771">
            <v>40007359</v>
          </cell>
          <cell r="B1771">
            <v>10001076</v>
          </cell>
          <cell r="C1771" t="str">
            <v>342505-7</v>
          </cell>
          <cell r="D1771" t="str">
            <v>MAKITA BLADEHOLDER 300PART 342505-7 2030</v>
          </cell>
          <cell r="E1771" t="str">
            <v>342505-7</v>
          </cell>
          <cell r="F1771">
            <v>10001076</v>
          </cell>
          <cell r="G1771">
            <v>40007359</v>
          </cell>
        </row>
        <row r="1772">
          <cell r="A1772">
            <v>40007874</v>
          </cell>
          <cell r="B1772">
            <v>10049600</v>
          </cell>
          <cell r="C1772">
            <v>119.256</v>
          </cell>
          <cell r="D1772" t="str">
            <v>MAKITA BLOWER UNIT 110C   119.256</v>
          </cell>
          <cell r="E1772">
            <v>119.256</v>
          </cell>
          <cell r="F1772">
            <v>10049600</v>
          </cell>
          <cell r="G1772">
            <v>40007874</v>
          </cell>
        </row>
        <row r="1773">
          <cell r="A1773">
            <v>40007871</v>
          </cell>
          <cell r="B1773">
            <v>10049597</v>
          </cell>
          <cell r="C1773">
            <v>128.14699999999999</v>
          </cell>
          <cell r="D1773" t="str">
            <v>MAKITA BLOWER UNIT80128.147</v>
          </cell>
          <cell r="E1773">
            <v>128.14699999999999</v>
          </cell>
          <cell r="F1773">
            <v>10049597</v>
          </cell>
          <cell r="G1773">
            <v>40007871</v>
          </cell>
        </row>
        <row r="1774">
          <cell r="A1774">
            <v>40006719</v>
          </cell>
          <cell r="B1774">
            <v>10070178</v>
          </cell>
          <cell r="C1774" t="str">
            <v>B-49703</v>
          </cell>
          <cell r="D1774" t="str">
            <v>MAKITA BOARD CUTTER BLADE B-49703</v>
          </cell>
          <cell r="E1774" t="str">
            <v>B-49703</v>
          </cell>
          <cell r="F1774">
            <v>10070178</v>
          </cell>
          <cell r="G1774">
            <v>40006719</v>
          </cell>
        </row>
        <row r="1775">
          <cell r="A1775">
            <v>40006463</v>
          </cell>
          <cell r="B1775">
            <v>10070177</v>
          </cell>
          <cell r="C1775" t="str">
            <v>B-49719</v>
          </cell>
          <cell r="D1775" t="str">
            <v>MAKITA BOARD CUTTER BLADE B-49719</v>
          </cell>
          <cell r="E1775" t="str">
            <v>B-49719</v>
          </cell>
          <cell r="F1775">
            <v>10070177</v>
          </cell>
          <cell r="G1775">
            <v>40006463</v>
          </cell>
        </row>
        <row r="1776">
          <cell r="A1776">
            <v>40006013</v>
          </cell>
          <cell r="B1776">
            <v>10063036</v>
          </cell>
          <cell r="C1776" t="str">
            <v>JM23100108</v>
          </cell>
          <cell r="D1776" t="str">
            <v>MAKITA BOWL PLATE JM23100108</v>
          </cell>
          <cell r="E1776" t="str">
            <v>JM23100108</v>
          </cell>
          <cell r="F1776">
            <v>10063036</v>
          </cell>
          <cell r="G1776">
            <v>40006013</v>
          </cell>
        </row>
        <row r="1777">
          <cell r="A1777">
            <v>40007620</v>
          </cell>
          <cell r="B1777">
            <v>10002144</v>
          </cell>
          <cell r="C1777" t="str">
            <v>152362-3</v>
          </cell>
          <cell r="D1777" t="str">
            <v>MAKITA BRACKET 1911B 152362-3</v>
          </cell>
          <cell r="E1777" t="str">
            <v>152362-3</v>
          </cell>
          <cell r="F1777">
            <v>10002144</v>
          </cell>
          <cell r="G1777">
            <v>40007620</v>
          </cell>
        </row>
        <row r="1778">
          <cell r="B1778">
            <v>10045848</v>
          </cell>
          <cell r="C1778" t="str">
            <v>317854-1</v>
          </cell>
          <cell r="D1778" t="str">
            <v>MAKITA BRACKET 317854-1 MT110</v>
          </cell>
          <cell r="E1778" t="str">
            <v>317854-1</v>
          </cell>
          <cell r="F1778">
            <v>10045848</v>
          </cell>
        </row>
        <row r="1779">
          <cell r="A1779">
            <v>40006129</v>
          </cell>
          <cell r="B1779">
            <v>10054829</v>
          </cell>
          <cell r="C1779" t="str">
            <v>450672-5</v>
          </cell>
          <cell r="D1779" t="str">
            <v>MAKITA BRACKET 450672-5 (BO5041)</v>
          </cell>
          <cell r="E1779" t="str">
            <v>450672-5</v>
          </cell>
          <cell r="F1779">
            <v>10054829</v>
          </cell>
          <cell r="G1779">
            <v>40006129</v>
          </cell>
        </row>
        <row r="1780">
          <cell r="A1780">
            <v>40007949</v>
          </cell>
          <cell r="B1780">
            <v>10050407</v>
          </cell>
          <cell r="C1780" t="str">
            <v>140944-3</v>
          </cell>
          <cell r="D1780" t="str">
            <v>MAKITA BRACKET COMPLETE 140944-3   MT191</v>
          </cell>
          <cell r="E1780" t="str">
            <v>140944-3</v>
          </cell>
          <cell r="F1780">
            <v>10050407</v>
          </cell>
          <cell r="G1780">
            <v>40007949</v>
          </cell>
        </row>
        <row r="1781">
          <cell r="A1781">
            <v>40008034</v>
          </cell>
          <cell r="B1781">
            <v>10038949</v>
          </cell>
          <cell r="C1781" t="str">
            <v>152198-0</v>
          </cell>
          <cell r="D1781" t="str">
            <v>MAKITA BRACKET COMPLETE 152198-0 (1923B)</v>
          </cell>
          <cell r="E1781" t="str">
            <v>152198-0</v>
          </cell>
          <cell r="F1781">
            <v>10038949</v>
          </cell>
          <cell r="G1781">
            <v>40008034</v>
          </cell>
        </row>
        <row r="1782">
          <cell r="A1782">
            <v>40007104</v>
          </cell>
          <cell r="B1782">
            <v>10001330</v>
          </cell>
          <cell r="C1782" t="str">
            <v>152565-9</v>
          </cell>
          <cell r="D1782" t="str">
            <v>MAKITA BRACKET COMPLETE 152565-9 (1902)</v>
          </cell>
          <cell r="E1782" t="str">
            <v>152565-9</v>
          </cell>
          <cell r="F1782">
            <v>10001330</v>
          </cell>
          <cell r="G1782">
            <v>40007104</v>
          </cell>
        </row>
        <row r="1783">
          <cell r="A1783">
            <v>40008171</v>
          </cell>
          <cell r="B1783">
            <v>10035300</v>
          </cell>
          <cell r="C1783" t="str">
            <v>153746-8</v>
          </cell>
          <cell r="D1783" t="str">
            <v>MAKITA BRACKET COMPLETE 153746-8 / MT190</v>
          </cell>
          <cell r="E1783" t="str">
            <v>153746-8</v>
          </cell>
          <cell r="F1783">
            <v>10035300</v>
          </cell>
          <cell r="G1783">
            <v>40008171</v>
          </cell>
        </row>
        <row r="1784">
          <cell r="A1784">
            <v>40005607</v>
          </cell>
          <cell r="B1784">
            <v>10062559</v>
          </cell>
          <cell r="C1784" t="str">
            <v>344688-9</v>
          </cell>
          <cell r="D1784" t="str">
            <v>MAKITA BRAKE  RING  344688-9  UC4020A</v>
          </cell>
          <cell r="E1784" t="str">
            <v>344688-9</v>
          </cell>
          <cell r="F1784">
            <v>10062559</v>
          </cell>
          <cell r="G1784">
            <v>40005607</v>
          </cell>
        </row>
        <row r="1785">
          <cell r="A1785">
            <v>40005659</v>
          </cell>
          <cell r="B1785">
            <v>10056255</v>
          </cell>
          <cell r="C1785" t="str">
            <v>168426-3</v>
          </cell>
          <cell r="D1785" t="str">
            <v>MAKITA BRAKE BAND 168426-3 UC4030A</v>
          </cell>
          <cell r="E1785" t="str">
            <v>168426-3</v>
          </cell>
          <cell r="F1785">
            <v>10056255</v>
          </cell>
          <cell r="G1785">
            <v>40005659</v>
          </cell>
        </row>
        <row r="1786">
          <cell r="A1786">
            <v>40007727</v>
          </cell>
          <cell r="B1786">
            <v>10034201</v>
          </cell>
          <cell r="C1786" t="str">
            <v>424131-5</v>
          </cell>
          <cell r="D1786" t="str">
            <v>MAKITA BRAKE RING 424131-5 MT922</v>
          </cell>
          <cell r="E1786" t="str">
            <v>424131-5</v>
          </cell>
          <cell r="F1786">
            <v>10034201</v>
          </cell>
          <cell r="G1786">
            <v>40007727</v>
          </cell>
        </row>
        <row r="1787">
          <cell r="A1787">
            <v>40007081</v>
          </cell>
          <cell r="B1787">
            <v>10001299</v>
          </cell>
          <cell r="C1787">
            <v>225213050</v>
          </cell>
          <cell r="D1787" t="str">
            <v>MAKITA BRAKE SPRING 225213050 UC4000</v>
          </cell>
          <cell r="E1787">
            <v>225213050</v>
          </cell>
          <cell r="F1787">
            <v>10001299</v>
          </cell>
          <cell r="G1787">
            <v>40007081</v>
          </cell>
        </row>
        <row r="1788">
          <cell r="A1788">
            <v>40005606</v>
          </cell>
          <cell r="B1788">
            <v>10062558</v>
          </cell>
          <cell r="C1788" t="str">
            <v>168321-7</v>
          </cell>
          <cell r="D1788" t="str">
            <v>MAKITA BREAKE BANK  168321-7 UC4020A</v>
          </cell>
          <cell r="E1788" t="str">
            <v>168321-7</v>
          </cell>
          <cell r="F1788">
            <v>10062558</v>
          </cell>
          <cell r="G1788">
            <v>40005606</v>
          </cell>
        </row>
        <row r="1789">
          <cell r="A1789">
            <v>40006932</v>
          </cell>
          <cell r="B1789">
            <v>10046036</v>
          </cell>
          <cell r="C1789" t="str">
            <v>JM27000294</v>
          </cell>
          <cell r="D1789" t="str">
            <v>MAKITA BRUSH COVER JM27000294</v>
          </cell>
          <cell r="E1789" t="str">
            <v>JM27000294</v>
          </cell>
          <cell r="F1789">
            <v>10046036</v>
          </cell>
          <cell r="G1789">
            <v>40006932</v>
          </cell>
        </row>
        <row r="1790">
          <cell r="A1790">
            <v>40003877</v>
          </cell>
          <cell r="B1790">
            <v>10001113</v>
          </cell>
          <cell r="C1790" t="str">
            <v>643552-4</v>
          </cell>
          <cell r="D1790" t="str">
            <v>MAKITA BRUSH HOLDER 5-8 6010B 643552-4</v>
          </cell>
          <cell r="E1790" t="str">
            <v>643552-4</v>
          </cell>
          <cell r="F1790">
            <v>10001113</v>
          </cell>
          <cell r="G1790">
            <v>40003877</v>
          </cell>
        </row>
        <row r="1791">
          <cell r="A1791">
            <v>40006747</v>
          </cell>
          <cell r="B1791">
            <v>10042024</v>
          </cell>
          <cell r="C1791" t="str">
            <v>643601-7</v>
          </cell>
          <cell r="D1791" t="str">
            <v>MAKITA BRUSH HOLDER 6-10 643601-7(1911B)</v>
          </cell>
          <cell r="E1791" t="str">
            <v>643601-7</v>
          </cell>
          <cell r="F1791">
            <v>10042024</v>
          </cell>
          <cell r="G1791">
            <v>40006747</v>
          </cell>
        </row>
        <row r="1792">
          <cell r="A1792">
            <v>40006197</v>
          </cell>
          <cell r="B1792">
            <v>10076946</v>
          </cell>
          <cell r="C1792" t="str">
            <v>632K62-2</v>
          </cell>
          <cell r="D1792" t="str">
            <v>MAKITA BRUSH HOLDER 632K62-2</v>
          </cell>
          <cell r="E1792" t="str">
            <v>632K62-2</v>
          </cell>
          <cell r="F1792">
            <v>10076946</v>
          </cell>
          <cell r="G1792">
            <v>40006197</v>
          </cell>
        </row>
        <row r="1793">
          <cell r="A1793">
            <v>40008098</v>
          </cell>
          <cell r="B1793">
            <v>10034577</v>
          </cell>
          <cell r="C1793" t="str">
            <v>638387-6</v>
          </cell>
          <cell r="D1793" t="str">
            <v>MAKITA BRUSH HOLDER 638387-6 / BTD142</v>
          </cell>
          <cell r="E1793" t="str">
            <v>638387-6</v>
          </cell>
          <cell r="F1793">
            <v>10034577</v>
          </cell>
          <cell r="G1793">
            <v>40008098</v>
          </cell>
        </row>
        <row r="1794">
          <cell r="A1794">
            <v>40008025</v>
          </cell>
          <cell r="B1794">
            <v>10038938</v>
          </cell>
          <cell r="C1794" t="str">
            <v>638447-4</v>
          </cell>
          <cell r="D1794" t="str">
            <v>MAKITA BRUSH HOLDER 638447-4 (HM1214C)</v>
          </cell>
          <cell r="E1794" t="str">
            <v>638447-4</v>
          </cell>
          <cell r="F1794">
            <v>10038938</v>
          </cell>
          <cell r="G1794">
            <v>40008025</v>
          </cell>
        </row>
        <row r="1795">
          <cell r="A1795">
            <v>40007652</v>
          </cell>
          <cell r="B1795">
            <v>10002161</v>
          </cell>
          <cell r="C1795" t="str">
            <v>638500-6</v>
          </cell>
          <cell r="D1795" t="str">
            <v>MAKITA BRUSH HOLDER 638500-6</v>
          </cell>
          <cell r="E1795" t="str">
            <v>638500-6</v>
          </cell>
          <cell r="F1795">
            <v>10002161</v>
          </cell>
          <cell r="G1795">
            <v>40007652</v>
          </cell>
        </row>
        <row r="1796">
          <cell r="A1796">
            <v>40006854</v>
          </cell>
          <cell r="B1796">
            <v>10050907</v>
          </cell>
          <cell r="C1796" t="str">
            <v>643566-3</v>
          </cell>
          <cell r="D1796" t="str">
            <v>MAKITA BRUSH HOLDER 643566-3</v>
          </cell>
          <cell r="E1796" t="str">
            <v>643566-3</v>
          </cell>
          <cell r="F1796">
            <v>10050907</v>
          </cell>
          <cell r="G1796">
            <v>40006854</v>
          </cell>
        </row>
        <row r="1797">
          <cell r="A1797">
            <v>40006876</v>
          </cell>
          <cell r="B1797">
            <v>10050930</v>
          </cell>
          <cell r="C1797" t="str">
            <v>643818-2</v>
          </cell>
          <cell r="D1797" t="str">
            <v>MAKITA BRUSH HOLDER 643818-2</v>
          </cell>
          <cell r="E1797" t="str">
            <v>643818-2</v>
          </cell>
          <cell r="F1797">
            <v>10050930</v>
          </cell>
          <cell r="G1797">
            <v>40006876</v>
          </cell>
        </row>
        <row r="1798">
          <cell r="A1798">
            <v>40006877</v>
          </cell>
          <cell r="B1798">
            <v>10050931</v>
          </cell>
          <cell r="C1798" t="str">
            <v>643823-9</v>
          </cell>
          <cell r="D1798" t="str">
            <v>MAKITA BRUSH HOLDER 643823-9</v>
          </cell>
          <cell r="E1798" t="str">
            <v>643823-9</v>
          </cell>
          <cell r="F1798">
            <v>10050931</v>
          </cell>
          <cell r="G1798">
            <v>40006877</v>
          </cell>
        </row>
        <row r="1799">
          <cell r="A1799">
            <v>40007703</v>
          </cell>
          <cell r="B1799">
            <v>10002261</v>
          </cell>
          <cell r="C1799" t="str">
            <v>643923-5</v>
          </cell>
          <cell r="D1799" t="str">
            <v>MAKITA BRUSH HOLDER 643923-5 FOR 4304</v>
          </cell>
          <cell r="E1799" t="str">
            <v>643923-5</v>
          </cell>
          <cell r="F1799">
            <v>10002261</v>
          </cell>
          <cell r="G1799">
            <v>40007703</v>
          </cell>
        </row>
        <row r="1800">
          <cell r="A1800">
            <v>40006261</v>
          </cell>
          <cell r="B1800">
            <v>10084092</v>
          </cell>
          <cell r="C1800" t="str">
            <v>643932-4</v>
          </cell>
          <cell r="D1800" t="str">
            <v>MAKITA BRUSH HOLDER 643932-4 N9500N</v>
          </cell>
          <cell r="E1800" t="str">
            <v>643932-4</v>
          </cell>
          <cell r="F1800">
            <v>10084092</v>
          </cell>
          <cell r="G1800">
            <v>40006261</v>
          </cell>
        </row>
        <row r="1801">
          <cell r="B1801">
            <v>10002257</v>
          </cell>
          <cell r="C1801" t="str">
            <v>643988-7</v>
          </cell>
          <cell r="D1801" t="str">
            <v>MAKITA BRUSH HOLDER 643988-7 (HR2020)</v>
          </cell>
          <cell r="E1801" t="str">
            <v>643988-7</v>
          </cell>
          <cell r="F1801">
            <v>10002257</v>
          </cell>
        </row>
        <row r="1802">
          <cell r="A1802">
            <v>40006224</v>
          </cell>
          <cell r="B1802">
            <v>10084057</v>
          </cell>
          <cell r="C1802" t="str">
            <v>643989-5</v>
          </cell>
          <cell r="D1802" t="str">
            <v>MAKITA BRUSH HOLDER 643989-5 HP2050</v>
          </cell>
          <cell r="E1802" t="str">
            <v>643989-5</v>
          </cell>
          <cell r="F1802">
            <v>10084057</v>
          </cell>
          <cell r="G1802">
            <v>40006224</v>
          </cell>
        </row>
        <row r="1803">
          <cell r="A1803">
            <v>40006870</v>
          </cell>
          <cell r="B1803">
            <v>10050924</v>
          </cell>
          <cell r="C1803" t="str">
            <v>638643-4</v>
          </cell>
          <cell r="D1803" t="str">
            <v>MAKITA BRUSH HOLDER CAP 638643-4</v>
          </cell>
          <cell r="E1803" t="str">
            <v>638643-4</v>
          </cell>
          <cell r="F1803">
            <v>10050924</v>
          </cell>
          <cell r="G1803">
            <v>40006870</v>
          </cell>
        </row>
        <row r="1804">
          <cell r="A1804">
            <v>40007633</v>
          </cell>
          <cell r="B1804">
            <v>10002153</v>
          </cell>
          <cell r="C1804" t="str">
            <v>643700-5</v>
          </cell>
          <cell r="D1804" t="str">
            <v>MAKITA BRUSH HOLDER CAP 643700-5</v>
          </cell>
          <cell r="E1804" t="str">
            <v>643700-5</v>
          </cell>
          <cell r="F1804">
            <v>10002153</v>
          </cell>
          <cell r="G1804">
            <v>40007633</v>
          </cell>
        </row>
        <row r="1805">
          <cell r="A1805">
            <v>40007698</v>
          </cell>
          <cell r="B1805">
            <v>10002254</v>
          </cell>
          <cell r="C1805" t="str">
            <v>643750-0</v>
          </cell>
          <cell r="D1805" t="str">
            <v>MAKITA BRUSH HOLDER CAP 643750-0</v>
          </cell>
          <cell r="E1805" t="str">
            <v>643750-0</v>
          </cell>
          <cell r="F1805">
            <v>10002254</v>
          </cell>
          <cell r="G1805">
            <v>40007698</v>
          </cell>
        </row>
        <row r="1806">
          <cell r="A1806">
            <v>40006390</v>
          </cell>
          <cell r="B1806">
            <v>10064611</v>
          </cell>
          <cell r="C1806" t="str">
            <v>643928-5</v>
          </cell>
          <cell r="D1806" t="str">
            <v>MAKITA BRUSH HOLDER CAP 643928-5 TD0101F</v>
          </cell>
          <cell r="E1806" t="str">
            <v>643928-5</v>
          </cell>
          <cell r="F1806">
            <v>10064611</v>
          </cell>
          <cell r="G1806">
            <v>40006390</v>
          </cell>
        </row>
        <row r="1807">
          <cell r="A1807">
            <v>40006878</v>
          </cell>
          <cell r="B1807">
            <v>10050932</v>
          </cell>
          <cell r="C1807" t="str">
            <v>643941-3</v>
          </cell>
          <cell r="D1807" t="str">
            <v>MAKITA BRUSH HOLDER CAP 643941-3</v>
          </cell>
          <cell r="E1807" t="str">
            <v>643941-3</v>
          </cell>
          <cell r="F1807">
            <v>10050932</v>
          </cell>
          <cell r="G1807">
            <v>40006878</v>
          </cell>
        </row>
        <row r="1808">
          <cell r="A1808">
            <v>40006801</v>
          </cell>
          <cell r="B1808">
            <v>10044765</v>
          </cell>
          <cell r="C1808" t="str">
            <v>643987-9</v>
          </cell>
          <cell r="D1808" t="str">
            <v>MAKITA BRUSH HOLDER CAP 643987-9</v>
          </cell>
          <cell r="E1808" t="str">
            <v>643987-9</v>
          </cell>
          <cell r="F1808">
            <v>10044765</v>
          </cell>
          <cell r="G1808">
            <v>40006801</v>
          </cell>
        </row>
        <row r="1809">
          <cell r="A1809">
            <v>40007889</v>
          </cell>
          <cell r="B1809">
            <v>10050071</v>
          </cell>
          <cell r="C1809" t="str">
            <v>638494-5</v>
          </cell>
          <cell r="D1809" t="str">
            <v>MAKITA BRUSH HOLDER CMPL 638494-5 BHP452</v>
          </cell>
          <cell r="E1809" t="str">
            <v>638494-5</v>
          </cell>
          <cell r="F1809">
            <v>10050071</v>
          </cell>
          <cell r="G1809">
            <v>40007889</v>
          </cell>
        </row>
        <row r="1810">
          <cell r="A1810">
            <v>40007928</v>
          </cell>
          <cell r="B1810">
            <v>10050111</v>
          </cell>
          <cell r="C1810" t="str">
            <v>638655-7</v>
          </cell>
          <cell r="D1810" t="str">
            <v>MAKITA BRUSH HOLDER CMPL 638655-7 HR2601</v>
          </cell>
          <cell r="E1810" t="str">
            <v>638655-7</v>
          </cell>
          <cell r="F1810">
            <v>10050111</v>
          </cell>
          <cell r="G1810">
            <v>40007928</v>
          </cell>
        </row>
        <row r="1811">
          <cell r="A1811">
            <v>40006446</v>
          </cell>
          <cell r="B1811">
            <v>10067203</v>
          </cell>
          <cell r="C1811" t="str">
            <v>632F22-4</v>
          </cell>
          <cell r="D1811" t="str">
            <v>MAKITA BRUSH HOLDER COMPLETE 632F22-4</v>
          </cell>
          <cell r="E1811" t="str">
            <v>632F22-4</v>
          </cell>
          <cell r="F1811">
            <v>10067203</v>
          </cell>
          <cell r="G1811">
            <v>40006446</v>
          </cell>
        </row>
        <row r="1812">
          <cell r="A1812">
            <v>40006296</v>
          </cell>
          <cell r="B1812">
            <v>10059218</v>
          </cell>
          <cell r="C1812" t="str">
            <v>632G49-0</v>
          </cell>
          <cell r="D1812" t="str">
            <v>MAKITA BRUSH HOLDER COMPLETE 632G49-0</v>
          </cell>
          <cell r="E1812" t="str">
            <v>632G49-0</v>
          </cell>
          <cell r="F1812">
            <v>10059218</v>
          </cell>
          <cell r="G1812">
            <v>40006296</v>
          </cell>
        </row>
        <row r="1813">
          <cell r="A1813">
            <v>40007655</v>
          </cell>
          <cell r="B1813">
            <v>10002163</v>
          </cell>
          <cell r="C1813" t="str">
            <v>416292-5</v>
          </cell>
          <cell r="D1813" t="str">
            <v>MAKITA BRUSH HOLDER COVER 416292-5</v>
          </cell>
          <cell r="E1813" t="str">
            <v>416292-5</v>
          </cell>
          <cell r="F1813">
            <v>10002163</v>
          </cell>
          <cell r="G1813">
            <v>40007655</v>
          </cell>
        </row>
        <row r="1814">
          <cell r="A1814">
            <v>40005886</v>
          </cell>
          <cell r="B1814">
            <v>10093989</v>
          </cell>
          <cell r="C1814" t="str">
            <v>643760-7</v>
          </cell>
          <cell r="D1814" t="str">
            <v>MAKITA BRUSH HOLDER FOR GD0800C 643760-7</v>
          </cell>
          <cell r="E1814" t="str">
            <v>643760-7</v>
          </cell>
          <cell r="F1814">
            <v>10093989</v>
          </cell>
          <cell r="G1814">
            <v>40005886</v>
          </cell>
        </row>
        <row r="1815">
          <cell r="A1815">
            <v>40007697</v>
          </cell>
          <cell r="B1815">
            <v>10002253</v>
          </cell>
          <cell r="C1815" t="str">
            <v>643605-9</v>
          </cell>
          <cell r="D1815" t="str">
            <v>MAKITA BRUSH HOLDER HK0500 643605-9</v>
          </cell>
          <cell r="E1815" t="str">
            <v>643605-9</v>
          </cell>
          <cell r="F1815">
            <v>10002253</v>
          </cell>
          <cell r="G1815">
            <v>40007697</v>
          </cell>
        </row>
        <row r="1816">
          <cell r="A1816">
            <v>40005951</v>
          </cell>
          <cell r="B1816">
            <v>10062935</v>
          </cell>
          <cell r="C1816" t="str">
            <v>638747-2</v>
          </cell>
          <cell r="D1816" t="str">
            <v>MAKITA BRUSH HOLDER UNIT 638747-2</v>
          </cell>
          <cell r="E1816" t="str">
            <v>638747-2</v>
          </cell>
          <cell r="F1816">
            <v>10062935</v>
          </cell>
          <cell r="G1816">
            <v>40005951</v>
          </cell>
        </row>
        <row r="1817">
          <cell r="A1817">
            <v>40007360</v>
          </cell>
          <cell r="B1817">
            <v>10001078</v>
          </cell>
          <cell r="C1817" t="str">
            <v>643550-8</v>
          </cell>
          <cell r="D1817" t="str">
            <v>MAKITA BRUSH HOLDERCAP 5-8 9500N643550-8</v>
          </cell>
          <cell r="E1817" t="str">
            <v>643550-8</v>
          </cell>
          <cell r="F1817">
            <v>10001078</v>
          </cell>
          <cell r="G1817">
            <v>40007360</v>
          </cell>
        </row>
        <row r="1818">
          <cell r="A1818">
            <v>40006892</v>
          </cell>
          <cell r="B1818">
            <v>10050973</v>
          </cell>
          <cell r="C1818" t="str">
            <v>638424-6</v>
          </cell>
          <cell r="D1818" t="str">
            <v>MAKITA BRUSH HOLDERCOMPLETE 638424-6</v>
          </cell>
          <cell r="E1818" t="str">
            <v>638424-6</v>
          </cell>
          <cell r="F1818">
            <v>10050973</v>
          </cell>
          <cell r="G1818">
            <v>40006892</v>
          </cell>
        </row>
        <row r="1819">
          <cell r="A1819">
            <v>40007362</v>
          </cell>
          <cell r="B1819">
            <v>10001080</v>
          </cell>
          <cell r="C1819" t="str">
            <v>643650-4</v>
          </cell>
          <cell r="D1819" t="str">
            <v>MAKITA BRUSHHOLDERCAP 6.5 643650-4 1804N</v>
          </cell>
          <cell r="E1819" t="str">
            <v>643650-4</v>
          </cell>
          <cell r="F1819">
            <v>10001080</v>
          </cell>
          <cell r="G1819">
            <v>40007362</v>
          </cell>
        </row>
        <row r="1820">
          <cell r="A1820">
            <v>40006859</v>
          </cell>
          <cell r="B1820">
            <v>10050912</v>
          </cell>
          <cell r="C1820" t="str">
            <v>418681-0</v>
          </cell>
          <cell r="D1820" t="str">
            <v>MAKITA BUFFLE PLATE 418681-0</v>
          </cell>
          <cell r="E1820" t="str">
            <v>418681-0</v>
          </cell>
          <cell r="F1820">
            <v>10050912</v>
          </cell>
          <cell r="G1820">
            <v>40006859</v>
          </cell>
        </row>
        <row r="1821">
          <cell r="A1821">
            <v>40006005</v>
          </cell>
          <cell r="B1821">
            <v>10063022</v>
          </cell>
          <cell r="C1821" t="str">
            <v>419716-0</v>
          </cell>
          <cell r="D1821" t="str">
            <v>MAKITA BUFFLE PLATE 419716-0  HR2470</v>
          </cell>
          <cell r="E1821" t="str">
            <v>419716-0</v>
          </cell>
          <cell r="F1821">
            <v>10063022</v>
          </cell>
          <cell r="G1821">
            <v>40006005</v>
          </cell>
        </row>
        <row r="1822">
          <cell r="A1822">
            <v>40006740</v>
          </cell>
          <cell r="B1822">
            <v>10040951</v>
          </cell>
          <cell r="C1822" t="str">
            <v>AL00000013</v>
          </cell>
          <cell r="D1822" t="str">
            <v>MAKITA BULB AL00000013</v>
          </cell>
          <cell r="E1822" t="str">
            <v>AL00000013</v>
          </cell>
          <cell r="F1822">
            <v>10040951</v>
          </cell>
          <cell r="G1822">
            <v>40006740</v>
          </cell>
        </row>
        <row r="1823">
          <cell r="A1823">
            <v>40007353</v>
          </cell>
          <cell r="B1823">
            <v>10001066</v>
          </cell>
          <cell r="C1823" t="str">
            <v>D-15285</v>
          </cell>
          <cell r="D1823" t="str">
            <v>MAKITA BULL POINT 30X400 D-15285 HM1305</v>
          </cell>
          <cell r="E1823" t="str">
            <v>D-15285</v>
          </cell>
          <cell r="F1823">
            <v>10001066</v>
          </cell>
          <cell r="G1823">
            <v>40007353</v>
          </cell>
        </row>
        <row r="1824">
          <cell r="A1824">
            <v>40007069</v>
          </cell>
          <cell r="B1824">
            <v>10001281</v>
          </cell>
          <cell r="C1824" t="str">
            <v>D-17631</v>
          </cell>
          <cell r="D1824" t="str">
            <v>MAKITA BULLPOINT 28.6-410 D-17631 HM1810</v>
          </cell>
          <cell r="E1824" t="str">
            <v>D-17631</v>
          </cell>
          <cell r="F1824">
            <v>10001281</v>
          </cell>
          <cell r="G1824">
            <v>40007069</v>
          </cell>
        </row>
        <row r="1825">
          <cell r="A1825">
            <v>40007914</v>
          </cell>
          <cell r="B1825">
            <v>10050099</v>
          </cell>
          <cell r="C1825" t="str">
            <v>A0309-0011</v>
          </cell>
          <cell r="D1825" t="str">
            <v>MAKITA BUMPER A0309-0011 AF301</v>
          </cell>
          <cell r="E1825" t="str">
            <v>A0309-0011</v>
          </cell>
          <cell r="F1825">
            <v>10050099</v>
          </cell>
          <cell r="G1825">
            <v>40007914</v>
          </cell>
        </row>
        <row r="1826">
          <cell r="A1826">
            <v>40006441</v>
          </cell>
          <cell r="B1826">
            <v>10067192</v>
          </cell>
          <cell r="C1826" t="str">
            <v>424109-8</v>
          </cell>
          <cell r="D1826" t="str">
            <v>MAKITA BUMPER FOR TD090 424109-8</v>
          </cell>
          <cell r="E1826" t="str">
            <v>424109-8</v>
          </cell>
          <cell r="F1826">
            <v>10067192</v>
          </cell>
          <cell r="G1826">
            <v>40006441</v>
          </cell>
        </row>
        <row r="1827">
          <cell r="A1827">
            <v>40005966</v>
          </cell>
          <cell r="B1827">
            <v>10062972</v>
          </cell>
          <cell r="C1827" t="str">
            <v>346556-2</v>
          </cell>
          <cell r="D1827" t="str">
            <v>MAKITA C TYPE PLATE 346556-2</v>
          </cell>
          <cell r="E1827" t="str">
            <v>346556-2</v>
          </cell>
          <cell r="F1827">
            <v>10062972</v>
          </cell>
          <cell r="G1827">
            <v>40005966</v>
          </cell>
        </row>
        <row r="1828">
          <cell r="A1828">
            <v>40007884</v>
          </cell>
          <cell r="B1828">
            <v>10049791</v>
          </cell>
          <cell r="C1828" t="str">
            <v>233951-4</v>
          </cell>
          <cell r="D1828" t="str">
            <v>MAKITA C.C. SPRING 233951-4</v>
          </cell>
          <cell r="E1828" t="str">
            <v>233951-4</v>
          </cell>
          <cell r="F1828">
            <v>10049791</v>
          </cell>
          <cell r="G1828">
            <v>40007884</v>
          </cell>
        </row>
        <row r="1829">
          <cell r="A1829">
            <v>40006984</v>
          </cell>
          <cell r="B1829">
            <v>10047914</v>
          </cell>
          <cell r="C1829" t="str">
            <v>912117-6</v>
          </cell>
          <cell r="D1829" t="str">
            <v>MAKITA C.SUNK HEADSCREW 912117-6(BO4556)</v>
          </cell>
          <cell r="E1829" t="str">
            <v>912117-6</v>
          </cell>
          <cell r="F1829">
            <v>10047914</v>
          </cell>
          <cell r="G1829">
            <v>40006984</v>
          </cell>
        </row>
        <row r="1830">
          <cell r="A1830">
            <v>40006426</v>
          </cell>
          <cell r="B1830">
            <v>10065797</v>
          </cell>
          <cell r="C1830">
            <v>38162024</v>
          </cell>
          <cell r="D1830" t="str">
            <v>MAKITA CABLE DRUM 038162024 DCS7300</v>
          </cell>
          <cell r="E1830">
            <v>38162024</v>
          </cell>
          <cell r="F1830">
            <v>10065797</v>
          </cell>
          <cell r="G1830">
            <v>40006426</v>
          </cell>
        </row>
        <row r="1831">
          <cell r="A1831">
            <v>40005949</v>
          </cell>
          <cell r="B1831">
            <v>10062932</v>
          </cell>
          <cell r="C1831" t="str">
            <v>168601-1</v>
          </cell>
          <cell r="D1831" t="str">
            <v>MAKITA CABLE HARNESS 168601-1</v>
          </cell>
          <cell r="E1831" t="str">
            <v>168601-1</v>
          </cell>
          <cell r="F1831">
            <v>10062932</v>
          </cell>
          <cell r="G1831">
            <v>40005949</v>
          </cell>
        </row>
        <row r="1832">
          <cell r="A1832">
            <v>40007308</v>
          </cell>
          <cell r="B1832">
            <v>10026417</v>
          </cell>
          <cell r="C1832" t="str">
            <v>B-80357</v>
          </cell>
          <cell r="D1832" t="str">
            <v>MAKITA CABON BRUSH CB-204A B-80357</v>
          </cell>
          <cell r="E1832" t="str">
            <v>CB-204</v>
          </cell>
          <cell r="F1832">
            <v>10026417</v>
          </cell>
          <cell r="G1832">
            <v>40007308</v>
          </cell>
        </row>
        <row r="1833">
          <cell r="A1833">
            <v>40005641</v>
          </cell>
          <cell r="B1833">
            <v>10062603</v>
          </cell>
          <cell r="C1833" t="str">
            <v>313165-2</v>
          </cell>
          <cell r="D1833" t="str">
            <v>MAKITA CAM 313165-2 LS1016L</v>
          </cell>
          <cell r="E1833" t="str">
            <v>313165-2</v>
          </cell>
          <cell r="F1833">
            <v>10062603</v>
          </cell>
          <cell r="G1833">
            <v>40005641</v>
          </cell>
        </row>
        <row r="1834">
          <cell r="A1834">
            <v>40007532</v>
          </cell>
          <cell r="B1834">
            <v>10016543</v>
          </cell>
          <cell r="C1834" t="str">
            <v>417405-1</v>
          </cell>
          <cell r="D1834" t="str">
            <v>MAKITA CAM 417405-1 UC3530</v>
          </cell>
          <cell r="E1834" t="str">
            <v>417405-1</v>
          </cell>
          <cell r="F1834">
            <v>10016543</v>
          </cell>
          <cell r="G1834">
            <v>40007532</v>
          </cell>
        </row>
        <row r="1835">
          <cell r="A1835">
            <v>40006265</v>
          </cell>
          <cell r="B1835">
            <v>10084094</v>
          </cell>
          <cell r="C1835" t="str">
            <v>451044-7</v>
          </cell>
          <cell r="D1835" t="str">
            <v>MAKITA CAM 451044-7 LS1016L</v>
          </cell>
          <cell r="E1835" t="str">
            <v>451044-7</v>
          </cell>
          <cell r="F1835">
            <v>10084094</v>
          </cell>
          <cell r="G1835">
            <v>40006265</v>
          </cell>
        </row>
        <row r="1836">
          <cell r="A1836">
            <v>40006188</v>
          </cell>
          <cell r="B1836">
            <v>10074953</v>
          </cell>
          <cell r="C1836" t="str">
            <v>223137-8</v>
          </cell>
          <cell r="D1836" t="str">
            <v>MAKITA CAM A 223137-8 HP2050</v>
          </cell>
          <cell r="E1836" t="str">
            <v>223137-8</v>
          </cell>
          <cell r="F1836">
            <v>10074953</v>
          </cell>
          <cell r="G1836">
            <v>40006188</v>
          </cell>
        </row>
        <row r="1837">
          <cell r="A1837">
            <v>40007079</v>
          </cell>
          <cell r="B1837">
            <v>10001296</v>
          </cell>
          <cell r="C1837" t="str">
            <v>153120-0</v>
          </cell>
          <cell r="D1837" t="str">
            <v>MAKITA CAM COMPLETE HP1030 153120-0</v>
          </cell>
          <cell r="E1837" t="str">
            <v>153120-0</v>
          </cell>
          <cell r="F1837">
            <v>10001296</v>
          </cell>
          <cell r="G1837">
            <v>40007079</v>
          </cell>
        </row>
        <row r="1838">
          <cell r="A1838">
            <v>40011158</v>
          </cell>
          <cell r="B1838">
            <v>10062436</v>
          </cell>
          <cell r="C1838" t="str">
            <v>141165-0</v>
          </cell>
          <cell r="D1838" t="str">
            <v>MAKITA CAM HOLDER COMPLETE 141165-0</v>
          </cell>
          <cell r="E1838" t="str">
            <v>141165-0</v>
          </cell>
          <cell r="F1838">
            <v>10062436</v>
          </cell>
          <cell r="G1838">
            <v>40011158</v>
          </cell>
        </row>
        <row r="1839">
          <cell r="A1839">
            <v>40006991</v>
          </cell>
          <cell r="B1839">
            <v>10047922</v>
          </cell>
          <cell r="C1839" t="str">
            <v>141899-5</v>
          </cell>
          <cell r="D1839" t="str">
            <v>MAKITA CAM HOUSING COMPL 141899-5(MT817)</v>
          </cell>
          <cell r="E1839" t="str">
            <v>141899-5</v>
          </cell>
          <cell r="F1839">
            <v>10047922</v>
          </cell>
          <cell r="G1839">
            <v>40006991</v>
          </cell>
        </row>
        <row r="1840">
          <cell r="A1840">
            <v>40007671</v>
          </cell>
          <cell r="B1840">
            <v>10002197</v>
          </cell>
          <cell r="C1840" t="str">
            <v>414546-4</v>
          </cell>
          <cell r="D1840" t="str">
            <v>MAKITA CAM LS1040 414546-4</v>
          </cell>
          <cell r="E1840" t="str">
            <v>414546-4</v>
          </cell>
          <cell r="F1840">
            <v>10002197</v>
          </cell>
          <cell r="G1840">
            <v>40007671</v>
          </cell>
        </row>
        <row r="1841">
          <cell r="A1841">
            <v>40006924</v>
          </cell>
          <cell r="B1841">
            <v>10051018</v>
          </cell>
          <cell r="C1841" t="str">
            <v>453786-9</v>
          </cell>
          <cell r="D1841" t="str">
            <v>MAKITA CAM PLATE 453786-9</v>
          </cell>
          <cell r="E1841" t="str">
            <v>453786-9</v>
          </cell>
          <cell r="F1841">
            <v>10051018</v>
          </cell>
          <cell r="G1841">
            <v>40006924</v>
          </cell>
        </row>
        <row r="1842">
          <cell r="A1842">
            <v>40010782</v>
          </cell>
          <cell r="B1842">
            <v>10028288</v>
          </cell>
          <cell r="C1842" t="str">
            <v>324668-1</v>
          </cell>
          <cell r="D1842" t="str">
            <v>MAKITA CAM SHAFT HR2470 324668-1</v>
          </cell>
          <cell r="E1842" t="str">
            <v>324668-1</v>
          </cell>
          <cell r="F1842">
            <v>10028288</v>
          </cell>
          <cell r="G1842">
            <v>40010782</v>
          </cell>
        </row>
        <row r="1843">
          <cell r="A1843">
            <v>40006172</v>
          </cell>
          <cell r="B1843">
            <v>10074928</v>
          </cell>
          <cell r="C1843" t="str">
            <v>326448-1</v>
          </cell>
          <cell r="D1843" t="str">
            <v>MAKITA CAM SHAFT FOR HR2613F 326448-1</v>
          </cell>
          <cell r="E1843" t="str">
            <v>326448-1</v>
          </cell>
          <cell r="F1843">
            <v>10074928</v>
          </cell>
          <cell r="G1843">
            <v>40006172</v>
          </cell>
        </row>
        <row r="1844">
          <cell r="A1844">
            <v>40007098</v>
          </cell>
          <cell r="B1844">
            <v>10001321</v>
          </cell>
          <cell r="C1844" t="str">
            <v>421563-7</v>
          </cell>
          <cell r="D1844" t="str">
            <v>MAKITA CAP 10 LS1212 421563-7</v>
          </cell>
          <cell r="E1844" t="str">
            <v>421563-7</v>
          </cell>
          <cell r="F1844">
            <v>10001321</v>
          </cell>
          <cell r="G1844">
            <v>40007098</v>
          </cell>
        </row>
        <row r="1845">
          <cell r="A1845">
            <v>40007574</v>
          </cell>
          <cell r="B1845">
            <v>10022548</v>
          </cell>
          <cell r="C1845" t="str">
            <v>242054-3</v>
          </cell>
          <cell r="D1845" t="str">
            <v>MAKITA CAP 242054-3 / 5016B</v>
          </cell>
          <cell r="E1845" t="str">
            <v>242054-3</v>
          </cell>
          <cell r="F1845">
            <v>10022548</v>
          </cell>
          <cell r="G1845">
            <v>40007574</v>
          </cell>
        </row>
        <row r="1846">
          <cell r="A1846">
            <v>40008197</v>
          </cell>
          <cell r="B1846">
            <v>10002610</v>
          </cell>
          <cell r="C1846" t="str">
            <v>286265-0</v>
          </cell>
          <cell r="D1846" t="str">
            <v>MAKITA CAP 31 286265-0</v>
          </cell>
          <cell r="E1846" t="str">
            <v>286265-0</v>
          </cell>
          <cell r="F1846">
            <v>10002610</v>
          </cell>
          <cell r="G1846">
            <v>40008197</v>
          </cell>
        </row>
        <row r="1847">
          <cell r="A1847">
            <v>40007851</v>
          </cell>
          <cell r="B1847">
            <v>10049573</v>
          </cell>
          <cell r="C1847" t="str">
            <v>424087-2</v>
          </cell>
          <cell r="D1847" t="str">
            <v>MAKITA CAP 33   424087-2 MT921</v>
          </cell>
          <cell r="E1847" t="str">
            <v>424087-2</v>
          </cell>
          <cell r="F1847">
            <v>10049573</v>
          </cell>
          <cell r="G1847">
            <v>40007851</v>
          </cell>
        </row>
        <row r="1848">
          <cell r="A1848">
            <v>40007277</v>
          </cell>
          <cell r="B1848">
            <v>10025680</v>
          </cell>
          <cell r="C1848" t="str">
            <v>286263-4</v>
          </cell>
          <cell r="D1848" t="str">
            <v>MAKITA CAP 35 286263-4 HR2470</v>
          </cell>
          <cell r="E1848" t="str">
            <v>286263-4</v>
          </cell>
          <cell r="F1848">
            <v>10025680</v>
          </cell>
          <cell r="G1848">
            <v>40007277</v>
          </cell>
        </row>
        <row r="1849">
          <cell r="A1849">
            <v>40007924</v>
          </cell>
          <cell r="B1849">
            <v>10050109</v>
          </cell>
          <cell r="C1849" t="str">
            <v>286288-8</v>
          </cell>
          <cell r="D1849" t="str">
            <v>MAKITA CAP 35 286288-8 HR2601</v>
          </cell>
          <cell r="E1849" t="str">
            <v>286288-8</v>
          </cell>
          <cell r="F1849">
            <v>10050109</v>
          </cell>
          <cell r="G1849">
            <v>40007924</v>
          </cell>
        </row>
        <row r="1850">
          <cell r="A1850">
            <v>40007967</v>
          </cell>
          <cell r="B1850">
            <v>10035465</v>
          </cell>
          <cell r="C1850" t="str">
            <v>416274-7</v>
          </cell>
          <cell r="D1850" t="str">
            <v>MAKITA CAP 416274-7 / UC3530A</v>
          </cell>
          <cell r="E1850" t="str">
            <v>416274-7</v>
          </cell>
          <cell r="F1850">
            <v>10035465</v>
          </cell>
          <cell r="G1850">
            <v>40007967</v>
          </cell>
        </row>
        <row r="1851">
          <cell r="A1851">
            <v>40007155</v>
          </cell>
          <cell r="B1851">
            <v>10030437</v>
          </cell>
          <cell r="C1851" t="str">
            <v>416972-3</v>
          </cell>
          <cell r="D1851" t="str">
            <v>MAKITA CAP 416972-3</v>
          </cell>
          <cell r="E1851" t="str">
            <v>416972-3</v>
          </cell>
          <cell r="F1851">
            <v>10030437</v>
          </cell>
          <cell r="G1851">
            <v>40007155</v>
          </cell>
        </row>
        <row r="1852">
          <cell r="A1852">
            <v>40007864</v>
          </cell>
          <cell r="B1852">
            <v>10049584</v>
          </cell>
          <cell r="C1852" t="str">
            <v>419589-1</v>
          </cell>
          <cell r="D1852" t="str">
            <v>MAKITA CAP 419589-1</v>
          </cell>
          <cell r="E1852" t="str">
            <v>419589-1</v>
          </cell>
          <cell r="F1852">
            <v>10049584</v>
          </cell>
          <cell r="G1852">
            <v>40007864</v>
          </cell>
        </row>
        <row r="1853">
          <cell r="A1853">
            <v>40005602</v>
          </cell>
          <cell r="B1853">
            <v>10062552</v>
          </cell>
          <cell r="C1853" t="str">
            <v>135414-5</v>
          </cell>
          <cell r="D1853" t="str">
            <v>MAKITA CAP ASS'Y 135414-5  UC4020A</v>
          </cell>
          <cell r="E1853" t="str">
            <v>135414-5</v>
          </cell>
          <cell r="F1853">
            <v>10062552</v>
          </cell>
          <cell r="G1853">
            <v>40005602</v>
          </cell>
        </row>
        <row r="1854">
          <cell r="A1854">
            <v>40007091</v>
          </cell>
          <cell r="B1854">
            <v>10001314</v>
          </cell>
          <cell r="C1854" t="str">
            <v>251918-0</v>
          </cell>
          <cell r="D1854" t="str">
            <v>MAKITA CAP SQUARE NECK BOLT 251918-0</v>
          </cell>
          <cell r="E1854" t="str">
            <v>251918-0</v>
          </cell>
          <cell r="F1854">
            <v>10001314</v>
          </cell>
          <cell r="G1854">
            <v>40007091</v>
          </cell>
        </row>
        <row r="1855">
          <cell r="A1855">
            <v>40007878</v>
          </cell>
          <cell r="B1855">
            <v>10049604</v>
          </cell>
          <cell r="C1855" t="str">
            <v>266237-1</v>
          </cell>
          <cell r="D1855" t="str">
            <v>MAKITA CAP SQUARE NECK BOLT 266237-1</v>
          </cell>
          <cell r="E1855" t="str">
            <v>266237-1</v>
          </cell>
          <cell r="F1855">
            <v>10049604</v>
          </cell>
          <cell r="G1855">
            <v>40007878</v>
          </cell>
        </row>
        <row r="1856">
          <cell r="A1856">
            <v>40006838</v>
          </cell>
          <cell r="B1856">
            <v>10045816</v>
          </cell>
          <cell r="C1856" t="str">
            <v>AL00000030</v>
          </cell>
          <cell r="D1856" t="str">
            <v>MAKITA CAPACITOR  AL00000030</v>
          </cell>
          <cell r="E1856" t="str">
            <v>AL00000030</v>
          </cell>
          <cell r="F1856">
            <v>10045816</v>
          </cell>
          <cell r="G1856">
            <v>40006838</v>
          </cell>
        </row>
        <row r="1857">
          <cell r="A1857">
            <v>40006840</v>
          </cell>
          <cell r="B1857">
            <v>10045817</v>
          </cell>
          <cell r="C1857" t="str">
            <v>AL00000075</v>
          </cell>
          <cell r="D1857" t="str">
            <v>MAKITA CAPACITOR  AL00000075</v>
          </cell>
          <cell r="E1857" t="str">
            <v>AL00000075</v>
          </cell>
          <cell r="F1857">
            <v>10045817</v>
          </cell>
          <cell r="G1857">
            <v>40006840</v>
          </cell>
        </row>
        <row r="1858">
          <cell r="A1858">
            <v>40005630</v>
          </cell>
          <cell r="B1858">
            <v>10062591</v>
          </cell>
          <cell r="C1858">
            <v>3640910</v>
          </cell>
          <cell r="D1858" t="str">
            <v>MAKITA CAPACITOR 3640910 HW121</v>
          </cell>
          <cell r="E1858">
            <v>3640910</v>
          </cell>
          <cell r="F1858">
            <v>10062591</v>
          </cell>
          <cell r="G1858">
            <v>40005630</v>
          </cell>
        </row>
        <row r="1859">
          <cell r="A1859">
            <v>40008532</v>
          </cell>
          <cell r="B1859">
            <v>10090072</v>
          </cell>
          <cell r="C1859" t="str">
            <v>AL00000095</v>
          </cell>
          <cell r="D1859" t="str">
            <v>MAKITA CAPACITOR AL00000095</v>
          </cell>
          <cell r="E1859" t="str">
            <v>AL00000095</v>
          </cell>
          <cell r="F1859">
            <v>10090072</v>
          </cell>
          <cell r="G1859">
            <v>40008532</v>
          </cell>
        </row>
        <row r="1860">
          <cell r="A1860">
            <v>40008138</v>
          </cell>
          <cell r="B1860">
            <v>10035278</v>
          </cell>
          <cell r="C1860" t="str">
            <v>B-80248</v>
          </cell>
          <cell r="D1860" t="str">
            <v>MAKITA CARBON BRUSH B-80248 / CB-55</v>
          </cell>
          <cell r="E1860" t="str">
            <v>CB-55</v>
          </cell>
          <cell r="F1860">
            <v>10035278</v>
          </cell>
          <cell r="G1860">
            <v>40008138</v>
          </cell>
        </row>
        <row r="1861">
          <cell r="A1861">
            <v>40010575</v>
          </cell>
          <cell r="C1861" t="str">
            <v>194974-6</v>
          </cell>
          <cell r="D1861" t="str">
            <v>MAKITA CARBON BRUSH SET CB-100 194974-6</v>
          </cell>
          <cell r="E1861" t="str">
            <v>CB-100</v>
          </cell>
          <cell r="G1861">
            <v>40010575</v>
          </cell>
        </row>
        <row r="1862">
          <cell r="A1862">
            <v>40007530</v>
          </cell>
          <cell r="B1862">
            <v>10016541</v>
          </cell>
          <cell r="C1862" t="str">
            <v>B-80307</v>
          </cell>
          <cell r="D1862" t="str">
            <v>MAKITA CARBON BRUSH CB-105 B-80307</v>
          </cell>
          <cell r="E1862" t="str">
            <v>CB-105</v>
          </cell>
          <cell r="F1862">
            <v>10016541</v>
          </cell>
          <cell r="G1862">
            <v>40007530</v>
          </cell>
        </row>
        <row r="1863">
          <cell r="A1863">
            <v>40007011</v>
          </cell>
          <cell r="B1863">
            <v>10049020</v>
          </cell>
          <cell r="C1863" t="str">
            <v>191904-8</v>
          </cell>
          <cell r="D1863" t="str">
            <v>MAKITA CARBON BRUSH CB-113 191904-8</v>
          </cell>
          <cell r="E1863" t="str">
            <v>CB-113</v>
          </cell>
          <cell r="F1863">
            <v>10049020</v>
          </cell>
          <cell r="G1863">
            <v>40007011</v>
          </cell>
        </row>
        <row r="1864">
          <cell r="A1864">
            <v>40007546</v>
          </cell>
          <cell r="B1864">
            <v>10021592</v>
          </cell>
          <cell r="C1864" t="str">
            <v>B-80329</v>
          </cell>
          <cell r="D1864" t="str">
            <v>MAKITA CARBON BRUSH CB-153A B-80329</v>
          </cell>
          <cell r="E1864" t="str">
            <v>CB-153</v>
          </cell>
          <cell r="F1864">
            <v>10021592</v>
          </cell>
          <cell r="G1864">
            <v>40007546</v>
          </cell>
        </row>
        <row r="1865">
          <cell r="A1865">
            <v>40007547</v>
          </cell>
          <cell r="B1865">
            <v>10021593</v>
          </cell>
          <cell r="C1865" t="str">
            <v>B-80335</v>
          </cell>
          <cell r="D1865" t="str">
            <v>MAKITA CARBON BRUSH CB-155A B-80335</v>
          </cell>
          <cell r="E1865" t="str">
            <v>CB-155</v>
          </cell>
          <cell r="F1865">
            <v>10021593</v>
          </cell>
          <cell r="G1865">
            <v>40007547</v>
          </cell>
        </row>
        <row r="1866">
          <cell r="A1866">
            <v>40007013</v>
          </cell>
          <cell r="B1866">
            <v>10049022</v>
          </cell>
          <cell r="C1866" t="str">
            <v>195483-8</v>
          </cell>
          <cell r="D1866" t="str">
            <v>MAKITA CARBON BRUSH CB-173 195483-8</v>
          </cell>
          <cell r="E1866" t="str">
            <v>CB-173</v>
          </cell>
          <cell r="F1866">
            <v>10049022</v>
          </cell>
          <cell r="G1866">
            <v>40007013</v>
          </cell>
        </row>
        <row r="1867">
          <cell r="A1867">
            <v>40008024</v>
          </cell>
          <cell r="B1867">
            <v>10038937</v>
          </cell>
          <cell r="C1867" t="str">
            <v>195844-2</v>
          </cell>
          <cell r="D1867" t="str">
            <v>MAKITA CARBON BRUSH CB-175 195844-2</v>
          </cell>
          <cell r="E1867" t="str">
            <v>CB-175</v>
          </cell>
          <cell r="F1867">
            <v>10038937</v>
          </cell>
          <cell r="G1867">
            <v>40008024</v>
          </cell>
        </row>
        <row r="1868">
          <cell r="A1868">
            <v>40006712</v>
          </cell>
          <cell r="B1868">
            <v>10084328</v>
          </cell>
          <cell r="C1868" t="str">
            <v>191953-5</v>
          </cell>
          <cell r="D1868" t="str">
            <v>MAKITA CARBON BRUSH CB-203 191953-5</v>
          </cell>
          <cell r="E1868" t="str">
            <v>191953-5</v>
          </cell>
          <cell r="F1868">
            <v>10084328</v>
          </cell>
          <cell r="G1868">
            <v>40006712</v>
          </cell>
        </row>
        <row r="1869">
          <cell r="A1869">
            <v>40007800</v>
          </cell>
          <cell r="B1869">
            <v>10000949</v>
          </cell>
          <cell r="C1869" t="str">
            <v>A-81343</v>
          </cell>
          <cell r="D1869" t="str">
            <v>MAKITA CARBON BRUSH CB-251A A-81343</v>
          </cell>
          <cell r="E1869" t="str">
            <v>CB-251</v>
          </cell>
          <cell r="F1869">
            <v>10000949</v>
          </cell>
          <cell r="G1869">
            <v>40007800</v>
          </cell>
        </row>
        <row r="1870">
          <cell r="A1870">
            <v>40007012</v>
          </cell>
          <cell r="B1870">
            <v>10049021</v>
          </cell>
          <cell r="C1870" t="str">
            <v>194547-5</v>
          </cell>
          <cell r="D1870" t="str">
            <v>MAKITA CARBON BRUSH CB-253 194547-5</v>
          </cell>
          <cell r="E1870" t="str">
            <v>CB-253</v>
          </cell>
          <cell r="F1870">
            <v>10049021</v>
          </cell>
          <cell r="G1870">
            <v>40007012</v>
          </cell>
        </row>
        <row r="1871">
          <cell r="A1871">
            <v>40007548</v>
          </cell>
          <cell r="B1871">
            <v>10021595</v>
          </cell>
          <cell r="C1871" t="str">
            <v>B-80379</v>
          </cell>
          <cell r="D1871" t="str">
            <v>MAKITA CARBON BRUSH CB-303A B-80379</v>
          </cell>
          <cell r="E1871" t="str">
            <v>CB-303</v>
          </cell>
          <cell r="F1871">
            <v>10021595</v>
          </cell>
          <cell r="G1871">
            <v>40007548</v>
          </cell>
        </row>
        <row r="1872">
          <cell r="A1872">
            <v>40007057</v>
          </cell>
          <cell r="B1872">
            <v>10001259</v>
          </cell>
          <cell r="C1872" t="str">
            <v>191978-9</v>
          </cell>
          <cell r="D1872" t="str">
            <v>MAKITA CARBON BRUSH CB-318 191978-9</v>
          </cell>
          <cell r="E1872" t="str">
            <v>CB-318</v>
          </cell>
          <cell r="F1872">
            <v>10001259</v>
          </cell>
          <cell r="G1872">
            <v>40007057</v>
          </cell>
        </row>
        <row r="1873">
          <cell r="A1873">
            <v>40008023</v>
          </cell>
          <cell r="B1873">
            <v>10038936</v>
          </cell>
          <cell r="C1873" t="str">
            <v>194074-2</v>
          </cell>
          <cell r="D1873" t="str">
            <v>MAKITA CARBON BRUSH CB-325   194074-2</v>
          </cell>
          <cell r="E1873" t="str">
            <v>CB-325</v>
          </cell>
          <cell r="F1873">
            <v>10038936</v>
          </cell>
          <cell r="G1873">
            <v>40008023</v>
          </cell>
        </row>
        <row r="1874">
          <cell r="A1874">
            <v>40007658</v>
          </cell>
          <cell r="B1874">
            <v>10002165</v>
          </cell>
          <cell r="C1874" t="str">
            <v>194160-9</v>
          </cell>
          <cell r="D1874" t="str">
            <v>MAKITA CARBON BRUSH CB-350 194160-9</v>
          </cell>
          <cell r="E1874" t="str">
            <v>CB-350</v>
          </cell>
          <cell r="F1874">
            <v>10002165</v>
          </cell>
          <cell r="G1874">
            <v>40007658</v>
          </cell>
        </row>
        <row r="1875">
          <cell r="A1875">
            <v>40007797</v>
          </cell>
          <cell r="B1875">
            <v>10000945</v>
          </cell>
          <cell r="C1875" t="str">
            <v>191940-4</v>
          </cell>
          <cell r="D1875" t="str">
            <v>MAKITA CARBON BRUSH CB-411 191940-4</v>
          </cell>
          <cell r="E1875" t="str">
            <v>CB-411</v>
          </cell>
          <cell r="F1875">
            <v>10000945</v>
          </cell>
          <cell r="G1875">
            <v>40007797</v>
          </cell>
        </row>
        <row r="1876">
          <cell r="A1876">
            <v>40007550</v>
          </cell>
          <cell r="B1876">
            <v>10021597</v>
          </cell>
          <cell r="C1876" t="str">
            <v>B-80400</v>
          </cell>
          <cell r="D1876" t="str">
            <v>MAKITA CARBON BRUSH CB-415A B-80400</v>
          </cell>
          <cell r="E1876" t="str">
            <v>CB-415</v>
          </cell>
          <cell r="F1876">
            <v>10021597</v>
          </cell>
          <cell r="G1876">
            <v>40007550</v>
          </cell>
        </row>
        <row r="1877">
          <cell r="A1877">
            <v>40008247</v>
          </cell>
          <cell r="B1877">
            <v>10004544</v>
          </cell>
          <cell r="C1877" t="str">
            <v>B-80422</v>
          </cell>
          <cell r="D1877" t="str">
            <v>MAKITA CARBON BRUSH CB-419 B-80422</v>
          </cell>
          <cell r="E1877" t="str">
            <v>CB-419</v>
          </cell>
          <cell r="F1877">
            <v>10004544</v>
          </cell>
          <cell r="G1877">
            <v>40008247</v>
          </cell>
        </row>
        <row r="1878">
          <cell r="A1878">
            <v>40007799</v>
          </cell>
          <cell r="B1878">
            <v>10000948</v>
          </cell>
          <cell r="C1878" t="str">
            <v>191971-3</v>
          </cell>
          <cell r="D1878" t="str">
            <v>MAKITA CARBON BRUSH CB-430 191971-3</v>
          </cell>
          <cell r="E1878" t="str">
            <v>CB-430</v>
          </cell>
          <cell r="F1878">
            <v>10000948</v>
          </cell>
          <cell r="G1878">
            <v>40007799</v>
          </cell>
        </row>
        <row r="1879">
          <cell r="A1879">
            <v>40007010</v>
          </cell>
          <cell r="B1879">
            <v>10049019</v>
          </cell>
          <cell r="C1879" t="str">
            <v>193466-2</v>
          </cell>
          <cell r="D1879" t="str">
            <v>MAKITA CARBON BRUSH CB-434 193466-2</v>
          </cell>
          <cell r="E1879" t="str">
            <v>CB-434</v>
          </cell>
          <cell r="F1879">
            <v>10049019</v>
          </cell>
          <cell r="G1879">
            <v>40007010</v>
          </cell>
        </row>
        <row r="1880">
          <cell r="A1880">
            <v>40007009</v>
          </cell>
          <cell r="B1880">
            <v>10049018</v>
          </cell>
          <cell r="C1880" t="str">
            <v>194435-6</v>
          </cell>
          <cell r="D1880" t="str">
            <v>MAKITA CARBON BRUSH CB-441 194435-6</v>
          </cell>
          <cell r="E1880" t="str">
            <v>CB-441</v>
          </cell>
          <cell r="F1880">
            <v>10049018</v>
          </cell>
          <cell r="G1880">
            <v>40007009</v>
          </cell>
        </row>
        <row r="1881">
          <cell r="A1881">
            <v>40007008</v>
          </cell>
          <cell r="B1881">
            <v>10049016</v>
          </cell>
          <cell r="C1881" t="str">
            <v>194928-3</v>
          </cell>
          <cell r="D1881" t="str">
            <v>MAKITA CARBON BRUSH CB-442 194928-3</v>
          </cell>
          <cell r="E1881" t="str">
            <v>CB-442</v>
          </cell>
          <cell r="F1881">
            <v>10049016</v>
          </cell>
          <cell r="G1881">
            <v>40007008</v>
          </cell>
        </row>
        <row r="1882">
          <cell r="A1882">
            <v>40007617</v>
          </cell>
          <cell r="B1882">
            <v>10023141</v>
          </cell>
          <cell r="C1882" t="str">
            <v>B-80232</v>
          </cell>
          <cell r="D1882" t="str">
            <v>MAKITA CARBON BRUSH CB-51A MAK2 B-80232</v>
          </cell>
          <cell r="E1882" t="str">
            <v>CB-51</v>
          </cell>
          <cell r="F1882">
            <v>10023141</v>
          </cell>
          <cell r="G1882">
            <v>40007617</v>
          </cell>
        </row>
        <row r="1883">
          <cell r="A1883">
            <v>40008248</v>
          </cell>
          <cell r="B1883">
            <v>10004545</v>
          </cell>
          <cell r="C1883" t="str">
            <v>B-80254</v>
          </cell>
          <cell r="D1883" t="str">
            <v>MAKITA CARBON BRUSH CB-64A B-80254</v>
          </cell>
          <cell r="E1883" t="str">
            <v>CB-64</v>
          </cell>
          <cell r="F1883">
            <v>10004545</v>
          </cell>
          <cell r="G1883">
            <v>40008248</v>
          </cell>
        </row>
        <row r="1884">
          <cell r="A1884">
            <v>40007796</v>
          </cell>
          <cell r="B1884">
            <v>10000941</v>
          </cell>
          <cell r="C1884" t="str">
            <v>191628-6</v>
          </cell>
          <cell r="D1884" t="str">
            <v>MAKITA CARBON BRUSH CB-65 191628-6</v>
          </cell>
          <cell r="E1884" t="str">
            <v>CB-65</v>
          </cell>
          <cell r="F1884">
            <v>10000941</v>
          </cell>
          <cell r="G1884">
            <v>40007796</v>
          </cell>
        </row>
        <row r="1885">
          <cell r="A1885">
            <v>40007795</v>
          </cell>
          <cell r="B1885">
            <v>10000934</v>
          </cell>
          <cell r="C1885" t="str">
            <v>A-81212</v>
          </cell>
          <cell r="D1885" t="str">
            <v>MAKITA CARBON BRUSH CB-70A A-81212</v>
          </cell>
          <cell r="E1885" t="str">
            <v>CB-70</v>
          </cell>
          <cell r="F1885">
            <v>10000934</v>
          </cell>
          <cell r="G1885">
            <v>40007795</v>
          </cell>
        </row>
        <row r="1886">
          <cell r="A1886">
            <v>40007619</v>
          </cell>
          <cell r="B1886">
            <v>10023142</v>
          </cell>
          <cell r="C1886" t="str">
            <v>B-80282</v>
          </cell>
          <cell r="D1886" t="str">
            <v>MAKITA CARBON BRUSH CB-85A B-80282</v>
          </cell>
          <cell r="E1886" t="str">
            <v>CB-85</v>
          </cell>
          <cell r="F1886">
            <v>10023142</v>
          </cell>
          <cell r="G1886">
            <v>40007619</v>
          </cell>
        </row>
        <row r="1887">
          <cell r="A1887">
            <v>40007239</v>
          </cell>
          <cell r="B1887">
            <v>10024208</v>
          </cell>
          <cell r="C1887" t="str">
            <v>JM23000123</v>
          </cell>
          <cell r="D1887" t="str">
            <v>MAKITA CARBON BRUSH JM23000123</v>
          </cell>
          <cell r="E1887" t="str">
            <v>JM23000123</v>
          </cell>
          <cell r="F1887">
            <v>10024208</v>
          </cell>
          <cell r="G1887">
            <v>40007239</v>
          </cell>
        </row>
        <row r="1888">
          <cell r="A1888">
            <v>40005843</v>
          </cell>
          <cell r="B1888">
            <v>10087915</v>
          </cell>
          <cell r="C1888" t="str">
            <v>B-80313</v>
          </cell>
          <cell r="D1888" t="str">
            <v>MAKITA CARBON BRUSH SET CB-106A B-80313</v>
          </cell>
          <cell r="E1888" t="str">
            <v>CB-106</v>
          </cell>
          <cell r="F1888">
            <v>10087915</v>
          </cell>
          <cell r="G1888">
            <v>40005843</v>
          </cell>
        </row>
        <row r="1889">
          <cell r="A1889">
            <v>40005901</v>
          </cell>
          <cell r="B1889">
            <v>10097356</v>
          </cell>
          <cell r="C1889" t="str">
            <v>423036-6</v>
          </cell>
          <cell r="D1889" t="str">
            <v>MAKITA CARBON PLATE 98MM 9924DB 423036-6</v>
          </cell>
          <cell r="E1889" t="str">
            <v>423036-6</v>
          </cell>
          <cell r="F1889">
            <v>10097356</v>
          </cell>
          <cell r="G1889">
            <v>40005901</v>
          </cell>
        </row>
        <row r="1890">
          <cell r="A1890">
            <v>40007203</v>
          </cell>
          <cell r="B1890">
            <v>10033744</v>
          </cell>
          <cell r="C1890">
            <v>36153910</v>
          </cell>
          <cell r="D1890" t="str">
            <v>MAKITA CARBURATOR 036153910 / DCS4610</v>
          </cell>
          <cell r="E1890">
            <v>36153910</v>
          </cell>
          <cell r="F1890">
            <v>10033744</v>
          </cell>
          <cell r="G1890">
            <v>40007203</v>
          </cell>
        </row>
        <row r="1891">
          <cell r="A1891">
            <v>40006827</v>
          </cell>
          <cell r="B1891">
            <v>10045808</v>
          </cell>
          <cell r="C1891">
            <v>38153511</v>
          </cell>
          <cell r="D1891" t="str">
            <v>MAKITA CARBURATOR 038153511 DCS6400/7301</v>
          </cell>
          <cell r="E1891">
            <v>38153511</v>
          </cell>
          <cell r="F1891">
            <v>10045808</v>
          </cell>
          <cell r="G1891">
            <v>40006827</v>
          </cell>
        </row>
        <row r="1892">
          <cell r="A1892">
            <v>40006937</v>
          </cell>
          <cell r="B1892">
            <v>10051502</v>
          </cell>
          <cell r="C1892">
            <v>957151700</v>
          </cell>
          <cell r="D1892" t="str">
            <v>MAKITA CARBURATOR CPL 957151700</v>
          </cell>
          <cell r="E1892">
            <v>957151700</v>
          </cell>
          <cell r="F1892">
            <v>10051502</v>
          </cell>
          <cell r="G1892">
            <v>40006937</v>
          </cell>
        </row>
        <row r="1893">
          <cell r="A1893">
            <v>40005647</v>
          </cell>
          <cell r="B1893">
            <v>10062608</v>
          </cell>
          <cell r="C1893" t="str">
            <v>161370-3</v>
          </cell>
          <cell r="D1893" t="str">
            <v>MAKITA CARBURATOR EA4301F 161370-3</v>
          </cell>
          <cell r="E1893" t="str">
            <v>161370-3</v>
          </cell>
          <cell r="F1893">
            <v>10062608</v>
          </cell>
          <cell r="G1893">
            <v>40005647</v>
          </cell>
        </row>
        <row r="1894">
          <cell r="A1894">
            <v>40007963</v>
          </cell>
          <cell r="B1894">
            <v>10035318</v>
          </cell>
          <cell r="C1894" t="str">
            <v>168421-3</v>
          </cell>
          <cell r="D1894" t="str">
            <v>MAKITA CARBURETOR 168421-3 /DCS6410</v>
          </cell>
          <cell r="E1894" t="str">
            <v>168421-3</v>
          </cell>
          <cell r="F1894">
            <v>10035318</v>
          </cell>
          <cell r="G1894">
            <v>40007963</v>
          </cell>
        </row>
        <row r="1895">
          <cell r="A1895">
            <v>40005905</v>
          </cell>
          <cell r="B1895">
            <v>10097868</v>
          </cell>
          <cell r="C1895" t="str">
            <v>168561-7</v>
          </cell>
          <cell r="D1895" t="str">
            <v>MAKITA CARBURETOR 168561-7</v>
          </cell>
          <cell r="E1895" t="str">
            <v>168561-7</v>
          </cell>
          <cell r="F1895">
            <v>10097868</v>
          </cell>
          <cell r="G1895">
            <v>40005905</v>
          </cell>
        </row>
        <row r="1896">
          <cell r="A1896">
            <v>40008019</v>
          </cell>
          <cell r="B1896">
            <v>10038749</v>
          </cell>
          <cell r="C1896" t="str">
            <v>168848-7</v>
          </cell>
          <cell r="D1896" t="str">
            <v>MAKITA CARBURETOR 168848-7 EA3201S</v>
          </cell>
          <cell r="E1896" t="str">
            <v>168848-7</v>
          </cell>
          <cell r="F1896">
            <v>10038749</v>
          </cell>
          <cell r="G1896">
            <v>40008019</v>
          </cell>
        </row>
        <row r="1897">
          <cell r="A1897">
            <v>40006400</v>
          </cell>
          <cell r="B1897">
            <v>10064624</v>
          </cell>
          <cell r="C1897" t="str">
            <v>S-799869</v>
          </cell>
          <cell r="D1897" t="str">
            <v>MAKITA CARBURETOR S-799869 PML4620</v>
          </cell>
          <cell r="E1897" t="str">
            <v>S-799869</v>
          </cell>
          <cell r="F1897">
            <v>10064624</v>
          </cell>
          <cell r="G1897">
            <v>40006400</v>
          </cell>
        </row>
        <row r="1898">
          <cell r="A1898">
            <v>40005923</v>
          </cell>
          <cell r="B1898">
            <v>10098929</v>
          </cell>
          <cell r="C1898">
            <v>38153515</v>
          </cell>
          <cell r="D1898" t="str">
            <v>MAKITA CARBURETOR W. ADJ GUIDE 38153515</v>
          </cell>
          <cell r="E1898">
            <v>38153515</v>
          </cell>
          <cell r="F1898">
            <v>10098929</v>
          </cell>
          <cell r="G1898">
            <v>40005923</v>
          </cell>
        </row>
        <row r="1899">
          <cell r="A1899">
            <v>40007564</v>
          </cell>
          <cell r="B1899">
            <v>10022265</v>
          </cell>
          <cell r="C1899" t="str">
            <v>152253-8</v>
          </cell>
          <cell r="D1899" t="str">
            <v>MAKITA CASIN CPL 152253-8 5016B</v>
          </cell>
          <cell r="E1899" t="str">
            <v>152253-8</v>
          </cell>
          <cell r="F1899">
            <v>10022265</v>
          </cell>
          <cell r="G1899">
            <v>40007564</v>
          </cell>
        </row>
        <row r="1900">
          <cell r="A1900">
            <v>40007112</v>
          </cell>
          <cell r="B1900">
            <v>10001344</v>
          </cell>
          <cell r="C1900" t="str">
            <v>344641-5</v>
          </cell>
          <cell r="D1900" t="str">
            <v>MAKITA CENTER COVER FOR LS0711B 344641-5</v>
          </cell>
          <cell r="E1900" t="str">
            <v>344641-5</v>
          </cell>
          <cell r="F1900">
            <v>10001344</v>
          </cell>
          <cell r="G1900">
            <v>40007112</v>
          </cell>
        </row>
        <row r="1901">
          <cell r="A1901">
            <v>40007720</v>
          </cell>
          <cell r="B1901">
            <v>10002287</v>
          </cell>
          <cell r="C1901" t="str">
            <v>344473-0</v>
          </cell>
          <cell r="D1901" t="str">
            <v>MAKITA CENTER PLATE  344473-0 LS1212</v>
          </cell>
          <cell r="E1901" t="str">
            <v>344473-0</v>
          </cell>
          <cell r="F1901">
            <v>10002287</v>
          </cell>
          <cell r="G1901">
            <v>40007720</v>
          </cell>
        </row>
        <row r="1902">
          <cell r="A1902">
            <v>40007733</v>
          </cell>
          <cell r="B1902">
            <v>10002303</v>
          </cell>
          <cell r="C1902" t="str">
            <v>345585-2</v>
          </cell>
          <cell r="D1902" t="str">
            <v>MAKITA CENTER PLATE 345585-2</v>
          </cell>
          <cell r="E1902" t="str">
            <v>345585-2</v>
          </cell>
          <cell r="F1902">
            <v>10002303</v>
          </cell>
          <cell r="G1902">
            <v>40007733</v>
          </cell>
        </row>
        <row r="1903">
          <cell r="A1903">
            <v>40006343</v>
          </cell>
          <cell r="B1903">
            <v>10061305</v>
          </cell>
          <cell r="C1903" t="str">
            <v>344539-6</v>
          </cell>
          <cell r="D1903" t="str">
            <v>MAKITA CENTER WASHER  LS1216 344539-6</v>
          </cell>
          <cell r="E1903" t="str">
            <v>344539-6</v>
          </cell>
          <cell r="F1903">
            <v>10061305</v>
          </cell>
          <cell r="G1903">
            <v>40006343</v>
          </cell>
        </row>
        <row r="1904">
          <cell r="A1904">
            <v>40008193</v>
          </cell>
          <cell r="B1904">
            <v>10002396</v>
          </cell>
          <cell r="C1904" t="str">
            <v>345589-4</v>
          </cell>
          <cell r="D1904" t="str">
            <v>MAKITA CENTER WASHER 345589-4   LS 0711B</v>
          </cell>
          <cell r="E1904" t="str">
            <v>345589-4</v>
          </cell>
          <cell r="F1904">
            <v>10002396</v>
          </cell>
          <cell r="G1904">
            <v>40008193</v>
          </cell>
        </row>
        <row r="1905">
          <cell r="A1905">
            <v>40006250</v>
          </cell>
          <cell r="B1905">
            <v>10059181</v>
          </cell>
          <cell r="C1905" t="str">
            <v>346048-1</v>
          </cell>
          <cell r="D1905" t="str">
            <v>MAKITA CENTRE COVER 346048-1</v>
          </cell>
          <cell r="E1905" t="str">
            <v>346048-1</v>
          </cell>
          <cell r="F1905">
            <v>10059181</v>
          </cell>
          <cell r="G1905">
            <v>40006250</v>
          </cell>
        </row>
        <row r="1906">
          <cell r="A1906">
            <v>40006252</v>
          </cell>
          <cell r="B1906">
            <v>10059182</v>
          </cell>
          <cell r="C1906" t="str">
            <v>346047-3</v>
          </cell>
          <cell r="D1906" t="str">
            <v>MAKITA CENTRE PLATE 346047-3</v>
          </cell>
          <cell r="E1906" t="str">
            <v>346047-3</v>
          </cell>
          <cell r="F1906">
            <v>10059182</v>
          </cell>
          <cell r="G1906">
            <v>40006252</v>
          </cell>
        </row>
        <row r="1907">
          <cell r="B1907">
            <v>10022759</v>
          </cell>
          <cell r="C1907" t="str">
            <v>225508-6</v>
          </cell>
          <cell r="D1907" t="str">
            <v>MAKITA CHAIN 225508-6 / 2030</v>
          </cell>
          <cell r="E1907" t="str">
            <v>225508-6</v>
          </cell>
          <cell r="F1907">
            <v>10022759</v>
          </cell>
        </row>
        <row r="1908">
          <cell r="A1908">
            <v>40006699</v>
          </cell>
          <cell r="B1908">
            <v>10053569</v>
          </cell>
          <cell r="C1908" t="str">
            <v>225520-5</v>
          </cell>
          <cell r="D1908" t="str">
            <v>MAKITA CHAIN 35-46 225520-5</v>
          </cell>
          <cell r="E1908" t="str">
            <v>225520-5</v>
          </cell>
          <cell r="F1908">
            <v>10053569</v>
          </cell>
          <cell r="G1908">
            <v>40006699</v>
          </cell>
        </row>
        <row r="1909">
          <cell r="A1909">
            <v>40007492</v>
          </cell>
          <cell r="B1909">
            <v>10051621</v>
          </cell>
          <cell r="C1909" t="str">
            <v>225508-5</v>
          </cell>
          <cell r="D1909" t="str">
            <v>MAKITA CHAIN 35-76 225508-5</v>
          </cell>
          <cell r="E1909" t="str">
            <v>225508-5</v>
          </cell>
          <cell r="F1909">
            <v>10051621</v>
          </cell>
          <cell r="G1909">
            <v>40007492</v>
          </cell>
        </row>
        <row r="1910">
          <cell r="A1910">
            <v>40007165</v>
          </cell>
          <cell r="B1910">
            <v>10030852</v>
          </cell>
          <cell r="C1910">
            <v>27213652</v>
          </cell>
          <cell r="D1910" t="str">
            <v>MAKITA CHAIN BRACK 027213652</v>
          </cell>
          <cell r="E1910">
            <v>27213652</v>
          </cell>
          <cell r="F1910">
            <v>10030852</v>
          </cell>
          <cell r="G1910">
            <v>40007165</v>
          </cell>
        </row>
        <row r="1911">
          <cell r="A1911">
            <v>40007641</v>
          </cell>
          <cell r="B1911">
            <v>10002157</v>
          </cell>
          <cell r="C1911">
            <v>28213600</v>
          </cell>
          <cell r="D1911" t="str">
            <v>MAKITA CHAIN BRAKE CPL 028213600 "MAK"</v>
          </cell>
          <cell r="E1911">
            <v>28213600</v>
          </cell>
          <cell r="F1911">
            <v>10002157</v>
          </cell>
          <cell r="G1911">
            <v>40007641</v>
          </cell>
        </row>
        <row r="1912">
          <cell r="B1912">
            <v>10024037</v>
          </cell>
          <cell r="C1912">
            <v>988002656</v>
          </cell>
          <cell r="D1912" t="str">
            <v>MAKITA CHAIN OIL 1000ML 988002656</v>
          </cell>
          <cell r="E1912">
            <v>988002656</v>
          </cell>
          <cell r="F1912">
            <v>10024037</v>
          </cell>
        </row>
        <row r="1913">
          <cell r="A1913">
            <v>40007003</v>
          </cell>
          <cell r="B1913">
            <v>10048337</v>
          </cell>
          <cell r="C1913">
            <v>957213023</v>
          </cell>
          <cell r="D1913" t="str">
            <v>MAKITA CHAINTENTIONER 957213023(DCS7301)</v>
          </cell>
          <cell r="E1913">
            <v>957213023</v>
          </cell>
          <cell r="F1913">
            <v>10048337</v>
          </cell>
          <cell r="G1913">
            <v>40007003</v>
          </cell>
        </row>
        <row r="1914">
          <cell r="A1914">
            <v>40006254</v>
          </cell>
          <cell r="B1914">
            <v>10059183</v>
          </cell>
          <cell r="C1914" t="str">
            <v>322951-0</v>
          </cell>
          <cell r="D1914" t="str">
            <v>MAKITA CHANGE KEY 322951-0</v>
          </cell>
          <cell r="E1914" t="str">
            <v>322951-0</v>
          </cell>
          <cell r="F1914">
            <v>10059183</v>
          </cell>
          <cell r="G1914">
            <v>40006254</v>
          </cell>
        </row>
        <row r="1915">
          <cell r="A1915">
            <v>40007182</v>
          </cell>
          <cell r="B1915">
            <v>10031854</v>
          </cell>
          <cell r="C1915" t="str">
            <v>419250-0</v>
          </cell>
          <cell r="D1915" t="str">
            <v>MAKITA CHANGE LEUER 419250-0 FOR GDF452</v>
          </cell>
          <cell r="E1915" t="str">
            <v>419250-0</v>
          </cell>
          <cell r="F1915">
            <v>10031854</v>
          </cell>
          <cell r="G1915">
            <v>40007182</v>
          </cell>
        </row>
        <row r="1916">
          <cell r="A1916">
            <v>40007328</v>
          </cell>
          <cell r="B1916">
            <v>10027872</v>
          </cell>
          <cell r="C1916" t="str">
            <v>162245-9</v>
          </cell>
          <cell r="D1916" t="str">
            <v>MAKITA CHANGE LEVER 162245-9 HR2470</v>
          </cell>
          <cell r="E1916" t="str">
            <v>162245-9</v>
          </cell>
          <cell r="F1916">
            <v>10027872</v>
          </cell>
          <cell r="G1916">
            <v>40007328</v>
          </cell>
        </row>
        <row r="1917">
          <cell r="A1917">
            <v>40006841</v>
          </cell>
          <cell r="B1917">
            <v>10050900</v>
          </cell>
          <cell r="C1917" t="str">
            <v>417819-4</v>
          </cell>
          <cell r="D1917" t="str">
            <v>MAKITA CHANGE LEVER 417819-4</v>
          </cell>
          <cell r="E1917" t="str">
            <v>417819-4</v>
          </cell>
          <cell r="F1917">
            <v>10050900</v>
          </cell>
          <cell r="G1917">
            <v>40006841</v>
          </cell>
        </row>
        <row r="1918">
          <cell r="A1918">
            <v>40007302</v>
          </cell>
          <cell r="B1918">
            <v>10026307</v>
          </cell>
          <cell r="C1918" t="str">
            <v>418083-0</v>
          </cell>
          <cell r="D1918" t="str">
            <v>MAKITA CHANGE LEVER 418083-0 HP2070</v>
          </cell>
          <cell r="E1918" t="str">
            <v>418083-0</v>
          </cell>
          <cell r="F1918">
            <v>10026307</v>
          </cell>
          <cell r="G1918">
            <v>40007302</v>
          </cell>
        </row>
        <row r="1919">
          <cell r="A1919">
            <v>40008094</v>
          </cell>
          <cell r="B1919">
            <v>10034497</v>
          </cell>
          <cell r="C1919" t="str">
            <v>419041-9</v>
          </cell>
          <cell r="D1919" t="str">
            <v>MAKITA CHANGE LEVER 419041-9 / BTD145</v>
          </cell>
          <cell r="E1919" t="str">
            <v>419041-9</v>
          </cell>
          <cell r="F1919">
            <v>10034497</v>
          </cell>
          <cell r="G1919">
            <v>40008094</v>
          </cell>
        </row>
        <row r="1920">
          <cell r="A1920">
            <v>40008113</v>
          </cell>
          <cell r="B1920">
            <v>10035098</v>
          </cell>
          <cell r="C1920" t="str">
            <v>415619-6</v>
          </cell>
          <cell r="D1920" t="str">
            <v>MAKITA CHANGE LEVER A 415619-6 / HP2030</v>
          </cell>
          <cell r="E1920" t="str">
            <v>415619-6</v>
          </cell>
          <cell r="F1920">
            <v>10035098</v>
          </cell>
          <cell r="G1920">
            <v>40008113</v>
          </cell>
        </row>
        <row r="1921">
          <cell r="A1921">
            <v>40006170</v>
          </cell>
          <cell r="B1921">
            <v>10074926</v>
          </cell>
          <cell r="C1921" t="str">
            <v>455392-6</v>
          </cell>
          <cell r="D1921" t="str">
            <v>MAKITA CHANGE LEVER FOR HR2631 455392-6</v>
          </cell>
          <cell r="E1921" t="str">
            <v>455392-6</v>
          </cell>
          <cell r="F1921">
            <v>10074926</v>
          </cell>
          <cell r="G1921">
            <v>40006170</v>
          </cell>
        </row>
        <row r="1922">
          <cell r="A1922">
            <v>40006256</v>
          </cell>
          <cell r="B1922">
            <v>10059184</v>
          </cell>
          <cell r="C1922" t="str">
            <v>416288-6</v>
          </cell>
          <cell r="D1922" t="str">
            <v>MAKITA CHANGE LINK 416288-6</v>
          </cell>
          <cell r="E1922" t="str">
            <v>416288-6</v>
          </cell>
          <cell r="F1922">
            <v>10059184</v>
          </cell>
          <cell r="G1922">
            <v>40006256</v>
          </cell>
        </row>
        <row r="1923">
          <cell r="B1923">
            <v>10065790</v>
          </cell>
          <cell r="C1923" t="str">
            <v>344419-6</v>
          </cell>
          <cell r="D1923" t="str">
            <v>MAKITA CHANGE PLATE 344419-6 (8450)</v>
          </cell>
          <cell r="E1923" t="str">
            <v>344419-6</v>
          </cell>
          <cell r="F1923">
            <v>10065790</v>
          </cell>
        </row>
        <row r="1924">
          <cell r="A1924">
            <v>40007014</v>
          </cell>
          <cell r="B1924">
            <v>10049023</v>
          </cell>
          <cell r="C1924" t="str">
            <v>345228-6</v>
          </cell>
          <cell r="D1924" t="str">
            <v>MAKITA CHANGE PLATE 345228-6</v>
          </cell>
          <cell r="E1924" t="str">
            <v>345228-6</v>
          </cell>
          <cell r="F1924">
            <v>10049023</v>
          </cell>
          <cell r="G1924">
            <v>40007014</v>
          </cell>
        </row>
        <row r="1925">
          <cell r="A1925">
            <v>40008073</v>
          </cell>
          <cell r="B1925">
            <v>10034455</v>
          </cell>
          <cell r="C1925" t="str">
            <v>345363-0</v>
          </cell>
          <cell r="D1925" t="str">
            <v>MAKITA CHANGE PLATE 345363-0 / HR2453</v>
          </cell>
          <cell r="E1925" t="str">
            <v>345363-0</v>
          </cell>
          <cell r="F1925">
            <v>10034455</v>
          </cell>
          <cell r="G1925">
            <v>40008073</v>
          </cell>
        </row>
        <row r="1926">
          <cell r="A1926">
            <v>40006978</v>
          </cell>
          <cell r="B1926">
            <v>10047844</v>
          </cell>
          <cell r="C1926" t="str">
            <v>345836-3</v>
          </cell>
          <cell r="D1926" t="str">
            <v>MAKITA CHANGE PLATE 345836-3 (MT817)</v>
          </cell>
          <cell r="E1926" t="str">
            <v>345836-3</v>
          </cell>
          <cell r="F1926">
            <v>10047844</v>
          </cell>
          <cell r="G1926">
            <v>40006978</v>
          </cell>
        </row>
        <row r="1927">
          <cell r="A1927">
            <v>40007584</v>
          </cell>
          <cell r="B1927">
            <v>10049557</v>
          </cell>
          <cell r="C1927" t="str">
            <v>345944-0</v>
          </cell>
          <cell r="D1927" t="str">
            <v>MAKITA CHANGE PLATE 345944-0 HP1630</v>
          </cell>
          <cell r="E1927" t="str">
            <v>345944-0</v>
          </cell>
          <cell r="F1927">
            <v>10049557</v>
          </cell>
          <cell r="G1927">
            <v>40007584</v>
          </cell>
        </row>
        <row r="1928">
          <cell r="A1928">
            <v>40008122</v>
          </cell>
          <cell r="B1928">
            <v>10035107</v>
          </cell>
          <cell r="C1928" t="str">
            <v>346035-0</v>
          </cell>
          <cell r="D1928" t="str">
            <v>MAKITA CHANGE PLATE 346035-0 / HR2460</v>
          </cell>
          <cell r="E1928" t="str">
            <v>346035-0</v>
          </cell>
          <cell r="F1928">
            <v>10035107</v>
          </cell>
          <cell r="G1928">
            <v>40008122</v>
          </cell>
        </row>
        <row r="1929">
          <cell r="A1929">
            <v>40010375</v>
          </cell>
          <cell r="B1929">
            <v>10074924</v>
          </cell>
          <cell r="C1929" t="str">
            <v>346832-4</v>
          </cell>
          <cell r="D1929" t="str">
            <v>MAKITA CHANGE PLATE A HR2631F 346832-4</v>
          </cell>
          <cell r="E1929" t="str">
            <v>346832-4</v>
          </cell>
          <cell r="F1929">
            <v>10074924</v>
          </cell>
          <cell r="G1929">
            <v>40010375</v>
          </cell>
        </row>
        <row r="1930">
          <cell r="A1930">
            <v>40010376</v>
          </cell>
          <cell r="B1930">
            <v>10074925</v>
          </cell>
          <cell r="C1930" t="str">
            <v>346833-2</v>
          </cell>
          <cell r="D1930" t="str">
            <v>MAKITA CHANGE PLATE B HR2631F 346833-2</v>
          </cell>
          <cell r="E1930" t="str">
            <v>346833-2</v>
          </cell>
          <cell r="F1930">
            <v>10074925</v>
          </cell>
          <cell r="G1930">
            <v>40010376</v>
          </cell>
        </row>
        <row r="1931">
          <cell r="A1931">
            <v>40005987</v>
          </cell>
          <cell r="B1931">
            <v>10062999</v>
          </cell>
          <cell r="C1931" t="str">
            <v>331518-3</v>
          </cell>
          <cell r="D1931" t="str">
            <v>MAKITA CHANGE RING 331518-3 HM0810T</v>
          </cell>
          <cell r="E1931" t="str">
            <v>331518-3</v>
          </cell>
          <cell r="F1931">
            <v>10062999</v>
          </cell>
          <cell r="G1931">
            <v>40005987</v>
          </cell>
        </row>
        <row r="1932">
          <cell r="A1932">
            <v>40006307</v>
          </cell>
          <cell r="B1932">
            <v>10059979</v>
          </cell>
          <cell r="C1932" t="str">
            <v>450274-7</v>
          </cell>
          <cell r="D1932" t="str">
            <v>MAKITA CHANGE RING 450274-7</v>
          </cell>
          <cell r="E1932" t="str">
            <v>450274-7</v>
          </cell>
          <cell r="F1932">
            <v>10059979</v>
          </cell>
          <cell r="G1932">
            <v>40006307</v>
          </cell>
        </row>
        <row r="1933">
          <cell r="B1933">
            <v>10057254</v>
          </cell>
          <cell r="C1933" t="str">
            <v>620026-2</v>
          </cell>
          <cell r="D1933" t="str">
            <v>MAKITA CHARG.CIRCUIT CPL 620026-2 DC1851</v>
          </cell>
          <cell r="E1933" t="str">
            <v>620026-2</v>
          </cell>
          <cell r="F1933">
            <v>10057254</v>
          </cell>
        </row>
        <row r="1934">
          <cell r="A1934">
            <v>40005698</v>
          </cell>
          <cell r="B1934">
            <v>10057252</v>
          </cell>
          <cell r="C1934" t="str">
            <v>620067-8</v>
          </cell>
          <cell r="D1934" t="str">
            <v>MAKITA CHARG.CIRCUIT CPL 620067-8 DC18RC</v>
          </cell>
          <cell r="E1934" t="str">
            <v>620067-8</v>
          </cell>
          <cell r="F1934">
            <v>10057252</v>
          </cell>
          <cell r="G1934">
            <v>40005698</v>
          </cell>
        </row>
        <row r="1935">
          <cell r="B1935">
            <v>10057256</v>
          </cell>
          <cell r="C1935" t="str">
            <v>631558-4</v>
          </cell>
          <cell r="D1935" t="str">
            <v>MAKITA CHARG.CIRCUIT CPL 631558-4 DC1251</v>
          </cell>
          <cell r="E1935" t="str">
            <v>631558-4</v>
          </cell>
          <cell r="F1935">
            <v>10057256</v>
          </cell>
        </row>
        <row r="1936">
          <cell r="A1936">
            <v>40005699</v>
          </cell>
          <cell r="B1936">
            <v>10057255</v>
          </cell>
          <cell r="C1936" t="str">
            <v>631623-9</v>
          </cell>
          <cell r="D1936" t="str">
            <v>MAKITA CHARG.CIRCUIT CPL 631623-9 DC1414</v>
          </cell>
          <cell r="E1936" t="str">
            <v>631623-9</v>
          </cell>
          <cell r="F1936">
            <v>10057255</v>
          </cell>
          <cell r="G1936">
            <v>40005699</v>
          </cell>
        </row>
        <row r="1937">
          <cell r="B1937">
            <v>10057253</v>
          </cell>
          <cell r="C1937" t="str">
            <v>631733-2</v>
          </cell>
          <cell r="D1937" t="str">
            <v>MAKITA CHARG.CIRCUIT CPL 631733-2 DC18RA</v>
          </cell>
          <cell r="E1937" t="str">
            <v>631733-2</v>
          </cell>
          <cell r="F1937">
            <v>10057253</v>
          </cell>
        </row>
        <row r="1938">
          <cell r="A1938">
            <v>40005697</v>
          </cell>
          <cell r="B1938">
            <v>10057251</v>
          </cell>
          <cell r="C1938" t="str">
            <v>631806-1</v>
          </cell>
          <cell r="D1938" t="str">
            <v>MAKITA CHARG.CIRCUIT CPL 631806-1 DC10WA</v>
          </cell>
          <cell r="E1938" t="str">
            <v>631806-1</v>
          </cell>
          <cell r="F1938">
            <v>10057251</v>
          </cell>
          <cell r="G1938">
            <v>40005697</v>
          </cell>
        </row>
        <row r="1939">
          <cell r="A1939">
            <v>40008296</v>
          </cell>
          <cell r="B1939">
            <v>10040776</v>
          </cell>
          <cell r="C1939" t="str">
            <v>411650-0</v>
          </cell>
          <cell r="D1939" t="str">
            <v>MAKITA CHIP COVER 411650-0 1900B</v>
          </cell>
          <cell r="E1939" t="str">
            <v>411650-0</v>
          </cell>
          <cell r="F1939">
            <v>10040776</v>
          </cell>
          <cell r="G1939">
            <v>40008296</v>
          </cell>
        </row>
        <row r="1940">
          <cell r="A1940">
            <v>40005670</v>
          </cell>
          <cell r="B1940">
            <v>10057139</v>
          </cell>
          <cell r="C1940" t="str">
            <v>451393-2</v>
          </cell>
          <cell r="D1940" t="str">
            <v>MAKITA CHIP COVER 451393-2 KP0800</v>
          </cell>
          <cell r="E1940" t="str">
            <v>451393-2</v>
          </cell>
          <cell r="F1940">
            <v>10057139</v>
          </cell>
          <cell r="G1940">
            <v>40005670</v>
          </cell>
        </row>
        <row r="1941">
          <cell r="A1941">
            <v>40006461</v>
          </cell>
          <cell r="B1941">
            <v>10068823</v>
          </cell>
          <cell r="C1941" t="str">
            <v>162242-5</v>
          </cell>
          <cell r="D1941" t="str">
            <v>MAKITA CHNG LVR COMPLETE 162242-5 HR1830</v>
          </cell>
          <cell r="E1941" t="str">
            <v>162242-5</v>
          </cell>
          <cell r="F1941">
            <v>10068823</v>
          </cell>
          <cell r="G1941">
            <v>40006461</v>
          </cell>
        </row>
        <row r="1942">
          <cell r="A1942">
            <v>40007183</v>
          </cell>
          <cell r="B1942">
            <v>10031855</v>
          </cell>
          <cell r="C1942">
            <v>38155052</v>
          </cell>
          <cell r="D1942" t="str">
            <v>MAKITA CHOKE SHAFT 038155052  DCS7300</v>
          </cell>
          <cell r="E1942">
            <v>38155052</v>
          </cell>
          <cell r="F1942">
            <v>10031855</v>
          </cell>
          <cell r="G1942">
            <v>40007183</v>
          </cell>
        </row>
        <row r="1943">
          <cell r="B1943">
            <v>10002374</v>
          </cell>
          <cell r="C1943">
            <v>28150740</v>
          </cell>
          <cell r="D1943" t="str">
            <v>MAKITA CHOKE SWITCH FOR DCS400 028150740</v>
          </cell>
          <cell r="E1943">
            <v>28150740</v>
          </cell>
          <cell r="F1943">
            <v>10002374</v>
          </cell>
        </row>
        <row r="1944">
          <cell r="A1944">
            <v>40007926</v>
          </cell>
          <cell r="B1944">
            <v>10050110</v>
          </cell>
          <cell r="C1944" t="str">
            <v>451533-2</v>
          </cell>
          <cell r="D1944" t="str">
            <v>MAKITA CHUCK 451533-2 HR2601</v>
          </cell>
          <cell r="E1944" t="str">
            <v>451533-2</v>
          </cell>
          <cell r="F1944">
            <v>10050110</v>
          </cell>
          <cell r="G1944">
            <v>40007926</v>
          </cell>
        </row>
        <row r="1945">
          <cell r="B1945">
            <v>10084059</v>
          </cell>
          <cell r="C1945" t="str">
            <v>763011-3</v>
          </cell>
          <cell r="D1945" t="str">
            <v>MAKITA CHUCK 763011-3 6016</v>
          </cell>
          <cell r="E1945" t="str">
            <v>763011-3</v>
          </cell>
          <cell r="F1945">
            <v>10084059</v>
          </cell>
        </row>
        <row r="1946">
          <cell r="A1946">
            <v>40006952</v>
          </cell>
          <cell r="B1946">
            <v>10046387</v>
          </cell>
          <cell r="C1946" t="str">
            <v>766003-1</v>
          </cell>
          <cell r="D1946" t="str">
            <v>MAKITA CHUCK 766003-1</v>
          </cell>
          <cell r="E1946" t="str">
            <v>766003-1</v>
          </cell>
          <cell r="F1946">
            <v>10046387</v>
          </cell>
          <cell r="G1946">
            <v>40006952</v>
          </cell>
        </row>
        <row r="1947">
          <cell r="A1947">
            <v>40007586</v>
          </cell>
          <cell r="B1947">
            <v>10049558</v>
          </cell>
          <cell r="C1947" t="str">
            <v>766013-8</v>
          </cell>
          <cell r="D1947" t="str">
            <v>MAKITA CHUCK 766013-8 MT081</v>
          </cell>
          <cell r="E1947" t="str">
            <v>766013-8</v>
          </cell>
          <cell r="F1947">
            <v>10049558</v>
          </cell>
          <cell r="G1947">
            <v>40007586</v>
          </cell>
        </row>
        <row r="1948">
          <cell r="A1948">
            <v>40007279</v>
          </cell>
          <cell r="B1948">
            <v>10025682</v>
          </cell>
          <cell r="C1948" t="str">
            <v>417629-9</v>
          </cell>
          <cell r="D1948" t="str">
            <v>MAKITA CHUCK COVER 417629-9 HR2470</v>
          </cell>
          <cell r="E1948" t="str">
            <v>417629-9</v>
          </cell>
          <cell r="F1948">
            <v>10025682</v>
          </cell>
          <cell r="G1948">
            <v>40007279</v>
          </cell>
        </row>
        <row r="1949">
          <cell r="B1949">
            <v>10051619</v>
          </cell>
          <cell r="C1949" t="str">
            <v>450245-4</v>
          </cell>
          <cell r="D1949" t="str">
            <v>MAKITA CHUCK COVER 450245-4</v>
          </cell>
          <cell r="E1949" t="str">
            <v>450245-4</v>
          </cell>
          <cell r="F1949">
            <v>10051619</v>
          </cell>
        </row>
        <row r="1950">
          <cell r="A1950">
            <v>40005576</v>
          </cell>
          <cell r="B1950">
            <v>10062450</v>
          </cell>
          <cell r="C1950" t="str">
            <v>450275-5</v>
          </cell>
          <cell r="D1950" t="str">
            <v>MAKITA CHUCK COVER 450275-5 HK1820</v>
          </cell>
          <cell r="E1950" t="str">
            <v>450275-5</v>
          </cell>
          <cell r="F1950">
            <v>10062450</v>
          </cell>
          <cell r="G1950">
            <v>40005576</v>
          </cell>
        </row>
        <row r="1951">
          <cell r="A1951">
            <v>40005950</v>
          </cell>
          <cell r="B1951">
            <v>10062934</v>
          </cell>
          <cell r="C1951" t="str">
            <v>452986-8</v>
          </cell>
          <cell r="D1951" t="str">
            <v>MAKITA CHUCK COVER 452986-8</v>
          </cell>
          <cell r="E1951" t="str">
            <v>452986-8</v>
          </cell>
          <cell r="F1951">
            <v>10062934</v>
          </cell>
          <cell r="G1951">
            <v>40005950</v>
          </cell>
        </row>
        <row r="1952">
          <cell r="B1952">
            <v>10065795</v>
          </cell>
          <cell r="C1952">
            <v>38310061</v>
          </cell>
          <cell r="D1952" t="str">
            <v>MAKITA CLAMP 038310061 DCS6400</v>
          </cell>
          <cell r="E1952">
            <v>38310061</v>
          </cell>
          <cell r="F1952">
            <v>10065795</v>
          </cell>
        </row>
        <row r="1953">
          <cell r="A1953">
            <v>40007887</v>
          </cell>
          <cell r="B1953">
            <v>10050068</v>
          </cell>
          <cell r="C1953" t="str">
            <v>331435-7</v>
          </cell>
          <cell r="D1953" t="str">
            <v>MAKITA CLAMP PLATE 331435-7 4304</v>
          </cell>
          <cell r="E1953" t="str">
            <v>331435-7</v>
          </cell>
          <cell r="F1953">
            <v>10050068</v>
          </cell>
          <cell r="G1953">
            <v>40007887</v>
          </cell>
        </row>
        <row r="1954">
          <cell r="A1954">
            <v>40007726</v>
          </cell>
          <cell r="B1954">
            <v>10002292</v>
          </cell>
          <cell r="C1954" t="str">
            <v>344333-6</v>
          </cell>
          <cell r="D1954" t="str">
            <v>MAKITA CLAMP PLATE 344333-6 FOR 4304T</v>
          </cell>
          <cell r="E1954" t="str">
            <v>344333-6</v>
          </cell>
          <cell r="F1954">
            <v>10002292</v>
          </cell>
          <cell r="G1954">
            <v>40007726</v>
          </cell>
        </row>
        <row r="1955">
          <cell r="A1955">
            <v>40008188</v>
          </cell>
          <cell r="B1955">
            <v>10002390</v>
          </cell>
          <cell r="C1955">
            <v>930304030</v>
          </cell>
          <cell r="D1955" t="str">
            <v>MAKITA CLAMP WASHER 930304030 UC4000</v>
          </cell>
          <cell r="E1955">
            <v>930304030</v>
          </cell>
          <cell r="F1955">
            <v>10002390</v>
          </cell>
          <cell r="G1955">
            <v>40008188</v>
          </cell>
        </row>
        <row r="1956">
          <cell r="A1956">
            <v>40007668</v>
          </cell>
          <cell r="B1956">
            <v>10002186</v>
          </cell>
          <cell r="C1956" t="str">
            <v>163107-4</v>
          </cell>
          <cell r="D1956" t="str">
            <v>MAKITA CLAMPER 163107-4 9035</v>
          </cell>
          <cell r="E1956" t="str">
            <v>163107-4</v>
          </cell>
          <cell r="F1956">
            <v>10002186</v>
          </cell>
          <cell r="G1956">
            <v>40007668</v>
          </cell>
        </row>
        <row r="1957">
          <cell r="A1957">
            <v>40007123</v>
          </cell>
          <cell r="B1957">
            <v>10001358</v>
          </cell>
          <cell r="C1957" t="str">
            <v>153384-6</v>
          </cell>
          <cell r="D1957" t="str">
            <v>MAKITA CLAMPER CPLBO4510,BO4540 153384-6</v>
          </cell>
          <cell r="E1957" t="str">
            <v>153384-6</v>
          </cell>
          <cell r="F1957">
            <v>10001358</v>
          </cell>
          <cell r="G1957">
            <v>40007123</v>
          </cell>
        </row>
        <row r="1958">
          <cell r="A1958">
            <v>40006004</v>
          </cell>
          <cell r="B1958">
            <v>10063021</v>
          </cell>
          <cell r="C1958" t="str">
            <v>331992-5</v>
          </cell>
          <cell r="D1958" t="str">
            <v>MAKITA CLTCH CAM331992-5HR2470</v>
          </cell>
          <cell r="E1958" t="str">
            <v>331992-5</v>
          </cell>
          <cell r="F1958">
            <v>10063021</v>
          </cell>
          <cell r="G1958">
            <v>40006004</v>
          </cell>
        </row>
        <row r="1959">
          <cell r="A1959">
            <v>40006381</v>
          </cell>
          <cell r="B1959">
            <v>10064597</v>
          </cell>
          <cell r="C1959" t="str">
            <v>324848-9</v>
          </cell>
          <cell r="D1959" t="str">
            <v>MAKITA CLUTCH 324848-9 HR3200C</v>
          </cell>
          <cell r="E1959" t="str">
            <v>324848-9</v>
          </cell>
          <cell r="F1959">
            <v>10064597</v>
          </cell>
          <cell r="G1959">
            <v>40006381</v>
          </cell>
        </row>
        <row r="1960">
          <cell r="B1960">
            <v>10022597</v>
          </cell>
          <cell r="C1960">
            <v>38180010</v>
          </cell>
          <cell r="D1960" t="str">
            <v>MAKITA CLUTCH ASS'Y 038180010 DCS7300</v>
          </cell>
          <cell r="E1960">
            <v>38180010</v>
          </cell>
          <cell r="F1960">
            <v>10022597</v>
          </cell>
        </row>
        <row r="1961">
          <cell r="A1961">
            <v>40006439</v>
          </cell>
          <cell r="B1961">
            <v>10066781</v>
          </cell>
          <cell r="C1961" t="str">
            <v>123857-3</v>
          </cell>
          <cell r="D1961" t="str">
            <v>MAKITA CLUTCH ASSY 123857-3 EA4301F</v>
          </cell>
          <cell r="E1961" t="str">
            <v>123857-3</v>
          </cell>
          <cell r="F1961">
            <v>10066781</v>
          </cell>
          <cell r="G1961">
            <v>40006439</v>
          </cell>
        </row>
        <row r="1962">
          <cell r="B1962">
            <v>10058941</v>
          </cell>
          <cell r="C1962">
            <v>175180101</v>
          </cell>
          <cell r="D1962" t="str">
            <v>MAKITA CLUTCH ASSY 175180101</v>
          </cell>
          <cell r="E1962">
            <v>175180101</v>
          </cell>
          <cell r="F1962">
            <v>10058941</v>
          </cell>
        </row>
        <row r="1963">
          <cell r="A1963">
            <v>40006955</v>
          </cell>
          <cell r="B1963">
            <v>10046799</v>
          </cell>
          <cell r="C1963">
            <v>38180012</v>
          </cell>
          <cell r="D1963" t="str">
            <v>MAKITA CLUTCH ASSY 38180012</v>
          </cell>
          <cell r="E1963">
            <v>38180012</v>
          </cell>
          <cell r="F1963">
            <v>10046799</v>
          </cell>
          <cell r="G1963">
            <v>40006955</v>
          </cell>
        </row>
        <row r="1964">
          <cell r="A1964">
            <v>40005906</v>
          </cell>
          <cell r="B1964">
            <v>10097869</v>
          </cell>
          <cell r="C1964" t="str">
            <v>125757-3</v>
          </cell>
          <cell r="D1964" t="str">
            <v>MAKITA CLUTCH ASSY FOR EBH340U 125757-3</v>
          </cell>
          <cell r="E1964" t="str">
            <v>125757-3</v>
          </cell>
          <cell r="F1964">
            <v>10097869</v>
          </cell>
          <cell r="G1964">
            <v>40005906</v>
          </cell>
        </row>
        <row r="1965">
          <cell r="A1965">
            <v>40008119</v>
          </cell>
          <cell r="B1965">
            <v>10035104</v>
          </cell>
          <cell r="C1965" t="str">
            <v>331734-7</v>
          </cell>
          <cell r="D1965" t="str">
            <v>MAKITA CLUTCH CAM 331734-7 / HR2460</v>
          </cell>
          <cell r="E1965" t="str">
            <v>331734-7</v>
          </cell>
          <cell r="F1965">
            <v>10035104</v>
          </cell>
          <cell r="G1965">
            <v>40008119</v>
          </cell>
        </row>
        <row r="1966">
          <cell r="A1966">
            <v>40006482</v>
          </cell>
          <cell r="B1966">
            <v>10103483</v>
          </cell>
          <cell r="C1966" t="str">
            <v>331993-3</v>
          </cell>
          <cell r="D1966" t="str">
            <v>MAKITA CLUTCH CAM FOR HR2450 331993-3</v>
          </cell>
          <cell r="E1966" t="str">
            <v>331993-3</v>
          </cell>
          <cell r="F1966">
            <v>10103483</v>
          </cell>
          <cell r="G1966">
            <v>40006482</v>
          </cell>
        </row>
        <row r="1967">
          <cell r="A1967">
            <v>40006174</v>
          </cell>
          <cell r="B1967">
            <v>10074930</v>
          </cell>
          <cell r="C1967" t="str">
            <v>332125-5</v>
          </cell>
          <cell r="D1967" t="str">
            <v>MAKITA CLUTCH CAM FOR HR2631F 332125-5</v>
          </cell>
          <cell r="E1967" t="str">
            <v>332125-5</v>
          </cell>
          <cell r="F1967">
            <v>10074930</v>
          </cell>
          <cell r="G1967">
            <v>40006174</v>
          </cell>
        </row>
        <row r="1968">
          <cell r="A1968">
            <v>40006979</v>
          </cell>
          <cell r="B1968">
            <v>10047846</v>
          </cell>
          <cell r="C1968" t="str">
            <v>168607-9</v>
          </cell>
          <cell r="D1968" t="str">
            <v>MAKITA CLUTCH COMPL. 168607-9 (LS1013)</v>
          </cell>
          <cell r="E1968" t="str">
            <v>168607-9</v>
          </cell>
          <cell r="F1968">
            <v>10047846</v>
          </cell>
          <cell r="G1968">
            <v>40006979</v>
          </cell>
        </row>
        <row r="1969">
          <cell r="A1969">
            <v>40006909</v>
          </cell>
          <cell r="B1969">
            <v>10050999</v>
          </cell>
          <cell r="C1969" t="str">
            <v>168391-6</v>
          </cell>
          <cell r="D1969" t="str">
            <v>MAKITA CLUTCH COMPLETE 168391-6</v>
          </cell>
          <cell r="E1969" t="str">
            <v>168391-6</v>
          </cell>
          <cell r="F1969">
            <v>10050999</v>
          </cell>
          <cell r="G1969">
            <v>40006909</v>
          </cell>
        </row>
        <row r="1970">
          <cell r="A1970">
            <v>40008235</v>
          </cell>
          <cell r="B1970">
            <v>10003821</v>
          </cell>
          <cell r="C1970" t="str">
            <v>324140-3</v>
          </cell>
          <cell r="D1970" t="str">
            <v>MAKITA CLUTCH COVER 324140-3 6827</v>
          </cell>
          <cell r="E1970" t="str">
            <v>324140-3</v>
          </cell>
          <cell r="F1970">
            <v>10003821</v>
          </cell>
          <cell r="G1970">
            <v>40008235</v>
          </cell>
        </row>
        <row r="1971">
          <cell r="A1971">
            <v>40007669</v>
          </cell>
          <cell r="B1971">
            <v>10002189</v>
          </cell>
          <cell r="C1971">
            <v>21180210</v>
          </cell>
          <cell r="D1971" t="str">
            <v>MAKITA CLUTCH CPL 021180210 "MAK"</v>
          </cell>
          <cell r="E1971">
            <v>21180210</v>
          </cell>
          <cell r="F1971">
            <v>10002189</v>
          </cell>
          <cell r="G1971">
            <v>40007669</v>
          </cell>
        </row>
        <row r="1972">
          <cell r="A1972">
            <v>40007392</v>
          </cell>
          <cell r="B1972">
            <v>10001136</v>
          </cell>
          <cell r="C1972">
            <v>27223101</v>
          </cell>
          <cell r="D1972" t="str">
            <v>MAKITA CLUTCH DRUM 027223101/027223020</v>
          </cell>
          <cell r="E1972">
            <v>27223101</v>
          </cell>
          <cell r="F1972">
            <v>10001136</v>
          </cell>
          <cell r="G1972">
            <v>40007392</v>
          </cell>
        </row>
        <row r="1973">
          <cell r="B1973">
            <v>10027523</v>
          </cell>
          <cell r="C1973">
            <v>28223316</v>
          </cell>
          <cell r="D1973" t="str">
            <v>MAKITA CLUTCH DRUM 028223316 DCS400</v>
          </cell>
          <cell r="E1973">
            <v>28223316</v>
          </cell>
          <cell r="F1973">
            <v>10027523</v>
          </cell>
        </row>
        <row r="1974">
          <cell r="A1974">
            <v>40006362</v>
          </cell>
          <cell r="B1974">
            <v>10064419</v>
          </cell>
          <cell r="C1974" t="str">
            <v>143339-9</v>
          </cell>
          <cell r="D1974" t="str">
            <v>MAKITA CLUTCH DRUM 143339-9 EA4301F</v>
          </cell>
          <cell r="E1974" t="str">
            <v>143339-9</v>
          </cell>
          <cell r="F1974">
            <v>10064419</v>
          </cell>
          <cell r="G1974">
            <v>40006362</v>
          </cell>
        </row>
        <row r="1975">
          <cell r="A1975">
            <v>40005719</v>
          </cell>
          <cell r="B1975">
            <v>10058389</v>
          </cell>
          <cell r="C1975">
            <v>957223092</v>
          </cell>
          <cell r="D1975" t="str">
            <v>MAKITA CLUTCH DRUM 957223092 (DCS7300)</v>
          </cell>
          <cell r="E1975">
            <v>957223092</v>
          </cell>
          <cell r="F1975">
            <v>10058389</v>
          </cell>
          <cell r="G1975">
            <v>40005719</v>
          </cell>
        </row>
        <row r="1976">
          <cell r="A1976">
            <v>40006064</v>
          </cell>
          <cell r="B1976">
            <v>10053991</v>
          </cell>
          <cell r="C1976" t="str">
            <v>140484-1</v>
          </cell>
          <cell r="D1976" t="str">
            <v>MAKITA CLUTCH DRUM ASSY PS-32 140484-1</v>
          </cell>
          <cell r="E1976" t="str">
            <v>140484-1</v>
          </cell>
          <cell r="F1976">
            <v>10053991</v>
          </cell>
          <cell r="G1976">
            <v>40006064</v>
          </cell>
        </row>
        <row r="1977">
          <cell r="A1977">
            <v>40007240</v>
          </cell>
          <cell r="B1977">
            <v>10024316</v>
          </cell>
          <cell r="C1977">
            <v>225223112</v>
          </cell>
          <cell r="D1977" t="str">
            <v>MAKITA CLUTCH DRUM UC4000/3500 225223112</v>
          </cell>
          <cell r="E1977">
            <v>225223112</v>
          </cell>
          <cell r="F1977">
            <v>10024316</v>
          </cell>
          <cell r="G1977">
            <v>40007240</v>
          </cell>
        </row>
        <row r="1978">
          <cell r="A1978">
            <v>40007533</v>
          </cell>
          <cell r="B1978">
            <v>10016544</v>
          </cell>
          <cell r="C1978" t="str">
            <v>125331-7</v>
          </cell>
          <cell r="D1978" t="str">
            <v>MAKITA CLUTCHDRUM 125331-7 UC3530/UC4030</v>
          </cell>
          <cell r="E1978" t="str">
            <v>125331-7</v>
          </cell>
          <cell r="F1978">
            <v>10016544</v>
          </cell>
          <cell r="G1978">
            <v>40007533</v>
          </cell>
        </row>
        <row r="1979">
          <cell r="A1979">
            <v>40006911</v>
          </cell>
          <cell r="B1979">
            <v>10051002</v>
          </cell>
          <cell r="C1979" t="str">
            <v>165405-2</v>
          </cell>
          <cell r="D1979" t="str">
            <v>MAKITA CLUTCHDRUM COMPLETE 165405-2</v>
          </cell>
          <cell r="E1979" t="str">
            <v>165405-2</v>
          </cell>
          <cell r="F1979">
            <v>10051002</v>
          </cell>
          <cell r="G1979">
            <v>40006911</v>
          </cell>
        </row>
        <row r="1980">
          <cell r="A1980">
            <v>40007097</v>
          </cell>
          <cell r="B1980">
            <v>10001320</v>
          </cell>
          <cell r="C1980" t="str">
            <v>322924-3</v>
          </cell>
          <cell r="D1980" t="str">
            <v>MAKITA COIL SPRING LS1013 322924-3</v>
          </cell>
          <cell r="E1980" t="str">
            <v>322924-3</v>
          </cell>
          <cell r="F1980">
            <v>10001320</v>
          </cell>
          <cell r="G1980">
            <v>40007097</v>
          </cell>
        </row>
        <row r="1981">
          <cell r="A1981">
            <v>40006907</v>
          </cell>
          <cell r="B1981">
            <v>10050990</v>
          </cell>
          <cell r="C1981" t="str">
            <v>257683-9</v>
          </cell>
          <cell r="D1981" t="str">
            <v>MAKITA COLLAR SLEEVE  257683-9</v>
          </cell>
          <cell r="E1981" t="str">
            <v>257683-9</v>
          </cell>
          <cell r="F1981">
            <v>10050990</v>
          </cell>
          <cell r="G1981">
            <v>40006907</v>
          </cell>
        </row>
        <row r="1982">
          <cell r="A1982">
            <v>40007825</v>
          </cell>
          <cell r="B1982">
            <v>10028598</v>
          </cell>
          <cell r="C1982" t="str">
            <v>763602-0</v>
          </cell>
          <cell r="D1982" t="str">
            <v>MAKITA COLLECT CHUCK 1/2" 763602-0</v>
          </cell>
          <cell r="E1982" t="str">
            <v>763602-0</v>
          </cell>
          <cell r="F1982">
            <v>10028598</v>
          </cell>
          <cell r="G1982">
            <v>40007825</v>
          </cell>
        </row>
        <row r="1983">
          <cell r="A1983">
            <v>40007332</v>
          </cell>
          <cell r="B1983">
            <v>10001026</v>
          </cell>
          <cell r="C1983" t="str">
            <v>763622-4</v>
          </cell>
          <cell r="D1983" t="str">
            <v>MAKITA COLLET CONE 1/2" 763622-4</v>
          </cell>
          <cell r="E1983" t="str">
            <v>763622-4</v>
          </cell>
          <cell r="F1983">
            <v>10001026</v>
          </cell>
          <cell r="G1983">
            <v>40007332</v>
          </cell>
        </row>
        <row r="1984">
          <cell r="A1984">
            <v>40010259</v>
          </cell>
          <cell r="B1984">
            <v>10001028</v>
          </cell>
          <cell r="C1984" t="str">
            <v>763637-1</v>
          </cell>
          <cell r="D1984" t="str">
            <v>MAKITA COLLET CONE 1/4" 763637-1</v>
          </cell>
          <cell r="E1984" t="str">
            <v>763637-1</v>
          </cell>
          <cell r="F1984">
            <v>10001028</v>
          </cell>
          <cell r="G1984">
            <v>40010259</v>
          </cell>
        </row>
        <row r="1985">
          <cell r="A1985">
            <v>40003874</v>
          </cell>
          <cell r="B1985">
            <v>10001025</v>
          </cell>
          <cell r="C1985" t="str">
            <v>763628-2</v>
          </cell>
          <cell r="D1985" t="str">
            <v>MAKITA COLLET CONE 12MM 763628-2</v>
          </cell>
          <cell r="E1985" t="str">
            <v>763628-2</v>
          </cell>
          <cell r="F1985">
            <v>10001025</v>
          </cell>
          <cell r="G1985">
            <v>40003874</v>
          </cell>
        </row>
        <row r="1986">
          <cell r="A1986">
            <v>40007333</v>
          </cell>
          <cell r="B1986">
            <v>10001027</v>
          </cell>
          <cell r="C1986" t="str">
            <v>763619-3</v>
          </cell>
          <cell r="D1986" t="str">
            <v>MAKITA COLLET CONE 3/8" 763619-3</v>
          </cell>
          <cell r="E1986" t="str">
            <v>763619-3</v>
          </cell>
          <cell r="F1986">
            <v>10001027</v>
          </cell>
          <cell r="G1986">
            <v>40007333</v>
          </cell>
        </row>
        <row r="1987">
          <cell r="A1987">
            <v>40008099</v>
          </cell>
          <cell r="B1987">
            <v>10034580</v>
          </cell>
          <cell r="C1987" t="str">
            <v>763661-4</v>
          </cell>
          <cell r="D1987" t="str">
            <v>MAKITA COLLET NUT 6 763661-4 / 3709</v>
          </cell>
          <cell r="E1987" t="str">
            <v>763661-4</v>
          </cell>
          <cell r="F1987">
            <v>10034580</v>
          </cell>
          <cell r="G1987">
            <v>40008099</v>
          </cell>
        </row>
        <row r="1988">
          <cell r="A1988">
            <v>40006663</v>
          </cell>
          <cell r="B1988">
            <v>10053188</v>
          </cell>
          <cell r="C1988" t="str">
            <v>763615-1</v>
          </cell>
          <cell r="D1988" t="str">
            <v>MAKITA COLLET NUT 763615-1</v>
          </cell>
          <cell r="E1988" t="str">
            <v>763615-1</v>
          </cell>
          <cell r="F1988">
            <v>10053188</v>
          </cell>
          <cell r="G1988">
            <v>40006663</v>
          </cell>
        </row>
        <row r="1989">
          <cell r="A1989">
            <v>40007252</v>
          </cell>
          <cell r="B1989">
            <v>10024507</v>
          </cell>
          <cell r="C1989" t="str">
            <v>763629-0</v>
          </cell>
          <cell r="D1989" t="str">
            <v>MAKITA COLLET NUT 763629-0 3612C</v>
          </cell>
          <cell r="E1989" t="str">
            <v>763629-0</v>
          </cell>
          <cell r="F1989">
            <v>10024507</v>
          </cell>
          <cell r="G1989">
            <v>40007252</v>
          </cell>
        </row>
        <row r="1990">
          <cell r="A1990">
            <v>40003876</v>
          </cell>
          <cell r="B1990">
            <v>10001051</v>
          </cell>
          <cell r="C1990" t="str">
            <v>763811-1</v>
          </cell>
          <cell r="D1990" t="str">
            <v>MAKITA COLLET SLEEV  6MM 3 763811-1</v>
          </cell>
          <cell r="E1990" t="str">
            <v>763811-1</v>
          </cell>
          <cell r="F1990">
            <v>10001051</v>
          </cell>
          <cell r="G1990">
            <v>40003876</v>
          </cell>
        </row>
        <row r="1991">
          <cell r="A1991">
            <v>40008313</v>
          </cell>
          <cell r="B1991">
            <v>10014397</v>
          </cell>
          <cell r="C1991" t="str">
            <v>763808-0</v>
          </cell>
          <cell r="D1991" t="str">
            <v>MAKITA COLLET SLEEVE - 763808-0</v>
          </cell>
          <cell r="E1991" t="str">
            <v>763808-0</v>
          </cell>
          <cell r="F1991">
            <v>10014397</v>
          </cell>
          <cell r="G1991">
            <v>40008313</v>
          </cell>
        </row>
        <row r="1992">
          <cell r="A1992">
            <v>40008314</v>
          </cell>
          <cell r="B1992">
            <v>10014399</v>
          </cell>
          <cell r="C1992" t="str">
            <v>763809-8</v>
          </cell>
          <cell r="D1992" t="str">
            <v>MAKITA COLLET SLEEVE - 763809-8</v>
          </cell>
          <cell r="E1992" t="str">
            <v>763809-8</v>
          </cell>
          <cell r="F1992">
            <v>10014399</v>
          </cell>
          <cell r="G1992">
            <v>40008314</v>
          </cell>
        </row>
        <row r="1993">
          <cell r="A1993">
            <v>40003878</v>
          </cell>
          <cell r="B1993">
            <v>10001114</v>
          </cell>
          <cell r="C1993" t="str">
            <v>763806-4</v>
          </cell>
          <cell r="D1993" t="str">
            <v>MAKITA COLLET SLEEVE CHUCK10M 3 763806-4</v>
          </cell>
          <cell r="E1993" t="str">
            <v>763806-4</v>
          </cell>
          <cell r="F1993">
            <v>10001114</v>
          </cell>
          <cell r="G1993">
            <v>40003878</v>
          </cell>
        </row>
        <row r="1994">
          <cell r="A1994">
            <v>40008057</v>
          </cell>
          <cell r="B1994">
            <v>10034207</v>
          </cell>
          <cell r="C1994" t="str">
            <v>233309-7</v>
          </cell>
          <cell r="D1994" t="str">
            <v>MAKITA COMPERSSOR SPRING 233309-7 HM1306</v>
          </cell>
          <cell r="E1994" t="str">
            <v>233309-7</v>
          </cell>
          <cell r="F1994">
            <v>10034207</v>
          </cell>
          <cell r="G1994">
            <v>40008057</v>
          </cell>
        </row>
        <row r="1995">
          <cell r="A1995">
            <v>40008083</v>
          </cell>
          <cell r="B1995">
            <v>10034482</v>
          </cell>
          <cell r="C1995" t="str">
            <v>233110-0</v>
          </cell>
          <cell r="D1995" t="str">
            <v>MAKITA COMPRESION RING 233110-0 / HR2410</v>
          </cell>
          <cell r="E1995" t="str">
            <v>233110-0</v>
          </cell>
          <cell r="F1995">
            <v>10034482</v>
          </cell>
          <cell r="G1995">
            <v>40008083</v>
          </cell>
        </row>
        <row r="1996">
          <cell r="A1996">
            <v>40008157</v>
          </cell>
          <cell r="B1996">
            <v>10035293</v>
          </cell>
          <cell r="C1996" t="str">
            <v>231397-8</v>
          </cell>
          <cell r="D1996" t="str">
            <v>MAKITA COMPRESION SPRING 231397-8 MT240</v>
          </cell>
          <cell r="E1996" t="str">
            <v>231397-8</v>
          </cell>
          <cell r="F1996">
            <v>10035293</v>
          </cell>
          <cell r="G1996">
            <v>40008157</v>
          </cell>
        </row>
        <row r="1997">
          <cell r="A1997">
            <v>40008109</v>
          </cell>
          <cell r="B1997">
            <v>10035093</v>
          </cell>
          <cell r="C1997" t="str">
            <v>234057-1</v>
          </cell>
          <cell r="D1997" t="str">
            <v>MAKITA COMPRESION SPRING 234057-1GA4030</v>
          </cell>
          <cell r="E1997" t="str">
            <v>234057-1</v>
          </cell>
          <cell r="F1997">
            <v>10035093</v>
          </cell>
          <cell r="G1997">
            <v>40008109</v>
          </cell>
        </row>
        <row r="1998">
          <cell r="B1998">
            <v>10064435</v>
          </cell>
          <cell r="C1998" t="str">
            <v>234149-6</v>
          </cell>
          <cell r="D1998" t="str">
            <v>MAKITA COMPRESION SPRING 234149-6 HR2601</v>
          </cell>
          <cell r="E1998" t="str">
            <v>234149-6</v>
          </cell>
          <cell r="F1998">
            <v>10064435</v>
          </cell>
        </row>
        <row r="1999">
          <cell r="A1999">
            <v>40010378</v>
          </cell>
          <cell r="B1999">
            <v>10056254</v>
          </cell>
          <cell r="C1999" t="str">
            <v>233174-4</v>
          </cell>
          <cell r="D1999" t="str">
            <v>MAKITA COMPRESIONSPRING 233174-4 UC4030A</v>
          </cell>
          <cell r="E1999" t="str">
            <v>233174-4</v>
          </cell>
          <cell r="F1999">
            <v>10056254</v>
          </cell>
          <cell r="G1999">
            <v>40010378</v>
          </cell>
        </row>
        <row r="2000">
          <cell r="A2000">
            <v>40007125</v>
          </cell>
          <cell r="B2000">
            <v>10001361</v>
          </cell>
          <cell r="C2000" t="str">
            <v>231457-6</v>
          </cell>
          <cell r="D2000" t="str">
            <v>MAKITA COMPRESIONSPRING3 231457-6 HM1302</v>
          </cell>
          <cell r="E2000" t="str">
            <v>231457-6</v>
          </cell>
          <cell r="F2000">
            <v>10001361</v>
          </cell>
          <cell r="G2000">
            <v>40007125</v>
          </cell>
        </row>
        <row r="2001">
          <cell r="A2001">
            <v>40006677</v>
          </cell>
          <cell r="B2001">
            <v>10053339</v>
          </cell>
          <cell r="C2001" t="str">
            <v>233264-3</v>
          </cell>
          <cell r="D2001" t="str">
            <v>MAKITA COMPRESSION RING 233264-3(N5900B)</v>
          </cell>
          <cell r="E2001" t="str">
            <v>233264-3</v>
          </cell>
          <cell r="F2001">
            <v>10053339</v>
          </cell>
          <cell r="G2001">
            <v>40006677</v>
          </cell>
        </row>
        <row r="2002">
          <cell r="A2002">
            <v>40006678</v>
          </cell>
          <cell r="B2002">
            <v>10053340</v>
          </cell>
          <cell r="C2002" t="str">
            <v>233284-7</v>
          </cell>
          <cell r="D2002" t="str">
            <v>MAKITA COMPRESSION RING 233284-7</v>
          </cell>
          <cell r="E2002" t="str">
            <v>233284-7</v>
          </cell>
          <cell r="F2002">
            <v>10053340</v>
          </cell>
          <cell r="G2002">
            <v>40006678</v>
          </cell>
        </row>
        <row r="2003">
          <cell r="A2003">
            <v>40006306</v>
          </cell>
          <cell r="B2003">
            <v>10058955</v>
          </cell>
          <cell r="C2003" t="str">
            <v>231131-6</v>
          </cell>
          <cell r="D2003" t="str">
            <v>MAKITA COMPRESSION SPRING  231131-6</v>
          </cell>
          <cell r="E2003" t="str">
            <v>231131-6</v>
          </cell>
          <cell r="F2003">
            <v>10058955</v>
          </cell>
          <cell r="G2003">
            <v>40006306</v>
          </cell>
        </row>
        <row r="2004">
          <cell r="A2004">
            <v>40007577</v>
          </cell>
          <cell r="B2004">
            <v>10022552</v>
          </cell>
          <cell r="C2004" t="str">
            <v>231316-4</v>
          </cell>
          <cell r="D2004" t="str">
            <v>MAKITA COMPRESSION SPRING  231316-4</v>
          </cell>
          <cell r="E2004" t="str">
            <v>231316-4</v>
          </cell>
          <cell r="F2004">
            <v>10022552</v>
          </cell>
          <cell r="G2004">
            <v>40007577</v>
          </cell>
        </row>
        <row r="2005">
          <cell r="A2005">
            <v>40006055</v>
          </cell>
          <cell r="B2005">
            <v>10053980</v>
          </cell>
          <cell r="C2005" t="str">
            <v>233101-1</v>
          </cell>
          <cell r="D2005" t="str">
            <v>MAKITA COMPRESSION SPRING / 233101-1</v>
          </cell>
          <cell r="E2005" t="str">
            <v>233101-1</v>
          </cell>
          <cell r="F2005">
            <v>10053980</v>
          </cell>
          <cell r="G2005">
            <v>40006055</v>
          </cell>
        </row>
        <row r="2006">
          <cell r="A2006">
            <v>40008199</v>
          </cell>
          <cell r="B2006">
            <v>10002612</v>
          </cell>
          <cell r="C2006" t="str">
            <v>233203-3</v>
          </cell>
          <cell r="D2006" t="str">
            <v>MAKITA COMPRESSION SPRING /233203-3</v>
          </cell>
          <cell r="E2006" t="str">
            <v>233203-3</v>
          </cell>
          <cell r="F2006">
            <v>10002612</v>
          </cell>
          <cell r="G2006">
            <v>40008199</v>
          </cell>
        </row>
        <row r="2007">
          <cell r="A2007">
            <v>40007164</v>
          </cell>
          <cell r="B2007">
            <v>10030753</v>
          </cell>
          <cell r="C2007" t="str">
            <v>231037-8</v>
          </cell>
          <cell r="D2007" t="str">
            <v>MAKITA COMPRESSION SPRING 231037-8</v>
          </cell>
          <cell r="E2007" t="str">
            <v>231037-8</v>
          </cell>
          <cell r="F2007">
            <v>10030753</v>
          </cell>
          <cell r="G2007">
            <v>40007164</v>
          </cell>
        </row>
        <row r="2008">
          <cell r="A2008">
            <v>40008320</v>
          </cell>
          <cell r="B2008">
            <v>10015104</v>
          </cell>
          <cell r="C2008" t="str">
            <v>231266-3</v>
          </cell>
          <cell r="D2008" t="str">
            <v>MAKITA COMPRESSION SPRING 231266-3</v>
          </cell>
          <cell r="E2008" t="str">
            <v>231266-3</v>
          </cell>
          <cell r="F2008">
            <v>10015104</v>
          </cell>
          <cell r="G2008">
            <v>40008320</v>
          </cell>
        </row>
        <row r="2009">
          <cell r="B2009">
            <v>10001298</v>
          </cell>
          <cell r="C2009" t="str">
            <v>231297-2</v>
          </cell>
          <cell r="D2009" t="str">
            <v>MAKITA COMPRESSION SPRING 231297-2</v>
          </cell>
          <cell r="E2009" t="str">
            <v>231297-2</v>
          </cell>
          <cell r="F2009">
            <v>10001298</v>
          </cell>
        </row>
        <row r="2010">
          <cell r="A2010">
            <v>40006084</v>
          </cell>
          <cell r="B2010">
            <v>10054016</v>
          </cell>
          <cell r="C2010" t="str">
            <v>231325-3</v>
          </cell>
          <cell r="D2010" t="str">
            <v>MAKITA COMPRESSION SPRING 231325-3</v>
          </cell>
          <cell r="E2010" t="str">
            <v>231325-3</v>
          </cell>
          <cell r="F2010">
            <v>10054016</v>
          </cell>
          <cell r="G2010">
            <v>40006084</v>
          </cell>
        </row>
        <row r="2011">
          <cell r="A2011">
            <v>40007290</v>
          </cell>
          <cell r="B2011">
            <v>10025862</v>
          </cell>
          <cell r="C2011" t="str">
            <v>231418-6</v>
          </cell>
          <cell r="D2011" t="str">
            <v>MAKITA COMPRESSION SPRING 231418-6</v>
          </cell>
          <cell r="E2011" t="str">
            <v>231418-6</v>
          </cell>
          <cell r="F2011">
            <v>10025862</v>
          </cell>
          <cell r="G2011">
            <v>40007290</v>
          </cell>
        </row>
        <row r="2012">
          <cell r="A2012">
            <v>40005746</v>
          </cell>
          <cell r="B2012">
            <v>10058951</v>
          </cell>
          <cell r="C2012" t="str">
            <v>233031-6</v>
          </cell>
          <cell r="D2012" t="str">
            <v>MAKITA COMPRESSION SPRING 233031-6</v>
          </cell>
          <cell r="E2012" t="str">
            <v>233031-6</v>
          </cell>
          <cell r="F2012">
            <v>10058951</v>
          </cell>
          <cell r="G2012">
            <v>40005746</v>
          </cell>
        </row>
        <row r="2013">
          <cell r="A2013">
            <v>40006813</v>
          </cell>
          <cell r="B2013">
            <v>10045370</v>
          </cell>
          <cell r="C2013" t="str">
            <v>233033-2</v>
          </cell>
          <cell r="D2013" t="str">
            <v>MAKITA COMPRESSION SPRING 233033-2</v>
          </cell>
          <cell r="E2013" t="str">
            <v>233033-2</v>
          </cell>
          <cell r="F2013">
            <v>10045370</v>
          </cell>
          <cell r="G2013">
            <v>40006813</v>
          </cell>
        </row>
        <row r="2014">
          <cell r="A2014">
            <v>40006037</v>
          </cell>
          <cell r="B2014">
            <v>10063079</v>
          </cell>
          <cell r="C2014" t="str">
            <v>233072-2</v>
          </cell>
          <cell r="D2014" t="str">
            <v>MAKITA COMPRESSION SPRING 233072-2</v>
          </cell>
          <cell r="E2014" t="str">
            <v>233072-2</v>
          </cell>
          <cell r="F2014">
            <v>10063079</v>
          </cell>
          <cell r="G2014">
            <v>40006037</v>
          </cell>
        </row>
        <row r="2015">
          <cell r="A2015">
            <v>40006927</v>
          </cell>
          <cell r="B2015">
            <v>10045953</v>
          </cell>
          <cell r="C2015" t="str">
            <v>233092-6</v>
          </cell>
          <cell r="D2015" t="str">
            <v>MAKITA COMPRESSION SPRING 233092-6</v>
          </cell>
          <cell r="E2015" t="str">
            <v>233092-6</v>
          </cell>
          <cell r="F2015">
            <v>10045953</v>
          </cell>
          <cell r="G2015">
            <v>40006927</v>
          </cell>
        </row>
        <row r="2016">
          <cell r="A2016">
            <v>40005986</v>
          </cell>
          <cell r="B2016">
            <v>10062998</v>
          </cell>
          <cell r="C2016" t="str">
            <v>233191-4</v>
          </cell>
          <cell r="D2016" t="str">
            <v>MAKITA COMPRESSION SPRING 233191-4</v>
          </cell>
          <cell r="E2016" t="str">
            <v>233191-4</v>
          </cell>
          <cell r="F2016">
            <v>10062998</v>
          </cell>
          <cell r="G2016">
            <v>40005986</v>
          </cell>
        </row>
        <row r="2017">
          <cell r="A2017">
            <v>40005977</v>
          </cell>
          <cell r="B2017">
            <v>10062987</v>
          </cell>
          <cell r="C2017" t="str">
            <v>233292-8</v>
          </cell>
          <cell r="D2017" t="str">
            <v>MAKITA COMPRESSION SPRING 233292-8</v>
          </cell>
          <cell r="E2017" t="str">
            <v>233292-8</v>
          </cell>
          <cell r="F2017">
            <v>10062987</v>
          </cell>
          <cell r="G2017">
            <v>40005977</v>
          </cell>
        </row>
        <row r="2018">
          <cell r="A2018">
            <v>40008086</v>
          </cell>
          <cell r="B2018">
            <v>10034485</v>
          </cell>
          <cell r="C2018" t="str">
            <v>233328-3</v>
          </cell>
          <cell r="D2018" t="str">
            <v>MAKITA COMPRESSION SPRING 233328-3</v>
          </cell>
          <cell r="E2018" t="str">
            <v>233328-3</v>
          </cell>
          <cell r="F2018">
            <v>10034485</v>
          </cell>
          <cell r="G2018">
            <v>40008086</v>
          </cell>
        </row>
        <row r="2019">
          <cell r="A2019">
            <v>40008126</v>
          </cell>
          <cell r="B2019">
            <v>10035111</v>
          </cell>
          <cell r="C2019" t="str">
            <v>233344-5</v>
          </cell>
          <cell r="D2019" t="str">
            <v>MAKITA COMPRESSION SPRING 233344-5HR2470</v>
          </cell>
          <cell r="E2019" t="str">
            <v>233344-5</v>
          </cell>
          <cell r="F2019">
            <v>10035111</v>
          </cell>
          <cell r="G2019">
            <v>40008126</v>
          </cell>
        </row>
        <row r="2020">
          <cell r="A2020">
            <v>40008118</v>
          </cell>
          <cell r="B2020">
            <v>10035103</v>
          </cell>
          <cell r="C2020" t="str">
            <v>233347-9</v>
          </cell>
          <cell r="D2020" t="str">
            <v>MAKITA COMPRESSION SPRING 233347-9HR2460</v>
          </cell>
          <cell r="E2020" t="str">
            <v>233347-9</v>
          </cell>
          <cell r="F2020">
            <v>10035103</v>
          </cell>
          <cell r="G2020">
            <v>40008118</v>
          </cell>
        </row>
        <row r="2021">
          <cell r="A2021">
            <v>40007021</v>
          </cell>
          <cell r="B2021">
            <v>10049436</v>
          </cell>
          <cell r="C2021" t="str">
            <v>233375-4</v>
          </cell>
          <cell r="D2021" t="str">
            <v>MAKITA COMPRESSION SPRING 233375-4</v>
          </cell>
          <cell r="E2021" t="str">
            <v>233375-4</v>
          </cell>
          <cell r="F2021">
            <v>10049436</v>
          </cell>
          <cell r="G2021">
            <v>40007021</v>
          </cell>
        </row>
        <row r="2022">
          <cell r="A2022">
            <v>40008121</v>
          </cell>
          <cell r="B2022">
            <v>10035106</v>
          </cell>
          <cell r="C2022" t="str">
            <v>233388-5</v>
          </cell>
          <cell r="D2022" t="str">
            <v>MAKITA COMPRESSION SPRING 233388-5HR2460</v>
          </cell>
          <cell r="E2022" t="str">
            <v>233388-5</v>
          </cell>
          <cell r="F2022">
            <v>10035106</v>
          </cell>
          <cell r="G2022">
            <v>40008121</v>
          </cell>
        </row>
        <row r="2023">
          <cell r="A2023">
            <v>40005732</v>
          </cell>
          <cell r="B2023">
            <v>10058414</v>
          </cell>
          <cell r="C2023" t="str">
            <v>233401-9</v>
          </cell>
          <cell r="D2023" t="str">
            <v>MAKITA COMPRESSION SPRING 233401-9</v>
          </cell>
          <cell r="E2023" t="str">
            <v>233401-9</v>
          </cell>
          <cell r="F2023">
            <v>10058414</v>
          </cell>
          <cell r="G2023">
            <v>40005732</v>
          </cell>
        </row>
        <row r="2024">
          <cell r="A2024">
            <v>40006258</v>
          </cell>
          <cell r="B2024">
            <v>10059186</v>
          </cell>
          <cell r="C2024" t="str">
            <v>233180-9</v>
          </cell>
          <cell r="D2024" t="str">
            <v>MAKITA COMPRESSION SPRING 3 233180-9</v>
          </cell>
          <cell r="E2024" t="str">
            <v>233180-9</v>
          </cell>
          <cell r="F2024">
            <v>10059186</v>
          </cell>
          <cell r="G2024">
            <v>40006258</v>
          </cell>
        </row>
        <row r="2025">
          <cell r="B2025">
            <v>10002353</v>
          </cell>
          <cell r="C2025" t="str">
            <v>233187-5</v>
          </cell>
          <cell r="D2025" t="str">
            <v>MAKITA COMPRESSION SPRING 34 233187-5</v>
          </cell>
          <cell r="E2025" t="str">
            <v>233187-5</v>
          </cell>
          <cell r="F2025">
            <v>10002353</v>
          </cell>
        </row>
        <row r="2026">
          <cell r="A2026">
            <v>40008142</v>
          </cell>
          <cell r="B2026">
            <v>10002334</v>
          </cell>
          <cell r="C2026" t="str">
            <v>233052-8</v>
          </cell>
          <cell r="D2026" t="str">
            <v>MAKITA COMPRESSION SPRING 35  233052-8</v>
          </cell>
          <cell r="E2026" t="str">
            <v>233052-8</v>
          </cell>
          <cell r="F2026">
            <v>10002334</v>
          </cell>
          <cell r="G2026">
            <v>40008142</v>
          </cell>
        </row>
        <row r="2027">
          <cell r="A2027">
            <v>40008201</v>
          </cell>
          <cell r="B2027">
            <v>10002614</v>
          </cell>
          <cell r="C2027" t="str">
            <v>233234-2</v>
          </cell>
          <cell r="D2027" t="str">
            <v>MAKITA COMPRESSION SPRING 35 / 233234-2</v>
          </cell>
          <cell r="E2027" t="str">
            <v>233234-2</v>
          </cell>
          <cell r="F2027">
            <v>10002614</v>
          </cell>
          <cell r="G2027">
            <v>40008201</v>
          </cell>
        </row>
        <row r="2028">
          <cell r="A2028">
            <v>40007382</v>
          </cell>
          <cell r="B2028">
            <v>10001125</v>
          </cell>
          <cell r="C2028" t="str">
            <v>231294-8</v>
          </cell>
          <cell r="D2028" t="str">
            <v>MAKITA COMPRESSION SPRING 6  231294-8</v>
          </cell>
          <cell r="E2028" t="str">
            <v>231294-8</v>
          </cell>
          <cell r="F2028">
            <v>10001125</v>
          </cell>
          <cell r="G2028">
            <v>40007382</v>
          </cell>
        </row>
        <row r="2029">
          <cell r="A2029">
            <v>40008156</v>
          </cell>
          <cell r="B2029">
            <v>10002342</v>
          </cell>
          <cell r="C2029" t="str">
            <v>231307-5</v>
          </cell>
          <cell r="D2029" t="str">
            <v>MAKITA COMPRESSION SPRING 6 3 231307-5</v>
          </cell>
          <cell r="E2029" t="str">
            <v>231307-5</v>
          </cell>
          <cell r="F2029">
            <v>10002342</v>
          </cell>
          <cell r="G2029">
            <v>40008156</v>
          </cell>
        </row>
        <row r="2030">
          <cell r="A2030">
            <v>40008176</v>
          </cell>
          <cell r="B2030">
            <v>10002365</v>
          </cell>
          <cell r="C2030" t="str">
            <v>233396-6</v>
          </cell>
          <cell r="D2030" t="str">
            <v>MAKITA COMPRESSION SPRING 7 233396-6</v>
          </cell>
          <cell r="E2030" t="str">
            <v>233396-6</v>
          </cell>
          <cell r="F2030">
            <v>10002365</v>
          </cell>
          <cell r="G2030">
            <v>40008176</v>
          </cell>
        </row>
        <row r="2031">
          <cell r="A2031">
            <v>40007879</v>
          </cell>
          <cell r="B2031">
            <v>10049605</v>
          </cell>
          <cell r="C2031" t="str">
            <v>231026-3</v>
          </cell>
          <cell r="D2031" t="str">
            <v>MAKITA COMPRESSIONSPRING 231026-3 LS1216</v>
          </cell>
          <cell r="E2031" t="str">
            <v>231026-3</v>
          </cell>
          <cell r="F2031">
            <v>10049605</v>
          </cell>
          <cell r="G2031">
            <v>40007879</v>
          </cell>
        </row>
        <row r="2032">
          <cell r="A2032">
            <v>40006134</v>
          </cell>
          <cell r="B2032">
            <v>10054835</v>
          </cell>
          <cell r="C2032" t="str">
            <v>233071-4</v>
          </cell>
          <cell r="D2032" t="str">
            <v>MAKITA COMPRESSIONSPRING 233071-4 BO6040</v>
          </cell>
          <cell r="E2032" t="str">
            <v>233071-4</v>
          </cell>
          <cell r="F2032">
            <v>10054835</v>
          </cell>
          <cell r="G2032">
            <v>40006134</v>
          </cell>
        </row>
        <row r="2033">
          <cell r="A2033">
            <v>40006688</v>
          </cell>
          <cell r="B2033">
            <v>10053346</v>
          </cell>
          <cell r="C2033" t="str">
            <v>233117-6</v>
          </cell>
          <cell r="D2033" t="str">
            <v>MAKITA COMPRESSIONSPRING 233117-6(MT583)</v>
          </cell>
          <cell r="E2033" t="str">
            <v>233117-6</v>
          </cell>
          <cell r="F2033">
            <v>10053346</v>
          </cell>
          <cell r="G2033">
            <v>40006688</v>
          </cell>
        </row>
        <row r="2034">
          <cell r="A2034">
            <v>40007261</v>
          </cell>
          <cell r="B2034">
            <v>10025127</v>
          </cell>
          <cell r="C2034" t="str">
            <v>233376-2</v>
          </cell>
          <cell r="D2034" t="str">
            <v>MAKITA COMPRESSIONSPRING 233376-2 9553NB</v>
          </cell>
          <cell r="E2034" t="str">
            <v>233376-2</v>
          </cell>
          <cell r="F2034">
            <v>10025127</v>
          </cell>
          <cell r="G2034">
            <v>40007261</v>
          </cell>
        </row>
        <row r="2035">
          <cell r="A2035">
            <v>40007329</v>
          </cell>
          <cell r="B2035">
            <v>10027874</v>
          </cell>
          <cell r="C2035" t="str">
            <v>233459-8</v>
          </cell>
          <cell r="D2035" t="str">
            <v>MAKITA COMPRESSIONSPRING 233459-8 HR2470</v>
          </cell>
          <cell r="E2035" t="str">
            <v>233459-8</v>
          </cell>
          <cell r="F2035">
            <v>10027874</v>
          </cell>
          <cell r="G2035">
            <v>40007329</v>
          </cell>
        </row>
        <row r="2036">
          <cell r="A2036">
            <v>40006094</v>
          </cell>
          <cell r="B2036">
            <v>10054785</v>
          </cell>
          <cell r="C2036" t="str">
            <v>233121-5</v>
          </cell>
          <cell r="D2036" t="str">
            <v>MAKITA COMPRSN SPRING 233121-5 (9553NB)</v>
          </cell>
          <cell r="E2036" t="str">
            <v>233121-5</v>
          </cell>
          <cell r="F2036">
            <v>10054785</v>
          </cell>
          <cell r="G2036">
            <v>40006094</v>
          </cell>
        </row>
        <row r="2037">
          <cell r="A2037">
            <v>40005605</v>
          </cell>
          <cell r="B2037">
            <v>10062557</v>
          </cell>
          <cell r="C2037" t="str">
            <v>233175-2</v>
          </cell>
          <cell r="D2037" t="str">
            <v>MAKITA COMPRSON SPRING 9 233175-2 UC4020</v>
          </cell>
          <cell r="E2037" t="str">
            <v>233175-2</v>
          </cell>
          <cell r="F2037">
            <v>10062557</v>
          </cell>
          <cell r="G2037">
            <v>40005605</v>
          </cell>
        </row>
        <row r="2038">
          <cell r="A2038">
            <v>40006042</v>
          </cell>
          <cell r="B2038">
            <v>10063085</v>
          </cell>
          <cell r="C2038" t="str">
            <v>322476-4</v>
          </cell>
          <cell r="D2038" t="str">
            <v>MAKITA CONECTING ROD 322476-4  (HM1810)</v>
          </cell>
          <cell r="E2038" t="str">
            <v>322476-4</v>
          </cell>
          <cell r="F2038">
            <v>10063085</v>
          </cell>
          <cell r="G2038">
            <v>40006042</v>
          </cell>
        </row>
        <row r="2039">
          <cell r="A2039">
            <v>40006048</v>
          </cell>
          <cell r="B2039">
            <v>10053577</v>
          </cell>
          <cell r="C2039" t="str">
            <v>419679-0</v>
          </cell>
          <cell r="D2039" t="str">
            <v>MAKITA CONECTING ROD 419679-0</v>
          </cell>
          <cell r="E2039" t="str">
            <v>419679-0</v>
          </cell>
          <cell r="F2039">
            <v>10053577</v>
          </cell>
          <cell r="G2039">
            <v>40006048</v>
          </cell>
        </row>
        <row r="2040">
          <cell r="A2040">
            <v>40005649</v>
          </cell>
          <cell r="B2040">
            <v>10062659</v>
          </cell>
          <cell r="C2040" t="str">
            <v>450235-7</v>
          </cell>
          <cell r="D2040" t="str">
            <v>MAKITA CONECTING ROD HR3200C / 450235-7</v>
          </cell>
          <cell r="E2040" t="str">
            <v>450235-7</v>
          </cell>
          <cell r="F2040">
            <v>10062659</v>
          </cell>
          <cell r="G2040">
            <v>40005649</v>
          </cell>
        </row>
        <row r="2041">
          <cell r="A2041">
            <v>40007281</v>
          </cell>
          <cell r="B2041">
            <v>10025684</v>
          </cell>
          <cell r="C2041" t="str">
            <v>233916-6</v>
          </cell>
          <cell r="D2041" t="str">
            <v>MAKITA CONICAL COMP SPRING 233916-6</v>
          </cell>
          <cell r="E2041" t="str">
            <v>233916-6</v>
          </cell>
          <cell r="F2041">
            <v>10025684</v>
          </cell>
          <cell r="G2041">
            <v>40007281</v>
          </cell>
        </row>
        <row r="2042">
          <cell r="A2042">
            <v>40007242</v>
          </cell>
          <cell r="B2042">
            <v>10024483</v>
          </cell>
          <cell r="C2042">
            <v>38174030</v>
          </cell>
          <cell r="D2042" t="str">
            <v>MAKITA CONNECTING LINK 038174030</v>
          </cell>
          <cell r="E2042">
            <v>38174030</v>
          </cell>
          <cell r="F2042">
            <v>10024483</v>
          </cell>
          <cell r="G2042">
            <v>40007242</v>
          </cell>
        </row>
        <row r="2043">
          <cell r="A2043">
            <v>40008065</v>
          </cell>
          <cell r="B2043">
            <v>10034211</v>
          </cell>
          <cell r="C2043" t="str">
            <v>158282-9</v>
          </cell>
          <cell r="D2043" t="str">
            <v>MAKITA CONNECTING ROD 158282-9 HR2810</v>
          </cell>
          <cell r="E2043" t="str">
            <v>158282-9</v>
          </cell>
          <cell r="F2043">
            <v>10034211</v>
          </cell>
          <cell r="G2043">
            <v>40008065</v>
          </cell>
        </row>
        <row r="2044">
          <cell r="A2044">
            <v>40005990</v>
          </cell>
          <cell r="B2044">
            <v>10063002</v>
          </cell>
          <cell r="C2044" t="str">
            <v>324832-4</v>
          </cell>
          <cell r="D2044" t="str">
            <v>MAKITA CONNECTING ROD 324832-4 (HM1306)</v>
          </cell>
          <cell r="E2044" t="str">
            <v>324832-4</v>
          </cell>
          <cell r="F2044">
            <v>10063002</v>
          </cell>
          <cell r="G2044">
            <v>40005990</v>
          </cell>
        </row>
        <row r="2045">
          <cell r="A2045">
            <v>40006487</v>
          </cell>
          <cell r="B2045">
            <v>10103488</v>
          </cell>
          <cell r="C2045" t="str">
            <v>418350-3</v>
          </cell>
          <cell r="D2045" t="str">
            <v>MAKITA CONNECTING ROD 418350-3</v>
          </cell>
          <cell r="E2045" t="str">
            <v>418350-3</v>
          </cell>
          <cell r="F2045">
            <v>10103488</v>
          </cell>
          <cell r="G2045">
            <v>40006487</v>
          </cell>
        </row>
        <row r="2046">
          <cell r="A2046">
            <v>40010265</v>
          </cell>
          <cell r="B2046">
            <v>10038466</v>
          </cell>
          <cell r="C2046" t="str">
            <v>419875-0</v>
          </cell>
          <cell r="D2046" t="str">
            <v>MAKITA CONNECTING ROD 419875-0 HR4002</v>
          </cell>
          <cell r="E2046" t="str">
            <v>419875-0</v>
          </cell>
          <cell r="F2046">
            <v>10038466</v>
          </cell>
          <cell r="G2046">
            <v>40010265</v>
          </cell>
        </row>
        <row r="2047">
          <cell r="A2047">
            <v>40006994</v>
          </cell>
          <cell r="B2047">
            <v>10047925</v>
          </cell>
          <cell r="C2047" t="str">
            <v>450278-9</v>
          </cell>
          <cell r="D2047" t="str">
            <v>MAKITA CONNECTING ROD 450278-9 (HK1820)</v>
          </cell>
          <cell r="E2047" t="str">
            <v>450278-9</v>
          </cell>
          <cell r="F2047">
            <v>10047925</v>
          </cell>
          <cell r="G2047">
            <v>40006994</v>
          </cell>
        </row>
        <row r="2048">
          <cell r="A2048">
            <v>40006418</v>
          </cell>
          <cell r="B2048">
            <v>10065771</v>
          </cell>
          <cell r="C2048" t="str">
            <v>454317-7</v>
          </cell>
          <cell r="D2048" t="str">
            <v>MAKITA CONNECTING ROD 454317-7 HR4002</v>
          </cell>
          <cell r="E2048" t="str">
            <v>454317-7</v>
          </cell>
          <cell r="F2048">
            <v>10065771</v>
          </cell>
          <cell r="G2048">
            <v>40006418</v>
          </cell>
        </row>
        <row r="2049">
          <cell r="A2049">
            <v>40007903</v>
          </cell>
          <cell r="B2049">
            <v>10050087</v>
          </cell>
          <cell r="C2049" t="str">
            <v>324494-8</v>
          </cell>
          <cell r="D2049" t="str">
            <v>MAKITA CONNECTION ROD 324494-8 HM1306</v>
          </cell>
          <cell r="E2049" t="str">
            <v>324494-8</v>
          </cell>
          <cell r="F2049">
            <v>10050087</v>
          </cell>
          <cell r="G2049">
            <v>40007903</v>
          </cell>
        </row>
        <row r="2050">
          <cell r="A2050">
            <v>40007665</v>
          </cell>
          <cell r="B2050">
            <v>10030444</v>
          </cell>
          <cell r="C2050">
            <v>225243011</v>
          </cell>
          <cell r="D2050" t="str">
            <v>MAKITA CONNECTION TANK 225243011</v>
          </cell>
          <cell r="E2050">
            <v>225243011</v>
          </cell>
          <cell r="F2050">
            <v>10030444</v>
          </cell>
          <cell r="G2050">
            <v>40007665</v>
          </cell>
        </row>
        <row r="2051">
          <cell r="A2051">
            <v>40006247</v>
          </cell>
          <cell r="B2051">
            <v>10084079</v>
          </cell>
          <cell r="C2051" t="str">
            <v>HY00000029</v>
          </cell>
          <cell r="D2051" t="str">
            <v>MAKITA CONTACT TOP HY00000029 AF505</v>
          </cell>
          <cell r="E2051" t="str">
            <v>HY00000029</v>
          </cell>
          <cell r="F2051">
            <v>10084079</v>
          </cell>
          <cell r="G2051">
            <v>40006247</v>
          </cell>
        </row>
        <row r="2052">
          <cell r="A2052">
            <v>40006428</v>
          </cell>
          <cell r="B2052">
            <v>10065800</v>
          </cell>
          <cell r="C2052">
            <v>671001113</v>
          </cell>
          <cell r="D2052" t="str">
            <v>MAKITA CONTROL CABLE 671001113 PLM4620</v>
          </cell>
          <cell r="E2052">
            <v>671001113</v>
          </cell>
          <cell r="F2052">
            <v>10065800</v>
          </cell>
          <cell r="G2052">
            <v>40006428</v>
          </cell>
        </row>
        <row r="2053">
          <cell r="B2053">
            <v>10097871</v>
          </cell>
          <cell r="C2053" t="str">
            <v>353019-1</v>
          </cell>
          <cell r="D2053" t="str">
            <v>MAKITA CONTROL CABLE EBH340U 353019-1</v>
          </cell>
          <cell r="E2053" t="str">
            <v>353019-1</v>
          </cell>
          <cell r="F2053">
            <v>10097871</v>
          </cell>
        </row>
        <row r="2054">
          <cell r="A2054">
            <v>40006447</v>
          </cell>
          <cell r="B2054">
            <v>10067204</v>
          </cell>
          <cell r="C2054" t="str">
            <v>620260-4</v>
          </cell>
          <cell r="D2054" t="str">
            <v>MAKITA CONTROLLER  620260-4</v>
          </cell>
          <cell r="E2054" t="str">
            <v>620260-4</v>
          </cell>
          <cell r="F2054">
            <v>10067204</v>
          </cell>
          <cell r="G2054">
            <v>40006447</v>
          </cell>
        </row>
        <row r="2055">
          <cell r="A2055">
            <v>40006036</v>
          </cell>
          <cell r="B2055">
            <v>10063074</v>
          </cell>
          <cell r="C2055" t="str">
            <v>620226-4</v>
          </cell>
          <cell r="D2055" t="str">
            <v>MAKITA CONTROLLER 620226-4  (HM1214C)</v>
          </cell>
          <cell r="E2055" t="str">
            <v>620226-4</v>
          </cell>
          <cell r="F2055">
            <v>10063074</v>
          </cell>
          <cell r="G2055">
            <v>40006036</v>
          </cell>
        </row>
        <row r="2056">
          <cell r="A2056">
            <v>40005592</v>
          </cell>
          <cell r="B2056">
            <v>10062532</v>
          </cell>
          <cell r="C2056" t="str">
            <v>620245-0</v>
          </cell>
          <cell r="D2056" t="str">
            <v>MAKITA CONTROLLER 620245-0 DHP480</v>
          </cell>
          <cell r="E2056" t="str">
            <v>620245-0</v>
          </cell>
          <cell r="F2056">
            <v>10062532</v>
          </cell>
          <cell r="G2056">
            <v>40005592</v>
          </cell>
        </row>
        <row r="2057">
          <cell r="A2057">
            <v>40006193</v>
          </cell>
          <cell r="B2057">
            <v>10075349</v>
          </cell>
          <cell r="C2057" t="str">
            <v>620552-1</v>
          </cell>
          <cell r="D2057" t="str">
            <v>MAKITA CONTROLLER 620552-1</v>
          </cell>
          <cell r="E2057" t="str">
            <v>620552-1</v>
          </cell>
          <cell r="F2057">
            <v>10075349</v>
          </cell>
          <cell r="G2057">
            <v>40006193</v>
          </cell>
        </row>
        <row r="2058">
          <cell r="A2058">
            <v>40005892</v>
          </cell>
          <cell r="B2058">
            <v>10093997</v>
          </cell>
          <cell r="C2058" t="str">
            <v>620848-0</v>
          </cell>
          <cell r="D2058" t="str">
            <v>MAKITA CONTROLLER 620848-0</v>
          </cell>
          <cell r="E2058" t="str">
            <v>620848-0</v>
          </cell>
          <cell r="F2058">
            <v>10093997</v>
          </cell>
          <cell r="G2058">
            <v>40005892</v>
          </cell>
        </row>
        <row r="2059">
          <cell r="A2059">
            <v>40007890</v>
          </cell>
          <cell r="B2059">
            <v>10050072</v>
          </cell>
          <cell r="C2059" t="str">
            <v>631227-7</v>
          </cell>
          <cell r="D2059" t="str">
            <v>MAKITA CONTROLLER 631227-7 9227C</v>
          </cell>
          <cell r="E2059" t="str">
            <v>631227-7</v>
          </cell>
          <cell r="F2059">
            <v>10050072</v>
          </cell>
          <cell r="G2059">
            <v>40007890</v>
          </cell>
        </row>
        <row r="2060">
          <cell r="A2060">
            <v>40007951</v>
          </cell>
          <cell r="B2060">
            <v>10050410</v>
          </cell>
          <cell r="C2060" t="str">
            <v>631427-9</v>
          </cell>
          <cell r="D2060" t="str">
            <v>MAKITA CONTROLLER 631427-9 PV7000C</v>
          </cell>
          <cell r="E2060" t="str">
            <v>631427-9</v>
          </cell>
          <cell r="F2060">
            <v>10050410</v>
          </cell>
          <cell r="G2060">
            <v>40007951</v>
          </cell>
        </row>
        <row r="2061">
          <cell r="A2061">
            <v>40008108</v>
          </cell>
          <cell r="B2061">
            <v>10035091</v>
          </cell>
          <cell r="C2061" t="str">
            <v>631534-8</v>
          </cell>
          <cell r="D2061" t="str">
            <v>MAKITA CONTROLLER 631534-8 / HP2070</v>
          </cell>
          <cell r="E2061" t="str">
            <v>631534-8</v>
          </cell>
          <cell r="F2061">
            <v>10035091</v>
          </cell>
          <cell r="G2061">
            <v>40008108</v>
          </cell>
        </row>
        <row r="2062">
          <cell r="A2062">
            <v>40007326</v>
          </cell>
          <cell r="B2062">
            <v>10027868</v>
          </cell>
          <cell r="C2062" t="str">
            <v>631598-2</v>
          </cell>
          <cell r="D2062" t="str">
            <v>MAKITA CONTROLLER 631598-2 GA9010C</v>
          </cell>
          <cell r="E2062" t="str">
            <v>631598-2</v>
          </cell>
          <cell r="F2062">
            <v>10027868</v>
          </cell>
          <cell r="G2062">
            <v>40007326</v>
          </cell>
        </row>
        <row r="2063">
          <cell r="A2063">
            <v>40008033</v>
          </cell>
          <cell r="B2063">
            <v>10038948</v>
          </cell>
          <cell r="C2063" t="str">
            <v>631657-2</v>
          </cell>
          <cell r="D2063" t="str">
            <v>MAKITA CONTROLLER 631657-2 (4001C)</v>
          </cell>
          <cell r="E2063" t="str">
            <v>631657-2</v>
          </cell>
          <cell r="F2063">
            <v>10038948</v>
          </cell>
          <cell r="G2063">
            <v>40008033</v>
          </cell>
        </row>
        <row r="2064">
          <cell r="A2064">
            <v>40006902</v>
          </cell>
          <cell r="B2064">
            <v>10050984</v>
          </cell>
          <cell r="C2064" t="str">
            <v>631678-4</v>
          </cell>
          <cell r="D2064" t="str">
            <v>MAKITA CONTROLLER 631678-4</v>
          </cell>
          <cell r="E2064" t="str">
            <v>631678-4</v>
          </cell>
          <cell r="F2064">
            <v>10050984</v>
          </cell>
          <cell r="G2064">
            <v>40006902</v>
          </cell>
        </row>
        <row r="2065">
          <cell r="A2065">
            <v>40007551</v>
          </cell>
          <cell r="B2065">
            <v>10021598</v>
          </cell>
          <cell r="C2065" t="str">
            <v>631719-6</v>
          </cell>
          <cell r="D2065" t="str">
            <v>MAKITA CONTROLLER 631719-6 UC3530/UC4030</v>
          </cell>
          <cell r="E2065" t="str">
            <v>631719-6</v>
          </cell>
          <cell r="F2065">
            <v>10021598</v>
          </cell>
          <cell r="G2065">
            <v>40007551</v>
          </cell>
        </row>
        <row r="2066">
          <cell r="A2066">
            <v>40007970</v>
          </cell>
          <cell r="B2066">
            <v>10035468</v>
          </cell>
          <cell r="C2066" t="str">
            <v>631768-3</v>
          </cell>
          <cell r="D2066" t="str">
            <v>MAKITA CONTROLLER 631768-3 / 4350CT</v>
          </cell>
          <cell r="E2066" t="str">
            <v>631768-3</v>
          </cell>
          <cell r="F2066">
            <v>10035468</v>
          </cell>
          <cell r="G2066">
            <v>40007970</v>
          </cell>
        </row>
        <row r="2067">
          <cell r="A2067">
            <v>40007992</v>
          </cell>
          <cell r="B2067">
            <v>10036574</v>
          </cell>
          <cell r="C2067" t="str">
            <v>631777-2</v>
          </cell>
          <cell r="D2067" t="str">
            <v>MAKITA CONTROLLER 631777-2/ 4327M</v>
          </cell>
          <cell r="E2067" t="str">
            <v>631777-2</v>
          </cell>
          <cell r="F2067">
            <v>10036574</v>
          </cell>
          <cell r="G2067">
            <v>40007992</v>
          </cell>
        </row>
        <row r="2068">
          <cell r="A2068">
            <v>40006997</v>
          </cell>
          <cell r="B2068">
            <v>10047928</v>
          </cell>
          <cell r="C2068" t="str">
            <v>631780-3</v>
          </cell>
          <cell r="D2068" t="str">
            <v>MAKITA CONTROLLER 631780-3 (HK1820)</v>
          </cell>
          <cell r="E2068" t="str">
            <v>631780-3</v>
          </cell>
          <cell r="F2068">
            <v>10047928</v>
          </cell>
          <cell r="G2068">
            <v>40006997</v>
          </cell>
        </row>
        <row r="2069">
          <cell r="A2069">
            <v>40008307</v>
          </cell>
          <cell r="B2069">
            <v>10035306</v>
          </cell>
          <cell r="C2069" t="str">
            <v>631784-5</v>
          </cell>
          <cell r="D2069" t="str">
            <v>MAKITA CONTROLLER 631784-5 / HR3200C</v>
          </cell>
          <cell r="E2069" t="str">
            <v>631784-5</v>
          </cell>
          <cell r="F2069">
            <v>10035306</v>
          </cell>
          <cell r="G2069">
            <v>40008307</v>
          </cell>
        </row>
        <row r="2070">
          <cell r="A2070">
            <v>40007149</v>
          </cell>
          <cell r="B2070">
            <v>10030426</v>
          </cell>
          <cell r="C2070" t="str">
            <v>631865-5</v>
          </cell>
          <cell r="D2070" t="str">
            <v>MAKITA CONTROLLER 631865-5</v>
          </cell>
          <cell r="E2070" t="str">
            <v>631865-5</v>
          </cell>
          <cell r="F2070">
            <v>10030426</v>
          </cell>
          <cell r="G2070">
            <v>40007149</v>
          </cell>
        </row>
        <row r="2071">
          <cell r="A2071">
            <v>40008037</v>
          </cell>
          <cell r="B2071">
            <v>10038954</v>
          </cell>
          <cell r="C2071" t="str">
            <v>631883-3</v>
          </cell>
          <cell r="D2071" t="str">
            <v>MAKITA CONTROLLER 631883-3 (HM1214C)</v>
          </cell>
          <cell r="E2071" t="str">
            <v>631883-3</v>
          </cell>
          <cell r="F2071">
            <v>10038954</v>
          </cell>
          <cell r="G2071">
            <v>40008037</v>
          </cell>
        </row>
        <row r="2072">
          <cell r="A2072">
            <v>40006444</v>
          </cell>
          <cell r="B2072">
            <v>10067196</v>
          </cell>
          <cell r="C2072" t="str">
            <v>631930-0</v>
          </cell>
          <cell r="D2072" t="str">
            <v>MAKITA CONTROLLER 631930-0</v>
          </cell>
          <cell r="E2072" t="str">
            <v>631930-0</v>
          </cell>
          <cell r="F2072">
            <v>10067196</v>
          </cell>
          <cell r="G2072">
            <v>40006444</v>
          </cell>
        </row>
        <row r="2073">
          <cell r="A2073">
            <v>40005946</v>
          </cell>
          <cell r="B2073">
            <v>10102728</v>
          </cell>
          <cell r="C2073" t="str">
            <v>631729-3</v>
          </cell>
          <cell r="D2073" t="str">
            <v>MAKITA CONTROLLER FOR CA5000 631729-3</v>
          </cell>
          <cell r="E2073" t="str">
            <v>631729-3</v>
          </cell>
          <cell r="F2073">
            <v>10102728</v>
          </cell>
          <cell r="G2073">
            <v>40005946</v>
          </cell>
        </row>
        <row r="2074">
          <cell r="A2074">
            <v>40006490</v>
          </cell>
          <cell r="B2074">
            <v>10103492</v>
          </cell>
          <cell r="C2074" t="str">
            <v>620470-3</v>
          </cell>
          <cell r="D2074" t="str">
            <v>MAKITA CONTROLLER FOR GA9060R 620470-3</v>
          </cell>
          <cell r="E2074" t="str">
            <v>620470-3</v>
          </cell>
          <cell r="F2074">
            <v>10103492</v>
          </cell>
          <cell r="G2074">
            <v>40006490</v>
          </cell>
        </row>
        <row r="2075">
          <cell r="A2075">
            <v>40006212</v>
          </cell>
          <cell r="B2075">
            <v>10080366</v>
          </cell>
          <cell r="C2075" t="str">
            <v>620548-2</v>
          </cell>
          <cell r="D2075" t="str">
            <v>MAKITA CONTROLLER FOR HP484D 620548-2</v>
          </cell>
          <cell r="E2075" t="str">
            <v>620548-2</v>
          </cell>
          <cell r="F2075">
            <v>10080366</v>
          </cell>
          <cell r="G2075">
            <v>40006212</v>
          </cell>
        </row>
        <row r="2076">
          <cell r="A2076">
            <v>40007580</v>
          </cell>
          <cell r="B2076">
            <v>10022567</v>
          </cell>
          <cell r="C2076">
            <v>970104021</v>
          </cell>
          <cell r="D2076" t="str">
            <v>MAKITA CONTROLLER UC4030A 970104021</v>
          </cell>
          <cell r="E2076">
            <v>970104021</v>
          </cell>
          <cell r="F2076">
            <v>10022567</v>
          </cell>
          <cell r="G2076">
            <v>40007580</v>
          </cell>
        </row>
        <row r="2077">
          <cell r="A2077">
            <v>40006842</v>
          </cell>
          <cell r="B2077">
            <v>10045835</v>
          </cell>
          <cell r="C2077" t="str">
            <v>638892-3</v>
          </cell>
          <cell r="D2077" t="str">
            <v>MAKITA CONTROLLER UNIT 638892-3 HS300D</v>
          </cell>
          <cell r="E2077" t="str">
            <v>638892-3</v>
          </cell>
          <cell r="F2077">
            <v>10045835</v>
          </cell>
          <cell r="G2077">
            <v>40006842</v>
          </cell>
        </row>
        <row r="2078">
          <cell r="A2078">
            <v>40006194</v>
          </cell>
          <cell r="B2078">
            <v>10075351</v>
          </cell>
          <cell r="C2078">
            <v>38174023</v>
          </cell>
          <cell r="D2078" t="str">
            <v>MAKITA COOLING PLATE 038174023 DCS6401</v>
          </cell>
          <cell r="E2078">
            <v>38174023</v>
          </cell>
          <cell r="F2078">
            <v>10075351</v>
          </cell>
          <cell r="G2078">
            <v>40006194</v>
          </cell>
        </row>
        <row r="2079">
          <cell r="A2079">
            <v>40010382</v>
          </cell>
          <cell r="B2079">
            <v>10050108</v>
          </cell>
          <cell r="C2079" t="str">
            <v>682502-4</v>
          </cell>
          <cell r="D2079" t="str">
            <v>MAKITA CORD GUARD 682502-4 1923B</v>
          </cell>
          <cell r="E2079" t="str">
            <v>682502-4</v>
          </cell>
          <cell r="F2079">
            <v>10050108</v>
          </cell>
          <cell r="G2079">
            <v>40010382</v>
          </cell>
        </row>
        <row r="2080">
          <cell r="A2080">
            <v>40005693</v>
          </cell>
          <cell r="B2080">
            <v>10057246</v>
          </cell>
          <cell r="C2080" t="str">
            <v>682540-6</v>
          </cell>
          <cell r="D2080" t="str">
            <v>MAKITA CORD GUARD 9.3-90  682540-6</v>
          </cell>
          <cell r="E2080" t="str">
            <v>682540-6</v>
          </cell>
          <cell r="F2080">
            <v>10057246</v>
          </cell>
          <cell r="G2080">
            <v>40005693</v>
          </cell>
        </row>
        <row r="2081">
          <cell r="A2081">
            <v>40005658</v>
          </cell>
          <cell r="B2081">
            <v>10056252</v>
          </cell>
          <cell r="C2081" t="str">
            <v>912116-8</v>
          </cell>
          <cell r="D2081" t="str">
            <v>MAKITA COUNTER SUNK HEAD SCREW 912116-8</v>
          </cell>
          <cell r="E2081" t="str">
            <v>912116-8</v>
          </cell>
          <cell r="F2081">
            <v>10056252</v>
          </cell>
          <cell r="G2081">
            <v>40005658</v>
          </cell>
        </row>
        <row r="2082">
          <cell r="A2082">
            <v>40006143</v>
          </cell>
          <cell r="B2082">
            <v>10054848</v>
          </cell>
          <cell r="C2082" t="str">
            <v>265175-4</v>
          </cell>
          <cell r="D2082" t="str">
            <v>MAKITA COUNTER SUNKSCREW 265175-4(MT921)</v>
          </cell>
          <cell r="E2082" t="str">
            <v>265175-4</v>
          </cell>
          <cell r="F2082">
            <v>10054848</v>
          </cell>
          <cell r="G2082">
            <v>40006143</v>
          </cell>
        </row>
        <row r="2083">
          <cell r="A2083">
            <v>40007160</v>
          </cell>
          <cell r="B2083">
            <v>10030448</v>
          </cell>
          <cell r="C2083" t="str">
            <v>251295-0</v>
          </cell>
          <cell r="D2083" t="str">
            <v>MAKITA COUNTERSUNK H.SCREWM4X14 251295-0</v>
          </cell>
          <cell r="E2083" t="str">
            <v>251295-0</v>
          </cell>
          <cell r="F2083">
            <v>10030448</v>
          </cell>
          <cell r="G2083">
            <v>40007160</v>
          </cell>
        </row>
        <row r="2084">
          <cell r="B2084">
            <v>10001307</v>
          </cell>
          <cell r="C2084" t="str">
            <v>912112-6</v>
          </cell>
          <cell r="D2084" t="str">
            <v>MAKITA COUNTERSUNK HEAD SCREW  912112-6</v>
          </cell>
          <cell r="E2084" t="str">
            <v>912112-6</v>
          </cell>
          <cell r="F2084">
            <v>10001307</v>
          </cell>
        </row>
        <row r="2085">
          <cell r="A2085">
            <v>40005692</v>
          </cell>
          <cell r="B2085">
            <v>10057245</v>
          </cell>
          <cell r="C2085" t="str">
            <v>251256-0</v>
          </cell>
          <cell r="D2085" t="str">
            <v>MAKITA COUNTERSUNK HEAD SCREW 251256-0</v>
          </cell>
          <cell r="E2085" t="str">
            <v>251256-0</v>
          </cell>
          <cell r="F2085">
            <v>10057245</v>
          </cell>
          <cell r="G2085">
            <v>40005692</v>
          </cell>
        </row>
        <row r="2086">
          <cell r="A2086">
            <v>40008154</v>
          </cell>
          <cell r="B2086">
            <v>10002341</v>
          </cell>
          <cell r="C2086" t="str">
            <v>912222-9</v>
          </cell>
          <cell r="D2086" t="str">
            <v>MAKITA COUNTERSUNK HEAD SCREW 912222-9</v>
          </cell>
          <cell r="E2086" t="str">
            <v>912222-9</v>
          </cell>
          <cell r="F2086">
            <v>10002341</v>
          </cell>
          <cell r="G2086">
            <v>40008154</v>
          </cell>
        </row>
        <row r="2087">
          <cell r="A2087">
            <v>40006797</v>
          </cell>
          <cell r="B2087">
            <v>10044760</v>
          </cell>
          <cell r="C2087" t="str">
            <v>265034-2</v>
          </cell>
          <cell r="D2087" t="str">
            <v>MAKITA COUNTERSUNK SCREW M5X 16 265034-2</v>
          </cell>
          <cell r="E2087" t="str">
            <v>265034-2</v>
          </cell>
          <cell r="F2087">
            <v>10044760</v>
          </cell>
          <cell r="G2087">
            <v>40006797</v>
          </cell>
        </row>
        <row r="2088">
          <cell r="A2088">
            <v>40005968</v>
          </cell>
          <cell r="B2088">
            <v>10062974</v>
          </cell>
          <cell r="C2088" t="str">
            <v>313228-4</v>
          </cell>
          <cell r="D2088" t="str">
            <v>MAKITA COUPLING   313228-4(GA4040)</v>
          </cell>
          <cell r="E2088" t="str">
            <v>313228-4</v>
          </cell>
          <cell r="F2088">
            <v>10062974</v>
          </cell>
          <cell r="G2088">
            <v>40005968</v>
          </cell>
        </row>
        <row r="2089">
          <cell r="B2089">
            <v>10058397</v>
          </cell>
          <cell r="C2089">
            <v>38118622</v>
          </cell>
          <cell r="D2089" t="str">
            <v>MAKITA COVER 38118622</v>
          </cell>
          <cell r="E2089">
            <v>38118622</v>
          </cell>
          <cell r="F2089">
            <v>10058397</v>
          </cell>
        </row>
        <row r="2090">
          <cell r="A2090">
            <v>40007146</v>
          </cell>
          <cell r="B2090">
            <v>10030419</v>
          </cell>
          <cell r="C2090" t="str">
            <v>419241-1</v>
          </cell>
          <cell r="D2090" t="str">
            <v>MAKITA COVER 419241-1 UC3530/UC4030</v>
          </cell>
          <cell r="E2090" t="str">
            <v>419241-1</v>
          </cell>
          <cell r="F2090">
            <v>10030419</v>
          </cell>
          <cell r="G2090">
            <v>40007146</v>
          </cell>
        </row>
        <row r="2091">
          <cell r="A2091">
            <v>40005596</v>
          </cell>
          <cell r="B2091">
            <v>10062541</v>
          </cell>
          <cell r="C2091" t="str">
            <v>454818-5</v>
          </cell>
          <cell r="D2091" t="str">
            <v xml:space="preserve">MAKITA COVER 454818-5  UC4051A  </v>
          </cell>
          <cell r="E2091" t="str">
            <v>454818-5</v>
          </cell>
          <cell r="F2091">
            <v>10062541</v>
          </cell>
          <cell r="G2091">
            <v>40005596</v>
          </cell>
        </row>
        <row r="2092">
          <cell r="A2092">
            <v>40007095</v>
          </cell>
          <cell r="B2092">
            <v>10001318</v>
          </cell>
          <cell r="C2092">
            <v>225212012</v>
          </cell>
          <cell r="D2092" t="str">
            <v>MAKITA COVER UC4000 225212012,225212010</v>
          </cell>
          <cell r="E2092">
            <v>225212012</v>
          </cell>
          <cell r="F2092">
            <v>10001318</v>
          </cell>
          <cell r="G2092">
            <v>40007095</v>
          </cell>
        </row>
        <row r="2093">
          <cell r="A2093">
            <v>40006893</v>
          </cell>
          <cell r="B2093">
            <v>10050974</v>
          </cell>
          <cell r="C2093" t="str">
            <v>163021-4</v>
          </cell>
          <cell r="D2093" t="str">
            <v>MAKITA CRANK 163021-4</v>
          </cell>
          <cell r="E2093" t="str">
            <v>163021-4</v>
          </cell>
          <cell r="F2093">
            <v>10050974</v>
          </cell>
          <cell r="G2093">
            <v>40006893</v>
          </cell>
        </row>
        <row r="2094">
          <cell r="A2094">
            <v>40005904</v>
          </cell>
          <cell r="B2094">
            <v>10097359</v>
          </cell>
          <cell r="C2094" t="str">
            <v>JM27100067</v>
          </cell>
          <cell r="D2094" t="str">
            <v>MAKITA CRANK 2712 JM27100067</v>
          </cell>
          <cell r="E2094" t="str">
            <v>JM27100067</v>
          </cell>
          <cell r="F2094">
            <v>10097359</v>
          </cell>
          <cell r="G2094">
            <v>40005904</v>
          </cell>
        </row>
        <row r="2095">
          <cell r="A2095">
            <v>40007995</v>
          </cell>
          <cell r="B2095">
            <v>10036578</v>
          </cell>
          <cell r="C2095" t="str">
            <v>450230-7</v>
          </cell>
          <cell r="D2095" t="str">
            <v>MAKITA CRANK 450230-7/ UC4030</v>
          </cell>
          <cell r="E2095" t="str">
            <v>450230-7</v>
          </cell>
          <cell r="F2095">
            <v>10036578</v>
          </cell>
          <cell r="G2095">
            <v>40007995</v>
          </cell>
        </row>
        <row r="2096">
          <cell r="B2096">
            <v>10084083</v>
          </cell>
          <cell r="C2096" t="str">
            <v>415690-0</v>
          </cell>
          <cell r="D2096" t="str">
            <v>MAKITA CRANK CAP 415690-0 HM1100C</v>
          </cell>
          <cell r="E2096" t="str">
            <v>415690-0</v>
          </cell>
          <cell r="F2096">
            <v>10084083</v>
          </cell>
        </row>
        <row r="2097">
          <cell r="A2097">
            <v>40006049</v>
          </cell>
          <cell r="B2097">
            <v>10053578</v>
          </cell>
          <cell r="C2097" t="str">
            <v>419671-6</v>
          </cell>
          <cell r="D2097" t="str">
            <v>MAKITA CRANK CAP 419671-6</v>
          </cell>
          <cell r="E2097" t="str">
            <v>419671-6</v>
          </cell>
          <cell r="F2097">
            <v>10053578</v>
          </cell>
          <cell r="G2097">
            <v>40006049</v>
          </cell>
        </row>
        <row r="2098">
          <cell r="A2098">
            <v>40007663</v>
          </cell>
          <cell r="B2098">
            <v>10002173</v>
          </cell>
          <cell r="C2098" t="str">
            <v>411709-3</v>
          </cell>
          <cell r="D2098" t="str">
            <v>MAKITA CRANK CAP HM0810 411709-3</v>
          </cell>
          <cell r="E2098" t="str">
            <v>411709-3</v>
          </cell>
          <cell r="F2098">
            <v>10002173</v>
          </cell>
          <cell r="G2098">
            <v>40007663</v>
          </cell>
        </row>
        <row r="2099">
          <cell r="A2099">
            <v>40006980</v>
          </cell>
          <cell r="B2099">
            <v>10047910</v>
          </cell>
          <cell r="C2099" t="str">
            <v>424339-1</v>
          </cell>
          <cell r="D2099" t="str">
            <v>MAKITA CRANK CASE SEALING 424339-1</v>
          </cell>
          <cell r="E2099" t="str">
            <v>424339-1</v>
          </cell>
          <cell r="F2099">
            <v>10047910</v>
          </cell>
          <cell r="G2099">
            <v>40006980</v>
          </cell>
        </row>
        <row r="2100">
          <cell r="A2100">
            <v>40006901</v>
          </cell>
          <cell r="B2100">
            <v>10050983</v>
          </cell>
          <cell r="C2100" t="str">
            <v>153336-7</v>
          </cell>
          <cell r="D2100" t="str">
            <v>MAKITA CRANK COMPLETE  153336-7</v>
          </cell>
          <cell r="E2100" t="str">
            <v>153336-7</v>
          </cell>
          <cell r="F2100">
            <v>10050983</v>
          </cell>
          <cell r="G2100">
            <v>40006901</v>
          </cell>
        </row>
        <row r="2101">
          <cell r="A2101">
            <v>40005648</v>
          </cell>
          <cell r="B2101">
            <v>10055968</v>
          </cell>
          <cell r="C2101" t="str">
            <v>142399-8</v>
          </cell>
          <cell r="D2101" t="str">
            <v>MAKITA CRANK HOUSING TM3000C 142399-8</v>
          </cell>
          <cell r="E2101" t="str">
            <v>142399-8</v>
          </cell>
          <cell r="F2101">
            <v>10055968</v>
          </cell>
          <cell r="G2101">
            <v>40005648</v>
          </cell>
        </row>
        <row r="2102">
          <cell r="A2102">
            <v>40006260</v>
          </cell>
          <cell r="B2102">
            <v>10059188</v>
          </cell>
          <cell r="C2102" t="str">
            <v>322962-5</v>
          </cell>
          <cell r="D2102" t="str">
            <v>MAKITA CRANK PIN 4 322962-5</v>
          </cell>
          <cell r="E2102" t="str">
            <v>322962-5</v>
          </cell>
          <cell r="F2102">
            <v>10059188</v>
          </cell>
          <cell r="G2102">
            <v>40006260</v>
          </cell>
        </row>
        <row r="2103">
          <cell r="A2103">
            <v>40006895</v>
          </cell>
          <cell r="B2103">
            <v>10050976</v>
          </cell>
          <cell r="C2103" t="str">
            <v>158873-6</v>
          </cell>
          <cell r="D2103" t="str">
            <v>MAKITA CRANK PLATE COMPLETE / 158873-6</v>
          </cell>
          <cell r="E2103" t="str">
            <v>158873-6</v>
          </cell>
          <cell r="F2103">
            <v>10050976</v>
          </cell>
          <cell r="G2103">
            <v>40006895</v>
          </cell>
        </row>
        <row r="2104">
          <cell r="B2104">
            <v>10028596</v>
          </cell>
          <cell r="C2104">
            <v>38120021</v>
          </cell>
          <cell r="D2104" t="str">
            <v>MAKITA CRANK SHAFT 038120021 / DCS7300</v>
          </cell>
          <cell r="E2104">
            <v>38120021</v>
          </cell>
          <cell r="F2104">
            <v>10028596</v>
          </cell>
        </row>
        <row r="2105">
          <cell r="A2105">
            <v>40005983</v>
          </cell>
          <cell r="B2105">
            <v>10062995</v>
          </cell>
          <cell r="C2105" t="str">
            <v>321954-1</v>
          </cell>
          <cell r="D2105" t="str">
            <v>MAKITA CRANK SHAFT 321954-1  HM0810</v>
          </cell>
          <cell r="E2105" t="str">
            <v>321954-1</v>
          </cell>
          <cell r="F2105">
            <v>10062995</v>
          </cell>
          <cell r="G2105">
            <v>40005983</v>
          </cell>
        </row>
        <row r="2106">
          <cell r="A2106">
            <v>40008067</v>
          </cell>
          <cell r="B2106">
            <v>10034213</v>
          </cell>
          <cell r="C2106" t="str">
            <v>324793-8</v>
          </cell>
          <cell r="D2106" t="str">
            <v>MAKITA CRANK SHAFT 324793-8 HR2810</v>
          </cell>
          <cell r="E2106" t="str">
            <v>324793-8</v>
          </cell>
          <cell r="F2106">
            <v>10034213</v>
          </cell>
          <cell r="G2106">
            <v>40008067</v>
          </cell>
        </row>
        <row r="2107">
          <cell r="A2107">
            <v>40005570</v>
          </cell>
          <cell r="B2107">
            <v>10062441</v>
          </cell>
          <cell r="C2107" t="str">
            <v>324839-0</v>
          </cell>
          <cell r="D2107" t="str">
            <v>MAKITA CRANK SHAFT 324839-0 HR3200C</v>
          </cell>
          <cell r="E2107" t="str">
            <v>324839-0</v>
          </cell>
          <cell r="F2107">
            <v>10062441</v>
          </cell>
          <cell r="G2107">
            <v>40005570</v>
          </cell>
        </row>
        <row r="2108">
          <cell r="A2108">
            <v>40005728</v>
          </cell>
          <cell r="B2108">
            <v>10058409</v>
          </cell>
          <cell r="C2108" t="str">
            <v>152373-8</v>
          </cell>
          <cell r="D2108" t="str">
            <v>MAKITA CRANK SHAFT CPL 152373-8 HM1500</v>
          </cell>
          <cell r="E2108" t="str">
            <v>152373-8</v>
          </cell>
          <cell r="F2108">
            <v>10058409</v>
          </cell>
          <cell r="G2108">
            <v>40005728</v>
          </cell>
        </row>
        <row r="2109">
          <cell r="A2109">
            <v>40006468</v>
          </cell>
          <cell r="B2109">
            <v>10103471</v>
          </cell>
          <cell r="C2109" t="str">
            <v>140H65-9</v>
          </cell>
          <cell r="D2109" t="str">
            <v>MAKITA CRANKSHAFT COMPLETE 140H65-9</v>
          </cell>
          <cell r="E2109" t="str">
            <v>140H65-9</v>
          </cell>
          <cell r="F2109">
            <v>10103471</v>
          </cell>
          <cell r="G2109">
            <v>40006468</v>
          </cell>
        </row>
        <row r="2110">
          <cell r="B2110">
            <v>10034458</v>
          </cell>
          <cell r="C2110">
            <v>957120028</v>
          </cell>
          <cell r="D2110" t="str">
            <v>MAKITA CRANKSHAFT CPL 957120028 / DCS341</v>
          </cell>
          <cell r="E2110">
            <v>957120028</v>
          </cell>
          <cell r="F2110">
            <v>10034458</v>
          </cell>
        </row>
        <row r="2111">
          <cell r="A2111">
            <v>40007001</v>
          </cell>
          <cell r="B2111">
            <v>10048335</v>
          </cell>
          <cell r="C2111">
            <v>957151102</v>
          </cell>
          <cell r="D2111" t="str">
            <v>MAKITA CRBRTR.CPL 957151102(DCS430/520)</v>
          </cell>
          <cell r="E2111">
            <v>957151102</v>
          </cell>
          <cell r="F2111">
            <v>10048335</v>
          </cell>
          <cell r="G2111">
            <v>40007001</v>
          </cell>
        </row>
        <row r="2112">
          <cell r="A2112">
            <v>40006034</v>
          </cell>
          <cell r="B2112">
            <v>10063067</v>
          </cell>
          <cell r="C2112" t="str">
            <v>JM23100033</v>
          </cell>
          <cell r="D2112" t="str">
            <v>MAKITA CROSSHEAD SCREW M4X12 JM23100033</v>
          </cell>
          <cell r="E2112" t="str">
            <v>JM23100033</v>
          </cell>
          <cell r="F2112">
            <v>10063067</v>
          </cell>
          <cell r="G2112">
            <v>40006034</v>
          </cell>
        </row>
        <row r="2113">
          <cell r="A2113">
            <v>40005869</v>
          </cell>
          <cell r="B2113">
            <v>10090099</v>
          </cell>
          <cell r="C2113" t="str">
            <v>S-593960</v>
          </cell>
          <cell r="D2113" t="str">
            <v>MAKITA CUP FLYWHEEL F/PLM4620N2 S-593960</v>
          </cell>
          <cell r="E2113" t="str">
            <v>S-593960</v>
          </cell>
          <cell r="F2113">
            <v>10090099</v>
          </cell>
          <cell r="G2113">
            <v>40005869</v>
          </cell>
        </row>
        <row r="2114">
          <cell r="A2114">
            <v>40008256</v>
          </cell>
          <cell r="B2114">
            <v>10006500</v>
          </cell>
          <cell r="C2114" t="str">
            <v>253922-5</v>
          </cell>
          <cell r="D2114" t="str">
            <v>MAKITA CUP WASHER / 253922-5</v>
          </cell>
          <cell r="E2114" t="str">
            <v>253922-5</v>
          </cell>
          <cell r="F2114">
            <v>10006500</v>
          </cell>
          <cell r="G2114">
            <v>40008256</v>
          </cell>
        </row>
        <row r="2115">
          <cell r="A2115">
            <v>40006182</v>
          </cell>
          <cell r="B2115">
            <v>10074944</v>
          </cell>
          <cell r="C2115" t="str">
            <v>345872-9</v>
          </cell>
          <cell r="D2115" t="str">
            <v>MAKITA CUP WASHER 345872-9 HK1820</v>
          </cell>
          <cell r="E2115" t="str">
            <v>345872-9</v>
          </cell>
          <cell r="F2115">
            <v>10074944</v>
          </cell>
          <cell r="G2115">
            <v>40006182</v>
          </cell>
        </row>
        <row r="2116">
          <cell r="A2116">
            <v>40006819</v>
          </cell>
          <cell r="B2116">
            <v>10045373</v>
          </cell>
          <cell r="C2116" t="str">
            <v>419271-2</v>
          </cell>
          <cell r="D2116" t="str">
            <v>MAKITA CUP WASHER 419271-2 UC3530/UC4030</v>
          </cell>
          <cell r="E2116" t="str">
            <v>419271-2</v>
          </cell>
          <cell r="F2116">
            <v>10045373</v>
          </cell>
          <cell r="G2116">
            <v>40006819</v>
          </cell>
        </row>
        <row r="2117">
          <cell r="A2117">
            <v>40005650</v>
          </cell>
          <cell r="B2117">
            <v>10055969</v>
          </cell>
          <cell r="C2117" t="str">
            <v>267833-8</v>
          </cell>
          <cell r="D2117" t="str">
            <v>MAKITA CUP WASHER 8 FS2200 267833-8</v>
          </cell>
          <cell r="E2117" t="str">
            <v>267833-8</v>
          </cell>
          <cell r="F2117">
            <v>10055969</v>
          </cell>
          <cell r="G2117">
            <v>40005650</v>
          </cell>
        </row>
        <row r="2118">
          <cell r="A2118">
            <v>40005672</v>
          </cell>
          <cell r="B2118">
            <v>10057146</v>
          </cell>
          <cell r="C2118" t="str">
            <v>424190-9</v>
          </cell>
          <cell r="D2118" t="str">
            <v>MAKITA CUSHION 424190-9 LS1016</v>
          </cell>
          <cell r="E2118" t="str">
            <v>424190-9</v>
          </cell>
          <cell r="F2118">
            <v>10057146</v>
          </cell>
          <cell r="G2118">
            <v>40005672</v>
          </cell>
        </row>
        <row r="2119">
          <cell r="A2119">
            <v>40006397</v>
          </cell>
          <cell r="B2119">
            <v>10064621</v>
          </cell>
          <cell r="C2119" t="str">
            <v>423345-3</v>
          </cell>
          <cell r="D2119" t="str">
            <v>MAKITA CUSHION PLATE 423345-3 HR4001C</v>
          </cell>
          <cell r="E2119" t="str">
            <v>423345-3</v>
          </cell>
          <cell r="F2119">
            <v>10064621</v>
          </cell>
          <cell r="G2119">
            <v>40006397</v>
          </cell>
        </row>
        <row r="2120">
          <cell r="A2120">
            <v>40005866</v>
          </cell>
          <cell r="B2120">
            <v>10090084</v>
          </cell>
          <cell r="C2120" t="str">
            <v>424267-0</v>
          </cell>
          <cell r="D2120" t="str">
            <v>MAKITA CUSHION RING 12 HR2600 424267-0</v>
          </cell>
          <cell r="E2120" t="str">
            <v>424267-0</v>
          </cell>
          <cell r="F2120">
            <v>10090084</v>
          </cell>
          <cell r="G2120">
            <v>40005866</v>
          </cell>
        </row>
        <row r="2121">
          <cell r="A2121">
            <v>40006703</v>
          </cell>
          <cell r="B2121">
            <v>10053573</v>
          </cell>
          <cell r="C2121" t="str">
            <v>421955-0</v>
          </cell>
          <cell r="D2121" t="str">
            <v>MAKITA CUSHION RING 13 421955-0</v>
          </cell>
          <cell r="E2121" t="str">
            <v>421955-0</v>
          </cell>
          <cell r="F2121">
            <v>10053573</v>
          </cell>
          <cell r="G2121">
            <v>40006703</v>
          </cell>
        </row>
        <row r="2122">
          <cell r="A2122">
            <v>40006361</v>
          </cell>
          <cell r="B2122">
            <v>10061622</v>
          </cell>
          <cell r="C2122" t="str">
            <v>424476-1</v>
          </cell>
          <cell r="D2122" t="str">
            <v>MAKITA CUSSION 424476-1  DHP456</v>
          </cell>
          <cell r="E2122" t="str">
            <v>424476-1</v>
          </cell>
          <cell r="F2122">
            <v>10061622</v>
          </cell>
          <cell r="G2122">
            <v>40006361</v>
          </cell>
        </row>
        <row r="2123">
          <cell r="A2123">
            <v>40006153</v>
          </cell>
          <cell r="B2123">
            <v>10070789</v>
          </cell>
          <cell r="C2123">
            <v>39130022</v>
          </cell>
          <cell r="D2123" t="str">
            <v>MAKITA CYLINDER  PISTON CPL039130022</v>
          </cell>
          <cell r="E2123">
            <v>39130022</v>
          </cell>
          <cell r="F2123">
            <v>10070789</v>
          </cell>
          <cell r="G2123">
            <v>40006153</v>
          </cell>
        </row>
        <row r="2124">
          <cell r="A2124">
            <v>40007033</v>
          </cell>
          <cell r="B2124">
            <v>10001225</v>
          </cell>
          <cell r="C2124">
            <v>21131160</v>
          </cell>
          <cell r="D2124" t="str">
            <v>MAKITA CYLINDER 021131160 DCS341</v>
          </cell>
          <cell r="E2124">
            <v>21131160</v>
          </cell>
          <cell r="F2124">
            <v>10001225</v>
          </cell>
          <cell r="G2124">
            <v>40007033</v>
          </cell>
        </row>
        <row r="2125">
          <cell r="B2125">
            <v>10001227</v>
          </cell>
          <cell r="C2125">
            <v>28131230</v>
          </cell>
          <cell r="D2125" t="str">
            <v>MAKITA CYLINDER 028131230 DCS390/DCS400</v>
          </cell>
          <cell r="E2125">
            <v>28131230</v>
          </cell>
          <cell r="F2125">
            <v>10001227</v>
          </cell>
        </row>
        <row r="2126">
          <cell r="A2126">
            <v>40007246</v>
          </cell>
          <cell r="B2126">
            <v>10024488</v>
          </cell>
          <cell r="C2126">
            <v>37131010</v>
          </cell>
          <cell r="D2126" t="str">
            <v>MAKITA CYLINDER 037131010 / DCS4610</v>
          </cell>
          <cell r="E2126">
            <v>37131010</v>
          </cell>
          <cell r="F2126">
            <v>10024488</v>
          </cell>
          <cell r="G2126">
            <v>40007246</v>
          </cell>
        </row>
        <row r="2127">
          <cell r="A2127">
            <v>40006262</v>
          </cell>
          <cell r="B2127">
            <v>10059189</v>
          </cell>
          <cell r="C2127" t="str">
            <v>331508-6</v>
          </cell>
          <cell r="D2127" t="str">
            <v>MAKITA CYLINDER 28.5 331508-6</v>
          </cell>
          <cell r="E2127" t="str">
            <v>331508-6</v>
          </cell>
          <cell r="F2127">
            <v>10059189</v>
          </cell>
          <cell r="G2127">
            <v>40006262</v>
          </cell>
        </row>
        <row r="2128">
          <cell r="B2128">
            <v>10086189</v>
          </cell>
          <cell r="C2128" t="str">
            <v>319338-5</v>
          </cell>
          <cell r="D2128" t="str">
            <v>MAKITA CYLINDER FOR EA4300S 319338-5</v>
          </cell>
          <cell r="E2128" t="str">
            <v>319338-5</v>
          </cell>
          <cell r="F2128">
            <v>10086189</v>
          </cell>
        </row>
        <row r="2129">
          <cell r="A2129">
            <v>40006245</v>
          </cell>
          <cell r="B2129">
            <v>10084078</v>
          </cell>
          <cell r="C2129" t="str">
            <v>HY00000019</v>
          </cell>
          <cell r="D2129" t="str">
            <v>MAKITA CYLINDER HY00000019 AF505</v>
          </cell>
          <cell r="E2129" t="str">
            <v>HY00000019</v>
          </cell>
          <cell r="F2129">
            <v>10084078</v>
          </cell>
          <cell r="G2129">
            <v>40006245</v>
          </cell>
        </row>
        <row r="2130">
          <cell r="A2130">
            <v>40006780</v>
          </cell>
          <cell r="B2130">
            <v>10044672</v>
          </cell>
          <cell r="C2130">
            <v>27130050</v>
          </cell>
          <cell r="D2130" t="str">
            <v>MAKITA CYLINDER PISTON 027130050 DCS430</v>
          </cell>
          <cell r="E2130">
            <v>27130050</v>
          </cell>
          <cell r="F2130">
            <v>10044672</v>
          </cell>
          <cell r="G2130">
            <v>40006780</v>
          </cell>
        </row>
        <row r="2131">
          <cell r="A2131">
            <v>40006202</v>
          </cell>
          <cell r="B2131">
            <v>10077613</v>
          </cell>
          <cell r="C2131">
            <v>38130071</v>
          </cell>
          <cell r="D2131" t="str">
            <v>MAKITA CYLINDER PISTON 038130071 EA7900P</v>
          </cell>
          <cell r="E2131">
            <v>38130071</v>
          </cell>
          <cell r="F2131">
            <v>10077613</v>
          </cell>
          <cell r="G2131">
            <v>40006202</v>
          </cell>
        </row>
        <row r="2132">
          <cell r="A2132">
            <v>40005654</v>
          </cell>
          <cell r="B2132">
            <v>10055993</v>
          </cell>
          <cell r="C2132">
            <v>39130032</v>
          </cell>
          <cell r="D2132" t="str">
            <v>MAKITA CYLINDER PISTON 039130032</v>
          </cell>
          <cell r="E2132">
            <v>39130032</v>
          </cell>
          <cell r="F2132">
            <v>10055993</v>
          </cell>
          <cell r="G2132">
            <v>40005654</v>
          </cell>
        </row>
        <row r="2133">
          <cell r="A2133">
            <v>40007352</v>
          </cell>
          <cell r="B2133">
            <v>10001064</v>
          </cell>
          <cell r="C2133">
            <v>40130023</v>
          </cell>
          <cell r="D2133" t="str">
            <v>MAKITA CYLINDER PISTON 040130023 DCS6400</v>
          </cell>
          <cell r="E2133">
            <v>40130023</v>
          </cell>
          <cell r="F2133">
            <v>10001064</v>
          </cell>
          <cell r="G2133">
            <v>40007352</v>
          </cell>
        </row>
        <row r="2134">
          <cell r="A2134">
            <v>40006264</v>
          </cell>
          <cell r="B2134">
            <v>10059190</v>
          </cell>
          <cell r="C2134">
            <v>40130910</v>
          </cell>
          <cell r="D2134" t="str">
            <v>MAKITA CYLINDER PISTON 040130910</v>
          </cell>
          <cell r="E2134">
            <v>40130910</v>
          </cell>
          <cell r="F2134">
            <v>10059190</v>
          </cell>
          <cell r="G2134">
            <v>40006264</v>
          </cell>
        </row>
        <row r="2135">
          <cell r="A2135">
            <v>40007862</v>
          </cell>
          <cell r="B2135">
            <v>10049580</v>
          </cell>
          <cell r="C2135">
            <v>195131202</v>
          </cell>
          <cell r="D2135" t="str">
            <v>MAKITA CYLINDER PISTON 195131202 EA4301F</v>
          </cell>
          <cell r="E2135">
            <v>195131202</v>
          </cell>
          <cell r="F2135">
            <v>10049580</v>
          </cell>
          <cell r="G2135">
            <v>40007862</v>
          </cell>
        </row>
        <row r="2136">
          <cell r="A2136">
            <v>40008020</v>
          </cell>
          <cell r="B2136">
            <v>10038750</v>
          </cell>
          <cell r="C2136" t="str">
            <v>196384-3</v>
          </cell>
          <cell r="D2136" t="str">
            <v>MAKITA CYLINDER PISTON 196384-3(EA3201S)</v>
          </cell>
          <cell r="E2136" t="str">
            <v>196384-3</v>
          </cell>
          <cell r="F2136">
            <v>10038750</v>
          </cell>
          <cell r="G2136">
            <v>40008020</v>
          </cell>
        </row>
        <row r="2137">
          <cell r="A2137">
            <v>40007923</v>
          </cell>
          <cell r="B2137">
            <v>10050107</v>
          </cell>
          <cell r="C2137" t="str">
            <v>K0300-0861</v>
          </cell>
          <cell r="D2137" t="str">
            <v>MAKITA CYLINDER SET K0300-0861 AF301</v>
          </cell>
          <cell r="E2137" t="str">
            <v>K0300-0861</v>
          </cell>
          <cell r="F2137">
            <v>10050107</v>
          </cell>
          <cell r="G2137">
            <v>40007923</v>
          </cell>
        </row>
        <row r="2138">
          <cell r="B2138">
            <v>10033742</v>
          </cell>
          <cell r="C2138">
            <v>27130033</v>
          </cell>
          <cell r="D2138" t="str">
            <v>MAKITA CYLINDER/PISTON 027130033 DCS520</v>
          </cell>
          <cell r="E2138">
            <v>27130033</v>
          </cell>
          <cell r="F2138">
            <v>10033742</v>
          </cell>
        </row>
        <row r="2139">
          <cell r="B2139">
            <v>10040780</v>
          </cell>
          <cell r="C2139">
            <v>38130020</v>
          </cell>
          <cell r="D2139" t="str">
            <v>MAKITA CYLINDER/PISTON CPL 38130020</v>
          </cell>
          <cell r="E2139">
            <v>38130020</v>
          </cell>
          <cell r="F2139">
            <v>10040780</v>
          </cell>
        </row>
        <row r="2140">
          <cell r="B2140">
            <v>10001196</v>
          </cell>
          <cell r="C2140">
            <v>30130001</v>
          </cell>
          <cell r="D2140" t="str">
            <v>MAKITA CYLINDERW/PSTONDCS6800I 030130001</v>
          </cell>
          <cell r="E2140">
            <v>30130001</v>
          </cell>
          <cell r="F2140">
            <v>10001196</v>
          </cell>
        </row>
        <row r="2141">
          <cell r="A2141">
            <v>40007925</v>
          </cell>
          <cell r="B2141">
            <v>10001208</v>
          </cell>
          <cell r="C2141" t="str">
            <v>763136-3</v>
          </cell>
          <cell r="D2141" t="str">
            <v>MAKITA D.CHUCK 6000R 763136-3,763074-9</v>
          </cell>
          <cell r="E2141" t="str">
            <v>763136-3</v>
          </cell>
          <cell r="F2141">
            <v>10001208</v>
          </cell>
          <cell r="G2141">
            <v>40007925</v>
          </cell>
        </row>
        <row r="2142">
          <cell r="A2142">
            <v>40006926</v>
          </cell>
          <cell r="B2142">
            <v>10051021</v>
          </cell>
          <cell r="C2142" t="str">
            <v>424173-9</v>
          </cell>
          <cell r="D2142" t="str">
            <v>MAKITA DAMPING PLUG 424173-9</v>
          </cell>
          <cell r="E2142" t="str">
            <v>424173-9</v>
          </cell>
          <cell r="F2142">
            <v>10051021</v>
          </cell>
          <cell r="G2142">
            <v>40006926</v>
          </cell>
        </row>
        <row r="2143">
          <cell r="B2143">
            <v>10086764</v>
          </cell>
          <cell r="C2143" t="str">
            <v>CF101DZ</v>
          </cell>
          <cell r="D2143" t="str">
            <v>MAKITA DC FAN CF101DZ 12V</v>
          </cell>
          <cell r="E2143" t="str">
            <v>CF101DZ</v>
          </cell>
          <cell r="F2143">
            <v>10086764</v>
          </cell>
        </row>
        <row r="2144">
          <cell r="A2144">
            <v>40006837</v>
          </cell>
          <cell r="B2144">
            <v>10050897</v>
          </cell>
          <cell r="C2144" t="str">
            <v>TL00000020</v>
          </cell>
          <cell r="D2144" t="str">
            <v>MAKITA DC JACK EBT-N06AA1 SY TL00000020</v>
          </cell>
          <cell r="E2144" t="str">
            <v>TL00000020</v>
          </cell>
          <cell r="F2144">
            <v>10050897</v>
          </cell>
          <cell r="G2144">
            <v>40006837</v>
          </cell>
        </row>
        <row r="2145">
          <cell r="A2145">
            <v>40006448</v>
          </cell>
          <cell r="B2145">
            <v>10067205</v>
          </cell>
          <cell r="C2145" t="str">
            <v>629167-1</v>
          </cell>
          <cell r="D2145" t="str">
            <v>MAKITA DC MOTOR  629167-1</v>
          </cell>
          <cell r="E2145" t="str">
            <v>629167-1</v>
          </cell>
          <cell r="F2145">
            <v>10067205</v>
          </cell>
          <cell r="G2145">
            <v>40006448</v>
          </cell>
        </row>
        <row r="2146">
          <cell r="A2146">
            <v>40006331</v>
          </cell>
          <cell r="B2146">
            <v>10061267</v>
          </cell>
          <cell r="C2146" t="str">
            <v>629842-9</v>
          </cell>
          <cell r="D2146" t="str">
            <v>MAKITA DC MOTOR  629842-9 (TD020SW)</v>
          </cell>
          <cell r="E2146" t="str">
            <v>629842-9</v>
          </cell>
          <cell r="F2146">
            <v>10061267</v>
          </cell>
          <cell r="G2146">
            <v>40006331</v>
          </cell>
        </row>
        <row r="2147">
          <cell r="A2147">
            <v>40008212</v>
          </cell>
          <cell r="B2147">
            <v>10002628</v>
          </cell>
          <cell r="C2147" t="str">
            <v>629733-4</v>
          </cell>
          <cell r="D2147" t="str">
            <v>MAKITA DC MOTOR 12V / 629733-4</v>
          </cell>
          <cell r="E2147" t="str">
            <v>629733-4</v>
          </cell>
          <cell r="F2147">
            <v>10002628</v>
          </cell>
          <cell r="G2147">
            <v>40008212</v>
          </cell>
        </row>
        <row r="2148">
          <cell r="A2148">
            <v>40005931</v>
          </cell>
          <cell r="B2148">
            <v>10100502</v>
          </cell>
          <cell r="C2148" t="str">
            <v>629395-8</v>
          </cell>
          <cell r="D2148" t="str">
            <v>MAKITA DC MOTOR 629395-8</v>
          </cell>
          <cell r="E2148" t="str">
            <v>629395-8</v>
          </cell>
          <cell r="F2148">
            <v>10100502</v>
          </cell>
          <cell r="G2148">
            <v>40005931</v>
          </cell>
        </row>
        <row r="2149">
          <cell r="A2149">
            <v>40007363</v>
          </cell>
          <cell r="B2149">
            <v>10001082</v>
          </cell>
          <cell r="C2149" t="str">
            <v>629785-5</v>
          </cell>
          <cell r="D2149" t="str">
            <v>MAKITA DC MOTOR 629748-1/629785-5 6226D</v>
          </cell>
          <cell r="E2149" t="str">
            <v>629785-5</v>
          </cell>
          <cell r="F2149">
            <v>10001082</v>
          </cell>
          <cell r="G2149">
            <v>40007363</v>
          </cell>
        </row>
        <row r="2150">
          <cell r="B2150">
            <v>10001257</v>
          </cell>
          <cell r="C2150" t="str">
            <v>629787-1</v>
          </cell>
          <cell r="D2150" t="str">
            <v>MAKITA DC MOTOR 629787-1 FOR 6227D</v>
          </cell>
          <cell r="E2150" t="str">
            <v>629787-1</v>
          </cell>
          <cell r="F2150">
            <v>10001257</v>
          </cell>
        </row>
        <row r="2151">
          <cell r="A2151">
            <v>40007048</v>
          </cell>
          <cell r="B2151">
            <v>10001246</v>
          </cell>
          <cell r="C2151" t="str">
            <v>629789-7</v>
          </cell>
          <cell r="D2151" t="str">
            <v>MAKITA DC MOTOR 629789-7 6228DWE</v>
          </cell>
          <cell r="E2151" t="str">
            <v>629789-7</v>
          </cell>
          <cell r="F2151">
            <v>10001246</v>
          </cell>
          <cell r="G2151">
            <v>40007048</v>
          </cell>
        </row>
        <row r="2152">
          <cell r="A2152">
            <v>40007043</v>
          </cell>
          <cell r="B2152">
            <v>10001239</v>
          </cell>
          <cell r="C2152" t="str">
            <v>629795-2</v>
          </cell>
          <cell r="D2152" t="str">
            <v>MAKITA DC MOTOR 629795-2 (MT062)</v>
          </cell>
          <cell r="E2152" t="str">
            <v>629795-2</v>
          </cell>
          <cell r="F2152">
            <v>10001239</v>
          </cell>
          <cell r="G2152">
            <v>40007043</v>
          </cell>
        </row>
        <row r="2153">
          <cell r="A2153">
            <v>40007035</v>
          </cell>
          <cell r="B2153">
            <v>10001231</v>
          </cell>
          <cell r="C2153" t="str">
            <v>629798-6</v>
          </cell>
          <cell r="D2153" t="str">
            <v>MAKITA DC MOTOR 629798-6 (MT063)</v>
          </cell>
          <cell r="E2153" t="str">
            <v>629798-6</v>
          </cell>
          <cell r="F2153">
            <v>10001231</v>
          </cell>
          <cell r="G2153">
            <v>40007035</v>
          </cell>
        </row>
        <row r="2154">
          <cell r="B2154">
            <v>10006495</v>
          </cell>
          <cell r="C2154" t="str">
            <v>629813-6</v>
          </cell>
          <cell r="D2154" t="str">
            <v>MAKITA DC MOTOR 629813-6 MT066</v>
          </cell>
          <cell r="E2154" t="str">
            <v>629813-6</v>
          </cell>
          <cell r="F2154">
            <v>10006495</v>
          </cell>
        </row>
        <row r="2155">
          <cell r="A2155">
            <v>40010332</v>
          </cell>
          <cell r="B2155">
            <v>10001366</v>
          </cell>
          <cell r="C2155" t="str">
            <v>629815-2</v>
          </cell>
          <cell r="D2155" t="str">
            <v>MAKITA DC MOTOR 629815-2 6260DWPE</v>
          </cell>
          <cell r="E2155" t="str">
            <v>629815-2</v>
          </cell>
          <cell r="F2155">
            <v>10001366</v>
          </cell>
          <cell r="G2155">
            <v>40010332</v>
          </cell>
        </row>
        <row r="2156">
          <cell r="A2156">
            <v>40007325</v>
          </cell>
          <cell r="B2156">
            <v>10027867</v>
          </cell>
          <cell r="C2156" t="str">
            <v>629817-8</v>
          </cell>
          <cell r="D2156" t="str">
            <v>MAKITA DC MOTOR 629817-8 6270D</v>
          </cell>
          <cell r="E2156" t="str">
            <v>629817-8</v>
          </cell>
          <cell r="F2156">
            <v>10027867</v>
          </cell>
          <cell r="G2156">
            <v>40007325</v>
          </cell>
        </row>
        <row r="2157">
          <cell r="B2157">
            <v>10001271</v>
          </cell>
          <cell r="C2157" t="str">
            <v>629819-4</v>
          </cell>
          <cell r="D2157" t="str">
            <v>MAKITA DC MOTOR 629819-4 6280DWPE</v>
          </cell>
          <cell r="E2157" t="str">
            <v>629819-4</v>
          </cell>
          <cell r="F2157">
            <v>10001271</v>
          </cell>
        </row>
        <row r="2158">
          <cell r="A2158">
            <v>40007351</v>
          </cell>
          <cell r="B2158">
            <v>10001062</v>
          </cell>
          <cell r="C2158" t="str">
            <v>629821-7</v>
          </cell>
          <cell r="D2158" t="str">
            <v>MAKITA DC MOTOR 629821-7 8270DWPE</v>
          </cell>
          <cell r="E2158" t="str">
            <v>629821-7</v>
          </cell>
          <cell r="F2158">
            <v>10001062</v>
          </cell>
          <cell r="G2158">
            <v>40007351</v>
          </cell>
        </row>
        <row r="2159">
          <cell r="A2159">
            <v>40010359</v>
          </cell>
          <cell r="B2159">
            <v>10032157</v>
          </cell>
          <cell r="C2159" t="str">
            <v>629834-8</v>
          </cell>
          <cell r="D2159" t="str">
            <v>MAKITA DC MOTOR 629834-8 BHP453</v>
          </cell>
          <cell r="E2159" t="str">
            <v>629834-8</v>
          </cell>
          <cell r="F2159">
            <v>10032157</v>
          </cell>
          <cell r="G2159">
            <v>40010359</v>
          </cell>
        </row>
        <row r="2160">
          <cell r="A2160">
            <v>40006871</v>
          </cell>
          <cell r="B2160">
            <v>10050925</v>
          </cell>
          <cell r="C2160" t="str">
            <v>629836-4</v>
          </cell>
          <cell r="D2160" t="str">
            <v>MAKITA DC MOTOR 629836-4</v>
          </cell>
          <cell r="E2160" t="str">
            <v>629836-4</v>
          </cell>
          <cell r="F2160">
            <v>10050925</v>
          </cell>
          <cell r="G2160">
            <v>40006871</v>
          </cell>
        </row>
        <row r="2161">
          <cell r="A2161">
            <v>40007171</v>
          </cell>
          <cell r="B2161">
            <v>10031029</v>
          </cell>
          <cell r="C2161" t="str">
            <v>629851-8</v>
          </cell>
          <cell r="D2161" t="str">
            <v>MAKITA DC MOTOR 629851-8</v>
          </cell>
          <cell r="E2161" t="str">
            <v>629851-8</v>
          </cell>
          <cell r="F2161">
            <v>10031029</v>
          </cell>
          <cell r="G2161">
            <v>40007171</v>
          </cell>
        </row>
        <row r="2162">
          <cell r="A2162">
            <v>40007167</v>
          </cell>
          <cell r="B2162">
            <v>10030872</v>
          </cell>
          <cell r="C2162" t="str">
            <v>629853-4</v>
          </cell>
          <cell r="D2162" t="str">
            <v>MAKITA DC MOTOR 629853-4</v>
          </cell>
          <cell r="E2162" t="str">
            <v>629853-4</v>
          </cell>
          <cell r="F2162">
            <v>10030872</v>
          </cell>
          <cell r="G2162">
            <v>40007167</v>
          </cell>
        </row>
        <row r="2163">
          <cell r="A2163">
            <v>40006846</v>
          </cell>
          <cell r="B2163">
            <v>10045837</v>
          </cell>
          <cell r="C2163" t="str">
            <v>629885-1</v>
          </cell>
          <cell r="D2163" t="str">
            <v>MAKITA DC MOTOR 629885-1 HS300D</v>
          </cell>
          <cell r="E2163" t="str">
            <v>629885-1</v>
          </cell>
          <cell r="F2163">
            <v>10045837</v>
          </cell>
          <cell r="G2163">
            <v>40006846</v>
          </cell>
        </row>
        <row r="2164">
          <cell r="A2164">
            <v>40006236</v>
          </cell>
          <cell r="B2164">
            <v>10084073</v>
          </cell>
          <cell r="C2164" t="str">
            <v>629888-5</v>
          </cell>
          <cell r="D2164" t="str">
            <v>MAKITA DC MOTOR 629888-5 BVC350</v>
          </cell>
          <cell r="E2164" t="str">
            <v>629888-5</v>
          </cell>
          <cell r="F2164">
            <v>10084073</v>
          </cell>
          <cell r="G2164">
            <v>40006236</v>
          </cell>
        </row>
        <row r="2165">
          <cell r="A2165">
            <v>40007222</v>
          </cell>
          <cell r="B2165">
            <v>10033836</v>
          </cell>
          <cell r="C2165" t="str">
            <v>629904-3</v>
          </cell>
          <cell r="D2165" t="str">
            <v>MAKITA DC MOTOR 629904-3 /TW100 DWE</v>
          </cell>
          <cell r="E2165" t="str">
            <v>629904-3</v>
          </cell>
          <cell r="F2165">
            <v>10033836</v>
          </cell>
          <cell r="G2165">
            <v>40007222</v>
          </cell>
        </row>
        <row r="2166">
          <cell r="A2166">
            <v>40007983</v>
          </cell>
          <cell r="B2166">
            <v>10035486</v>
          </cell>
          <cell r="C2166" t="str">
            <v>629924-7</v>
          </cell>
          <cell r="D2166" t="str">
            <v>MAKITA DC MOTOR 629924-7 / MT070</v>
          </cell>
          <cell r="E2166" t="str">
            <v>629924-7</v>
          </cell>
          <cell r="F2166">
            <v>10035486</v>
          </cell>
          <cell r="G2166">
            <v>40007983</v>
          </cell>
        </row>
        <row r="2167">
          <cell r="A2167">
            <v>40010406</v>
          </cell>
          <cell r="B2167">
            <v>10077266</v>
          </cell>
          <cell r="C2167" t="str">
            <v>629937-8</v>
          </cell>
          <cell r="D2167" t="str">
            <v>MAKITA DC MOTOR 629937-8 DHP453</v>
          </cell>
          <cell r="E2167" t="str">
            <v>629937-8</v>
          </cell>
          <cell r="F2167">
            <v>10077266</v>
          </cell>
          <cell r="G2167">
            <v>40010406</v>
          </cell>
        </row>
        <row r="2168">
          <cell r="A2168">
            <v>40010333</v>
          </cell>
          <cell r="B2168">
            <v>10049549</v>
          </cell>
          <cell r="C2168" t="str">
            <v>629962-9</v>
          </cell>
          <cell r="D2168" t="str">
            <v>MAKITA DC MOTOR 629962-9 HP330D</v>
          </cell>
          <cell r="E2168" t="str">
            <v>629962-9</v>
          </cell>
          <cell r="F2168">
            <v>10049549</v>
          </cell>
          <cell r="G2168">
            <v>40010333</v>
          </cell>
        </row>
        <row r="2169">
          <cell r="A2169">
            <v>40005689</v>
          </cell>
          <cell r="B2169">
            <v>10057241</v>
          </cell>
          <cell r="C2169" t="str">
            <v>629574-8</v>
          </cell>
          <cell r="D2169" t="str">
            <v>MAKITA DC MOTOR 9.6V 629574-8</v>
          </cell>
          <cell r="E2169" t="str">
            <v>629574-8</v>
          </cell>
          <cell r="F2169">
            <v>10057241</v>
          </cell>
          <cell r="G2169">
            <v>40005689</v>
          </cell>
        </row>
        <row r="2170">
          <cell r="A2170">
            <v>40006452</v>
          </cell>
          <cell r="B2170">
            <v>10068022</v>
          </cell>
          <cell r="C2170" t="str">
            <v>629163-9</v>
          </cell>
          <cell r="D2170" t="str">
            <v>MAKITA DC MOTOR FOR TD110D 629163-9</v>
          </cell>
          <cell r="E2170" t="str">
            <v>629163-9</v>
          </cell>
          <cell r="F2170">
            <v>10068022</v>
          </cell>
          <cell r="G2170">
            <v>40006452</v>
          </cell>
        </row>
        <row r="2171">
          <cell r="A2171">
            <v>40005629</v>
          </cell>
          <cell r="B2171">
            <v>10062590</v>
          </cell>
          <cell r="C2171">
            <v>42693</v>
          </cell>
          <cell r="D2171" t="str">
            <v>MAKITA DELIVERY KIT 42693 HW121</v>
          </cell>
          <cell r="E2171">
            <v>42693</v>
          </cell>
          <cell r="F2171">
            <v>10062590</v>
          </cell>
          <cell r="G2171">
            <v>40005629</v>
          </cell>
        </row>
        <row r="2172">
          <cell r="A2172">
            <v>40006810</v>
          </cell>
          <cell r="B2172">
            <v>10045368</v>
          </cell>
          <cell r="C2172" t="str">
            <v>419233-0</v>
          </cell>
          <cell r="D2172" t="str">
            <v>MAKITA DIAL 40 419233-0</v>
          </cell>
          <cell r="E2172" t="str">
            <v>419233-0</v>
          </cell>
          <cell r="F2172">
            <v>10045368</v>
          </cell>
          <cell r="G2172">
            <v>40006810</v>
          </cell>
        </row>
        <row r="2173">
          <cell r="A2173">
            <v>40005855</v>
          </cell>
          <cell r="B2173">
            <v>10089679</v>
          </cell>
          <cell r="C2173" t="str">
            <v>B-51823</v>
          </cell>
          <cell r="D2173" t="str">
            <v>MAKITA DIAMOND OILBIT 6MM F.MAK2 B-51823</v>
          </cell>
          <cell r="E2173" t="str">
            <v>B-51823</v>
          </cell>
          <cell r="F2173">
            <v>10089679</v>
          </cell>
          <cell r="G2173">
            <v>40005855</v>
          </cell>
        </row>
        <row r="2174">
          <cell r="A2174">
            <v>40005856</v>
          </cell>
          <cell r="B2174">
            <v>10089680</v>
          </cell>
          <cell r="C2174" t="str">
            <v>B-51839</v>
          </cell>
          <cell r="D2174" t="str">
            <v>MAKITA DIAMOND OILBIT 8MM F.MAK2 B-51839</v>
          </cell>
          <cell r="E2174" t="str">
            <v>B-51839</v>
          </cell>
          <cell r="F2174">
            <v>10089680</v>
          </cell>
          <cell r="G2174">
            <v>40005856</v>
          </cell>
        </row>
        <row r="2175">
          <cell r="A2175">
            <v>40005857</v>
          </cell>
          <cell r="B2175">
            <v>10089681</v>
          </cell>
          <cell r="C2175" t="str">
            <v>B-51845</v>
          </cell>
          <cell r="D2175" t="str">
            <v>MAKITA DIAMOND OILBIT10MM F.MAK2 B-51845</v>
          </cell>
          <cell r="E2175" t="str">
            <v>B-51845</v>
          </cell>
          <cell r="F2175">
            <v>10089681</v>
          </cell>
          <cell r="G2175">
            <v>40005857</v>
          </cell>
        </row>
        <row r="2176">
          <cell r="A2176">
            <v>40007336</v>
          </cell>
          <cell r="B2176">
            <v>10001034</v>
          </cell>
          <cell r="C2176" t="str">
            <v>792292-2</v>
          </cell>
          <cell r="D2176" t="str">
            <v>MAKITA DIE FOR JN3200 NO:792292-2</v>
          </cell>
          <cell r="E2176" t="str">
            <v>792292-2</v>
          </cell>
          <cell r="F2176">
            <v>10001034</v>
          </cell>
          <cell r="G2176">
            <v>40007336</v>
          </cell>
        </row>
        <row r="2177">
          <cell r="A2177">
            <v>40007361</v>
          </cell>
          <cell r="B2177">
            <v>10001079</v>
          </cell>
          <cell r="C2177" t="str">
            <v>322701-3</v>
          </cell>
          <cell r="D2177" t="str">
            <v>MAKITA DIE HOLDER 322701-3 FOR JN1601</v>
          </cell>
          <cell r="E2177" t="str">
            <v>322701-3</v>
          </cell>
          <cell r="F2177">
            <v>10001079</v>
          </cell>
          <cell r="G2177">
            <v>40007361</v>
          </cell>
        </row>
        <row r="2178">
          <cell r="A2178">
            <v>40007337</v>
          </cell>
          <cell r="B2178">
            <v>10001035</v>
          </cell>
          <cell r="C2178" t="str">
            <v>A-15051</v>
          </cell>
          <cell r="D2178" t="str">
            <v>MAKITA DIE JN1601 A-15051</v>
          </cell>
          <cell r="E2178" t="str">
            <v>A-15051</v>
          </cell>
          <cell r="F2178">
            <v>10001035</v>
          </cell>
          <cell r="G2178">
            <v>40007337</v>
          </cell>
        </row>
        <row r="2179">
          <cell r="A2179">
            <v>40006310</v>
          </cell>
          <cell r="B2179">
            <v>10060261</v>
          </cell>
          <cell r="C2179">
            <v>27245021</v>
          </cell>
          <cell r="D2179" t="str">
            <v>MAKITA DISC 027245021</v>
          </cell>
          <cell r="E2179">
            <v>27245021</v>
          </cell>
          <cell r="F2179">
            <v>10060261</v>
          </cell>
          <cell r="G2179">
            <v>40006310</v>
          </cell>
        </row>
        <row r="2180">
          <cell r="A2180">
            <v>40008006</v>
          </cell>
          <cell r="B2180">
            <v>10038178</v>
          </cell>
          <cell r="C2180">
            <v>181224081</v>
          </cell>
          <cell r="D2180" t="str">
            <v>MAKITA DISC DCS6400 181224081</v>
          </cell>
          <cell r="E2180">
            <v>181224081</v>
          </cell>
          <cell r="F2180">
            <v>10038178</v>
          </cell>
          <cell r="G2180">
            <v>40008006</v>
          </cell>
        </row>
        <row r="2181">
          <cell r="B2181">
            <v>10062040</v>
          </cell>
          <cell r="C2181" t="str">
            <v>D-06264</v>
          </cell>
          <cell r="D2181" t="str">
            <v>MAKITA DRILL BIT D-06264</v>
          </cell>
          <cell r="E2181" t="str">
            <v>D-06264</v>
          </cell>
          <cell r="F2181">
            <v>10062040</v>
          </cell>
        </row>
        <row r="2182">
          <cell r="A2182">
            <v>40005555</v>
          </cell>
          <cell r="B2182">
            <v>10062042</v>
          </cell>
          <cell r="C2182" t="str">
            <v>D-29620</v>
          </cell>
          <cell r="D2182" t="str">
            <v>MAKITA DRILL BIT D-29620</v>
          </cell>
          <cell r="E2182" t="str">
            <v>D-29620</v>
          </cell>
          <cell r="F2182">
            <v>10062042</v>
          </cell>
          <cell r="G2182">
            <v>40005555</v>
          </cell>
        </row>
        <row r="2183">
          <cell r="B2183">
            <v>10035482</v>
          </cell>
          <cell r="C2183" t="str">
            <v>766004-9</v>
          </cell>
          <cell r="D2183" t="str">
            <v>MAKITA DRILL CHUCK 766004-9 / DF457D</v>
          </cell>
          <cell r="E2183" t="str">
            <v>766004-9</v>
          </cell>
          <cell r="F2183">
            <v>10035482</v>
          </cell>
        </row>
        <row r="2184">
          <cell r="B2184">
            <v>10035479</v>
          </cell>
          <cell r="C2184" t="str">
            <v>766007-3</v>
          </cell>
          <cell r="D2184" t="str">
            <v>MAKITA DRILL CHUCK 766007-3  / DF030D</v>
          </cell>
          <cell r="E2184" t="str">
            <v>766007-3</v>
          </cell>
          <cell r="F2184">
            <v>10035479</v>
          </cell>
        </row>
        <row r="2185">
          <cell r="A2185">
            <v>40005702</v>
          </cell>
          <cell r="B2185">
            <v>10057261</v>
          </cell>
          <cell r="C2185" t="str">
            <v>766014-6</v>
          </cell>
          <cell r="D2185" t="str">
            <v>MAKITA DRILL CHUCK MT600 766014-6 10MM</v>
          </cell>
          <cell r="E2185" t="str">
            <v>766014-6</v>
          </cell>
          <cell r="F2185">
            <v>10057261</v>
          </cell>
          <cell r="G2185">
            <v>40005702</v>
          </cell>
        </row>
        <row r="2186">
          <cell r="A2186">
            <v>40005703</v>
          </cell>
          <cell r="B2186">
            <v>10057262</v>
          </cell>
          <cell r="C2186" t="str">
            <v>766023-5</v>
          </cell>
          <cell r="D2186" t="str">
            <v>MAKITA DRILL CHUCK S13 766023-5 (MT80B)</v>
          </cell>
          <cell r="E2186" t="str">
            <v>766023-5</v>
          </cell>
          <cell r="F2186">
            <v>10057262</v>
          </cell>
          <cell r="G2186">
            <v>40005703</v>
          </cell>
        </row>
        <row r="2187">
          <cell r="A2187">
            <v>40005559</v>
          </cell>
          <cell r="B2187">
            <v>10062426</v>
          </cell>
          <cell r="C2187" t="str">
            <v>142665-3</v>
          </cell>
          <cell r="D2187" t="str">
            <v>MAKITA DRIVE GEAR COMP. 142665-3 UC4051</v>
          </cell>
          <cell r="E2187" t="str">
            <v>142665-3</v>
          </cell>
          <cell r="F2187">
            <v>10062426</v>
          </cell>
          <cell r="G2187">
            <v>40005559</v>
          </cell>
        </row>
        <row r="2188">
          <cell r="A2188">
            <v>40006243</v>
          </cell>
          <cell r="B2188">
            <v>10084077</v>
          </cell>
          <cell r="C2188" t="str">
            <v>HY00000018</v>
          </cell>
          <cell r="D2188" t="str">
            <v>MAKITA DRIVER COMPLETE HY00000018 AF505</v>
          </cell>
          <cell r="E2188" t="str">
            <v>HY00000018</v>
          </cell>
          <cell r="F2188">
            <v>10084077</v>
          </cell>
          <cell r="G2188">
            <v>40006243</v>
          </cell>
        </row>
        <row r="2189">
          <cell r="A2189">
            <v>40006415</v>
          </cell>
          <cell r="B2189">
            <v>10065768</v>
          </cell>
          <cell r="C2189" t="str">
            <v>313255-1</v>
          </cell>
          <cell r="D2189" t="str">
            <v>MAKITA DRIVING SLEEVE 313255-1 HR4002</v>
          </cell>
          <cell r="E2189" t="str">
            <v>313255-1</v>
          </cell>
          <cell r="F2189">
            <v>10065768</v>
          </cell>
          <cell r="G2189">
            <v>40006415</v>
          </cell>
        </row>
        <row r="2190">
          <cell r="A2190">
            <v>40006266</v>
          </cell>
          <cell r="B2190">
            <v>10059191</v>
          </cell>
          <cell r="C2190" t="str">
            <v>331770-3</v>
          </cell>
          <cell r="D2190" t="str">
            <v>MAKITA DRIVING SLEEVE 331770-3</v>
          </cell>
          <cell r="E2190" t="str">
            <v>331770-3</v>
          </cell>
          <cell r="F2190">
            <v>10059191</v>
          </cell>
          <cell r="G2190">
            <v>40006266</v>
          </cell>
        </row>
        <row r="2191">
          <cell r="A2191">
            <v>40006387</v>
          </cell>
          <cell r="B2191">
            <v>10064607</v>
          </cell>
          <cell r="C2191" t="str">
            <v>331795-7</v>
          </cell>
          <cell r="D2191" t="str">
            <v>MAKITA DRIVING SLEEVE 331795-7 HR3200C</v>
          </cell>
          <cell r="E2191" t="str">
            <v>331795-7</v>
          </cell>
          <cell r="F2191">
            <v>10064607</v>
          </cell>
          <cell r="G2191">
            <v>40006387</v>
          </cell>
        </row>
        <row r="2192">
          <cell r="A2192">
            <v>40007301</v>
          </cell>
          <cell r="B2192">
            <v>10026306</v>
          </cell>
          <cell r="C2192" t="str">
            <v>161061-6</v>
          </cell>
          <cell r="D2192" t="str">
            <v>MAKITA DRUM 161061-6 N1900B</v>
          </cell>
          <cell r="E2192" t="str">
            <v>161061-6</v>
          </cell>
          <cell r="F2192">
            <v>10026306</v>
          </cell>
          <cell r="G2192">
            <v>40007301</v>
          </cell>
        </row>
        <row r="2193">
          <cell r="A2193">
            <v>40007338</v>
          </cell>
          <cell r="B2193">
            <v>10001036</v>
          </cell>
          <cell r="C2193" t="str">
            <v>161119-1</v>
          </cell>
          <cell r="D2193" t="str">
            <v>MAKITA DRUM 161078-9/161119-1 1911B</v>
          </cell>
          <cell r="E2193" t="str">
            <v>161119-1</v>
          </cell>
          <cell r="F2193">
            <v>10001036</v>
          </cell>
          <cell r="G2193">
            <v>40007338</v>
          </cell>
        </row>
        <row r="2194">
          <cell r="A2194">
            <v>40008102</v>
          </cell>
          <cell r="B2194">
            <v>10034991</v>
          </cell>
          <cell r="C2194" t="str">
            <v>161140-0</v>
          </cell>
          <cell r="D2194" t="str">
            <v>MAKITA DRUM 161140-0 / MT190</v>
          </cell>
          <cell r="E2194" t="str">
            <v>161140-0</v>
          </cell>
          <cell r="F2194">
            <v>10034991</v>
          </cell>
          <cell r="G2194">
            <v>40008102</v>
          </cell>
        </row>
        <row r="2195">
          <cell r="A2195">
            <v>40006912</v>
          </cell>
          <cell r="B2195">
            <v>10045853</v>
          </cell>
          <cell r="C2195" t="str">
            <v>161141-8</v>
          </cell>
          <cell r="D2195" t="str">
            <v>MAKITA DRUM 161141-8 MT110</v>
          </cell>
          <cell r="E2195" t="str">
            <v>161141-8</v>
          </cell>
          <cell r="F2195">
            <v>10045853</v>
          </cell>
          <cell r="G2195">
            <v>40006912</v>
          </cell>
        </row>
        <row r="2196">
          <cell r="A2196">
            <v>40007377</v>
          </cell>
          <cell r="B2196">
            <v>10001117</v>
          </cell>
          <cell r="C2196" t="str">
            <v>161045-4</v>
          </cell>
          <cell r="D2196" t="str">
            <v>MAKITA DRUM 1923B 161045-4</v>
          </cell>
          <cell r="E2196" t="str">
            <v>161045-4</v>
          </cell>
          <cell r="F2196">
            <v>10001117</v>
          </cell>
          <cell r="G2196">
            <v>40007377</v>
          </cell>
        </row>
        <row r="2197">
          <cell r="A2197">
            <v>40007078</v>
          </cell>
          <cell r="B2197">
            <v>10001295</v>
          </cell>
          <cell r="C2197" t="str">
            <v>345144-2</v>
          </cell>
          <cell r="D2197" t="str">
            <v>MAKITA DRUM COVER 155 PART 345144-2 2030</v>
          </cell>
          <cell r="E2197" t="str">
            <v>345144-2</v>
          </cell>
          <cell r="F2197">
            <v>10001295</v>
          </cell>
          <cell r="G2197">
            <v>40007078</v>
          </cell>
        </row>
        <row r="2198">
          <cell r="A2198">
            <v>40007394</v>
          </cell>
          <cell r="B2198">
            <v>10001138</v>
          </cell>
          <cell r="C2198" t="str">
            <v>345146-8</v>
          </cell>
          <cell r="D2198" t="str">
            <v>MAKITA DRUM COVER 300 2030 345146-8</v>
          </cell>
          <cell r="E2198" t="str">
            <v>345146-8</v>
          </cell>
          <cell r="F2198">
            <v>10001138</v>
          </cell>
          <cell r="G2198">
            <v>40007394</v>
          </cell>
        </row>
        <row r="2199">
          <cell r="A2199">
            <v>40007576</v>
          </cell>
          <cell r="B2199">
            <v>10049553</v>
          </cell>
          <cell r="C2199" t="str">
            <v>341342-6</v>
          </cell>
          <cell r="D2199" t="str">
            <v>MAKITA DRUM COVER 341342-6   1923B</v>
          </cell>
          <cell r="E2199" t="str">
            <v>341342-6</v>
          </cell>
          <cell r="F2199">
            <v>10049553</v>
          </cell>
          <cell r="G2199">
            <v>40007576</v>
          </cell>
        </row>
        <row r="2200">
          <cell r="A2200">
            <v>40007512</v>
          </cell>
          <cell r="B2200">
            <v>10045851</v>
          </cell>
          <cell r="C2200" t="str">
            <v>345507-2</v>
          </cell>
          <cell r="D2200" t="str">
            <v>MAKITA DRUM COVER 345507-2 MT110</v>
          </cell>
          <cell r="E2200" t="str">
            <v>345507-2</v>
          </cell>
          <cell r="F2200">
            <v>10045851</v>
          </cell>
          <cell r="G2200">
            <v>40007512</v>
          </cell>
        </row>
        <row r="2201">
          <cell r="A2201">
            <v>40006213</v>
          </cell>
          <cell r="B2201">
            <v>10080367</v>
          </cell>
          <cell r="C2201" t="str">
            <v>161056-9</v>
          </cell>
          <cell r="D2201" t="str">
            <v>MAKITA DRUM FOR 1805N 161056-9</v>
          </cell>
          <cell r="E2201" t="str">
            <v>161056-9</v>
          </cell>
          <cell r="F2201">
            <v>10080367</v>
          </cell>
          <cell r="G2201">
            <v>40006213</v>
          </cell>
        </row>
        <row r="2202">
          <cell r="A2202">
            <v>40007694</v>
          </cell>
          <cell r="B2202">
            <v>10002249</v>
          </cell>
          <cell r="C2202" t="str">
            <v>164372-8</v>
          </cell>
          <cell r="D2202" t="str">
            <v>MAKITA DRUM HOLDER 164372-8 N1923B</v>
          </cell>
          <cell r="E2202" t="str">
            <v>164372-8</v>
          </cell>
          <cell r="F2202">
            <v>10002249</v>
          </cell>
          <cell r="G2202">
            <v>40007694</v>
          </cell>
        </row>
        <row r="2203">
          <cell r="A2203">
            <v>40007391</v>
          </cell>
          <cell r="B2203">
            <v>10001134</v>
          </cell>
          <cell r="C2203" t="str">
            <v>345007-2</v>
          </cell>
          <cell r="D2203" t="str">
            <v>MAKITA DRUM PLATE  1900B/1902 345007-2</v>
          </cell>
          <cell r="E2203" t="str">
            <v>345007-2</v>
          </cell>
          <cell r="F2203">
            <v>10001134</v>
          </cell>
          <cell r="G2203">
            <v>40007391</v>
          </cell>
        </row>
        <row r="2204">
          <cell r="B2204">
            <v>10002198</v>
          </cell>
          <cell r="C2204" t="str">
            <v>344442-1</v>
          </cell>
          <cell r="D2204" t="str">
            <v>MAKITA DRUM PLATE 344442-1 1911B</v>
          </cell>
          <cell r="E2204" t="str">
            <v>344442-1</v>
          </cell>
          <cell r="F2204">
            <v>10002198</v>
          </cell>
        </row>
        <row r="2205">
          <cell r="A2205">
            <v>40007513</v>
          </cell>
          <cell r="B2205">
            <v>10045852</v>
          </cell>
          <cell r="C2205" t="str">
            <v>187676-1</v>
          </cell>
          <cell r="D2205" t="str">
            <v>MAKITA DRUM PLATE SET  187676-1 MT110</v>
          </cell>
          <cell r="E2205" t="str">
            <v>187676-1</v>
          </cell>
          <cell r="F2205">
            <v>10045852</v>
          </cell>
          <cell r="G2205">
            <v>40007513</v>
          </cell>
        </row>
        <row r="2206">
          <cell r="A2206">
            <v>40007948</v>
          </cell>
          <cell r="B2206">
            <v>10050406</v>
          </cell>
          <cell r="C2206" t="str">
            <v>187679-5</v>
          </cell>
          <cell r="D2206" t="str">
            <v>MAKITA DRUM PLATE SET 187679-5  MT191</v>
          </cell>
          <cell r="E2206" t="str">
            <v>187679-5</v>
          </cell>
          <cell r="F2206">
            <v>10050406</v>
          </cell>
          <cell r="G2206">
            <v>40007948</v>
          </cell>
        </row>
        <row r="2207">
          <cell r="A2207">
            <v>40005632</v>
          </cell>
          <cell r="B2207">
            <v>10062593</v>
          </cell>
          <cell r="C2207">
            <v>3640870</v>
          </cell>
          <cell r="D2207" t="str">
            <v>MAKITA DTERGNT SUCTION KIT 3640870 HW121</v>
          </cell>
          <cell r="E2207">
            <v>3640870</v>
          </cell>
          <cell r="F2207">
            <v>10062593</v>
          </cell>
          <cell r="G2207">
            <v>40005632</v>
          </cell>
        </row>
        <row r="2208">
          <cell r="A2208">
            <v>40005636</v>
          </cell>
          <cell r="B2208">
            <v>10062597</v>
          </cell>
          <cell r="C2208">
            <v>3640880</v>
          </cell>
          <cell r="D2208" t="str">
            <v>MAKITA DTERGNT SUCTION KIT 3640880 HW121</v>
          </cell>
          <cell r="E2208">
            <v>3640880</v>
          </cell>
          <cell r="F2208">
            <v>10062597</v>
          </cell>
          <cell r="G2208">
            <v>40005636</v>
          </cell>
        </row>
        <row r="2209">
          <cell r="A2209">
            <v>40005851</v>
          </cell>
          <cell r="B2209">
            <v>10089676</v>
          </cell>
          <cell r="C2209" t="str">
            <v>199579-7</v>
          </cell>
          <cell r="D2209" t="str">
            <v>MAKITA DUST COLLECT SYSTEM DX08 199579-7</v>
          </cell>
          <cell r="E2209" t="str">
            <v>199579-7</v>
          </cell>
          <cell r="F2209">
            <v>10089676</v>
          </cell>
          <cell r="G2209">
            <v>40005851</v>
          </cell>
        </row>
        <row r="2210">
          <cell r="A2210">
            <v>40006159</v>
          </cell>
          <cell r="B2210">
            <v>10072751</v>
          </cell>
          <cell r="C2210" t="str">
            <v>192968-5</v>
          </cell>
          <cell r="D2210" t="str">
            <v>MAKITA DUST COLLECTING GUARD 192968-5</v>
          </cell>
          <cell r="E2210" t="str">
            <v>192968-5</v>
          </cell>
          <cell r="F2210">
            <v>10072751</v>
          </cell>
          <cell r="G2210">
            <v>40006159</v>
          </cell>
        </row>
        <row r="2211">
          <cell r="A2211">
            <v>40005724</v>
          </cell>
          <cell r="B2211">
            <v>10058404</v>
          </cell>
          <cell r="C2211" t="str">
            <v>421265-5</v>
          </cell>
          <cell r="D2211" t="str">
            <v>MAKITA DUST COVER 421265-5 HM1500</v>
          </cell>
          <cell r="E2211" t="str">
            <v>421265-5</v>
          </cell>
          <cell r="F2211">
            <v>10058404</v>
          </cell>
          <cell r="G2211">
            <v>40005724</v>
          </cell>
        </row>
        <row r="2212">
          <cell r="A2212">
            <v>40005683</v>
          </cell>
          <cell r="B2212">
            <v>10057229</v>
          </cell>
          <cell r="C2212" t="str">
            <v>421329-5</v>
          </cell>
          <cell r="D2212" t="str">
            <v>MAKITA DUST COVER 421329-5</v>
          </cell>
          <cell r="E2212" t="str">
            <v>421329-5</v>
          </cell>
          <cell r="F2212">
            <v>10057229</v>
          </cell>
          <cell r="G2212">
            <v>40005683</v>
          </cell>
        </row>
        <row r="2213">
          <cell r="A2213">
            <v>40006943</v>
          </cell>
          <cell r="B2213">
            <v>10051509</v>
          </cell>
          <cell r="C2213" t="str">
            <v>421631-6</v>
          </cell>
          <cell r="D2213" t="str">
            <v>MAKITA DUST SEAL RING 421631-6</v>
          </cell>
          <cell r="E2213" t="str">
            <v>421631-6</v>
          </cell>
          <cell r="F2213">
            <v>10051509</v>
          </cell>
          <cell r="G2213">
            <v>40006943</v>
          </cell>
        </row>
        <row r="2214">
          <cell r="A2214">
            <v>40006806</v>
          </cell>
          <cell r="B2214">
            <v>10045363</v>
          </cell>
          <cell r="C2214" t="str">
            <v>345726-0</v>
          </cell>
          <cell r="D2214" t="str">
            <v>MAKITA EDGE SIDER 345726-0</v>
          </cell>
          <cell r="E2214" t="str">
            <v>345726-0</v>
          </cell>
          <cell r="F2214">
            <v>10045363</v>
          </cell>
          <cell r="G2214">
            <v>40006806</v>
          </cell>
        </row>
        <row r="2215">
          <cell r="A2215">
            <v>40006030</v>
          </cell>
          <cell r="B2215">
            <v>10063062</v>
          </cell>
          <cell r="C2215" t="str">
            <v>JM23100179</v>
          </cell>
          <cell r="D2215" t="str">
            <v>MAKITA ELECTRIC SWITCH JM23100179</v>
          </cell>
          <cell r="E2215" t="str">
            <v>JM23100179</v>
          </cell>
          <cell r="F2215">
            <v>10063062</v>
          </cell>
          <cell r="G2215">
            <v>40006030</v>
          </cell>
        </row>
        <row r="2216">
          <cell r="A2216">
            <v>40006268</v>
          </cell>
          <cell r="B2216">
            <v>10059192</v>
          </cell>
          <cell r="C2216" t="str">
            <v>638502-2</v>
          </cell>
          <cell r="D2216" t="str">
            <v>MAKITA ENDBELL COMPLETE 638502-2</v>
          </cell>
          <cell r="E2216" t="str">
            <v>638502-2</v>
          </cell>
          <cell r="F2216">
            <v>10059192</v>
          </cell>
          <cell r="G2216">
            <v>40006268</v>
          </cell>
        </row>
        <row r="2217">
          <cell r="A2217">
            <v>40007066</v>
          </cell>
          <cell r="B2217">
            <v>10001273</v>
          </cell>
          <cell r="C2217" t="str">
            <v>638375-3</v>
          </cell>
          <cell r="D2217" t="str">
            <v>MAKITA ENDBELL CPL 638375-3 8414DWAE</v>
          </cell>
          <cell r="E2217" t="str">
            <v>638375-3</v>
          </cell>
          <cell r="F2217">
            <v>10001273</v>
          </cell>
          <cell r="G2217">
            <v>40007066</v>
          </cell>
        </row>
        <row r="2218">
          <cell r="A2218">
            <v>40005676</v>
          </cell>
          <cell r="B2218">
            <v>10057152</v>
          </cell>
          <cell r="C2218" t="str">
            <v>140482-5</v>
          </cell>
          <cell r="D2218" t="str">
            <v>MAKITA ENGINE HOUS.CPL 140482-5 EA3201S</v>
          </cell>
          <cell r="E2218" t="str">
            <v>140482-5</v>
          </cell>
          <cell r="F2218">
            <v>10057152</v>
          </cell>
          <cell r="G2218">
            <v>40005676</v>
          </cell>
        </row>
        <row r="2219">
          <cell r="A2219">
            <v>40007238</v>
          </cell>
          <cell r="B2219">
            <v>10024036</v>
          </cell>
          <cell r="C2219">
            <v>980008607</v>
          </cell>
          <cell r="D2219" t="str">
            <v>MAKITA ENGINE OIL 2T 1000ML 980008607</v>
          </cell>
          <cell r="E2219">
            <v>980008607</v>
          </cell>
          <cell r="F2219">
            <v>10024036</v>
          </cell>
          <cell r="G2219">
            <v>40007238</v>
          </cell>
        </row>
        <row r="2220">
          <cell r="A2220">
            <v>40007998</v>
          </cell>
          <cell r="B2220">
            <v>10036582</v>
          </cell>
          <cell r="C2220">
            <v>3320130</v>
          </cell>
          <cell r="D2220" t="str">
            <v>MAKITA EXTENSION 3320130/ HW102</v>
          </cell>
          <cell r="E2220">
            <v>3320130</v>
          </cell>
          <cell r="F2220">
            <v>10036582</v>
          </cell>
          <cell r="G2220">
            <v>40007998</v>
          </cell>
        </row>
        <row r="2221">
          <cell r="A2221">
            <v>40005837</v>
          </cell>
          <cell r="B2221">
            <v>10087912</v>
          </cell>
          <cell r="C2221" t="str">
            <v>S-593260</v>
          </cell>
          <cell r="D2221" t="str">
            <v>MAKITA F.CARTRIDGE F/PLM4620N2 S-593260</v>
          </cell>
          <cell r="E2221" t="str">
            <v>S-593260</v>
          </cell>
          <cell r="F2221">
            <v>10087912</v>
          </cell>
          <cell r="G2221">
            <v>40005837</v>
          </cell>
        </row>
        <row r="2222">
          <cell r="B2222">
            <v>10049441</v>
          </cell>
          <cell r="C2222" t="str">
            <v>266018-3</v>
          </cell>
          <cell r="D2222" t="str">
            <v>MAKITA F.HEAD SQURE NECK 266018-3</v>
          </cell>
          <cell r="E2222" t="str">
            <v>266018-3</v>
          </cell>
          <cell r="F2222">
            <v>10049441</v>
          </cell>
        </row>
        <row r="2223">
          <cell r="A2223">
            <v>40007535</v>
          </cell>
          <cell r="B2223">
            <v>10018099</v>
          </cell>
          <cell r="C2223" t="str">
            <v>450584-2</v>
          </cell>
          <cell r="D2223" t="str">
            <v>MAKITA F/R CHANGE LEVER 450584-2 / 8271D</v>
          </cell>
          <cell r="E2223" t="str">
            <v>450584-2</v>
          </cell>
          <cell r="F2223">
            <v>10018099</v>
          </cell>
          <cell r="G2223">
            <v>40007535</v>
          </cell>
        </row>
        <row r="2224">
          <cell r="A2224">
            <v>40007892</v>
          </cell>
          <cell r="B2224">
            <v>10050074</v>
          </cell>
          <cell r="C2224" t="str">
            <v>452399-3</v>
          </cell>
          <cell r="D2224" t="str">
            <v>MAKITA F/R CHANGE LEVER 452399-3 MT081</v>
          </cell>
          <cell r="E2224" t="str">
            <v>452399-3</v>
          </cell>
          <cell r="F2224">
            <v>10050074</v>
          </cell>
          <cell r="G2224">
            <v>40007892</v>
          </cell>
        </row>
        <row r="2225">
          <cell r="A2225">
            <v>40008039</v>
          </cell>
          <cell r="B2225">
            <v>10038956</v>
          </cell>
          <cell r="C2225" t="str">
            <v>240117-9</v>
          </cell>
          <cell r="D2225" t="str">
            <v>MAKITA FAN  240117-9 (BO3710)</v>
          </cell>
          <cell r="E2225" t="str">
            <v>240117-9</v>
          </cell>
          <cell r="F2225">
            <v>10038956</v>
          </cell>
          <cell r="G2225">
            <v>40008039</v>
          </cell>
        </row>
        <row r="2226">
          <cell r="A2226">
            <v>40005920</v>
          </cell>
          <cell r="B2226">
            <v>10098925</v>
          </cell>
          <cell r="C2226" t="str">
            <v>240077-5</v>
          </cell>
          <cell r="D2226" t="str">
            <v>MAKITA FAN 100 FOR MT400 240077-5</v>
          </cell>
          <cell r="E2226" t="str">
            <v>240077-5</v>
          </cell>
          <cell r="F2226">
            <v>10098925</v>
          </cell>
          <cell r="G2226">
            <v>40005920</v>
          </cell>
        </row>
        <row r="2227">
          <cell r="A2227">
            <v>40005708</v>
          </cell>
          <cell r="B2227">
            <v>10057267</v>
          </cell>
          <cell r="C2227" t="str">
            <v>240148-8</v>
          </cell>
          <cell r="D2227" t="str">
            <v>MAKITA FAN 110 240148-8 ( UB1103 )</v>
          </cell>
          <cell r="E2227" t="str">
            <v>240148-8</v>
          </cell>
          <cell r="F2227">
            <v>10057267</v>
          </cell>
          <cell r="G2227">
            <v>40005708</v>
          </cell>
        </row>
        <row r="2228">
          <cell r="A2228">
            <v>40007347</v>
          </cell>
          <cell r="B2228">
            <v>10001055</v>
          </cell>
          <cell r="C2228" t="str">
            <v>241888-1</v>
          </cell>
          <cell r="D2228" t="str">
            <v>MAKITA FAN 110 241888-1 (4014N)</v>
          </cell>
          <cell r="E2228" t="str">
            <v>241888-1</v>
          </cell>
          <cell r="F2228">
            <v>10001055</v>
          </cell>
          <cell r="G2228">
            <v>40007347</v>
          </cell>
        </row>
        <row r="2229">
          <cell r="A2229">
            <v>40006127</v>
          </cell>
          <cell r="B2229">
            <v>10054827</v>
          </cell>
          <cell r="C2229" t="str">
            <v>241671-6</v>
          </cell>
          <cell r="D2229" t="str">
            <v>MAKITA FAN 63 241671-6 (BO4556)</v>
          </cell>
          <cell r="E2229" t="str">
            <v>241671-6</v>
          </cell>
          <cell r="F2229">
            <v>10054827</v>
          </cell>
          <cell r="G2229">
            <v>40006127</v>
          </cell>
        </row>
        <row r="2230">
          <cell r="A2230">
            <v>40006234</v>
          </cell>
          <cell r="B2230">
            <v>10084072</v>
          </cell>
          <cell r="C2230" t="str">
            <v>240122-6</v>
          </cell>
          <cell r="D2230" t="str">
            <v>MAKITA FAN 86 240122-6 BVC350</v>
          </cell>
          <cell r="E2230" t="str">
            <v>240122-6</v>
          </cell>
          <cell r="F2230">
            <v>10084072</v>
          </cell>
          <cell r="G2230">
            <v>40006234</v>
          </cell>
        </row>
        <row r="2231">
          <cell r="A2231">
            <v>40006128</v>
          </cell>
          <cell r="B2231">
            <v>10054828</v>
          </cell>
          <cell r="C2231" t="str">
            <v>450069-8</v>
          </cell>
          <cell r="D2231" t="str">
            <v>MAKITA FAN GUIDE 450069-8 (BO4556)</v>
          </cell>
          <cell r="E2231" t="str">
            <v>450069-8</v>
          </cell>
          <cell r="F2231">
            <v>10054828</v>
          </cell>
          <cell r="G2231">
            <v>40006128</v>
          </cell>
        </row>
        <row r="2232">
          <cell r="A2232">
            <v>40008038</v>
          </cell>
          <cell r="B2232">
            <v>10038955</v>
          </cell>
          <cell r="C2232" t="str">
            <v>451267-7</v>
          </cell>
          <cell r="D2232" t="str">
            <v>MAKITA FAN GUIDE 451267-7 (BO3710)</v>
          </cell>
          <cell r="E2232" t="str">
            <v>451267-7</v>
          </cell>
          <cell r="F2232">
            <v>10038955</v>
          </cell>
          <cell r="G2232">
            <v>40008038</v>
          </cell>
        </row>
        <row r="2233">
          <cell r="A2233">
            <v>40007837</v>
          </cell>
          <cell r="B2233">
            <v>10049566</v>
          </cell>
          <cell r="C2233" t="str">
            <v>443074-2</v>
          </cell>
          <cell r="D2233" t="str">
            <v>MAKITA FELT 443074-2 3620</v>
          </cell>
          <cell r="E2233" t="str">
            <v>443074-2</v>
          </cell>
          <cell r="F2233">
            <v>10049566</v>
          </cell>
          <cell r="G2233">
            <v>40007837</v>
          </cell>
        </row>
        <row r="2234">
          <cell r="A2234">
            <v>40005998</v>
          </cell>
          <cell r="B2234">
            <v>10063012</v>
          </cell>
          <cell r="C2234" t="str">
            <v>154438-2</v>
          </cell>
          <cell r="D2234" t="str">
            <v>MAKITA FELT COMPLETE  154438-2</v>
          </cell>
          <cell r="E2234" t="str">
            <v>154438-2</v>
          </cell>
          <cell r="F2234">
            <v>10063012</v>
          </cell>
          <cell r="G2234">
            <v>40005998</v>
          </cell>
        </row>
        <row r="2235">
          <cell r="A2235">
            <v>40005996</v>
          </cell>
          <cell r="B2235">
            <v>10063010</v>
          </cell>
          <cell r="C2235" t="str">
            <v>158388-3</v>
          </cell>
          <cell r="D2235" t="str">
            <v>MAKITA FELT COMPLETE  158388-3</v>
          </cell>
          <cell r="E2235" t="str">
            <v>158388-3</v>
          </cell>
          <cell r="F2235">
            <v>10063010</v>
          </cell>
          <cell r="G2235">
            <v>40005996</v>
          </cell>
        </row>
        <row r="2236">
          <cell r="B2236">
            <v>10001349</v>
          </cell>
          <cell r="C2236">
            <v>963601240</v>
          </cell>
          <cell r="D2236" t="str">
            <v>MAKITA FELT FOR SUCTION HEAD 963601240</v>
          </cell>
          <cell r="E2236">
            <v>963601240</v>
          </cell>
          <cell r="F2236">
            <v>10001349</v>
          </cell>
        </row>
        <row r="2237">
          <cell r="A2237">
            <v>40005970</v>
          </cell>
          <cell r="B2237">
            <v>10062977</v>
          </cell>
          <cell r="C2237" t="str">
            <v>443124-3</v>
          </cell>
          <cell r="D2237" t="str">
            <v>MAKITA FELT RING  17 443124-3</v>
          </cell>
          <cell r="E2237" t="str">
            <v>443124-3</v>
          </cell>
          <cell r="F2237">
            <v>10062977</v>
          </cell>
          <cell r="G2237">
            <v>40005970</v>
          </cell>
        </row>
        <row r="2238">
          <cell r="A2238">
            <v>40007787</v>
          </cell>
          <cell r="B2238">
            <v>10000920</v>
          </cell>
          <cell r="C2238" t="str">
            <v>524709-5</v>
          </cell>
          <cell r="D2238" t="str">
            <v>MAKITA FIELD  3612BR 524709-5</v>
          </cell>
          <cell r="E2238" t="str">
            <v>524709-5</v>
          </cell>
          <cell r="F2238">
            <v>10000920</v>
          </cell>
          <cell r="G2238">
            <v>40007787</v>
          </cell>
        </row>
        <row r="2239">
          <cell r="A2239">
            <v>40007769</v>
          </cell>
          <cell r="B2239">
            <v>10000896</v>
          </cell>
          <cell r="C2239" t="str">
            <v>521237-1</v>
          </cell>
          <cell r="D2239" t="str">
            <v>MAKITA FIELD  521237-1 (6510LVR,6000R)</v>
          </cell>
          <cell r="E2239" t="str">
            <v>521237-1</v>
          </cell>
          <cell r="F2239">
            <v>10000896</v>
          </cell>
          <cell r="G2239">
            <v>40007769</v>
          </cell>
        </row>
        <row r="2240">
          <cell r="A2240">
            <v>40007789</v>
          </cell>
          <cell r="B2240">
            <v>10000923</v>
          </cell>
          <cell r="C2240" t="str">
            <v>593009-4</v>
          </cell>
          <cell r="D2240" t="str">
            <v>MAKITA FIELD  593009-4 9035</v>
          </cell>
          <cell r="E2240" t="str">
            <v>593009-4</v>
          </cell>
          <cell r="F2240">
            <v>10000923</v>
          </cell>
          <cell r="G2240">
            <v>40007789</v>
          </cell>
        </row>
        <row r="2241">
          <cell r="A2241">
            <v>40007794</v>
          </cell>
          <cell r="B2241">
            <v>10000928</v>
          </cell>
          <cell r="C2241" t="str">
            <v>593458-5</v>
          </cell>
          <cell r="D2241" t="str">
            <v>MAKITA FIELD  593458-5 BO3700</v>
          </cell>
          <cell r="E2241" t="str">
            <v>593458-5</v>
          </cell>
          <cell r="F2241">
            <v>10000928</v>
          </cell>
          <cell r="G2241">
            <v>40007794</v>
          </cell>
        </row>
        <row r="2242">
          <cell r="A2242">
            <v>40006737</v>
          </cell>
          <cell r="B2242">
            <v>10040948</v>
          </cell>
          <cell r="C2242" t="str">
            <v>593668-4</v>
          </cell>
          <cell r="D2242" t="str">
            <v>MAKITA FIELD  593668-4  MT921</v>
          </cell>
          <cell r="E2242" t="str">
            <v>593668-4</v>
          </cell>
          <cell r="F2242">
            <v>10040948</v>
          </cell>
          <cell r="G2242">
            <v>40006737</v>
          </cell>
        </row>
        <row r="2243">
          <cell r="A2243">
            <v>40006736</v>
          </cell>
          <cell r="B2243">
            <v>10040947</v>
          </cell>
          <cell r="C2243" t="str">
            <v>593718-5</v>
          </cell>
          <cell r="D2243" t="str">
            <v>MAKITA FIELD  593718-5  KP0800</v>
          </cell>
          <cell r="E2243" t="str">
            <v>593718-5</v>
          </cell>
          <cell r="F2243">
            <v>10040947</v>
          </cell>
          <cell r="G2243">
            <v>40006736</v>
          </cell>
        </row>
        <row r="2244">
          <cell r="A2244">
            <v>40007178</v>
          </cell>
          <cell r="B2244">
            <v>10031042</v>
          </cell>
          <cell r="C2244" t="str">
            <v>593739-7</v>
          </cell>
          <cell r="D2244" t="str">
            <v>MAKITA FIELD  593739-7  / MT923</v>
          </cell>
          <cell r="E2244" t="str">
            <v>593739-7</v>
          </cell>
          <cell r="F2244">
            <v>10031042</v>
          </cell>
          <cell r="G2244">
            <v>40007178</v>
          </cell>
        </row>
        <row r="2245">
          <cell r="A2245">
            <v>40007784</v>
          </cell>
          <cell r="B2245">
            <v>10000916</v>
          </cell>
          <cell r="C2245" t="str">
            <v>596249-3</v>
          </cell>
          <cell r="D2245" t="str">
            <v>MAKITA FIELD  596249-3 MT240</v>
          </cell>
          <cell r="E2245" t="str">
            <v>596249-3</v>
          </cell>
          <cell r="F2245">
            <v>10000916</v>
          </cell>
          <cell r="G2245">
            <v>40007784</v>
          </cell>
        </row>
        <row r="2246">
          <cell r="A2246">
            <v>40007790</v>
          </cell>
          <cell r="B2246">
            <v>10000924</v>
          </cell>
          <cell r="C2246" t="str">
            <v>621708-9</v>
          </cell>
          <cell r="D2246" t="str">
            <v>MAKITA FIELD  621708-9 9556NB</v>
          </cell>
          <cell r="E2246" t="str">
            <v>621708-9</v>
          </cell>
          <cell r="F2246">
            <v>10000924</v>
          </cell>
          <cell r="G2246">
            <v>40007790</v>
          </cell>
        </row>
        <row r="2247">
          <cell r="A2247">
            <v>40006738</v>
          </cell>
          <cell r="B2247">
            <v>10040949</v>
          </cell>
          <cell r="C2247" t="str">
            <v>636169-0</v>
          </cell>
          <cell r="D2247" t="str">
            <v>MAKITA FIELD  636169-0  LC1230</v>
          </cell>
          <cell r="E2247" t="str">
            <v>636169-0</v>
          </cell>
          <cell r="F2247">
            <v>10040949</v>
          </cell>
          <cell r="G2247">
            <v>40006738</v>
          </cell>
        </row>
        <row r="2248">
          <cell r="B2248">
            <v>10000915</v>
          </cell>
          <cell r="C2248">
            <v>970802250</v>
          </cell>
          <cell r="D2248" t="str">
            <v>MAKITA FIELD  970802250 (UC4000)</v>
          </cell>
          <cell r="E2248">
            <v>970802250</v>
          </cell>
          <cell r="F2248">
            <v>10000915</v>
          </cell>
        </row>
        <row r="2249">
          <cell r="A2249">
            <v>40007765</v>
          </cell>
          <cell r="B2249">
            <v>10000887</v>
          </cell>
          <cell r="C2249" t="str">
            <v>634299-1</v>
          </cell>
          <cell r="D2249" t="str">
            <v>MAKITA FIELD  FOR HR4000C 634299-1</v>
          </cell>
          <cell r="E2249" t="str">
            <v>634299-1</v>
          </cell>
          <cell r="F2249">
            <v>10000887</v>
          </cell>
          <cell r="G2249">
            <v>40007765</v>
          </cell>
        </row>
        <row r="2250">
          <cell r="B2250">
            <v>10000906</v>
          </cell>
          <cell r="C2250" t="str">
            <v>525104-2</v>
          </cell>
          <cell r="D2250" t="str">
            <v>MAKITA FIELD  GV6000 525104-2</v>
          </cell>
          <cell r="E2250" t="str">
            <v>525104-2</v>
          </cell>
          <cell r="F2250">
            <v>10000906</v>
          </cell>
        </row>
        <row r="2251">
          <cell r="A2251">
            <v>40007783</v>
          </cell>
          <cell r="B2251">
            <v>10000914</v>
          </cell>
          <cell r="C2251" t="str">
            <v>636103-0</v>
          </cell>
          <cell r="D2251" t="str">
            <v>MAKITA FIELD  HM1302 636103-0</v>
          </cell>
          <cell r="E2251" t="str">
            <v>636103-0</v>
          </cell>
          <cell r="F2251">
            <v>10000914</v>
          </cell>
          <cell r="G2251">
            <v>40007783</v>
          </cell>
        </row>
        <row r="2252">
          <cell r="A2252">
            <v>40007779</v>
          </cell>
          <cell r="B2252">
            <v>10000910</v>
          </cell>
          <cell r="C2252" t="str">
            <v>529083-6</v>
          </cell>
          <cell r="D2252" t="str">
            <v>MAKITA FIELD  MT811 529083-6</v>
          </cell>
          <cell r="E2252" t="str">
            <v>529083-6</v>
          </cell>
          <cell r="F2252">
            <v>10000910</v>
          </cell>
          <cell r="G2252">
            <v>40007779</v>
          </cell>
        </row>
        <row r="2253">
          <cell r="A2253">
            <v>40007778</v>
          </cell>
          <cell r="B2253">
            <v>10000909</v>
          </cell>
          <cell r="C2253" t="str">
            <v>593523-0</v>
          </cell>
          <cell r="D2253" t="str">
            <v>MAKITA FIELD  MT950/MT954 593523-0</v>
          </cell>
          <cell r="E2253" t="str">
            <v>593523-0</v>
          </cell>
          <cell r="F2253">
            <v>10000909</v>
          </cell>
          <cell r="G2253">
            <v>40007778</v>
          </cell>
        </row>
        <row r="2254">
          <cell r="A2254">
            <v>40006320</v>
          </cell>
          <cell r="B2254">
            <v>10060451</v>
          </cell>
          <cell r="C2254" t="str">
            <v>520040-7</v>
          </cell>
          <cell r="D2254" t="str">
            <v>MAKITA FIELD (4100NB) 520040-7</v>
          </cell>
          <cell r="E2254" t="str">
            <v>520040-7</v>
          </cell>
          <cell r="F2254">
            <v>10060451</v>
          </cell>
          <cell r="G2254">
            <v>40006320</v>
          </cell>
        </row>
        <row r="2255">
          <cell r="A2255">
            <v>40006219</v>
          </cell>
          <cell r="B2255">
            <v>10080867</v>
          </cell>
          <cell r="C2255" t="str">
            <v>628183-0</v>
          </cell>
          <cell r="D2255" t="str">
            <v>MAKITA FIELD 115V 75T HP1630 628183-0</v>
          </cell>
          <cell r="E2255" t="str">
            <v>628183-0</v>
          </cell>
          <cell r="F2255">
            <v>10080867</v>
          </cell>
          <cell r="G2255">
            <v>40006219</v>
          </cell>
        </row>
        <row r="2256">
          <cell r="A2256">
            <v>40006898</v>
          </cell>
          <cell r="B2256">
            <v>10050979</v>
          </cell>
          <cell r="C2256" t="str">
            <v>594588-5</v>
          </cell>
          <cell r="D2256" t="str">
            <v>MAKITA FIELD 220-240V 594588-5</v>
          </cell>
          <cell r="E2256" t="str">
            <v>594588-5</v>
          </cell>
          <cell r="F2256">
            <v>10050979</v>
          </cell>
          <cell r="G2256">
            <v>40006898</v>
          </cell>
        </row>
        <row r="2257">
          <cell r="A2257">
            <v>40010334</v>
          </cell>
          <cell r="B2257">
            <v>10001284</v>
          </cell>
          <cell r="C2257" t="str">
            <v>621713-6</v>
          </cell>
          <cell r="D2257" t="str">
            <v>MAKITA FIELD 220-240V 621713-6 9553NB</v>
          </cell>
          <cell r="E2257" t="str">
            <v>621713-6</v>
          </cell>
          <cell r="F2257">
            <v>10001284</v>
          </cell>
          <cell r="G2257">
            <v>40010334</v>
          </cell>
        </row>
        <row r="2258">
          <cell r="A2258">
            <v>40006888</v>
          </cell>
          <cell r="B2258">
            <v>10050965</v>
          </cell>
          <cell r="C2258" t="str">
            <v>623558-8</v>
          </cell>
          <cell r="D2258" t="str">
            <v>MAKITA FIELD 220-240V 623558-8</v>
          </cell>
          <cell r="E2258" t="str">
            <v>623558-8</v>
          </cell>
          <cell r="F2258">
            <v>10050965</v>
          </cell>
          <cell r="G2258">
            <v>40006888</v>
          </cell>
        </row>
        <row r="2259">
          <cell r="A2259">
            <v>40006133</v>
          </cell>
          <cell r="B2259">
            <v>10054833</v>
          </cell>
          <cell r="C2259" t="str">
            <v>626533-3</v>
          </cell>
          <cell r="D2259" t="str">
            <v>MAKITA FIELD 220-240V 626533-3 (BO6040)</v>
          </cell>
          <cell r="E2259" t="str">
            <v>626533-3</v>
          </cell>
          <cell r="F2259">
            <v>10054833</v>
          </cell>
          <cell r="G2259">
            <v>40006133</v>
          </cell>
        </row>
        <row r="2260">
          <cell r="A2260">
            <v>40005874</v>
          </cell>
          <cell r="B2260">
            <v>10093975</v>
          </cell>
          <cell r="C2260" t="str">
            <v>621818-2</v>
          </cell>
          <cell r="D2260" t="str">
            <v>MAKITA FIELD 220-240V FOR M9506 621818-2</v>
          </cell>
          <cell r="E2260" t="str">
            <v>621818-2</v>
          </cell>
          <cell r="F2260">
            <v>10093975</v>
          </cell>
          <cell r="G2260">
            <v>40005874</v>
          </cell>
        </row>
        <row r="2261">
          <cell r="A2261">
            <v>40005872</v>
          </cell>
          <cell r="B2261">
            <v>10093973</v>
          </cell>
          <cell r="C2261" t="str">
            <v>628391-3</v>
          </cell>
          <cell r="D2261" t="str">
            <v>MAKITA FIELD 220-240V FOR M9513 628391-3</v>
          </cell>
          <cell r="E2261" t="str">
            <v>628391-3</v>
          </cell>
          <cell r="F2261">
            <v>10093973</v>
          </cell>
          <cell r="G2261">
            <v>40005872</v>
          </cell>
        </row>
        <row r="2262">
          <cell r="A2262">
            <v>40007764</v>
          </cell>
          <cell r="B2262">
            <v>10000884</v>
          </cell>
          <cell r="C2262" t="str">
            <v>626579-9</v>
          </cell>
          <cell r="D2262" t="str">
            <v>MAKITA FIELD 240V 626579-9 HR2470</v>
          </cell>
          <cell r="E2262" t="str">
            <v>626579-9</v>
          </cell>
          <cell r="F2262">
            <v>10000884</v>
          </cell>
          <cell r="G2262">
            <v>40007764</v>
          </cell>
        </row>
        <row r="2263">
          <cell r="A2263">
            <v>40007124</v>
          </cell>
          <cell r="B2263">
            <v>10001360</v>
          </cell>
          <cell r="C2263" t="str">
            <v>633579-2</v>
          </cell>
          <cell r="D2263" t="str">
            <v>MAKITA FIELD 240V 633579-2 FOR MT603</v>
          </cell>
          <cell r="E2263" t="str">
            <v>633579-2</v>
          </cell>
          <cell r="F2263">
            <v>10001360</v>
          </cell>
          <cell r="G2263">
            <v>40007124</v>
          </cell>
        </row>
        <row r="2264">
          <cell r="A2264">
            <v>40006220</v>
          </cell>
          <cell r="B2264">
            <v>10080868</v>
          </cell>
          <cell r="C2264" t="str">
            <v>633674-8</v>
          </cell>
          <cell r="D2264" t="str">
            <v>MAKITA FIELD 240V FOR BO5030 633674-8</v>
          </cell>
          <cell r="E2264" t="str">
            <v>633674-8</v>
          </cell>
          <cell r="F2264">
            <v>10080868</v>
          </cell>
          <cell r="G2264">
            <v>40006220</v>
          </cell>
        </row>
        <row r="2265">
          <cell r="B2265">
            <v>10017062</v>
          </cell>
          <cell r="C2265" t="str">
            <v>634559-1</v>
          </cell>
          <cell r="D2265" t="str">
            <v>MAKITA FIELD 240V FOR LS0711B 634559-1</v>
          </cell>
          <cell r="E2265" t="str">
            <v>634559-1</v>
          </cell>
          <cell r="F2265">
            <v>10017062</v>
          </cell>
        </row>
        <row r="2266">
          <cell r="A2266">
            <v>40005926</v>
          </cell>
          <cell r="B2266">
            <v>10098932</v>
          </cell>
          <cell r="C2266" t="str">
            <v>633799-8</v>
          </cell>
          <cell r="D2266" t="str">
            <v>MAKITA FIELD 240V MT401 633799-8</v>
          </cell>
          <cell r="E2266" t="str">
            <v>633799-8</v>
          </cell>
          <cell r="F2266">
            <v>10098932</v>
          </cell>
          <cell r="G2266">
            <v>40005926</v>
          </cell>
        </row>
        <row r="2267">
          <cell r="A2267">
            <v>40007776</v>
          </cell>
          <cell r="B2267">
            <v>10000907</v>
          </cell>
          <cell r="C2267" t="str">
            <v>522639-4</v>
          </cell>
          <cell r="D2267" t="str">
            <v>MAKITA FIELD 3620 522639-4</v>
          </cell>
          <cell r="E2267" t="str">
            <v>522639-4</v>
          </cell>
          <cell r="F2267">
            <v>10000907</v>
          </cell>
          <cell r="G2267">
            <v>40007776</v>
          </cell>
        </row>
        <row r="2268">
          <cell r="A2268">
            <v>40007781</v>
          </cell>
          <cell r="B2268">
            <v>10000912</v>
          </cell>
          <cell r="C2268" t="str">
            <v>524509-3</v>
          </cell>
          <cell r="D2268" t="str">
            <v>MAKITA FIELD 5016B 5014B 524509-3</v>
          </cell>
          <cell r="E2268" t="str">
            <v>524509-3</v>
          </cell>
          <cell r="F2268">
            <v>10000912</v>
          </cell>
          <cell r="G2268">
            <v>40007781</v>
          </cell>
        </row>
        <row r="2269">
          <cell r="A2269">
            <v>40007285</v>
          </cell>
          <cell r="B2269">
            <v>10025688</v>
          </cell>
          <cell r="C2269" t="str">
            <v>521217-7</v>
          </cell>
          <cell r="D2269" t="str">
            <v>MAKITA FIELD 521217-7 3700B</v>
          </cell>
          <cell r="E2269" t="str">
            <v>521217-7</v>
          </cell>
          <cell r="F2269">
            <v>10025688</v>
          </cell>
          <cell r="G2269">
            <v>40007285</v>
          </cell>
        </row>
        <row r="2270">
          <cell r="B2270">
            <v>10042336</v>
          </cell>
          <cell r="C2270" t="str">
            <v>521419-5</v>
          </cell>
          <cell r="D2270" t="str">
            <v>MAKITA FIELD 521419-5 (JS1600)</v>
          </cell>
          <cell r="E2270" t="str">
            <v>521419-5</v>
          </cell>
          <cell r="F2270">
            <v>10042336</v>
          </cell>
        </row>
        <row r="2271">
          <cell r="A2271">
            <v>40010228</v>
          </cell>
          <cell r="B2271">
            <v>10030874</v>
          </cell>
          <cell r="C2271" t="str">
            <v>522166-1</v>
          </cell>
          <cell r="D2271" t="str">
            <v>MAKITA FIELD 522166-1</v>
          </cell>
          <cell r="E2271" t="str">
            <v>522166-1</v>
          </cell>
          <cell r="F2271">
            <v>10030874</v>
          </cell>
          <cell r="G2271">
            <v>40010228</v>
          </cell>
        </row>
        <row r="2272">
          <cell r="A2272">
            <v>40007766</v>
          </cell>
          <cell r="B2272">
            <v>10000889</v>
          </cell>
          <cell r="C2272" t="str">
            <v>522267-5</v>
          </cell>
          <cell r="D2272" t="str">
            <v>MAKITA FIELD 522267-5 63004,8419B,6300NB</v>
          </cell>
          <cell r="E2272" t="str">
            <v>522267-5</v>
          </cell>
          <cell r="F2272">
            <v>10000889</v>
          </cell>
          <cell r="G2272">
            <v>40007766</v>
          </cell>
        </row>
        <row r="2273">
          <cell r="A2273">
            <v>40007788</v>
          </cell>
          <cell r="B2273">
            <v>10000921</v>
          </cell>
          <cell r="C2273" t="str">
            <v>522509-7</v>
          </cell>
          <cell r="D2273" t="str">
            <v>MAKITA FIELD 522509-7 (HM0810)</v>
          </cell>
          <cell r="E2273" t="str">
            <v>522509-7</v>
          </cell>
          <cell r="F2273">
            <v>10000921</v>
          </cell>
          <cell r="G2273">
            <v>40007788</v>
          </cell>
        </row>
        <row r="2274">
          <cell r="A2274">
            <v>40006759</v>
          </cell>
          <cell r="B2274">
            <v>10042338</v>
          </cell>
          <cell r="C2274" t="str">
            <v>522554-2</v>
          </cell>
          <cell r="D2274" t="str">
            <v>MAKITA FIELD 522554-2 (JS3200)</v>
          </cell>
          <cell r="E2274" t="str">
            <v>522554-2</v>
          </cell>
          <cell r="F2274">
            <v>10042338</v>
          </cell>
          <cell r="G2274">
            <v>40006759</v>
          </cell>
        </row>
        <row r="2275">
          <cell r="A2275">
            <v>40006762</v>
          </cell>
          <cell r="B2275">
            <v>10042341</v>
          </cell>
          <cell r="C2275" t="str">
            <v>523349-6</v>
          </cell>
          <cell r="D2275" t="str">
            <v>MAKITA FIELD 523349-6 (3600H)</v>
          </cell>
          <cell r="E2275" t="str">
            <v>523349-6</v>
          </cell>
          <cell r="F2275">
            <v>10042341</v>
          </cell>
          <cell r="G2275">
            <v>40006762</v>
          </cell>
        </row>
        <row r="2276">
          <cell r="A2276">
            <v>40007757</v>
          </cell>
          <cell r="B2276">
            <v>10000876</v>
          </cell>
          <cell r="C2276" t="str">
            <v>524127-7</v>
          </cell>
          <cell r="D2276" t="str">
            <v>MAKITA FIELD 524127-7 824127-7 5900B</v>
          </cell>
          <cell r="E2276" t="str">
            <v>524127-7</v>
          </cell>
          <cell r="F2276">
            <v>10000876</v>
          </cell>
          <cell r="G2276">
            <v>40007757</v>
          </cell>
        </row>
        <row r="2277">
          <cell r="A2277">
            <v>40006751</v>
          </cell>
          <cell r="B2277">
            <v>10042329</v>
          </cell>
          <cell r="C2277" t="str">
            <v>524206-1</v>
          </cell>
          <cell r="D2277" t="str">
            <v>MAKITA FIELD 524206-1 (9401)</v>
          </cell>
          <cell r="E2277" t="str">
            <v>524206-1</v>
          </cell>
          <cell r="F2277">
            <v>10042329</v>
          </cell>
          <cell r="G2277">
            <v>40006751</v>
          </cell>
        </row>
        <row r="2278">
          <cell r="A2278">
            <v>40010335</v>
          </cell>
          <cell r="B2278">
            <v>10000875</v>
          </cell>
          <cell r="C2278" t="str">
            <v>524539-4</v>
          </cell>
          <cell r="D2278" t="str">
            <v>MAKITA FIELD 524539-4 (5008B,5007NB)</v>
          </cell>
          <cell r="E2278" t="str">
            <v>524539-4</v>
          </cell>
          <cell r="F2278">
            <v>10000875</v>
          </cell>
          <cell r="G2278">
            <v>40010335</v>
          </cell>
        </row>
        <row r="2279">
          <cell r="A2279">
            <v>40007754</v>
          </cell>
          <cell r="B2279">
            <v>10000872</v>
          </cell>
          <cell r="C2279" t="str">
            <v>524559-8</v>
          </cell>
          <cell r="D2279" t="str">
            <v>MAKITA FIELD 524559-8 5201N,5103N,5401N</v>
          </cell>
          <cell r="E2279" t="str">
            <v>524559-8</v>
          </cell>
          <cell r="F2279">
            <v>10000872</v>
          </cell>
          <cell r="G2279">
            <v>40007754</v>
          </cell>
        </row>
        <row r="2280">
          <cell r="A2280">
            <v>40006807</v>
          </cell>
          <cell r="B2280">
            <v>10045365</v>
          </cell>
          <cell r="C2280" t="str">
            <v>524634-0</v>
          </cell>
          <cell r="D2280" t="str">
            <v>MAKITA FIELD 524634-0</v>
          </cell>
          <cell r="E2280" t="str">
            <v>524634-0</v>
          </cell>
          <cell r="F2280">
            <v>10045365</v>
          </cell>
          <cell r="G2280">
            <v>40006807</v>
          </cell>
        </row>
        <row r="2281">
          <cell r="A2281">
            <v>40007755</v>
          </cell>
          <cell r="B2281">
            <v>10000873</v>
          </cell>
          <cell r="C2281" t="str">
            <v>524754-0</v>
          </cell>
          <cell r="D2281" t="str">
            <v>MAKITA FIELD 524754-0 2416S</v>
          </cell>
          <cell r="E2281" t="str">
            <v>524754-0</v>
          </cell>
          <cell r="F2281">
            <v>10000873</v>
          </cell>
          <cell r="G2281">
            <v>40007755</v>
          </cell>
        </row>
        <row r="2282">
          <cell r="A2282">
            <v>40007773</v>
          </cell>
          <cell r="B2282">
            <v>10000901</v>
          </cell>
          <cell r="C2282" t="str">
            <v>525089-2</v>
          </cell>
          <cell r="D2282" t="str">
            <v>MAKITA FIELD 525089-2 (8419B2, HP2000)</v>
          </cell>
          <cell r="E2282" t="str">
            <v>525089-2</v>
          </cell>
          <cell r="F2282">
            <v>10000901</v>
          </cell>
          <cell r="G2282">
            <v>40007773</v>
          </cell>
        </row>
        <row r="2283">
          <cell r="A2283">
            <v>40007554</v>
          </cell>
          <cell r="B2283">
            <v>10021679</v>
          </cell>
          <cell r="C2283" t="str">
            <v>525768-2</v>
          </cell>
          <cell r="D2283" t="str">
            <v>MAKITA FIELD 525768-2 GA5010</v>
          </cell>
          <cell r="E2283" t="str">
            <v>525768-2</v>
          </cell>
          <cell r="F2283">
            <v>10021679</v>
          </cell>
          <cell r="G2283">
            <v>40007554</v>
          </cell>
        </row>
        <row r="2284">
          <cell r="A2284">
            <v>40006253</v>
          </cell>
          <cell r="B2284">
            <v>10084086</v>
          </cell>
          <cell r="C2284" t="str">
            <v>526074-8</v>
          </cell>
          <cell r="D2284" t="str">
            <v>MAKITA FIELD 526074-8 9067</v>
          </cell>
          <cell r="E2284" t="str">
            <v>526074-8</v>
          </cell>
          <cell r="F2284">
            <v>10084086</v>
          </cell>
          <cell r="G2284">
            <v>40006253</v>
          </cell>
        </row>
        <row r="2285">
          <cell r="A2285">
            <v>40007180</v>
          </cell>
          <cell r="B2285">
            <v>10031411</v>
          </cell>
          <cell r="C2285" t="str">
            <v>526179-4</v>
          </cell>
          <cell r="D2285" t="str">
            <v>MAKITA FIELD 526179-4 GA7020</v>
          </cell>
          <cell r="E2285" t="str">
            <v>526179-4</v>
          </cell>
          <cell r="F2285">
            <v>10031411</v>
          </cell>
          <cell r="G2285">
            <v>40007180</v>
          </cell>
        </row>
        <row r="2286">
          <cell r="A2286">
            <v>40005667</v>
          </cell>
          <cell r="B2286">
            <v>10056694</v>
          </cell>
          <cell r="C2286" t="str">
            <v>526193-0</v>
          </cell>
          <cell r="D2286" t="str">
            <v>MAKITA FIELD 526193-0 (GA9030)</v>
          </cell>
          <cell r="E2286" t="str">
            <v>526193-0</v>
          </cell>
          <cell r="F2286">
            <v>10056694</v>
          </cell>
          <cell r="G2286">
            <v>40005667</v>
          </cell>
        </row>
        <row r="2287">
          <cell r="A2287">
            <v>40007007</v>
          </cell>
          <cell r="B2287">
            <v>10049015</v>
          </cell>
          <cell r="C2287" t="str">
            <v>526584-5</v>
          </cell>
          <cell r="D2287" t="str">
            <v>MAKITA FIELD 526584-5</v>
          </cell>
          <cell r="E2287" t="str">
            <v>526584-5</v>
          </cell>
          <cell r="F2287">
            <v>10049015</v>
          </cell>
          <cell r="G2287">
            <v>40007007</v>
          </cell>
        </row>
        <row r="2288">
          <cell r="A2288">
            <v>40007817</v>
          </cell>
          <cell r="B2288">
            <v>10027879</v>
          </cell>
          <cell r="C2288" t="str">
            <v>526609-5</v>
          </cell>
          <cell r="D2288" t="str">
            <v>MAKITA FIELD 526609-5 GV6010</v>
          </cell>
          <cell r="E2288" t="str">
            <v>526609-5</v>
          </cell>
          <cell r="F2288">
            <v>10027879</v>
          </cell>
          <cell r="G2288">
            <v>40007817</v>
          </cell>
        </row>
        <row r="2289">
          <cell r="A2289">
            <v>40007791</v>
          </cell>
          <cell r="B2289">
            <v>10000925</v>
          </cell>
          <cell r="C2289" t="str">
            <v>529090-9</v>
          </cell>
          <cell r="D2289" t="str">
            <v>MAKITA FIELD 529090-9 MT813</v>
          </cell>
          <cell r="E2289" t="str">
            <v>529090-9</v>
          </cell>
          <cell r="F2289">
            <v>10000925</v>
          </cell>
          <cell r="G2289">
            <v>40007791</v>
          </cell>
        </row>
        <row r="2290">
          <cell r="A2290">
            <v>40007761</v>
          </cell>
          <cell r="B2290">
            <v>10000880</v>
          </cell>
          <cell r="C2290" t="str">
            <v>522147-5</v>
          </cell>
          <cell r="D2290" t="str">
            <v>MAKITA FIELD 5800N/5800NB 522147-5</v>
          </cell>
          <cell r="E2290" t="str">
            <v>522147-5</v>
          </cell>
          <cell r="F2290">
            <v>10000880</v>
          </cell>
          <cell r="G2290">
            <v>40007761</v>
          </cell>
        </row>
        <row r="2291">
          <cell r="B2291">
            <v>10033825</v>
          </cell>
          <cell r="C2291" t="str">
            <v>590019-2</v>
          </cell>
          <cell r="D2291" t="str">
            <v>MAKITA FIELD 590019-2 FOR 3709</v>
          </cell>
          <cell r="E2291" t="str">
            <v>590019-2</v>
          </cell>
          <cell r="F2291">
            <v>10033825</v>
          </cell>
        </row>
        <row r="2292">
          <cell r="A2292">
            <v>40007756</v>
          </cell>
          <cell r="B2292">
            <v>10000874</v>
          </cell>
          <cell r="C2292" t="str">
            <v>593119-7</v>
          </cell>
          <cell r="D2292" t="str">
            <v>MAKITA FIELD 593119-7 N1900B,1923B,,1902</v>
          </cell>
          <cell r="E2292" t="str">
            <v>593119-7</v>
          </cell>
          <cell r="F2292">
            <v>10000874</v>
          </cell>
          <cell r="G2292">
            <v>40007756</v>
          </cell>
        </row>
        <row r="2293">
          <cell r="A2293">
            <v>40007220</v>
          </cell>
          <cell r="B2293">
            <v>10033834</v>
          </cell>
          <cell r="C2293" t="str">
            <v>593508-6</v>
          </cell>
          <cell r="D2293" t="str">
            <v>MAKITA FIELD 593508-6 FOR 4350CT</v>
          </cell>
          <cell r="E2293" t="str">
            <v>593508-6</v>
          </cell>
          <cell r="F2293">
            <v>10033834</v>
          </cell>
          <cell r="G2293">
            <v>40007220</v>
          </cell>
        </row>
        <row r="2294">
          <cell r="A2294">
            <v>40008143</v>
          </cell>
          <cell r="B2294">
            <v>10035284</v>
          </cell>
          <cell r="C2294" t="str">
            <v>593539-5</v>
          </cell>
          <cell r="D2294" t="str">
            <v>MAKITA FIELD 593539-5 / MT650</v>
          </cell>
          <cell r="E2294" t="str">
            <v>593539-5</v>
          </cell>
          <cell r="F2294">
            <v>10035284</v>
          </cell>
          <cell r="G2294">
            <v>40008143</v>
          </cell>
        </row>
        <row r="2295">
          <cell r="B2295">
            <v>10026313</v>
          </cell>
          <cell r="C2295" t="str">
            <v>593563-8</v>
          </cell>
          <cell r="D2295" t="str">
            <v>MAKITA FIELD 593563-8 / TW0200593563-8TW0200</v>
          </cell>
          <cell r="E2295" t="str">
            <v>593563-8</v>
          </cell>
          <cell r="F2295">
            <v>10026313</v>
          </cell>
        </row>
        <row r="2296">
          <cell r="A2296">
            <v>40006739</v>
          </cell>
          <cell r="B2296">
            <v>10040950</v>
          </cell>
          <cell r="C2296" t="str">
            <v>593628-6</v>
          </cell>
          <cell r="D2296" t="str">
            <v>MAKITA FIELD 593628-6 (MT959)</v>
          </cell>
          <cell r="E2296" t="str">
            <v>593628-6</v>
          </cell>
          <cell r="F2296">
            <v>10040950</v>
          </cell>
          <cell r="G2296">
            <v>40006739</v>
          </cell>
        </row>
        <row r="2297">
          <cell r="A2297">
            <v>40010364</v>
          </cell>
          <cell r="B2297">
            <v>10034203</v>
          </cell>
          <cell r="C2297" t="str">
            <v>593644-8</v>
          </cell>
          <cell r="D2297" t="str">
            <v>MAKITA FIELD 593644-8 FOR 6412</v>
          </cell>
          <cell r="E2297" t="str">
            <v>593644-8</v>
          </cell>
          <cell r="F2297">
            <v>10034203</v>
          </cell>
          <cell r="G2297">
            <v>40010364</v>
          </cell>
        </row>
        <row r="2298">
          <cell r="A2298">
            <v>40006766</v>
          </cell>
          <cell r="B2298">
            <v>10042345</v>
          </cell>
          <cell r="C2298" t="str">
            <v>593649-8</v>
          </cell>
          <cell r="D2298" t="str">
            <v>MAKITA FIELD 593649-8 (BO4556)</v>
          </cell>
          <cell r="E2298" t="str">
            <v>593649-8</v>
          </cell>
          <cell r="F2298">
            <v>10042345</v>
          </cell>
          <cell r="G2298">
            <v>40006766</v>
          </cell>
        </row>
        <row r="2299">
          <cell r="A2299">
            <v>40007814</v>
          </cell>
          <cell r="B2299">
            <v>10027877</v>
          </cell>
          <cell r="C2299" t="str">
            <v>593703-8</v>
          </cell>
          <cell r="D2299" t="str">
            <v>MAKITA FIELD 593703-8 BO3710</v>
          </cell>
          <cell r="E2299" t="str">
            <v>593703-8</v>
          </cell>
          <cell r="F2299">
            <v>10027877</v>
          </cell>
          <cell r="G2299">
            <v>40007814</v>
          </cell>
        </row>
        <row r="2300">
          <cell r="A2300">
            <v>40006993</v>
          </cell>
          <cell r="B2300">
            <v>10047924</v>
          </cell>
          <cell r="C2300" t="str">
            <v>593803-4</v>
          </cell>
          <cell r="D2300" t="str">
            <v>MAKITA FIELD 593803-4 (MT817)</v>
          </cell>
          <cell r="E2300" t="str">
            <v>593803-4</v>
          </cell>
          <cell r="F2300">
            <v>10047924</v>
          </cell>
          <cell r="G2300">
            <v>40006993</v>
          </cell>
        </row>
        <row r="2301">
          <cell r="A2301">
            <v>40006334</v>
          </cell>
          <cell r="B2301">
            <v>10061283</v>
          </cell>
          <cell r="C2301" t="str">
            <v>593864-4</v>
          </cell>
          <cell r="D2301" t="str">
            <v>MAKITA FIELD 593864-4 (MT583)</v>
          </cell>
          <cell r="E2301" t="str">
            <v>593864-4</v>
          </cell>
          <cell r="F2301">
            <v>10061283</v>
          </cell>
          <cell r="G2301">
            <v>40006334</v>
          </cell>
        </row>
        <row r="2302">
          <cell r="A2302">
            <v>40006402</v>
          </cell>
          <cell r="B2302">
            <v>10065424</v>
          </cell>
          <cell r="C2302" t="str">
            <v>593944-6</v>
          </cell>
          <cell r="D2302" t="str">
            <v>MAKITA FIELD 593944-6 MT580/MT560</v>
          </cell>
          <cell r="E2302" t="str">
            <v>593944-6</v>
          </cell>
          <cell r="F2302">
            <v>10065424</v>
          </cell>
          <cell r="G2302">
            <v>40006402</v>
          </cell>
        </row>
        <row r="2303">
          <cell r="B2303">
            <v>10065781</v>
          </cell>
          <cell r="C2303" t="str">
            <v>594079-6</v>
          </cell>
          <cell r="D2303" t="str">
            <v>MAKITA FIELD 594079-6  4014N</v>
          </cell>
          <cell r="E2303" t="str">
            <v>594079-6</v>
          </cell>
          <cell r="F2303">
            <v>10065781</v>
          </cell>
        </row>
        <row r="2304">
          <cell r="A2304">
            <v>40007151</v>
          </cell>
          <cell r="B2304">
            <v>10030430</v>
          </cell>
          <cell r="C2304" t="str">
            <v>594344-3</v>
          </cell>
          <cell r="D2304" t="str">
            <v>MAKITA FIELD 594344-3  (4100NH)</v>
          </cell>
          <cell r="E2304" t="str">
            <v>594344-3</v>
          </cell>
          <cell r="F2304">
            <v>10030430</v>
          </cell>
          <cell r="G2304">
            <v>40007151</v>
          </cell>
        </row>
        <row r="2305">
          <cell r="A2305">
            <v>40006758</v>
          </cell>
          <cell r="B2305">
            <v>10042337</v>
          </cell>
          <cell r="C2305" t="str">
            <v>594388-3</v>
          </cell>
          <cell r="D2305" t="str">
            <v>MAKITA FIELD 594388-3 (PV7000C)</v>
          </cell>
          <cell r="E2305" t="str">
            <v>594388-3</v>
          </cell>
          <cell r="F2305">
            <v>10042337</v>
          </cell>
          <cell r="G2305">
            <v>40006758</v>
          </cell>
        </row>
        <row r="2306">
          <cell r="A2306">
            <v>40007785</v>
          </cell>
          <cell r="B2306">
            <v>10000917</v>
          </cell>
          <cell r="C2306" t="str">
            <v>594438-4</v>
          </cell>
          <cell r="D2306" t="str">
            <v>MAKITA FIELD 594438-4  UB1100</v>
          </cell>
          <cell r="E2306" t="str">
            <v>594438-4</v>
          </cell>
          <cell r="F2306">
            <v>10000917</v>
          </cell>
          <cell r="G2306">
            <v>40007785</v>
          </cell>
        </row>
        <row r="2307">
          <cell r="A2307">
            <v>40006768</v>
          </cell>
          <cell r="B2307">
            <v>10042347</v>
          </cell>
          <cell r="C2307" t="str">
            <v>594534-8</v>
          </cell>
          <cell r="D2307" t="str">
            <v>MAKITA FIELD 594534-8 (MT110)</v>
          </cell>
          <cell r="E2307" t="str">
            <v>594534-8</v>
          </cell>
          <cell r="F2307">
            <v>10042347</v>
          </cell>
          <cell r="G2307">
            <v>40006768</v>
          </cell>
        </row>
        <row r="2308">
          <cell r="A2308">
            <v>40006755</v>
          </cell>
          <cell r="B2308">
            <v>10042333</v>
          </cell>
          <cell r="C2308" t="str">
            <v>594594-0</v>
          </cell>
          <cell r="D2308" t="str">
            <v>MAKITA FIELD 594594-0 (RP0900)</v>
          </cell>
          <cell r="E2308" t="str">
            <v>594594-0</v>
          </cell>
          <cell r="F2308">
            <v>10042333</v>
          </cell>
          <cell r="G2308">
            <v>40006755</v>
          </cell>
        </row>
        <row r="2309">
          <cell r="A2309">
            <v>40005707</v>
          </cell>
          <cell r="B2309">
            <v>10057266</v>
          </cell>
          <cell r="C2309" t="str">
            <v>594634-4</v>
          </cell>
          <cell r="D2309" t="str">
            <v>MAKITA FIELD 594634-4 ( UB1103 )</v>
          </cell>
          <cell r="E2309" t="str">
            <v>594634-4</v>
          </cell>
          <cell r="F2309">
            <v>10057266</v>
          </cell>
          <cell r="G2309">
            <v>40005707</v>
          </cell>
        </row>
        <row r="2310">
          <cell r="A2310">
            <v>40006765</v>
          </cell>
          <cell r="B2310">
            <v>10042344</v>
          </cell>
          <cell r="C2310" t="str">
            <v>595094-3</v>
          </cell>
          <cell r="D2310" t="str">
            <v>MAKITA FIELD 595094-3 (MT911)</v>
          </cell>
          <cell r="E2310" t="str">
            <v>595094-3</v>
          </cell>
          <cell r="F2310">
            <v>10042344</v>
          </cell>
          <cell r="G2310">
            <v>40006765</v>
          </cell>
        </row>
        <row r="2311">
          <cell r="A2311">
            <v>40003881</v>
          </cell>
          <cell r="B2311">
            <v>10022565</v>
          </cell>
          <cell r="C2311" t="str">
            <v>596264-7</v>
          </cell>
          <cell r="D2311" t="str">
            <v>MAKITA FIELD 596264-7 / MT360</v>
          </cell>
          <cell r="E2311" t="str">
            <v>596264-7</v>
          </cell>
          <cell r="F2311">
            <v>10022565</v>
          </cell>
          <cell r="G2311">
            <v>40003881</v>
          </cell>
        </row>
        <row r="2312">
          <cell r="A2312">
            <v>40006196</v>
          </cell>
          <cell r="B2312">
            <v>10076945</v>
          </cell>
          <cell r="C2312" t="str">
            <v>599089-8</v>
          </cell>
          <cell r="D2312" t="str">
            <v>MAKITA FIELD 599089-8 LW1401</v>
          </cell>
          <cell r="E2312" t="str">
            <v>599089-8</v>
          </cell>
          <cell r="F2312">
            <v>10076945</v>
          </cell>
          <cell r="G2312">
            <v>40006196</v>
          </cell>
        </row>
        <row r="2313">
          <cell r="A2313">
            <v>40007179</v>
          </cell>
          <cell r="B2313">
            <v>10031044</v>
          </cell>
          <cell r="C2313" t="str">
            <v>599531-9</v>
          </cell>
          <cell r="D2313" t="str">
            <v>MAKITA FIELD 599531-9 LS1016</v>
          </cell>
          <cell r="E2313" t="str">
            <v>599531-9</v>
          </cell>
          <cell r="F2313">
            <v>10031044</v>
          </cell>
          <cell r="G2313">
            <v>40007179</v>
          </cell>
        </row>
        <row r="2314">
          <cell r="A2314">
            <v>40008144</v>
          </cell>
          <cell r="B2314">
            <v>10035285</v>
          </cell>
          <cell r="C2314" t="str">
            <v>599536-9</v>
          </cell>
          <cell r="D2314" t="str">
            <v>MAKITA FIELD 599536-9 / LS1216</v>
          </cell>
          <cell r="E2314" t="str">
            <v>599536-9</v>
          </cell>
          <cell r="F2314">
            <v>10035285</v>
          </cell>
          <cell r="G2314">
            <v>40008144</v>
          </cell>
        </row>
        <row r="2315">
          <cell r="A2315">
            <v>40007780</v>
          </cell>
          <cell r="B2315">
            <v>10000911</v>
          </cell>
          <cell r="C2315" t="str">
            <v>522439-2</v>
          </cell>
          <cell r="D2315" t="str">
            <v>MAKITA FIELD 6013BR 522439-2</v>
          </cell>
          <cell r="E2315" t="str">
            <v>522439-2</v>
          </cell>
          <cell r="F2315">
            <v>10000911</v>
          </cell>
          <cell r="G2315">
            <v>40007780</v>
          </cell>
        </row>
        <row r="2316">
          <cell r="A2316">
            <v>40006069</v>
          </cell>
          <cell r="B2316">
            <v>10053998</v>
          </cell>
          <cell r="C2316" t="str">
            <v>621733-0</v>
          </cell>
          <cell r="D2316" t="str">
            <v>MAKITA FIELD 621733-0 UH5570</v>
          </cell>
          <cell r="E2316" t="str">
            <v>621733-0</v>
          </cell>
          <cell r="F2316">
            <v>10053998</v>
          </cell>
          <cell r="G2316">
            <v>40006069</v>
          </cell>
        </row>
        <row r="2317">
          <cell r="A2317">
            <v>40007866</v>
          </cell>
          <cell r="B2317">
            <v>10049586</v>
          </cell>
          <cell r="C2317" t="str">
            <v>623528-7</v>
          </cell>
          <cell r="D2317" t="str">
            <v>MAKITA FIELD 623528-7</v>
          </cell>
          <cell r="E2317" t="str">
            <v>623528-7</v>
          </cell>
          <cell r="F2317">
            <v>10049586</v>
          </cell>
          <cell r="G2317">
            <v>40007866</v>
          </cell>
        </row>
        <row r="2318">
          <cell r="A2318">
            <v>40005563</v>
          </cell>
          <cell r="B2318">
            <v>10062431</v>
          </cell>
          <cell r="C2318" t="str">
            <v>625119-0</v>
          </cell>
          <cell r="D2318" t="str">
            <v>MAKITA FIELD 625119-0 6905B</v>
          </cell>
          <cell r="E2318" t="str">
            <v>625119-0</v>
          </cell>
          <cell r="F2318">
            <v>10062431</v>
          </cell>
          <cell r="G2318">
            <v>40005563</v>
          </cell>
        </row>
        <row r="2319">
          <cell r="A2319">
            <v>40005975</v>
          </cell>
          <cell r="B2319">
            <v>10062985</v>
          </cell>
          <cell r="C2319" t="str">
            <v>625704-9</v>
          </cell>
          <cell r="D2319" t="str">
            <v>MAKITA FIELD 625704-9  (GA9010C)</v>
          </cell>
          <cell r="E2319" t="str">
            <v>625704-9</v>
          </cell>
          <cell r="F2319">
            <v>10062985</v>
          </cell>
          <cell r="G2319">
            <v>40005975</v>
          </cell>
        </row>
        <row r="2320">
          <cell r="A2320">
            <v>40007198</v>
          </cell>
          <cell r="B2320">
            <v>10032699</v>
          </cell>
          <cell r="C2320" t="str">
            <v>625758-6</v>
          </cell>
          <cell r="D2320" t="str">
            <v>MAKITA FIELD 625758-6 FOR HR4030C</v>
          </cell>
          <cell r="E2320" t="str">
            <v>625758-6</v>
          </cell>
          <cell r="F2320">
            <v>10032699</v>
          </cell>
          <cell r="G2320">
            <v>40007198</v>
          </cell>
        </row>
        <row r="2321">
          <cell r="A2321">
            <v>40008026</v>
          </cell>
          <cell r="B2321">
            <v>10038939</v>
          </cell>
          <cell r="C2321" t="str">
            <v>625764-1</v>
          </cell>
          <cell r="D2321" t="str">
            <v>MAKITA FIELD 625764-1 (HR4002)</v>
          </cell>
          <cell r="E2321" t="str">
            <v>625764-1</v>
          </cell>
          <cell r="F2321">
            <v>10038939</v>
          </cell>
          <cell r="G2321">
            <v>40008026</v>
          </cell>
        </row>
        <row r="2322">
          <cell r="A2322">
            <v>40006996</v>
          </cell>
          <cell r="B2322">
            <v>10047927</v>
          </cell>
          <cell r="C2322" t="str">
            <v>625809-5</v>
          </cell>
          <cell r="D2322" t="str">
            <v>MAKITA FIELD 625809-5 (HK1820)</v>
          </cell>
          <cell r="E2322" t="str">
            <v>625809-5</v>
          </cell>
          <cell r="F2322">
            <v>10047927</v>
          </cell>
          <cell r="G2322">
            <v>40006996</v>
          </cell>
        </row>
        <row r="2323">
          <cell r="A2323">
            <v>40008151</v>
          </cell>
          <cell r="B2323">
            <v>10035289</v>
          </cell>
          <cell r="C2323" t="str">
            <v>625813-4</v>
          </cell>
          <cell r="D2323" t="str">
            <v>MAKITA FIELD 625813-4 / HR3200C</v>
          </cell>
          <cell r="E2323" t="str">
            <v>625813-4</v>
          </cell>
          <cell r="F2323">
            <v>10035289</v>
          </cell>
          <cell r="G2323">
            <v>40008151</v>
          </cell>
        </row>
        <row r="2324">
          <cell r="A2324">
            <v>40008289</v>
          </cell>
          <cell r="B2324">
            <v>10050876</v>
          </cell>
          <cell r="C2324" t="str">
            <v>626134-7</v>
          </cell>
          <cell r="D2324" t="str">
            <v>MAKITA FIELD 626134-7</v>
          </cell>
          <cell r="E2324" t="str">
            <v>626134-7</v>
          </cell>
          <cell r="F2324">
            <v>10050876</v>
          </cell>
          <cell r="G2324">
            <v>40008289</v>
          </cell>
        </row>
        <row r="2325">
          <cell r="A2325">
            <v>40007762</v>
          </cell>
          <cell r="B2325">
            <v>10000881</v>
          </cell>
          <cell r="C2325" t="str">
            <v>626154-1</v>
          </cell>
          <cell r="D2325" t="str">
            <v>MAKITA FIELD 626154-1 FOR HM1810</v>
          </cell>
          <cell r="E2325" t="str">
            <v>626154-1</v>
          </cell>
          <cell r="F2325">
            <v>10000881</v>
          </cell>
          <cell r="G2325">
            <v>40007762</v>
          </cell>
        </row>
        <row r="2326">
          <cell r="A2326">
            <v>40007209</v>
          </cell>
          <cell r="B2326">
            <v>10033754</v>
          </cell>
          <cell r="C2326" t="str">
            <v>626604-6</v>
          </cell>
          <cell r="D2326" t="str">
            <v>MAKITA FIELD 626604-6 FOR HP1630</v>
          </cell>
          <cell r="E2326" t="str">
            <v>626604-6</v>
          </cell>
          <cell r="F2326">
            <v>10033754</v>
          </cell>
          <cell r="G2326">
            <v>40007209</v>
          </cell>
        </row>
        <row r="2327">
          <cell r="A2327">
            <v>40007660</v>
          </cell>
          <cell r="B2327">
            <v>10023867</v>
          </cell>
          <cell r="C2327" t="str">
            <v>626634-7</v>
          </cell>
          <cell r="D2327" t="str">
            <v>MAKITA FIELD 626634-7 HR2601</v>
          </cell>
          <cell r="E2327" t="str">
            <v>626634-7</v>
          </cell>
          <cell r="F2327">
            <v>10023867</v>
          </cell>
          <cell r="G2327">
            <v>40007660</v>
          </cell>
        </row>
        <row r="2328">
          <cell r="A2328">
            <v>40006735</v>
          </cell>
          <cell r="B2328">
            <v>10040945</v>
          </cell>
          <cell r="C2328" t="str">
            <v>633034-4</v>
          </cell>
          <cell r="D2328" t="str">
            <v>MAKITA FIELD 633034-4 (6501)</v>
          </cell>
          <cell r="E2328" t="str">
            <v>633034-4</v>
          </cell>
          <cell r="F2328">
            <v>10040945</v>
          </cell>
          <cell r="G2328">
            <v>40006735</v>
          </cell>
        </row>
        <row r="2329">
          <cell r="A2329">
            <v>40003882</v>
          </cell>
          <cell r="B2329">
            <v>10022566</v>
          </cell>
          <cell r="C2329" t="str">
            <v>633159-4</v>
          </cell>
          <cell r="D2329" t="str">
            <v>MAKITA FIELD 633159-4 / 6904VH</v>
          </cell>
          <cell r="E2329" t="str">
            <v>633159-4</v>
          </cell>
          <cell r="F2329">
            <v>10022566</v>
          </cell>
          <cell r="G2329">
            <v>40003882</v>
          </cell>
        </row>
        <row r="2330">
          <cell r="B2330">
            <v>10000899</v>
          </cell>
          <cell r="C2330" t="str">
            <v>633303-3</v>
          </cell>
          <cell r="D2330" t="str">
            <v>MAKITA FIELD 633304-1,633303-3 HP1510</v>
          </cell>
          <cell r="E2330" t="str">
            <v>633303-3</v>
          </cell>
          <cell r="F2330">
            <v>10000899</v>
          </cell>
        </row>
        <row r="2331">
          <cell r="A2331">
            <v>40007782</v>
          </cell>
          <cell r="B2331">
            <v>10000913</v>
          </cell>
          <cell r="C2331" t="str">
            <v>633314-8</v>
          </cell>
          <cell r="D2331" t="str">
            <v>MAKITA FIELD 633314-8 HR2410</v>
          </cell>
          <cell r="E2331" t="str">
            <v>633314-8</v>
          </cell>
          <cell r="F2331">
            <v>10000913</v>
          </cell>
          <cell r="G2331">
            <v>40007782</v>
          </cell>
        </row>
        <row r="2332">
          <cell r="A2332">
            <v>40007319</v>
          </cell>
          <cell r="B2332">
            <v>10027538</v>
          </cell>
          <cell r="C2332" t="str">
            <v>633443-7</v>
          </cell>
          <cell r="D2332" t="str">
            <v>MAKITA FIELD 633443-7</v>
          </cell>
          <cell r="E2332" t="str">
            <v>633443-7</v>
          </cell>
          <cell r="F2332">
            <v>10027538</v>
          </cell>
          <cell r="G2332">
            <v>40007319</v>
          </cell>
        </row>
        <row r="2333">
          <cell r="A2333">
            <v>40007053</v>
          </cell>
          <cell r="B2333">
            <v>10001253</v>
          </cell>
          <cell r="C2333" t="str">
            <v>633488-5</v>
          </cell>
          <cell r="D2333" t="str">
            <v>MAKITA FIELD 633488-5 HR2020/HR2450</v>
          </cell>
          <cell r="E2333" t="str">
            <v>633488-5</v>
          </cell>
          <cell r="F2333">
            <v>10001253</v>
          </cell>
          <cell r="G2333">
            <v>40007053</v>
          </cell>
        </row>
        <row r="2334">
          <cell r="A2334">
            <v>40007792</v>
          </cell>
          <cell r="B2334">
            <v>10000926</v>
          </cell>
          <cell r="C2334" t="str">
            <v>633528-9</v>
          </cell>
          <cell r="D2334" t="str">
            <v>MAKITA FIELD 633528-9 HP2050</v>
          </cell>
          <cell r="E2334" t="str">
            <v>633528-9</v>
          </cell>
          <cell r="F2334">
            <v>10000926</v>
          </cell>
          <cell r="G2334">
            <v>40007792</v>
          </cell>
        </row>
        <row r="2335">
          <cell r="A2335">
            <v>40007217</v>
          </cell>
          <cell r="B2335">
            <v>10033824</v>
          </cell>
          <cell r="C2335" t="str">
            <v>633573-4</v>
          </cell>
          <cell r="D2335" t="str">
            <v>MAKITA FIELD 633573-4 FOR HP2070</v>
          </cell>
          <cell r="E2335" t="str">
            <v>633573-4</v>
          </cell>
          <cell r="F2335">
            <v>10033824</v>
          </cell>
          <cell r="G2335">
            <v>40007217</v>
          </cell>
        </row>
        <row r="2336">
          <cell r="A2336">
            <v>40008027</v>
          </cell>
          <cell r="B2336">
            <v>10038940</v>
          </cell>
          <cell r="C2336" t="str">
            <v>633688-7</v>
          </cell>
          <cell r="D2336" t="str">
            <v>MAKITA FIELD 633688-7 (MT922)</v>
          </cell>
          <cell r="E2336" t="str">
            <v>633688-7</v>
          </cell>
          <cell r="F2336">
            <v>10038940</v>
          </cell>
          <cell r="G2336">
            <v>40008027</v>
          </cell>
        </row>
        <row r="2337">
          <cell r="A2337">
            <v>40006385</v>
          </cell>
          <cell r="B2337">
            <v>10064603</v>
          </cell>
          <cell r="C2337" t="str">
            <v>633693-4</v>
          </cell>
          <cell r="D2337" t="str">
            <v>MAKITA FIELD 633693-4 FS2300</v>
          </cell>
          <cell r="E2337" t="str">
            <v>633693-4</v>
          </cell>
          <cell r="F2337">
            <v>10064603</v>
          </cell>
          <cell r="G2337">
            <v>40006385</v>
          </cell>
        </row>
        <row r="2338">
          <cell r="A2338">
            <v>40005621</v>
          </cell>
          <cell r="B2338">
            <v>10062581</v>
          </cell>
          <cell r="C2338" t="str">
            <v>633754-0</v>
          </cell>
          <cell r="D2338" t="str">
            <v>MAKITA FIELD 633754-0 MT90</v>
          </cell>
          <cell r="E2338" t="str">
            <v>633754-0</v>
          </cell>
          <cell r="F2338">
            <v>10062581</v>
          </cell>
          <cell r="G2338">
            <v>40005621</v>
          </cell>
        </row>
        <row r="2339">
          <cell r="A2339">
            <v>40010337</v>
          </cell>
          <cell r="B2339">
            <v>10040946</v>
          </cell>
          <cell r="C2339" t="str">
            <v>633793-0</v>
          </cell>
          <cell r="E2339" t="str">
            <v>633793-0</v>
          </cell>
          <cell r="F2339">
            <v>10040946</v>
          </cell>
          <cell r="G2339">
            <v>40010337</v>
          </cell>
        </row>
        <row r="2340">
          <cell r="A2340">
            <v>40005705</v>
          </cell>
          <cell r="B2340">
            <v>10057264</v>
          </cell>
          <cell r="C2340" t="str">
            <v>633834-2</v>
          </cell>
          <cell r="D2340" t="str">
            <v>MAKITA FIELD 633834-2 ( MT80B )</v>
          </cell>
          <cell r="E2340" t="str">
            <v>633834-2</v>
          </cell>
          <cell r="F2340">
            <v>10057264</v>
          </cell>
          <cell r="G2340">
            <v>40005705</v>
          </cell>
        </row>
        <row r="2341">
          <cell r="A2341">
            <v>40007772</v>
          </cell>
          <cell r="B2341">
            <v>10000900</v>
          </cell>
          <cell r="C2341" t="str">
            <v>634154-7</v>
          </cell>
          <cell r="D2341" t="str">
            <v>MAKITA FIELD 634154-7 (5606B,5605B)</v>
          </cell>
          <cell r="E2341" t="str">
            <v>634154-7</v>
          </cell>
          <cell r="F2341">
            <v>10000900</v>
          </cell>
          <cell r="G2341">
            <v>40007772</v>
          </cell>
        </row>
        <row r="2342">
          <cell r="A2342">
            <v>40007768</v>
          </cell>
          <cell r="B2342">
            <v>10000892</v>
          </cell>
          <cell r="C2342" t="str">
            <v>634159-7</v>
          </cell>
          <cell r="D2342" t="str">
            <v>MAKITA FIELD 634159-7 5806B,5740NB,5805B</v>
          </cell>
          <cell r="E2342" t="str">
            <v>634159-7</v>
          </cell>
          <cell r="F2342">
            <v>10000892</v>
          </cell>
          <cell r="G2342">
            <v>40007768</v>
          </cell>
        </row>
        <row r="2343">
          <cell r="B2343">
            <v>10084084</v>
          </cell>
          <cell r="C2343" t="str">
            <v>634284-4</v>
          </cell>
          <cell r="D2343" t="str">
            <v>MAKITA FIELD 634284-4 HM1100C</v>
          </cell>
          <cell r="E2343" t="str">
            <v>634284-4</v>
          </cell>
          <cell r="F2343">
            <v>10084084</v>
          </cell>
        </row>
        <row r="2344">
          <cell r="A2344">
            <v>40010227</v>
          </cell>
          <cell r="B2344">
            <v>10002218</v>
          </cell>
          <cell r="C2344" t="str">
            <v>634293-3</v>
          </cell>
          <cell r="D2344" t="str">
            <v>MAKITA FIELD 634293-3 FOR 9227C</v>
          </cell>
          <cell r="E2344" t="str">
            <v>634293-3</v>
          </cell>
          <cell r="F2344">
            <v>10002218</v>
          </cell>
          <cell r="G2344">
            <v>40010227</v>
          </cell>
        </row>
        <row r="2345">
          <cell r="A2345">
            <v>40008153</v>
          </cell>
          <cell r="B2345">
            <v>10035291</v>
          </cell>
          <cell r="C2345" t="str">
            <v>635014-6</v>
          </cell>
          <cell r="D2345" t="str">
            <v>MAKITA FIELD 635014-6 / JN1601</v>
          </cell>
          <cell r="E2345" t="str">
            <v>635014-6</v>
          </cell>
          <cell r="F2345">
            <v>10035291</v>
          </cell>
          <cell r="G2345">
            <v>40008153</v>
          </cell>
        </row>
        <row r="2346">
          <cell r="A2346">
            <v>40008130</v>
          </cell>
          <cell r="B2346">
            <v>10035207</v>
          </cell>
          <cell r="C2346" t="str">
            <v>635099-2</v>
          </cell>
          <cell r="D2346" t="str">
            <v>MAKITA FIELD 635099-2 / MT920</v>
          </cell>
          <cell r="E2346" t="str">
            <v>635099-2</v>
          </cell>
          <cell r="F2346">
            <v>10035207</v>
          </cell>
          <cell r="G2346">
            <v>40008130</v>
          </cell>
        </row>
        <row r="2347">
          <cell r="A2347">
            <v>40007897</v>
          </cell>
          <cell r="B2347">
            <v>10050081</v>
          </cell>
          <cell r="C2347" t="str">
            <v>635104-5</v>
          </cell>
          <cell r="D2347" t="str">
            <v>MAKITA FIELD 635104-5 TD0100</v>
          </cell>
          <cell r="E2347" t="str">
            <v>635104-5</v>
          </cell>
          <cell r="F2347">
            <v>10050081</v>
          </cell>
          <cell r="G2347">
            <v>40007897</v>
          </cell>
        </row>
        <row r="2348">
          <cell r="A2348">
            <v>40008163</v>
          </cell>
          <cell r="B2348">
            <v>10035296</v>
          </cell>
          <cell r="C2348" t="str">
            <v>635109-5</v>
          </cell>
          <cell r="D2348" t="str">
            <v>MAKITA FIELD 635109-5 / TD0101F</v>
          </cell>
          <cell r="E2348" t="str">
            <v>635109-5</v>
          </cell>
          <cell r="F2348">
            <v>10035296</v>
          </cell>
          <cell r="G2348">
            <v>40008163</v>
          </cell>
        </row>
        <row r="2349">
          <cell r="A2349">
            <v>40008003</v>
          </cell>
          <cell r="B2349">
            <v>10037631</v>
          </cell>
          <cell r="C2349" t="str">
            <v>635113-4</v>
          </cell>
          <cell r="D2349" t="str">
            <v>MAKITA FIELD 635113-4 GA4030</v>
          </cell>
          <cell r="E2349" t="str">
            <v>635113-4</v>
          </cell>
          <cell r="F2349">
            <v>10037631</v>
          </cell>
          <cell r="G2349">
            <v>40008003</v>
          </cell>
        </row>
        <row r="2350">
          <cell r="A2350">
            <v>40007771</v>
          </cell>
          <cell r="B2350">
            <v>10000898</v>
          </cell>
          <cell r="C2350" t="str">
            <v>636009-2</v>
          </cell>
          <cell r="D2350" t="str">
            <v>MAKITA FIELD 636009-2 2414B,9039,2414NB</v>
          </cell>
          <cell r="E2350" t="str">
            <v>636009-2</v>
          </cell>
          <cell r="F2350">
            <v>10000898</v>
          </cell>
          <cell r="G2350">
            <v>40007771</v>
          </cell>
        </row>
        <row r="2351">
          <cell r="A2351">
            <v>40007162</v>
          </cell>
          <cell r="B2351">
            <v>10030452</v>
          </cell>
          <cell r="C2351" t="str">
            <v>636148-8</v>
          </cell>
          <cell r="D2351" t="str">
            <v>MAKITA FIELD 636148-8 UC4000</v>
          </cell>
          <cell r="E2351" t="str">
            <v>636148-8</v>
          </cell>
          <cell r="F2351">
            <v>10030452</v>
          </cell>
          <cell r="G2351">
            <v>40007162</v>
          </cell>
        </row>
        <row r="2352">
          <cell r="A2352">
            <v>40005709</v>
          </cell>
          <cell r="B2352">
            <v>10057269</v>
          </cell>
          <cell r="C2352" t="str">
            <v>636389-6</v>
          </cell>
          <cell r="D2352" t="str">
            <v>MAKITA FIELD 636389-6 ( UC3551A )</v>
          </cell>
          <cell r="E2352" t="str">
            <v>636389-6</v>
          </cell>
          <cell r="F2352">
            <v>10057269</v>
          </cell>
          <cell r="G2352">
            <v>40005709</v>
          </cell>
        </row>
        <row r="2353">
          <cell r="A2353">
            <v>40007821</v>
          </cell>
          <cell r="B2353">
            <v>10027882</v>
          </cell>
          <cell r="C2353" t="str">
            <v>639534-2</v>
          </cell>
          <cell r="D2353" t="str">
            <v>MAKITA FIELD 639534-2 UC3530A, UC4030A</v>
          </cell>
          <cell r="E2353" t="str">
            <v>639534-2</v>
          </cell>
          <cell r="F2353">
            <v>10027882</v>
          </cell>
          <cell r="G2353">
            <v>40007821</v>
          </cell>
        </row>
        <row r="2354">
          <cell r="A2354">
            <v>40007775</v>
          </cell>
          <cell r="B2354">
            <v>10000905</v>
          </cell>
          <cell r="C2354" t="str">
            <v>621658-8</v>
          </cell>
          <cell r="D2354" t="str">
            <v>MAKITA FIELD 6410 621658-8</v>
          </cell>
          <cell r="E2354" t="str">
            <v>621658-8</v>
          </cell>
          <cell r="F2354">
            <v>10000905</v>
          </cell>
          <cell r="G2354">
            <v>40007775</v>
          </cell>
        </row>
        <row r="2355">
          <cell r="A2355">
            <v>40003865</v>
          </cell>
          <cell r="B2355">
            <v>10000893</v>
          </cell>
          <cell r="C2355" t="str">
            <v>522838-8</v>
          </cell>
          <cell r="D2355" t="str">
            <v>MAKITA FIELD 9015B 522838-8</v>
          </cell>
          <cell r="E2355" t="str">
            <v>522838-8</v>
          </cell>
          <cell r="F2355">
            <v>10000893</v>
          </cell>
          <cell r="G2355">
            <v>40003865</v>
          </cell>
        </row>
        <row r="2356">
          <cell r="A2356">
            <v>40008005</v>
          </cell>
          <cell r="B2356">
            <v>10038177</v>
          </cell>
          <cell r="C2356" t="str">
            <v>521554-9</v>
          </cell>
          <cell r="D2356" t="str">
            <v>MAKITA FIELD 906H 521554-9</v>
          </cell>
          <cell r="E2356" t="str">
            <v>521554-9</v>
          </cell>
          <cell r="F2356">
            <v>10038177</v>
          </cell>
          <cell r="G2356">
            <v>40008005</v>
          </cell>
        </row>
        <row r="2357">
          <cell r="A2357">
            <v>40008240</v>
          </cell>
          <cell r="B2357">
            <v>10004532</v>
          </cell>
          <cell r="C2357" t="str">
            <v>594489-7</v>
          </cell>
          <cell r="D2357" t="str">
            <v>MAKITA FIELD ASSEMBLY 240V1911B 594489-7</v>
          </cell>
          <cell r="E2357" t="str">
            <v>594489-7</v>
          </cell>
          <cell r="F2357">
            <v>10004532</v>
          </cell>
          <cell r="G2357">
            <v>40008240</v>
          </cell>
        </row>
        <row r="2358">
          <cell r="A2358">
            <v>40005599</v>
          </cell>
          <cell r="B2358">
            <v>10062549</v>
          </cell>
          <cell r="C2358" t="str">
            <v>593869-4</v>
          </cell>
          <cell r="D2358" t="str">
            <v>MAKITA FIELD ASS'Y   593869-4 UC4020A</v>
          </cell>
          <cell r="E2358" t="str">
            <v>593869-4</v>
          </cell>
          <cell r="F2358">
            <v>10062549</v>
          </cell>
          <cell r="G2358">
            <v>40005599</v>
          </cell>
        </row>
        <row r="2359">
          <cell r="A2359">
            <v>40007681</v>
          </cell>
          <cell r="B2359">
            <v>10002219</v>
          </cell>
          <cell r="C2359" t="str">
            <v>596279-4</v>
          </cell>
          <cell r="D2359" t="str">
            <v>MAKITA FIELD ASS'Y  FOR MT900 596279-4</v>
          </cell>
          <cell r="E2359" t="str">
            <v>596279-4</v>
          </cell>
          <cell r="F2359">
            <v>10002219</v>
          </cell>
          <cell r="G2359">
            <v>40007681</v>
          </cell>
        </row>
        <row r="2360">
          <cell r="B2360">
            <v>10000886</v>
          </cell>
          <cell r="C2360" t="str">
            <v>524499-0</v>
          </cell>
          <cell r="D2360" t="str">
            <v>MAKITA FIELD ASS'Y 2030 P\NO:524499-0</v>
          </cell>
          <cell r="E2360" t="str">
            <v>524499-0</v>
          </cell>
          <cell r="F2360">
            <v>10000886</v>
          </cell>
        </row>
        <row r="2361">
          <cell r="A2361">
            <v>40005934</v>
          </cell>
          <cell r="B2361">
            <v>10101561</v>
          </cell>
          <cell r="C2361" t="str">
            <v>590087-5</v>
          </cell>
          <cell r="D2361" t="str">
            <v>MAKITA FIELD ASSY 240V 3709 590087-5</v>
          </cell>
          <cell r="E2361" t="str">
            <v>590087-5</v>
          </cell>
          <cell r="F2361">
            <v>10101561</v>
          </cell>
          <cell r="G2361">
            <v>40005934</v>
          </cell>
        </row>
        <row r="2362">
          <cell r="A2362">
            <v>40010229</v>
          </cell>
          <cell r="B2362">
            <v>10053979</v>
          </cell>
          <cell r="C2362" t="str">
            <v>525834-5</v>
          </cell>
          <cell r="D2362" t="str">
            <v>MAKITA FIELD ASS'Y 240V 525834-5 DS4011</v>
          </cell>
          <cell r="E2362" t="str">
            <v>525834-5</v>
          </cell>
          <cell r="F2362">
            <v>10053979</v>
          </cell>
          <cell r="G2362">
            <v>40010229</v>
          </cell>
        </row>
        <row r="2363">
          <cell r="A2363">
            <v>40005936</v>
          </cell>
          <cell r="B2363">
            <v>10102722</v>
          </cell>
          <cell r="C2363" t="str">
            <v>594709-9</v>
          </cell>
          <cell r="D2363" t="str">
            <v>MAKITA FIELD ASS'Y 240V 594709-9</v>
          </cell>
          <cell r="E2363" t="str">
            <v>594709-9</v>
          </cell>
          <cell r="F2363">
            <v>10102722</v>
          </cell>
          <cell r="G2363">
            <v>40005936</v>
          </cell>
        </row>
        <row r="2364">
          <cell r="A2364">
            <v>40007679</v>
          </cell>
          <cell r="B2364">
            <v>10002211</v>
          </cell>
          <cell r="C2364" t="str">
            <v>523037-5</v>
          </cell>
          <cell r="D2364" t="str">
            <v>MAKITA FIELD ASS'Y 3601B 523037-5</v>
          </cell>
          <cell r="E2364" t="str">
            <v>523037-5</v>
          </cell>
          <cell r="F2364">
            <v>10002211</v>
          </cell>
          <cell r="G2364">
            <v>40007679</v>
          </cell>
        </row>
        <row r="2365">
          <cell r="A2365">
            <v>40007674</v>
          </cell>
          <cell r="B2365">
            <v>10002204</v>
          </cell>
          <cell r="C2365" t="str">
            <v>522017-8</v>
          </cell>
          <cell r="D2365" t="str">
            <v>MAKITA FIELD ASS'Y 4300BV 522017-8</v>
          </cell>
          <cell r="E2365" t="str">
            <v>522017-8</v>
          </cell>
          <cell r="F2365">
            <v>10002204</v>
          </cell>
          <cell r="G2365">
            <v>40007674</v>
          </cell>
        </row>
        <row r="2366">
          <cell r="A2366">
            <v>40007758</v>
          </cell>
          <cell r="B2366">
            <v>10000877</v>
          </cell>
          <cell r="C2366" t="str">
            <v>523027-8</v>
          </cell>
          <cell r="D2366" t="str">
            <v>MAKITA FIELD ASS'Y 523027-8</v>
          </cell>
          <cell r="E2366" t="str">
            <v>523027-8</v>
          </cell>
          <cell r="F2366">
            <v>10000877</v>
          </cell>
          <cell r="G2366">
            <v>40007758</v>
          </cell>
        </row>
        <row r="2367">
          <cell r="A2367">
            <v>40007759</v>
          </cell>
          <cell r="B2367">
            <v>10000878</v>
          </cell>
          <cell r="C2367" t="str">
            <v>524077-6</v>
          </cell>
          <cell r="D2367" t="str">
            <v>MAKITA FIELD ASS'Y 524077-6 (5402)</v>
          </cell>
          <cell r="E2367" t="str">
            <v>524077-6</v>
          </cell>
          <cell r="F2367">
            <v>10000878</v>
          </cell>
          <cell r="G2367">
            <v>40007759</v>
          </cell>
        </row>
        <row r="2368">
          <cell r="B2368">
            <v>10057236</v>
          </cell>
          <cell r="C2368" t="str">
            <v>524674-8</v>
          </cell>
          <cell r="D2368" t="str">
            <v>MAKITA FIELD ASSY 524674-8</v>
          </cell>
          <cell r="E2368" t="str">
            <v>524674-8</v>
          </cell>
          <cell r="F2368">
            <v>10057236</v>
          </cell>
        </row>
        <row r="2369">
          <cell r="A2369">
            <v>40007673</v>
          </cell>
          <cell r="B2369">
            <v>10002203</v>
          </cell>
          <cell r="C2369" t="str">
            <v>526049-7</v>
          </cell>
          <cell r="D2369" t="str">
            <v>MAKITA FIELD ASS'Y 526049-7 (9049,9047)</v>
          </cell>
          <cell r="E2369" t="str">
            <v>526049-7</v>
          </cell>
          <cell r="F2369">
            <v>10002203</v>
          </cell>
          <cell r="G2369">
            <v>40007673</v>
          </cell>
        </row>
        <row r="2370">
          <cell r="A2370">
            <v>40007678</v>
          </cell>
          <cell r="B2370">
            <v>10002209</v>
          </cell>
          <cell r="C2370" t="str">
            <v>526068-3</v>
          </cell>
          <cell r="D2370" t="str">
            <v>MAKITA FIELD ASS'Y 526068-3 LS1040</v>
          </cell>
          <cell r="E2370" t="str">
            <v>526068-3</v>
          </cell>
          <cell r="F2370">
            <v>10002209</v>
          </cell>
          <cell r="G2370">
            <v>40007678</v>
          </cell>
        </row>
        <row r="2371">
          <cell r="A2371">
            <v>40006668</v>
          </cell>
          <cell r="B2371">
            <v>10053334</v>
          </cell>
          <cell r="C2371" t="str">
            <v>526104-5</v>
          </cell>
          <cell r="D2371" t="str">
            <v>MAKITA FIELD ASS'Y 526104-5 (2012NB)</v>
          </cell>
          <cell r="E2371" t="str">
            <v>526104-5</v>
          </cell>
          <cell r="F2371">
            <v>10053334</v>
          </cell>
          <cell r="G2371">
            <v>40006668</v>
          </cell>
        </row>
        <row r="2372">
          <cell r="A2372">
            <v>40006053</v>
          </cell>
          <cell r="B2372">
            <v>10053977</v>
          </cell>
          <cell r="C2372" t="str">
            <v>526234-2</v>
          </cell>
          <cell r="D2372" t="str">
            <v>MAKITA FIELD ASS'Y 526234-2 FOR HM1305</v>
          </cell>
          <cell r="E2372" t="str">
            <v>526234-2</v>
          </cell>
          <cell r="F2372">
            <v>10053977</v>
          </cell>
          <cell r="G2372">
            <v>40006053</v>
          </cell>
        </row>
        <row r="2373">
          <cell r="A2373">
            <v>40007528</v>
          </cell>
          <cell r="B2373">
            <v>10016408</v>
          </cell>
          <cell r="C2373" t="str">
            <v>593589-0</v>
          </cell>
          <cell r="D2373" t="str">
            <v>MAKITA FIELD ASS'Y 593589-0 MT190</v>
          </cell>
          <cell r="E2373" t="str">
            <v>593589-0</v>
          </cell>
          <cell r="F2373">
            <v>10016408</v>
          </cell>
          <cell r="G2373">
            <v>40007528</v>
          </cell>
        </row>
        <row r="2374">
          <cell r="A2374">
            <v>40006856</v>
          </cell>
          <cell r="B2374">
            <v>10050909</v>
          </cell>
          <cell r="C2374" t="str">
            <v>593639-1</v>
          </cell>
          <cell r="D2374" t="str">
            <v>MAKITA FIELD ASS'Y 593639-1</v>
          </cell>
          <cell r="E2374" t="str">
            <v>593639-1</v>
          </cell>
          <cell r="F2374">
            <v>10050909</v>
          </cell>
          <cell r="G2374">
            <v>40006856</v>
          </cell>
        </row>
        <row r="2375">
          <cell r="A2375">
            <v>40008267</v>
          </cell>
          <cell r="B2375">
            <v>10024025</v>
          </cell>
          <cell r="C2375" t="str">
            <v>594469-3</v>
          </cell>
          <cell r="D2375" t="str">
            <v>MAKITA FIELD ASSY 594469-3 MT410</v>
          </cell>
          <cell r="E2375" t="str">
            <v>594469-3</v>
          </cell>
          <cell r="F2375">
            <v>10024025</v>
          </cell>
          <cell r="G2375">
            <v>40008267</v>
          </cell>
        </row>
        <row r="2376">
          <cell r="A2376">
            <v>40007770</v>
          </cell>
          <cell r="B2376">
            <v>10000897</v>
          </cell>
          <cell r="C2376" t="str">
            <v>596183-7</v>
          </cell>
          <cell r="D2376" t="str">
            <v>MAKITA FIELD ASS'Y 596183-7 (2702)</v>
          </cell>
          <cell r="E2376" t="str">
            <v>596183-7</v>
          </cell>
          <cell r="F2376">
            <v>10000897</v>
          </cell>
          <cell r="G2376">
            <v>40007770</v>
          </cell>
        </row>
        <row r="2377">
          <cell r="A2377">
            <v>40007763</v>
          </cell>
          <cell r="B2377">
            <v>10000882</v>
          </cell>
          <cell r="C2377" t="str">
            <v>596289-1</v>
          </cell>
          <cell r="D2377" t="str">
            <v>MAKITA FIELD ASSY 596289-1 FOR 5008MG</v>
          </cell>
          <cell r="E2377" t="str">
            <v>596289-1</v>
          </cell>
          <cell r="F2377">
            <v>10000882</v>
          </cell>
          <cell r="G2377">
            <v>40007763</v>
          </cell>
        </row>
        <row r="2378">
          <cell r="A2378">
            <v>40007760</v>
          </cell>
          <cell r="B2378">
            <v>10000879</v>
          </cell>
          <cell r="C2378" t="str">
            <v>633184-5</v>
          </cell>
          <cell r="D2378" t="str">
            <v>MAKITA FIELD ASS'Y 633184-5 NHP1300S</v>
          </cell>
          <cell r="E2378" t="str">
            <v>633184-5</v>
          </cell>
          <cell r="F2378">
            <v>10000879</v>
          </cell>
          <cell r="G2378">
            <v>40007760</v>
          </cell>
        </row>
        <row r="2379">
          <cell r="A2379">
            <v>40007676</v>
          </cell>
          <cell r="B2379">
            <v>10002206</v>
          </cell>
          <cell r="C2379" t="str">
            <v>522479-0</v>
          </cell>
          <cell r="D2379" t="str">
            <v>MAKITA FIELD ASS'Y 9045B 522479-0</v>
          </cell>
          <cell r="E2379" t="str">
            <v>522479-0</v>
          </cell>
          <cell r="F2379">
            <v>10002206</v>
          </cell>
          <cell r="G2379">
            <v>40007676</v>
          </cell>
        </row>
        <row r="2380">
          <cell r="A2380">
            <v>40007677</v>
          </cell>
          <cell r="B2380">
            <v>10002208</v>
          </cell>
          <cell r="C2380" t="str">
            <v>522226-9</v>
          </cell>
          <cell r="D2380" t="str">
            <v>MAKITA FIELD ASS'Y 9201 522226-9</v>
          </cell>
          <cell r="E2380" t="str">
            <v>522226-9</v>
          </cell>
          <cell r="F2380">
            <v>10002208</v>
          </cell>
          <cell r="G2380">
            <v>40007677</v>
          </cell>
        </row>
        <row r="2381">
          <cell r="A2381">
            <v>40008213</v>
          </cell>
          <cell r="B2381">
            <v>10002657</v>
          </cell>
          <cell r="C2381" t="str">
            <v>593479-7</v>
          </cell>
          <cell r="D2381" t="str">
            <v>MAKITA FIELD ASS'Y 9500NB 593479-7</v>
          </cell>
          <cell r="E2381" t="str">
            <v>593479-7</v>
          </cell>
          <cell r="F2381">
            <v>10002657</v>
          </cell>
          <cell r="G2381">
            <v>40008213</v>
          </cell>
        </row>
        <row r="2382">
          <cell r="A2382">
            <v>40007672</v>
          </cell>
          <cell r="B2382">
            <v>10002202</v>
          </cell>
          <cell r="C2382" t="str">
            <v>593004-4</v>
          </cell>
          <cell r="D2382" t="str">
            <v>MAKITA FIELD ASS'Y BO4540 593004-4</v>
          </cell>
          <cell r="E2382" t="str">
            <v>593004-4</v>
          </cell>
          <cell r="F2382">
            <v>10002202</v>
          </cell>
          <cell r="G2382">
            <v>40007672</v>
          </cell>
        </row>
        <row r="2383">
          <cell r="A2383">
            <v>40007675</v>
          </cell>
          <cell r="B2383">
            <v>10002205</v>
          </cell>
          <cell r="C2383" t="str">
            <v>633289-1</v>
          </cell>
          <cell r="D2383" t="str">
            <v>MAKITA FIELD ASS'Y FOR 4304 633289-1</v>
          </cell>
          <cell r="E2383" t="str">
            <v>633289-1</v>
          </cell>
          <cell r="F2383">
            <v>10002205</v>
          </cell>
          <cell r="G2383">
            <v>40007675</v>
          </cell>
        </row>
        <row r="2384">
          <cell r="A2384">
            <v>40005557</v>
          </cell>
          <cell r="B2384">
            <v>10062155</v>
          </cell>
          <cell r="C2384" t="str">
            <v>593594-7</v>
          </cell>
          <cell r="D2384" t="str">
            <v>MAKITA FIELD ASS'Y FOR MT370 593594-7</v>
          </cell>
          <cell r="E2384" t="str">
            <v>593594-7</v>
          </cell>
          <cell r="F2384">
            <v>10062155</v>
          </cell>
          <cell r="G2384">
            <v>40005557</v>
          </cell>
        </row>
        <row r="2385">
          <cell r="A2385">
            <v>40006465</v>
          </cell>
          <cell r="B2385">
            <v>10102735</v>
          </cell>
          <cell r="C2385" t="str">
            <v>525743-8</v>
          </cell>
          <cell r="D2385" t="str">
            <v>MAKITA FIELD ASSY FOR SP6000 525743-8</v>
          </cell>
          <cell r="E2385" t="str">
            <v>525743-8</v>
          </cell>
          <cell r="F2385">
            <v>10102735</v>
          </cell>
          <cell r="G2385">
            <v>40006465</v>
          </cell>
        </row>
        <row r="2386">
          <cell r="A2386">
            <v>40007406</v>
          </cell>
          <cell r="B2386">
            <v>10001163</v>
          </cell>
          <cell r="C2386" t="str">
            <v>525099-9</v>
          </cell>
          <cell r="D2386" t="str">
            <v>MAKITA FIELD DP4700 / 6802BV 525099-9</v>
          </cell>
          <cell r="E2386" t="str">
            <v>525099-9</v>
          </cell>
          <cell r="F2386">
            <v>10001163</v>
          </cell>
          <cell r="G2386">
            <v>40007406</v>
          </cell>
        </row>
        <row r="2387">
          <cell r="A2387">
            <v>40005930</v>
          </cell>
          <cell r="B2387">
            <v>10100501</v>
          </cell>
          <cell r="C2387" t="str">
            <v>626653-3</v>
          </cell>
          <cell r="D2387" t="str">
            <v>MAKITA FIELD FOR GA4040C 626653-3</v>
          </cell>
          <cell r="E2387" t="str">
            <v>626653-3</v>
          </cell>
          <cell r="F2387">
            <v>10100501</v>
          </cell>
          <cell r="G2387">
            <v>40005930</v>
          </cell>
        </row>
        <row r="2388">
          <cell r="A2388">
            <v>40007133</v>
          </cell>
          <cell r="B2388">
            <v>10028713</v>
          </cell>
          <cell r="C2388" t="str">
            <v>596273-6</v>
          </cell>
          <cell r="D2388" t="str">
            <v>MAKITA FIELD FOR LF1000 / 596273-6</v>
          </cell>
          <cell r="E2388" t="str">
            <v>596273-6</v>
          </cell>
          <cell r="F2388">
            <v>10028713</v>
          </cell>
          <cell r="G2388">
            <v>40007133</v>
          </cell>
        </row>
        <row r="2389">
          <cell r="A2389">
            <v>40006760</v>
          </cell>
          <cell r="B2389">
            <v>10042339</v>
          </cell>
          <cell r="C2389" t="str">
            <v>625824-9</v>
          </cell>
          <cell r="D2389" t="str">
            <v>MAKITA FIELD GA7012C 625824-9</v>
          </cell>
          <cell r="E2389" t="str">
            <v>625824-9</v>
          </cell>
          <cell r="F2389">
            <v>10042339</v>
          </cell>
          <cell r="G2389">
            <v>40006760</v>
          </cell>
        </row>
        <row r="2390">
          <cell r="A2390">
            <v>40007786</v>
          </cell>
          <cell r="B2390">
            <v>10000918</v>
          </cell>
          <cell r="C2390" t="str">
            <v>633568-7</v>
          </cell>
          <cell r="D2390" t="str">
            <v>MAKITA FIELD HP1620 633568-7</v>
          </cell>
          <cell r="E2390" t="str">
            <v>633568-7</v>
          </cell>
          <cell r="F2390">
            <v>10000918</v>
          </cell>
          <cell r="G2390">
            <v>40007786</v>
          </cell>
        </row>
        <row r="2391">
          <cell r="A2391">
            <v>40003866</v>
          </cell>
          <cell r="B2391">
            <v>10000895</v>
          </cell>
          <cell r="C2391" t="str">
            <v>633414-4</v>
          </cell>
          <cell r="D2391" t="str">
            <v>MAKITA FIELD HP2030 633414-4 633299-8</v>
          </cell>
          <cell r="E2391" t="str">
            <v>633414-4</v>
          </cell>
          <cell r="F2391">
            <v>10000895</v>
          </cell>
          <cell r="G2391">
            <v>40003866</v>
          </cell>
        </row>
        <row r="2392">
          <cell r="A2392">
            <v>40007777</v>
          </cell>
          <cell r="B2392">
            <v>10000908</v>
          </cell>
          <cell r="C2392" t="str">
            <v>633348-1</v>
          </cell>
          <cell r="D2392" t="str">
            <v>MAKITA FIELD HP2040 633348-1</v>
          </cell>
          <cell r="E2392" t="str">
            <v>633348-1</v>
          </cell>
          <cell r="F2392">
            <v>10000908</v>
          </cell>
          <cell r="G2392">
            <v>40007777</v>
          </cell>
        </row>
        <row r="2393">
          <cell r="A2393">
            <v>40007557</v>
          </cell>
          <cell r="B2393">
            <v>10021857</v>
          </cell>
          <cell r="C2393" t="str">
            <v>JM23000104</v>
          </cell>
          <cell r="D2393" t="str">
            <v>MAKITA FIELD JM23000104 / MT230</v>
          </cell>
          <cell r="E2393" t="str">
            <v>JM23000104</v>
          </cell>
          <cell r="F2393">
            <v>10021857</v>
          </cell>
          <cell r="G2393">
            <v>40007557</v>
          </cell>
        </row>
        <row r="2394">
          <cell r="A2394">
            <v>40007200</v>
          </cell>
          <cell r="B2394">
            <v>10032869</v>
          </cell>
          <cell r="C2394" t="str">
            <v>JM23100001</v>
          </cell>
          <cell r="D2394" t="str">
            <v>MAKITA FIELD JM23100001 FOR LS1018</v>
          </cell>
          <cell r="E2394" t="str">
            <v>JM23100001</v>
          </cell>
          <cell r="F2394">
            <v>10032869</v>
          </cell>
          <cell r="G2394">
            <v>40007200</v>
          </cell>
        </row>
        <row r="2395">
          <cell r="A2395">
            <v>40006423</v>
          </cell>
          <cell r="B2395">
            <v>10065780</v>
          </cell>
          <cell r="C2395" t="str">
            <v>JM23300003</v>
          </cell>
          <cell r="D2395" t="str">
            <v>MAKITA FIELD JM23300003 LH1200FL</v>
          </cell>
          <cell r="E2395" t="str">
            <v>JM23300003</v>
          </cell>
          <cell r="F2395">
            <v>10065780</v>
          </cell>
          <cell r="G2395">
            <v>40006423</v>
          </cell>
        </row>
        <row r="2396">
          <cell r="A2396">
            <v>40006834</v>
          </cell>
          <cell r="B2396">
            <v>10045814</v>
          </cell>
          <cell r="C2396" t="str">
            <v>633789-1</v>
          </cell>
          <cell r="D2396" t="str">
            <v>MAKITA FIELD JV0600K 633789-1</v>
          </cell>
          <cell r="E2396" t="str">
            <v>633789-1</v>
          </cell>
          <cell r="F2396">
            <v>10045814</v>
          </cell>
          <cell r="G2396">
            <v>40006834</v>
          </cell>
        </row>
        <row r="2397">
          <cell r="A2397">
            <v>40007767</v>
          </cell>
          <cell r="B2397">
            <v>10000890</v>
          </cell>
          <cell r="C2397" t="str">
            <v>596144-7</v>
          </cell>
          <cell r="D2397" t="str">
            <v>MAKITA FIELD LS1013 596144-7</v>
          </cell>
          <cell r="E2397" t="str">
            <v>596144-7</v>
          </cell>
          <cell r="F2397">
            <v>10000890</v>
          </cell>
          <cell r="G2397">
            <v>40007767</v>
          </cell>
        </row>
        <row r="2398">
          <cell r="A2398">
            <v>40007793</v>
          </cell>
          <cell r="B2398">
            <v>10000927</v>
          </cell>
          <cell r="C2398" t="str">
            <v>596158-6</v>
          </cell>
          <cell r="D2398" t="str">
            <v>MAKITA FIELD LS1212 596158-6</v>
          </cell>
          <cell r="E2398" t="str">
            <v>596158-6</v>
          </cell>
          <cell r="F2398">
            <v>10000927</v>
          </cell>
          <cell r="G2398">
            <v>40007793</v>
          </cell>
        </row>
        <row r="2399">
          <cell r="A2399">
            <v>40007680</v>
          </cell>
          <cell r="B2399">
            <v>10002212</v>
          </cell>
          <cell r="C2399" t="str">
            <v>596209-5</v>
          </cell>
          <cell r="D2399" t="str">
            <v>MAKITA FIELD N5900B 596209-5</v>
          </cell>
          <cell r="E2399" t="str">
            <v>596209-5</v>
          </cell>
          <cell r="F2399">
            <v>10002212</v>
          </cell>
          <cell r="G2399">
            <v>40007680</v>
          </cell>
        </row>
        <row r="2400">
          <cell r="A2400">
            <v>40005873</v>
          </cell>
          <cell r="B2400">
            <v>10093974</v>
          </cell>
          <cell r="C2400" t="str">
            <v>522459-6</v>
          </cell>
          <cell r="D2400" t="str">
            <v>MAKITA FIELD240V UT1301 522459-6</v>
          </cell>
          <cell r="E2400" t="str">
            <v>522459-6</v>
          </cell>
          <cell r="F2400">
            <v>10093974</v>
          </cell>
          <cell r="G2400">
            <v>40005873</v>
          </cell>
        </row>
        <row r="2401">
          <cell r="A2401">
            <v>40008160</v>
          </cell>
          <cell r="B2401">
            <v>10002345</v>
          </cell>
          <cell r="C2401">
            <v>915135100</v>
          </cell>
          <cell r="D2401" t="str">
            <v>MAKITA FILISTER HEAD SCREW 915135100</v>
          </cell>
          <cell r="E2401">
            <v>915135100</v>
          </cell>
          <cell r="F2401">
            <v>10002345</v>
          </cell>
          <cell r="G2401">
            <v>40008160</v>
          </cell>
        </row>
        <row r="2402">
          <cell r="A2402">
            <v>40007537</v>
          </cell>
          <cell r="B2402">
            <v>10021212</v>
          </cell>
          <cell r="C2402">
            <v>908005205</v>
          </cell>
          <cell r="D2402" t="str">
            <v>MAKITA FILLISTER HEAD SCREW 908005205</v>
          </cell>
          <cell r="E2402">
            <v>908005205</v>
          </cell>
          <cell r="F2402">
            <v>10021212</v>
          </cell>
          <cell r="G2402">
            <v>40007537</v>
          </cell>
        </row>
        <row r="2403">
          <cell r="A2403">
            <v>40007129</v>
          </cell>
          <cell r="B2403">
            <v>10001368</v>
          </cell>
          <cell r="C2403">
            <v>908205625</v>
          </cell>
          <cell r="D2403" t="str">
            <v>MAKITA FILLISTER SCREW 5X62 908205625</v>
          </cell>
          <cell r="E2403">
            <v>908205625</v>
          </cell>
          <cell r="F2403">
            <v>10001368</v>
          </cell>
          <cell r="G2403">
            <v>40007129</v>
          </cell>
        </row>
        <row r="2404">
          <cell r="A2404">
            <v>40005867</v>
          </cell>
          <cell r="B2404">
            <v>10090085</v>
          </cell>
          <cell r="C2404" t="str">
            <v>443060-3</v>
          </cell>
          <cell r="D2404" t="str">
            <v>MAKITA FILTER FOR CL100D 443060-3</v>
          </cell>
          <cell r="E2404" t="str">
            <v>443060-3</v>
          </cell>
          <cell r="F2404">
            <v>10090085</v>
          </cell>
          <cell r="G2404">
            <v>40005867</v>
          </cell>
        </row>
        <row r="2405">
          <cell r="A2405">
            <v>40006398</v>
          </cell>
          <cell r="B2405">
            <v>10064622</v>
          </cell>
          <cell r="C2405" t="str">
            <v>419008-7</v>
          </cell>
          <cell r="D2405" t="str">
            <v>MAKITA FIX GUIDE 419008-7 HR4001C</v>
          </cell>
          <cell r="E2405" t="str">
            <v>419008-7</v>
          </cell>
          <cell r="F2405">
            <v>10064622</v>
          </cell>
          <cell r="G2405">
            <v>40006398</v>
          </cell>
        </row>
        <row r="2406">
          <cell r="A2406">
            <v>40007334</v>
          </cell>
          <cell r="B2406">
            <v>10001029</v>
          </cell>
          <cell r="C2406" t="str">
            <v>251609-3</v>
          </cell>
          <cell r="D2406" t="str">
            <v>MAKITA FLANGE 251609-3 1900B,1902,1923B</v>
          </cell>
          <cell r="E2406" t="str">
            <v>251609-3</v>
          </cell>
          <cell r="F2406">
            <v>10001029</v>
          </cell>
          <cell r="G2406">
            <v>40007334</v>
          </cell>
        </row>
        <row r="2407">
          <cell r="A2407">
            <v>40007719</v>
          </cell>
          <cell r="B2407">
            <v>10033982</v>
          </cell>
          <cell r="C2407" t="str">
            <v>224299-5</v>
          </cell>
          <cell r="D2407" t="str">
            <v>MAKITA FLANGE 90 224299-5 /2414NB</v>
          </cell>
          <cell r="E2407" t="str">
            <v>224299-5</v>
          </cell>
          <cell r="F2407">
            <v>10033982</v>
          </cell>
          <cell r="G2407">
            <v>40007719</v>
          </cell>
        </row>
        <row r="2408">
          <cell r="A2408">
            <v>40007399</v>
          </cell>
          <cell r="B2408">
            <v>10001150</v>
          </cell>
          <cell r="C2408" t="str">
            <v>224333-1</v>
          </cell>
          <cell r="D2408" t="str">
            <v>MAKITA FLANGE LS1040 224333-1 224279-1</v>
          </cell>
          <cell r="E2408" t="str">
            <v>224333-1</v>
          </cell>
          <cell r="F2408">
            <v>10001150</v>
          </cell>
          <cell r="G2408">
            <v>40007399</v>
          </cell>
        </row>
        <row r="2409">
          <cell r="B2409">
            <v>10089683</v>
          </cell>
          <cell r="C2409" t="str">
            <v>B-65545</v>
          </cell>
          <cell r="D2409" t="str">
            <v>MAKITA FLARE NUT WRENCH 5PCS/SET B-65545</v>
          </cell>
          <cell r="E2409" t="str">
            <v>B-65545</v>
          </cell>
          <cell r="F2409">
            <v>10089683</v>
          </cell>
        </row>
        <row r="2410">
          <cell r="A2410">
            <v>40006421</v>
          </cell>
          <cell r="B2410">
            <v>10065774</v>
          </cell>
          <cell r="C2410" t="str">
            <v>256548-2</v>
          </cell>
          <cell r="D2410" t="str">
            <v>MAKITA FLAT HEAD PIN 256548-2 HR4000C</v>
          </cell>
          <cell r="E2410" t="str">
            <v>256548-2</v>
          </cell>
          <cell r="F2410">
            <v>10065774</v>
          </cell>
          <cell r="G2410">
            <v>40006421</v>
          </cell>
        </row>
        <row r="2411">
          <cell r="A2411">
            <v>40010246</v>
          </cell>
          <cell r="B2411">
            <v>10002355</v>
          </cell>
          <cell r="C2411" t="str">
            <v>265008-3</v>
          </cell>
          <cell r="D2411" t="str">
            <v>MAKITA FLAT HEAD SCREW M5 265008-3</v>
          </cell>
          <cell r="E2411" t="str">
            <v>265008-3</v>
          </cell>
          <cell r="F2411">
            <v>10002355</v>
          </cell>
          <cell r="G2411">
            <v>40010246</v>
          </cell>
        </row>
        <row r="2412">
          <cell r="A2412">
            <v>40006323</v>
          </cell>
          <cell r="B2412">
            <v>10060962</v>
          </cell>
          <cell r="C2412" t="str">
            <v>251425-3</v>
          </cell>
          <cell r="D2412" t="str">
            <v>MAKITA FLAT HEAD SCREW M6X22 251425-3</v>
          </cell>
          <cell r="E2412" t="str">
            <v>251425-3</v>
          </cell>
          <cell r="F2412">
            <v>10060962</v>
          </cell>
          <cell r="G2412">
            <v>40006323</v>
          </cell>
        </row>
        <row r="2413">
          <cell r="A2413">
            <v>40008013</v>
          </cell>
          <cell r="B2413">
            <v>10038681</v>
          </cell>
          <cell r="C2413" t="str">
            <v>266511-7</v>
          </cell>
          <cell r="D2413" t="str">
            <v>MAKITA FLAT HEAD SCREWM5 266511-7 BO3710</v>
          </cell>
          <cell r="E2413" t="str">
            <v>266511-7</v>
          </cell>
          <cell r="F2413">
            <v>10038681</v>
          </cell>
          <cell r="G2413">
            <v>40008013</v>
          </cell>
        </row>
        <row r="2414">
          <cell r="A2414">
            <v>40007031</v>
          </cell>
          <cell r="B2414">
            <v>10049447</v>
          </cell>
          <cell r="C2414" t="str">
            <v>941151-9</v>
          </cell>
          <cell r="D2414" t="str">
            <v>MAKITA FLAT WAHSER 941151-9</v>
          </cell>
          <cell r="E2414" t="str">
            <v>941151-9</v>
          </cell>
          <cell r="F2414">
            <v>10049447</v>
          </cell>
          <cell r="G2414">
            <v>40007031</v>
          </cell>
        </row>
        <row r="2415">
          <cell r="B2415">
            <v>10034481</v>
          </cell>
          <cell r="C2415" t="str">
            <v>267131-0</v>
          </cell>
          <cell r="D2415" t="str">
            <v>MAKITA FLAT WASER 267131-0 / HR2410</v>
          </cell>
          <cell r="E2415" t="str">
            <v>267131-0</v>
          </cell>
          <cell r="F2415">
            <v>10034481</v>
          </cell>
        </row>
        <row r="2416">
          <cell r="A2416">
            <v>40008190</v>
          </cell>
          <cell r="B2416">
            <v>10002393</v>
          </cell>
          <cell r="C2416" t="str">
            <v>267287-9</v>
          </cell>
          <cell r="D2416" t="str">
            <v>MAKITA FLAT WASHER  267287-9 FOR HM1305</v>
          </cell>
          <cell r="E2416" t="str">
            <v>267287-9</v>
          </cell>
          <cell r="F2416">
            <v>10002393</v>
          </cell>
          <cell r="G2416">
            <v>40008190</v>
          </cell>
        </row>
        <row r="2417">
          <cell r="A2417">
            <v>40006241</v>
          </cell>
          <cell r="B2417">
            <v>10084076</v>
          </cell>
          <cell r="C2417" t="str">
            <v>267353-2</v>
          </cell>
          <cell r="D2417" t="str">
            <v>MAKITA FLAT WASHER  8 267353-2 BO3710</v>
          </cell>
          <cell r="E2417" t="str">
            <v>267353-2</v>
          </cell>
          <cell r="F2417">
            <v>10084076</v>
          </cell>
          <cell r="G2417">
            <v>40006241</v>
          </cell>
        </row>
        <row r="2418">
          <cell r="A2418">
            <v>40006067</v>
          </cell>
          <cell r="B2418">
            <v>10053995</v>
          </cell>
          <cell r="C2418" t="str">
            <v>253215-0</v>
          </cell>
          <cell r="D2418" t="str">
            <v>MAKITA FLAT WASHER /  253215-0  UC4030A</v>
          </cell>
          <cell r="E2418" t="str">
            <v>253215-0</v>
          </cell>
          <cell r="F2418">
            <v>10053995</v>
          </cell>
          <cell r="G2418">
            <v>40006067</v>
          </cell>
        </row>
        <row r="2419">
          <cell r="A2419">
            <v>40007110</v>
          </cell>
          <cell r="B2419">
            <v>10001340</v>
          </cell>
          <cell r="C2419" t="str">
            <v>253024-7</v>
          </cell>
          <cell r="D2419" t="str">
            <v>MAKITA FLAT WASHER 10 253024-7 LS1212</v>
          </cell>
          <cell r="E2419" t="str">
            <v>253024-7</v>
          </cell>
          <cell r="F2419">
            <v>10001340</v>
          </cell>
          <cell r="G2419">
            <v>40007110</v>
          </cell>
        </row>
        <row r="2420">
          <cell r="A2420">
            <v>40005965</v>
          </cell>
          <cell r="B2420">
            <v>10062970</v>
          </cell>
          <cell r="C2420" t="str">
            <v>253180-3</v>
          </cell>
          <cell r="D2420" t="str">
            <v>MAKITA FLAT WASHER 10 253180-3</v>
          </cell>
          <cell r="E2420" t="str">
            <v>253180-3</v>
          </cell>
          <cell r="F2420">
            <v>10062970</v>
          </cell>
          <cell r="G2420">
            <v>40005965</v>
          </cell>
        </row>
        <row r="2421">
          <cell r="B2421">
            <v>10049552</v>
          </cell>
          <cell r="C2421" t="str">
            <v>941251-5</v>
          </cell>
          <cell r="D2421" t="str">
            <v>MAKITA FLAT WASHER 10 941251-5 1911B</v>
          </cell>
          <cell r="E2421" t="str">
            <v>941251-5</v>
          </cell>
          <cell r="F2421">
            <v>10049552</v>
          </cell>
        </row>
        <row r="2422">
          <cell r="A2422">
            <v>40006316</v>
          </cell>
          <cell r="B2422">
            <v>10060295</v>
          </cell>
          <cell r="C2422" t="str">
            <v>267256-0</v>
          </cell>
          <cell r="D2422" t="str">
            <v>MAKITA FLAT WASHER 10 MT580 267256-0</v>
          </cell>
          <cell r="E2422" t="str">
            <v>267256-0</v>
          </cell>
          <cell r="F2422">
            <v>10060295</v>
          </cell>
          <cell r="G2422">
            <v>40006316</v>
          </cell>
        </row>
        <row r="2423">
          <cell r="A2423">
            <v>40006001</v>
          </cell>
          <cell r="B2423">
            <v>10063018</v>
          </cell>
          <cell r="C2423" t="str">
            <v>267104-3</v>
          </cell>
          <cell r="D2423" t="str">
            <v>MAKITA FLAT WASHER 12  267104-3 HR2470</v>
          </cell>
          <cell r="E2423" t="str">
            <v>267104-3</v>
          </cell>
          <cell r="F2423">
            <v>10063018</v>
          </cell>
          <cell r="G2423">
            <v>40006001</v>
          </cell>
        </row>
        <row r="2424">
          <cell r="A2424">
            <v>40007974</v>
          </cell>
          <cell r="B2424">
            <v>10035472</v>
          </cell>
          <cell r="C2424" t="str">
            <v>253055-6</v>
          </cell>
          <cell r="D2424" t="str">
            <v>MAKITA FLAT WASHER 12 253055-6 / 9500NB</v>
          </cell>
          <cell r="E2424" t="str">
            <v>253055-6</v>
          </cell>
          <cell r="F2424">
            <v>10035472</v>
          </cell>
          <cell r="G2424">
            <v>40007974</v>
          </cell>
        </row>
        <row r="2425">
          <cell r="A2425">
            <v>40008117</v>
          </cell>
          <cell r="B2425">
            <v>10035102</v>
          </cell>
          <cell r="C2425" t="str">
            <v>267212-0</v>
          </cell>
          <cell r="D2425" t="str">
            <v>MAKITA FLAT WASHER 12 267212-0 / HR2460</v>
          </cell>
          <cell r="E2425" t="str">
            <v>267212-0</v>
          </cell>
          <cell r="F2425">
            <v>10035102</v>
          </cell>
          <cell r="G2425">
            <v>40008117</v>
          </cell>
        </row>
        <row r="2426">
          <cell r="A2426">
            <v>40006077</v>
          </cell>
          <cell r="B2426">
            <v>10054007</v>
          </cell>
          <cell r="C2426" t="str">
            <v>267238-2</v>
          </cell>
          <cell r="D2426" t="str">
            <v>MAKITA FLAT WASHER 12 267238-2  9556PB</v>
          </cell>
          <cell r="E2426" t="str">
            <v>267238-2</v>
          </cell>
          <cell r="F2426">
            <v>10054007</v>
          </cell>
          <cell r="G2426">
            <v>40006077</v>
          </cell>
        </row>
        <row r="2427">
          <cell r="A2427">
            <v>40010969</v>
          </cell>
          <cell r="B2427">
            <v>10001108</v>
          </cell>
          <cell r="C2427" t="str">
            <v>253813-0</v>
          </cell>
          <cell r="D2427" t="str">
            <v>MAKITA FLAT WASHER 12 253813-0</v>
          </cell>
          <cell r="E2427" t="str">
            <v>253813-0</v>
          </cell>
          <cell r="F2427">
            <v>10001108</v>
          </cell>
          <cell r="G2427">
            <v>40010969</v>
          </cell>
        </row>
        <row r="2428">
          <cell r="A2428">
            <v>40006085</v>
          </cell>
          <cell r="B2428">
            <v>10054690</v>
          </cell>
          <cell r="C2428" t="str">
            <v>941302-4</v>
          </cell>
          <cell r="D2428" t="str">
            <v>MAKITA FLAT WASHER 12 941302-4</v>
          </cell>
          <cell r="E2428" t="str">
            <v>941302-4</v>
          </cell>
          <cell r="F2428">
            <v>10054690</v>
          </cell>
          <cell r="G2428">
            <v>40006085</v>
          </cell>
        </row>
        <row r="2429">
          <cell r="A2429">
            <v>40007524</v>
          </cell>
          <cell r="B2429">
            <v>10016348</v>
          </cell>
          <cell r="C2429" t="str">
            <v>253192-6</v>
          </cell>
          <cell r="D2429" t="str">
            <v>MAKITA FLAT WASHER 14 253192-6</v>
          </cell>
          <cell r="E2429" t="str">
            <v>253192-6</v>
          </cell>
          <cell r="F2429">
            <v>10016348</v>
          </cell>
          <cell r="G2429">
            <v>40007524</v>
          </cell>
        </row>
        <row r="2430">
          <cell r="A2430">
            <v>40006692</v>
          </cell>
          <cell r="B2430">
            <v>10053348</v>
          </cell>
          <cell r="C2430" t="str">
            <v>267255-2</v>
          </cell>
          <cell r="D2430" t="str">
            <v>MAKITA FLAT WASHER 14 267255-2 (MT583)</v>
          </cell>
          <cell r="E2430" t="str">
            <v>267255-2</v>
          </cell>
          <cell r="F2430">
            <v>10053348</v>
          </cell>
          <cell r="G2430">
            <v>40006692</v>
          </cell>
        </row>
        <row r="2431">
          <cell r="A2431">
            <v>40008136</v>
          </cell>
          <cell r="B2431">
            <v>10035220</v>
          </cell>
          <cell r="C2431" t="str">
            <v>253147-1</v>
          </cell>
          <cell r="D2431" t="str">
            <v>MAKITA FLAT WASHER 15 253147-1 / 5016B</v>
          </cell>
          <cell r="E2431" t="str">
            <v>253147-1</v>
          </cell>
          <cell r="F2431">
            <v>10035220</v>
          </cell>
          <cell r="G2431">
            <v>40008136</v>
          </cell>
        </row>
        <row r="2432">
          <cell r="A2432">
            <v>40006865</v>
          </cell>
          <cell r="B2432">
            <v>10050919</v>
          </cell>
          <cell r="C2432" t="str">
            <v>267380-9</v>
          </cell>
          <cell r="D2432" t="str">
            <v>MAKITA FLAT WASHER 20 267380-9</v>
          </cell>
          <cell r="E2432" t="str">
            <v>267380-9</v>
          </cell>
          <cell r="F2432">
            <v>10050919</v>
          </cell>
          <cell r="G2432">
            <v>40006865</v>
          </cell>
        </row>
        <row r="2433">
          <cell r="A2433">
            <v>40006833</v>
          </cell>
          <cell r="B2433">
            <v>10050894</v>
          </cell>
          <cell r="C2433" t="str">
            <v>253052-2</v>
          </cell>
          <cell r="D2433" t="str">
            <v>MAKITA FLAT WASHER 253052-2</v>
          </cell>
          <cell r="E2433" t="str">
            <v>253052-2</v>
          </cell>
          <cell r="F2433">
            <v>10050894</v>
          </cell>
          <cell r="G2433">
            <v>40006833</v>
          </cell>
        </row>
        <row r="2434">
          <cell r="A2434">
            <v>40006883</v>
          </cell>
          <cell r="B2434">
            <v>10050956</v>
          </cell>
          <cell r="C2434" t="str">
            <v>253133-2</v>
          </cell>
          <cell r="D2434" t="str">
            <v>MAKITA FLAT WASHER 253133-2</v>
          </cell>
          <cell r="E2434" t="str">
            <v>253133-2</v>
          </cell>
          <cell r="F2434">
            <v>10050956</v>
          </cell>
          <cell r="G2434">
            <v>40006883</v>
          </cell>
        </row>
        <row r="2435">
          <cell r="A2435">
            <v>40007291</v>
          </cell>
          <cell r="B2435">
            <v>10025863</v>
          </cell>
          <cell r="C2435" t="str">
            <v>253731-2</v>
          </cell>
          <cell r="D2435" t="str">
            <v>MAKITA FLAT WASHER 253731-2 / LS0714</v>
          </cell>
          <cell r="E2435" t="str">
            <v>253731-2</v>
          </cell>
          <cell r="F2435">
            <v>10025863</v>
          </cell>
          <cell r="G2435">
            <v>40007291</v>
          </cell>
        </row>
        <row r="2436">
          <cell r="A2436">
            <v>40008082</v>
          </cell>
          <cell r="B2436">
            <v>10034479</v>
          </cell>
          <cell r="C2436" t="str">
            <v>253744-3</v>
          </cell>
          <cell r="D2436" t="str">
            <v>MAKITA FLAT WASHER 253744-3 / HR2410</v>
          </cell>
          <cell r="E2436" t="str">
            <v>253744-3</v>
          </cell>
          <cell r="F2436">
            <v>10034479</v>
          </cell>
          <cell r="G2436">
            <v>40008082</v>
          </cell>
        </row>
        <row r="2437">
          <cell r="A2437">
            <v>40005726</v>
          </cell>
          <cell r="B2437">
            <v>10058406</v>
          </cell>
          <cell r="C2437" t="str">
            <v>253794-8</v>
          </cell>
          <cell r="D2437" t="str">
            <v>MAKITA FLAT WASHER 253794-8 HM1500</v>
          </cell>
          <cell r="E2437" t="str">
            <v>253794-8</v>
          </cell>
          <cell r="F2437">
            <v>10058406</v>
          </cell>
          <cell r="G2437">
            <v>40005726</v>
          </cell>
        </row>
        <row r="2438">
          <cell r="A2438">
            <v>40006999</v>
          </cell>
          <cell r="B2438">
            <v>10047930</v>
          </cell>
          <cell r="C2438" t="str">
            <v>253807-5</v>
          </cell>
          <cell r="D2438" t="str">
            <v>MAKITA FLAT WASHER 253807-5 (BO3710)</v>
          </cell>
          <cell r="E2438" t="str">
            <v>253807-5</v>
          </cell>
          <cell r="F2438">
            <v>10047930</v>
          </cell>
          <cell r="G2438">
            <v>40006999</v>
          </cell>
        </row>
        <row r="2439">
          <cell r="A2439">
            <v>40006811</v>
          </cell>
          <cell r="B2439">
            <v>10045369</v>
          </cell>
          <cell r="C2439" t="str">
            <v>253874-0</v>
          </cell>
          <cell r="D2439" t="str">
            <v>MAKITA FLAT WASHER 253874-0</v>
          </cell>
          <cell r="E2439" t="str">
            <v>253874-0</v>
          </cell>
          <cell r="F2439">
            <v>10045369</v>
          </cell>
          <cell r="G2439">
            <v>40006811</v>
          </cell>
        </row>
        <row r="2440">
          <cell r="A2440">
            <v>40006309</v>
          </cell>
          <cell r="B2440">
            <v>10058956</v>
          </cell>
          <cell r="C2440" t="str">
            <v>267047-9</v>
          </cell>
          <cell r="D2440" t="str">
            <v>MAKITA FLAT WASHER 267047-9</v>
          </cell>
          <cell r="E2440" t="str">
            <v>267047-9</v>
          </cell>
          <cell r="F2440">
            <v>10058956</v>
          </cell>
          <cell r="G2440">
            <v>40006309</v>
          </cell>
        </row>
        <row r="2441">
          <cell r="A2441">
            <v>40006812</v>
          </cell>
          <cell r="B2441">
            <v>10050883</v>
          </cell>
          <cell r="C2441" t="str">
            <v>267085-1</v>
          </cell>
          <cell r="D2441" t="str">
            <v>MAKITA FLAT WASHER 267085-1</v>
          </cell>
          <cell r="E2441" t="str">
            <v>267085-1</v>
          </cell>
          <cell r="F2441">
            <v>10050883</v>
          </cell>
          <cell r="G2441">
            <v>40006812</v>
          </cell>
        </row>
        <row r="2442">
          <cell r="A2442">
            <v>40005660</v>
          </cell>
          <cell r="B2442">
            <v>10056256</v>
          </cell>
          <cell r="C2442" t="str">
            <v>267195-4</v>
          </cell>
          <cell r="D2442" t="str">
            <v>MAKITA FLAT WASHER 267195-4 UC4030</v>
          </cell>
          <cell r="E2442" t="str">
            <v>267195-4</v>
          </cell>
          <cell r="F2442">
            <v>10056256</v>
          </cell>
          <cell r="G2442">
            <v>40005660</v>
          </cell>
        </row>
        <row r="2443">
          <cell r="A2443">
            <v>40008088</v>
          </cell>
          <cell r="B2443">
            <v>10034488</v>
          </cell>
          <cell r="C2443" t="str">
            <v>267229-3</v>
          </cell>
          <cell r="D2443" t="str">
            <v>MAKITA FLAT WASHER 28 267229-3 / HR2450</v>
          </cell>
          <cell r="E2443" t="str">
            <v>267229-3</v>
          </cell>
          <cell r="F2443">
            <v>10034488</v>
          </cell>
          <cell r="G2443">
            <v>40008088</v>
          </cell>
        </row>
        <row r="2444">
          <cell r="A2444">
            <v>40007141</v>
          </cell>
          <cell r="B2444">
            <v>10030377</v>
          </cell>
          <cell r="C2444" t="str">
            <v>253806-7</v>
          </cell>
          <cell r="D2444" t="str">
            <v>MAKITA FLAT WASHER 36 253806-7 6827</v>
          </cell>
          <cell r="E2444" t="str">
            <v>253806-7</v>
          </cell>
          <cell r="F2444">
            <v>10030377</v>
          </cell>
          <cell r="G2444">
            <v>40007141</v>
          </cell>
        </row>
        <row r="2445">
          <cell r="A2445">
            <v>40008192</v>
          </cell>
          <cell r="B2445">
            <v>10002395</v>
          </cell>
          <cell r="C2445" t="str">
            <v>941051-3</v>
          </cell>
          <cell r="D2445" t="str">
            <v>MAKITA FLAT WASHER 4 941051-3 FOR 4300BV</v>
          </cell>
          <cell r="E2445" t="str">
            <v>941051-3</v>
          </cell>
          <cell r="F2445">
            <v>10002395</v>
          </cell>
          <cell r="G2445">
            <v>40008192</v>
          </cell>
        </row>
        <row r="2446">
          <cell r="A2446">
            <v>40006033</v>
          </cell>
          <cell r="B2446">
            <v>10063066</v>
          </cell>
          <cell r="C2446" t="str">
            <v>JM23100016</v>
          </cell>
          <cell r="D2446" t="str">
            <v>MAKITA FLAT WASHER 4 JM23100016</v>
          </cell>
          <cell r="E2446" t="str">
            <v>JM23100016</v>
          </cell>
          <cell r="F2446">
            <v>10063066</v>
          </cell>
          <cell r="G2446">
            <v>40006033</v>
          </cell>
        </row>
        <row r="2447">
          <cell r="A2447">
            <v>40007383</v>
          </cell>
          <cell r="B2447">
            <v>10001126</v>
          </cell>
          <cell r="C2447" t="str">
            <v>253811-4</v>
          </cell>
          <cell r="D2447" t="str">
            <v>MAKITA FLAT WASHER 5 5012B  253811-4</v>
          </cell>
          <cell r="E2447" t="str">
            <v>253811-4</v>
          </cell>
          <cell r="F2447">
            <v>10001126</v>
          </cell>
          <cell r="G2447">
            <v>40007383</v>
          </cell>
        </row>
        <row r="2448">
          <cell r="A2448">
            <v>40006162</v>
          </cell>
          <cell r="B2448">
            <v>10074916</v>
          </cell>
          <cell r="C2448" t="str">
            <v>267146-7</v>
          </cell>
          <cell r="D2448" t="str">
            <v>MAKITA FLAT WASHER 58 HM1302 267146-7</v>
          </cell>
          <cell r="E2448" t="str">
            <v>267146-7</v>
          </cell>
          <cell r="F2448">
            <v>10074916</v>
          </cell>
          <cell r="G2448">
            <v>40006162</v>
          </cell>
        </row>
        <row r="2449">
          <cell r="A2449">
            <v>40007423</v>
          </cell>
          <cell r="B2449">
            <v>10001192</v>
          </cell>
          <cell r="C2449" t="str">
            <v>253977-0</v>
          </cell>
          <cell r="D2449" t="str">
            <v>MAKITA FLAT WASHER 6 LS1212 253977-0</v>
          </cell>
          <cell r="E2449" t="str">
            <v>253977-0</v>
          </cell>
          <cell r="F2449">
            <v>10001192</v>
          </cell>
          <cell r="G2449">
            <v>40007423</v>
          </cell>
        </row>
        <row r="2450">
          <cell r="A2450">
            <v>40007118</v>
          </cell>
          <cell r="B2450">
            <v>10001352</v>
          </cell>
          <cell r="C2450" t="str">
            <v>253823-7</v>
          </cell>
          <cell r="D2450" t="str">
            <v>MAKITA FLAT WASHER 7 253823-7 FOR LS1040</v>
          </cell>
          <cell r="E2450" t="str">
            <v>253823-7</v>
          </cell>
          <cell r="F2450">
            <v>10001352</v>
          </cell>
          <cell r="G2450">
            <v>40007118</v>
          </cell>
        </row>
        <row r="2451">
          <cell r="A2451">
            <v>40008189</v>
          </cell>
          <cell r="B2451">
            <v>10002391</v>
          </cell>
          <cell r="C2451" t="str">
            <v>253777-8</v>
          </cell>
          <cell r="D2451" t="str">
            <v>MAKITA FLAT WASHER 8 253777-8 (HP2040)</v>
          </cell>
          <cell r="E2451" t="str">
            <v>253777-8</v>
          </cell>
          <cell r="F2451">
            <v>10002391</v>
          </cell>
          <cell r="G2451">
            <v>40008189</v>
          </cell>
        </row>
        <row r="2452">
          <cell r="A2452">
            <v>40007390</v>
          </cell>
          <cell r="B2452">
            <v>10001133</v>
          </cell>
          <cell r="C2452" t="str">
            <v>941201-0</v>
          </cell>
          <cell r="D2452" t="str">
            <v>MAKITA FLAT WASHER 8 AC4521 941201-0</v>
          </cell>
          <cell r="E2452" t="str">
            <v>941201-0</v>
          </cell>
          <cell r="F2452">
            <v>10001133</v>
          </cell>
          <cell r="G2452">
            <v>40007390</v>
          </cell>
        </row>
        <row r="2453">
          <cell r="A2453">
            <v>40007288</v>
          </cell>
          <cell r="B2453">
            <v>10025860</v>
          </cell>
          <cell r="C2453" t="str">
            <v>941202-8</v>
          </cell>
          <cell r="D2453" t="str">
            <v>MAKITA FLAT WASHER 941202-8 3620</v>
          </cell>
          <cell r="E2453" t="str">
            <v>941202-8</v>
          </cell>
          <cell r="F2453">
            <v>10025860</v>
          </cell>
          <cell r="G2453">
            <v>40007288</v>
          </cell>
        </row>
        <row r="2454">
          <cell r="A2454">
            <v>40008187</v>
          </cell>
          <cell r="B2454">
            <v>10002389</v>
          </cell>
          <cell r="C2454" t="str">
            <v>267136-0</v>
          </cell>
          <cell r="D2454" t="str">
            <v>MAKITA FLAT WASHER LS1040 267136-0</v>
          </cell>
          <cell r="E2454" t="str">
            <v>267136-0</v>
          </cell>
          <cell r="F2454">
            <v>10002389</v>
          </cell>
          <cell r="G2454">
            <v>40008187</v>
          </cell>
        </row>
        <row r="2455">
          <cell r="A2455">
            <v>40007101</v>
          </cell>
          <cell r="B2455">
            <v>10001325</v>
          </cell>
          <cell r="C2455" t="str">
            <v>941101-4</v>
          </cell>
          <cell r="D2455" t="str">
            <v>MAKITA FLATWASHER5 N3701,3612BR 941101-4</v>
          </cell>
          <cell r="E2455" t="str">
            <v>941101-4</v>
          </cell>
          <cell r="F2455">
            <v>10001325</v>
          </cell>
          <cell r="G2455">
            <v>40007101</v>
          </cell>
        </row>
        <row r="2456">
          <cell r="A2456">
            <v>40007975</v>
          </cell>
          <cell r="B2456">
            <v>10035473</v>
          </cell>
          <cell r="C2456" t="str">
            <v>443034-4</v>
          </cell>
          <cell r="D2456" t="str">
            <v>MAKITA FLET RING 18 443034-4 / 9500NB</v>
          </cell>
          <cell r="E2456" t="str">
            <v>443034-4</v>
          </cell>
          <cell r="F2456">
            <v>10035473</v>
          </cell>
          <cell r="G2456">
            <v>40007975</v>
          </cell>
        </row>
        <row r="2457">
          <cell r="B2457">
            <v>10035315</v>
          </cell>
          <cell r="C2457" t="str">
            <v>174118000N</v>
          </cell>
          <cell r="D2457" t="str">
            <v>MAKITA FLEXIBLE SHAFT 174118000N EBH340R</v>
          </cell>
          <cell r="E2457" t="str">
            <v>174118000N</v>
          </cell>
          <cell r="F2457">
            <v>10035315</v>
          </cell>
        </row>
        <row r="2458">
          <cell r="A2458">
            <v>40006271</v>
          </cell>
          <cell r="B2458">
            <v>10059193</v>
          </cell>
          <cell r="C2458" t="str">
            <v>213392-0</v>
          </cell>
          <cell r="D2458" t="str">
            <v>MAKITA FLUORIDE RING 25 213392-0</v>
          </cell>
          <cell r="E2458" t="str">
            <v>213392-0</v>
          </cell>
          <cell r="F2458">
            <v>10059193</v>
          </cell>
          <cell r="G2458">
            <v>40006271</v>
          </cell>
        </row>
        <row r="2459">
          <cell r="A2459">
            <v>40006976</v>
          </cell>
          <cell r="B2459">
            <v>10047842</v>
          </cell>
          <cell r="C2459" t="str">
            <v>140480-9</v>
          </cell>
          <cell r="D2459" t="str">
            <v>MAKITA FLYWHEEL COMPL. 140480-9 (LS1013)</v>
          </cell>
          <cell r="E2459" t="str">
            <v>140480-9</v>
          </cell>
          <cell r="F2459">
            <v>10047842</v>
          </cell>
          <cell r="G2459">
            <v>40006976</v>
          </cell>
        </row>
        <row r="2460">
          <cell r="A2460">
            <v>40008186</v>
          </cell>
          <cell r="B2460">
            <v>10002384</v>
          </cell>
          <cell r="C2460">
            <v>21141012</v>
          </cell>
          <cell r="D2460" t="str">
            <v>MAKITA FLYWHEEL FOR DCS400 021141012</v>
          </cell>
          <cell r="E2460">
            <v>21141012</v>
          </cell>
          <cell r="F2460">
            <v>10002384</v>
          </cell>
          <cell r="G2460">
            <v>40008186</v>
          </cell>
        </row>
        <row r="2461">
          <cell r="A2461">
            <v>40006141</v>
          </cell>
          <cell r="B2461">
            <v>10054845</v>
          </cell>
          <cell r="C2461" t="str">
            <v>318151-8</v>
          </cell>
          <cell r="D2461" t="str">
            <v>MAKITA FOOT 318151-8 (MT921)</v>
          </cell>
          <cell r="E2461" t="str">
            <v>318151-8</v>
          </cell>
          <cell r="F2461">
            <v>10054845</v>
          </cell>
          <cell r="G2461">
            <v>40006141</v>
          </cell>
        </row>
        <row r="2462">
          <cell r="A2462">
            <v>40007026</v>
          </cell>
          <cell r="B2462">
            <v>10001220</v>
          </cell>
          <cell r="C2462" t="str">
            <v>324031-8</v>
          </cell>
          <cell r="D2462" t="str">
            <v>MAKITA FOOT 324031-8 BO3700</v>
          </cell>
          <cell r="E2462" t="str">
            <v>324031-8</v>
          </cell>
          <cell r="F2462">
            <v>10001220</v>
          </cell>
          <cell r="G2462">
            <v>40007026</v>
          </cell>
        </row>
        <row r="2463">
          <cell r="A2463">
            <v>40007403</v>
          </cell>
          <cell r="B2463">
            <v>10001157</v>
          </cell>
          <cell r="C2463" t="str">
            <v>410918-1</v>
          </cell>
          <cell r="D2463" t="str">
            <v>MAKITA FOOT 410918-1 BO4510,9035</v>
          </cell>
          <cell r="E2463" t="str">
            <v>410918-1</v>
          </cell>
          <cell r="F2463">
            <v>10001157</v>
          </cell>
          <cell r="G2463">
            <v>40007403</v>
          </cell>
        </row>
        <row r="2464">
          <cell r="A2464">
            <v>40006800</v>
          </cell>
          <cell r="B2464">
            <v>10044763</v>
          </cell>
          <cell r="C2464" t="str">
            <v>159533-3</v>
          </cell>
          <cell r="D2464" t="str">
            <v>MAKITA FRAME  159533-3</v>
          </cell>
          <cell r="E2464" t="str">
            <v>159533-3</v>
          </cell>
          <cell r="F2464">
            <v>10044763</v>
          </cell>
          <cell r="G2464">
            <v>40006800</v>
          </cell>
        </row>
        <row r="2465">
          <cell r="B2465">
            <v>10065802</v>
          </cell>
          <cell r="C2465" t="str">
            <v>158961-9</v>
          </cell>
          <cell r="D2465" t="str">
            <v>MAKITA FRONT ARM COMPLT 158961-9 LS1016L</v>
          </cell>
          <cell r="E2465" t="str">
            <v>158961-9</v>
          </cell>
          <cell r="F2465">
            <v>10065802</v>
          </cell>
        </row>
        <row r="2466">
          <cell r="A2466">
            <v>40007076</v>
          </cell>
          <cell r="B2466">
            <v>10001292</v>
          </cell>
          <cell r="C2466" t="str">
            <v>312951-8</v>
          </cell>
          <cell r="D2466" t="str">
            <v>MAKITA FRONT BASE 312951-8 1911B</v>
          </cell>
          <cell r="E2466" t="str">
            <v>312951-8</v>
          </cell>
          <cell r="F2466">
            <v>10001292</v>
          </cell>
          <cell r="G2466">
            <v>40007076</v>
          </cell>
        </row>
        <row r="2467">
          <cell r="A2467">
            <v>40007300</v>
          </cell>
          <cell r="B2467">
            <v>10026305</v>
          </cell>
          <cell r="C2467" t="str">
            <v>316587-5</v>
          </cell>
          <cell r="D2467" t="str">
            <v>MAKITA FRONT BASE 316587-5 / N1900B</v>
          </cell>
          <cell r="E2467" t="str">
            <v>316587-5</v>
          </cell>
          <cell r="F2467">
            <v>10026305</v>
          </cell>
          <cell r="G2467">
            <v>40007300</v>
          </cell>
        </row>
        <row r="2468">
          <cell r="A2468">
            <v>40007479</v>
          </cell>
          <cell r="B2468">
            <v>10051514</v>
          </cell>
          <cell r="C2468" t="str">
            <v>322070-2</v>
          </cell>
          <cell r="D2468" t="str">
            <v>MAKITA FRONT CAP 12 322070-2 6827</v>
          </cell>
          <cell r="E2468" t="str">
            <v>322070-2</v>
          </cell>
          <cell r="F2468">
            <v>10051514</v>
          </cell>
          <cell r="G2468">
            <v>40007479</v>
          </cell>
        </row>
        <row r="2469">
          <cell r="A2469">
            <v>40006745</v>
          </cell>
          <cell r="B2469">
            <v>10042021</v>
          </cell>
          <cell r="C2469" t="str">
            <v>451130-4</v>
          </cell>
          <cell r="D2469" t="str">
            <v>MAKITA FRONT HAND GUARD 451130-4(UC3530)</v>
          </cell>
          <cell r="E2469" t="str">
            <v>451130-4</v>
          </cell>
          <cell r="F2469">
            <v>10042021</v>
          </cell>
          <cell r="G2469">
            <v>40006745</v>
          </cell>
        </row>
        <row r="2470">
          <cell r="A2470">
            <v>40006274</v>
          </cell>
          <cell r="B2470">
            <v>10059194</v>
          </cell>
          <cell r="C2470" t="str">
            <v>455487-5</v>
          </cell>
          <cell r="D2470" t="str">
            <v>MAKITA FRONT HANDLE 455487-5</v>
          </cell>
          <cell r="E2470" t="str">
            <v>455487-5</v>
          </cell>
          <cell r="F2470">
            <v>10059194</v>
          </cell>
          <cell r="G2470">
            <v>40006274</v>
          </cell>
        </row>
        <row r="2471">
          <cell r="A2471">
            <v>40005664</v>
          </cell>
          <cell r="B2471">
            <v>10056387</v>
          </cell>
          <cell r="C2471">
            <v>38114052</v>
          </cell>
          <cell r="D2471" t="str">
            <v>MAKITA FUEL LINE 038114052</v>
          </cell>
          <cell r="E2471">
            <v>38114052</v>
          </cell>
          <cell r="F2471">
            <v>10056387</v>
          </cell>
          <cell r="G2471">
            <v>40005664</v>
          </cell>
        </row>
        <row r="2472">
          <cell r="A2472">
            <v>40010338</v>
          </cell>
          <cell r="B2472">
            <v>10046047</v>
          </cell>
          <cell r="C2472">
            <v>38114051</v>
          </cell>
          <cell r="D2472" t="str">
            <v>MAKITA FUEL LINE 38114051</v>
          </cell>
          <cell r="E2472">
            <v>38114051</v>
          </cell>
          <cell r="F2472">
            <v>10046047</v>
          </cell>
          <cell r="G2472">
            <v>40010338</v>
          </cell>
        </row>
        <row r="2473">
          <cell r="A2473">
            <v>40007315</v>
          </cell>
          <cell r="B2473">
            <v>10027532</v>
          </cell>
          <cell r="C2473">
            <v>965404460</v>
          </cell>
          <cell r="D2473" t="str">
            <v>MAKITA FUEL LINE 965404460</v>
          </cell>
          <cell r="E2473">
            <v>965404460</v>
          </cell>
          <cell r="F2473">
            <v>10027532</v>
          </cell>
          <cell r="G2473">
            <v>40007315</v>
          </cell>
        </row>
        <row r="2474">
          <cell r="A2474">
            <v>40006935</v>
          </cell>
          <cell r="B2474">
            <v>10051030</v>
          </cell>
          <cell r="C2474">
            <v>965452470</v>
          </cell>
          <cell r="D2474" t="str">
            <v>MAKITA FUEL LINE 965452470</v>
          </cell>
          <cell r="E2474">
            <v>965452470</v>
          </cell>
          <cell r="F2474">
            <v>10051030</v>
          </cell>
          <cell r="G2474">
            <v>40006935</v>
          </cell>
        </row>
        <row r="2475">
          <cell r="B2475">
            <v>10050070</v>
          </cell>
          <cell r="C2475">
            <v>965404980</v>
          </cell>
          <cell r="D2475" t="str">
            <v>MAKITA FULE LINE 965404980 DCS6410</v>
          </cell>
          <cell r="E2475">
            <v>965404980</v>
          </cell>
          <cell r="F2475">
            <v>10050070</v>
          </cell>
        </row>
        <row r="2476">
          <cell r="A2476">
            <v>40007888</v>
          </cell>
          <cell r="B2476">
            <v>10050069</v>
          </cell>
          <cell r="C2476">
            <v>965452090</v>
          </cell>
          <cell r="D2476" t="str">
            <v>MAKITA FULE LINE 965452090 DCS6410</v>
          </cell>
          <cell r="E2476">
            <v>965452090</v>
          </cell>
          <cell r="F2476">
            <v>10050069</v>
          </cell>
          <cell r="G2476">
            <v>40007888</v>
          </cell>
        </row>
        <row r="2477">
          <cell r="A2477">
            <v>40007142</v>
          </cell>
          <cell r="B2477">
            <v>10030413</v>
          </cell>
          <cell r="C2477">
            <v>965525042</v>
          </cell>
          <cell r="D2477" t="str">
            <v>MAKITA GASCKET 965525042</v>
          </cell>
          <cell r="E2477">
            <v>965525042</v>
          </cell>
          <cell r="F2477">
            <v>10030413</v>
          </cell>
          <cell r="G2477">
            <v>40007142</v>
          </cell>
        </row>
        <row r="2478">
          <cell r="A2478">
            <v>40008259</v>
          </cell>
          <cell r="B2478">
            <v>10014396</v>
          </cell>
          <cell r="C2478">
            <v>965527070</v>
          </cell>
          <cell r="D2478" t="str">
            <v>MAKITA GASKET - 965527070</v>
          </cell>
          <cell r="E2478">
            <v>965527070</v>
          </cell>
          <cell r="F2478">
            <v>10014396</v>
          </cell>
          <cell r="G2478">
            <v>40008259</v>
          </cell>
        </row>
        <row r="2479">
          <cell r="A2479">
            <v>40005657</v>
          </cell>
          <cell r="B2479">
            <v>10055998</v>
          </cell>
          <cell r="C2479">
            <v>30131020</v>
          </cell>
          <cell r="D2479" t="str">
            <v>MAKITA GASKET 030131020</v>
          </cell>
          <cell r="E2479">
            <v>30131020</v>
          </cell>
          <cell r="F2479">
            <v>10055998</v>
          </cell>
          <cell r="G2479">
            <v>40005657</v>
          </cell>
        </row>
        <row r="2480">
          <cell r="A2480">
            <v>40006981</v>
          </cell>
          <cell r="B2480">
            <v>10047911</v>
          </cell>
          <cell r="C2480" t="str">
            <v>346304-9</v>
          </cell>
          <cell r="D2480" t="str">
            <v>MAKITA GASKET 346304-9 (LS1013)</v>
          </cell>
          <cell r="E2480" t="str">
            <v>346304-9</v>
          </cell>
          <cell r="F2480">
            <v>10047911</v>
          </cell>
          <cell r="G2480">
            <v>40006981</v>
          </cell>
        </row>
        <row r="2481">
          <cell r="A2481">
            <v>40007316</v>
          </cell>
          <cell r="B2481">
            <v>10027533</v>
          </cell>
          <cell r="C2481">
            <v>965404520</v>
          </cell>
          <cell r="D2481" t="str">
            <v>MAKITA GASKET 965404520</v>
          </cell>
          <cell r="E2481">
            <v>965404520</v>
          </cell>
          <cell r="F2481">
            <v>10027533</v>
          </cell>
          <cell r="G2481">
            <v>40007316</v>
          </cell>
        </row>
        <row r="2482">
          <cell r="A2482">
            <v>40005741</v>
          </cell>
          <cell r="B2482">
            <v>10058948</v>
          </cell>
          <cell r="C2482">
            <v>965404780</v>
          </cell>
          <cell r="D2482" t="str">
            <v>MAKITA GASKET 965404780</v>
          </cell>
          <cell r="E2482">
            <v>965404780</v>
          </cell>
          <cell r="F2482">
            <v>10058948</v>
          </cell>
          <cell r="G2482">
            <v>40005741</v>
          </cell>
        </row>
        <row r="2483">
          <cell r="B2483">
            <v>10025870</v>
          </cell>
          <cell r="C2483">
            <v>965404850</v>
          </cell>
          <cell r="D2483" t="str">
            <v>MAKITA GASKET 965404850 / DCS6800I</v>
          </cell>
          <cell r="E2483">
            <v>965404850</v>
          </cell>
          <cell r="F2483">
            <v>10025870</v>
          </cell>
        </row>
        <row r="2484">
          <cell r="A2484">
            <v>40008093</v>
          </cell>
          <cell r="B2484">
            <v>10034496</v>
          </cell>
          <cell r="C2484">
            <v>965517031</v>
          </cell>
          <cell r="D2484" t="str">
            <v>MAKITA GASKET 965517031 / DCS6800I</v>
          </cell>
          <cell r="E2484">
            <v>965517031</v>
          </cell>
          <cell r="F2484">
            <v>10034496</v>
          </cell>
          <cell r="G2484">
            <v>40008093</v>
          </cell>
        </row>
        <row r="2485">
          <cell r="B2485">
            <v>10025872</v>
          </cell>
          <cell r="C2485">
            <v>965517101</v>
          </cell>
          <cell r="D2485" t="str">
            <v>MAKITA GASKET 965517101 DCS6800I</v>
          </cell>
          <cell r="E2485">
            <v>965517101</v>
          </cell>
          <cell r="F2485">
            <v>10025872</v>
          </cell>
        </row>
        <row r="2486">
          <cell r="A2486">
            <v>40007295</v>
          </cell>
          <cell r="B2486">
            <v>10025869</v>
          </cell>
          <cell r="C2486">
            <v>965517141</v>
          </cell>
          <cell r="D2486" t="str">
            <v>MAKITA GASKET 965517141 / DCS6800I</v>
          </cell>
          <cell r="E2486">
            <v>965517141</v>
          </cell>
          <cell r="F2486">
            <v>10025869</v>
          </cell>
          <cell r="G2486">
            <v>40007295</v>
          </cell>
        </row>
        <row r="2487">
          <cell r="A2487">
            <v>40007296</v>
          </cell>
          <cell r="B2487">
            <v>10025873</v>
          </cell>
          <cell r="C2487">
            <v>965518090</v>
          </cell>
          <cell r="D2487" t="str">
            <v>MAKITA GASKET 965518090 / DCS6800I</v>
          </cell>
          <cell r="E2487">
            <v>965518090</v>
          </cell>
          <cell r="F2487">
            <v>10025873</v>
          </cell>
          <cell r="G2487">
            <v>40007296</v>
          </cell>
        </row>
        <row r="2488">
          <cell r="B2488">
            <v>10045811</v>
          </cell>
          <cell r="C2488">
            <v>965522033</v>
          </cell>
          <cell r="D2488" t="str">
            <v>MAKITA GASKET 965522033 DCS430</v>
          </cell>
          <cell r="E2488">
            <v>965522033</v>
          </cell>
          <cell r="F2488">
            <v>10045811</v>
          </cell>
        </row>
        <row r="2489">
          <cell r="B2489">
            <v>10002239</v>
          </cell>
          <cell r="C2489">
            <v>965524022</v>
          </cell>
          <cell r="D2489" t="str">
            <v>MAKITA GASKET 965524022 "MAK"</v>
          </cell>
          <cell r="E2489">
            <v>965524022</v>
          </cell>
          <cell r="F2489">
            <v>10002239</v>
          </cell>
        </row>
        <row r="2490">
          <cell r="A2490">
            <v>40006825</v>
          </cell>
          <cell r="B2490">
            <v>10045807</v>
          </cell>
          <cell r="C2490">
            <v>965524023</v>
          </cell>
          <cell r="D2490" t="str">
            <v>MAKITA GASKET 965524023</v>
          </cell>
          <cell r="E2490">
            <v>965524023</v>
          </cell>
          <cell r="F2490">
            <v>10045807</v>
          </cell>
          <cell r="G2490">
            <v>40006825</v>
          </cell>
        </row>
        <row r="2491">
          <cell r="B2491">
            <v>10001116</v>
          </cell>
          <cell r="C2491">
            <v>965524042</v>
          </cell>
          <cell r="D2491" t="str">
            <v>MAKITA GASKET 965524042</v>
          </cell>
          <cell r="E2491">
            <v>965524042</v>
          </cell>
          <cell r="F2491">
            <v>10001116</v>
          </cell>
        </row>
        <row r="2492">
          <cell r="A2492">
            <v>40006777</v>
          </cell>
          <cell r="B2492">
            <v>10044458</v>
          </cell>
          <cell r="C2492">
            <v>965524082</v>
          </cell>
          <cell r="D2492" t="str">
            <v>MAKITA GASKET 965524082 (DCS400)</v>
          </cell>
          <cell r="E2492">
            <v>965524082</v>
          </cell>
          <cell r="F2492">
            <v>10044458</v>
          </cell>
          <cell r="G2492">
            <v>40006777</v>
          </cell>
        </row>
        <row r="2493">
          <cell r="A2493">
            <v>40006776</v>
          </cell>
          <cell r="B2493">
            <v>10044457</v>
          </cell>
          <cell r="C2493">
            <v>965524131</v>
          </cell>
          <cell r="D2493" t="str">
            <v>MAKITA GASKET 965524131 (DCS400)</v>
          </cell>
          <cell r="E2493">
            <v>965524131</v>
          </cell>
          <cell r="F2493">
            <v>10044457</v>
          </cell>
          <cell r="G2493">
            <v>40006776</v>
          </cell>
        </row>
        <row r="2494">
          <cell r="B2494">
            <v>10030870</v>
          </cell>
          <cell r="C2494">
            <v>965525002</v>
          </cell>
          <cell r="D2494" t="str">
            <v>MAKITA GASKET 965525002</v>
          </cell>
          <cell r="E2494">
            <v>965525002</v>
          </cell>
          <cell r="F2494">
            <v>10030870</v>
          </cell>
        </row>
        <row r="2495">
          <cell r="A2495">
            <v>40007126</v>
          </cell>
          <cell r="B2495">
            <v>10001363</v>
          </cell>
          <cell r="C2495">
            <v>965525032</v>
          </cell>
          <cell r="D2495" t="str">
            <v>MAKITA GASKET 965525032</v>
          </cell>
          <cell r="E2495">
            <v>965525032</v>
          </cell>
          <cell r="F2495">
            <v>10001363</v>
          </cell>
          <cell r="G2495">
            <v>40007126</v>
          </cell>
        </row>
        <row r="2496">
          <cell r="A2496">
            <v>40007913</v>
          </cell>
          <cell r="B2496">
            <v>10050098</v>
          </cell>
          <cell r="C2496" t="str">
            <v>A0205-0111</v>
          </cell>
          <cell r="D2496" t="str">
            <v>MAKITA GASKET A0205-0111 AF301</v>
          </cell>
          <cell r="E2496" t="str">
            <v>A0205-0111</v>
          </cell>
          <cell r="F2496">
            <v>10050098</v>
          </cell>
          <cell r="G2496">
            <v>40007913</v>
          </cell>
        </row>
        <row r="2497">
          <cell r="A2497">
            <v>40008233</v>
          </cell>
          <cell r="B2497">
            <v>10002870</v>
          </cell>
          <cell r="C2497">
            <v>965524062</v>
          </cell>
          <cell r="D2497" t="str">
            <v>MAKITA GASKET DCS400 965524062</v>
          </cell>
          <cell r="E2497">
            <v>965524062</v>
          </cell>
          <cell r="F2497">
            <v>10002870</v>
          </cell>
          <cell r="G2497">
            <v>40008233</v>
          </cell>
        </row>
        <row r="2498">
          <cell r="B2498">
            <v>10002869</v>
          </cell>
          <cell r="C2498">
            <v>965531121</v>
          </cell>
          <cell r="D2498" t="str">
            <v>MAKITA GASKET DCS6400 965531121</v>
          </cell>
          <cell r="E2498">
            <v>965531121</v>
          </cell>
          <cell r="F2498">
            <v>10002869</v>
          </cell>
        </row>
        <row r="2499">
          <cell r="A2499">
            <v>40005637</v>
          </cell>
          <cell r="B2499">
            <v>10062598</v>
          </cell>
          <cell r="C2499">
            <v>3641140</v>
          </cell>
          <cell r="D2499" t="str">
            <v>MAKITA GASKET KIT 3641140 HW121</v>
          </cell>
          <cell r="E2499">
            <v>3641140</v>
          </cell>
          <cell r="F2499">
            <v>10062598</v>
          </cell>
          <cell r="G2499">
            <v>40005637</v>
          </cell>
        </row>
        <row r="2500">
          <cell r="A2500">
            <v>40005841</v>
          </cell>
          <cell r="B2500">
            <v>10087914</v>
          </cell>
          <cell r="C2500" t="str">
            <v>S-595350</v>
          </cell>
          <cell r="D2500" t="str">
            <v>MAKITA GASKET SET -ENGINE S-595350</v>
          </cell>
          <cell r="E2500" t="str">
            <v>S-595350</v>
          </cell>
          <cell r="F2500">
            <v>10087914</v>
          </cell>
          <cell r="G2500">
            <v>40005841</v>
          </cell>
        </row>
        <row r="2501">
          <cell r="A2501">
            <v>40007894</v>
          </cell>
          <cell r="B2501">
            <v>10050077</v>
          </cell>
          <cell r="C2501" t="str">
            <v>163447-0</v>
          </cell>
          <cell r="D2501" t="str">
            <v>MAKITA GASLINE FILTER 163447-0 EA3201S</v>
          </cell>
          <cell r="E2501" t="str">
            <v>163447-0</v>
          </cell>
          <cell r="F2501">
            <v>10050077</v>
          </cell>
          <cell r="G2501">
            <v>40007894</v>
          </cell>
        </row>
        <row r="2502">
          <cell r="A2502">
            <v>40008258</v>
          </cell>
          <cell r="B2502">
            <v>10006501</v>
          </cell>
          <cell r="C2502" t="str">
            <v>221194-0</v>
          </cell>
          <cell r="D2502" t="str">
            <v>MAKITA GEAR / 221194-0</v>
          </cell>
          <cell r="E2502" t="str">
            <v>221194-0</v>
          </cell>
          <cell r="F2502">
            <v>10006501</v>
          </cell>
          <cell r="G2502">
            <v>40008258</v>
          </cell>
        </row>
        <row r="2503">
          <cell r="A2503">
            <v>40008251</v>
          </cell>
          <cell r="B2503">
            <v>10006494</v>
          </cell>
          <cell r="C2503" t="str">
            <v>221636-4</v>
          </cell>
          <cell r="D2503" t="str">
            <v>MAKITA GEAR / 221636-4</v>
          </cell>
          <cell r="E2503" t="str">
            <v>221636-4</v>
          </cell>
          <cell r="F2503">
            <v>10006494</v>
          </cell>
          <cell r="G2503">
            <v>40008251</v>
          </cell>
        </row>
        <row r="2504">
          <cell r="A2504">
            <v>40007245</v>
          </cell>
          <cell r="B2504">
            <v>10024487</v>
          </cell>
          <cell r="C2504" t="str">
            <v>125087-2</v>
          </cell>
          <cell r="D2504" t="str">
            <v>MAKITA GEAR 125087-2 6226D</v>
          </cell>
          <cell r="E2504" t="str">
            <v>125087-2</v>
          </cell>
          <cell r="F2504">
            <v>10024487</v>
          </cell>
          <cell r="G2504">
            <v>40007245</v>
          </cell>
        </row>
        <row r="2505">
          <cell r="A2505">
            <v>40007298</v>
          </cell>
          <cell r="B2505">
            <v>10025875</v>
          </cell>
          <cell r="C2505" t="str">
            <v>125428-2</v>
          </cell>
          <cell r="D2505" t="str">
            <v>MAKITA GEAR 125428-2 8414D</v>
          </cell>
          <cell r="E2505" t="str">
            <v>125428-2</v>
          </cell>
          <cell r="F2505">
            <v>10025875</v>
          </cell>
          <cell r="G2505">
            <v>40007298</v>
          </cell>
        </row>
        <row r="2506">
          <cell r="A2506">
            <v>40007284</v>
          </cell>
          <cell r="B2506">
            <v>10025687</v>
          </cell>
          <cell r="C2506" t="str">
            <v>125482-6</v>
          </cell>
          <cell r="D2506" t="str">
            <v>MAKITA GEAR 125482-6 6281D</v>
          </cell>
          <cell r="E2506" t="str">
            <v>125482-6</v>
          </cell>
          <cell r="F2506">
            <v>10025687</v>
          </cell>
          <cell r="G2506">
            <v>40007284</v>
          </cell>
        </row>
        <row r="2507">
          <cell r="A2507">
            <v>40007170</v>
          </cell>
          <cell r="B2507">
            <v>10031028</v>
          </cell>
          <cell r="C2507" t="str">
            <v>125485-0</v>
          </cell>
          <cell r="D2507" t="str">
            <v>MAKITA GEAR 125485-0</v>
          </cell>
          <cell r="E2507" t="str">
            <v>125485-0</v>
          </cell>
          <cell r="F2507">
            <v>10031028</v>
          </cell>
          <cell r="G2507">
            <v>40007170</v>
          </cell>
        </row>
        <row r="2508">
          <cell r="A2508">
            <v>40007143</v>
          </cell>
          <cell r="B2508">
            <v>10030414</v>
          </cell>
          <cell r="C2508" t="str">
            <v>125576-7</v>
          </cell>
          <cell r="D2508" t="str">
            <v>MAKITA GEAR 125576-7</v>
          </cell>
          <cell r="E2508" t="str">
            <v>125576-7</v>
          </cell>
          <cell r="F2508">
            <v>10030414</v>
          </cell>
          <cell r="G2508">
            <v>40007143</v>
          </cell>
        </row>
        <row r="2509">
          <cell r="A2509">
            <v>40005567</v>
          </cell>
          <cell r="B2509">
            <v>10062435</v>
          </cell>
          <cell r="C2509" t="str">
            <v>226289-4</v>
          </cell>
          <cell r="D2509" t="str">
            <v>MAKITA GEAR 226289-4 HP2030</v>
          </cell>
          <cell r="E2509" t="str">
            <v>226289-4</v>
          </cell>
          <cell r="F2509">
            <v>10062435</v>
          </cell>
          <cell r="G2509">
            <v>40005567</v>
          </cell>
        </row>
        <row r="2510">
          <cell r="A2510">
            <v>40008318</v>
          </cell>
          <cell r="B2510">
            <v>10014762</v>
          </cell>
          <cell r="C2510" t="str">
            <v>226656-3</v>
          </cell>
          <cell r="D2510" t="str">
            <v>MAKITA GEAR 226656-3</v>
          </cell>
          <cell r="E2510" t="str">
            <v>226656-3</v>
          </cell>
          <cell r="F2510">
            <v>10014762</v>
          </cell>
          <cell r="G2510">
            <v>40008318</v>
          </cell>
        </row>
        <row r="2511">
          <cell r="A2511">
            <v>40006802</v>
          </cell>
          <cell r="B2511">
            <v>10044929</v>
          </cell>
          <cell r="C2511" t="str">
            <v>226683-0</v>
          </cell>
          <cell r="D2511" t="str">
            <v>MAKITA GEAR 226683-0 (4100NH)</v>
          </cell>
          <cell r="E2511" t="str">
            <v>226683-0</v>
          </cell>
          <cell r="F2511">
            <v>10044929</v>
          </cell>
          <cell r="G2511">
            <v>40006802</v>
          </cell>
        </row>
        <row r="2512">
          <cell r="A2512">
            <v>40008080</v>
          </cell>
          <cell r="B2512">
            <v>10034477</v>
          </cell>
          <cell r="C2512" t="str">
            <v>227448-3</v>
          </cell>
          <cell r="D2512" t="str">
            <v>MAKITA GEAR 227448-3 / MT954</v>
          </cell>
          <cell r="E2512" t="str">
            <v>227448-3</v>
          </cell>
          <cell r="F2512">
            <v>10034477</v>
          </cell>
          <cell r="G2512">
            <v>40008080</v>
          </cell>
        </row>
        <row r="2513">
          <cell r="A2513">
            <v>40006380</v>
          </cell>
          <cell r="B2513">
            <v>10064596</v>
          </cell>
          <cell r="C2513" t="str">
            <v>227531-6</v>
          </cell>
          <cell r="D2513" t="str">
            <v>MAKITA GEAR 227531-6 HR3200C</v>
          </cell>
          <cell r="E2513" t="str">
            <v>227531-6</v>
          </cell>
          <cell r="F2513">
            <v>10064596</v>
          </cell>
          <cell r="G2513">
            <v>40006380</v>
          </cell>
        </row>
        <row r="2514">
          <cell r="A2514">
            <v>40006108</v>
          </cell>
          <cell r="B2514">
            <v>10054799</v>
          </cell>
          <cell r="C2514" t="str">
            <v>227541-3</v>
          </cell>
          <cell r="D2514" t="str">
            <v>MAKITA GEAR 227541-3 (9556HN)</v>
          </cell>
          <cell r="E2514" t="str">
            <v>227541-3</v>
          </cell>
          <cell r="F2514">
            <v>10054799</v>
          </cell>
          <cell r="G2514">
            <v>40006108</v>
          </cell>
        </row>
        <row r="2515">
          <cell r="A2515">
            <v>40006109</v>
          </cell>
          <cell r="B2515">
            <v>10054800</v>
          </cell>
          <cell r="C2515" t="str">
            <v>227542-1</v>
          </cell>
          <cell r="D2515" t="str">
            <v>MAKITA GEAR 227542-1 (9556HN)</v>
          </cell>
          <cell r="E2515" t="str">
            <v>227542-1</v>
          </cell>
          <cell r="F2515">
            <v>10054800</v>
          </cell>
          <cell r="G2515">
            <v>40006109</v>
          </cell>
        </row>
        <row r="2516">
          <cell r="A2516">
            <v>40008028</v>
          </cell>
          <cell r="B2516">
            <v>10038942</v>
          </cell>
          <cell r="C2516" t="str">
            <v>227546-3</v>
          </cell>
          <cell r="D2516" t="str">
            <v>MAKITA GEAR 227546-3 (GA4030)</v>
          </cell>
          <cell r="E2516" t="str">
            <v>227546-3</v>
          </cell>
          <cell r="F2516">
            <v>10038942</v>
          </cell>
          <cell r="G2516">
            <v>40008028</v>
          </cell>
        </row>
        <row r="2517">
          <cell r="A2517">
            <v>40005645</v>
          </cell>
          <cell r="B2517">
            <v>10062607</v>
          </cell>
          <cell r="C2517" t="str">
            <v>227811-0</v>
          </cell>
          <cell r="D2517" t="str">
            <v>MAKITA GEAR 227811-0 (LW1401)</v>
          </cell>
          <cell r="E2517" t="str">
            <v>227811-0</v>
          </cell>
          <cell r="F2517">
            <v>10062607</v>
          </cell>
          <cell r="G2517">
            <v>40005645</v>
          </cell>
        </row>
        <row r="2518">
          <cell r="A2518">
            <v>40006987</v>
          </cell>
          <cell r="B2518">
            <v>10047918</v>
          </cell>
          <cell r="C2518" t="str">
            <v>227761-9</v>
          </cell>
          <cell r="D2518" t="str">
            <v>MAKITA GEAR 37 227761-9 (MT817)</v>
          </cell>
          <cell r="E2518" t="str">
            <v>227761-9</v>
          </cell>
          <cell r="F2518">
            <v>10047918</v>
          </cell>
          <cell r="G2518">
            <v>40006987</v>
          </cell>
        </row>
        <row r="2519">
          <cell r="A2519">
            <v>40007231</v>
          </cell>
          <cell r="B2519">
            <v>10024029</v>
          </cell>
          <cell r="C2519" t="str">
            <v>226739-9</v>
          </cell>
          <cell r="D2519" t="str">
            <v>MAKITA GEAR 53 9049 226739-9</v>
          </cell>
          <cell r="E2519" t="str">
            <v>226739-9</v>
          </cell>
          <cell r="F2519">
            <v>10024029</v>
          </cell>
          <cell r="G2519">
            <v>40007231</v>
          </cell>
        </row>
        <row r="2520">
          <cell r="A2520">
            <v>40006809</v>
          </cell>
          <cell r="B2520">
            <v>10045366</v>
          </cell>
          <cell r="C2520" t="str">
            <v>125311-3</v>
          </cell>
          <cell r="D2520" t="str">
            <v>MAKITA GEAR ASS’Y 125311-3 BHP450</v>
          </cell>
          <cell r="E2520" t="str">
            <v>125311-3</v>
          </cell>
          <cell r="F2520">
            <v>10045366</v>
          </cell>
          <cell r="G2520">
            <v>40006809</v>
          </cell>
        </row>
        <row r="2521">
          <cell r="A2521">
            <v>40006349</v>
          </cell>
          <cell r="B2521">
            <v>10061615</v>
          </cell>
          <cell r="C2521" t="str">
            <v>126410-4</v>
          </cell>
          <cell r="D2521" t="str">
            <v>MAKITA GEAR ASSEMBLY   126410-4  DHP481</v>
          </cell>
          <cell r="E2521" t="str">
            <v>126410-4</v>
          </cell>
          <cell r="F2521">
            <v>10061615</v>
          </cell>
          <cell r="G2521">
            <v>40006349</v>
          </cell>
        </row>
        <row r="2522">
          <cell r="A2522">
            <v>40006353</v>
          </cell>
          <cell r="B2522">
            <v>10061618</v>
          </cell>
          <cell r="C2522" t="str">
            <v>126448-9</v>
          </cell>
          <cell r="D2522" t="str">
            <v>MAKITA GEAR ASSEMBLY   126448-9</v>
          </cell>
          <cell r="E2522" t="str">
            <v>126448-9</v>
          </cell>
          <cell r="F2522">
            <v>10061618</v>
          </cell>
          <cell r="G2522">
            <v>40006353</v>
          </cell>
        </row>
        <row r="2523">
          <cell r="A2523">
            <v>40006355</v>
          </cell>
          <cell r="B2523">
            <v>10061619</v>
          </cell>
          <cell r="C2523" t="str">
            <v>126460-9</v>
          </cell>
          <cell r="D2523" t="str">
            <v>MAKITA GEAR ASSEMBLY   126460-9</v>
          </cell>
          <cell r="E2523" t="str">
            <v>126460-9</v>
          </cell>
          <cell r="F2523">
            <v>10061619</v>
          </cell>
          <cell r="G2523">
            <v>40006355</v>
          </cell>
        </row>
        <row r="2524">
          <cell r="A2524">
            <v>40006430</v>
          </cell>
          <cell r="B2524">
            <v>10066006</v>
          </cell>
          <cell r="C2524" t="str">
            <v>123502-0</v>
          </cell>
          <cell r="D2524" t="str">
            <v>MAKITA GEAR ASSEMBLY 123502-0 HP331D</v>
          </cell>
          <cell r="E2524" t="str">
            <v>123502-0</v>
          </cell>
          <cell r="F2524">
            <v>10066006</v>
          </cell>
          <cell r="G2524">
            <v>40006430</v>
          </cell>
        </row>
        <row r="2525">
          <cell r="A2525">
            <v>40007860</v>
          </cell>
          <cell r="B2525">
            <v>10049579</v>
          </cell>
          <cell r="C2525" t="str">
            <v>126148-1</v>
          </cell>
          <cell r="D2525" t="str">
            <v>MAKITA GEAR ASSEMBLY 126148-1</v>
          </cell>
          <cell r="E2525" t="str">
            <v>126148-1</v>
          </cell>
          <cell r="F2525">
            <v>10049579</v>
          </cell>
          <cell r="G2525">
            <v>40007860</v>
          </cell>
        </row>
        <row r="2526">
          <cell r="A2526">
            <v>40005591</v>
          </cell>
          <cell r="B2526">
            <v>10062531</v>
          </cell>
          <cell r="C2526" t="str">
            <v>126353-0</v>
          </cell>
          <cell r="D2526" t="str">
            <v>MAKITA GEAR ASSEMBLY 126353-0 DHP480</v>
          </cell>
          <cell r="E2526" t="str">
            <v>126353-0</v>
          </cell>
          <cell r="F2526">
            <v>10062531</v>
          </cell>
          <cell r="G2526">
            <v>40005591</v>
          </cell>
        </row>
        <row r="2527">
          <cell r="A2527">
            <v>40006269</v>
          </cell>
          <cell r="B2527">
            <v>10084101</v>
          </cell>
          <cell r="C2527" t="str">
            <v>127099-1</v>
          </cell>
          <cell r="D2527" t="str">
            <v>MAKITA GEAR ASSEMBLY 127099-1</v>
          </cell>
          <cell r="E2527" t="str">
            <v>127099-1</v>
          </cell>
          <cell r="F2527">
            <v>10084101</v>
          </cell>
          <cell r="G2527">
            <v>40006269</v>
          </cell>
        </row>
        <row r="2528">
          <cell r="A2528">
            <v>40006467</v>
          </cell>
          <cell r="B2528">
            <v>10103470</v>
          </cell>
          <cell r="C2528" t="str">
            <v>127125-6</v>
          </cell>
          <cell r="D2528" t="str">
            <v>MAKITA GEAR ASSEMBLY 127125-6</v>
          </cell>
          <cell r="E2528" t="str">
            <v>127125-6</v>
          </cell>
          <cell r="F2528">
            <v>10103470</v>
          </cell>
          <cell r="G2528">
            <v>40006467</v>
          </cell>
        </row>
        <row r="2529">
          <cell r="A2529">
            <v>40005885</v>
          </cell>
          <cell r="B2529">
            <v>10093988</v>
          </cell>
          <cell r="C2529" t="str">
            <v>127499-5</v>
          </cell>
          <cell r="D2529" t="str">
            <v>MAKITA GEAR ASSEMBLY 127499-5</v>
          </cell>
          <cell r="E2529" t="str">
            <v>127499-5</v>
          </cell>
          <cell r="F2529">
            <v>10093988</v>
          </cell>
          <cell r="G2529">
            <v>40005885</v>
          </cell>
        </row>
        <row r="2530">
          <cell r="A2530">
            <v>40006496</v>
          </cell>
          <cell r="B2530">
            <v>10103761</v>
          </cell>
          <cell r="C2530" t="str">
            <v>127511-1</v>
          </cell>
          <cell r="D2530" t="str">
            <v>MAKITA GEAR ASSEMBLY FOR DDF482 127511-1</v>
          </cell>
          <cell r="E2530" t="str">
            <v>127511-1</v>
          </cell>
          <cell r="F2530">
            <v>10103761</v>
          </cell>
          <cell r="G2530">
            <v>40006496</v>
          </cell>
        </row>
        <row r="2531">
          <cell r="A2531">
            <v>40006277</v>
          </cell>
          <cell r="B2531">
            <v>10084263</v>
          </cell>
          <cell r="C2531" t="str">
            <v>123868-8</v>
          </cell>
          <cell r="D2531" t="str">
            <v>MAKITA GEAR ASSEMBLY FOR DF332D 123868-8</v>
          </cell>
          <cell r="E2531" t="str">
            <v>123868-8</v>
          </cell>
          <cell r="F2531">
            <v>10084263</v>
          </cell>
          <cell r="G2531">
            <v>40006277</v>
          </cell>
        </row>
        <row r="2532">
          <cell r="A2532">
            <v>40006218</v>
          </cell>
          <cell r="B2532">
            <v>10080866</v>
          </cell>
          <cell r="C2532" t="str">
            <v>126459-4</v>
          </cell>
          <cell r="D2532" t="str">
            <v>MAKITA GEAR ASSEMBLY FOR DF456D 126459-4</v>
          </cell>
          <cell r="E2532" t="str">
            <v>126459-4</v>
          </cell>
          <cell r="F2532">
            <v>10080866</v>
          </cell>
          <cell r="G2532">
            <v>40006218</v>
          </cell>
        </row>
        <row r="2533">
          <cell r="B2533">
            <v>10090078</v>
          </cell>
          <cell r="C2533" t="str">
            <v>123444-8</v>
          </cell>
          <cell r="D2533" t="str">
            <v>MAKITA GEAR ASSEMBLY FOR DF482D 123444-8</v>
          </cell>
          <cell r="E2533" t="str">
            <v>123444-8</v>
          </cell>
          <cell r="F2533">
            <v>10090078</v>
          </cell>
        </row>
        <row r="2534">
          <cell r="A2534">
            <v>40005882</v>
          </cell>
          <cell r="B2534">
            <v>10093985</v>
          </cell>
          <cell r="C2534" t="str">
            <v>123867-0</v>
          </cell>
          <cell r="D2534" t="str">
            <v>MAKITA GEAR ASSEMBLY FOR HP332D 123867-0</v>
          </cell>
          <cell r="E2534" t="str">
            <v>123867-0</v>
          </cell>
          <cell r="F2534">
            <v>10093985</v>
          </cell>
          <cell r="G2534">
            <v>40005882</v>
          </cell>
        </row>
        <row r="2535">
          <cell r="A2535">
            <v>40006445</v>
          </cell>
          <cell r="B2535">
            <v>10067197</v>
          </cell>
          <cell r="C2535" t="str">
            <v>123443-0</v>
          </cell>
          <cell r="D2535" t="str">
            <v>MAKITA GEAR ASSEMBLY FOR HP482D 123443-0</v>
          </cell>
          <cell r="E2535" t="str">
            <v>123443-0</v>
          </cell>
          <cell r="F2535">
            <v>10067197</v>
          </cell>
          <cell r="G2535">
            <v>40006445</v>
          </cell>
        </row>
        <row r="2536">
          <cell r="A2536">
            <v>40006203</v>
          </cell>
          <cell r="B2536">
            <v>10080356</v>
          </cell>
          <cell r="C2536" t="str">
            <v>126729-1</v>
          </cell>
          <cell r="D2536" t="str">
            <v>MAKITA GEAR ASSEMBLY FOR HP484D 126729-1</v>
          </cell>
          <cell r="E2536" t="str">
            <v>126729-1</v>
          </cell>
          <cell r="F2536">
            <v>10080356</v>
          </cell>
          <cell r="G2536">
            <v>40006203</v>
          </cell>
        </row>
        <row r="2537">
          <cell r="A2537">
            <v>40007977</v>
          </cell>
          <cell r="B2537">
            <v>10035476</v>
          </cell>
          <cell r="C2537" t="str">
            <v>125460-6</v>
          </cell>
          <cell r="D2537" t="str">
            <v>MAKITA GEAR ASS'Y  125460-6 / DF030D</v>
          </cell>
          <cell r="E2537" t="str">
            <v>125460-6</v>
          </cell>
          <cell r="F2537">
            <v>10035476</v>
          </cell>
          <cell r="G2537">
            <v>40007977</v>
          </cell>
        </row>
        <row r="2538">
          <cell r="B2538">
            <v>10035478</v>
          </cell>
          <cell r="C2538" t="str">
            <v>125539-3</v>
          </cell>
          <cell r="D2538" t="str">
            <v>MAKITA GEAR ASS'Y  125539-3  / DF030D</v>
          </cell>
          <cell r="E2538" t="str">
            <v>125539-3</v>
          </cell>
          <cell r="F2538">
            <v>10035478</v>
          </cell>
        </row>
        <row r="2539">
          <cell r="A2539">
            <v>40007074</v>
          </cell>
          <cell r="B2539">
            <v>10001289</v>
          </cell>
          <cell r="C2539" t="str">
            <v>125176-3</v>
          </cell>
          <cell r="D2539" t="str">
            <v>MAKITA GEAR ASS'Y 125176-3 FOR MT062</v>
          </cell>
          <cell r="E2539" t="str">
            <v>125176-3</v>
          </cell>
          <cell r="F2539">
            <v>10001289</v>
          </cell>
          <cell r="G2539">
            <v>40007074</v>
          </cell>
        </row>
        <row r="2540">
          <cell r="A2540">
            <v>40006823</v>
          </cell>
          <cell r="B2540">
            <v>10045621</v>
          </cell>
          <cell r="C2540" t="str">
            <v>125182-8</v>
          </cell>
          <cell r="D2540" t="str">
            <v>MAKITA GEAR ASS'Y 125182-8 BDF450</v>
          </cell>
          <cell r="E2540" t="str">
            <v>125182-8</v>
          </cell>
          <cell r="F2540">
            <v>10045621</v>
          </cell>
          <cell r="G2540">
            <v>40006823</v>
          </cell>
        </row>
        <row r="2541">
          <cell r="A2541">
            <v>40007693</v>
          </cell>
          <cell r="B2541">
            <v>10002243</v>
          </cell>
          <cell r="C2541" t="str">
            <v>125237-9</v>
          </cell>
          <cell r="D2541" t="str">
            <v>MAKITA GEAR ASS'Y 125237-9 6260DWPE</v>
          </cell>
          <cell r="E2541" t="str">
            <v>125237-9</v>
          </cell>
          <cell r="F2541">
            <v>10002243</v>
          </cell>
          <cell r="G2541">
            <v>40007693</v>
          </cell>
        </row>
        <row r="2542">
          <cell r="A2542">
            <v>40007075</v>
          </cell>
          <cell r="B2542">
            <v>10001290</v>
          </cell>
          <cell r="C2542" t="str">
            <v>125259-9</v>
          </cell>
          <cell r="D2542" t="str">
            <v>MAKITA GEAR ASSY 125259-9 8280DWPE</v>
          </cell>
          <cell r="E2542" t="str">
            <v>125259-9</v>
          </cell>
          <cell r="F2542">
            <v>10001290</v>
          </cell>
          <cell r="G2542">
            <v>40007075</v>
          </cell>
        </row>
        <row r="2543">
          <cell r="A2543">
            <v>40008294</v>
          </cell>
          <cell r="B2543">
            <v>10050881</v>
          </cell>
          <cell r="C2543" t="str">
            <v>125348-0</v>
          </cell>
          <cell r="D2543" t="str">
            <v>MAKITA GEAR ASS'Y 125348-0</v>
          </cell>
          <cell r="E2543" t="str">
            <v>125348-0</v>
          </cell>
          <cell r="F2543">
            <v>10050881</v>
          </cell>
          <cell r="G2543">
            <v>40008294</v>
          </cell>
        </row>
        <row r="2544">
          <cell r="A2544">
            <v>40008140</v>
          </cell>
          <cell r="B2544">
            <v>10035281</v>
          </cell>
          <cell r="C2544" t="str">
            <v>125387-0</v>
          </cell>
          <cell r="D2544" t="str">
            <v>MAKITA GEAR ASS'Y 125387-0 / BHP442</v>
          </cell>
          <cell r="E2544" t="str">
            <v>125387-0</v>
          </cell>
          <cell r="F2544">
            <v>10035281</v>
          </cell>
          <cell r="G2544">
            <v>40008140</v>
          </cell>
        </row>
        <row r="2545">
          <cell r="A2545">
            <v>40007204</v>
          </cell>
          <cell r="B2545">
            <v>10033745</v>
          </cell>
          <cell r="C2545" t="str">
            <v>125484-2</v>
          </cell>
          <cell r="D2545" t="str">
            <v>MAKITA GEAR ASS'Y 125484-2 FOR 8271DWPE</v>
          </cell>
          <cell r="E2545" t="str">
            <v>125484-2</v>
          </cell>
          <cell r="F2545">
            <v>10033745</v>
          </cell>
          <cell r="G2545">
            <v>40007204</v>
          </cell>
        </row>
        <row r="2546">
          <cell r="A2546">
            <v>40006122</v>
          </cell>
          <cell r="B2546">
            <v>10054817</v>
          </cell>
          <cell r="C2546" t="str">
            <v>126099-8</v>
          </cell>
          <cell r="D2546" t="str">
            <v>MAKITA GEAR ASSY 126099-8 (BHP458)</v>
          </cell>
          <cell r="E2546" t="str">
            <v>126099-8</v>
          </cell>
          <cell r="F2546">
            <v>10054817</v>
          </cell>
          <cell r="G2546">
            <v>40006122</v>
          </cell>
        </row>
        <row r="2547">
          <cell r="A2547">
            <v>40006140</v>
          </cell>
          <cell r="B2547">
            <v>10054844</v>
          </cell>
          <cell r="C2547" t="str">
            <v>140798-8</v>
          </cell>
          <cell r="D2547" t="str">
            <v>MAKITA GEAR ASSY 140798-8 (MT071)</v>
          </cell>
          <cell r="E2547" t="str">
            <v>140798-8</v>
          </cell>
          <cell r="F2547">
            <v>10054844</v>
          </cell>
          <cell r="G2547">
            <v>40006140</v>
          </cell>
        </row>
        <row r="2548">
          <cell r="A2548">
            <v>40007588</v>
          </cell>
          <cell r="B2548">
            <v>10049559</v>
          </cell>
          <cell r="C2548" t="str">
            <v>140800-7</v>
          </cell>
          <cell r="D2548" t="str">
            <v>MAKITA GEAR ASSY 140800-7  MT081</v>
          </cell>
          <cell r="E2548" t="str">
            <v>140800-7</v>
          </cell>
          <cell r="F2548">
            <v>10049559</v>
          </cell>
          <cell r="G2548">
            <v>40007588</v>
          </cell>
        </row>
        <row r="2549">
          <cell r="A2549">
            <v>40008029</v>
          </cell>
          <cell r="B2549">
            <v>10038943</v>
          </cell>
          <cell r="C2549" t="str">
            <v>227545-5</v>
          </cell>
          <cell r="D2549" t="str">
            <v>MAKITA GEAR ASSY 227545-5 (GA4030)</v>
          </cell>
          <cell r="E2549" t="str">
            <v>227545-5</v>
          </cell>
          <cell r="F2549">
            <v>10038943</v>
          </cell>
          <cell r="G2549">
            <v>40008029</v>
          </cell>
        </row>
        <row r="2550">
          <cell r="A2550">
            <v>40008009</v>
          </cell>
          <cell r="B2550">
            <v>10038647</v>
          </cell>
          <cell r="C2550" t="str">
            <v>JM27000424</v>
          </cell>
          <cell r="D2550" t="str">
            <v>MAKITA GEAR BOX ASSY JM27000424 MLT100</v>
          </cell>
          <cell r="E2550" t="str">
            <v>JM27000424</v>
          </cell>
          <cell r="F2550">
            <v>10038647</v>
          </cell>
          <cell r="G2550">
            <v>40008009</v>
          </cell>
        </row>
        <row r="2551">
          <cell r="A2551">
            <v>40006025</v>
          </cell>
          <cell r="B2551">
            <v>10063051</v>
          </cell>
          <cell r="C2551" t="str">
            <v>JM23200130</v>
          </cell>
          <cell r="D2551" t="str">
            <v>MAKITA GEAR BOX COMPLETE JM23200130</v>
          </cell>
          <cell r="E2551" t="str">
            <v>JM23200130</v>
          </cell>
          <cell r="F2551">
            <v>10063051</v>
          </cell>
          <cell r="G2551">
            <v>40006025</v>
          </cell>
        </row>
        <row r="2552">
          <cell r="A2552">
            <v>40007195</v>
          </cell>
          <cell r="B2552">
            <v>10032159</v>
          </cell>
          <cell r="C2552" t="str">
            <v>226028-2</v>
          </cell>
          <cell r="D2552" t="str">
            <v>MAKITA GEAR COMPLET 226028-202 6013BR</v>
          </cell>
          <cell r="E2552" t="str">
            <v>226028-2</v>
          </cell>
          <cell r="F2552">
            <v>10032159</v>
          </cell>
          <cell r="G2552">
            <v>40007195</v>
          </cell>
        </row>
        <row r="2553">
          <cell r="A2553">
            <v>40007476</v>
          </cell>
          <cell r="B2553">
            <v>10051512</v>
          </cell>
          <cell r="C2553" t="str">
            <v>151790-9</v>
          </cell>
          <cell r="D2553" t="str">
            <v>MAKITA GEAR COMPLETE 151790-9 6824</v>
          </cell>
          <cell r="E2553" t="str">
            <v>151790-9</v>
          </cell>
          <cell r="F2553">
            <v>10051512</v>
          </cell>
          <cell r="G2553">
            <v>40007476</v>
          </cell>
        </row>
        <row r="2554">
          <cell r="A2554">
            <v>40007972</v>
          </cell>
          <cell r="B2554">
            <v>10035470</v>
          </cell>
          <cell r="C2554" t="str">
            <v>153335-9</v>
          </cell>
          <cell r="D2554" t="str">
            <v>MAKITA GEAR COMPLETE 153335-9  / 4350CT</v>
          </cell>
          <cell r="E2554" t="str">
            <v>153335-9</v>
          </cell>
          <cell r="F2554">
            <v>10035470</v>
          </cell>
          <cell r="G2554">
            <v>40007972</v>
          </cell>
        </row>
        <row r="2555">
          <cell r="A2555">
            <v>40007037</v>
          </cell>
          <cell r="B2555">
            <v>10001232</v>
          </cell>
          <cell r="C2555" t="str">
            <v>153449-4</v>
          </cell>
          <cell r="D2555" t="str">
            <v>MAKITA GEAR COMPLETE 153449-4 (MT650)</v>
          </cell>
          <cell r="E2555" t="str">
            <v>153449-4</v>
          </cell>
          <cell r="F2555">
            <v>10001232</v>
          </cell>
          <cell r="G2555">
            <v>40007037</v>
          </cell>
        </row>
        <row r="2556">
          <cell r="A2556">
            <v>40008001</v>
          </cell>
          <cell r="B2556">
            <v>10037626</v>
          </cell>
          <cell r="C2556" t="str">
            <v>153587-2</v>
          </cell>
          <cell r="D2556" t="str">
            <v>MAKITA GEAR COMPLETE 153587-2 MT600</v>
          </cell>
          <cell r="E2556" t="str">
            <v>153587-2</v>
          </cell>
          <cell r="F2556">
            <v>10037626</v>
          </cell>
          <cell r="G2556">
            <v>40008001</v>
          </cell>
        </row>
        <row r="2557">
          <cell r="A2557">
            <v>40006070</v>
          </cell>
          <cell r="B2557">
            <v>10053999</v>
          </cell>
          <cell r="C2557" t="str">
            <v>158623-9</v>
          </cell>
          <cell r="D2557" t="str">
            <v>MAKITA GEAR COMPLETE 158623-9 UH5570</v>
          </cell>
          <cell r="E2557" t="str">
            <v>158623-9</v>
          </cell>
          <cell r="F2557">
            <v>10053999</v>
          </cell>
          <cell r="G2557">
            <v>40006070</v>
          </cell>
        </row>
        <row r="2558">
          <cell r="A2558">
            <v>40005566</v>
          </cell>
          <cell r="B2558">
            <v>10062434</v>
          </cell>
          <cell r="C2558" t="str">
            <v>226818-3</v>
          </cell>
          <cell r="D2558" t="str">
            <v>MAKITA GEAR COMPLETE 226818-3 HP2030</v>
          </cell>
          <cell r="E2558" t="str">
            <v>226818-3</v>
          </cell>
          <cell r="F2558">
            <v>10062434</v>
          </cell>
          <cell r="G2558">
            <v>40005566</v>
          </cell>
        </row>
        <row r="2559">
          <cell r="A2559">
            <v>40007134</v>
          </cell>
          <cell r="B2559">
            <v>10028794</v>
          </cell>
          <cell r="C2559" t="str">
            <v>226032-1</v>
          </cell>
          <cell r="D2559" t="str">
            <v>MAKITA GEAR CPL 13-40 / 226032-1</v>
          </cell>
          <cell r="E2559" t="str">
            <v>226032-1</v>
          </cell>
          <cell r="F2559">
            <v>10028794</v>
          </cell>
          <cell r="G2559">
            <v>40007134</v>
          </cell>
        </row>
        <row r="2560">
          <cell r="A2560">
            <v>40007323</v>
          </cell>
          <cell r="B2560">
            <v>10027865</v>
          </cell>
          <cell r="C2560" t="str">
            <v>153178-9</v>
          </cell>
          <cell r="D2560" t="str">
            <v>MAKITA GEAR CPL 153178-9 6501</v>
          </cell>
          <cell r="E2560" t="str">
            <v>153178-9</v>
          </cell>
          <cell r="F2560">
            <v>10027865</v>
          </cell>
          <cell r="G2560">
            <v>40007323</v>
          </cell>
        </row>
        <row r="2561">
          <cell r="A2561">
            <v>40007072</v>
          </cell>
          <cell r="B2561">
            <v>10001286</v>
          </cell>
          <cell r="C2561" t="str">
            <v>153622-6</v>
          </cell>
          <cell r="D2561" t="str">
            <v>MAKITA GEAR CPL 153622-6 HP2050</v>
          </cell>
          <cell r="E2561" t="str">
            <v>153622-6</v>
          </cell>
          <cell r="F2561">
            <v>10001286</v>
          </cell>
          <cell r="G2561">
            <v>40007072</v>
          </cell>
        </row>
        <row r="2562">
          <cell r="A2562">
            <v>40007341</v>
          </cell>
          <cell r="B2562">
            <v>10001040</v>
          </cell>
          <cell r="C2562" t="str">
            <v>153245-0</v>
          </cell>
          <cell r="D2562" t="str">
            <v>MAKITA GEAR CPL 193050-3/153245-0 6409</v>
          </cell>
          <cell r="E2562" t="str">
            <v>153245-0</v>
          </cell>
          <cell r="F2562">
            <v>10001040</v>
          </cell>
          <cell r="G2562">
            <v>40007341</v>
          </cell>
        </row>
        <row r="2563">
          <cell r="A2563">
            <v>40007173</v>
          </cell>
          <cell r="B2563">
            <v>10031031</v>
          </cell>
          <cell r="C2563" t="str">
            <v>226044-4</v>
          </cell>
          <cell r="D2563" t="str">
            <v>MAKITA GEAR CPL 226044-4</v>
          </cell>
          <cell r="E2563" t="str">
            <v>226044-4</v>
          </cell>
          <cell r="F2563">
            <v>10031031</v>
          </cell>
          <cell r="G2563">
            <v>40007173</v>
          </cell>
        </row>
        <row r="2564">
          <cell r="A2564">
            <v>40007335</v>
          </cell>
          <cell r="B2564">
            <v>10001031</v>
          </cell>
          <cell r="C2564" t="str">
            <v>153119-5</v>
          </cell>
          <cell r="D2564" t="str">
            <v>MAKITA GEAR CPL GV6000 153119-5</v>
          </cell>
          <cell r="E2564" t="str">
            <v>153119-5</v>
          </cell>
          <cell r="F2564">
            <v>10001031</v>
          </cell>
          <cell r="G2564">
            <v>40007335</v>
          </cell>
        </row>
        <row r="2565">
          <cell r="A2565">
            <v>40007044</v>
          </cell>
          <cell r="B2565">
            <v>10001241</v>
          </cell>
          <cell r="C2565" t="str">
            <v>226012-7</v>
          </cell>
          <cell r="D2565" t="str">
            <v>MAKITA GEAR CPL UT1301 226012-7</v>
          </cell>
          <cell r="E2565" t="str">
            <v>226012-7</v>
          </cell>
          <cell r="F2565">
            <v>10001241</v>
          </cell>
          <cell r="G2565">
            <v>40007044</v>
          </cell>
        </row>
        <row r="2566">
          <cell r="A2566">
            <v>40007642</v>
          </cell>
          <cell r="B2566">
            <v>10001377</v>
          </cell>
          <cell r="C2566" t="str">
            <v>153552-1</v>
          </cell>
          <cell r="D2566" t="str">
            <v>MAKITA GEAR H.COVER CPL 153552-1 DP4700</v>
          </cell>
          <cell r="E2566" t="str">
            <v>153552-1</v>
          </cell>
          <cell r="F2566">
            <v>10001377</v>
          </cell>
          <cell r="G2566">
            <v>40007642</v>
          </cell>
        </row>
        <row r="2567">
          <cell r="A2567">
            <v>40007274</v>
          </cell>
          <cell r="B2567">
            <v>10025677</v>
          </cell>
          <cell r="C2567" t="str">
            <v>156448-5</v>
          </cell>
          <cell r="D2567" t="str">
            <v>MAKITA GEAR HOUSING  156448-5 / 9500NB</v>
          </cell>
          <cell r="E2567" t="str">
            <v>156448-5</v>
          </cell>
          <cell r="F2567">
            <v>10025677</v>
          </cell>
          <cell r="G2567">
            <v>40007274</v>
          </cell>
        </row>
        <row r="2568">
          <cell r="A2568">
            <v>40007087</v>
          </cell>
          <cell r="B2568">
            <v>10001309</v>
          </cell>
          <cell r="C2568" t="str">
            <v>156402-9</v>
          </cell>
          <cell r="D2568" t="str">
            <v>MAKITA GEAR HOUSING  6510LVR 156402-9</v>
          </cell>
          <cell r="E2568" t="str">
            <v>156402-9</v>
          </cell>
          <cell r="F2568">
            <v>10001309</v>
          </cell>
          <cell r="G2568">
            <v>40007087</v>
          </cell>
        </row>
        <row r="2569">
          <cell r="A2569">
            <v>40006462</v>
          </cell>
          <cell r="B2569">
            <v>10070134</v>
          </cell>
          <cell r="C2569" t="str">
            <v>140268-7</v>
          </cell>
          <cell r="D2569" t="str">
            <v>MAKITA GEAR HOUSING 140268-7 HR2601</v>
          </cell>
          <cell r="E2569" t="str">
            <v>140268-7</v>
          </cell>
          <cell r="F2569">
            <v>10070134</v>
          </cell>
          <cell r="G2569">
            <v>40006462</v>
          </cell>
        </row>
        <row r="2570">
          <cell r="A2570">
            <v>40007575</v>
          </cell>
          <cell r="B2570">
            <v>10022551</v>
          </cell>
          <cell r="C2570" t="str">
            <v>151829-8</v>
          </cell>
          <cell r="D2570" t="str">
            <v>MAKITA GEAR HOUSING 151829-8 (2416S)</v>
          </cell>
          <cell r="E2570" t="str">
            <v>151829-8</v>
          </cell>
          <cell r="F2570">
            <v>10022551</v>
          </cell>
          <cell r="G2570">
            <v>40007575</v>
          </cell>
        </row>
        <row r="2571">
          <cell r="A2571">
            <v>40007969</v>
          </cell>
          <cell r="B2571">
            <v>10035467</v>
          </cell>
          <cell r="C2571" t="str">
            <v>153423-2</v>
          </cell>
          <cell r="D2571" t="str">
            <v>MAKITA GEAR HOUSING 153423-2 / MT954</v>
          </cell>
          <cell r="E2571" t="str">
            <v>153423-2</v>
          </cell>
          <cell r="F2571">
            <v>10035467</v>
          </cell>
          <cell r="G2571">
            <v>40007969</v>
          </cell>
        </row>
        <row r="2572">
          <cell r="A2572">
            <v>40007696</v>
          </cell>
          <cell r="B2572">
            <v>10002252</v>
          </cell>
          <cell r="C2572" t="str">
            <v>153551-3</v>
          </cell>
          <cell r="D2572" t="str">
            <v>MAKITA GEAR HOUSING 153551-3 DP4700</v>
          </cell>
          <cell r="E2572" t="str">
            <v>153551-3</v>
          </cell>
          <cell r="F2572">
            <v>10002252</v>
          </cell>
          <cell r="G2572">
            <v>40007696</v>
          </cell>
        </row>
        <row r="2573">
          <cell r="A2573">
            <v>40005575</v>
          </cell>
          <cell r="B2573">
            <v>10062448</v>
          </cell>
          <cell r="C2573" t="str">
            <v>156401-1</v>
          </cell>
          <cell r="D2573" t="str">
            <v>MAKITA GEAR HOUSING 156401-1 6510LVR</v>
          </cell>
          <cell r="E2573" t="str">
            <v>156401-1</v>
          </cell>
          <cell r="F2573">
            <v>10062448</v>
          </cell>
          <cell r="G2573">
            <v>40005575</v>
          </cell>
        </row>
        <row r="2574">
          <cell r="A2574">
            <v>40008103</v>
          </cell>
          <cell r="B2574">
            <v>10034994</v>
          </cell>
          <cell r="C2574" t="str">
            <v>156838-2</v>
          </cell>
          <cell r="D2574" t="str">
            <v>MAKITA GEAR HOUSING 156838-2 / JN3200</v>
          </cell>
          <cell r="E2574" t="str">
            <v>156838-2</v>
          </cell>
          <cell r="F2574">
            <v>10034994</v>
          </cell>
          <cell r="G2574">
            <v>40008103</v>
          </cell>
        </row>
        <row r="2575">
          <cell r="A2575">
            <v>40006377</v>
          </cell>
          <cell r="B2575">
            <v>10064591</v>
          </cell>
          <cell r="C2575" t="str">
            <v>156971-0</v>
          </cell>
          <cell r="D2575" t="str">
            <v>MAKITA GEAR HOUSING 156971-0 6013BR</v>
          </cell>
          <cell r="E2575" t="str">
            <v>156971-0</v>
          </cell>
          <cell r="F2575">
            <v>10064591</v>
          </cell>
          <cell r="G2575">
            <v>40006377</v>
          </cell>
        </row>
        <row r="2576">
          <cell r="A2576">
            <v>40006378</v>
          </cell>
          <cell r="B2576">
            <v>10064594</v>
          </cell>
          <cell r="C2576" t="str">
            <v>156975-2</v>
          </cell>
          <cell r="D2576" t="str">
            <v>MAKITA GEAR HOUSING 156975-2 6300NB</v>
          </cell>
          <cell r="E2576" t="str">
            <v>156975-2</v>
          </cell>
          <cell r="F2576">
            <v>10064594</v>
          </cell>
          <cell r="G2576">
            <v>40006378</v>
          </cell>
        </row>
        <row r="2577">
          <cell r="B2577">
            <v>10025376</v>
          </cell>
          <cell r="C2577" t="str">
            <v>157034-5</v>
          </cell>
          <cell r="D2577" t="str">
            <v>MAKITA GEAR HOUSING 157034-5 / 5402</v>
          </cell>
          <cell r="E2577" t="str">
            <v>157034-5</v>
          </cell>
          <cell r="F2577">
            <v>10025376</v>
          </cell>
        </row>
        <row r="2578">
          <cell r="A2578">
            <v>40008116</v>
          </cell>
          <cell r="B2578">
            <v>10035101</v>
          </cell>
          <cell r="C2578" t="str">
            <v>158305-3</v>
          </cell>
          <cell r="D2578" t="str">
            <v>MAKITA GEAR HOUSING 158305-3 / HR2460</v>
          </cell>
          <cell r="E2578" t="str">
            <v>158305-3</v>
          </cell>
          <cell r="F2578">
            <v>10035101</v>
          </cell>
          <cell r="G2578">
            <v>40008116</v>
          </cell>
        </row>
        <row r="2579">
          <cell r="A2579">
            <v>40007968</v>
          </cell>
          <cell r="B2579">
            <v>10035466</v>
          </cell>
          <cell r="C2579" t="str">
            <v>317797-7</v>
          </cell>
          <cell r="D2579" t="str">
            <v>MAKITA GEAR HOUSING 317797-7 / MT958</v>
          </cell>
          <cell r="E2579" t="str">
            <v>317797-7</v>
          </cell>
          <cell r="F2579">
            <v>10035466</v>
          </cell>
          <cell r="G2579">
            <v>40007968</v>
          </cell>
        </row>
        <row r="2580">
          <cell r="A2580">
            <v>40006769</v>
          </cell>
          <cell r="B2580">
            <v>10042348</v>
          </cell>
          <cell r="C2580" t="str">
            <v>317821-6</v>
          </cell>
          <cell r="D2580" t="str">
            <v>MAKITA GEAR HOUSING 317821-6 (9553NB)</v>
          </cell>
          <cell r="E2580" t="str">
            <v>317821-6</v>
          </cell>
          <cell r="F2580">
            <v>10042348</v>
          </cell>
          <cell r="G2580">
            <v>40006769</v>
          </cell>
        </row>
        <row r="2581">
          <cell r="A2581">
            <v>40007723</v>
          </cell>
          <cell r="B2581">
            <v>10034197</v>
          </cell>
          <cell r="C2581" t="str">
            <v>318158-4</v>
          </cell>
          <cell r="D2581" t="str">
            <v>MAKITA GEAR HOUSING 318158-4 GA5010</v>
          </cell>
          <cell r="E2581" t="str">
            <v>318158-4</v>
          </cell>
          <cell r="F2581">
            <v>10034197</v>
          </cell>
          <cell r="G2581">
            <v>40007723</v>
          </cell>
        </row>
        <row r="2582">
          <cell r="A2582">
            <v>40008111</v>
          </cell>
          <cell r="B2582">
            <v>10035096</v>
          </cell>
          <cell r="C2582" t="str">
            <v>318335-8</v>
          </cell>
          <cell r="D2582" t="str">
            <v>MAKITA GEAR HOUSING 318335-8 / GA4030</v>
          </cell>
          <cell r="E2582" t="str">
            <v>318335-8</v>
          </cell>
          <cell r="F2582">
            <v>10035096</v>
          </cell>
          <cell r="G2582">
            <v>40008111</v>
          </cell>
        </row>
        <row r="2583">
          <cell r="A2583">
            <v>40006954</v>
          </cell>
          <cell r="B2583">
            <v>10046391</v>
          </cell>
          <cell r="C2583" t="str">
            <v>318941-9</v>
          </cell>
          <cell r="D2583" t="str">
            <v>MAKITA GEAR HOUSING 318941-9 9556NB</v>
          </cell>
          <cell r="E2583" t="str">
            <v>318941-9</v>
          </cell>
          <cell r="F2583">
            <v>10046391</v>
          </cell>
          <cell r="G2583">
            <v>40006954</v>
          </cell>
        </row>
        <row r="2584">
          <cell r="A2584">
            <v>40008145</v>
          </cell>
          <cell r="B2584">
            <v>10035286</v>
          </cell>
          <cell r="C2584" t="str">
            <v>417818-6</v>
          </cell>
          <cell r="D2584" t="str">
            <v>MAKITA GEAR HOUSING 417818-6 / MT813</v>
          </cell>
          <cell r="E2584" t="str">
            <v>417818-6</v>
          </cell>
          <cell r="F2584">
            <v>10035286</v>
          </cell>
          <cell r="G2584">
            <v>40008145</v>
          </cell>
        </row>
        <row r="2585">
          <cell r="A2585">
            <v>40007552</v>
          </cell>
          <cell r="B2585">
            <v>10021673</v>
          </cell>
          <cell r="C2585" t="str">
            <v>450619-9</v>
          </cell>
          <cell r="D2585" t="str">
            <v>MAKITA GEAR HOUSING 450619-9 HP1630</v>
          </cell>
          <cell r="E2585" t="str">
            <v>450619-9</v>
          </cell>
          <cell r="F2585">
            <v>10021673</v>
          </cell>
          <cell r="G2585">
            <v>40007552</v>
          </cell>
        </row>
        <row r="2586">
          <cell r="A2586">
            <v>40008306</v>
          </cell>
          <cell r="B2586">
            <v>10035305</v>
          </cell>
          <cell r="C2586" t="str">
            <v>451907-7</v>
          </cell>
          <cell r="D2586" t="str">
            <v>MAKITA GEAR HOUSING 451907-7 / MT814</v>
          </cell>
          <cell r="E2586" t="str">
            <v>451907-7</v>
          </cell>
          <cell r="F2586">
            <v>10035305</v>
          </cell>
          <cell r="G2586">
            <v>40008306</v>
          </cell>
        </row>
        <row r="2587">
          <cell r="A2587">
            <v>40006989</v>
          </cell>
          <cell r="B2587">
            <v>10047920</v>
          </cell>
          <cell r="C2587" t="str">
            <v>454115-9</v>
          </cell>
          <cell r="D2587" t="str">
            <v>MAKITA GEAR HOUSING 454115-9 (MT817)</v>
          </cell>
          <cell r="E2587" t="str">
            <v>454115-9</v>
          </cell>
          <cell r="F2587">
            <v>10047920</v>
          </cell>
          <cell r="G2587">
            <v>40006989</v>
          </cell>
        </row>
        <row r="2588">
          <cell r="A2588">
            <v>40008066</v>
          </cell>
          <cell r="B2588">
            <v>10039917</v>
          </cell>
          <cell r="C2588" t="str">
            <v>159999-7</v>
          </cell>
          <cell r="D2588" t="str">
            <v>MAKITA GEAR HOUSING CMPLT 159999-7(2702)</v>
          </cell>
          <cell r="E2588" t="str">
            <v>159999-7</v>
          </cell>
          <cell r="F2588">
            <v>10039917</v>
          </cell>
          <cell r="G2588">
            <v>40008066</v>
          </cell>
        </row>
        <row r="2589">
          <cell r="A2589">
            <v>40005623</v>
          </cell>
          <cell r="B2589">
            <v>10062583</v>
          </cell>
          <cell r="C2589" t="str">
            <v>141025-6</v>
          </cell>
          <cell r="D2589" t="str">
            <v>MAKITA GEAR HOUSING COMPLEAT 141025-6</v>
          </cell>
          <cell r="E2589" t="str">
            <v>141025-6</v>
          </cell>
          <cell r="F2589">
            <v>10062583</v>
          </cell>
          <cell r="G2589">
            <v>40005623</v>
          </cell>
        </row>
        <row r="2590">
          <cell r="A2590">
            <v>40005919</v>
          </cell>
          <cell r="B2590">
            <v>10098923</v>
          </cell>
          <cell r="C2590" t="str">
            <v>140M12-0</v>
          </cell>
          <cell r="D2590" t="str">
            <v>MAKITA GEAR HOUSING COMPLETE 140M12-0</v>
          </cell>
          <cell r="E2590" t="str">
            <v>140M12-0</v>
          </cell>
          <cell r="F2590">
            <v>10098923</v>
          </cell>
          <cell r="G2590">
            <v>40005919</v>
          </cell>
        </row>
        <row r="2591">
          <cell r="A2591">
            <v>40007700</v>
          </cell>
          <cell r="B2591">
            <v>10002258</v>
          </cell>
          <cell r="C2591" t="str">
            <v>151595-7</v>
          </cell>
          <cell r="D2591" t="str">
            <v>MAKITA GEAR HOUSING COMPLETE 151595-7</v>
          </cell>
          <cell r="E2591" t="str">
            <v>151595-7</v>
          </cell>
          <cell r="F2591">
            <v>10002258</v>
          </cell>
          <cell r="G2591">
            <v>40007700</v>
          </cell>
        </row>
        <row r="2592">
          <cell r="A2592">
            <v>40005685</v>
          </cell>
          <cell r="B2592">
            <v>10057232</v>
          </cell>
          <cell r="C2592" t="str">
            <v>159911-7</v>
          </cell>
          <cell r="D2592" t="str">
            <v>MAKITA GEAR HOUSING COMPLETE 159911-7</v>
          </cell>
          <cell r="E2592" t="str">
            <v>159911-7</v>
          </cell>
          <cell r="F2592">
            <v>10057232</v>
          </cell>
          <cell r="G2592">
            <v>40005685</v>
          </cell>
        </row>
        <row r="2593">
          <cell r="A2593">
            <v>40006047</v>
          </cell>
          <cell r="B2593">
            <v>10063158</v>
          </cell>
          <cell r="C2593" t="str">
            <v>168705-9</v>
          </cell>
          <cell r="D2593" t="str">
            <v>MAKITA GEAR HOUSING COMPLETE 168705-9</v>
          </cell>
          <cell r="E2593" t="str">
            <v>168705-9</v>
          </cell>
          <cell r="F2593">
            <v>10063158</v>
          </cell>
          <cell r="G2593">
            <v>40006047</v>
          </cell>
        </row>
        <row r="2594">
          <cell r="A2594">
            <v>40008305</v>
          </cell>
          <cell r="B2594">
            <v>10035304</v>
          </cell>
          <cell r="C2594" t="str">
            <v>140426-5</v>
          </cell>
          <cell r="D2594" t="str">
            <v>MAKITA GEAR HOUSING COVER 140426-5 MT814</v>
          </cell>
          <cell r="E2594" t="str">
            <v>140426-5</v>
          </cell>
          <cell r="F2594">
            <v>10035304</v>
          </cell>
          <cell r="G2594">
            <v>40008305</v>
          </cell>
        </row>
        <row r="2595">
          <cell r="A2595">
            <v>40006350</v>
          </cell>
          <cell r="B2595">
            <v>10061616</v>
          </cell>
          <cell r="C2595" t="str">
            <v>454822-4</v>
          </cell>
          <cell r="D2595" t="str">
            <v>MAKITA GEAR HOUSING COVER 454822-4</v>
          </cell>
          <cell r="E2595" t="str">
            <v>454822-4</v>
          </cell>
          <cell r="F2595">
            <v>10061616</v>
          </cell>
          <cell r="G2595">
            <v>40006350</v>
          </cell>
        </row>
        <row r="2596">
          <cell r="A2596">
            <v>40006184</v>
          </cell>
          <cell r="B2596">
            <v>10074946</v>
          </cell>
          <cell r="C2596" t="str">
            <v>141981-0</v>
          </cell>
          <cell r="D2596" t="str">
            <v>MAKITA GEAR HOUSING COVER CMPL 141981-0</v>
          </cell>
          <cell r="E2596" t="str">
            <v>141981-0</v>
          </cell>
          <cell r="F2596">
            <v>10074946</v>
          </cell>
          <cell r="G2596">
            <v>40006184</v>
          </cell>
        </row>
        <row r="2597">
          <cell r="A2597">
            <v>40007701</v>
          </cell>
          <cell r="B2597">
            <v>10002259</v>
          </cell>
          <cell r="C2597" t="str">
            <v>153338-3</v>
          </cell>
          <cell r="D2597" t="str">
            <v>MAKITA GEAR HOUSING COVER CPL 153338-3</v>
          </cell>
          <cell r="E2597" t="str">
            <v>153338-3</v>
          </cell>
          <cell r="F2597">
            <v>10002259</v>
          </cell>
          <cell r="G2597">
            <v>40007701</v>
          </cell>
        </row>
        <row r="2598">
          <cell r="A2598">
            <v>40007704</v>
          </cell>
          <cell r="B2598">
            <v>10002262</v>
          </cell>
          <cell r="C2598" t="str">
            <v>153379-9</v>
          </cell>
          <cell r="D2598" t="str">
            <v>MAKITA GEAR HOUSING CPL 153379-9  HP2050</v>
          </cell>
          <cell r="E2598" t="str">
            <v>153379-9</v>
          </cell>
          <cell r="F2598">
            <v>10002262</v>
          </cell>
          <cell r="G2598">
            <v>40007704</v>
          </cell>
        </row>
        <row r="2599">
          <cell r="A2599">
            <v>40006963</v>
          </cell>
          <cell r="B2599">
            <v>10047465</v>
          </cell>
          <cell r="C2599" t="str">
            <v>158216-2</v>
          </cell>
          <cell r="D2599" t="str">
            <v>MAKITA GEAR HOUSING CPL 158216-2(HR2470)</v>
          </cell>
          <cell r="E2599" t="str">
            <v>158216-2</v>
          </cell>
          <cell r="F2599">
            <v>10047465</v>
          </cell>
          <cell r="G2599">
            <v>40006963</v>
          </cell>
        </row>
        <row r="2600">
          <cell r="A2600">
            <v>40006475</v>
          </cell>
          <cell r="B2600">
            <v>10102732</v>
          </cell>
          <cell r="C2600" t="str">
            <v>158092-4</v>
          </cell>
          <cell r="D2600" t="str">
            <v>MAKITA GEAR HOUSING CPL CA5000 158092-4</v>
          </cell>
          <cell r="E2600" t="str">
            <v>158092-4</v>
          </cell>
          <cell r="F2600">
            <v>10102732</v>
          </cell>
          <cell r="G2600">
            <v>40006475</v>
          </cell>
        </row>
        <row r="2601">
          <cell r="A2601">
            <v>40007342</v>
          </cell>
          <cell r="B2601">
            <v>10001042</v>
          </cell>
          <cell r="C2601" t="str">
            <v>157640-6</v>
          </cell>
          <cell r="D2601" t="str">
            <v>MAKITA GEAR HOUSING CPL JS3200 157640-6</v>
          </cell>
          <cell r="E2601" t="str">
            <v>157640-6</v>
          </cell>
          <cell r="F2601">
            <v>10001042</v>
          </cell>
          <cell r="G2601">
            <v>40007342</v>
          </cell>
        </row>
        <row r="2602">
          <cell r="A2602">
            <v>40006270</v>
          </cell>
          <cell r="B2602">
            <v>10084259</v>
          </cell>
          <cell r="C2602" t="str">
            <v>158870-2</v>
          </cell>
          <cell r="D2602" t="str">
            <v>MAKITA GEAR HOUSING CPL MT430 158870-2</v>
          </cell>
          <cell r="E2602" t="str">
            <v>158870-2</v>
          </cell>
          <cell r="F2602">
            <v>10084259</v>
          </cell>
          <cell r="G2602">
            <v>40006270</v>
          </cell>
        </row>
        <row r="2603">
          <cell r="A2603">
            <v>40005881</v>
          </cell>
          <cell r="B2603">
            <v>10093984</v>
          </cell>
          <cell r="C2603" t="str">
            <v>319487-8</v>
          </cell>
          <cell r="D2603" t="str">
            <v>MAKITA GEAR HOUSING FOR M9506 319487-8</v>
          </cell>
          <cell r="E2603" t="str">
            <v>319487-8</v>
          </cell>
          <cell r="F2603">
            <v>10093984</v>
          </cell>
          <cell r="G2603">
            <v>40005881</v>
          </cell>
        </row>
        <row r="2604">
          <cell r="A2604">
            <v>40006379</v>
          </cell>
          <cell r="B2604">
            <v>10064595</v>
          </cell>
          <cell r="C2604" t="str">
            <v>156436-2</v>
          </cell>
          <cell r="D2604" t="str">
            <v>MAKITA GEAR HOUSINGCOVER 156436-2 6300NB</v>
          </cell>
          <cell r="E2604" t="str">
            <v>156436-2</v>
          </cell>
          <cell r="F2604">
            <v>10064595</v>
          </cell>
          <cell r="G2604">
            <v>40006379</v>
          </cell>
        </row>
        <row r="2605">
          <cell r="A2605">
            <v>40006351</v>
          </cell>
          <cell r="B2605">
            <v>10061617</v>
          </cell>
          <cell r="C2605" t="str">
            <v>227806-3</v>
          </cell>
          <cell r="D2605" t="str">
            <v>MAKITA GEAR HP1630 227806-3</v>
          </cell>
          <cell r="E2605" t="str">
            <v>227806-3</v>
          </cell>
          <cell r="F2605">
            <v>10061617</v>
          </cell>
          <cell r="G2605">
            <v>40006351</v>
          </cell>
        </row>
        <row r="2606">
          <cell r="A2606">
            <v>40007561</v>
          </cell>
          <cell r="B2606">
            <v>10022090</v>
          </cell>
          <cell r="C2606" t="str">
            <v>JM27000324</v>
          </cell>
          <cell r="D2606" t="str">
            <v>MAKITA GEAR JM27000324 MLT100</v>
          </cell>
          <cell r="E2606" t="str">
            <v>JM27000324</v>
          </cell>
          <cell r="F2606">
            <v>10022090</v>
          </cell>
          <cell r="G2606">
            <v>40007561</v>
          </cell>
        </row>
        <row r="2607">
          <cell r="A2607">
            <v>40008232</v>
          </cell>
          <cell r="B2607">
            <v>10002791</v>
          </cell>
          <cell r="C2607" t="str">
            <v>226497-7</v>
          </cell>
          <cell r="D2607" t="str">
            <v>MAKITA GEAR LS0711B 226497-7</v>
          </cell>
          <cell r="E2607" t="str">
            <v>226497-7</v>
          </cell>
          <cell r="F2607">
            <v>10002791</v>
          </cell>
          <cell r="G2607">
            <v>40008232</v>
          </cell>
        </row>
        <row r="2608">
          <cell r="A2608">
            <v>40007544</v>
          </cell>
          <cell r="B2608">
            <v>10021223</v>
          </cell>
          <cell r="C2608" t="str">
            <v>323221-0</v>
          </cell>
          <cell r="D2608" t="str">
            <v>MAKITA GEAR SHAFT 323221-0 / 4300BV</v>
          </cell>
          <cell r="E2608" t="str">
            <v>323221-0</v>
          </cell>
          <cell r="F2608">
            <v>10021223</v>
          </cell>
          <cell r="G2608">
            <v>40007544</v>
          </cell>
        </row>
        <row r="2609">
          <cell r="B2609">
            <v>10001110</v>
          </cell>
          <cell r="C2609">
            <v>225221012</v>
          </cell>
          <cell r="D2609" t="str">
            <v xml:space="preserve">MAKITA GEAR WHEEL 225221012/225221011   </v>
          </cell>
          <cell r="E2609">
            <v>225221012</v>
          </cell>
          <cell r="F2609">
            <v>10001110</v>
          </cell>
        </row>
        <row r="2610">
          <cell r="A2610">
            <v>40007531</v>
          </cell>
          <cell r="B2610">
            <v>10016542</v>
          </cell>
          <cell r="C2610" t="str">
            <v>226741-2</v>
          </cell>
          <cell r="D2610" t="str">
            <v>MAKITA GEAR WHEEL 226741-2</v>
          </cell>
          <cell r="E2610" t="str">
            <v>226741-2</v>
          </cell>
          <cell r="F2610">
            <v>10016542</v>
          </cell>
          <cell r="G2610">
            <v>40007531</v>
          </cell>
        </row>
        <row r="2611">
          <cell r="A2611">
            <v>40007071</v>
          </cell>
          <cell r="B2611">
            <v>10001285</v>
          </cell>
          <cell r="C2611">
            <v>225211023</v>
          </cell>
          <cell r="D2611" t="str">
            <v>MAKITA GEARHOUSING LEFT 225211023 UC3500</v>
          </cell>
          <cell r="E2611">
            <v>225211023</v>
          </cell>
          <cell r="F2611">
            <v>10001285</v>
          </cell>
          <cell r="G2611">
            <v>40007071</v>
          </cell>
        </row>
        <row r="2612">
          <cell r="A2612">
            <v>40006782</v>
          </cell>
          <cell r="B2612">
            <v>10044744</v>
          </cell>
          <cell r="C2612" t="str">
            <v>451002-3</v>
          </cell>
          <cell r="D2612" t="str">
            <v>MAKITA GREASE HOLDER 451002-3</v>
          </cell>
          <cell r="E2612" t="str">
            <v>451002-3</v>
          </cell>
          <cell r="F2612">
            <v>10044744</v>
          </cell>
          <cell r="G2612">
            <v>40006782</v>
          </cell>
        </row>
        <row r="2613">
          <cell r="A2613">
            <v>10018510</v>
          </cell>
          <cell r="B2613">
            <v>10105258</v>
          </cell>
          <cell r="C2613" t="str">
            <v>T-01797</v>
          </cell>
          <cell r="D2613" t="str">
            <v>MAKITA GREASE GUN ATTACHMENT T-01797</v>
          </cell>
          <cell r="E2613" t="str">
            <v>T-01797</v>
          </cell>
          <cell r="F2613">
            <v>10105258</v>
          </cell>
          <cell r="G2613">
            <v>10018510</v>
          </cell>
        </row>
        <row r="2614">
          <cell r="A2614">
            <v>10018210</v>
          </cell>
          <cell r="B2614">
            <v>10105372</v>
          </cell>
          <cell r="C2614" t="str">
            <v>194683-7</v>
          </cell>
          <cell r="D2614" t="str">
            <v>MAKITA HAMMER GREASE 100CC 194683-7</v>
          </cell>
          <cell r="E2614" t="str">
            <v>194683-7</v>
          </cell>
          <cell r="F2614">
            <v>10105372</v>
          </cell>
          <cell r="G2614">
            <v>10018210</v>
          </cell>
        </row>
        <row r="2615">
          <cell r="A2615">
            <v>10018535</v>
          </cell>
          <cell r="B2615">
            <v>10105292</v>
          </cell>
          <cell r="C2615" t="str">
            <v>188088-1</v>
          </cell>
          <cell r="D2615" t="str">
            <v>MAKITA HAMMER GREASE 30G HR2450 188088-1</v>
          </cell>
          <cell r="E2615" t="str">
            <v>188088-1</v>
          </cell>
          <cell r="F2615">
            <v>10105292</v>
          </cell>
          <cell r="G2615">
            <v>10018535</v>
          </cell>
        </row>
        <row r="2616">
          <cell r="A2616">
            <v>40007121</v>
          </cell>
          <cell r="B2616">
            <v>10001355</v>
          </cell>
          <cell r="C2616" t="str">
            <v>273603-5</v>
          </cell>
          <cell r="D2616" t="str">
            <v>MAKITA GRIP 273603-5 5016B</v>
          </cell>
          <cell r="E2616" t="str">
            <v>273603-5</v>
          </cell>
          <cell r="F2616">
            <v>10001355</v>
          </cell>
          <cell r="G2616">
            <v>40007121</v>
          </cell>
        </row>
        <row r="2617">
          <cell r="A2617">
            <v>40006166</v>
          </cell>
          <cell r="B2617">
            <v>10074920</v>
          </cell>
          <cell r="C2617" t="str">
            <v>158057-6</v>
          </cell>
          <cell r="D2617" t="str">
            <v>MAKITA GRIP 36 COMPLETE HR2470 158057-6</v>
          </cell>
          <cell r="E2617" t="str">
            <v>158057-6</v>
          </cell>
          <cell r="F2617">
            <v>10074920</v>
          </cell>
          <cell r="G2617">
            <v>40006166</v>
          </cell>
        </row>
        <row r="2618">
          <cell r="A2618">
            <v>40007186</v>
          </cell>
          <cell r="B2618">
            <v>10031859</v>
          </cell>
          <cell r="C2618" t="str">
            <v>273666-1</v>
          </cell>
          <cell r="D2618" t="str">
            <v>MAKITA GRIP 50 273666-1 FOR LS1216</v>
          </cell>
          <cell r="E2618" t="str">
            <v>273666-1</v>
          </cell>
          <cell r="F2618">
            <v>10031859</v>
          </cell>
          <cell r="G2618">
            <v>40007186</v>
          </cell>
        </row>
        <row r="2619">
          <cell r="A2619">
            <v>40007410</v>
          </cell>
          <cell r="B2619">
            <v>10001173</v>
          </cell>
          <cell r="C2619" t="str">
            <v>153489-2</v>
          </cell>
          <cell r="D2619" t="str">
            <v>MAKITA GRIP 9524/9526 152490-4/153489-2</v>
          </cell>
          <cell r="E2619" t="str">
            <v>153489-2</v>
          </cell>
          <cell r="F2619">
            <v>10001173</v>
          </cell>
          <cell r="G2619">
            <v>40007410</v>
          </cell>
        </row>
        <row r="2620">
          <cell r="A2620">
            <v>40006167</v>
          </cell>
          <cell r="B2620">
            <v>10074921</v>
          </cell>
          <cell r="C2620" t="str">
            <v>419975-6</v>
          </cell>
          <cell r="D2620" t="str">
            <v>MAKITA GRIP BASE 20 FOR HR2810 419975-6</v>
          </cell>
          <cell r="E2620" t="str">
            <v>419975-6</v>
          </cell>
          <cell r="F2620">
            <v>10074921</v>
          </cell>
          <cell r="G2620">
            <v>40006167</v>
          </cell>
        </row>
        <row r="2621">
          <cell r="A2621">
            <v>40007289</v>
          </cell>
          <cell r="B2621">
            <v>10025861</v>
          </cell>
          <cell r="C2621" t="str">
            <v>322046-9</v>
          </cell>
          <cell r="D2621" t="str">
            <v>MAKITA GRIP HOLDER 322046-9 5016B</v>
          </cell>
          <cell r="E2621" t="str">
            <v>322046-9</v>
          </cell>
          <cell r="F2621">
            <v>10025861</v>
          </cell>
          <cell r="G2621">
            <v>40007289</v>
          </cell>
        </row>
        <row r="2622">
          <cell r="A2622">
            <v>40006014</v>
          </cell>
          <cell r="B2622">
            <v>10063037</v>
          </cell>
          <cell r="C2622" t="str">
            <v>JM23100109</v>
          </cell>
          <cell r="D2622" t="str">
            <v>MAKITA GUARD FIX  PLATE JM23100109</v>
          </cell>
          <cell r="E2622" t="str">
            <v>JM23100109</v>
          </cell>
          <cell r="F2622">
            <v>10063037</v>
          </cell>
          <cell r="G2622">
            <v>40006014</v>
          </cell>
        </row>
        <row r="2623">
          <cell r="A2623">
            <v>40006012</v>
          </cell>
          <cell r="B2623">
            <v>10063035</v>
          </cell>
          <cell r="C2623" t="str">
            <v>JM23100107</v>
          </cell>
          <cell r="D2623" t="str">
            <v>MAKITA GUARD SPRING   JM23100107</v>
          </cell>
          <cell r="E2623" t="str">
            <v>JM23100107</v>
          </cell>
          <cell r="F2623">
            <v>10063035</v>
          </cell>
          <cell r="G2623">
            <v>40006012</v>
          </cell>
        </row>
        <row r="2624">
          <cell r="A2624">
            <v>40007692</v>
          </cell>
          <cell r="B2624">
            <v>10002242</v>
          </cell>
          <cell r="C2624">
            <v>905808305</v>
          </cell>
          <cell r="D2624" t="str">
            <v>MAKITA GUDGEON 8X30 905808305</v>
          </cell>
          <cell r="E2624">
            <v>905808305</v>
          </cell>
          <cell r="F2624">
            <v>10002242</v>
          </cell>
          <cell r="G2624">
            <v>40007692</v>
          </cell>
        </row>
        <row r="2625">
          <cell r="B2625">
            <v>10054697</v>
          </cell>
          <cell r="C2625" t="str">
            <v>165201-8</v>
          </cell>
          <cell r="D2625" t="str">
            <v>MAKITA GUID BAR 350MM 165201-8  EA3201S</v>
          </cell>
          <cell r="E2625" t="str">
            <v>165201-8</v>
          </cell>
          <cell r="F2625">
            <v>10054697</v>
          </cell>
        </row>
        <row r="2626">
          <cell r="A2626">
            <v>40008124</v>
          </cell>
          <cell r="B2626">
            <v>10035109</v>
          </cell>
          <cell r="C2626" t="str">
            <v>417796-0</v>
          </cell>
          <cell r="D2626" t="str">
            <v>MAKITA GUIDE BASE 417796-0 / HR2470</v>
          </cell>
          <cell r="E2626" t="str">
            <v>417796-0</v>
          </cell>
          <cell r="F2626">
            <v>10035109</v>
          </cell>
          <cell r="G2626">
            <v>40008124</v>
          </cell>
        </row>
        <row r="2627">
          <cell r="A2627">
            <v>40006125</v>
          </cell>
          <cell r="B2627">
            <v>10054825</v>
          </cell>
          <cell r="C2627" t="str">
            <v>A0801-1321</v>
          </cell>
          <cell r="D2627" t="str">
            <v>MAKITA GUIDE COVER A0801-1321 (AF301)</v>
          </cell>
          <cell r="E2627" t="str">
            <v>A0801-1321</v>
          </cell>
          <cell r="F2627">
            <v>10054825</v>
          </cell>
          <cell r="G2627">
            <v>40006125</v>
          </cell>
        </row>
        <row r="2628">
          <cell r="A2628">
            <v>40006480</v>
          </cell>
          <cell r="B2628">
            <v>10103481</v>
          </cell>
          <cell r="C2628" t="str">
            <v>317039-9</v>
          </cell>
          <cell r="D2628" t="str">
            <v>MAKITA GUIDE FENCE FOR LS0711B 317039-9</v>
          </cell>
          <cell r="E2628" t="str">
            <v>317039-9</v>
          </cell>
          <cell r="F2628">
            <v>10103481</v>
          </cell>
          <cell r="G2628">
            <v>40006480</v>
          </cell>
        </row>
        <row r="2629">
          <cell r="B2629">
            <v>10001357</v>
          </cell>
          <cell r="C2629">
            <v>21111036</v>
          </cell>
          <cell r="D2629" t="str">
            <v>MAKITA GUIDE PLATE 021111037 / 021111036</v>
          </cell>
          <cell r="E2629">
            <v>21111036</v>
          </cell>
          <cell r="F2629">
            <v>10001357</v>
          </cell>
        </row>
        <row r="2630">
          <cell r="A2630">
            <v>40006187</v>
          </cell>
          <cell r="B2630">
            <v>10074949</v>
          </cell>
          <cell r="C2630" t="str">
            <v>345815-1</v>
          </cell>
          <cell r="D2630" t="str">
            <v>MAKITA GUIDE PLATE 345815-1 HR2810</v>
          </cell>
          <cell r="E2630" t="str">
            <v>345815-1</v>
          </cell>
          <cell r="F2630">
            <v>10074949</v>
          </cell>
          <cell r="G2630">
            <v>40006187</v>
          </cell>
        </row>
        <row r="2631">
          <cell r="A2631">
            <v>40006931</v>
          </cell>
          <cell r="B2631">
            <v>10051025</v>
          </cell>
          <cell r="C2631" t="str">
            <v>346518-0</v>
          </cell>
          <cell r="D2631" t="str">
            <v>MAKITA GUIDE PLATE 346518-0</v>
          </cell>
          <cell r="E2631" t="str">
            <v>346518-0</v>
          </cell>
          <cell r="F2631">
            <v>10051025</v>
          </cell>
          <cell r="G2631">
            <v>40006931</v>
          </cell>
        </row>
        <row r="2632">
          <cell r="A2632">
            <v>40006413</v>
          </cell>
          <cell r="B2632">
            <v>10065766</v>
          </cell>
          <cell r="C2632" t="str">
            <v>346673-8</v>
          </cell>
          <cell r="D2632" t="str">
            <v>MAKITA GUIDE RING 346673-8 HR4002</v>
          </cell>
          <cell r="E2632" t="str">
            <v>346673-8</v>
          </cell>
          <cell r="F2632">
            <v>10065766</v>
          </cell>
          <cell r="G2632">
            <v>40006413</v>
          </cell>
        </row>
        <row r="2633">
          <cell r="A2633">
            <v>40007565</v>
          </cell>
          <cell r="B2633">
            <v>10022536</v>
          </cell>
          <cell r="C2633" t="str">
            <v>164095-8</v>
          </cell>
          <cell r="D2633" t="str">
            <v>MAKITA GUIDE RULE 164095-8 5806B</v>
          </cell>
          <cell r="E2633" t="str">
            <v>164095-8</v>
          </cell>
          <cell r="F2633">
            <v>10022536</v>
          </cell>
          <cell r="G2633">
            <v>40007565</v>
          </cell>
        </row>
        <row r="2634">
          <cell r="A2634">
            <v>40007226</v>
          </cell>
          <cell r="B2634">
            <v>10033968</v>
          </cell>
          <cell r="C2634" t="str">
            <v>318847-1</v>
          </cell>
          <cell r="D2634" t="str">
            <v>MAKITA GUIDE RULE 318847-1 /LS1040</v>
          </cell>
          <cell r="E2634" t="str">
            <v>318847-1</v>
          </cell>
          <cell r="F2634">
            <v>10033968</v>
          </cell>
          <cell r="G2634">
            <v>40007226</v>
          </cell>
        </row>
        <row r="2635">
          <cell r="A2635">
            <v>40007280</v>
          </cell>
          <cell r="B2635">
            <v>10025683</v>
          </cell>
          <cell r="C2635" t="str">
            <v>345187-4</v>
          </cell>
          <cell r="D2635" t="str">
            <v>MAKITA GUIDE WASHER 345187-4 HR2470</v>
          </cell>
          <cell r="E2635" t="str">
            <v>345187-4</v>
          </cell>
          <cell r="F2635">
            <v>10025683</v>
          </cell>
          <cell r="G2635">
            <v>40007280</v>
          </cell>
        </row>
        <row r="2636">
          <cell r="A2636">
            <v>40005722</v>
          </cell>
          <cell r="B2636">
            <v>10058395</v>
          </cell>
          <cell r="C2636" t="str">
            <v>345873-7</v>
          </cell>
          <cell r="D2636" t="str">
            <v>MAKITA GUIDE WASHER 345873-7</v>
          </cell>
          <cell r="E2636" t="str">
            <v>345873-7</v>
          </cell>
          <cell r="F2636">
            <v>10058395</v>
          </cell>
          <cell r="G2636">
            <v>40005722</v>
          </cell>
        </row>
        <row r="2637">
          <cell r="A2637">
            <v>40006921</v>
          </cell>
          <cell r="B2637">
            <v>10045948</v>
          </cell>
          <cell r="C2637">
            <v>3640920</v>
          </cell>
          <cell r="D2637" t="str">
            <v>MAKITA GUN 3640920</v>
          </cell>
          <cell r="E2637">
            <v>3640920</v>
          </cell>
          <cell r="F2637">
            <v>10045948</v>
          </cell>
          <cell r="G2637">
            <v>40006921</v>
          </cell>
        </row>
        <row r="2638">
          <cell r="A2638">
            <v>40008280</v>
          </cell>
          <cell r="B2638">
            <v>10001015</v>
          </cell>
          <cell r="C2638" t="str">
            <v>226415-5</v>
          </cell>
          <cell r="D2638" t="str">
            <v>MAKITA H.GEAR 41 226415-5 2414B/ 2414NB</v>
          </cell>
          <cell r="E2638" t="str">
            <v>226415-5</v>
          </cell>
          <cell r="F2638">
            <v>10001015</v>
          </cell>
          <cell r="G2638">
            <v>40008280</v>
          </cell>
        </row>
        <row r="2639">
          <cell r="A2639">
            <v>40007683</v>
          </cell>
          <cell r="B2639">
            <v>10002224</v>
          </cell>
          <cell r="C2639" t="str">
            <v>221623-3</v>
          </cell>
          <cell r="D2639" t="str">
            <v>MAKITA H.GEAR73 5401N,5402 PART 221623-3</v>
          </cell>
          <cell r="E2639" t="str">
            <v>221623-3</v>
          </cell>
          <cell r="F2639">
            <v>10002224</v>
          </cell>
          <cell r="G2639">
            <v>40007683</v>
          </cell>
        </row>
        <row r="2640">
          <cell r="B2640">
            <v>10059197</v>
          </cell>
          <cell r="C2640" t="str">
            <v>322814-0</v>
          </cell>
          <cell r="D2640" t="str">
            <v>MAKITA HAMMER  322814-0</v>
          </cell>
          <cell r="E2640" t="str">
            <v>322814-0</v>
          </cell>
          <cell r="F2640">
            <v>10059197</v>
          </cell>
        </row>
        <row r="2641">
          <cell r="A2641">
            <v>40007906</v>
          </cell>
          <cell r="B2641">
            <v>10050090</v>
          </cell>
          <cell r="C2641" t="str">
            <v>324493-0</v>
          </cell>
          <cell r="D2641" t="str">
            <v>MAKITA HAMMER 324493-0 HM1306</v>
          </cell>
          <cell r="E2641" t="str">
            <v>324493-0</v>
          </cell>
          <cell r="F2641">
            <v>10050090</v>
          </cell>
          <cell r="G2641">
            <v>40007906</v>
          </cell>
        </row>
        <row r="2642">
          <cell r="A2642">
            <v>40005991</v>
          </cell>
          <cell r="B2642">
            <v>10063003</v>
          </cell>
          <cell r="C2642" t="str">
            <v>324822-7</v>
          </cell>
          <cell r="D2642" t="str">
            <v>MAKITA HAMMER 324822-7 (HM1306)</v>
          </cell>
          <cell r="E2642" t="str">
            <v>324822-7</v>
          </cell>
          <cell r="F2642">
            <v>10063003</v>
          </cell>
          <cell r="G2642">
            <v>40005991</v>
          </cell>
        </row>
        <row r="2643">
          <cell r="A2643">
            <v>40006832</v>
          </cell>
          <cell r="B2643">
            <v>10050893</v>
          </cell>
          <cell r="C2643" t="str">
            <v>324894-2</v>
          </cell>
          <cell r="D2643" t="str">
            <v>MAKITA HAMMER 324894-2</v>
          </cell>
          <cell r="E2643" t="str">
            <v>324894-2</v>
          </cell>
          <cell r="F2643">
            <v>10050893</v>
          </cell>
          <cell r="G2643">
            <v>40006832</v>
          </cell>
        </row>
        <row r="2644">
          <cell r="A2644">
            <v>40006453</v>
          </cell>
          <cell r="B2644">
            <v>10068023</v>
          </cell>
          <cell r="C2644" t="str">
            <v>143277-5</v>
          </cell>
          <cell r="D2644" t="str">
            <v>MAKITA HAMMER CASE COMPLETE 143277-5</v>
          </cell>
          <cell r="E2644" t="str">
            <v>143277-5</v>
          </cell>
          <cell r="F2644">
            <v>10068023</v>
          </cell>
          <cell r="G2644">
            <v>40006453</v>
          </cell>
        </row>
        <row r="2645">
          <cell r="A2645">
            <v>40006816</v>
          </cell>
          <cell r="B2645">
            <v>10050885</v>
          </cell>
          <cell r="C2645" t="str">
            <v>154590-6</v>
          </cell>
          <cell r="D2645" t="str">
            <v>MAKITA HAMMER CASE COMPLETE 154590-6</v>
          </cell>
          <cell r="E2645" t="str">
            <v>154590-6</v>
          </cell>
          <cell r="F2645">
            <v>10050885</v>
          </cell>
          <cell r="G2645">
            <v>40006816</v>
          </cell>
        </row>
        <row r="2646">
          <cell r="A2646">
            <v>40006863</v>
          </cell>
          <cell r="B2646">
            <v>10050916</v>
          </cell>
          <cell r="C2646" t="str">
            <v>158898-0</v>
          </cell>
          <cell r="D2646" t="str">
            <v>MAKITA HAMMER CASE COMPLETE 158898-0</v>
          </cell>
          <cell r="E2646" t="str">
            <v>158898-0</v>
          </cell>
          <cell r="F2646">
            <v>10050916</v>
          </cell>
          <cell r="G2646">
            <v>40006863</v>
          </cell>
        </row>
        <row r="2647">
          <cell r="A2647">
            <v>40006696</v>
          </cell>
          <cell r="B2647">
            <v>10053351</v>
          </cell>
          <cell r="C2647" t="str">
            <v>158670-0</v>
          </cell>
          <cell r="D2647" t="str">
            <v>MAKITA HAMMER CASE CPL 158670-0 (TD090D)</v>
          </cell>
          <cell r="E2647" t="str">
            <v>158670-0</v>
          </cell>
          <cell r="F2647">
            <v>10053351</v>
          </cell>
          <cell r="G2647">
            <v>40006696</v>
          </cell>
        </row>
        <row r="2648">
          <cell r="B2648">
            <v>10103472</v>
          </cell>
          <cell r="C2648" t="str">
            <v>143718-1</v>
          </cell>
          <cell r="D2648" t="str">
            <v>MAKITA HAMMER CASE CPL TD160D 143718-1</v>
          </cell>
          <cell r="E2648" t="str">
            <v>143718-1</v>
          </cell>
          <cell r="F2648">
            <v>10103472</v>
          </cell>
        </row>
        <row r="2649">
          <cell r="A2649">
            <v>40007395</v>
          </cell>
          <cell r="B2649">
            <v>10001139</v>
          </cell>
          <cell r="C2649" t="str">
            <v>181490-7</v>
          </cell>
          <cell r="D2649" t="str">
            <v>MAKITA HAMMER GREAS 30CC 181490-7 HR3511</v>
          </cell>
          <cell r="E2649" t="str">
            <v>181490-7</v>
          </cell>
          <cell r="F2649">
            <v>10001139</v>
          </cell>
          <cell r="G2649">
            <v>40007395</v>
          </cell>
        </row>
        <row r="2650">
          <cell r="A2650">
            <v>40007725</v>
          </cell>
          <cell r="B2650">
            <v>10034198</v>
          </cell>
          <cell r="C2650" t="str">
            <v>415980-1</v>
          </cell>
          <cell r="D2650" t="str">
            <v>MAKITA HAND COMPLETE 415980-1 5606B</v>
          </cell>
          <cell r="E2650" t="str">
            <v>415980-1</v>
          </cell>
          <cell r="F2650">
            <v>10034198</v>
          </cell>
          <cell r="G2650">
            <v>40007725</v>
          </cell>
        </row>
        <row r="2651">
          <cell r="A2651">
            <v>40007268</v>
          </cell>
          <cell r="B2651">
            <v>10025371</v>
          </cell>
          <cell r="C2651" t="str">
            <v>271070-8</v>
          </cell>
          <cell r="D2651" t="str">
            <v>MAKITA HANDLE 100 271070-8</v>
          </cell>
          <cell r="E2651" t="str">
            <v>271070-8</v>
          </cell>
          <cell r="F2651">
            <v>10025371</v>
          </cell>
          <cell r="G2651">
            <v>40007268</v>
          </cell>
        </row>
        <row r="2652">
          <cell r="A2652">
            <v>40007594</v>
          </cell>
          <cell r="B2652">
            <v>10022596</v>
          </cell>
          <cell r="C2652" t="str">
            <v>271071-6</v>
          </cell>
          <cell r="D2652" t="str">
            <v>MAKITA HANDLE 120 / 271071-6  (2702)</v>
          </cell>
          <cell r="E2652" t="str">
            <v>271071-6</v>
          </cell>
          <cell r="F2652">
            <v>10022596</v>
          </cell>
          <cell r="G2652">
            <v>40007594</v>
          </cell>
        </row>
        <row r="2653">
          <cell r="A2653">
            <v>40006226</v>
          </cell>
          <cell r="B2653">
            <v>10084062</v>
          </cell>
          <cell r="C2653">
            <v>957310027</v>
          </cell>
          <cell r="D2653" t="str">
            <v>MAKITA HANDLE 957310027</v>
          </cell>
          <cell r="E2653">
            <v>957310027</v>
          </cell>
          <cell r="F2653">
            <v>10084062</v>
          </cell>
          <cell r="G2653">
            <v>40006226</v>
          </cell>
        </row>
        <row r="2654">
          <cell r="A2654">
            <v>40008060</v>
          </cell>
          <cell r="B2654">
            <v>10039234</v>
          </cell>
          <cell r="C2654" t="str">
            <v>411170-4</v>
          </cell>
          <cell r="D2654" t="str">
            <v>MAKITA HANDLE COVER 411170-4 (1900B)</v>
          </cell>
          <cell r="E2654" t="str">
            <v>411170-4</v>
          </cell>
          <cell r="F2654">
            <v>10039234</v>
          </cell>
          <cell r="G2654">
            <v>40008060</v>
          </cell>
        </row>
        <row r="2655">
          <cell r="A2655">
            <v>40006455</v>
          </cell>
          <cell r="B2655">
            <v>10068811</v>
          </cell>
          <cell r="C2655" t="str">
            <v>411423-1</v>
          </cell>
          <cell r="D2655" t="str">
            <v>MAKITA HANDLE COVER 411423-1 1911B</v>
          </cell>
          <cell r="E2655" t="str">
            <v>411423-1</v>
          </cell>
          <cell r="F2655">
            <v>10068811</v>
          </cell>
          <cell r="G2655">
            <v>40006455</v>
          </cell>
        </row>
        <row r="2656">
          <cell r="A2656">
            <v>40005587</v>
          </cell>
          <cell r="B2656">
            <v>10062466</v>
          </cell>
          <cell r="C2656" t="str">
            <v>411617-8</v>
          </cell>
          <cell r="D2656" t="str">
            <v>MAKITA HANDLE COVER 411617-8 9045B</v>
          </cell>
          <cell r="E2656" t="str">
            <v>411617-8</v>
          </cell>
          <cell r="F2656">
            <v>10062466</v>
          </cell>
          <cell r="G2656">
            <v>40005587</v>
          </cell>
        </row>
        <row r="2657">
          <cell r="A2657">
            <v>40011947</v>
          </cell>
          <cell r="B2657">
            <v>10035302</v>
          </cell>
          <cell r="C2657" t="str">
            <v>415978-8</v>
          </cell>
          <cell r="D2657" t="str">
            <v>MAKITA HANDLE COVER FOR 5806B 415978-8</v>
          </cell>
          <cell r="E2657" t="str">
            <v>415978-8</v>
          </cell>
          <cell r="F2657">
            <v>10035302</v>
          </cell>
          <cell r="G2657">
            <v>40011947</v>
          </cell>
        </row>
        <row r="2658">
          <cell r="A2658">
            <v>40005560</v>
          </cell>
          <cell r="B2658">
            <v>10062427</v>
          </cell>
          <cell r="C2658" t="str">
            <v>419553-2</v>
          </cell>
          <cell r="D2658" t="str">
            <v>MAKITA HANDLE COVER 419553-2 5800MG</v>
          </cell>
          <cell r="E2658" t="str">
            <v>419553-2</v>
          </cell>
          <cell r="F2658">
            <v>10062427</v>
          </cell>
          <cell r="G2658">
            <v>40005560</v>
          </cell>
        </row>
        <row r="2659">
          <cell r="A2659">
            <v>40007631</v>
          </cell>
          <cell r="B2659">
            <v>10001373</v>
          </cell>
          <cell r="C2659">
            <v>225213111</v>
          </cell>
          <cell r="D2659" t="str">
            <v>MAKITA HANDLE GUARD 225213111</v>
          </cell>
          <cell r="E2659">
            <v>225213111</v>
          </cell>
          <cell r="F2659">
            <v>10001373</v>
          </cell>
          <cell r="G2659">
            <v>40007631</v>
          </cell>
        </row>
        <row r="2660">
          <cell r="A2660">
            <v>40007610</v>
          </cell>
          <cell r="B2660">
            <v>10022752</v>
          </cell>
          <cell r="C2660" t="str">
            <v>182597-2</v>
          </cell>
          <cell r="D2660" t="str">
            <v>MAKITA HANDLE SET 182597-2 / LS1211</v>
          </cell>
          <cell r="E2660" t="str">
            <v>182597-2</v>
          </cell>
          <cell r="F2660">
            <v>10022752</v>
          </cell>
          <cell r="G2660">
            <v>40007610</v>
          </cell>
        </row>
        <row r="2661">
          <cell r="A2661">
            <v>40008299</v>
          </cell>
          <cell r="B2661">
            <v>10040781</v>
          </cell>
          <cell r="C2661" t="str">
            <v>181137-3</v>
          </cell>
          <cell r="D2661" t="str">
            <v>MAKITA HANDLE SET INC.67/INC.5 181137-3</v>
          </cell>
          <cell r="E2661" t="str">
            <v>181137-3</v>
          </cell>
          <cell r="F2661">
            <v>10040781</v>
          </cell>
          <cell r="G2661">
            <v>40008299</v>
          </cell>
        </row>
        <row r="2662">
          <cell r="A2662">
            <v>40005680</v>
          </cell>
          <cell r="B2662">
            <v>10057226</v>
          </cell>
          <cell r="C2662" t="str">
            <v>281216-8</v>
          </cell>
          <cell r="D2662" t="str">
            <v>MAKITA HANGER 281216-8</v>
          </cell>
          <cell r="E2662" t="str">
            <v>281216-8</v>
          </cell>
          <cell r="F2662">
            <v>10057226</v>
          </cell>
          <cell r="G2662">
            <v>40005680</v>
          </cell>
        </row>
        <row r="2663">
          <cell r="A2663">
            <v>40006424</v>
          </cell>
          <cell r="B2663">
            <v>10065793</v>
          </cell>
          <cell r="C2663" t="str">
            <v>252172-9</v>
          </cell>
          <cell r="D2663" t="str">
            <v>MAKITA HAX NUT 252172-9 MT960</v>
          </cell>
          <cell r="E2663" t="str">
            <v>252172-9</v>
          </cell>
          <cell r="F2663">
            <v>10065793</v>
          </cell>
          <cell r="G2663">
            <v>40006424</v>
          </cell>
        </row>
        <row r="2664">
          <cell r="A2664">
            <v>40005573</v>
          </cell>
          <cell r="B2664">
            <v>10062444</v>
          </cell>
          <cell r="C2664" t="str">
            <v>922123-3</v>
          </cell>
          <cell r="D2664" t="str">
            <v>MAKITA HAX-BOLT 922123-3 HR3200C</v>
          </cell>
          <cell r="E2664" t="str">
            <v>922123-3</v>
          </cell>
          <cell r="F2664">
            <v>10062444</v>
          </cell>
          <cell r="G2664">
            <v>40005573</v>
          </cell>
        </row>
        <row r="2665">
          <cell r="A2665">
            <v>40007219</v>
          </cell>
          <cell r="B2665">
            <v>10033833</v>
          </cell>
          <cell r="C2665" t="str">
            <v>912107-9</v>
          </cell>
          <cell r="D2665" t="str">
            <v>MAKITA HEAD SCREW 912107-9 /4350CT</v>
          </cell>
          <cell r="E2665" t="str">
            <v>912107-9</v>
          </cell>
          <cell r="F2665">
            <v>10033833</v>
          </cell>
          <cell r="G2665">
            <v>40007219</v>
          </cell>
        </row>
        <row r="2666">
          <cell r="A2666">
            <v>40006137</v>
          </cell>
          <cell r="B2666">
            <v>10054841</v>
          </cell>
          <cell r="C2666" t="str">
            <v>265112-8</v>
          </cell>
          <cell r="D2666" t="str">
            <v>MAKITA HEAD SCREW M4X 265112-8 (MT922)</v>
          </cell>
          <cell r="E2666" t="str">
            <v>265112-8</v>
          </cell>
          <cell r="F2666">
            <v>10054841</v>
          </cell>
          <cell r="G2666">
            <v>40006137</v>
          </cell>
        </row>
        <row r="2667">
          <cell r="A2667">
            <v>40006119</v>
          </cell>
          <cell r="B2667">
            <v>10054813</v>
          </cell>
          <cell r="C2667" t="str">
            <v>911117-3</v>
          </cell>
          <cell r="D2667" t="str">
            <v>MAKITA HEAD SCREW M4X1 911117-3 (UB1101)</v>
          </cell>
          <cell r="E2667" t="str">
            <v>911117-3</v>
          </cell>
          <cell r="F2667">
            <v>10054813</v>
          </cell>
          <cell r="G2667">
            <v>40006119</v>
          </cell>
        </row>
        <row r="2668">
          <cell r="A2668">
            <v>40006130</v>
          </cell>
          <cell r="B2668">
            <v>10054830</v>
          </cell>
          <cell r="C2668" t="str">
            <v>911128-8</v>
          </cell>
          <cell r="D2668" t="str">
            <v>MAKITA HEAD SCREW M4X16 911128-8(BO5041)</v>
          </cell>
          <cell r="E2668" t="str">
            <v>911128-8</v>
          </cell>
          <cell r="F2668">
            <v>10054830</v>
          </cell>
          <cell r="G2668">
            <v>40006130</v>
          </cell>
        </row>
        <row r="2669">
          <cell r="A2669">
            <v>40006105</v>
          </cell>
          <cell r="B2669">
            <v>10054796</v>
          </cell>
          <cell r="C2669" t="str">
            <v>911133-5</v>
          </cell>
          <cell r="D2669" t="str">
            <v>MAKITA HEAD SCREW M4X18 911133-5 (1911B)</v>
          </cell>
          <cell r="E2669" t="str">
            <v>911133-5</v>
          </cell>
          <cell r="F2669">
            <v>10054796</v>
          </cell>
          <cell r="G2669">
            <v>40006105</v>
          </cell>
        </row>
        <row r="2670">
          <cell r="A2670">
            <v>40006106</v>
          </cell>
          <cell r="B2670">
            <v>10054797</v>
          </cell>
          <cell r="C2670" t="str">
            <v>911168-6</v>
          </cell>
          <cell r="D2670" t="str">
            <v>MAKITA HEAD SCREW M4X40 911168-6 (1911B)</v>
          </cell>
          <cell r="E2670" t="str">
            <v>911168-6</v>
          </cell>
          <cell r="F2670">
            <v>10054797</v>
          </cell>
          <cell r="G2670">
            <v>40006106</v>
          </cell>
        </row>
        <row r="2671">
          <cell r="A2671">
            <v>40006232</v>
          </cell>
          <cell r="B2671">
            <v>10084070</v>
          </cell>
          <cell r="C2671" t="str">
            <v>912357-6</v>
          </cell>
          <cell r="D2671" t="str">
            <v>MAKITA HEAD SCREW M6X35 912357-6</v>
          </cell>
          <cell r="E2671" t="str">
            <v>912357-6</v>
          </cell>
          <cell r="F2671">
            <v>10084070</v>
          </cell>
          <cell r="G2671">
            <v>40006232</v>
          </cell>
        </row>
        <row r="2672">
          <cell r="A2672">
            <v>40007921</v>
          </cell>
          <cell r="B2672">
            <v>10050106</v>
          </cell>
          <cell r="C2672" t="str">
            <v>K0300-0621</v>
          </cell>
          <cell r="D2672" t="str">
            <v>MAKITA HEAD VALVE SET K0300-0621 AF301</v>
          </cell>
          <cell r="E2672" t="str">
            <v>K0300-0621</v>
          </cell>
          <cell r="F2672">
            <v>10050106</v>
          </cell>
          <cell r="G2672">
            <v>40007921</v>
          </cell>
        </row>
        <row r="2673">
          <cell r="A2673">
            <v>40006276</v>
          </cell>
          <cell r="B2673">
            <v>10059198</v>
          </cell>
          <cell r="C2673" t="str">
            <v>226450-3</v>
          </cell>
          <cell r="D2673" t="str">
            <v>MAKITA HEALICAL GEAR 57 226450-3</v>
          </cell>
          <cell r="E2673" t="str">
            <v>226450-3</v>
          </cell>
          <cell r="F2673">
            <v>10059198</v>
          </cell>
          <cell r="G2673">
            <v>40006276</v>
          </cell>
        </row>
        <row r="2674">
          <cell r="A2674">
            <v>40005593</v>
          </cell>
          <cell r="B2674">
            <v>10062538</v>
          </cell>
          <cell r="C2674" t="str">
            <v>689170-4</v>
          </cell>
          <cell r="D2674" t="str">
            <v>MAKITA HEAT SINK  689170-4  DHP446</v>
          </cell>
          <cell r="E2674" t="str">
            <v>689170-4</v>
          </cell>
          <cell r="F2674">
            <v>10062538</v>
          </cell>
          <cell r="G2674">
            <v>40005593</v>
          </cell>
        </row>
        <row r="2675">
          <cell r="A2675">
            <v>40008104</v>
          </cell>
          <cell r="B2675">
            <v>10034995</v>
          </cell>
          <cell r="C2675" t="str">
            <v>115-120431H</v>
          </cell>
          <cell r="D2675" t="str">
            <v>MAKITA HEATING ELEMENT 115-120431H</v>
          </cell>
          <cell r="E2675" t="str">
            <v>115-120431H</v>
          </cell>
          <cell r="F2675">
            <v>10034995</v>
          </cell>
          <cell r="G2675">
            <v>40008104</v>
          </cell>
        </row>
        <row r="2676">
          <cell r="A2676">
            <v>40007881</v>
          </cell>
          <cell r="B2676">
            <v>10049781</v>
          </cell>
          <cell r="C2676">
            <v>119.654</v>
          </cell>
          <cell r="D2676" t="str">
            <v>MAKITA HEATING ELEMENT 119.654 (HG650C)</v>
          </cell>
          <cell r="E2676">
            <v>119.654</v>
          </cell>
          <cell r="F2676">
            <v>10049781</v>
          </cell>
          <cell r="G2676">
            <v>40007881</v>
          </cell>
        </row>
        <row r="2677">
          <cell r="A2677">
            <v>40007872</v>
          </cell>
          <cell r="B2677">
            <v>10049598</v>
          </cell>
          <cell r="C2677">
            <v>125.723</v>
          </cell>
          <cell r="D2677" t="str">
            <v>MAKITA HEATING ELEMENT230V/1600W 125.723</v>
          </cell>
          <cell r="E2677">
            <v>125.723</v>
          </cell>
          <cell r="F2677">
            <v>10049598</v>
          </cell>
          <cell r="G2677">
            <v>40007872</v>
          </cell>
        </row>
        <row r="2678">
          <cell r="A2678">
            <v>40007875</v>
          </cell>
          <cell r="B2678">
            <v>10049601</v>
          </cell>
          <cell r="C2678">
            <v>119.577</v>
          </cell>
          <cell r="D2678" t="str">
            <v>MAKITA HEATING ELEMENT230V/1800W 119.577</v>
          </cell>
          <cell r="E2678">
            <v>119.577</v>
          </cell>
          <cell r="F2678">
            <v>10049601</v>
          </cell>
          <cell r="G2678">
            <v>40007875</v>
          </cell>
        </row>
        <row r="2679">
          <cell r="A2679">
            <v>40008030</v>
          </cell>
          <cell r="B2679">
            <v>10038944</v>
          </cell>
          <cell r="C2679" t="str">
            <v>226662-8</v>
          </cell>
          <cell r="D2679" t="str">
            <v>MAKITA HELICAL GEAR  226662-8</v>
          </cell>
          <cell r="E2679" t="str">
            <v>226662-8</v>
          </cell>
          <cell r="F2679">
            <v>10038944</v>
          </cell>
          <cell r="G2679">
            <v>40008030</v>
          </cell>
        </row>
        <row r="2680">
          <cell r="A2680">
            <v>40007585</v>
          </cell>
          <cell r="B2680">
            <v>10022591</v>
          </cell>
          <cell r="C2680" t="str">
            <v>JM23000088</v>
          </cell>
          <cell r="D2680" t="str">
            <v>MAKITA HELICAL GEAR  JM23000088 (MT230)</v>
          </cell>
          <cell r="E2680" t="str">
            <v>JM23000088</v>
          </cell>
          <cell r="F2680">
            <v>10022591</v>
          </cell>
          <cell r="G2680">
            <v>40007585</v>
          </cell>
        </row>
        <row r="2681">
          <cell r="A2681">
            <v>40007559</v>
          </cell>
          <cell r="B2681">
            <v>10022058</v>
          </cell>
          <cell r="C2681" t="str">
            <v>221132-2</v>
          </cell>
          <cell r="D2681" t="str">
            <v>MAKITA HELICAL GEAR 13 / 221132-2 (4402)</v>
          </cell>
          <cell r="E2681" t="str">
            <v>221132-2</v>
          </cell>
          <cell r="F2681">
            <v>10022058</v>
          </cell>
          <cell r="G2681">
            <v>40007559</v>
          </cell>
        </row>
        <row r="2682">
          <cell r="A2682">
            <v>40007343</v>
          </cell>
          <cell r="B2682">
            <v>10001043</v>
          </cell>
          <cell r="C2682" t="str">
            <v>226440-6</v>
          </cell>
          <cell r="D2682" t="str">
            <v>MAKITA HELICAL GEAR 19 226440-6 (4100NH)</v>
          </cell>
          <cell r="E2682" t="str">
            <v>226440-6</v>
          </cell>
          <cell r="F2682">
            <v>10001043</v>
          </cell>
          <cell r="G2682">
            <v>40007343</v>
          </cell>
        </row>
        <row r="2683">
          <cell r="A2683">
            <v>40008081</v>
          </cell>
          <cell r="B2683">
            <v>10034478</v>
          </cell>
          <cell r="C2683" t="str">
            <v>221193-2</v>
          </cell>
          <cell r="D2683" t="str">
            <v>MAKITA HELICAL GEAR 221193-2 / 9410</v>
          </cell>
          <cell r="E2683" t="str">
            <v>221193-2</v>
          </cell>
          <cell r="F2683">
            <v>10034478</v>
          </cell>
          <cell r="G2683">
            <v>40008081</v>
          </cell>
        </row>
        <row r="2684">
          <cell r="A2684">
            <v>40006460</v>
          </cell>
          <cell r="B2684">
            <v>10068822</v>
          </cell>
          <cell r="C2684" t="str">
            <v>221602-1</v>
          </cell>
          <cell r="D2684" t="str">
            <v>MAKITA HELICAL GEAR 221602-1 5800NB</v>
          </cell>
          <cell r="E2684" t="str">
            <v>221602-1</v>
          </cell>
          <cell r="F2684">
            <v>10068822</v>
          </cell>
          <cell r="G2684">
            <v>40006460</v>
          </cell>
        </row>
        <row r="2685">
          <cell r="A2685">
            <v>40007041</v>
          </cell>
          <cell r="B2685">
            <v>10001235</v>
          </cell>
          <cell r="C2685" t="str">
            <v>226467-6</v>
          </cell>
          <cell r="D2685" t="str">
            <v>MAKITA HELICAL GEAR 226467-6 5606B</v>
          </cell>
          <cell r="E2685" t="str">
            <v>226467-6</v>
          </cell>
          <cell r="F2685">
            <v>10001235</v>
          </cell>
          <cell r="G2685">
            <v>40007041</v>
          </cell>
        </row>
        <row r="2686">
          <cell r="A2686">
            <v>40007529</v>
          </cell>
          <cell r="B2686">
            <v>10016411</v>
          </cell>
          <cell r="C2686" t="str">
            <v>226499-3</v>
          </cell>
          <cell r="D2686" t="str">
            <v>MAKITA HELICAL GEAR 226499-3 2702</v>
          </cell>
          <cell r="E2686" t="str">
            <v>226499-3</v>
          </cell>
          <cell r="F2686">
            <v>10016411</v>
          </cell>
          <cell r="G2686">
            <v>40007529</v>
          </cell>
        </row>
        <row r="2687">
          <cell r="A2687">
            <v>40008284</v>
          </cell>
          <cell r="B2687">
            <v>10001020</v>
          </cell>
          <cell r="C2687" t="str">
            <v>226573-7</v>
          </cell>
          <cell r="D2687" t="str">
            <v>MAKITA HELICAL GEAR 226573-7/226610-</v>
          </cell>
          <cell r="E2687" t="str">
            <v>226573-7</v>
          </cell>
          <cell r="F2687">
            <v>10001020</v>
          </cell>
          <cell r="G2687">
            <v>40008284</v>
          </cell>
        </row>
        <row r="2688">
          <cell r="A2688">
            <v>40006855</v>
          </cell>
          <cell r="B2688">
            <v>10050908</v>
          </cell>
          <cell r="C2688" t="str">
            <v>226578-7</v>
          </cell>
          <cell r="D2688" t="str">
            <v>MAKITA HELICAL GEAR 226578-7</v>
          </cell>
          <cell r="E2688" t="str">
            <v>226578-7</v>
          </cell>
          <cell r="F2688">
            <v>10050908</v>
          </cell>
          <cell r="G2688">
            <v>40006855</v>
          </cell>
        </row>
        <row r="2689">
          <cell r="A2689">
            <v>40008132</v>
          </cell>
          <cell r="B2689">
            <v>10035214</v>
          </cell>
          <cell r="C2689" t="str">
            <v>226579-5</v>
          </cell>
          <cell r="D2689" t="str">
            <v>MAKITA HELICAL GEAR 226579-5 / HP1620</v>
          </cell>
          <cell r="E2689" t="str">
            <v>226579-5</v>
          </cell>
          <cell r="F2689">
            <v>10035214</v>
          </cell>
          <cell r="G2689">
            <v>40008132</v>
          </cell>
        </row>
        <row r="2690">
          <cell r="A2690">
            <v>40007885</v>
          </cell>
          <cell r="B2690">
            <v>10049793</v>
          </cell>
          <cell r="C2690" t="str">
            <v>226653-9</v>
          </cell>
          <cell r="D2690" t="str">
            <v>MAKITA HELICAL GEAR 226653-9</v>
          </cell>
          <cell r="E2690" t="str">
            <v>226653-9</v>
          </cell>
          <cell r="F2690">
            <v>10049793</v>
          </cell>
          <cell r="G2690">
            <v>40007885</v>
          </cell>
        </row>
        <row r="2691">
          <cell r="A2691">
            <v>40008078</v>
          </cell>
          <cell r="B2691">
            <v>10034474</v>
          </cell>
          <cell r="C2691" t="str">
            <v>226726-8</v>
          </cell>
          <cell r="D2691" t="str">
            <v>MAKITA HELICAL GEAR 226726-8 / HR2410</v>
          </cell>
          <cell r="E2691" t="str">
            <v>226726-8</v>
          </cell>
          <cell r="F2691">
            <v>10034474</v>
          </cell>
          <cell r="G2691">
            <v>40008078</v>
          </cell>
        </row>
        <row r="2692">
          <cell r="A2692">
            <v>40008261</v>
          </cell>
          <cell r="B2692">
            <v>10023896</v>
          </cell>
          <cell r="C2692" t="str">
            <v>227550-2</v>
          </cell>
          <cell r="D2692" t="str">
            <v>MAKITA HELICAL GEAR 227550-2 LS1016</v>
          </cell>
          <cell r="E2692" t="str">
            <v>227550-2</v>
          </cell>
          <cell r="F2692">
            <v>10023896</v>
          </cell>
          <cell r="G2692">
            <v>40008261</v>
          </cell>
        </row>
        <row r="2693">
          <cell r="A2693">
            <v>40006783</v>
          </cell>
          <cell r="B2693">
            <v>10044745</v>
          </cell>
          <cell r="C2693" t="str">
            <v>227701-7</v>
          </cell>
          <cell r="D2693" t="str">
            <v>MAKITA HELICAL GEAR 227701-7</v>
          </cell>
          <cell r="E2693" t="str">
            <v>227701-7</v>
          </cell>
          <cell r="F2693">
            <v>10044745</v>
          </cell>
          <cell r="G2693">
            <v>40006783</v>
          </cell>
        </row>
        <row r="2694">
          <cell r="A2694">
            <v>40006686</v>
          </cell>
          <cell r="B2694">
            <v>10053345</v>
          </cell>
          <cell r="C2694" t="str">
            <v>227768-5</v>
          </cell>
          <cell r="D2694" t="str">
            <v>MAKITA HELICAL GEAR 227768-5 +D20(MT583)</v>
          </cell>
          <cell r="E2694" t="str">
            <v>227768-5</v>
          </cell>
          <cell r="F2694">
            <v>10053345</v>
          </cell>
          <cell r="G2694">
            <v>40006686</v>
          </cell>
        </row>
        <row r="2695">
          <cell r="A2695">
            <v>40007063</v>
          </cell>
          <cell r="B2695">
            <v>10001268</v>
          </cell>
          <cell r="C2695" t="str">
            <v>226589-2</v>
          </cell>
          <cell r="D2695" t="str">
            <v>MAKITA HELICAL GEAR 27 226589-2 MT813</v>
          </cell>
          <cell r="E2695" t="str">
            <v>226589-2</v>
          </cell>
          <cell r="F2695">
            <v>10001268</v>
          </cell>
          <cell r="G2695">
            <v>40007063</v>
          </cell>
        </row>
        <row r="2696">
          <cell r="A2696">
            <v>40007505</v>
          </cell>
          <cell r="B2696">
            <v>10045841</v>
          </cell>
          <cell r="C2696" t="str">
            <v>227736-8</v>
          </cell>
          <cell r="D2696" t="str">
            <v>MAKITA HELICAL GEAR 28 227736-8 HS300D</v>
          </cell>
          <cell r="E2696" t="str">
            <v>227736-8</v>
          </cell>
          <cell r="F2696">
            <v>10045841</v>
          </cell>
          <cell r="G2696">
            <v>40007505</v>
          </cell>
        </row>
        <row r="2697">
          <cell r="A2697">
            <v>40007115</v>
          </cell>
          <cell r="B2697">
            <v>10001348</v>
          </cell>
          <cell r="C2697" t="str">
            <v>226449-8</v>
          </cell>
          <cell r="D2697" t="str">
            <v>MAKITA HELICAL GEAR 34 226449-8 HM1302</v>
          </cell>
          <cell r="E2697" t="str">
            <v>226449-8</v>
          </cell>
          <cell r="F2697">
            <v>10001348</v>
          </cell>
          <cell r="G2697">
            <v>40007115</v>
          </cell>
        </row>
        <row r="2698">
          <cell r="A2698">
            <v>40008283</v>
          </cell>
          <cell r="B2698">
            <v>10001019</v>
          </cell>
          <cell r="C2698" t="str">
            <v>226553-3</v>
          </cell>
          <cell r="D2698" t="str">
            <v>MAKITA HELICAL GEAR 34 226553-3 MT410</v>
          </cell>
          <cell r="E2698" t="str">
            <v>226553-3</v>
          </cell>
          <cell r="F2698">
            <v>10001019</v>
          </cell>
          <cell r="G2698">
            <v>40008283</v>
          </cell>
        </row>
        <row r="2699">
          <cell r="A2699">
            <v>40006470</v>
          </cell>
          <cell r="B2699">
            <v>10102730</v>
          </cell>
          <cell r="C2699" t="str">
            <v>158387-5</v>
          </cell>
          <cell r="D2699" t="str">
            <v>MAKITA HELICAL GEAR 37 HM1306 158387-5</v>
          </cell>
          <cell r="E2699" t="str">
            <v>158387-5</v>
          </cell>
          <cell r="F2699">
            <v>10102730</v>
          </cell>
          <cell r="G2699">
            <v>40006470</v>
          </cell>
        </row>
        <row r="2700">
          <cell r="B2700">
            <v>10002229</v>
          </cell>
          <cell r="C2700" t="str">
            <v>221781-5</v>
          </cell>
          <cell r="D2700" t="str">
            <v>MAKITA HELICAL GEAR 37 HM1500 221781-5</v>
          </cell>
          <cell r="E2700" t="str">
            <v>221781-5</v>
          </cell>
          <cell r="F2700">
            <v>10002229</v>
          </cell>
        </row>
        <row r="2701">
          <cell r="B2701">
            <v>10090074</v>
          </cell>
          <cell r="C2701" t="str">
            <v>226427-8</v>
          </cell>
          <cell r="D2701" t="str">
            <v>MAKITA HELICAL GEAR 38 LC1210 226427-8</v>
          </cell>
          <cell r="E2701" t="str">
            <v>226427-8</v>
          </cell>
          <cell r="F2701">
            <v>10090074</v>
          </cell>
        </row>
        <row r="2702">
          <cell r="A2702">
            <v>40006473</v>
          </cell>
          <cell r="B2702">
            <v>10102731</v>
          </cell>
          <cell r="C2702" t="str">
            <v>226610-7</v>
          </cell>
          <cell r="D2702" t="str">
            <v>MAKITA HELICAL GEAR 38 MT580 226610-7</v>
          </cell>
          <cell r="E2702" t="str">
            <v>226610-7</v>
          </cell>
          <cell r="F2702">
            <v>10102731</v>
          </cell>
          <cell r="G2702">
            <v>40006473</v>
          </cell>
        </row>
        <row r="2703">
          <cell r="B2703">
            <v>10001022</v>
          </cell>
          <cell r="C2703" t="str">
            <v>226523-2</v>
          </cell>
          <cell r="D2703" t="str">
            <v>MAKITA HELICAL GEAR 39 226523-2 N5900B</v>
          </cell>
          <cell r="E2703" t="str">
            <v>226523-2</v>
          </cell>
          <cell r="F2703">
            <v>10001022</v>
          </cell>
        </row>
        <row r="2704">
          <cell r="A2704">
            <v>40007398</v>
          </cell>
          <cell r="B2704">
            <v>10001145</v>
          </cell>
          <cell r="C2704" t="str">
            <v>221647-9</v>
          </cell>
          <cell r="D2704" t="str">
            <v>MAKITA HELICAL GEAR 39 5007NB  221647-9</v>
          </cell>
          <cell r="E2704" t="str">
            <v>221647-9</v>
          </cell>
          <cell r="F2704">
            <v>10001145</v>
          </cell>
          <cell r="G2704">
            <v>40007398</v>
          </cell>
        </row>
        <row r="2705">
          <cell r="A2705">
            <v>40006476</v>
          </cell>
          <cell r="B2705">
            <v>10102733</v>
          </cell>
          <cell r="C2705" t="str">
            <v>226637-7</v>
          </cell>
          <cell r="D2705" t="str">
            <v>MAKITA HELICAL GEAR 39 SP6000 226637-7</v>
          </cell>
          <cell r="E2705" t="str">
            <v>226637-7</v>
          </cell>
          <cell r="F2705">
            <v>10102733</v>
          </cell>
          <cell r="G2705">
            <v>40006476</v>
          </cell>
        </row>
        <row r="2706">
          <cell r="A2706">
            <v>40007702</v>
          </cell>
          <cell r="B2706">
            <v>10002260</v>
          </cell>
          <cell r="C2706" t="str">
            <v>226684-8</v>
          </cell>
          <cell r="D2706" t="str">
            <v>MAKITA HELICAL GEAR 41 226684-8 4102NH</v>
          </cell>
          <cell r="E2706" t="str">
            <v>226684-8</v>
          </cell>
          <cell r="F2706">
            <v>10002260</v>
          </cell>
          <cell r="G2706">
            <v>40007702</v>
          </cell>
        </row>
        <row r="2707">
          <cell r="A2707">
            <v>40008281</v>
          </cell>
          <cell r="B2707">
            <v>10001016</v>
          </cell>
          <cell r="C2707" t="str">
            <v>221669-9</v>
          </cell>
          <cell r="D2707" t="str">
            <v>MAKITA HELICAL GEAR 41 HM0810 221669-9</v>
          </cell>
          <cell r="E2707" t="str">
            <v>221669-9</v>
          </cell>
          <cell r="F2707">
            <v>10001016</v>
          </cell>
          <cell r="G2707">
            <v>40008281</v>
          </cell>
        </row>
        <row r="2708">
          <cell r="A2708">
            <v>40008279</v>
          </cell>
          <cell r="B2708">
            <v>10001014</v>
          </cell>
          <cell r="C2708" t="str">
            <v>226465-0</v>
          </cell>
          <cell r="D2708" t="str">
            <v>MAKITA HELICAL GEAR 42 LS1040 226465-0</v>
          </cell>
          <cell r="E2708" t="str">
            <v>226465-0</v>
          </cell>
          <cell r="F2708">
            <v>10001014</v>
          </cell>
          <cell r="G2708">
            <v>40008279</v>
          </cell>
        </row>
        <row r="2709">
          <cell r="A2709">
            <v>40008277</v>
          </cell>
          <cell r="B2709">
            <v>10001011</v>
          </cell>
          <cell r="C2709" t="str">
            <v>221687-7</v>
          </cell>
          <cell r="D2709" t="str">
            <v>MAKITA HELICAL GEAR 43 5008B 221687-7</v>
          </cell>
          <cell r="E2709" t="str">
            <v>221687-7</v>
          </cell>
          <cell r="F2709">
            <v>10001011</v>
          </cell>
          <cell r="G2709">
            <v>40008277</v>
          </cell>
        </row>
        <row r="2710">
          <cell r="A2710">
            <v>40005932</v>
          </cell>
          <cell r="B2710">
            <v>10100503</v>
          </cell>
          <cell r="C2710" t="str">
            <v>221462-1</v>
          </cell>
          <cell r="D2710" t="str">
            <v>MAKITA HELICAL GEAR 43 F/M2401 221462-1</v>
          </cell>
          <cell r="E2710" t="str">
            <v>221462-1</v>
          </cell>
          <cell r="F2710">
            <v>10100503</v>
          </cell>
          <cell r="G2710">
            <v>40005932</v>
          </cell>
        </row>
        <row r="2711">
          <cell r="A2711">
            <v>40007966</v>
          </cell>
          <cell r="B2711">
            <v>10035321</v>
          </cell>
          <cell r="C2711" t="str">
            <v>221013-0</v>
          </cell>
          <cell r="D2711" t="str">
            <v>MAKITA HELICAL GEAR 44 221013-0</v>
          </cell>
          <cell r="E2711" t="str">
            <v>221013-0</v>
          </cell>
          <cell r="F2711">
            <v>10035321</v>
          </cell>
          <cell r="G2711">
            <v>40007966</v>
          </cell>
        </row>
        <row r="2712">
          <cell r="A2712">
            <v>40006850</v>
          </cell>
          <cell r="B2712">
            <v>10045839</v>
          </cell>
          <cell r="C2712" t="str">
            <v>227737-6</v>
          </cell>
          <cell r="D2712" t="str">
            <v>MAKITA HELICAL GEAR 47 227737-6 HS300D</v>
          </cell>
          <cell r="E2712" t="str">
            <v>227737-6</v>
          </cell>
          <cell r="F2712">
            <v>10045839</v>
          </cell>
          <cell r="G2712">
            <v>40006850</v>
          </cell>
        </row>
        <row r="2713">
          <cell r="A2713">
            <v>40007331</v>
          </cell>
          <cell r="B2713">
            <v>10001024</v>
          </cell>
          <cell r="C2713" t="str">
            <v>226461-8</v>
          </cell>
          <cell r="D2713" t="str">
            <v>MAKITA HELICAL GEAR 47 5806B 226461-8</v>
          </cell>
          <cell r="E2713" t="str">
            <v>226461-8</v>
          </cell>
          <cell r="F2713">
            <v>10001024</v>
          </cell>
          <cell r="G2713">
            <v>40007331</v>
          </cell>
        </row>
        <row r="2714">
          <cell r="A2714">
            <v>40007688</v>
          </cell>
          <cell r="B2714">
            <v>10002237</v>
          </cell>
          <cell r="C2714" t="str">
            <v>226572-9</v>
          </cell>
          <cell r="D2714" t="str">
            <v>MAKITA HELICAL GEAR 49 226572-9  MT240</v>
          </cell>
          <cell r="E2714" t="str">
            <v>226572-9</v>
          </cell>
          <cell r="F2714">
            <v>10002237</v>
          </cell>
          <cell r="G2714">
            <v>40007688</v>
          </cell>
        </row>
        <row r="2715">
          <cell r="A2715">
            <v>40006896</v>
          </cell>
          <cell r="B2715">
            <v>10050977</v>
          </cell>
          <cell r="C2715" t="str">
            <v>158913-0</v>
          </cell>
          <cell r="D2715" t="str">
            <v>MAKITA HELICAL GEAR 49 COMPLETE 158913-0</v>
          </cell>
          <cell r="E2715" t="str">
            <v>158913-0</v>
          </cell>
          <cell r="F2715">
            <v>10050977</v>
          </cell>
          <cell r="G2715">
            <v>40006896</v>
          </cell>
        </row>
        <row r="2716">
          <cell r="A2716">
            <v>40007569</v>
          </cell>
          <cell r="B2716">
            <v>10022540</v>
          </cell>
          <cell r="C2716" t="str">
            <v>221160-7</v>
          </cell>
          <cell r="D2716" t="str">
            <v>MAKITA HELICAL GEAR 51 / 221160-7</v>
          </cell>
          <cell r="E2716" t="str">
            <v>221160-7</v>
          </cell>
          <cell r="F2716">
            <v>10022540</v>
          </cell>
          <cell r="G2716">
            <v>40007569</v>
          </cell>
        </row>
        <row r="2717">
          <cell r="A2717">
            <v>40007085</v>
          </cell>
          <cell r="B2717">
            <v>10001305</v>
          </cell>
          <cell r="C2717" t="str">
            <v>221273-4</v>
          </cell>
          <cell r="D2717" t="str">
            <v>MAKITA HELICAL GEAR 52 9218SB 221273-4</v>
          </cell>
          <cell r="E2717" t="str">
            <v>221273-4</v>
          </cell>
          <cell r="F2717">
            <v>10001305</v>
          </cell>
          <cell r="G2717">
            <v>40007085</v>
          </cell>
        </row>
        <row r="2718">
          <cell r="A2718">
            <v>40007682</v>
          </cell>
          <cell r="B2718">
            <v>10002223</v>
          </cell>
          <cell r="C2718" t="str">
            <v>221188-5</v>
          </cell>
          <cell r="D2718" t="str">
            <v>MAKITA HELICAL GEAR 54 221188-5</v>
          </cell>
          <cell r="E2718" t="str">
            <v>221188-5</v>
          </cell>
          <cell r="F2718">
            <v>10002223</v>
          </cell>
          <cell r="G2718">
            <v>40007682</v>
          </cell>
        </row>
        <row r="2719">
          <cell r="A2719">
            <v>40008282</v>
          </cell>
          <cell r="B2719">
            <v>10001018</v>
          </cell>
          <cell r="C2719" t="str">
            <v>226495-1</v>
          </cell>
          <cell r="D2719" t="str">
            <v>MAKITA HELICAL GEAR 62 NHP1300S 226495-1</v>
          </cell>
          <cell r="E2719" t="str">
            <v>226495-1</v>
          </cell>
          <cell r="F2719">
            <v>10001018</v>
          </cell>
          <cell r="G2719">
            <v>40008282</v>
          </cell>
        </row>
        <row r="2720">
          <cell r="A2720">
            <v>40006205</v>
          </cell>
          <cell r="B2720">
            <v>10080358</v>
          </cell>
          <cell r="C2720" t="str">
            <v>226671-7</v>
          </cell>
          <cell r="D2720" t="str">
            <v>MAKITA HELICAL GEAR 65 HM1306 226671-7</v>
          </cell>
          <cell r="E2720" t="str">
            <v>226671-7</v>
          </cell>
          <cell r="F2720">
            <v>10080358</v>
          </cell>
          <cell r="G2720">
            <v>40006205</v>
          </cell>
        </row>
        <row r="2721">
          <cell r="A2721">
            <v>40007690</v>
          </cell>
          <cell r="B2721">
            <v>10002240</v>
          </cell>
          <cell r="C2721" t="str">
            <v>221739-4</v>
          </cell>
          <cell r="D2721" t="str">
            <v>MAKITA HELICAL GEAR 68 221739-4 "MAK"</v>
          </cell>
          <cell r="E2721" t="str">
            <v>221739-4</v>
          </cell>
          <cell r="F2721">
            <v>10002240</v>
          </cell>
          <cell r="G2721">
            <v>40007690</v>
          </cell>
        </row>
        <row r="2722">
          <cell r="A2722">
            <v>40008285</v>
          </cell>
          <cell r="B2722">
            <v>10001021</v>
          </cell>
          <cell r="C2722" t="str">
            <v>221159-2</v>
          </cell>
          <cell r="D2722" t="str">
            <v>MAKITA HELICAL GEAR 69 5103N 221159-2</v>
          </cell>
          <cell r="E2722" t="str">
            <v>221159-2</v>
          </cell>
          <cell r="F2722">
            <v>10001021</v>
          </cell>
          <cell r="G2722">
            <v>40008285</v>
          </cell>
        </row>
        <row r="2723">
          <cell r="A2723">
            <v>40006852</v>
          </cell>
          <cell r="B2723">
            <v>10045840</v>
          </cell>
          <cell r="C2723" t="str">
            <v>227735-0</v>
          </cell>
          <cell r="D2723" t="str">
            <v>MAKITA HELICAL GEAR 9B 227735-0 HS300D</v>
          </cell>
          <cell r="E2723" t="str">
            <v>227735-0</v>
          </cell>
          <cell r="F2723">
            <v>10045840</v>
          </cell>
          <cell r="G2723">
            <v>40006852</v>
          </cell>
        </row>
        <row r="2724">
          <cell r="A2724">
            <v>40008278</v>
          </cell>
          <cell r="B2724">
            <v>10001012</v>
          </cell>
          <cell r="C2724" t="str">
            <v>221712-4</v>
          </cell>
          <cell r="D2724" t="str">
            <v>MAKITA HELICALGEARLS1030/LS1020 221712-4</v>
          </cell>
          <cell r="E2724" t="str">
            <v>221712-4</v>
          </cell>
          <cell r="F2724">
            <v>10001012</v>
          </cell>
          <cell r="G2724">
            <v>40008278</v>
          </cell>
        </row>
        <row r="2725">
          <cell r="A2725">
            <v>40006784</v>
          </cell>
          <cell r="B2725">
            <v>10044746</v>
          </cell>
          <cell r="C2725" t="str">
            <v>227702-5</v>
          </cell>
          <cell r="D2725" t="str">
            <v>MAKITA HERICAL GEAR 227702-5</v>
          </cell>
          <cell r="E2725" t="str">
            <v>227702-5</v>
          </cell>
          <cell r="F2725">
            <v>10044746</v>
          </cell>
          <cell r="G2725">
            <v>40006784</v>
          </cell>
        </row>
        <row r="2726">
          <cell r="A2726">
            <v>40006789</v>
          </cell>
          <cell r="B2726">
            <v>10044751</v>
          </cell>
          <cell r="C2726" t="str">
            <v>227703-3</v>
          </cell>
          <cell r="D2726" t="str">
            <v>MAKITA HERICAL GEAR 227703-3</v>
          </cell>
          <cell r="E2726" t="str">
            <v>227703-3</v>
          </cell>
          <cell r="F2726">
            <v>10044751</v>
          </cell>
          <cell r="G2726">
            <v>40006789</v>
          </cell>
        </row>
        <row r="2727">
          <cell r="A2727">
            <v>40005617</v>
          </cell>
          <cell r="B2727">
            <v>10062576</v>
          </cell>
          <cell r="C2727" t="str">
            <v>266819-9</v>
          </cell>
          <cell r="D2727" t="str">
            <v>MAKITA HEX  HEAD BOLT 266819-9 MT583</v>
          </cell>
          <cell r="E2727" t="str">
            <v>266819-9</v>
          </cell>
          <cell r="F2727">
            <v>10062576</v>
          </cell>
          <cell r="G2727">
            <v>40005617</v>
          </cell>
        </row>
        <row r="2728">
          <cell r="A2728">
            <v>40005684</v>
          </cell>
          <cell r="B2728">
            <v>10057231</v>
          </cell>
          <cell r="C2728" t="str">
            <v>925146-0</v>
          </cell>
          <cell r="D2728" t="str">
            <v>MAKITA HEX BOLT 925146-0</v>
          </cell>
          <cell r="E2728" t="str">
            <v>925146-0</v>
          </cell>
          <cell r="F2728">
            <v>10057231</v>
          </cell>
          <cell r="G2728">
            <v>40005684</v>
          </cell>
        </row>
        <row r="2729">
          <cell r="A2729">
            <v>40006329</v>
          </cell>
          <cell r="B2729">
            <v>10060974</v>
          </cell>
          <cell r="C2729" t="str">
            <v>251668-7</v>
          </cell>
          <cell r="D2729" t="str">
            <v>MAKITA HEX BOLT M10X90 251668-7</v>
          </cell>
          <cell r="E2729" t="str">
            <v>251668-7</v>
          </cell>
          <cell r="F2729">
            <v>10060974</v>
          </cell>
          <cell r="G2729">
            <v>40006329</v>
          </cell>
        </row>
        <row r="2730">
          <cell r="A2730">
            <v>40007109</v>
          </cell>
          <cell r="B2730">
            <v>10001338</v>
          </cell>
          <cell r="C2730" t="str">
            <v>265324-3</v>
          </cell>
          <cell r="D2730" t="str">
            <v>MAKITA HEX FLANGE H.BOLT 265324-3 LS1040</v>
          </cell>
          <cell r="E2730" t="str">
            <v>265324-3</v>
          </cell>
          <cell r="F2730">
            <v>10001338</v>
          </cell>
          <cell r="G2730">
            <v>40007109</v>
          </cell>
        </row>
        <row r="2731">
          <cell r="B2731">
            <v>10089678</v>
          </cell>
          <cell r="C2731" t="str">
            <v>B-65894</v>
          </cell>
          <cell r="D2731" t="str">
            <v>MAKITA HEX KEY WRENCH 9PCS/SET B-65894</v>
          </cell>
          <cell r="E2731" t="str">
            <v>B-65894</v>
          </cell>
          <cell r="F2731">
            <v>10089678</v>
          </cell>
        </row>
        <row r="2732">
          <cell r="A2732">
            <v>40005673</v>
          </cell>
          <cell r="B2732">
            <v>10057147</v>
          </cell>
          <cell r="C2732" t="str">
            <v>252014-7</v>
          </cell>
          <cell r="D2732" t="str">
            <v>MAKITA HEX LOCK NUTM6-10 252014-7 LS1212</v>
          </cell>
          <cell r="E2732" t="str">
            <v>252014-7</v>
          </cell>
          <cell r="F2732">
            <v>10057147</v>
          </cell>
          <cell r="G2732">
            <v>40005673</v>
          </cell>
        </row>
        <row r="2733">
          <cell r="A2733">
            <v>40006073</v>
          </cell>
          <cell r="B2733">
            <v>10054003</v>
          </cell>
          <cell r="C2733" t="str">
            <v>252186-8</v>
          </cell>
          <cell r="D2733" t="str">
            <v>MAKITA HEX NUT  252186-8 9556PB</v>
          </cell>
          <cell r="E2733" t="str">
            <v>252186-8</v>
          </cell>
          <cell r="F2733">
            <v>10054003</v>
          </cell>
          <cell r="G2733">
            <v>40006073</v>
          </cell>
        </row>
        <row r="2734">
          <cell r="A2734">
            <v>40005895</v>
          </cell>
          <cell r="B2734">
            <v>10097350</v>
          </cell>
          <cell r="C2734" t="str">
            <v>JM27100070</v>
          </cell>
          <cell r="D2734" t="str">
            <v>MAKITA HEX NUT M10  2712 JM27100070</v>
          </cell>
          <cell r="E2734" t="str">
            <v>JM27100070</v>
          </cell>
          <cell r="F2734">
            <v>10097350</v>
          </cell>
          <cell r="G2734">
            <v>40005895</v>
          </cell>
        </row>
        <row r="2735">
          <cell r="B2735">
            <v>10001339</v>
          </cell>
          <cell r="C2735" t="str">
            <v>252144-4</v>
          </cell>
          <cell r="D2735" t="str">
            <v>MAKITA HEX NUT M10-17 252144-4 LS1212</v>
          </cell>
          <cell r="E2735" t="str">
            <v>252144-4</v>
          </cell>
          <cell r="F2735">
            <v>10001339</v>
          </cell>
        </row>
        <row r="2736">
          <cell r="A2736">
            <v>40006793</v>
          </cell>
          <cell r="B2736">
            <v>10044755</v>
          </cell>
          <cell r="C2736" t="str">
            <v>931202-6</v>
          </cell>
          <cell r="D2736" t="str">
            <v>MAKITA HEX NUT M5 931202-6</v>
          </cell>
          <cell r="E2736" t="str">
            <v>931202-6</v>
          </cell>
          <cell r="F2736">
            <v>10044755</v>
          </cell>
          <cell r="G2736">
            <v>40006793</v>
          </cell>
        </row>
        <row r="2737">
          <cell r="A2737">
            <v>40007639</v>
          </cell>
          <cell r="B2737">
            <v>10001376</v>
          </cell>
          <cell r="C2737" t="str">
            <v>252003-2</v>
          </cell>
          <cell r="D2737" t="str">
            <v>MAKITA HEX NUT M8-14 252003-2 FOR 5600B</v>
          </cell>
          <cell r="E2737" t="str">
            <v>252003-2</v>
          </cell>
          <cell r="F2737">
            <v>10001376</v>
          </cell>
          <cell r="G2737">
            <v>40007639</v>
          </cell>
        </row>
        <row r="2738">
          <cell r="A2738">
            <v>40007116</v>
          </cell>
          <cell r="B2738">
            <v>10001350</v>
          </cell>
          <cell r="C2738" t="str">
            <v>265984-1</v>
          </cell>
          <cell r="D2738" t="str">
            <v>MAKITA HEX SCKET BUTN H.BOLT M6 265984-1</v>
          </cell>
          <cell r="E2738" t="str">
            <v>265984-1</v>
          </cell>
          <cell r="F2738">
            <v>10001350</v>
          </cell>
          <cell r="G2738">
            <v>40007116</v>
          </cell>
        </row>
        <row r="2739">
          <cell r="A2739">
            <v>40006341</v>
          </cell>
          <cell r="B2739">
            <v>10061303</v>
          </cell>
          <cell r="C2739" t="str">
            <v>265985-9</v>
          </cell>
          <cell r="D2739" t="str">
            <v>MAKITA HEX SOCKET HEAD BOLT  265985-9</v>
          </cell>
          <cell r="E2739" t="str">
            <v>265985-9</v>
          </cell>
          <cell r="F2739">
            <v>10061303</v>
          </cell>
          <cell r="G2739">
            <v>40006341</v>
          </cell>
        </row>
        <row r="2740">
          <cell r="A2740">
            <v>40007408</v>
          </cell>
          <cell r="B2740">
            <v>10001170</v>
          </cell>
          <cell r="C2740" t="str">
            <v>251612-4</v>
          </cell>
          <cell r="D2740" t="str">
            <v>MAKITA HEX. BOLT M8 X 20 5201N 251612-4</v>
          </cell>
          <cell r="E2740" t="str">
            <v>251612-4</v>
          </cell>
          <cell r="F2740">
            <v>10001170</v>
          </cell>
          <cell r="G2740">
            <v>40007408</v>
          </cell>
        </row>
        <row r="2741">
          <cell r="A2741">
            <v>40007339</v>
          </cell>
          <cell r="B2741">
            <v>10001038</v>
          </cell>
          <cell r="C2741" t="str">
            <v>265226-3</v>
          </cell>
          <cell r="D2741" t="str">
            <v>MAKITA HEX. FLANGE M6X17 4100NH 265226-3</v>
          </cell>
          <cell r="E2741" t="str">
            <v>265226-3</v>
          </cell>
          <cell r="F2741">
            <v>10001038</v>
          </cell>
          <cell r="G2741">
            <v>40007339</v>
          </cell>
        </row>
        <row r="2742">
          <cell r="A2742">
            <v>40006103</v>
          </cell>
          <cell r="B2742">
            <v>10054794</v>
          </cell>
          <cell r="C2742" t="str">
            <v>652113-9</v>
          </cell>
          <cell r="D2742" t="str">
            <v>MAKITA HEX. NUT M12-16 652113-9 (MT958)</v>
          </cell>
          <cell r="E2742" t="str">
            <v>652113-9</v>
          </cell>
          <cell r="F2742">
            <v>10054794</v>
          </cell>
          <cell r="G2742">
            <v>40006103</v>
          </cell>
        </row>
        <row r="2743">
          <cell r="A2743">
            <v>40005653</v>
          </cell>
          <cell r="B2743">
            <v>10055991</v>
          </cell>
          <cell r="C2743" t="str">
            <v>252155-9</v>
          </cell>
          <cell r="D2743" t="str">
            <v>MAKITA HEX. NUT M12-19 252155-9</v>
          </cell>
          <cell r="E2743" t="str">
            <v>252155-9</v>
          </cell>
          <cell r="F2743">
            <v>10055991</v>
          </cell>
          <cell r="G2743">
            <v>40005653</v>
          </cell>
        </row>
        <row r="2744">
          <cell r="A2744">
            <v>40007715</v>
          </cell>
          <cell r="B2744">
            <v>10002276</v>
          </cell>
          <cell r="C2744" t="str">
            <v>931402-8</v>
          </cell>
          <cell r="D2744" t="str">
            <v>MAKITA HEX. NUT M8 5008B 931402-8</v>
          </cell>
          <cell r="E2744" t="str">
            <v>931402-8</v>
          </cell>
          <cell r="F2744">
            <v>10002276</v>
          </cell>
          <cell r="G2744">
            <v>40007715</v>
          </cell>
        </row>
        <row r="2745">
          <cell r="B2745">
            <v>10001098</v>
          </cell>
          <cell r="C2745" t="str">
            <v>922136-4</v>
          </cell>
          <cell r="D2745" t="str">
            <v>MAKITA HEX. SOCKET H. BOLT  922136-4</v>
          </cell>
          <cell r="E2745" t="str">
            <v>922136-4</v>
          </cell>
          <cell r="F2745">
            <v>10001098</v>
          </cell>
        </row>
        <row r="2746">
          <cell r="A2746">
            <v>40006275</v>
          </cell>
          <cell r="B2746">
            <v>10084262</v>
          </cell>
          <cell r="C2746" t="str">
            <v>266010-9</v>
          </cell>
          <cell r="D2746" t="str">
            <v>MAKITA HEX. SOCKET H.BOLT M8X30 266010-9</v>
          </cell>
          <cell r="E2746" t="str">
            <v>266010-9</v>
          </cell>
          <cell r="F2746">
            <v>10084262</v>
          </cell>
          <cell r="G2746">
            <v>40006275</v>
          </cell>
        </row>
        <row r="2747">
          <cell r="A2747">
            <v>40007611</v>
          </cell>
          <cell r="B2747">
            <v>10002138</v>
          </cell>
          <cell r="C2747" t="str">
            <v>266080-8</v>
          </cell>
          <cell r="D2747" t="str">
            <v>MAKITA HEX. SOCKET HEAD BOLT  266080-8</v>
          </cell>
          <cell r="E2747" t="str">
            <v>266080-8</v>
          </cell>
          <cell r="F2747">
            <v>10002138</v>
          </cell>
          <cell r="G2747">
            <v>40007611</v>
          </cell>
        </row>
        <row r="2748">
          <cell r="A2748">
            <v>40007626</v>
          </cell>
          <cell r="B2748">
            <v>10002149</v>
          </cell>
          <cell r="C2748" t="str">
            <v>922451-6</v>
          </cell>
          <cell r="D2748" t="str">
            <v>MAKITA HEX. SOCKET HEAD BOLT  922451-6</v>
          </cell>
          <cell r="E2748" t="str">
            <v>922451-6</v>
          </cell>
          <cell r="F2748">
            <v>10002149</v>
          </cell>
          <cell r="G2748">
            <v>40007626</v>
          </cell>
        </row>
        <row r="2749">
          <cell r="A2749">
            <v>40006312</v>
          </cell>
          <cell r="B2749">
            <v>10060291</v>
          </cell>
          <cell r="C2749" t="str">
            <v>266308-4</v>
          </cell>
          <cell r="D2749" t="str">
            <v>MAKITA HEX. SOCKET HEAD BOLT 266308-4</v>
          </cell>
          <cell r="E2749" t="str">
            <v>266308-4</v>
          </cell>
          <cell r="F2749">
            <v>10060291</v>
          </cell>
          <cell r="G2749">
            <v>40006312</v>
          </cell>
        </row>
        <row r="2750">
          <cell r="A2750">
            <v>40007309</v>
          </cell>
          <cell r="B2750">
            <v>10027524</v>
          </cell>
          <cell r="C2750" t="str">
            <v>783203-8</v>
          </cell>
          <cell r="D2750" t="str">
            <v>MAKITA HEX. WRENCH 5 783203-8 (5806B)</v>
          </cell>
          <cell r="E2750" t="str">
            <v>783203-8</v>
          </cell>
          <cell r="F2750">
            <v>10027524</v>
          </cell>
          <cell r="G2750">
            <v>40007309</v>
          </cell>
        </row>
        <row r="2751">
          <cell r="A2751">
            <v>40007721</v>
          </cell>
          <cell r="B2751">
            <v>10033983</v>
          </cell>
          <cell r="C2751" t="str">
            <v>251680-7</v>
          </cell>
          <cell r="D2751" t="str">
            <v>MAKITA HEX.BOLT 251680-7 /2414NB</v>
          </cell>
          <cell r="E2751" t="str">
            <v>251680-7</v>
          </cell>
          <cell r="F2751">
            <v>10033983</v>
          </cell>
          <cell r="G2751">
            <v>40007721</v>
          </cell>
        </row>
        <row r="2752">
          <cell r="A2752">
            <v>40007644</v>
          </cell>
          <cell r="B2752">
            <v>10002158</v>
          </cell>
          <cell r="C2752" t="str">
            <v>265461-3</v>
          </cell>
          <cell r="D2752" t="str">
            <v>MAKITA HEX.BOLT LS0711B 265461-3</v>
          </cell>
          <cell r="E2752" t="str">
            <v>265461-3</v>
          </cell>
          <cell r="F2752">
            <v>10002158</v>
          </cell>
          <cell r="G2752">
            <v>40007644</v>
          </cell>
        </row>
        <row r="2753">
          <cell r="A2753">
            <v>40008018</v>
          </cell>
          <cell r="B2753">
            <v>10038748</v>
          </cell>
          <cell r="C2753" t="str">
            <v>265265-3</v>
          </cell>
          <cell r="D2753" t="str">
            <v>MAKITA HEX.BOLT M10X25 265265-3 (4110C)</v>
          </cell>
          <cell r="E2753" t="str">
            <v>265265-3</v>
          </cell>
          <cell r="F2753">
            <v>10038748</v>
          </cell>
          <cell r="G2753">
            <v>40008018</v>
          </cell>
        </row>
        <row r="2754">
          <cell r="A2754">
            <v>40007006</v>
          </cell>
          <cell r="B2754">
            <v>10048341</v>
          </cell>
          <cell r="C2754" t="str">
            <v>265355-2</v>
          </cell>
          <cell r="D2754" t="str">
            <v>MAKITA HEX.FLANGE BOLT 265355-2 (LS1013)</v>
          </cell>
          <cell r="E2754" t="str">
            <v>265355-2</v>
          </cell>
          <cell r="F2754">
            <v>10048341</v>
          </cell>
          <cell r="G2754">
            <v>40007006</v>
          </cell>
        </row>
        <row r="2755">
          <cell r="A2755">
            <v>40007100</v>
          </cell>
          <cell r="B2755">
            <v>10001324</v>
          </cell>
          <cell r="C2755" t="str">
            <v>251697-0</v>
          </cell>
          <cell r="D2755" t="str">
            <v>MAKITA HEX.FLANGE H.BOLT M8X17 251697-0</v>
          </cell>
          <cell r="E2755" t="str">
            <v>251697-0</v>
          </cell>
          <cell r="F2755">
            <v>10001324</v>
          </cell>
          <cell r="G2755">
            <v>40007100</v>
          </cell>
        </row>
        <row r="2756">
          <cell r="A2756">
            <v>40007605</v>
          </cell>
          <cell r="B2756">
            <v>10022748</v>
          </cell>
          <cell r="C2756" t="str">
            <v>265405-3</v>
          </cell>
          <cell r="D2756" t="str">
            <v>MAKITA HEX.FRANGE HEAD BOLT 265405-3</v>
          </cell>
          <cell r="E2756" t="str">
            <v>265405-3</v>
          </cell>
          <cell r="F2756">
            <v>10022748</v>
          </cell>
          <cell r="G2756">
            <v>40007605</v>
          </cell>
        </row>
        <row r="2757">
          <cell r="A2757">
            <v>40007000</v>
          </cell>
          <cell r="B2757">
            <v>10047931</v>
          </cell>
          <cell r="C2757" t="str">
            <v>252103-8</v>
          </cell>
          <cell r="D2757" t="str">
            <v>MAKITA HEX.LOCKNUT M5-8 252103-8(BO3710)</v>
          </cell>
          <cell r="E2757" t="str">
            <v>252103-8</v>
          </cell>
          <cell r="F2757">
            <v>10047931</v>
          </cell>
          <cell r="G2757">
            <v>40007000</v>
          </cell>
        </row>
        <row r="2758">
          <cell r="A2758">
            <v>40005580</v>
          </cell>
          <cell r="B2758">
            <v>10062459</v>
          </cell>
          <cell r="C2758" t="str">
            <v>264010-3</v>
          </cell>
          <cell r="D2758" t="str">
            <v>MAKITA HEX.NUT M7 264010-3 GA5010</v>
          </cell>
          <cell r="E2758" t="str">
            <v>264010-3</v>
          </cell>
          <cell r="F2758">
            <v>10062459</v>
          </cell>
          <cell r="G2758">
            <v>40005580</v>
          </cell>
        </row>
        <row r="2759">
          <cell r="A2759">
            <v>40007516</v>
          </cell>
          <cell r="B2759">
            <v>10015451</v>
          </cell>
          <cell r="C2759" t="str">
            <v>252094-3</v>
          </cell>
          <cell r="D2759" t="str">
            <v>MAKITA HEX.NUT M8  252094-3 / 3620</v>
          </cell>
          <cell r="E2759" t="str">
            <v>252094-3</v>
          </cell>
          <cell r="F2759">
            <v>10015451</v>
          </cell>
          <cell r="G2759">
            <v>40007516</v>
          </cell>
        </row>
        <row r="2760">
          <cell r="A2760">
            <v>40006115</v>
          </cell>
          <cell r="B2760">
            <v>10054807</v>
          </cell>
          <cell r="C2760" t="str">
            <v>252134-7</v>
          </cell>
          <cell r="D2760" t="str">
            <v>MAKITA HEX.NUT M8 252134-7 (N5900B)</v>
          </cell>
          <cell r="E2760" t="str">
            <v>252134-7</v>
          </cell>
          <cell r="F2760">
            <v>10054807</v>
          </cell>
          <cell r="G2760">
            <v>40006115</v>
          </cell>
        </row>
        <row r="2761">
          <cell r="A2761">
            <v>40007877</v>
          </cell>
          <cell r="B2761">
            <v>10049603</v>
          </cell>
          <cell r="C2761" t="str">
            <v>252199-9</v>
          </cell>
          <cell r="D2761" t="str">
            <v>MAKITA HEX.NUT M8-13 252199-9</v>
          </cell>
          <cell r="E2761" t="str">
            <v>252199-9</v>
          </cell>
          <cell r="F2761">
            <v>10049603</v>
          </cell>
          <cell r="G2761">
            <v>40007877</v>
          </cell>
        </row>
        <row r="2762">
          <cell r="B2762">
            <v>10103479</v>
          </cell>
          <cell r="C2762" t="str">
            <v>265880-3</v>
          </cell>
          <cell r="D2762" t="str">
            <v>MAKITA HEX.S.BOLT M5X8 JN1601 265880-3</v>
          </cell>
          <cell r="E2762" t="str">
            <v>265880-3</v>
          </cell>
          <cell r="F2762">
            <v>10103479</v>
          </cell>
        </row>
        <row r="2763">
          <cell r="A2763">
            <v>40005942</v>
          </cell>
          <cell r="B2763">
            <v>10062725</v>
          </cell>
          <cell r="C2763" t="str">
            <v>922261-1</v>
          </cell>
          <cell r="D2763" t="str">
            <v>MAKITA HEX.SCKT HEAD BOLT M5x40 922261-1</v>
          </cell>
          <cell r="E2763" t="str">
            <v>922261-1</v>
          </cell>
          <cell r="F2763">
            <v>10062725</v>
          </cell>
          <cell r="G2763">
            <v>40005942</v>
          </cell>
        </row>
        <row r="2764">
          <cell r="A2764">
            <v>40006178</v>
          </cell>
          <cell r="B2764">
            <v>10062720</v>
          </cell>
          <cell r="C2764" t="str">
            <v>265473-6</v>
          </cell>
          <cell r="D2764" t="str">
            <v>MAKITA HEX.SCKT HEAD BOLT M6x16 265473-6</v>
          </cell>
          <cell r="E2764" t="str">
            <v>265473-6</v>
          </cell>
          <cell r="F2764">
            <v>10062720</v>
          </cell>
          <cell r="G2764">
            <v>40006178</v>
          </cell>
        </row>
        <row r="2765">
          <cell r="A2765">
            <v>40006491</v>
          </cell>
          <cell r="B2765">
            <v>10103494</v>
          </cell>
          <cell r="C2765" t="str">
            <v>922211-6</v>
          </cell>
          <cell r="D2765" t="str">
            <v>MAKITA HEX.SK.BOLT M5X12 HR3850 922211-6</v>
          </cell>
          <cell r="E2765" t="str">
            <v>922211-6</v>
          </cell>
          <cell r="F2765">
            <v>10103494</v>
          </cell>
          <cell r="G2765">
            <v>40006491</v>
          </cell>
        </row>
        <row r="2766">
          <cell r="A2766">
            <v>40006879</v>
          </cell>
          <cell r="B2766">
            <v>10050951</v>
          </cell>
          <cell r="C2766" t="str">
            <v>266783-4</v>
          </cell>
          <cell r="D2766" t="str">
            <v>MAKITA HEX.SOCKET C.S.H.SCR 266783-4</v>
          </cell>
          <cell r="E2766" t="str">
            <v>266783-4</v>
          </cell>
          <cell r="F2766">
            <v>10050951</v>
          </cell>
          <cell r="G2766">
            <v>40006879</v>
          </cell>
        </row>
        <row r="2767">
          <cell r="A2767">
            <v>40008269</v>
          </cell>
          <cell r="B2767">
            <v>10002321</v>
          </cell>
          <cell r="C2767" t="str">
            <v>265894-2</v>
          </cell>
          <cell r="D2767" t="str">
            <v>MAKITA HEX.SOCKET H. BOLT M6X8 265894-2</v>
          </cell>
          <cell r="E2767" t="str">
            <v>265894-2</v>
          </cell>
          <cell r="F2767">
            <v>10002321</v>
          </cell>
          <cell r="G2767">
            <v>40008269</v>
          </cell>
        </row>
        <row r="2768">
          <cell r="A2768">
            <v>40007117</v>
          </cell>
          <cell r="B2768">
            <v>10001351</v>
          </cell>
          <cell r="C2768" t="str">
            <v>265408-7</v>
          </cell>
          <cell r="D2768" t="str">
            <v>MAKITA HEX.SOCKET H.BOLT 265408-7 LS1212</v>
          </cell>
          <cell r="E2768" t="str">
            <v>265408-7</v>
          </cell>
          <cell r="F2768">
            <v>10001351</v>
          </cell>
          <cell r="G2768">
            <v>40007117</v>
          </cell>
        </row>
        <row r="2769">
          <cell r="A2769">
            <v>40007415</v>
          </cell>
          <cell r="B2769">
            <v>10001180</v>
          </cell>
          <cell r="C2769" t="str">
            <v>265812-0</v>
          </cell>
          <cell r="D2769" t="str">
            <v>MAKITA HEX.SOCKET H.BOLT GV6000 265812-0</v>
          </cell>
          <cell r="E2769" t="str">
            <v>265812-0</v>
          </cell>
          <cell r="F2769">
            <v>10001180</v>
          </cell>
          <cell r="G2769">
            <v>40007415</v>
          </cell>
        </row>
        <row r="2770">
          <cell r="A2770">
            <v>40007088</v>
          </cell>
          <cell r="B2770">
            <v>10001310</v>
          </cell>
          <cell r="C2770" t="str">
            <v>922331-6</v>
          </cell>
          <cell r="D2770" t="str">
            <v>MAKITA HEX.SOCKET H.BOLT LS1013 922331-6</v>
          </cell>
          <cell r="E2770" t="str">
            <v>922331-6</v>
          </cell>
          <cell r="F2770">
            <v>10001310</v>
          </cell>
          <cell r="G2770">
            <v>40007088</v>
          </cell>
        </row>
        <row r="2771">
          <cell r="A2771">
            <v>40007419</v>
          </cell>
          <cell r="B2771">
            <v>10001184</v>
          </cell>
          <cell r="C2771" t="str">
            <v>266024-8</v>
          </cell>
          <cell r="D2771" t="str">
            <v>MAKITA HEX.SOCKET HEAD BOLT 266024-8</v>
          </cell>
          <cell r="E2771" t="str">
            <v>266024-8</v>
          </cell>
          <cell r="F2771">
            <v>10001184</v>
          </cell>
          <cell r="G2771">
            <v>40007419</v>
          </cell>
        </row>
        <row r="2772">
          <cell r="A2772">
            <v>40007624</v>
          </cell>
          <cell r="B2772">
            <v>10002146</v>
          </cell>
          <cell r="C2772" t="str">
            <v>922111-0</v>
          </cell>
          <cell r="D2772" t="str">
            <v>MAKITA HEX.SOCKET HEAD BOLT 922111-0</v>
          </cell>
          <cell r="E2772" t="str">
            <v>922111-0</v>
          </cell>
          <cell r="F2772">
            <v>10002146</v>
          </cell>
          <cell r="G2772">
            <v>40007624</v>
          </cell>
        </row>
        <row r="2773">
          <cell r="A2773">
            <v>40007578</v>
          </cell>
          <cell r="B2773">
            <v>10022562</v>
          </cell>
          <cell r="C2773" t="str">
            <v>266286-8</v>
          </cell>
          <cell r="D2773" t="str">
            <v>MAKITA HEX.SOCKET HEX BOLT 266286-8</v>
          </cell>
          <cell r="E2773" t="str">
            <v>266286-8</v>
          </cell>
          <cell r="F2773">
            <v>10022562</v>
          </cell>
          <cell r="G2773">
            <v>40007578</v>
          </cell>
        </row>
        <row r="2774">
          <cell r="A2774">
            <v>40007416</v>
          </cell>
          <cell r="B2774">
            <v>10001181</v>
          </cell>
          <cell r="C2774" t="str">
            <v>922107-1</v>
          </cell>
          <cell r="D2774" t="str">
            <v>MAKITA HEX.SOCKETHEAD BOLT4323H 922107-1</v>
          </cell>
          <cell r="E2774" t="str">
            <v>922107-1</v>
          </cell>
          <cell r="F2774">
            <v>10001181</v>
          </cell>
          <cell r="G2774">
            <v>40007416</v>
          </cell>
        </row>
        <row r="2775">
          <cell r="A2775">
            <v>40007417</v>
          </cell>
          <cell r="B2775">
            <v>10001182</v>
          </cell>
          <cell r="C2775">
            <v>923208004</v>
          </cell>
          <cell r="D2775" t="str">
            <v>MAKITA HEXAGONAL NUT 923208004 DCS390</v>
          </cell>
          <cell r="E2775">
            <v>923208004</v>
          </cell>
          <cell r="F2775">
            <v>10001182</v>
          </cell>
          <cell r="G2775">
            <v>40007417</v>
          </cell>
        </row>
        <row r="2776">
          <cell r="B2776">
            <v>10058944</v>
          </cell>
          <cell r="C2776">
            <v>920308024</v>
          </cell>
          <cell r="D2776" t="str">
            <v>MAKITA HEXAGONAL NUT M8 920308024</v>
          </cell>
          <cell r="E2776">
            <v>920308024</v>
          </cell>
          <cell r="F2776">
            <v>10058944</v>
          </cell>
        </row>
        <row r="2777">
          <cell r="A2777">
            <v>40008071</v>
          </cell>
          <cell r="B2777">
            <v>10034453</v>
          </cell>
          <cell r="C2777" t="str">
            <v>251690-4</v>
          </cell>
          <cell r="D2777" t="str">
            <v>MAKITA HEX-HANGE HEAD BOLT 251690-4 / 20</v>
          </cell>
          <cell r="E2777" t="str">
            <v>251690-4</v>
          </cell>
          <cell r="F2777">
            <v>10034453</v>
          </cell>
          <cell r="G2777">
            <v>40008071</v>
          </cell>
        </row>
        <row r="2778">
          <cell r="A2778">
            <v>40006908</v>
          </cell>
          <cell r="B2778">
            <v>10050991</v>
          </cell>
          <cell r="C2778" t="str">
            <v>343540-8</v>
          </cell>
          <cell r="D2778" t="str">
            <v>MAKITA HOLDER  343540-8</v>
          </cell>
          <cell r="E2778" t="str">
            <v>343540-8</v>
          </cell>
          <cell r="F2778">
            <v>10050991</v>
          </cell>
          <cell r="G2778">
            <v>40006908</v>
          </cell>
        </row>
        <row r="2779">
          <cell r="A2779">
            <v>40005679</v>
          </cell>
          <cell r="B2779">
            <v>10057158</v>
          </cell>
          <cell r="C2779" t="str">
            <v>322932-4</v>
          </cell>
          <cell r="D2779" t="str">
            <v>MAKITA HOLDER 35 322932-4 LS1013</v>
          </cell>
          <cell r="E2779" t="str">
            <v>322932-4</v>
          </cell>
          <cell r="F2779">
            <v>10057158</v>
          </cell>
          <cell r="G2779">
            <v>40005679</v>
          </cell>
        </row>
        <row r="2780">
          <cell r="A2780">
            <v>40006861</v>
          </cell>
          <cell r="B2780">
            <v>10050914</v>
          </cell>
          <cell r="C2780" t="str">
            <v>687085-9</v>
          </cell>
          <cell r="D2780" t="str">
            <v>MAKITA HOLDER 687085-9</v>
          </cell>
          <cell r="E2780" t="str">
            <v>687085-9</v>
          </cell>
          <cell r="F2780">
            <v>10050914</v>
          </cell>
          <cell r="G2780">
            <v>40006861</v>
          </cell>
        </row>
        <row r="2781">
          <cell r="B2781">
            <v>10001122</v>
          </cell>
          <cell r="C2781">
            <v>203245001</v>
          </cell>
          <cell r="D2781" t="str">
            <v>MAKITA HOLDER OIL PUMP 203245001</v>
          </cell>
          <cell r="E2781">
            <v>203245001</v>
          </cell>
          <cell r="F2781">
            <v>10001122</v>
          </cell>
        </row>
        <row r="2782">
          <cell r="A2782">
            <v>40006409</v>
          </cell>
          <cell r="B2782">
            <v>10065740</v>
          </cell>
          <cell r="C2782">
            <v>203245002</v>
          </cell>
          <cell r="D2782" t="str">
            <v>MAKITA HOLDER OILPUMP 203245002 (UC4000)</v>
          </cell>
          <cell r="E2782">
            <v>203245002</v>
          </cell>
          <cell r="F2782">
            <v>10065740</v>
          </cell>
          <cell r="G2782">
            <v>40006409</v>
          </cell>
        </row>
        <row r="2783">
          <cell r="A2783">
            <v>40008110</v>
          </cell>
          <cell r="B2783">
            <v>10035095</v>
          </cell>
          <cell r="C2783" t="str">
            <v>256510-7</v>
          </cell>
          <cell r="D2783" t="str">
            <v>MAKITA HOLDER PIN 4 256510-7 / GA4030</v>
          </cell>
          <cell r="E2783" t="str">
            <v>256510-7</v>
          </cell>
          <cell r="F2783">
            <v>10035095</v>
          </cell>
          <cell r="G2783">
            <v>40008110</v>
          </cell>
        </row>
        <row r="2784">
          <cell r="A2784">
            <v>40007909</v>
          </cell>
          <cell r="B2784">
            <v>10050093</v>
          </cell>
          <cell r="C2784" t="str">
            <v>442139-7</v>
          </cell>
          <cell r="D2784" t="str">
            <v>MAKITA HOLDER SEAL 442139-7 HM1306</v>
          </cell>
          <cell r="E2784" t="str">
            <v>442139-7</v>
          </cell>
          <cell r="F2784">
            <v>10050093</v>
          </cell>
          <cell r="G2784">
            <v>40007909</v>
          </cell>
        </row>
        <row r="2785">
          <cell r="A2785">
            <v>40007083</v>
          </cell>
          <cell r="B2785">
            <v>10001302</v>
          </cell>
          <cell r="C2785" t="str">
            <v>643929-3</v>
          </cell>
          <cell r="D2785" t="str">
            <v>MAKITA HOLDERCUP643929-3 6203DWAE,8414DW</v>
          </cell>
          <cell r="E2785" t="str">
            <v>643929-3</v>
          </cell>
          <cell r="F2785">
            <v>10001302</v>
          </cell>
          <cell r="G2785">
            <v>40007083</v>
          </cell>
        </row>
        <row r="2786">
          <cell r="A2786">
            <v>40006158</v>
          </cell>
          <cell r="B2786">
            <v>10072750</v>
          </cell>
          <cell r="C2786" t="str">
            <v>B-52691</v>
          </cell>
          <cell r="D2786" t="str">
            <v>MAKITA HOLE SAW SDS-PLUS  SHANK  B-52691</v>
          </cell>
          <cell r="E2786" t="str">
            <v>B-52691</v>
          </cell>
          <cell r="F2786">
            <v>10072750</v>
          </cell>
          <cell r="G2786">
            <v>40006158</v>
          </cell>
        </row>
        <row r="2787">
          <cell r="A2787">
            <v>40007965</v>
          </cell>
          <cell r="B2787">
            <v>10035320</v>
          </cell>
          <cell r="C2787">
            <v>36118012</v>
          </cell>
          <cell r="D2787" t="str">
            <v>MAKITA HOOD RED 036118012</v>
          </cell>
          <cell r="E2787">
            <v>36118012</v>
          </cell>
          <cell r="F2787">
            <v>10035320</v>
          </cell>
          <cell r="G2787">
            <v>40007965</v>
          </cell>
        </row>
        <row r="2788">
          <cell r="A2788">
            <v>40005549</v>
          </cell>
          <cell r="B2788">
            <v>10061641</v>
          </cell>
          <cell r="C2788" t="str">
            <v>187714-9</v>
          </cell>
          <cell r="D2788" t="str">
            <v>MAKITA HOUSING SET   187714-9DHP480</v>
          </cell>
          <cell r="E2788" t="str">
            <v>187714-9</v>
          </cell>
          <cell r="F2788">
            <v>10061641</v>
          </cell>
          <cell r="G2788">
            <v>40005549</v>
          </cell>
        </row>
        <row r="2789">
          <cell r="B2789">
            <v>10035290</v>
          </cell>
          <cell r="C2789" t="str">
            <v>181758-1</v>
          </cell>
          <cell r="D2789" t="str">
            <v>MAKITA HOUSING SET 181758-1 / 9035</v>
          </cell>
          <cell r="E2789" t="str">
            <v>181758-1</v>
          </cell>
          <cell r="F2789">
            <v>10035290</v>
          </cell>
        </row>
        <row r="2790">
          <cell r="A2790">
            <v>40007084</v>
          </cell>
          <cell r="B2790">
            <v>10001304</v>
          </cell>
          <cell r="C2790" t="str">
            <v>182305-1</v>
          </cell>
          <cell r="D2790" t="str">
            <v>MAKITA HOUSING SET 182305-1</v>
          </cell>
          <cell r="E2790" t="str">
            <v>182305-1</v>
          </cell>
          <cell r="F2790">
            <v>10001304</v>
          </cell>
          <cell r="G2790">
            <v>40007084</v>
          </cell>
        </row>
        <row r="2791">
          <cell r="A2791">
            <v>40007294</v>
          </cell>
          <cell r="B2791">
            <v>10025867</v>
          </cell>
          <cell r="C2791" t="str">
            <v>182400-7</v>
          </cell>
          <cell r="D2791" t="str">
            <v>MAKITA HOUSING SET 182400-7 NHP1300S</v>
          </cell>
          <cell r="E2791" t="str">
            <v>182400-7</v>
          </cell>
          <cell r="F2791">
            <v>10025867</v>
          </cell>
          <cell r="G2791">
            <v>40007294</v>
          </cell>
        </row>
        <row r="2792">
          <cell r="A2792">
            <v>40006199</v>
          </cell>
          <cell r="B2792">
            <v>10077259</v>
          </cell>
          <cell r="C2792" t="str">
            <v>183209-0</v>
          </cell>
          <cell r="D2792" t="str">
            <v>MAKITA HOUSING SET 183209-0 6501</v>
          </cell>
          <cell r="E2792" t="str">
            <v>183209-0</v>
          </cell>
          <cell r="F2792">
            <v>10077259</v>
          </cell>
          <cell r="G2792">
            <v>40006199</v>
          </cell>
        </row>
        <row r="2793">
          <cell r="A2793">
            <v>40005585</v>
          </cell>
          <cell r="B2793">
            <v>10062464</v>
          </cell>
          <cell r="C2793" t="str">
            <v>188664-1</v>
          </cell>
          <cell r="D2793" t="str">
            <v>MAKITA HOUSING SET 188664-1 TD0101F</v>
          </cell>
          <cell r="E2793" t="str">
            <v>188664-1</v>
          </cell>
          <cell r="F2793">
            <v>10062464</v>
          </cell>
          <cell r="G2793">
            <v>40005585</v>
          </cell>
        </row>
        <row r="2794">
          <cell r="A2794">
            <v>40005909</v>
          </cell>
          <cell r="B2794">
            <v>10097873</v>
          </cell>
          <cell r="C2794" t="str">
            <v>187138-9</v>
          </cell>
          <cell r="D2794" t="str">
            <v>MAKITA HOUSING SET FOR TD140D 187138-9</v>
          </cell>
          <cell r="E2794" t="str">
            <v>187138-9</v>
          </cell>
          <cell r="F2794">
            <v>10097873</v>
          </cell>
          <cell r="G2794">
            <v>40005909</v>
          </cell>
        </row>
        <row r="2795">
          <cell r="A2795">
            <v>40006087</v>
          </cell>
          <cell r="B2795">
            <v>10054692</v>
          </cell>
          <cell r="C2795" t="str">
            <v>187430-3</v>
          </cell>
          <cell r="D2795" t="str">
            <v>MAKITA HOUSING SET INC.28 187430-3</v>
          </cell>
          <cell r="E2795" t="str">
            <v>187430-3</v>
          </cell>
          <cell r="F2795">
            <v>10054692</v>
          </cell>
          <cell r="G2795">
            <v>40006087</v>
          </cell>
        </row>
        <row r="2796">
          <cell r="A2796">
            <v>40006365</v>
          </cell>
          <cell r="B2796">
            <v>10061624</v>
          </cell>
          <cell r="C2796" t="str">
            <v>187921-4</v>
          </cell>
          <cell r="D2796" t="str">
            <v>MAKITA HOUSING SSET   187921-4   DHP481</v>
          </cell>
          <cell r="E2796" t="str">
            <v>187921-4</v>
          </cell>
          <cell r="F2796">
            <v>10061624</v>
          </cell>
          <cell r="G2796">
            <v>40006365</v>
          </cell>
        </row>
        <row r="2797">
          <cell r="A2797">
            <v>40006715</v>
          </cell>
          <cell r="B2797">
            <v>10061627</v>
          </cell>
          <cell r="C2797" t="str">
            <v>188971-2</v>
          </cell>
          <cell r="D2797" t="str">
            <v>MAKITA HOUSINGSET   188971-2 DHP456</v>
          </cell>
          <cell r="E2797" t="str">
            <v>188971-2</v>
          </cell>
          <cell r="F2797">
            <v>10061627</v>
          </cell>
          <cell r="G2797">
            <v>40006715</v>
          </cell>
        </row>
        <row r="2798">
          <cell r="A2798">
            <v>40006746</v>
          </cell>
          <cell r="B2798">
            <v>10042022</v>
          </cell>
          <cell r="C2798" t="str">
            <v>266338-5</v>
          </cell>
          <cell r="D2798" t="str">
            <v>MAKITA HSS SCREW M6X6 266338-5 (MT430)</v>
          </cell>
          <cell r="E2798" t="str">
            <v>266338-5</v>
          </cell>
          <cell r="F2798">
            <v>10042022</v>
          </cell>
          <cell r="G2798">
            <v>40006746</v>
          </cell>
        </row>
        <row r="2799">
          <cell r="A2799">
            <v>40007901</v>
          </cell>
          <cell r="B2799">
            <v>10050085</v>
          </cell>
          <cell r="C2799" t="str">
            <v>324492-2</v>
          </cell>
          <cell r="D2799" t="str">
            <v>MAKITA IDLER 324492-2 HM1306</v>
          </cell>
          <cell r="E2799" t="str">
            <v>324492-2</v>
          </cell>
          <cell r="F2799">
            <v>10050085</v>
          </cell>
          <cell r="G2799">
            <v>40007901</v>
          </cell>
        </row>
        <row r="2800">
          <cell r="A2800">
            <v>40006189</v>
          </cell>
          <cell r="B2800">
            <v>10075341</v>
          </cell>
          <cell r="C2800" t="str">
            <v>324824-3</v>
          </cell>
          <cell r="D2800" t="str">
            <v>MAKITA IDLER 324824-3 HM1306</v>
          </cell>
          <cell r="E2800" t="str">
            <v>324824-3</v>
          </cell>
          <cell r="F2800">
            <v>10075341</v>
          </cell>
          <cell r="G2800">
            <v>40006189</v>
          </cell>
        </row>
        <row r="2801">
          <cell r="A2801">
            <v>40007020</v>
          </cell>
          <cell r="B2801">
            <v>10001218</v>
          </cell>
          <cell r="C2801">
            <v>28142021</v>
          </cell>
          <cell r="D2801" t="str">
            <v>MAKITA IGN.COIL DCS341,DCS400 028142021</v>
          </cell>
          <cell r="E2801">
            <v>28142021</v>
          </cell>
          <cell r="F2801">
            <v>10001218</v>
          </cell>
          <cell r="G2801">
            <v>40007020</v>
          </cell>
        </row>
        <row r="2802">
          <cell r="B2802">
            <v>10044459</v>
          </cell>
          <cell r="C2802">
            <v>10038143</v>
          </cell>
          <cell r="D2802" t="str">
            <v>MAKITA IGNITION COIL 010038143 (DCS6400)</v>
          </cell>
          <cell r="E2802">
            <v>10038143</v>
          </cell>
          <cell r="F2802">
            <v>10044459</v>
          </cell>
        </row>
        <row r="2803">
          <cell r="A2803">
            <v>40007964</v>
          </cell>
          <cell r="B2803">
            <v>10035319</v>
          </cell>
          <cell r="C2803" t="str">
            <v>125278-5</v>
          </cell>
          <cell r="D2803" t="str">
            <v>MAKITA IGNITION COIL 125278-5 /DCS6410</v>
          </cell>
          <cell r="E2803" t="str">
            <v>125278-5</v>
          </cell>
          <cell r="F2803">
            <v>10035319</v>
          </cell>
          <cell r="G2803">
            <v>40007964</v>
          </cell>
        </row>
        <row r="2804">
          <cell r="A2804">
            <v>40006829</v>
          </cell>
          <cell r="B2804">
            <v>10045809</v>
          </cell>
          <cell r="C2804" t="str">
            <v>126270-4</v>
          </cell>
          <cell r="D2804" t="str">
            <v>MAKITA IGNITION COIL 126270-4</v>
          </cell>
          <cell r="E2804" t="str">
            <v>126270-4</v>
          </cell>
          <cell r="F2804">
            <v>10045809</v>
          </cell>
          <cell r="G2804">
            <v>40006829</v>
          </cell>
        </row>
        <row r="2805">
          <cell r="A2805">
            <v>40005736</v>
          </cell>
          <cell r="B2805">
            <v>10058939</v>
          </cell>
          <cell r="C2805">
            <v>195143200</v>
          </cell>
          <cell r="D2805" t="str">
            <v>MAKITA IGNITION COIL 195143200</v>
          </cell>
          <cell r="E2805">
            <v>195143200</v>
          </cell>
          <cell r="F2805">
            <v>10058939</v>
          </cell>
          <cell r="G2805">
            <v>40005736</v>
          </cell>
        </row>
        <row r="2806">
          <cell r="B2806">
            <v>10001032</v>
          </cell>
          <cell r="C2806">
            <v>20143031</v>
          </cell>
          <cell r="D2806" t="str">
            <v>MAKITA IGNITION COIL DCS520 020143031</v>
          </cell>
          <cell r="E2806">
            <v>20143031</v>
          </cell>
          <cell r="F2806">
            <v>10001032</v>
          </cell>
        </row>
        <row r="2807">
          <cell r="B2807">
            <v>10040958</v>
          </cell>
          <cell r="C2807" t="str">
            <v>125808-2</v>
          </cell>
          <cell r="D2807" t="str">
            <v>MAKITA IGNITION COIL125808-2 (EA3201S)</v>
          </cell>
          <cell r="E2807" t="str">
            <v>125808-2</v>
          </cell>
          <cell r="F2807">
            <v>10040958</v>
          </cell>
        </row>
        <row r="2808">
          <cell r="A2808">
            <v>40005940</v>
          </cell>
          <cell r="B2808">
            <v>10102725</v>
          </cell>
          <cell r="C2808" t="str">
            <v>161357-5</v>
          </cell>
          <cell r="D2808" t="str">
            <v>MAKITA IGNITION COILCPL EA4300F 161357-5</v>
          </cell>
          <cell r="E2808" t="str">
            <v>161357-5</v>
          </cell>
          <cell r="F2808">
            <v>10102725</v>
          </cell>
          <cell r="G2808">
            <v>40005940</v>
          </cell>
        </row>
        <row r="2809">
          <cell r="B2809">
            <v>10016357</v>
          </cell>
          <cell r="C2809">
            <v>36143120</v>
          </cell>
          <cell r="D2809" t="str">
            <v>MAKITA IGNITION ELECTRONIC CPL 036143120</v>
          </cell>
          <cell r="E2809">
            <v>36143120</v>
          </cell>
          <cell r="F2809">
            <v>10016357</v>
          </cell>
        </row>
        <row r="2810">
          <cell r="A2810">
            <v>40006891</v>
          </cell>
          <cell r="B2810">
            <v>10050972</v>
          </cell>
          <cell r="C2810" t="str">
            <v>125514-9</v>
          </cell>
          <cell r="D2810" t="str">
            <v>MAKITA IMPACT ASS'Y 125514-9</v>
          </cell>
          <cell r="E2810" t="str">
            <v>125514-9</v>
          </cell>
          <cell r="F2810">
            <v>10050972</v>
          </cell>
          <cell r="G2810">
            <v>40006891</v>
          </cell>
        </row>
        <row r="2811">
          <cell r="A2811">
            <v>40007628</v>
          </cell>
          <cell r="B2811">
            <v>10002151</v>
          </cell>
          <cell r="C2811" t="str">
            <v>321495-7</v>
          </cell>
          <cell r="D2811" t="str">
            <v>MAKITA IMPACT BOLT  HM0810 321495-7</v>
          </cell>
          <cell r="E2811" t="str">
            <v>321495-7</v>
          </cell>
          <cell r="F2811">
            <v>10002151</v>
          </cell>
          <cell r="G2811">
            <v>40007628</v>
          </cell>
        </row>
        <row r="2812">
          <cell r="A2812">
            <v>40008092</v>
          </cell>
          <cell r="B2812">
            <v>10034495</v>
          </cell>
          <cell r="C2812" t="str">
            <v>324396-8</v>
          </cell>
          <cell r="D2812" t="str">
            <v>MAKITA IMPACT BOLT 324396-8 / HR2450</v>
          </cell>
          <cell r="E2812" t="str">
            <v>324396-8</v>
          </cell>
          <cell r="F2812">
            <v>10034495</v>
          </cell>
          <cell r="G2812">
            <v>40008092</v>
          </cell>
        </row>
        <row r="2813">
          <cell r="A2813">
            <v>40006701</v>
          </cell>
          <cell r="B2813">
            <v>10053571</v>
          </cell>
          <cell r="C2813" t="str">
            <v>324669-9</v>
          </cell>
          <cell r="D2813" t="str">
            <v>MAKITA IMPACT BOLT 324669-9</v>
          </cell>
          <cell r="E2813" t="str">
            <v>324669-9</v>
          </cell>
          <cell r="F2813">
            <v>10053571</v>
          </cell>
          <cell r="G2813">
            <v>40006701</v>
          </cell>
        </row>
        <row r="2814">
          <cell r="A2814">
            <v>40006374</v>
          </cell>
          <cell r="B2814">
            <v>10064433</v>
          </cell>
          <cell r="C2814" t="str">
            <v>325789-2</v>
          </cell>
          <cell r="D2814" t="str">
            <v>MAKITA IMPACT BOLT 325789-2 HR2601</v>
          </cell>
          <cell r="E2814" t="str">
            <v>325789-2</v>
          </cell>
          <cell r="F2814">
            <v>10064433</v>
          </cell>
          <cell r="G2814">
            <v>40006374</v>
          </cell>
        </row>
        <row r="2815">
          <cell r="A2815">
            <v>40006359</v>
          </cell>
          <cell r="B2815">
            <v>10061621</v>
          </cell>
          <cell r="C2815" t="str">
            <v>142263-3</v>
          </cell>
          <cell r="D2815" t="str">
            <v>MAKITA INDICATOR PANEL COMPLETE 142263-3</v>
          </cell>
          <cell r="E2815" t="str">
            <v>142263-3</v>
          </cell>
          <cell r="F2815">
            <v>10061621</v>
          </cell>
          <cell r="G2815">
            <v>40006359</v>
          </cell>
        </row>
        <row r="2816">
          <cell r="A2816">
            <v>40008002</v>
          </cell>
          <cell r="B2816">
            <v>10037629</v>
          </cell>
          <cell r="C2816">
            <v>957151100</v>
          </cell>
          <cell r="D2816" t="str">
            <v>MAKITA INJECTION CEARBORATOR 957151100</v>
          </cell>
          <cell r="E2816">
            <v>957151100</v>
          </cell>
          <cell r="F2816">
            <v>10037629</v>
          </cell>
          <cell r="G2816">
            <v>40008002</v>
          </cell>
        </row>
        <row r="2817">
          <cell r="A2817">
            <v>40007931</v>
          </cell>
          <cell r="B2817">
            <v>10001211</v>
          </cell>
          <cell r="C2817" t="str">
            <v>224314-5</v>
          </cell>
          <cell r="D2817" t="str">
            <v>MAKITA INNER FLAN 224314-5 9500,23,53NB</v>
          </cell>
          <cell r="E2817" t="str">
            <v>224314-5</v>
          </cell>
          <cell r="F2817">
            <v>10001211</v>
          </cell>
          <cell r="G2817">
            <v>40007931</v>
          </cell>
        </row>
        <row r="2818">
          <cell r="A2818">
            <v>40006338</v>
          </cell>
          <cell r="B2818">
            <v>10061300</v>
          </cell>
          <cell r="C2818" t="str">
            <v>224209-2</v>
          </cell>
          <cell r="D2818" t="str">
            <v>MAKITA INNER FLANGE  2416S 224209-2</v>
          </cell>
          <cell r="E2818" t="str">
            <v>224209-2</v>
          </cell>
          <cell r="F2818">
            <v>10061300</v>
          </cell>
          <cell r="G2818">
            <v>40006338</v>
          </cell>
        </row>
        <row r="2819">
          <cell r="A2819">
            <v>40006081</v>
          </cell>
          <cell r="B2819">
            <v>10054012</v>
          </cell>
          <cell r="C2819" t="str">
            <v>224370-5</v>
          </cell>
          <cell r="D2819" t="str">
            <v>MAKITA INNER FLANGE  40 224370-5 LS0714</v>
          </cell>
          <cell r="E2819" t="str">
            <v>224370-5</v>
          </cell>
          <cell r="F2819">
            <v>10054012</v>
          </cell>
          <cell r="G2819">
            <v>40006081</v>
          </cell>
        </row>
        <row r="2820">
          <cell r="A2820">
            <v>40007634</v>
          </cell>
          <cell r="B2820">
            <v>10023857</v>
          </cell>
          <cell r="C2820" t="str">
            <v>224181-8</v>
          </cell>
          <cell r="D2820" t="str">
            <v>MAKITA INNER FLANGE 224181-8</v>
          </cell>
          <cell r="E2820" t="str">
            <v>224181-8</v>
          </cell>
          <cell r="F2820">
            <v>10023857</v>
          </cell>
          <cell r="G2820">
            <v>40007634</v>
          </cell>
        </row>
        <row r="2821">
          <cell r="A2821">
            <v>10018132</v>
          </cell>
          <cell r="B2821">
            <v>10054837</v>
          </cell>
          <cell r="C2821" t="str">
            <v>224470-1</v>
          </cell>
          <cell r="D2821" t="str">
            <v>MAKITA INNER FRANGE 224470-1 MT90</v>
          </cell>
          <cell r="E2821" t="str">
            <v>224470-1</v>
          </cell>
          <cell r="F2821">
            <v>10054837</v>
          </cell>
          <cell r="G2821">
            <v>10018132</v>
          </cell>
        </row>
        <row r="2822">
          <cell r="A2822">
            <v>40007235</v>
          </cell>
          <cell r="B2822">
            <v>10024033</v>
          </cell>
          <cell r="C2822" t="str">
            <v>224397-5</v>
          </cell>
          <cell r="D2822" t="str">
            <v>MAKITA INNER FLANGE 224397-5</v>
          </cell>
          <cell r="E2822" t="str">
            <v>224397-5</v>
          </cell>
          <cell r="F2822">
            <v>10024033</v>
          </cell>
          <cell r="G2822">
            <v>40007235</v>
          </cell>
        </row>
        <row r="2823">
          <cell r="A2823">
            <v>40006798</v>
          </cell>
          <cell r="B2823">
            <v>10044761</v>
          </cell>
          <cell r="C2823" t="str">
            <v>224431-1</v>
          </cell>
          <cell r="D2823" t="str">
            <v>MAKITA INNER FLANGE 224431-1</v>
          </cell>
          <cell r="E2823" t="str">
            <v>224431-1</v>
          </cell>
          <cell r="F2823">
            <v>10044761</v>
          </cell>
          <cell r="G2823">
            <v>40006798</v>
          </cell>
        </row>
        <row r="2824">
          <cell r="A2824">
            <v>40007348</v>
          </cell>
          <cell r="B2824">
            <v>10001056</v>
          </cell>
          <cell r="C2824" t="str">
            <v>224080-4</v>
          </cell>
          <cell r="D2824" t="str">
            <v>MAKITA INNER FLANGE 4100NB/NH 224080-4</v>
          </cell>
          <cell r="E2824" t="str">
            <v>224080-4</v>
          </cell>
          <cell r="F2824">
            <v>10001056</v>
          </cell>
          <cell r="G2824">
            <v>40007348</v>
          </cell>
        </row>
        <row r="2825">
          <cell r="A2825">
            <v>40007957</v>
          </cell>
          <cell r="B2825">
            <v>10050871</v>
          </cell>
          <cell r="C2825" t="str">
            <v>224180-0</v>
          </cell>
          <cell r="D2825" t="str">
            <v>MAKITA INNER FLANGE 45 224180-0</v>
          </cell>
          <cell r="E2825" t="str">
            <v>224180-0</v>
          </cell>
          <cell r="F2825">
            <v>10050871</v>
          </cell>
          <cell r="G2825">
            <v>40007957</v>
          </cell>
        </row>
        <row r="2826">
          <cell r="B2826">
            <v>10057823</v>
          </cell>
          <cell r="C2826" t="str">
            <v>224182-6</v>
          </cell>
          <cell r="D2826" t="str">
            <v>MAKITA INNER FLANGE 90 224182-6</v>
          </cell>
          <cell r="E2826" t="str">
            <v>224182-6</v>
          </cell>
          <cell r="F2826">
            <v>10057823</v>
          </cell>
        </row>
        <row r="2827">
          <cell r="A2827">
            <v>40007941</v>
          </cell>
          <cell r="B2827">
            <v>10050398</v>
          </cell>
          <cell r="C2827" t="str">
            <v>JM27000171</v>
          </cell>
          <cell r="D2827" t="str">
            <v>MAKITA INNER FLANGE JM27000171 MLT100</v>
          </cell>
          <cell r="E2827" t="str">
            <v>JM27000171</v>
          </cell>
          <cell r="F2827">
            <v>10050398</v>
          </cell>
          <cell r="G2827">
            <v>40007941</v>
          </cell>
        </row>
        <row r="2828">
          <cell r="A2828">
            <v>40007883</v>
          </cell>
          <cell r="B2828">
            <v>10049789</v>
          </cell>
          <cell r="C2828" t="str">
            <v>154879-2</v>
          </cell>
          <cell r="D2828" t="str">
            <v>MAKITA INNER HOUSING 154879-2</v>
          </cell>
          <cell r="E2828" t="str">
            <v>154879-2</v>
          </cell>
          <cell r="F2828">
            <v>10049789</v>
          </cell>
          <cell r="G2828">
            <v>40007883</v>
          </cell>
        </row>
        <row r="2829">
          <cell r="B2829">
            <v>10064598</v>
          </cell>
          <cell r="C2829" t="str">
            <v>158215-4</v>
          </cell>
          <cell r="D2829" t="str">
            <v>MAKITA INNER HOUSING 158215-4 HR2470</v>
          </cell>
          <cell r="E2829" t="str">
            <v>158215-4</v>
          </cell>
          <cell r="F2829">
            <v>10064598</v>
          </cell>
        </row>
        <row r="2830">
          <cell r="A2830">
            <v>40007015</v>
          </cell>
          <cell r="B2830">
            <v>10049024</v>
          </cell>
          <cell r="C2830" t="str">
            <v>317553-5</v>
          </cell>
          <cell r="D2830" t="str">
            <v>MAKITA INNER HOUSING 317553-5</v>
          </cell>
          <cell r="E2830" t="str">
            <v>317553-5</v>
          </cell>
          <cell r="F2830">
            <v>10049024</v>
          </cell>
          <cell r="G2830">
            <v>40007015</v>
          </cell>
        </row>
        <row r="2831">
          <cell r="A2831">
            <v>40006337</v>
          </cell>
          <cell r="B2831">
            <v>10061299</v>
          </cell>
          <cell r="C2831" t="str">
            <v>141574-3</v>
          </cell>
          <cell r="D2831" t="str">
            <v>MAKITA INNER HOUSING COMPLETE  141574-3</v>
          </cell>
          <cell r="E2831" t="str">
            <v>141574-3</v>
          </cell>
          <cell r="F2831">
            <v>10061299</v>
          </cell>
          <cell r="G2831">
            <v>40006337</v>
          </cell>
        </row>
        <row r="2832">
          <cell r="A2832">
            <v>40008147</v>
          </cell>
          <cell r="B2832">
            <v>10035287</v>
          </cell>
          <cell r="C2832" t="str">
            <v>154481-1</v>
          </cell>
          <cell r="D2832" t="str">
            <v>MAKITA INNER HOUSING COMPLETE 154481-1</v>
          </cell>
          <cell r="E2832" t="str">
            <v>154481-1</v>
          </cell>
          <cell r="F2832">
            <v>10035287</v>
          </cell>
          <cell r="G2832">
            <v>40008147</v>
          </cell>
        </row>
        <row r="2833">
          <cell r="A2833">
            <v>40010260</v>
          </cell>
          <cell r="B2833">
            <v>10001086</v>
          </cell>
          <cell r="C2833" t="str">
            <v>412073-5</v>
          </cell>
          <cell r="D2833" t="str">
            <v>MAKITA INNER RING 30 FOR HM0810 412073-5</v>
          </cell>
          <cell r="E2833" t="str">
            <v>412073-5</v>
          </cell>
          <cell r="F2833">
            <v>10001086</v>
          </cell>
          <cell r="G2833">
            <v>40010260</v>
          </cell>
        </row>
        <row r="2834">
          <cell r="A2834">
            <v>40007172</v>
          </cell>
          <cell r="B2834">
            <v>10031030</v>
          </cell>
          <cell r="C2834" t="str">
            <v>321514-9</v>
          </cell>
          <cell r="D2834" t="str">
            <v>MAKITA INNER RING 321514-9</v>
          </cell>
          <cell r="E2834" t="str">
            <v>321514-9</v>
          </cell>
          <cell r="F2834">
            <v>10031030</v>
          </cell>
          <cell r="G2834">
            <v>40007172</v>
          </cell>
        </row>
        <row r="2835">
          <cell r="A2835">
            <v>40005924</v>
          </cell>
          <cell r="B2835">
            <v>10098930</v>
          </cell>
          <cell r="C2835" t="str">
            <v>681613-2</v>
          </cell>
          <cell r="D2835" t="str">
            <v>MAKITA INSULATION WASHER 5806B 681613-2</v>
          </cell>
          <cell r="E2835" t="str">
            <v>681613-2</v>
          </cell>
          <cell r="F2835">
            <v>10098930</v>
          </cell>
          <cell r="G2835">
            <v>40005924</v>
          </cell>
        </row>
        <row r="2836">
          <cell r="A2836">
            <v>40011887</v>
          </cell>
          <cell r="B2836">
            <v>10016350</v>
          </cell>
          <cell r="C2836" t="str">
            <v>681636-0</v>
          </cell>
          <cell r="D2836" t="str">
            <v>MAKITA INSULATION WASHER 681636-0 9500NB</v>
          </cell>
          <cell r="E2836" t="str">
            <v>681636-0</v>
          </cell>
          <cell r="F2836">
            <v>10016350</v>
          </cell>
          <cell r="G2836">
            <v>40011887</v>
          </cell>
        </row>
        <row r="2837">
          <cell r="A2837">
            <v>40006913</v>
          </cell>
          <cell r="B2837">
            <v>10051006</v>
          </cell>
          <cell r="C2837" t="str">
            <v>421950-0</v>
          </cell>
          <cell r="D2837" t="str">
            <v>MAKITA INSULATOR 421950-0</v>
          </cell>
          <cell r="E2837" t="str">
            <v>421950-0</v>
          </cell>
          <cell r="F2837">
            <v>10051006</v>
          </cell>
          <cell r="G2837">
            <v>40006913</v>
          </cell>
        </row>
        <row r="2838">
          <cell r="A2838">
            <v>40006982</v>
          </cell>
          <cell r="B2838">
            <v>10047912</v>
          </cell>
          <cell r="C2838" t="str">
            <v>424340-6</v>
          </cell>
          <cell r="D2838" t="str">
            <v>MAKITA INTAKE HOSE 424340-6 (LS1013)</v>
          </cell>
          <cell r="E2838" t="str">
            <v>424340-6</v>
          </cell>
          <cell r="F2838">
            <v>10047912</v>
          </cell>
          <cell r="G2838">
            <v>40006982</v>
          </cell>
        </row>
        <row r="2839">
          <cell r="A2839">
            <v>40005655</v>
          </cell>
          <cell r="B2839">
            <v>10055996</v>
          </cell>
          <cell r="C2839">
            <v>20131043</v>
          </cell>
          <cell r="D2839" t="str">
            <v>MAKITA INTER MEDIATE FLANGE 020131043</v>
          </cell>
          <cell r="E2839">
            <v>20131043</v>
          </cell>
          <cell r="F2839">
            <v>10055996</v>
          </cell>
          <cell r="G2839">
            <v>40005655</v>
          </cell>
        </row>
        <row r="2840">
          <cell r="A2840">
            <v>40006868</v>
          </cell>
          <cell r="B2840">
            <v>10050922</v>
          </cell>
          <cell r="C2840" t="str">
            <v>227215-6</v>
          </cell>
          <cell r="D2840" t="str">
            <v>MAKITA INTERNAL GEAR 43 227215-6</v>
          </cell>
          <cell r="E2840" t="str">
            <v>227215-6</v>
          </cell>
          <cell r="F2840">
            <v>10050922</v>
          </cell>
          <cell r="G2840">
            <v>40006868</v>
          </cell>
        </row>
        <row r="2841">
          <cell r="A2841">
            <v>40007077</v>
          </cell>
          <cell r="B2841">
            <v>10001294</v>
          </cell>
          <cell r="C2841" t="str">
            <v>415209-5</v>
          </cell>
          <cell r="D2841" t="str">
            <v>MAKITA KERF BOARD 415209-5 LS1211</v>
          </cell>
          <cell r="E2841" t="str">
            <v>415209-5</v>
          </cell>
          <cell r="F2841">
            <v>10001294</v>
          </cell>
          <cell r="G2841">
            <v>40007077</v>
          </cell>
        </row>
        <row r="2842">
          <cell r="A2842">
            <v>40007322</v>
          </cell>
          <cell r="B2842">
            <v>10027864</v>
          </cell>
          <cell r="C2842" t="str">
            <v>451013-8</v>
          </cell>
          <cell r="D2842" t="str">
            <v>MAKITA KERF BOARD 451013-8 / LS1016</v>
          </cell>
          <cell r="E2842" t="str">
            <v>451013-8</v>
          </cell>
          <cell r="F2842">
            <v>10027864</v>
          </cell>
          <cell r="G2842">
            <v>40007322</v>
          </cell>
        </row>
        <row r="2843">
          <cell r="B2843">
            <v>10033740</v>
          </cell>
          <cell r="C2843" t="str">
            <v>451201-7</v>
          </cell>
          <cell r="D2843" t="str">
            <v>MAKITA KERF BOARD 451201-7 FOR LS1216</v>
          </cell>
          <cell r="E2843" t="str">
            <v>451201-7</v>
          </cell>
          <cell r="F2843">
            <v>10033740</v>
          </cell>
        </row>
        <row r="2844">
          <cell r="A2844">
            <v>40007543</v>
          </cell>
          <cell r="B2844">
            <v>10021221</v>
          </cell>
          <cell r="C2844" t="str">
            <v>JM23000020</v>
          </cell>
          <cell r="D2844" t="str">
            <v>MAKITA KERF BOARD JM23000020 (MT230)</v>
          </cell>
          <cell r="E2844" t="str">
            <v>JM23000020</v>
          </cell>
          <cell r="F2844">
            <v>10021221</v>
          </cell>
          <cell r="G2844">
            <v>40007543</v>
          </cell>
        </row>
        <row r="2845">
          <cell r="A2845">
            <v>40006020</v>
          </cell>
          <cell r="B2845">
            <v>10063048</v>
          </cell>
          <cell r="C2845" t="str">
            <v>JM23200018</v>
          </cell>
          <cell r="D2845" t="str">
            <v>MAKITA KEY  4X10  JM23200018</v>
          </cell>
          <cell r="E2845" t="str">
            <v>JM23200018</v>
          </cell>
          <cell r="F2845">
            <v>10063048</v>
          </cell>
          <cell r="G2845">
            <v>40006020</v>
          </cell>
        </row>
        <row r="2846">
          <cell r="A2846">
            <v>40007717</v>
          </cell>
          <cell r="B2846">
            <v>10033980</v>
          </cell>
          <cell r="C2846" t="str">
            <v>254202-2</v>
          </cell>
          <cell r="D2846" t="str">
            <v>MAKITA KEY 4 254202-2 /LS1013</v>
          </cell>
          <cell r="E2846" t="str">
            <v>254202-2</v>
          </cell>
          <cell r="F2846">
            <v>10033980</v>
          </cell>
          <cell r="G2846">
            <v>40007717</v>
          </cell>
        </row>
        <row r="2847">
          <cell r="A2847">
            <v>40007946</v>
          </cell>
          <cell r="B2847">
            <v>10050403</v>
          </cell>
          <cell r="C2847" t="str">
            <v>JM27000159</v>
          </cell>
          <cell r="D2847" t="str">
            <v>MAKITA KEY 4X8 JM27000159 MLT100</v>
          </cell>
          <cell r="E2847" t="str">
            <v>JM27000159</v>
          </cell>
          <cell r="F2847">
            <v>10050403</v>
          </cell>
          <cell r="G2847">
            <v>40007946</v>
          </cell>
        </row>
        <row r="2848">
          <cell r="A2848">
            <v>40006970</v>
          </cell>
          <cell r="B2848">
            <v>10047474</v>
          </cell>
          <cell r="C2848" t="str">
            <v>254211-1</v>
          </cell>
          <cell r="D2848" t="str">
            <v>MAKITA KEY 5 254211-1 (DP4700)</v>
          </cell>
          <cell r="E2848" t="str">
            <v>254211-1</v>
          </cell>
          <cell r="F2848">
            <v>10047474</v>
          </cell>
          <cell r="G2848">
            <v>40006970</v>
          </cell>
        </row>
        <row r="2849">
          <cell r="A2849">
            <v>40007932</v>
          </cell>
          <cell r="B2849">
            <v>10050113</v>
          </cell>
          <cell r="C2849" t="str">
            <v>JM23000085</v>
          </cell>
          <cell r="D2849" t="str">
            <v>MAKITA KEY 5X10 JM23000085 MT230</v>
          </cell>
          <cell r="E2849" t="str">
            <v>JM23000085</v>
          </cell>
          <cell r="F2849">
            <v>10050113</v>
          </cell>
          <cell r="G2849">
            <v>40007932</v>
          </cell>
        </row>
        <row r="2850">
          <cell r="B2850">
            <v>10054816</v>
          </cell>
          <cell r="C2850" t="str">
            <v>766015-4</v>
          </cell>
          <cell r="D2850" t="str">
            <v>MAKITA KEY LESS CHUCK 766015-4 (BHP458)</v>
          </cell>
          <cell r="E2850" t="str">
            <v>766015-4</v>
          </cell>
          <cell r="F2850">
            <v>10054816</v>
          </cell>
        </row>
        <row r="2851">
          <cell r="A2851">
            <v>40006139</v>
          </cell>
          <cell r="B2851">
            <v>10054843</v>
          </cell>
          <cell r="C2851" t="str">
            <v>763182-6</v>
          </cell>
          <cell r="D2851" t="str">
            <v>MAKITA KEYLESS CHUCK 763182-6 (MT071)</v>
          </cell>
          <cell r="E2851" t="str">
            <v>763182-6</v>
          </cell>
          <cell r="F2851">
            <v>10054843</v>
          </cell>
          <cell r="G2851">
            <v>40006139</v>
          </cell>
        </row>
        <row r="2852">
          <cell r="A2852">
            <v>40007880</v>
          </cell>
          <cell r="B2852">
            <v>10049606</v>
          </cell>
          <cell r="C2852" t="str">
            <v>766002-3</v>
          </cell>
          <cell r="D2852" t="str">
            <v>MAKITA KEYLESS DRIL CHUCK 766002-3 6261D</v>
          </cell>
          <cell r="E2852" t="str">
            <v>766002-3</v>
          </cell>
          <cell r="F2852">
            <v>10049606</v>
          </cell>
          <cell r="G2852">
            <v>40007880</v>
          </cell>
        </row>
        <row r="2853">
          <cell r="A2853">
            <v>40006191</v>
          </cell>
          <cell r="B2853">
            <v>10075346</v>
          </cell>
          <cell r="C2853" t="str">
            <v>763228-8</v>
          </cell>
          <cell r="D2853" t="str">
            <v>MAKITA KEYLESS DRILL CHUCK 10 763228-8</v>
          </cell>
          <cell r="E2853" t="str">
            <v>763228-8</v>
          </cell>
          <cell r="F2853">
            <v>10075346</v>
          </cell>
          <cell r="G2853">
            <v>40006191</v>
          </cell>
        </row>
        <row r="2854">
          <cell r="B2854">
            <v>10093996</v>
          </cell>
          <cell r="C2854" t="str">
            <v>763248-2</v>
          </cell>
          <cell r="D2854" t="str">
            <v>MAKITA KEYLESS DRILL CHUCK 13 763248-2</v>
          </cell>
          <cell r="E2854" t="str">
            <v>763248-2</v>
          </cell>
          <cell r="F2854">
            <v>10093996</v>
          </cell>
        </row>
        <row r="2855">
          <cell r="A2855">
            <v>40007354</v>
          </cell>
          <cell r="B2855">
            <v>10001067</v>
          </cell>
          <cell r="C2855" t="str">
            <v>763185-0</v>
          </cell>
          <cell r="D2855" t="str">
            <v>MAKITA K-LESS CHUCK 763185-0 6260DWPE</v>
          </cell>
          <cell r="E2855" t="str">
            <v>763185-0</v>
          </cell>
          <cell r="F2855">
            <v>10001067</v>
          </cell>
          <cell r="G2855">
            <v>40007354</v>
          </cell>
        </row>
        <row r="2856">
          <cell r="A2856">
            <v>40006680</v>
          </cell>
          <cell r="B2856">
            <v>10053341</v>
          </cell>
          <cell r="C2856" t="str">
            <v>415071-8</v>
          </cell>
          <cell r="D2856" t="str">
            <v>MAKITA KNOB ( R ) 415071-8 (3612C)</v>
          </cell>
          <cell r="E2856" t="str">
            <v>415071-8</v>
          </cell>
          <cell r="F2856">
            <v>10053341</v>
          </cell>
          <cell r="G2856">
            <v>40006680</v>
          </cell>
        </row>
        <row r="2857">
          <cell r="A2857">
            <v>40007899</v>
          </cell>
          <cell r="B2857">
            <v>10050083</v>
          </cell>
          <cell r="C2857" t="str">
            <v>271408-7</v>
          </cell>
          <cell r="D2857" t="str">
            <v>MAKITA KNOB 20 271408-7 2702</v>
          </cell>
          <cell r="E2857" t="str">
            <v>271408-7</v>
          </cell>
          <cell r="F2857">
            <v>10050083</v>
          </cell>
          <cell r="G2857">
            <v>40007899</v>
          </cell>
        </row>
        <row r="2858">
          <cell r="A2858">
            <v>40007985</v>
          </cell>
          <cell r="B2858">
            <v>10035489</v>
          </cell>
          <cell r="C2858" t="str">
            <v>271601-3</v>
          </cell>
          <cell r="D2858" t="str">
            <v>MAKITA KNOB 20 271601-3 / LS1214</v>
          </cell>
          <cell r="E2858" t="str">
            <v>271601-3</v>
          </cell>
          <cell r="F2858">
            <v>10035489</v>
          </cell>
          <cell r="G2858">
            <v>40007985</v>
          </cell>
        </row>
        <row r="2859">
          <cell r="A2859">
            <v>40007128</v>
          </cell>
          <cell r="B2859">
            <v>10001367</v>
          </cell>
          <cell r="C2859" t="str">
            <v>271314-6</v>
          </cell>
          <cell r="D2859" t="str">
            <v>MAKITA KNOB 271314-6 LS1013</v>
          </cell>
          <cell r="E2859" t="str">
            <v>271314-6</v>
          </cell>
          <cell r="F2859">
            <v>10001367</v>
          </cell>
          <cell r="G2859">
            <v>40007128</v>
          </cell>
        </row>
        <row r="2860">
          <cell r="A2860">
            <v>40007845</v>
          </cell>
          <cell r="B2860">
            <v>10049569</v>
          </cell>
          <cell r="C2860" t="str">
            <v>410127-2</v>
          </cell>
          <cell r="D2860" t="str">
            <v>MAKITA KNOB 410127-2 3612BR</v>
          </cell>
          <cell r="E2860" t="str">
            <v>410127-2</v>
          </cell>
          <cell r="F2860">
            <v>10049569</v>
          </cell>
          <cell r="G2860">
            <v>40007845</v>
          </cell>
        </row>
        <row r="2861">
          <cell r="A2861">
            <v>40007536</v>
          </cell>
          <cell r="B2861">
            <v>10018101</v>
          </cell>
          <cell r="C2861" t="str">
            <v>411623-3</v>
          </cell>
          <cell r="D2861" t="str">
            <v>MAKITA KNOB 411623-3 / NHP1300S</v>
          </cell>
          <cell r="E2861" t="str">
            <v>411623-3</v>
          </cell>
          <cell r="F2861">
            <v>10018101</v>
          </cell>
          <cell r="G2861">
            <v>40007536</v>
          </cell>
        </row>
        <row r="2862">
          <cell r="A2862">
            <v>40007705</v>
          </cell>
          <cell r="B2862">
            <v>10002265</v>
          </cell>
          <cell r="C2862" t="str">
            <v>152541-3</v>
          </cell>
          <cell r="D2862" t="str">
            <v>MAKITA KNOB 48 CPL 152541-3</v>
          </cell>
          <cell r="E2862" t="str">
            <v>152541-3</v>
          </cell>
          <cell r="F2862">
            <v>10002265</v>
          </cell>
          <cell r="G2862">
            <v>40007705</v>
          </cell>
        </row>
        <row r="2863">
          <cell r="A2863">
            <v>40007040</v>
          </cell>
          <cell r="B2863">
            <v>10049551</v>
          </cell>
          <cell r="C2863" t="str">
            <v>271226-3</v>
          </cell>
          <cell r="D2863" t="str">
            <v>MAKITA KNOB 50  271226-3   1911B</v>
          </cell>
          <cell r="E2863" t="str">
            <v>271226-3</v>
          </cell>
          <cell r="F2863">
            <v>10049551</v>
          </cell>
          <cell r="G2863">
            <v>40007040</v>
          </cell>
        </row>
        <row r="2864">
          <cell r="A2864">
            <v>40008133</v>
          </cell>
          <cell r="B2864">
            <v>10035217</v>
          </cell>
          <cell r="C2864" t="str">
            <v>153764-6</v>
          </cell>
          <cell r="D2864" t="str">
            <v>MAKITA KNOB 50 COMPLETE 153764-6 / MT360</v>
          </cell>
          <cell r="E2864" t="str">
            <v>153764-6</v>
          </cell>
          <cell r="F2864">
            <v>10035217</v>
          </cell>
          <cell r="G2864">
            <v>40008133</v>
          </cell>
        </row>
        <row r="2865">
          <cell r="A2865">
            <v>40005917</v>
          </cell>
          <cell r="B2865">
            <v>10097882</v>
          </cell>
          <cell r="C2865" t="str">
            <v>JM27000168</v>
          </cell>
          <cell r="D2865" t="str">
            <v>MAKITA KNOB MLT100 JM27000168</v>
          </cell>
          <cell r="E2865" t="str">
            <v>JM27000168</v>
          </cell>
          <cell r="F2865">
            <v>10097882</v>
          </cell>
          <cell r="G2865">
            <v>40005917</v>
          </cell>
        </row>
        <row r="2866">
          <cell r="A2866">
            <v>40006659</v>
          </cell>
          <cell r="B2866">
            <v>10053186</v>
          </cell>
          <cell r="C2866" t="str">
            <v>410126-4</v>
          </cell>
          <cell r="D2866" t="str">
            <v>MAKITA KNOB R 410126-4</v>
          </cell>
          <cell r="E2866" t="str">
            <v>410126-4</v>
          </cell>
          <cell r="F2866">
            <v>10053186</v>
          </cell>
          <cell r="G2866">
            <v>40006659</v>
          </cell>
        </row>
        <row r="2867">
          <cell r="A2867">
            <v>40007185</v>
          </cell>
          <cell r="B2867">
            <v>10031858</v>
          </cell>
          <cell r="C2867" t="str">
            <v>344381-5</v>
          </cell>
          <cell r="D2867" t="str">
            <v>MAKITA KNOCK SPRING 344381-5 FOR LS1040</v>
          </cell>
          <cell r="E2867" t="str">
            <v>344381-5</v>
          </cell>
          <cell r="F2867">
            <v>10031858</v>
          </cell>
          <cell r="G2867">
            <v>40007185</v>
          </cell>
        </row>
        <row r="2868">
          <cell r="A2868">
            <v>40007371</v>
          </cell>
          <cell r="B2868">
            <v>10001096</v>
          </cell>
          <cell r="C2868" t="str">
            <v>232053-3</v>
          </cell>
          <cell r="D2868" t="str">
            <v>MAKITA L.SPRING 6012DW,6211DWA 232053-3</v>
          </cell>
          <cell r="E2868" t="str">
            <v>232053-3</v>
          </cell>
          <cell r="F2868">
            <v>10001096</v>
          </cell>
          <cell r="G2868">
            <v>40007371</v>
          </cell>
        </row>
        <row r="2869">
          <cell r="B2869">
            <v>10040954</v>
          </cell>
          <cell r="C2869" t="str">
            <v>AL00000012</v>
          </cell>
          <cell r="D2869" t="str">
            <v>MAKITA LAMP HOLDER AL00000012 (BG602)</v>
          </cell>
          <cell r="E2869" t="str">
            <v>AL00000012</v>
          </cell>
          <cell r="F2869">
            <v>10040954</v>
          </cell>
        </row>
        <row r="2870">
          <cell r="A2870">
            <v>40006923</v>
          </cell>
          <cell r="B2870">
            <v>10045949</v>
          </cell>
          <cell r="C2870">
            <v>3641150</v>
          </cell>
          <cell r="D2870" t="str">
            <v>MAKITA LANCE HEAD 3641150</v>
          </cell>
          <cell r="E2870">
            <v>3641150</v>
          </cell>
          <cell r="F2870">
            <v>10045949</v>
          </cell>
          <cell r="G2870">
            <v>40006923</v>
          </cell>
        </row>
        <row r="2871">
          <cell r="A2871">
            <v>40008178</v>
          </cell>
          <cell r="B2871">
            <v>10002367</v>
          </cell>
          <cell r="C2871" t="str">
            <v>232110-7</v>
          </cell>
          <cell r="D2871" t="str">
            <v>MAKITA LEAF SPRING 232110-7 FOR LS1030</v>
          </cell>
          <cell r="E2871" t="str">
            <v>232110-7</v>
          </cell>
          <cell r="F2871">
            <v>10002367</v>
          </cell>
          <cell r="G2871">
            <v>40008178</v>
          </cell>
        </row>
        <row r="2872">
          <cell r="A2872">
            <v>40006225</v>
          </cell>
          <cell r="B2872">
            <v>10084058</v>
          </cell>
          <cell r="C2872" t="str">
            <v>232154-7</v>
          </cell>
          <cell r="D2872" t="str">
            <v>MAKITA LEAF SPRING 232154-7</v>
          </cell>
          <cell r="E2872" t="str">
            <v>232154-7</v>
          </cell>
          <cell r="F2872">
            <v>10084058</v>
          </cell>
          <cell r="G2872">
            <v>40006225</v>
          </cell>
        </row>
        <row r="2873">
          <cell r="A2873">
            <v>40010386</v>
          </cell>
          <cell r="B2873">
            <v>10018098</v>
          </cell>
          <cell r="C2873" t="str">
            <v>232182-2</v>
          </cell>
          <cell r="D2873" t="str">
            <v>MAKITA LEAF SPRING 232182-2 / 8271D</v>
          </cell>
          <cell r="E2873" t="str">
            <v>232182-2</v>
          </cell>
          <cell r="F2873">
            <v>10018098</v>
          </cell>
          <cell r="G2873">
            <v>40010386</v>
          </cell>
        </row>
        <row r="2874">
          <cell r="A2874">
            <v>40006298</v>
          </cell>
          <cell r="B2874">
            <v>10059969</v>
          </cell>
          <cell r="C2874" t="str">
            <v>232183-0</v>
          </cell>
          <cell r="D2874" t="str">
            <v>MAKITA LEAF SPRING 232183-0</v>
          </cell>
          <cell r="E2874" t="str">
            <v>232183-0</v>
          </cell>
          <cell r="F2874">
            <v>10059969</v>
          </cell>
          <cell r="G2874">
            <v>40006298</v>
          </cell>
        </row>
        <row r="2875">
          <cell r="A2875">
            <v>40008319</v>
          </cell>
          <cell r="B2875">
            <v>10015102</v>
          </cell>
          <cell r="C2875" t="str">
            <v>232207-2</v>
          </cell>
          <cell r="D2875" t="str">
            <v>MAKITA LEAF SPRING 232207-2 4350CT</v>
          </cell>
          <cell r="E2875" t="str">
            <v>232207-2</v>
          </cell>
          <cell r="F2875">
            <v>10015102</v>
          </cell>
          <cell r="G2875">
            <v>40008319</v>
          </cell>
        </row>
        <row r="2876">
          <cell r="A2876">
            <v>40007857</v>
          </cell>
          <cell r="B2876">
            <v>10049577</v>
          </cell>
          <cell r="C2876" t="str">
            <v>232239-9</v>
          </cell>
          <cell r="D2876" t="str">
            <v>MAKITA LEAF SPRING 232239-9</v>
          </cell>
          <cell r="E2876" t="str">
            <v>232239-9</v>
          </cell>
          <cell r="F2876">
            <v>10049577</v>
          </cell>
          <cell r="G2876">
            <v>40007857</v>
          </cell>
        </row>
        <row r="2877">
          <cell r="A2877">
            <v>40008203</v>
          </cell>
          <cell r="B2877">
            <v>10002616</v>
          </cell>
          <cell r="C2877" t="str">
            <v>232190-3</v>
          </cell>
          <cell r="D2877" t="str">
            <v>MAKITA LEAF SPRING 26  / 232190-3</v>
          </cell>
          <cell r="E2877" t="str">
            <v>232190-3</v>
          </cell>
          <cell r="F2877">
            <v>10002616</v>
          </cell>
          <cell r="G2877">
            <v>40008203</v>
          </cell>
        </row>
        <row r="2878">
          <cell r="A2878">
            <v>40005541</v>
          </cell>
          <cell r="B2878">
            <v>10061637</v>
          </cell>
          <cell r="C2878" t="str">
            <v>620283-2</v>
          </cell>
          <cell r="D2878" t="str">
            <v>MAKITA LED CIRCUIT   620283-2 DHP481</v>
          </cell>
          <cell r="E2878" t="str">
            <v>620283-2</v>
          </cell>
          <cell r="F2878">
            <v>10061637</v>
          </cell>
          <cell r="G2878">
            <v>40005541</v>
          </cell>
        </row>
        <row r="2879">
          <cell r="A2879">
            <v>40005527</v>
          </cell>
          <cell r="B2879">
            <v>10061631</v>
          </cell>
          <cell r="C2879" t="str">
            <v>620388-8</v>
          </cell>
          <cell r="D2879" t="str">
            <v>MAKITA LED CIRCUIT   620388-8 DHP456</v>
          </cell>
          <cell r="E2879" t="str">
            <v>620388-8</v>
          </cell>
          <cell r="F2879">
            <v>10061631</v>
          </cell>
          <cell r="G2879">
            <v>40005527</v>
          </cell>
        </row>
        <row r="2880">
          <cell r="A2880">
            <v>40007976</v>
          </cell>
          <cell r="B2880">
            <v>10035475</v>
          </cell>
          <cell r="C2880" t="str">
            <v>631813-4</v>
          </cell>
          <cell r="D2880" t="str">
            <v>MAKITA LED CIRCUIT 631813-4 / DF030D</v>
          </cell>
          <cell r="E2880" t="str">
            <v>631813-4</v>
          </cell>
          <cell r="F2880">
            <v>10035475</v>
          </cell>
          <cell r="G2880">
            <v>40007976</v>
          </cell>
        </row>
        <row r="2881">
          <cell r="A2881">
            <v>40010268</v>
          </cell>
          <cell r="B2881">
            <v>10065775</v>
          </cell>
          <cell r="C2881">
            <v>3320120</v>
          </cell>
          <cell r="D2881" t="str">
            <v>MAKITA LENCE+ROTOPOWER 3320120</v>
          </cell>
          <cell r="E2881">
            <v>3320120</v>
          </cell>
          <cell r="F2881">
            <v>10065775</v>
          </cell>
          <cell r="G2881">
            <v>40010268</v>
          </cell>
        </row>
        <row r="2882">
          <cell r="A2882">
            <v>40007614</v>
          </cell>
          <cell r="B2882">
            <v>10002141</v>
          </cell>
          <cell r="C2882" t="str">
            <v>321869-2</v>
          </cell>
          <cell r="D2882" t="str">
            <v>MAKITA LEVEL BO4540 321869-2</v>
          </cell>
          <cell r="E2882" t="str">
            <v>321869-2</v>
          </cell>
          <cell r="F2882">
            <v>10002141</v>
          </cell>
          <cell r="G2882">
            <v>40007614</v>
          </cell>
        </row>
        <row r="2883">
          <cell r="A2883">
            <v>40007092</v>
          </cell>
          <cell r="B2883">
            <v>10001315</v>
          </cell>
          <cell r="C2883" t="str">
            <v>416006-2</v>
          </cell>
          <cell r="D2883" t="str">
            <v>MAKITA LEVER 100 LS1212 416006-2</v>
          </cell>
          <cell r="E2883" t="str">
            <v>416006-2</v>
          </cell>
          <cell r="F2883">
            <v>10001315</v>
          </cell>
          <cell r="G2883">
            <v>40007092</v>
          </cell>
        </row>
        <row r="2884">
          <cell r="A2884">
            <v>40005955</v>
          </cell>
          <cell r="B2884">
            <v>10062952</v>
          </cell>
          <cell r="C2884" t="str">
            <v>451019-6</v>
          </cell>
          <cell r="D2884" t="str">
            <v>MAKITA LEVER 105 451019-6</v>
          </cell>
          <cell r="E2884" t="str">
            <v>451019-6</v>
          </cell>
          <cell r="F2884">
            <v>10062952</v>
          </cell>
          <cell r="G2884">
            <v>40005955</v>
          </cell>
        </row>
        <row r="2885">
          <cell r="A2885">
            <v>40007853</v>
          </cell>
          <cell r="B2885">
            <v>10049574</v>
          </cell>
          <cell r="C2885" t="str">
            <v>272237-1</v>
          </cell>
          <cell r="D2885" t="str">
            <v>MAKITA LEVER 272237-1</v>
          </cell>
          <cell r="E2885" t="str">
            <v>272237-1</v>
          </cell>
          <cell r="F2885">
            <v>10049574</v>
          </cell>
          <cell r="G2885">
            <v>40007853</v>
          </cell>
        </row>
        <row r="2886">
          <cell r="A2886">
            <v>40006267</v>
          </cell>
          <cell r="B2886">
            <v>10084095</v>
          </cell>
          <cell r="C2886" t="str">
            <v>272262-2</v>
          </cell>
          <cell r="D2886" t="str">
            <v>MAKITA LEVER 272262-2 LS1016L</v>
          </cell>
          <cell r="E2886" t="str">
            <v>272262-2</v>
          </cell>
          <cell r="F2886">
            <v>10084095</v>
          </cell>
          <cell r="G2886">
            <v>40006267</v>
          </cell>
        </row>
        <row r="2887">
          <cell r="A2887">
            <v>40006675</v>
          </cell>
          <cell r="B2887">
            <v>10053338</v>
          </cell>
          <cell r="C2887" t="str">
            <v>324781-5</v>
          </cell>
          <cell r="D2887" t="str">
            <v>MAKITA LEVER 324781-5 (MT920)</v>
          </cell>
          <cell r="E2887" t="str">
            <v>324781-5</v>
          </cell>
          <cell r="F2887">
            <v>10053338</v>
          </cell>
          <cell r="G2887">
            <v>40006675</v>
          </cell>
        </row>
        <row r="2888">
          <cell r="A2888">
            <v>40008237</v>
          </cell>
          <cell r="B2888">
            <v>10003831</v>
          </cell>
          <cell r="C2888" t="str">
            <v>272221-6</v>
          </cell>
          <cell r="D2888" t="str">
            <v>MAKITA Lever 45 272221-6</v>
          </cell>
          <cell r="E2888" t="str">
            <v>272221-6</v>
          </cell>
          <cell r="F2888">
            <v>10003831</v>
          </cell>
          <cell r="G2888">
            <v>40008237</v>
          </cell>
        </row>
        <row r="2889">
          <cell r="A2889">
            <v>40005742</v>
          </cell>
          <cell r="B2889">
            <v>10058949</v>
          </cell>
          <cell r="C2889" t="str">
            <v>272261-4</v>
          </cell>
          <cell r="D2889" t="str">
            <v>MAKITA LEVER 45 272261-4</v>
          </cell>
          <cell r="E2889" t="str">
            <v>272261-4</v>
          </cell>
          <cell r="F2889">
            <v>10058949</v>
          </cell>
          <cell r="G2889">
            <v>40005742</v>
          </cell>
        </row>
        <row r="2890">
          <cell r="A2890">
            <v>40007876</v>
          </cell>
          <cell r="B2890">
            <v>10049602</v>
          </cell>
          <cell r="C2890" t="str">
            <v>272253-3</v>
          </cell>
          <cell r="D2890" t="str">
            <v>MAKITA LEVER 56 272253-3</v>
          </cell>
          <cell r="E2890" t="str">
            <v>272253-3</v>
          </cell>
          <cell r="F2890">
            <v>10049602</v>
          </cell>
          <cell r="G2890">
            <v>40007876</v>
          </cell>
        </row>
        <row r="2891">
          <cell r="A2891">
            <v>40006113</v>
          </cell>
          <cell r="B2891">
            <v>10054805</v>
          </cell>
          <cell r="C2891" t="str">
            <v>272230-5</v>
          </cell>
          <cell r="D2891" t="str">
            <v>MAKITA LEVER 98 N5900B 272230-5 (N5900B)</v>
          </cell>
          <cell r="E2891" t="str">
            <v>272230-5</v>
          </cell>
          <cell r="F2891">
            <v>10054805</v>
          </cell>
          <cell r="G2891">
            <v>40006113</v>
          </cell>
        </row>
        <row r="2892">
          <cell r="A2892">
            <v>40006718</v>
          </cell>
          <cell r="B2892">
            <v>10061630</v>
          </cell>
          <cell r="C2892" t="str">
            <v>126289-3</v>
          </cell>
          <cell r="D2892" t="str">
            <v>MAKITA LEVER ASSEMBLY 126289-3</v>
          </cell>
          <cell r="E2892" t="str">
            <v>126289-3</v>
          </cell>
          <cell r="F2892">
            <v>10061630</v>
          </cell>
          <cell r="G2892">
            <v>40006718</v>
          </cell>
        </row>
        <row r="2893">
          <cell r="A2893">
            <v>40006716</v>
          </cell>
          <cell r="B2893">
            <v>10061628</v>
          </cell>
          <cell r="C2893" t="str">
            <v>126411-2</v>
          </cell>
          <cell r="D2893" t="str">
            <v>MAKITA LEVER ASSEMBLY 126411-2</v>
          </cell>
          <cell r="E2893" t="str">
            <v>126411-2</v>
          </cell>
          <cell r="F2893">
            <v>10061628</v>
          </cell>
          <cell r="G2893">
            <v>40006716</v>
          </cell>
        </row>
        <row r="2894">
          <cell r="A2894">
            <v>40007667</v>
          </cell>
          <cell r="B2894">
            <v>10002183</v>
          </cell>
          <cell r="C2894" t="str">
            <v>417802-1</v>
          </cell>
          <cell r="D2894" t="str">
            <v>MAKITA LEVER CASE 417802-1 HP2050</v>
          </cell>
          <cell r="E2894" t="str">
            <v>417802-1</v>
          </cell>
          <cell r="F2894">
            <v>10002183</v>
          </cell>
          <cell r="G2894">
            <v>40007667</v>
          </cell>
        </row>
        <row r="2895">
          <cell r="A2895">
            <v>40006843</v>
          </cell>
          <cell r="B2895">
            <v>10050901</v>
          </cell>
          <cell r="C2895" t="str">
            <v>417820-9</v>
          </cell>
          <cell r="D2895" t="str">
            <v>MAKITA LEVER CASE 417820-9</v>
          </cell>
          <cell r="E2895" t="str">
            <v>417820-9</v>
          </cell>
          <cell r="F2895">
            <v>10050901</v>
          </cell>
          <cell r="G2895">
            <v>40006843</v>
          </cell>
        </row>
        <row r="2896">
          <cell r="A2896">
            <v>40006851</v>
          </cell>
          <cell r="B2896">
            <v>10050905</v>
          </cell>
          <cell r="C2896" t="str">
            <v>450621-2</v>
          </cell>
          <cell r="D2896" t="str">
            <v>MAKITA LEVER CASE 450621-2</v>
          </cell>
          <cell r="E2896" t="str">
            <v>450621-2</v>
          </cell>
          <cell r="F2896">
            <v>10050905</v>
          </cell>
          <cell r="G2896">
            <v>40006851</v>
          </cell>
        </row>
        <row r="2897">
          <cell r="B2897">
            <v>10034457</v>
          </cell>
          <cell r="C2897" t="str">
            <v>154763-1</v>
          </cell>
          <cell r="D2897" t="str">
            <v>MAKITA LEVER COM 154763-1 / UC3530A154763-1UC4030</v>
          </cell>
          <cell r="E2897" t="str">
            <v>154763-1</v>
          </cell>
          <cell r="F2897">
            <v>10034457</v>
          </cell>
        </row>
        <row r="2898">
          <cell r="A2898">
            <v>40007708</v>
          </cell>
          <cell r="B2898">
            <v>10002269</v>
          </cell>
          <cell r="C2898" t="str">
            <v>162259-8</v>
          </cell>
          <cell r="D2898" t="str">
            <v>MAKITA LEVER CPL 162259-8 BO4556</v>
          </cell>
          <cell r="E2898" t="str">
            <v>162259-8</v>
          </cell>
          <cell r="F2898">
            <v>10002269</v>
          </cell>
          <cell r="G2898">
            <v>40007708</v>
          </cell>
        </row>
        <row r="2899">
          <cell r="A2899">
            <v>40005616</v>
          </cell>
          <cell r="B2899">
            <v>10062575</v>
          </cell>
          <cell r="C2899" t="str">
            <v>346311-2</v>
          </cell>
          <cell r="D2899" t="str">
            <v>MAKITA LEVER PLATE 346311-2 MT582</v>
          </cell>
          <cell r="E2899" t="str">
            <v>346311-2</v>
          </cell>
          <cell r="F2899">
            <v>10062575</v>
          </cell>
          <cell r="G2899">
            <v>40005616</v>
          </cell>
        </row>
        <row r="2900">
          <cell r="A2900">
            <v>40005902</v>
          </cell>
          <cell r="B2900">
            <v>10097357</v>
          </cell>
          <cell r="C2900">
            <v>671010730</v>
          </cell>
          <cell r="D2900" t="str">
            <v>MAKITA LID SHAPE WASHER 671010730</v>
          </cell>
          <cell r="E2900">
            <v>671010730</v>
          </cell>
          <cell r="F2900">
            <v>10097357</v>
          </cell>
          <cell r="G2900">
            <v>40005902</v>
          </cell>
        </row>
        <row r="2901">
          <cell r="A2901">
            <v>40006121</v>
          </cell>
          <cell r="B2901">
            <v>10054815</v>
          </cell>
          <cell r="C2901" t="str">
            <v>620138-1</v>
          </cell>
          <cell r="D2901" t="str">
            <v>MAKITA LIGHT CIRCUIT 620138-1 (BHP458)</v>
          </cell>
          <cell r="E2901" t="str">
            <v>620138-1</v>
          </cell>
          <cell r="F2901">
            <v>10054815</v>
          </cell>
          <cell r="G2901">
            <v>40006121</v>
          </cell>
        </row>
        <row r="2902">
          <cell r="A2902">
            <v>40008304</v>
          </cell>
          <cell r="B2902">
            <v>10035303</v>
          </cell>
          <cell r="C2902" t="str">
            <v>631693-8</v>
          </cell>
          <cell r="D2902" t="str">
            <v>MAKITA LIGHT CIRCUIT 631693-8 / BTD142</v>
          </cell>
          <cell r="E2902" t="str">
            <v>631693-8</v>
          </cell>
          <cell r="F2902">
            <v>10035303</v>
          </cell>
          <cell r="G2902">
            <v>40008304</v>
          </cell>
        </row>
        <row r="2903">
          <cell r="A2903">
            <v>40005939</v>
          </cell>
          <cell r="B2903">
            <v>10102724</v>
          </cell>
          <cell r="C2903" t="str">
            <v>631873-6</v>
          </cell>
          <cell r="D2903" t="str">
            <v>MAKITA LIGHT CIRCUIT TD010F 631873-6</v>
          </cell>
          <cell r="E2903" t="str">
            <v>631873-6</v>
          </cell>
          <cell r="F2903">
            <v>10102724</v>
          </cell>
          <cell r="G2903">
            <v>40005939</v>
          </cell>
        </row>
        <row r="2904">
          <cell r="A2904">
            <v>40006057</v>
          </cell>
          <cell r="B2904">
            <v>10053982</v>
          </cell>
          <cell r="C2904" t="str">
            <v>JM23100051</v>
          </cell>
          <cell r="D2904" t="str">
            <v>MAKITA LIMITED KNOB JM23100051 LS1018L</v>
          </cell>
          <cell r="E2904" t="str">
            <v>JM23100051</v>
          </cell>
          <cell r="F2904">
            <v>10053982</v>
          </cell>
          <cell r="G2904">
            <v>40006057</v>
          </cell>
        </row>
        <row r="2905">
          <cell r="A2905">
            <v>40007190</v>
          </cell>
          <cell r="B2905">
            <v>10032151</v>
          </cell>
          <cell r="C2905" t="str">
            <v>345240-6</v>
          </cell>
          <cell r="D2905" t="str">
            <v>MAKITA LINEAR GUIDE 345240-6 4340CT</v>
          </cell>
          <cell r="E2905" t="str">
            <v>345240-6</v>
          </cell>
          <cell r="F2905">
            <v>10032151</v>
          </cell>
          <cell r="G2905">
            <v>40007190</v>
          </cell>
        </row>
        <row r="2906">
          <cell r="A2906">
            <v>40006420</v>
          </cell>
          <cell r="B2906">
            <v>10065773</v>
          </cell>
          <cell r="C2906" t="str">
            <v>454338-9</v>
          </cell>
          <cell r="D2906" t="str">
            <v>MAKITA LINK GUIDE 454338-9 HR4002</v>
          </cell>
          <cell r="E2906" t="str">
            <v>454338-9</v>
          </cell>
          <cell r="F2906">
            <v>10065773</v>
          </cell>
          <cell r="G2906">
            <v>40006420</v>
          </cell>
        </row>
        <row r="2907">
          <cell r="A2907">
            <v>40006195</v>
          </cell>
          <cell r="B2907">
            <v>10075698</v>
          </cell>
          <cell r="C2907" t="str">
            <v>162256-4</v>
          </cell>
          <cell r="D2907" t="str">
            <v>MAKITA LINK LEVER CPL 162256-4 HR2810</v>
          </cell>
          <cell r="E2907" t="str">
            <v>162256-4</v>
          </cell>
          <cell r="F2907">
            <v>10075698</v>
          </cell>
          <cell r="G2907">
            <v>40006195</v>
          </cell>
        </row>
        <row r="2908">
          <cell r="A2908">
            <v>40006488</v>
          </cell>
          <cell r="B2908">
            <v>10103489</v>
          </cell>
          <cell r="C2908" t="str">
            <v>450427-8</v>
          </cell>
          <cell r="D2908" t="str">
            <v>MAKITA LINK LEVER FOR HR4002 450427-8</v>
          </cell>
          <cell r="E2908" t="str">
            <v>450427-8</v>
          </cell>
          <cell r="F2908">
            <v>10103489</v>
          </cell>
          <cell r="G2908">
            <v>40006488</v>
          </cell>
        </row>
        <row r="2909">
          <cell r="A2909">
            <v>40007558</v>
          </cell>
          <cell r="B2909">
            <v>10022057</v>
          </cell>
          <cell r="C2909" t="str">
            <v>344415-4</v>
          </cell>
          <cell r="D2909" t="str">
            <v>MAKITA LINK PLATE 344415-4 / LS1013</v>
          </cell>
          <cell r="E2909" t="str">
            <v>344415-4</v>
          </cell>
          <cell r="F2909">
            <v>10022057</v>
          </cell>
          <cell r="G2909">
            <v>40007558</v>
          </cell>
        </row>
        <row r="2910">
          <cell r="A2910">
            <v>40007627</v>
          </cell>
          <cell r="B2910">
            <v>10023849</v>
          </cell>
          <cell r="C2910" t="str">
            <v>344472-2</v>
          </cell>
          <cell r="D2910" t="str">
            <v>MAKITA LINK PLATE 344472-2</v>
          </cell>
          <cell r="E2910" t="str">
            <v>344472-2</v>
          </cell>
          <cell r="F2910">
            <v>10023849</v>
          </cell>
          <cell r="G2910">
            <v>40007627</v>
          </cell>
        </row>
        <row r="2911">
          <cell r="B2911">
            <v>10062938</v>
          </cell>
          <cell r="C2911" t="str">
            <v>345411-5</v>
          </cell>
          <cell r="D2911" t="str">
            <v>MAKITA LINK PLATE 345411-5</v>
          </cell>
          <cell r="E2911" t="str">
            <v>345411-5</v>
          </cell>
          <cell r="F2911">
            <v>10062938</v>
          </cell>
        </row>
        <row r="2912">
          <cell r="A2912">
            <v>40006414</v>
          </cell>
          <cell r="B2912">
            <v>10065767</v>
          </cell>
          <cell r="C2912" t="str">
            <v>346671-2</v>
          </cell>
          <cell r="D2912" t="str">
            <v>MAKITA LINK PLATE 346671-2 HR4002</v>
          </cell>
          <cell r="E2912" t="str">
            <v>346671-2</v>
          </cell>
          <cell r="F2912">
            <v>10065767</v>
          </cell>
          <cell r="G2912">
            <v>40006414</v>
          </cell>
        </row>
        <row r="2913">
          <cell r="A2913">
            <v>40005604</v>
          </cell>
          <cell r="B2913">
            <v>10062556</v>
          </cell>
          <cell r="C2913" t="str">
            <v>158047-9</v>
          </cell>
          <cell r="D2913" t="str">
            <v>MAKITA LINK PLATE CMPLT  158047-9 UC4020</v>
          </cell>
          <cell r="E2913" t="str">
            <v>158047-9</v>
          </cell>
          <cell r="F2913">
            <v>10062556</v>
          </cell>
          <cell r="G2913">
            <v>40005604</v>
          </cell>
        </row>
        <row r="2914">
          <cell r="A2914">
            <v>40006425</v>
          </cell>
          <cell r="B2914">
            <v>10065796</v>
          </cell>
          <cell r="C2914" t="str">
            <v>345582-8</v>
          </cell>
          <cell r="D2914" t="str">
            <v>MAKITA LINK PLATE GUIDE 345582-8 HR4001C</v>
          </cell>
          <cell r="E2914" t="str">
            <v>345582-8</v>
          </cell>
          <cell r="F2914">
            <v>10065796</v>
          </cell>
          <cell r="G2914">
            <v>40006425</v>
          </cell>
        </row>
        <row r="2915">
          <cell r="A2915">
            <v>40006396</v>
          </cell>
          <cell r="B2915">
            <v>10064619</v>
          </cell>
          <cell r="C2915" t="str">
            <v>419019-2</v>
          </cell>
          <cell r="D2915" t="str">
            <v>MAKITA LINK PLATE GUIDE 419019-2 HR4001C</v>
          </cell>
          <cell r="E2915" t="str">
            <v>419019-2</v>
          </cell>
          <cell r="F2915">
            <v>10064619</v>
          </cell>
          <cell r="G2915">
            <v>40006396</v>
          </cell>
        </row>
        <row r="2916">
          <cell r="A2916">
            <v>40006328</v>
          </cell>
          <cell r="B2916">
            <v>10060973</v>
          </cell>
          <cell r="C2916" t="str">
            <v>419874-2</v>
          </cell>
          <cell r="D2916" t="str">
            <v>MAKITA LINK PLATE GUIDE 419874-2</v>
          </cell>
          <cell r="E2916" t="str">
            <v>419874-2</v>
          </cell>
          <cell r="F2916">
            <v>10060973</v>
          </cell>
          <cell r="G2916">
            <v>40006328</v>
          </cell>
        </row>
        <row r="2917">
          <cell r="A2917">
            <v>40006186</v>
          </cell>
          <cell r="B2917">
            <v>10074948</v>
          </cell>
          <cell r="C2917" t="str">
            <v>345814-3</v>
          </cell>
          <cell r="D2917" t="str">
            <v>MAKITA LNK PLATE 345814-3 HR2810</v>
          </cell>
          <cell r="E2917" t="str">
            <v>345814-3</v>
          </cell>
          <cell r="F2917">
            <v>10074948</v>
          </cell>
          <cell r="G2917">
            <v>40006186</v>
          </cell>
        </row>
        <row r="2918">
          <cell r="A2918">
            <v>40006941</v>
          </cell>
          <cell r="B2918">
            <v>10051508</v>
          </cell>
          <cell r="C2918" t="str">
            <v>151726-8</v>
          </cell>
          <cell r="D2918" t="str">
            <v>MAKITA LOCATOR COMPLETE 151726-8 6824</v>
          </cell>
          <cell r="E2918" t="str">
            <v>151726-8</v>
          </cell>
          <cell r="F2918">
            <v>10051508</v>
          </cell>
          <cell r="G2918">
            <v>40006941</v>
          </cell>
        </row>
        <row r="2919">
          <cell r="A2919">
            <v>40007330</v>
          </cell>
          <cell r="B2919">
            <v>10027875</v>
          </cell>
          <cell r="C2919" t="str">
            <v>419192-8</v>
          </cell>
          <cell r="D2919" t="str">
            <v>MAKITA LOCK BUTTON 419192-8 HR2470</v>
          </cell>
          <cell r="E2919" t="str">
            <v>419192-8</v>
          </cell>
          <cell r="F2919">
            <v>10027875</v>
          </cell>
          <cell r="G2919">
            <v>40007330</v>
          </cell>
        </row>
        <row r="2920">
          <cell r="A2920">
            <v>40007293</v>
          </cell>
          <cell r="B2920">
            <v>10025866</v>
          </cell>
          <cell r="C2920" t="str">
            <v>416450-3</v>
          </cell>
          <cell r="D2920" t="str">
            <v>MAKITA LOCK LEVER 416450-3 / LS1045</v>
          </cell>
          <cell r="E2920" t="str">
            <v>416450-3</v>
          </cell>
          <cell r="F2920">
            <v>10025866</v>
          </cell>
          <cell r="G2920">
            <v>40007293</v>
          </cell>
        </row>
        <row r="2921">
          <cell r="A2921">
            <v>40006919</v>
          </cell>
          <cell r="B2921">
            <v>10045947</v>
          </cell>
          <cell r="C2921" t="str">
            <v>451010-4</v>
          </cell>
          <cell r="D2921" t="str">
            <v>MAKITA LOCK LEVER 451010-4</v>
          </cell>
          <cell r="E2921" t="str">
            <v>451010-4</v>
          </cell>
          <cell r="F2921">
            <v>10045947</v>
          </cell>
          <cell r="G2921">
            <v>40006919</v>
          </cell>
        </row>
        <row r="2922">
          <cell r="A2922">
            <v>40007254</v>
          </cell>
          <cell r="B2922">
            <v>10024510</v>
          </cell>
          <cell r="C2922" t="str">
            <v>224543-0</v>
          </cell>
          <cell r="D2922" t="str">
            <v>MAKITA LOCK NUT 14-45 / 224543-0</v>
          </cell>
          <cell r="E2922" t="str">
            <v>224543-0</v>
          </cell>
          <cell r="F2922">
            <v>10024510</v>
          </cell>
          <cell r="G2922">
            <v>40007254</v>
          </cell>
        </row>
        <row r="2923">
          <cell r="A2923">
            <v>40006015</v>
          </cell>
          <cell r="B2923">
            <v>10063038</v>
          </cell>
          <cell r="C2923" t="str">
            <v>JM23100110</v>
          </cell>
          <cell r="D2923" t="str">
            <v>MAKITA LOCK NUT M6  JM23100110</v>
          </cell>
          <cell r="E2923" t="str">
            <v>JM23100110</v>
          </cell>
          <cell r="F2923">
            <v>10063038</v>
          </cell>
          <cell r="G2923">
            <v>40006015</v>
          </cell>
        </row>
        <row r="2924">
          <cell r="A2924">
            <v>40007600</v>
          </cell>
          <cell r="B2924">
            <v>10022600</v>
          </cell>
          <cell r="C2924" t="str">
            <v>322909-9</v>
          </cell>
          <cell r="D2924" t="str">
            <v>MAKITA LOCK PIN 322909-9 LS1013</v>
          </cell>
          <cell r="E2924" t="str">
            <v>322909-9</v>
          </cell>
          <cell r="F2924">
            <v>10022600</v>
          </cell>
          <cell r="G2924">
            <v>40007600</v>
          </cell>
        </row>
        <row r="2925">
          <cell r="A2925">
            <v>40006117</v>
          </cell>
          <cell r="B2925">
            <v>10054811</v>
          </cell>
          <cell r="C2925" t="str">
            <v>323741-4</v>
          </cell>
          <cell r="D2925" t="str">
            <v>MAKITA LOCK PIN 323741-4 (LS0711B)</v>
          </cell>
          <cell r="E2925" t="str">
            <v>323741-4</v>
          </cell>
          <cell r="F2925">
            <v>10054811</v>
          </cell>
          <cell r="G2925">
            <v>40006117</v>
          </cell>
        </row>
        <row r="2926">
          <cell r="A2926">
            <v>40006237</v>
          </cell>
          <cell r="B2926">
            <v>10058959</v>
          </cell>
          <cell r="C2926" t="str">
            <v>325649-8</v>
          </cell>
          <cell r="D2926" t="str">
            <v>MAKITA LOCK PIN 6 325649-8</v>
          </cell>
          <cell r="E2926" t="str">
            <v>325649-8</v>
          </cell>
          <cell r="F2926">
            <v>10058959</v>
          </cell>
          <cell r="G2926">
            <v>40006237</v>
          </cell>
        </row>
        <row r="2927">
          <cell r="A2927">
            <v>40005678</v>
          </cell>
          <cell r="B2927">
            <v>10057156</v>
          </cell>
          <cell r="C2927" t="str">
            <v>344178-2</v>
          </cell>
          <cell r="D2927" t="str">
            <v>MAKITA LOCK PLATE 344178-2 HP2070</v>
          </cell>
          <cell r="E2927" t="str">
            <v>344178-2</v>
          </cell>
          <cell r="F2927">
            <v>10057156</v>
          </cell>
          <cell r="G2927">
            <v>40005678</v>
          </cell>
        </row>
        <row r="2928">
          <cell r="A2928">
            <v>40006171</v>
          </cell>
          <cell r="B2928">
            <v>10074927</v>
          </cell>
          <cell r="C2928" t="str">
            <v>346831-6</v>
          </cell>
          <cell r="D2928" t="str">
            <v>MAKITA LOCK PLATE FOR HR2631F 346831-6</v>
          </cell>
          <cell r="E2928" t="str">
            <v>346831-6</v>
          </cell>
          <cell r="F2928">
            <v>10074927</v>
          </cell>
          <cell r="G2928">
            <v>40006171</v>
          </cell>
        </row>
        <row r="2929">
          <cell r="A2929">
            <v>40006947</v>
          </cell>
          <cell r="B2929">
            <v>10051511</v>
          </cell>
          <cell r="C2929" t="str">
            <v>416994-3</v>
          </cell>
          <cell r="D2929" t="str">
            <v>MAKITA LOCK RING 416994-3 6824</v>
          </cell>
          <cell r="E2929" t="str">
            <v>416994-3</v>
          </cell>
          <cell r="F2929">
            <v>10051511</v>
          </cell>
          <cell r="G2929">
            <v>40006947</v>
          </cell>
        </row>
        <row r="2930">
          <cell r="A2930">
            <v>40006008</v>
          </cell>
          <cell r="B2930">
            <v>10063025</v>
          </cell>
          <cell r="C2930" t="str">
            <v>JM23100026</v>
          </cell>
          <cell r="D2930" t="str">
            <v>MAKITA LOCK SHAFT A  JM23100026</v>
          </cell>
          <cell r="E2930" t="str">
            <v>JM23100026</v>
          </cell>
          <cell r="F2930">
            <v>10063025</v>
          </cell>
          <cell r="G2930">
            <v>40006008</v>
          </cell>
        </row>
        <row r="2931">
          <cell r="A2931">
            <v>40006007</v>
          </cell>
          <cell r="B2931">
            <v>10063024</v>
          </cell>
          <cell r="C2931" t="str">
            <v>JM23100024</v>
          </cell>
          <cell r="D2931" t="str">
            <v>MAKITA LOCK SHAFT B JM23100024</v>
          </cell>
          <cell r="E2931" t="str">
            <v>JM23100024</v>
          </cell>
          <cell r="F2931">
            <v>10063024</v>
          </cell>
          <cell r="G2931">
            <v>40006007</v>
          </cell>
        </row>
        <row r="2932">
          <cell r="A2932">
            <v>40006327</v>
          </cell>
          <cell r="B2932">
            <v>10060972</v>
          </cell>
          <cell r="C2932" t="str">
            <v>165633-9</v>
          </cell>
          <cell r="D2932" t="str">
            <v>MAKITA LOCK SLEEVE 165633-9</v>
          </cell>
          <cell r="E2932" t="str">
            <v>165633-9</v>
          </cell>
          <cell r="F2932">
            <v>10060972</v>
          </cell>
          <cell r="G2932">
            <v>40006327</v>
          </cell>
        </row>
        <row r="2933">
          <cell r="A2933">
            <v>40006278</v>
          </cell>
          <cell r="B2933">
            <v>10059199</v>
          </cell>
          <cell r="C2933" t="str">
            <v>419986-1</v>
          </cell>
          <cell r="D2933" t="str">
            <v>MAKITA LOCK SLEEVE 419986-1</v>
          </cell>
          <cell r="E2933" t="str">
            <v>419986-1</v>
          </cell>
          <cell r="F2933">
            <v>10059199</v>
          </cell>
          <cell r="G2933">
            <v>40006278</v>
          </cell>
        </row>
        <row r="2934">
          <cell r="A2934">
            <v>40006411</v>
          </cell>
          <cell r="B2934">
            <v>10065765</v>
          </cell>
          <cell r="C2934" t="str">
            <v>454337-1</v>
          </cell>
          <cell r="D2934" t="str">
            <v>MAKITA LOCK SLEEVE 454337-1 HR4002</v>
          </cell>
          <cell r="E2934" t="str">
            <v>454337-1</v>
          </cell>
          <cell r="F2934">
            <v>10065765</v>
          </cell>
          <cell r="G2934">
            <v>40006411</v>
          </cell>
        </row>
        <row r="2935">
          <cell r="A2935">
            <v>40006399</v>
          </cell>
          <cell r="B2935">
            <v>10064623</v>
          </cell>
          <cell r="C2935" t="str">
            <v>419760-7</v>
          </cell>
          <cell r="D2935" t="str">
            <v>MAKITA LOCK SLEEVE GIUDE 419760-7 HR4002</v>
          </cell>
          <cell r="E2935" t="str">
            <v>419760-7</v>
          </cell>
          <cell r="F2935">
            <v>10064623</v>
          </cell>
          <cell r="G2935">
            <v>40006399</v>
          </cell>
        </row>
        <row r="2936">
          <cell r="B2936">
            <v>10002267</v>
          </cell>
          <cell r="C2936" t="str">
            <v>JM23000066</v>
          </cell>
          <cell r="D2936" t="str">
            <v>MAKITA LOCK SPRING JM23000066 FOR MT230</v>
          </cell>
          <cell r="E2936" t="str">
            <v>JM23000066</v>
          </cell>
          <cell r="F2936">
            <v>10002267</v>
          </cell>
        </row>
        <row r="2937">
          <cell r="A2937">
            <v>40006960</v>
          </cell>
          <cell r="B2937">
            <v>10047007</v>
          </cell>
          <cell r="C2937" t="str">
            <v>416178-3</v>
          </cell>
          <cell r="D2937" t="str">
            <v>MAKITA LOCKOFF BUTTON 416178-3 (UC4030A)</v>
          </cell>
          <cell r="E2937" t="str">
            <v>416178-3</v>
          </cell>
          <cell r="F2937">
            <v>10047007</v>
          </cell>
          <cell r="G2937">
            <v>40006960</v>
          </cell>
        </row>
        <row r="2938">
          <cell r="A2938">
            <v>40007661</v>
          </cell>
          <cell r="B2938">
            <v>10002169</v>
          </cell>
          <cell r="C2938" t="str">
            <v>417116-8</v>
          </cell>
          <cell r="D2938" t="str">
            <v>MAKITA LOCK-ON BUTTON N5900B 417116-8</v>
          </cell>
          <cell r="E2938" t="str">
            <v>417116-8</v>
          </cell>
          <cell r="F2938">
            <v>10002169</v>
          </cell>
          <cell r="G2938">
            <v>40007661</v>
          </cell>
        </row>
        <row r="2939">
          <cell r="A2939">
            <v>40010339</v>
          </cell>
          <cell r="B2939">
            <v>10001094</v>
          </cell>
          <cell r="C2939" t="str">
            <v>411478-6</v>
          </cell>
          <cell r="D2939" t="str">
            <v>MAKITA LOCKSWITCH 2414B/LS1410 411478-6</v>
          </cell>
          <cell r="E2939" t="str">
            <v>411478-6</v>
          </cell>
          <cell r="F2939">
            <v>10001094</v>
          </cell>
          <cell r="G2939">
            <v>40010339</v>
          </cell>
        </row>
        <row r="2940">
          <cell r="A2940">
            <v>40008125</v>
          </cell>
          <cell r="B2940">
            <v>10035110</v>
          </cell>
          <cell r="C2940" t="str">
            <v>163430-7</v>
          </cell>
          <cell r="D2940" t="str">
            <v>MAKITA LOOK PLATE 163430-7 / HR2470</v>
          </cell>
          <cell r="E2940" t="str">
            <v>163430-7</v>
          </cell>
          <cell r="F2940">
            <v>10035110</v>
          </cell>
          <cell r="G2940">
            <v>40008125</v>
          </cell>
        </row>
        <row r="2941">
          <cell r="A2941">
            <v>40006101</v>
          </cell>
          <cell r="B2941">
            <v>10054790</v>
          </cell>
          <cell r="C2941" t="str">
            <v>A-50120</v>
          </cell>
          <cell r="D2941" t="str">
            <v>MAKITA MAGNET BIT A-50120</v>
          </cell>
          <cell r="E2941" t="str">
            <v>A-50120</v>
          </cell>
          <cell r="F2941">
            <v>10054790</v>
          </cell>
          <cell r="G2941">
            <v>40006101</v>
          </cell>
        </row>
        <row r="2942">
          <cell r="A2942">
            <v>40006886</v>
          </cell>
          <cell r="B2942">
            <v>10050963</v>
          </cell>
          <cell r="C2942" t="str">
            <v>688174-3</v>
          </cell>
          <cell r="D2942" t="str">
            <v>MAKITA MAGNET SLEEVE 688174-3</v>
          </cell>
          <cell r="E2942" t="str">
            <v>688174-3</v>
          </cell>
          <cell r="F2942">
            <v>10050963</v>
          </cell>
          <cell r="G2942">
            <v>40006886</v>
          </cell>
        </row>
        <row r="2943">
          <cell r="A2943">
            <v>40007490</v>
          </cell>
          <cell r="B2943">
            <v>10051620</v>
          </cell>
          <cell r="C2943" t="str">
            <v>161057-7</v>
          </cell>
          <cell r="D2943" t="str">
            <v>MAKITA MAIN DRUM161057-7</v>
          </cell>
          <cell r="E2943" t="str">
            <v>161057-7</v>
          </cell>
          <cell r="F2943">
            <v>10051620</v>
          </cell>
          <cell r="G2943">
            <v>40007490</v>
          </cell>
        </row>
        <row r="2944">
          <cell r="A2944">
            <v>40007147</v>
          </cell>
          <cell r="B2944">
            <v>10030422</v>
          </cell>
          <cell r="C2944" t="str">
            <v>151848-4</v>
          </cell>
          <cell r="D2944" t="str">
            <v>MAKITA MAIN FRAME 151848-4</v>
          </cell>
          <cell r="E2944" t="str">
            <v>151848-4</v>
          </cell>
          <cell r="F2944">
            <v>10030422</v>
          </cell>
          <cell r="G2944">
            <v>40007147</v>
          </cell>
        </row>
        <row r="2945">
          <cell r="A2945">
            <v>40008055</v>
          </cell>
          <cell r="B2945">
            <v>10034206</v>
          </cell>
          <cell r="C2945" t="str">
            <v>153536-9</v>
          </cell>
          <cell r="D2945" t="str">
            <v>MAKITA MAIN FRAME 153536-9 MT580</v>
          </cell>
          <cell r="E2945" t="str">
            <v>153536-9</v>
          </cell>
          <cell r="F2945">
            <v>10034206</v>
          </cell>
          <cell r="G2945">
            <v>40008055</v>
          </cell>
        </row>
        <row r="2946">
          <cell r="A2946">
            <v>40007064</v>
          </cell>
          <cell r="B2946">
            <v>10001269</v>
          </cell>
          <cell r="C2946" t="str">
            <v>156592-8</v>
          </cell>
          <cell r="D2946" t="str">
            <v>MAKITA MAIN FRAME 156592-8 N1923B</v>
          </cell>
          <cell r="E2946" t="str">
            <v>156592-8</v>
          </cell>
          <cell r="F2946">
            <v>10001269</v>
          </cell>
          <cell r="G2946">
            <v>40007064</v>
          </cell>
        </row>
        <row r="2947">
          <cell r="A2947">
            <v>40007430</v>
          </cell>
          <cell r="B2947">
            <v>10001204</v>
          </cell>
          <cell r="C2947" t="str">
            <v>159336-5</v>
          </cell>
          <cell r="D2947" t="str">
            <v>MAKITA MAIN FRAME 159336-5 (1911B)</v>
          </cell>
          <cell r="E2947" t="str">
            <v>159336-5</v>
          </cell>
          <cell r="F2947">
            <v>10001204</v>
          </cell>
          <cell r="G2947">
            <v>40007430</v>
          </cell>
        </row>
        <row r="2948">
          <cell r="A2948">
            <v>40007236</v>
          </cell>
          <cell r="B2948">
            <v>10024034</v>
          </cell>
          <cell r="C2948" t="str">
            <v>159983-2</v>
          </cell>
          <cell r="D2948" t="str">
            <v>MAKITA MAIN FRAME 159983-2</v>
          </cell>
          <cell r="E2948" t="str">
            <v>159983-2</v>
          </cell>
          <cell r="F2948">
            <v>10024034</v>
          </cell>
          <cell r="G2948">
            <v>40007236</v>
          </cell>
        </row>
        <row r="2949">
          <cell r="A2949">
            <v>40007214</v>
          </cell>
          <cell r="B2949">
            <v>10033759</v>
          </cell>
          <cell r="C2949" t="str">
            <v>183232-5</v>
          </cell>
          <cell r="D2949" t="str">
            <v>MAKITA MAIN FRAME 183232-5 FOR BO3700</v>
          </cell>
          <cell r="E2949" t="str">
            <v>183232-5</v>
          </cell>
          <cell r="F2949">
            <v>10033759</v>
          </cell>
          <cell r="G2949">
            <v>40007214</v>
          </cell>
        </row>
        <row r="2950">
          <cell r="A2950">
            <v>40007310</v>
          </cell>
          <cell r="B2950">
            <v>10027526</v>
          </cell>
          <cell r="C2950" t="str">
            <v>418725-6</v>
          </cell>
          <cell r="D2950" t="str">
            <v>MAKITA MAIN FRAME 418725-6</v>
          </cell>
          <cell r="E2950" t="str">
            <v>418725-6</v>
          </cell>
          <cell r="F2950">
            <v>10027526</v>
          </cell>
          <cell r="G2950">
            <v>40007310</v>
          </cell>
        </row>
        <row r="2951">
          <cell r="A2951">
            <v>40007032</v>
          </cell>
          <cell r="B2951">
            <v>10001224</v>
          </cell>
          <cell r="C2951" t="str">
            <v>159681-8</v>
          </cell>
          <cell r="D2951" t="str">
            <v>MAKITA MAIN FRAME N1900B 159681-8</v>
          </cell>
          <cell r="E2951" t="str">
            <v>159681-8</v>
          </cell>
          <cell r="F2951">
            <v>10001224</v>
          </cell>
          <cell r="G2951">
            <v>40007032</v>
          </cell>
        </row>
        <row r="2952">
          <cell r="A2952">
            <v>40005717</v>
          </cell>
          <cell r="B2952">
            <v>10057831</v>
          </cell>
          <cell r="C2952" t="str">
            <v>317762-6</v>
          </cell>
          <cell r="D2952" t="str">
            <v>MAKITA MAIN FRAME        317762-6</v>
          </cell>
          <cell r="E2952" t="str">
            <v>317762-6</v>
          </cell>
          <cell r="F2952">
            <v>10057831</v>
          </cell>
          <cell r="G2952">
            <v>40005717</v>
          </cell>
        </row>
        <row r="2953">
          <cell r="A2953">
            <v>40008315</v>
          </cell>
          <cell r="B2953">
            <v>10014404</v>
          </cell>
          <cell r="C2953" t="str">
            <v>183768-4</v>
          </cell>
          <cell r="D2953" t="str">
            <v>MAKITA MAIN FRAME-183768-4</v>
          </cell>
          <cell r="E2953" t="str">
            <v>183768-4</v>
          </cell>
          <cell r="F2953">
            <v>10014404</v>
          </cell>
          <cell r="G2953">
            <v>40008315</v>
          </cell>
        </row>
        <row r="2954">
          <cell r="A2954">
            <v>40007662</v>
          </cell>
          <cell r="B2954">
            <v>10002170</v>
          </cell>
          <cell r="C2954">
            <v>119.578</v>
          </cell>
          <cell r="D2954" t="str">
            <v>MAKITA MAINBOARD COMPLETE  119.578</v>
          </cell>
          <cell r="E2954">
            <v>119.578</v>
          </cell>
          <cell r="F2954">
            <v>10002170</v>
          </cell>
          <cell r="G2954">
            <v>40007662</v>
          </cell>
        </row>
        <row r="2955">
          <cell r="A2955">
            <v>40006459</v>
          </cell>
          <cell r="B2955">
            <v>10068820</v>
          </cell>
          <cell r="C2955" t="str">
            <v>512654-6</v>
          </cell>
          <cell r="D2955" t="str">
            <v>MAKITA MAKITA ARMATURE 512654-6 UT1301</v>
          </cell>
          <cell r="E2955" t="str">
            <v>512654-6</v>
          </cell>
          <cell r="F2955">
            <v>10068820</v>
          </cell>
          <cell r="G2955">
            <v>40006459</v>
          </cell>
        </row>
        <row r="2956">
          <cell r="A2956">
            <v>40010340</v>
          </cell>
          <cell r="B2956">
            <v>10044463</v>
          </cell>
          <cell r="C2956">
            <v>965531131</v>
          </cell>
          <cell r="D2956" t="str">
            <v>MAKITA MAKITA GASKET 965531131 (DCS6400)</v>
          </cell>
          <cell r="E2956">
            <v>965531131</v>
          </cell>
          <cell r="F2956">
            <v>10044463</v>
          </cell>
          <cell r="G2956">
            <v>40010340</v>
          </cell>
        </row>
        <row r="2957">
          <cell r="A2957">
            <v>40006457</v>
          </cell>
          <cell r="B2957">
            <v>10068818</v>
          </cell>
          <cell r="C2957" t="str">
            <v>182630-0</v>
          </cell>
          <cell r="D2957" t="str">
            <v>MAKITA MAKITA HOUSING 182630-0 BO4540</v>
          </cell>
          <cell r="E2957" t="str">
            <v>182630-0</v>
          </cell>
          <cell r="F2957">
            <v>10068818</v>
          </cell>
          <cell r="G2957">
            <v>40006457</v>
          </cell>
        </row>
        <row r="2958">
          <cell r="A2958">
            <v>40008035</v>
          </cell>
          <cell r="B2958">
            <v>10038951</v>
          </cell>
          <cell r="C2958">
            <v>225222010</v>
          </cell>
          <cell r="D2958" t="str">
            <v>MAKITA MAKITA PINION 225222010 (UC3500)</v>
          </cell>
          <cell r="E2958">
            <v>225222010</v>
          </cell>
          <cell r="F2958">
            <v>10038951</v>
          </cell>
          <cell r="G2958">
            <v>40008035</v>
          </cell>
        </row>
        <row r="2959">
          <cell r="A2959">
            <v>40006456</v>
          </cell>
          <cell r="B2959">
            <v>10068817</v>
          </cell>
          <cell r="C2959" t="str">
            <v>417388-5</v>
          </cell>
          <cell r="D2959" t="str">
            <v>MAKITA MAKITA REAR COVER 417388-5 9500NB</v>
          </cell>
          <cell r="E2959" t="str">
            <v>417388-5</v>
          </cell>
          <cell r="F2959">
            <v>10068817</v>
          </cell>
          <cell r="G2959">
            <v>40006456</v>
          </cell>
        </row>
        <row r="2960">
          <cell r="A2960">
            <v>40007670</v>
          </cell>
          <cell r="B2960">
            <v>10002194</v>
          </cell>
          <cell r="C2960" t="str">
            <v>341685-6</v>
          </cell>
          <cell r="D2960" t="str">
            <v>MAKITA METAL COVER 341685-6 FOR 2030</v>
          </cell>
          <cell r="E2960" t="str">
            <v>341685-6</v>
          </cell>
          <cell r="F2960">
            <v>10002194</v>
          </cell>
          <cell r="G2960">
            <v>40007670</v>
          </cell>
        </row>
        <row r="2961">
          <cell r="A2961">
            <v>40006009</v>
          </cell>
          <cell r="B2961">
            <v>10063026</v>
          </cell>
          <cell r="C2961" t="str">
            <v>JM23100027</v>
          </cell>
          <cell r="D2961" t="str">
            <v>MAKITA METER LOCKING HANDLE JM23100027</v>
          </cell>
          <cell r="E2961" t="str">
            <v>JM23100027</v>
          </cell>
          <cell r="F2961">
            <v>10063026</v>
          </cell>
          <cell r="G2961">
            <v>40006009</v>
          </cell>
        </row>
        <row r="2962">
          <cell r="A2962">
            <v>40008048</v>
          </cell>
          <cell r="B2962">
            <v>10038967</v>
          </cell>
          <cell r="C2962" t="str">
            <v>183521-8</v>
          </cell>
          <cell r="D2962" t="str">
            <v>MAKITA M-HOUSING  183521-8 (MT953-MT952)</v>
          </cell>
          <cell r="E2962" t="str">
            <v>183521-8</v>
          </cell>
          <cell r="F2962">
            <v>10038967</v>
          </cell>
          <cell r="G2962">
            <v>40008048</v>
          </cell>
        </row>
        <row r="2963">
          <cell r="A2963">
            <v>40006483</v>
          </cell>
          <cell r="B2963">
            <v>10103484</v>
          </cell>
          <cell r="C2963" t="str">
            <v>346094-4</v>
          </cell>
          <cell r="D2963" t="str">
            <v>MAKITA MITER LOCKPLATE A LS1216 346094-4</v>
          </cell>
          <cell r="E2963" t="str">
            <v>346094-4</v>
          </cell>
          <cell r="F2963">
            <v>10103484</v>
          </cell>
          <cell r="G2963">
            <v>40006483</v>
          </cell>
        </row>
        <row r="2964">
          <cell r="A2964">
            <v>40006056</v>
          </cell>
          <cell r="B2964">
            <v>10053981</v>
          </cell>
          <cell r="C2964" t="str">
            <v>JM23100049</v>
          </cell>
          <cell r="D2964" t="str">
            <v>MAKITA MITER PRESSION SPRING JM23100049</v>
          </cell>
          <cell r="E2964" t="str">
            <v>JM23100049</v>
          </cell>
          <cell r="F2964">
            <v>10053981</v>
          </cell>
          <cell r="G2964">
            <v>40006056</v>
          </cell>
        </row>
        <row r="2965">
          <cell r="A2965">
            <v>40005897</v>
          </cell>
          <cell r="B2965">
            <v>10097352</v>
          </cell>
          <cell r="C2965" t="str">
            <v>125867-6</v>
          </cell>
          <cell r="D2965" t="str">
            <v>MAKITA MOTOR ASSY CL180D 125867-6</v>
          </cell>
          <cell r="E2965" t="str">
            <v>125867-6</v>
          </cell>
          <cell r="F2965">
            <v>10097352</v>
          </cell>
          <cell r="G2965">
            <v>40005897</v>
          </cell>
        </row>
        <row r="2966">
          <cell r="A2966">
            <v>40006454</v>
          </cell>
          <cell r="B2966">
            <v>10068024</v>
          </cell>
          <cell r="C2966" t="str">
            <v>JM27100001</v>
          </cell>
          <cell r="D2966" t="str">
            <v>MAKITA MOTOR ASSY HV FOR 2712 JM27100001</v>
          </cell>
          <cell r="E2966" t="str">
            <v>JM27100001</v>
          </cell>
          <cell r="F2966">
            <v>10068024</v>
          </cell>
          <cell r="G2966">
            <v>40006454</v>
          </cell>
        </row>
        <row r="2967">
          <cell r="A2967">
            <v>40005849</v>
          </cell>
          <cell r="B2967">
            <v>10089675</v>
          </cell>
          <cell r="C2967" t="str">
            <v>JM27100157</v>
          </cell>
          <cell r="D2967" t="str">
            <v>MAKITA MOTOR ASSY HV FOR 2712 JM27100157</v>
          </cell>
          <cell r="E2967" t="str">
            <v>JM27100157</v>
          </cell>
          <cell r="F2967">
            <v>10089675</v>
          </cell>
          <cell r="G2967">
            <v>40005849</v>
          </cell>
        </row>
        <row r="2968">
          <cell r="A2968">
            <v>40007863</v>
          </cell>
          <cell r="B2968">
            <v>10049581</v>
          </cell>
          <cell r="C2968" t="str">
            <v>TP00000095</v>
          </cell>
          <cell r="D2968" t="str">
            <v>MAKITA MOTOR ASSY MGB-285M TP00000095</v>
          </cell>
          <cell r="E2968" t="str">
            <v>TP00000095</v>
          </cell>
          <cell r="F2968">
            <v>10049581</v>
          </cell>
          <cell r="G2968">
            <v>40007863</v>
          </cell>
        </row>
        <row r="2969">
          <cell r="A2969">
            <v>40007159</v>
          </cell>
          <cell r="B2969">
            <v>10030447</v>
          </cell>
          <cell r="C2969" t="str">
            <v>316294-0</v>
          </cell>
          <cell r="D2969" t="str">
            <v>MAKITA MOTOR BRACKET 316294-0</v>
          </cell>
          <cell r="E2969" t="str">
            <v>316294-0</v>
          </cell>
          <cell r="F2969">
            <v>10030447</v>
          </cell>
          <cell r="G2969">
            <v>40007159</v>
          </cell>
        </row>
        <row r="2970">
          <cell r="A2970">
            <v>40007393</v>
          </cell>
          <cell r="B2970">
            <v>10001137</v>
          </cell>
          <cell r="C2970" t="str">
            <v>152869-9</v>
          </cell>
          <cell r="D2970" t="str">
            <v>MAKITA MOTOR HOU 5806B 150952-6/152869-9</v>
          </cell>
          <cell r="E2970" t="str">
            <v>152869-9</v>
          </cell>
          <cell r="F2970">
            <v>10001137</v>
          </cell>
          <cell r="G2970">
            <v>40007393</v>
          </cell>
        </row>
        <row r="2971">
          <cell r="A2971">
            <v>40008053</v>
          </cell>
          <cell r="B2971">
            <v>10034205</v>
          </cell>
          <cell r="C2971" t="str">
            <v>JM27000298</v>
          </cell>
          <cell r="D2971" t="str">
            <v>MAKITA MOTOR HOUSE JM27000298 MLT100</v>
          </cell>
          <cell r="E2971" t="str">
            <v>JM27000298</v>
          </cell>
          <cell r="F2971">
            <v>10034205</v>
          </cell>
          <cell r="G2971">
            <v>40008053</v>
          </cell>
        </row>
        <row r="2972">
          <cell r="A2972">
            <v>40008050</v>
          </cell>
          <cell r="B2972">
            <v>10038968</v>
          </cell>
          <cell r="C2972" t="str">
            <v>183464-4</v>
          </cell>
          <cell r="D2972" t="str">
            <v>MAKITA MOTOR HOUSING  183464-4 (MT954)</v>
          </cell>
          <cell r="E2972" t="str">
            <v>183464-4</v>
          </cell>
          <cell r="F2972">
            <v>10038968</v>
          </cell>
          <cell r="G2972">
            <v>40008050</v>
          </cell>
        </row>
        <row r="2973">
          <cell r="A2973">
            <v>40008051</v>
          </cell>
          <cell r="B2973">
            <v>10038969</v>
          </cell>
          <cell r="C2973" t="str">
            <v>450795-9</v>
          </cell>
          <cell r="D2973" t="str">
            <v>MAKITA MOTOR HOUSING  450795-9 (GA4030)</v>
          </cell>
          <cell r="E2973" t="str">
            <v>450795-9</v>
          </cell>
          <cell r="F2973">
            <v>10038969</v>
          </cell>
          <cell r="G2973">
            <v>40008051</v>
          </cell>
        </row>
        <row r="2974">
          <cell r="A2974">
            <v>40006694</v>
          </cell>
          <cell r="B2974">
            <v>10053350</v>
          </cell>
          <cell r="C2974" t="str">
            <v>141717-7</v>
          </cell>
          <cell r="D2974" t="str">
            <v>MAKITA MOTOR HOUSING 141717-7 (MT583)</v>
          </cell>
          <cell r="E2974" t="str">
            <v>141717-7</v>
          </cell>
          <cell r="F2974">
            <v>10053350</v>
          </cell>
          <cell r="G2974">
            <v>40006694</v>
          </cell>
        </row>
        <row r="2975">
          <cell r="A2975">
            <v>40006301</v>
          </cell>
          <cell r="B2975">
            <v>10059972</v>
          </cell>
          <cell r="C2975" t="str">
            <v>151625-4</v>
          </cell>
          <cell r="D2975" t="str">
            <v>MAKITA MOTOR HOUSING 151625-4</v>
          </cell>
          <cell r="E2975" t="str">
            <v>151625-4</v>
          </cell>
          <cell r="F2975">
            <v>10059972</v>
          </cell>
          <cell r="G2975">
            <v>40006301</v>
          </cell>
        </row>
        <row r="2976">
          <cell r="A2976">
            <v>40008112</v>
          </cell>
          <cell r="B2976">
            <v>10035097</v>
          </cell>
          <cell r="C2976" t="str">
            <v>152937-8</v>
          </cell>
          <cell r="D2976" t="str">
            <v>MAKITA MOTOR HOUSING 152937-8 / LS1440</v>
          </cell>
          <cell r="E2976" t="str">
            <v>152937-8</v>
          </cell>
          <cell r="F2976">
            <v>10035097</v>
          </cell>
          <cell r="G2976">
            <v>40008112</v>
          </cell>
        </row>
        <row r="2977">
          <cell r="A2977">
            <v>40005586</v>
          </cell>
          <cell r="B2977">
            <v>10062465</v>
          </cell>
          <cell r="C2977" t="str">
            <v>154989-5</v>
          </cell>
          <cell r="D2977" t="str">
            <v>MAKITA MOTOR HOUSING 154989-5 9045B</v>
          </cell>
          <cell r="E2977" t="str">
            <v>154989-5</v>
          </cell>
          <cell r="F2977">
            <v>10062465</v>
          </cell>
          <cell r="G2977">
            <v>40005586</v>
          </cell>
        </row>
        <row r="2978">
          <cell r="A2978">
            <v>40008074</v>
          </cell>
          <cell r="B2978">
            <v>10034456</v>
          </cell>
          <cell r="C2978" t="str">
            <v>156600-5</v>
          </cell>
          <cell r="D2978" t="str">
            <v>MAKITA MOTOR HOUSING 156600-5 / 5201N</v>
          </cell>
          <cell r="E2978" t="str">
            <v>156600-5</v>
          </cell>
          <cell r="F2978">
            <v>10034456</v>
          </cell>
          <cell r="G2978">
            <v>40008074</v>
          </cell>
        </row>
        <row r="2979">
          <cell r="A2979">
            <v>40007224</v>
          </cell>
          <cell r="B2979">
            <v>10033967</v>
          </cell>
          <cell r="C2979" t="str">
            <v>158100-1</v>
          </cell>
          <cell r="D2979" t="str">
            <v>MAKITA MOTOR HOUSING 158100-1/5008MG+D11</v>
          </cell>
          <cell r="E2979" t="str">
            <v>158100-1</v>
          </cell>
          <cell r="F2979">
            <v>10033967</v>
          </cell>
          <cell r="G2979">
            <v>40007224</v>
          </cell>
        </row>
        <row r="2980">
          <cell r="A2980">
            <v>40006697</v>
          </cell>
          <cell r="B2980">
            <v>10053352</v>
          </cell>
          <cell r="C2980" t="str">
            <v>159767-8</v>
          </cell>
          <cell r="D2980" t="str">
            <v>MAKITA MOTOR HOUSING 159767-8 (4100NH)</v>
          </cell>
          <cell r="E2980" t="str">
            <v>159767-8</v>
          </cell>
          <cell r="F2980">
            <v>10053352</v>
          </cell>
          <cell r="G2980">
            <v>40006697</v>
          </cell>
        </row>
        <row r="2981">
          <cell r="A2981">
            <v>40008105</v>
          </cell>
          <cell r="B2981">
            <v>10034996</v>
          </cell>
          <cell r="C2981" t="str">
            <v>159998-9</v>
          </cell>
          <cell r="D2981" t="str">
            <v>MAKITA MOTOR HOUSING 159998-9 / 2702</v>
          </cell>
          <cell r="E2981" t="str">
            <v>159998-9</v>
          </cell>
          <cell r="F2981">
            <v>10034996</v>
          </cell>
          <cell r="G2981">
            <v>40008105</v>
          </cell>
        </row>
        <row r="2982">
          <cell r="A2982">
            <v>40007174</v>
          </cell>
          <cell r="B2982">
            <v>10031032</v>
          </cell>
          <cell r="C2982" t="str">
            <v>418794-7</v>
          </cell>
          <cell r="D2982" t="str">
            <v>MAKITA MOTOR HOUSING 418794-7</v>
          </cell>
          <cell r="E2982" t="str">
            <v>418794-7</v>
          </cell>
          <cell r="F2982">
            <v>10031032</v>
          </cell>
          <cell r="G2982">
            <v>40007174</v>
          </cell>
        </row>
        <row r="2983">
          <cell r="A2983">
            <v>40008052</v>
          </cell>
          <cell r="B2983">
            <v>10039224</v>
          </cell>
          <cell r="C2983" t="str">
            <v>418838-3</v>
          </cell>
          <cell r="D2983" t="str">
            <v>MAKITA MOTOR HOUSING 418838-3 (9556PH)</v>
          </cell>
          <cell r="E2983" t="str">
            <v>418838-3</v>
          </cell>
          <cell r="F2983">
            <v>10039224</v>
          </cell>
          <cell r="G2983">
            <v>40008052</v>
          </cell>
        </row>
        <row r="2984">
          <cell r="A2984">
            <v>40005958</v>
          </cell>
          <cell r="B2984">
            <v>10062962</v>
          </cell>
          <cell r="C2984" t="str">
            <v>453366-1</v>
          </cell>
          <cell r="D2984" t="str">
            <v>MAKITA MOTOR HOUSING 453366-1</v>
          </cell>
          <cell r="E2984" t="str">
            <v>453366-1</v>
          </cell>
          <cell r="F2984">
            <v>10062962</v>
          </cell>
          <cell r="G2984">
            <v>40005958</v>
          </cell>
        </row>
        <row r="2985">
          <cell r="A2985">
            <v>40006990</v>
          </cell>
          <cell r="B2985">
            <v>10047921</v>
          </cell>
          <cell r="C2985" t="str">
            <v>454120-6</v>
          </cell>
          <cell r="D2985" t="str">
            <v>MAKITA MOTOR HOUSING 454120-6 (MT817)</v>
          </cell>
          <cell r="E2985" t="str">
            <v>454120-6</v>
          </cell>
          <cell r="F2985">
            <v>10047921</v>
          </cell>
          <cell r="G2985">
            <v>40006990</v>
          </cell>
        </row>
        <row r="2986">
          <cell r="A2986">
            <v>40006803</v>
          </cell>
          <cell r="B2986">
            <v>10045358</v>
          </cell>
          <cell r="C2986" t="str">
            <v>157753-3</v>
          </cell>
          <cell r="D2986" t="str">
            <v xml:space="preserve">MAKITA MOTOR HOUSING COMP 157753-3  </v>
          </cell>
          <cell r="E2986" t="str">
            <v>157753-3</v>
          </cell>
          <cell r="F2986">
            <v>10045358</v>
          </cell>
          <cell r="G2986">
            <v>40006803</v>
          </cell>
        </row>
        <row r="2987">
          <cell r="A2987">
            <v>40007433</v>
          </cell>
          <cell r="B2987">
            <v>10001206</v>
          </cell>
          <cell r="C2987" t="str">
            <v>159909-4</v>
          </cell>
          <cell r="D2987" t="str">
            <v>MAKITA MOTOR HOUSING COMP 159909-4 5606B</v>
          </cell>
          <cell r="E2987" t="str">
            <v>159909-4</v>
          </cell>
          <cell r="F2987">
            <v>10001206</v>
          </cell>
          <cell r="G2987">
            <v>40007433</v>
          </cell>
        </row>
        <row r="2988">
          <cell r="B2988">
            <v>10067598</v>
          </cell>
          <cell r="C2988" t="str">
            <v>154671-6</v>
          </cell>
          <cell r="D2988" t="str">
            <v>MAKITA MOTOR HOUSING COMPLETE 154671-6</v>
          </cell>
          <cell r="E2988" t="str">
            <v>154671-6</v>
          </cell>
          <cell r="F2988">
            <v>10067598</v>
          </cell>
        </row>
        <row r="2989">
          <cell r="A2989">
            <v>40005643</v>
          </cell>
          <cell r="B2989">
            <v>10062604</v>
          </cell>
          <cell r="C2989" t="str">
            <v>159246-6</v>
          </cell>
          <cell r="D2989" t="str">
            <v>MAKITA MOTOR HOUSING COMPLETE 159246-6</v>
          </cell>
          <cell r="E2989" t="str">
            <v>159246-6</v>
          </cell>
          <cell r="F2989">
            <v>10062604</v>
          </cell>
          <cell r="G2989">
            <v>40005643</v>
          </cell>
        </row>
        <row r="2990">
          <cell r="A2990">
            <v>40007525</v>
          </cell>
          <cell r="B2990">
            <v>10016351</v>
          </cell>
          <cell r="C2990" t="str">
            <v>152675-2</v>
          </cell>
          <cell r="D2990" t="str">
            <v>MAKITA MOTOR HOUSING CPL 152675-2 9500NB</v>
          </cell>
          <cell r="E2990" t="str">
            <v>152675-2</v>
          </cell>
          <cell r="F2990">
            <v>10016351</v>
          </cell>
          <cell r="G2990">
            <v>40007525</v>
          </cell>
        </row>
        <row r="2991">
          <cell r="A2991">
            <v>40007711</v>
          </cell>
          <cell r="B2991">
            <v>10002273</v>
          </cell>
          <cell r="C2991" t="str">
            <v>154952-8</v>
          </cell>
          <cell r="D2991" t="str">
            <v>MAKITA MOTOR HOUSING CPL 154952-8 6802BV</v>
          </cell>
          <cell r="E2991" t="str">
            <v>154952-8</v>
          </cell>
          <cell r="F2991">
            <v>10002273</v>
          </cell>
          <cell r="G2991">
            <v>40007711</v>
          </cell>
        </row>
        <row r="2992">
          <cell r="B2992">
            <v>10090073</v>
          </cell>
          <cell r="C2992" t="str">
            <v>140621-7</v>
          </cell>
          <cell r="D2992" t="str">
            <v>MAKITA MOTOR HOUSING CPL DS4010 140621-7</v>
          </cell>
          <cell r="E2992" t="str">
            <v>140621-7</v>
          </cell>
          <cell r="F2992">
            <v>10090073</v>
          </cell>
        </row>
        <row r="2993">
          <cell r="A2993">
            <v>40005908</v>
          </cell>
          <cell r="B2993">
            <v>10097872</v>
          </cell>
          <cell r="C2993" t="str">
            <v>159634-7</v>
          </cell>
          <cell r="D2993" t="str">
            <v>MAKITA MOTOR HOUSING FOR HM0810 159634-7</v>
          </cell>
          <cell r="E2993" t="str">
            <v>159634-7</v>
          </cell>
          <cell r="F2993">
            <v>10097872</v>
          </cell>
          <cell r="G2993">
            <v>40005908</v>
          </cell>
        </row>
        <row r="2994">
          <cell r="A2994">
            <v>40005876</v>
          </cell>
          <cell r="B2994">
            <v>10093978</v>
          </cell>
          <cell r="C2994" t="str">
            <v>457478-2</v>
          </cell>
          <cell r="D2994" t="str">
            <v>MAKITA MOTOR HOUSING FOR M9513 457478-2</v>
          </cell>
          <cell r="E2994" t="str">
            <v>457478-2</v>
          </cell>
          <cell r="F2994">
            <v>10093978</v>
          </cell>
          <cell r="G2994">
            <v>40005876</v>
          </cell>
        </row>
        <row r="2995">
          <cell r="A2995">
            <v>40007710</v>
          </cell>
          <cell r="B2995">
            <v>10002271</v>
          </cell>
          <cell r="C2995" t="str">
            <v>415601-5</v>
          </cell>
          <cell r="D2995" t="str">
            <v>MAKITA MOTOR HOUSING HP2030 415601-5</v>
          </cell>
          <cell r="E2995" t="str">
            <v>415601-5</v>
          </cell>
          <cell r="F2995">
            <v>10002271</v>
          </cell>
          <cell r="G2995">
            <v>40007710</v>
          </cell>
        </row>
        <row r="2996">
          <cell r="A2996">
            <v>40005900</v>
          </cell>
          <cell r="B2996">
            <v>10097355</v>
          </cell>
          <cell r="C2996" t="str">
            <v>419731-4</v>
          </cell>
          <cell r="D2996" t="str">
            <v>MAKITA MOTOR HOUSING HR2470 419731-4</v>
          </cell>
          <cell r="E2996" t="str">
            <v>419731-4</v>
          </cell>
          <cell r="F2996">
            <v>10097355</v>
          </cell>
          <cell r="G2996">
            <v>40005900</v>
          </cell>
        </row>
        <row r="2997">
          <cell r="A2997">
            <v>40006273</v>
          </cell>
          <cell r="B2997">
            <v>10084261</v>
          </cell>
          <cell r="C2997" t="str">
            <v>457125-5</v>
          </cell>
          <cell r="D2997" t="str">
            <v>MAKITA MOTOR HOUSING M9506 457125-5</v>
          </cell>
          <cell r="E2997" t="str">
            <v>457125-5</v>
          </cell>
          <cell r="F2997">
            <v>10084261</v>
          </cell>
          <cell r="G2997">
            <v>40006273</v>
          </cell>
        </row>
        <row r="2998">
          <cell r="B2998">
            <v>10002272</v>
          </cell>
          <cell r="C2998" t="str">
            <v>183951-3</v>
          </cell>
          <cell r="D2998" t="str">
            <v>MAKITA MOTOR HOUSING SET 183951-3 HR2440</v>
          </cell>
          <cell r="E2998" t="str">
            <v>183951-3</v>
          </cell>
          <cell r="F2998">
            <v>10002272</v>
          </cell>
        </row>
        <row r="2999">
          <cell r="A2999">
            <v>40006039</v>
          </cell>
          <cell r="B2999">
            <v>10063082</v>
          </cell>
          <cell r="C2999" t="str">
            <v>187998-9</v>
          </cell>
          <cell r="D2999" t="str">
            <v>MAKITA MOTOR HOUSING SET 187998-9</v>
          </cell>
          <cell r="E2999" t="str">
            <v>187998-9</v>
          </cell>
          <cell r="F2999">
            <v>10063082</v>
          </cell>
          <cell r="G2999">
            <v>40006039</v>
          </cell>
        </row>
        <row r="3000">
          <cell r="B3000">
            <v>10090070</v>
          </cell>
          <cell r="C3000" t="str">
            <v>151737-3</v>
          </cell>
          <cell r="D3000" t="str">
            <v>MAKITA MOTORHOUSING CPL. 2012NB 151737-3</v>
          </cell>
          <cell r="E3000" t="str">
            <v>151737-3</v>
          </cell>
          <cell r="F3000">
            <v>10090070</v>
          </cell>
        </row>
        <row r="3001">
          <cell r="A3001">
            <v>40007241</v>
          </cell>
          <cell r="B3001">
            <v>10024482</v>
          </cell>
          <cell r="C3001">
            <v>38174200</v>
          </cell>
          <cell r="D3001" t="str">
            <v>MAKITA MUFFLER 038174200 / DCS6400</v>
          </cell>
          <cell r="E3001">
            <v>38174200</v>
          </cell>
          <cell r="F3001">
            <v>10024482</v>
          </cell>
          <cell r="G3001">
            <v>40007241</v>
          </cell>
        </row>
        <row r="3002">
          <cell r="A3002">
            <v>40005947</v>
          </cell>
          <cell r="B3002">
            <v>10062931</v>
          </cell>
          <cell r="C3002" t="str">
            <v>168604-5</v>
          </cell>
          <cell r="D3002" t="str">
            <v>MAKITA MUFFLER COMPLETE 168604-5</v>
          </cell>
          <cell r="E3002" t="str">
            <v>168604-5</v>
          </cell>
          <cell r="F3002">
            <v>10062931</v>
          </cell>
          <cell r="G3002">
            <v>40005947</v>
          </cell>
        </row>
        <row r="3003">
          <cell r="A3003">
            <v>40006297</v>
          </cell>
          <cell r="B3003">
            <v>10059484</v>
          </cell>
          <cell r="C3003">
            <v>38174811</v>
          </cell>
          <cell r="D3003" t="str">
            <v>MAKITA MUFFLER GASKET 038174811</v>
          </cell>
          <cell r="E3003">
            <v>38174811</v>
          </cell>
          <cell r="F3003">
            <v>10059484</v>
          </cell>
          <cell r="G3003">
            <v>40006297</v>
          </cell>
        </row>
        <row r="3004">
          <cell r="A3004">
            <v>40005868</v>
          </cell>
          <cell r="B3004">
            <v>10090098</v>
          </cell>
          <cell r="C3004" t="str">
            <v>S-593819</v>
          </cell>
          <cell r="D3004" t="str">
            <v>MAKITA MUFFLER S-593819</v>
          </cell>
          <cell r="E3004" t="str">
            <v>S-593819</v>
          </cell>
          <cell r="F3004">
            <v>10090098</v>
          </cell>
          <cell r="G3004">
            <v>40005868</v>
          </cell>
        </row>
        <row r="3005">
          <cell r="A3005">
            <v>40007623</v>
          </cell>
          <cell r="B3005">
            <v>10023845</v>
          </cell>
          <cell r="C3005" t="str">
            <v>212063-6</v>
          </cell>
          <cell r="D3005" t="str">
            <v>MAKITA NEEDLE  BEARING 212063-6</v>
          </cell>
          <cell r="E3005" t="str">
            <v>212063-6</v>
          </cell>
          <cell r="F3005">
            <v>10023845</v>
          </cell>
          <cell r="G3005">
            <v>40007623</v>
          </cell>
        </row>
        <row r="3006">
          <cell r="A3006">
            <v>40007426</v>
          </cell>
          <cell r="B3006">
            <v>10001195</v>
          </cell>
          <cell r="C3006" t="str">
            <v>212260-4</v>
          </cell>
          <cell r="D3006" t="str">
            <v>MAKITA NEEDLE BEARING 1716 212260-4</v>
          </cell>
          <cell r="E3006" t="str">
            <v>212260-4</v>
          </cell>
          <cell r="F3006">
            <v>10001195</v>
          </cell>
          <cell r="G3006">
            <v>40007426</v>
          </cell>
        </row>
        <row r="3007">
          <cell r="A3007">
            <v>40007421</v>
          </cell>
          <cell r="B3007">
            <v>10001190</v>
          </cell>
          <cell r="C3007" t="str">
            <v>212309-0</v>
          </cell>
          <cell r="D3007" t="str">
            <v>MAKITA NEEDLE BEARING 2016 212309-0</v>
          </cell>
          <cell r="E3007" t="str">
            <v>212309-0</v>
          </cell>
          <cell r="F3007">
            <v>10001190</v>
          </cell>
          <cell r="G3007">
            <v>40007421</v>
          </cell>
        </row>
        <row r="3008">
          <cell r="A3008">
            <v>40006754</v>
          </cell>
          <cell r="B3008">
            <v>10042332</v>
          </cell>
          <cell r="C3008" t="str">
            <v>212003-4</v>
          </cell>
          <cell r="D3008" t="str">
            <v>MAKITA NEEDLE BEARING 212003-4</v>
          </cell>
          <cell r="E3008" t="str">
            <v>212003-4</v>
          </cell>
          <cell r="F3008">
            <v>10042332</v>
          </cell>
          <cell r="G3008">
            <v>40006754</v>
          </cell>
        </row>
        <row r="3009">
          <cell r="A3009">
            <v>40005663</v>
          </cell>
          <cell r="B3009">
            <v>10056259</v>
          </cell>
          <cell r="C3009" t="str">
            <v>212108-0</v>
          </cell>
          <cell r="D3009" t="str">
            <v>MAKITA NEEDLE BEARING 212108-0</v>
          </cell>
          <cell r="E3009" t="str">
            <v>212108-0</v>
          </cell>
          <cell r="F3009">
            <v>10056259</v>
          </cell>
          <cell r="G3009">
            <v>40005663</v>
          </cell>
        </row>
        <row r="3010">
          <cell r="A3010">
            <v>40006900</v>
          </cell>
          <cell r="B3010">
            <v>10050982</v>
          </cell>
          <cell r="C3010" t="str">
            <v>212014-9</v>
          </cell>
          <cell r="D3010" t="str">
            <v>MAKITA NEEDLE BEARING 407 212014-9</v>
          </cell>
          <cell r="E3010" t="str">
            <v>212014-9</v>
          </cell>
          <cell r="F3010">
            <v>10050982</v>
          </cell>
          <cell r="G3010">
            <v>40006900</v>
          </cell>
        </row>
        <row r="3011">
          <cell r="A3011">
            <v>40006894</v>
          </cell>
          <cell r="B3011">
            <v>10050975</v>
          </cell>
          <cell r="C3011" t="str">
            <v>212960-6</v>
          </cell>
          <cell r="D3011" t="str">
            <v>MAKITA NEEDLE BEARING 607 / 212960-6</v>
          </cell>
          <cell r="E3011" t="str">
            <v>212960-6</v>
          </cell>
          <cell r="F3011">
            <v>10050975</v>
          </cell>
          <cell r="G3011">
            <v>40006894</v>
          </cell>
        </row>
        <row r="3012">
          <cell r="A3012">
            <v>40003869</v>
          </cell>
          <cell r="B3012">
            <v>10000970</v>
          </cell>
          <cell r="C3012" t="str">
            <v>212049-0</v>
          </cell>
          <cell r="D3012" t="str">
            <v>MAKITA NEEDLE BEARING 607 212049-0/010-7</v>
          </cell>
          <cell r="E3012" t="str">
            <v>212049-0</v>
          </cell>
          <cell r="F3012">
            <v>10000970</v>
          </cell>
          <cell r="G3012">
            <v>40003869</v>
          </cell>
        </row>
        <row r="3013">
          <cell r="A3013">
            <v>40006973</v>
          </cell>
          <cell r="B3013">
            <v>10047477</v>
          </cell>
          <cell r="C3013" t="str">
            <v>212012-3</v>
          </cell>
          <cell r="D3013" t="str">
            <v>MAKITA NEEDLE BEARING 609 212012-3DP4700</v>
          </cell>
          <cell r="E3013" t="str">
            <v>212012-3</v>
          </cell>
          <cell r="F3013">
            <v>10047477</v>
          </cell>
          <cell r="G3013">
            <v>40006973</v>
          </cell>
        </row>
        <row r="3014">
          <cell r="A3014">
            <v>40006972</v>
          </cell>
          <cell r="B3014">
            <v>10047476</v>
          </cell>
          <cell r="C3014" t="str">
            <v>212004-2</v>
          </cell>
          <cell r="D3014" t="str">
            <v>MAKITA NEEDLE BEARING 810 212004-2DP4700</v>
          </cell>
          <cell r="E3014" t="str">
            <v>212004-2</v>
          </cell>
          <cell r="F3014">
            <v>10047476</v>
          </cell>
          <cell r="G3014">
            <v>40006972</v>
          </cell>
        </row>
        <row r="3015">
          <cell r="A3015">
            <v>40003871</v>
          </cell>
          <cell r="B3015">
            <v>10000972</v>
          </cell>
          <cell r="C3015" t="str">
            <v>212005-0</v>
          </cell>
          <cell r="D3015" t="str">
            <v>MAKITA NEEDLE BEARING 810 9205 212005-0</v>
          </cell>
          <cell r="E3015" t="str">
            <v>212005-0</v>
          </cell>
          <cell r="F3015">
            <v>10000972</v>
          </cell>
          <cell r="G3015">
            <v>40003871</v>
          </cell>
        </row>
        <row r="3016">
          <cell r="A3016">
            <v>40008076</v>
          </cell>
          <cell r="B3016">
            <v>10034472</v>
          </cell>
          <cell r="C3016" t="str">
            <v>153290-5</v>
          </cell>
          <cell r="D3016" t="str">
            <v>MAKITA NEEDLE BEARING COPM 153290-5 / HR</v>
          </cell>
          <cell r="E3016" t="str">
            <v>153290-5</v>
          </cell>
          <cell r="F3016">
            <v>10034472</v>
          </cell>
          <cell r="G3016">
            <v>40008076</v>
          </cell>
        </row>
        <row r="3017">
          <cell r="B3017">
            <v>10021211</v>
          </cell>
          <cell r="C3017">
            <v>962210019</v>
          </cell>
          <cell r="D3017" t="str">
            <v>MAKITA NEEDLE CAGE  962210019 / DCS6400</v>
          </cell>
          <cell r="E3017">
            <v>962210019</v>
          </cell>
          <cell r="F3017">
            <v>10021211</v>
          </cell>
        </row>
        <row r="3018">
          <cell r="A3018">
            <v>40006910</v>
          </cell>
          <cell r="B3018">
            <v>10051001</v>
          </cell>
          <cell r="C3018" t="str">
            <v>212077-5</v>
          </cell>
          <cell r="D3018" t="str">
            <v>MAKITA NEEDLE CAGE 212077-5</v>
          </cell>
          <cell r="E3018" t="str">
            <v>212077-5</v>
          </cell>
          <cell r="F3018">
            <v>10051001</v>
          </cell>
          <cell r="G3018">
            <v>40006910</v>
          </cell>
        </row>
        <row r="3019">
          <cell r="A3019">
            <v>40007019</v>
          </cell>
          <cell r="B3019">
            <v>10049435</v>
          </cell>
          <cell r="C3019" t="str">
            <v>212965-6</v>
          </cell>
          <cell r="D3019" t="str">
            <v>MAKITA NEEDLE CAGE 407 212965-6</v>
          </cell>
          <cell r="E3019" t="str">
            <v>212965-6</v>
          </cell>
          <cell r="F3019">
            <v>10049435</v>
          </cell>
          <cell r="G3019">
            <v>40007019</v>
          </cell>
        </row>
        <row r="3020">
          <cell r="B3020">
            <v>10002176</v>
          </cell>
          <cell r="C3020">
            <v>962210015</v>
          </cell>
          <cell r="D3020" t="str">
            <v>MAKITA NEEDLE CAGE 6000I 962210015 "MAK"</v>
          </cell>
          <cell r="E3020">
            <v>962210015</v>
          </cell>
          <cell r="F3020">
            <v>10002176</v>
          </cell>
        </row>
        <row r="3021">
          <cell r="A3021">
            <v>40006918</v>
          </cell>
          <cell r="B3021">
            <v>10051012</v>
          </cell>
          <cell r="C3021" t="str">
            <v>212086-4</v>
          </cell>
          <cell r="D3021" t="str">
            <v>MAKITA NEEDLE CAGE 810 212086-4</v>
          </cell>
          <cell r="E3021" t="str">
            <v>212086-4</v>
          </cell>
          <cell r="F3021">
            <v>10051012</v>
          </cell>
          <cell r="G3021">
            <v>40006918</v>
          </cell>
        </row>
        <row r="3022">
          <cell r="A3022">
            <v>40007248</v>
          </cell>
          <cell r="B3022">
            <v>10024496</v>
          </cell>
          <cell r="C3022">
            <v>962210024</v>
          </cell>
          <cell r="D3022" t="str">
            <v>MAKITA NEEDLE CAGE 962210024 / DCS7300</v>
          </cell>
          <cell r="E3022">
            <v>962210024</v>
          </cell>
          <cell r="F3022">
            <v>10024496</v>
          </cell>
          <cell r="G3022">
            <v>40007248</v>
          </cell>
        </row>
        <row r="3023">
          <cell r="A3023">
            <v>40007570</v>
          </cell>
          <cell r="B3023">
            <v>10022541</v>
          </cell>
          <cell r="C3023">
            <v>962210025</v>
          </cell>
          <cell r="D3023" t="str">
            <v>MAKITA NEEDLE CAGE 962210025 / DCS430</v>
          </cell>
          <cell r="E3023">
            <v>962210025</v>
          </cell>
          <cell r="F3023">
            <v>10022541</v>
          </cell>
          <cell r="G3023">
            <v>40007570</v>
          </cell>
        </row>
        <row r="3024">
          <cell r="B3024">
            <v>10070788</v>
          </cell>
          <cell r="C3024">
            <v>962210121</v>
          </cell>
          <cell r="D3024" t="str">
            <v>MAKITA NEEDLE CAGE 962210121</v>
          </cell>
          <cell r="E3024">
            <v>962210121</v>
          </cell>
          <cell r="F3024">
            <v>10070788</v>
          </cell>
        </row>
        <row r="3025">
          <cell r="A3025">
            <v>40006492</v>
          </cell>
          <cell r="B3025">
            <v>10103495</v>
          </cell>
          <cell r="C3025">
            <v>962210092</v>
          </cell>
          <cell r="D3025" t="str">
            <v>MAKITA NEEDLE CAGE FOR DCS4610 962210092</v>
          </cell>
          <cell r="E3025">
            <v>962210092</v>
          </cell>
          <cell r="F3025">
            <v>10103495</v>
          </cell>
          <cell r="G3025">
            <v>40006492</v>
          </cell>
        </row>
        <row r="3026">
          <cell r="A3026">
            <v>40007713</v>
          </cell>
          <cell r="B3026">
            <v>10002275</v>
          </cell>
          <cell r="C3026">
            <v>962210026</v>
          </cell>
          <cell r="D3026" t="str">
            <v>MAKITA NEEDLE RING 962210026 (DCS6000I)</v>
          </cell>
          <cell r="E3026">
            <v>962210026</v>
          </cell>
          <cell r="F3026">
            <v>10002275</v>
          </cell>
          <cell r="G3026">
            <v>40007713</v>
          </cell>
        </row>
        <row r="3027">
          <cell r="A3027">
            <v>40005993</v>
          </cell>
          <cell r="B3027">
            <v>10063006</v>
          </cell>
          <cell r="C3027" t="str">
            <v>212263-8</v>
          </cell>
          <cell r="D3027" t="str">
            <v>MAKITA NEEDLE ROLLER BEARING 212263-8</v>
          </cell>
          <cell r="E3027" t="str">
            <v>212263-8</v>
          </cell>
          <cell r="F3027">
            <v>10063006</v>
          </cell>
          <cell r="G3027">
            <v>40005993</v>
          </cell>
        </row>
        <row r="3028">
          <cell r="A3028">
            <v>40006933</v>
          </cell>
          <cell r="B3028">
            <v>10051028</v>
          </cell>
          <cell r="C3028">
            <v>965451185</v>
          </cell>
          <cell r="D3028" t="str">
            <v>MAKITA NIPPLE 965451185</v>
          </cell>
          <cell r="E3028">
            <v>965451185</v>
          </cell>
          <cell r="F3028">
            <v>10051028</v>
          </cell>
          <cell r="G3028">
            <v>40006933</v>
          </cell>
        </row>
        <row r="3029">
          <cell r="A3029">
            <v>40007917</v>
          </cell>
          <cell r="B3029">
            <v>10050102</v>
          </cell>
          <cell r="C3029" t="str">
            <v>A0310-0241</v>
          </cell>
          <cell r="D3029" t="str">
            <v>MAKITA NOZZLE A0310-0241 AF301</v>
          </cell>
          <cell r="E3029" t="str">
            <v>A0310-0241</v>
          </cell>
          <cell r="F3029">
            <v>10050102</v>
          </cell>
          <cell r="G3029">
            <v>40007917</v>
          </cell>
        </row>
        <row r="3030">
          <cell r="A3030">
            <v>40007560</v>
          </cell>
          <cell r="B3030">
            <v>10022060</v>
          </cell>
          <cell r="C3030" t="str">
            <v>132025-7</v>
          </cell>
          <cell r="D3030" t="str">
            <v>MAKITA NOZZLE ASS'Y 132025-7 UB1100</v>
          </cell>
          <cell r="E3030" t="str">
            <v>132025-7</v>
          </cell>
          <cell r="F3030">
            <v>10022060</v>
          </cell>
          <cell r="G3030">
            <v>40007560</v>
          </cell>
        </row>
        <row r="3031">
          <cell r="A3031">
            <v>40007228</v>
          </cell>
          <cell r="B3031">
            <v>10033971</v>
          </cell>
          <cell r="C3031" t="str">
            <v>324621-7</v>
          </cell>
          <cell r="D3031" t="str">
            <v>MAKITA NUT 324621-7 /UC4030A</v>
          </cell>
          <cell r="E3031" t="str">
            <v>324621-7</v>
          </cell>
          <cell r="F3031">
            <v>10033971</v>
          </cell>
          <cell r="G3031">
            <v>40007228</v>
          </cell>
        </row>
        <row r="3032">
          <cell r="A3032">
            <v>40005598</v>
          </cell>
          <cell r="B3032">
            <v>10062544</v>
          </cell>
          <cell r="C3032" t="str">
            <v>142235-8</v>
          </cell>
          <cell r="D3032" t="str">
            <v>MAKITA NUT COMPLETE  142235-8  UC4051A</v>
          </cell>
          <cell r="E3032" t="str">
            <v>142235-8</v>
          </cell>
          <cell r="F3032">
            <v>10062544</v>
          </cell>
          <cell r="G3032">
            <v>40005598</v>
          </cell>
        </row>
        <row r="3033">
          <cell r="A3033">
            <v>40007943</v>
          </cell>
          <cell r="B3033">
            <v>10050400</v>
          </cell>
          <cell r="C3033" t="str">
            <v>JM27000180</v>
          </cell>
          <cell r="D3033" t="str">
            <v>MAKITA NUT JM27000180 MLT100</v>
          </cell>
          <cell r="E3033" t="str">
            <v>JM27000180</v>
          </cell>
          <cell r="F3033">
            <v>10050400</v>
          </cell>
          <cell r="G3033">
            <v>40007943</v>
          </cell>
        </row>
        <row r="3034">
          <cell r="A3034">
            <v>40007841</v>
          </cell>
          <cell r="B3034">
            <v>10049567</v>
          </cell>
          <cell r="C3034" t="str">
            <v>252625-8</v>
          </cell>
          <cell r="D3034" t="str">
            <v>MAKITA NUT M10 252625-8 3612BR</v>
          </cell>
          <cell r="E3034" t="str">
            <v>252625-8</v>
          </cell>
          <cell r="F3034">
            <v>10049567</v>
          </cell>
          <cell r="G3034">
            <v>40007841</v>
          </cell>
        </row>
        <row r="3035">
          <cell r="A3035">
            <v>40007286</v>
          </cell>
          <cell r="B3035">
            <v>10025854</v>
          </cell>
          <cell r="C3035" t="str">
            <v>252168-0</v>
          </cell>
          <cell r="D3035" t="str">
            <v>MAKITA NUT M8 252168-0 UC4030A</v>
          </cell>
          <cell r="E3035" t="str">
            <v>252168-0</v>
          </cell>
          <cell r="F3035">
            <v>10025854</v>
          </cell>
          <cell r="G3035">
            <v>40007286</v>
          </cell>
        </row>
        <row r="3036">
          <cell r="A3036">
            <v>40006322</v>
          </cell>
          <cell r="B3036">
            <v>10060643</v>
          </cell>
          <cell r="C3036" t="str">
            <v>410129-8</v>
          </cell>
          <cell r="D3036" t="str">
            <v>MAKITA NYLON NUT M10 410129-8</v>
          </cell>
          <cell r="E3036" t="str">
            <v>410129-8</v>
          </cell>
          <cell r="F3036">
            <v>10060643</v>
          </cell>
          <cell r="G3036">
            <v>40006322</v>
          </cell>
        </row>
        <row r="3037">
          <cell r="A3037">
            <v>40006818</v>
          </cell>
          <cell r="B3037">
            <v>10050886</v>
          </cell>
          <cell r="C3037" t="str">
            <v>261108-7</v>
          </cell>
          <cell r="D3037" t="str">
            <v>MAKITA NYLONE WASHER 261108-7</v>
          </cell>
          <cell r="E3037" t="str">
            <v>261108-7</v>
          </cell>
          <cell r="F3037">
            <v>10050886</v>
          </cell>
          <cell r="G3037">
            <v>40006818</v>
          </cell>
        </row>
        <row r="3038">
          <cell r="A3038">
            <v>40006864</v>
          </cell>
          <cell r="B3038">
            <v>10050917</v>
          </cell>
          <cell r="C3038" t="str">
            <v>261140-1</v>
          </cell>
          <cell r="D3038" t="str">
            <v>MAKITA NYLONE WASHER 261140-1</v>
          </cell>
          <cell r="E3038" t="str">
            <v>261140-1</v>
          </cell>
          <cell r="F3038">
            <v>10050917</v>
          </cell>
          <cell r="G3038">
            <v>40006864</v>
          </cell>
        </row>
        <row r="3039">
          <cell r="A3039">
            <v>40006051</v>
          </cell>
          <cell r="B3039">
            <v>10053582</v>
          </cell>
          <cell r="C3039" t="str">
            <v>213604-1</v>
          </cell>
          <cell r="D3039" t="str">
            <v>MAKITA O RING  213604-1</v>
          </cell>
          <cell r="E3039" t="str">
            <v>213604-1</v>
          </cell>
          <cell r="F3039">
            <v>10053582</v>
          </cell>
          <cell r="G3039">
            <v>40006051</v>
          </cell>
        </row>
        <row r="3040">
          <cell r="A3040">
            <v>40006684</v>
          </cell>
          <cell r="B3040">
            <v>10053343</v>
          </cell>
          <cell r="C3040" t="str">
            <v>213180-5</v>
          </cell>
          <cell r="D3040" t="str">
            <v>MAKITA O RING 14 213180-5 (MT240)</v>
          </cell>
          <cell r="E3040" t="str">
            <v>213180-5</v>
          </cell>
          <cell r="F3040">
            <v>10053343</v>
          </cell>
          <cell r="G3040">
            <v>40006684</v>
          </cell>
        </row>
        <row r="3041">
          <cell r="A3041">
            <v>40007111</v>
          </cell>
          <cell r="B3041">
            <v>10001342</v>
          </cell>
          <cell r="C3041" t="str">
            <v>213278-8</v>
          </cell>
          <cell r="D3041" t="str">
            <v>MAKITA O RING 17 213278-8 HR2020</v>
          </cell>
          <cell r="E3041" t="str">
            <v>213278-8</v>
          </cell>
          <cell r="F3041">
            <v>10001342</v>
          </cell>
          <cell r="G3041">
            <v>40007111</v>
          </cell>
        </row>
        <row r="3042">
          <cell r="A3042">
            <v>40005862</v>
          </cell>
          <cell r="B3042">
            <v>10090080</v>
          </cell>
          <cell r="C3042" t="str">
            <v>213258-4</v>
          </cell>
          <cell r="D3042" t="str">
            <v>MAKITA O RING 17.5 FOR HR2210 213258-4</v>
          </cell>
          <cell r="E3042" t="str">
            <v>213258-4</v>
          </cell>
          <cell r="F3042">
            <v>10090080</v>
          </cell>
          <cell r="G3042">
            <v>40005862</v>
          </cell>
        </row>
        <row r="3043">
          <cell r="A3043">
            <v>40006279</v>
          </cell>
          <cell r="B3043">
            <v>10059200</v>
          </cell>
          <cell r="C3043" t="str">
            <v>213304-3</v>
          </cell>
          <cell r="D3043" t="str">
            <v>MAKITA O RING 20 213304-3</v>
          </cell>
          <cell r="E3043" t="str">
            <v>213304-3</v>
          </cell>
          <cell r="F3043">
            <v>10059200</v>
          </cell>
          <cell r="G3043">
            <v>40006279</v>
          </cell>
        </row>
        <row r="3044">
          <cell r="A3044">
            <v>40007481</v>
          </cell>
          <cell r="B3044">
            <v>10051515</v>
          </cell>
          <cell r="C3044" t="str">
            <v>213310-8</v>
          </cell>
          <cell r="D3044" t="str">
            <v>MAKITA O RING 20 213310-8 6827</v>
          </cell>
          <cell r="E3044" t="str">
            <v>213310-8</v>
          </cell>
          <cell r="F3044">
            <v>10051515</v>
          </cell>
          <cell r="G3044">
            <v>40007481</v>
          </cell>
        </row>
        <row r="3045">
          <cell r="A3045">
            <v>40006280</v>
          </cell>
          <cell r="B3045">
            <v>10059201</v>
          </cell>
          <cell r="C3045" t="str">
            <v>213317-4</v>
          </cell>
          <cell r="D3045" t="str">
            <v>MAKITA O RING 20 213317-4</v>
          </cell>
          <cell r="E3045" t="str">
            <v>213317-4</v>
          </cell>
          <cell r="F3045">
            <v>10059201</v>
          </cell>
          <cell r="G3045">
            <v>40006280</v>
          </cell>
        </row>
        <row r="3046">
          <cell r="A3046">
            <v>40006407</v>
          </cell>
          <cell r="B3046">
            <v>10065739</v>
          </cell>
          <cell r="C3046" t="str">
            <v>213105-9</v>
          </cell>
          <cell r="D3046" t="str">
            <v>MAKITA O RING 213105-9</v>
          </cell>
          <cell r="E3046" t="str">
            <v>213105-9</v>
          </cell>
          <cell r="F3046">
            <v>10065739</v>
          </cell>
          <cell r="G3046">
            <v>40006407</v>
          </cell>
        </row>
        <row r="3047">
          <cell r="B3047">
            <v>10057230</v>
          </cell>
          <cell r="C3047" t="str">
            <v>213255-0</v>
          </cell>
          <cell r="D3047" t="str">
            <v>MAKITA O RING 213255-0</v>
          </cell>
          <cell r="E3047" t="str">
            <v>213255-0</v>
          </cell>
          <cell r="F3047">
            <v>10057230</v>
          </cell>
        </row>
        <row r="3048">
          <cell r="B3048">
            <v>10049790</v>
          </cell>
          <cell r="C3048" t="str">
            <v>213407-3</v>
          </cell>
          <cell r="D3048" t="str">
            <v>MAKITA O RING 213407-3</v>
          </cell>
          <cell r="E3048" t="str">
            <v>213407-3</v>
          </cell>
          <cell r="F3048">
            <v>10049790</v>
          </cell>
        </row>
        <row r="3049">
          <cell r="A3049">
            <v>40007898</v>
          </cell>
          <cell r="B3049">
            <v>10050082</v>
          </cell>
          <cell r="C3049" t="str">
            <v>213423-5</v>
          </cell>
          <cell r="D3049" t="str">
            <v>MAKITA O RING 213423-5 2702</v>
          </cell>
          <cell r="E3049" t="str">
            <v>213423-5</v>
          </cell>
          <cell r="F3049">
            <v>10050082</v>
          </cell>
          <cell r="G3049">
            <v>40007898</v>
          </cell>
        </row>
        <row r="3050">
          <cell r="A3050">
            <v>40005729</v>
          </cell>
          <cell r="B3050">
            <v>10058411</v>
          </cell>
          <cell r="C3050" t="str">
            <v>213504-5</v>
          </cell>
          <cell r="D3050" t="str">
            <v>MAKITA O RING 213504-5 HM1500</v>
          </cell>
          <cell r="E3050" t="str">
            <v>213504-5</v>
          </cell>
          <cell r="F3050">
            <v>10058411</v>
          </cell>
          <cell r="G3050">
            <v>40005729</v>
          </cell>
        </row>
        <row r="3051">
          <cell r="A3051">
            <v>40006824</v>
          </cell>
          <cell r="B3051">
            <v>10050889</v>
          </cell>
          <cell r="C3051" t="str">
            <v>213507-9</v>
          </cell>
          <cell r="D3051" t="str">
            <v>MAKITA O RING 213507-9</v>
          </cell>
          <cell r="E3051" t="str">
            <v>213507-9</v>
          </cell>
          <cell r="F3051">
            <v>10050889</v>
          </cell>
          <cell r="G3051">
            <v>40006824</v>
          </cell>
        </row>
        <row r="3052">
          <cell r="A3052">
            <v>40006417</v>
          </cell>
          <cell r="B3052">
            <v>10065770</v>
          </cell>
          <cell r="C3052" t="str">
            <v>213695-2</v>
          </cell>
          <cell r="D3052" t="str">
            <v>MAKITA O RING 213695-2 HR4002</v>
          </cell>
          <cell r="E3052" t="str">
            <v>213695-2</v>
          </cell>
          <cell r="F3052">
            <v>10065770</v>
          </cell>
          <cell r="G3052">
            <v>40006417</v>
          </cell>
        </row>
        <row r="3053">
          <cell r="A3053">
            <v>40005727</v>
          </cell>
          <cell r="B3053">
            <v>10058408</v>
          </cell>
          <cell r="C3053" t="str">
            <v>213806-9</v>
          </cell>
          <cell r="D3053" t="str">
            <v>MAKITA O RING 213806-9 HM1500 213806-9</v>
          </cell>
          <cell r="E3053" t="str">
            <v>213806-9</v>
          </cell>
          <cell r="F3053">
            <v>10058408</v>
          </cell>
          <cell r="G3053">
            <v>40005727</v>
          </cell>
        </row>
        <row r="3054">
          <cell r="A3054">
            <v>40006958</v>
          </cell>
          <cell r="B3054">
            <v>10046805</v>
          </cell>
          <cell r="C3054" t="str">
            <v>213983-7</v>
          </cell>
          <cell r="D3054" t="str">
            <v>MAKITA O RING 213983-7</v>
          </cell>
          <cell r="E3054" t="str">
            <v>213983-7</v>
          </cell>
          <cell r="F3054">
            <v>10046805</v>
          </cell>
          <cell r="G3054">
            <v>40006958</v>
          </cell>
        </row>
        <row r="3055">
          <cell r="A3055">
            <v>40006281</v>
          </cell>
          <cell r="B3055">
            <v>10059202</v>
          </cell>
          <cell r="C3055" t="str">
            <v>213370-0</v>
          </cell>
          <cell r="D3055" t="str">
            <v>MAKITA O RING 22 213370-0</v>
          </cell>
          <cell r="E3055" t="str">
            <v>213370-0</v>
          </cell>
          <cell r="F3055">
            <v>10059202</v>
          </cell>
          <cell r="G3055">
            <v>40006281</v>
          </cell>
        </row>
        <row r="3056">
          <cell r="A3056">
            <v>40006945</v>
          </cell>
          <cell r="B3056">
            <v>10051510</v>
          </cell>
          <cell r="C3056" t="str">
            <v>213373-4</v>
          </cell>
          <cell r="D3056" t="str">
            <v>MAKITA O RING 22 213373-4 6824</v>
          </cell>
          <cell r="E3056" t="str">
            <v>213373-4</v>
          </cell>
          <cell r="F3056">
            <v>10051510</v>
          </cell>
          <cell r="G3056">
            <v>40006945</v>
          </cell>
        </row>
        <row r="3057">
          <cell r="A3057">
            <v>40006860</v>
          </cell>
          <cell r="B3057">
            <v>10050913</v>
          </cell>
          <cell r="C3057" t="str">
            <v>213961-7</v>
          </cell>
          <cell r="D3057" t="str">
            <v>MAKITA O RING 22 213961-7</v>
          </cell>
          <cell r="E3057" t="str">
            <v>213961-7</v>
          </cell>
          <cell r="F3057">
            <v>10050913</v>
          </cell>
          <cell r="G3057">
            <v>40006860</v>
          </cell>
        </row>
        <row r="3058">
          <cell r="A3058">
            <v>40007385</v>
          </cell>
          <cell r="B3058">
            <v>10001128</v>
          </cell>
          <cell r="C3058" t="str">
            <v>213388-1</v>
          </cell>
          <cell r="D3058" t="str">
            <v>MAKITA O RING 24 HM1302 213388-1</v>
          </cell>
          <cell r="E3058" t="str">
            <v>213388-1</v>
          </cell>
          <cell r="F3058">
            <v>10001128</v>
          </cell>
          <cell r="G3058">
            <v>40007385</v>
          </cell>
        </row>
        <row r="3059">
          <cell r="A3059">
            <v>40007272</v>
          </cell>
          <cell r="B3059">
            <v>10025673</v>
          </cell>
          <cell r="C3059" t="str">
            <v>A0200-0081</v>
          </cell>
          <cell r="D3059" t="str">
            <v>MAKITA O RING 25 - 3.5 / A0200-0081</v>
          </cell>
          <cell r="E3059" t="str">
            <v>A0200-0081</v>
          </cell>
          <cell r="F3059">
            <v>10025673</v>
          </cell>
          <cell r="G3059">
            <v>40007272</v>
          </cell>
        </row>
        <row r="3060">
          <cell r="A3060">
            <v>40007507</v>
          </cell>
          <cell r="B3060">
            <v>10045843</v>
          </cell>
          <cell r="C3060" t="str">
            <v>213435-8</v>
          </cell>
          <cell r="D3060" t="str">
            <v>MAKITA O RING 26 213435-8 HS300D</v>
          </cell>
          <cell r="E3060" t="str">
            <v>213435-8</v>
          </cell>
          <cell r="F3060">
            <v>10045843</v>
          </cell>
          <cell r="G3060">
            <v>40007507</v>
          </cell>
        </row>
        <row r="3061">
          <cell r="A3061">
            <v>40007735</v>
          </cell>
          <cell r="B3061">
            <v>10002307</v>
          </cell>
          <cell r="C3061" t="str">
            <v>213411-2</v>
          </cell>
          <cell r="D3061" t="str">
            <v>MAKITA O RING 27 FOR HM0810 213411-2</v>
          </cell>
          <cell r="E3061" t="str">
            <v>213411-2</v>
          </cell>
          <cell r="F3061">
            <v>10002307</v>
          </cell>
          <cell r="G3061">
            <v>40007735</v>
          </cell>
        </row>
        <row r="3062">
          <cell r="A3062">
            <v>40006282</v>
          </cell>
          <cell r="B3062">
            <v>10059203</v>
          </cell>
          <cell r="C3062" t="str">
            <v>213406-5</v>
          </cell>
          <cell r="D3062" t="str">
            <v>MAKITA O RING 30 213406-5</v>
          </cell>
          <cell r="E3062" t="str">
            <v>213406-5</v>
          </cell>
          <cell r="F3062">
            <v>10059203</v>
          </cell>
          <cell r="G3062">
            <v>40006282</v>
          </cell>
        </row>
        <row r="3063">
          <cell r="B3063">
            <v>10058403</v>
          </cell>
          <cell r="C3063" t="str">
            <v>213473-0</v>
          </cell>
          <cell r="D3063" t="str">
            <v>MAKITA O RING 33 213473-0  213473-0</v>
          </cell>
          <cell r="E3063" t="str">
            <v>213473-0</v>
          </cell>
          <cell r="F3063">
            <v>10058403</v>
          </cell>
        </row>
        <row r="3064">
          <cell r="A3064">
            <v>40006881</v>
          </cell>
          <cell r="B3064">
            <v>10050953</v>
          </cell>
          <cell r="C3064" t="str">
            <v>213479-8</v>
          </cell>
          <cell r="D3064" t="str">
            <v>MAKITA O RING 33 213479-8</v>
          </cell>
          <cell r="E3064" t="str">
            <v>213479-8</v>
          </cell>
          <cell r="F3064">
            <v>10050953</v>
          </cell>
          <cell r="G3064">
            <v>40006881</v>
          </cell>
        </row>
        <row r="3065">
          <cell r="A3065">
            <v>40007736</v>
          </cell>
          <cell r="B3065">
            <v>10002308</v>
          </cell>
          <cell r="C3065" t="str">
            <v>213508-7</v>
          </cell>
          <cell r="D3065" t="str">
            <v>MAKITA O RING 38 FOR HM0810 213508-7</v>
          </cell>
          <cell r="E3065" t="str">
            <v>213508-7</v>
          </cell>
          <cell r="F3065">
            <v>10002308</v>
          </cell>
          <cell r="G3065">
            <v>40007736</v>
          </cell>
        </row>
        <row r="3066">
          <cell r="A3066">
            <v>40007047</v>
          </cell>
          <cell r="B3066">
            <v>10001245</v>
          </cell>
          <cell r="C3066" t="str">
            <v>213047-7</v>
          </cell>
          <cell r="D3066" t="str">
            <v>MAKITA O RING 4 BO3700 213047-7</v>
          </cell>
          <cell r="E3066" t="str">
            <v>213047-7</v>
          </cell>
          <cell r="F3066">
            <v>10001245</v>
          </cell>
          <cell r="G3066">
            <v>40007047</v>
          </cell>
        </row>
        <row r="3067">
          <cell r="B3067">
            <v>10074934</v>
          </cell>
          <cell r="C3067" t="str">
            <v>213554-0</v>
          </cell>
          <cell r="D3067" t="str">
            <v>MAKITA O RING 44 FOR HM0810 213554-0</v>
          </cell>
          <cell r="E3067" t="str">
            <v>213554-0</v>
          </cell>
          <cell r="F3067">
            <v>10074934</v>
          </cell>
        </row>
        <row r="3068">
          <cell r="B3068">
            <v>10001111</v>
          </cell>
          <cell r="C3068" t="str">
            <v>213564-7</v>
          </cell>
          <cell r="D3068" t="str">
            <v>MAKITA O RING 45 FOR HM1500 213564-7</v>
          </cell>
          <cell r="E3068" t="str">
            <v>213564-7</v>
          </cell>
          <cell r="F3068">
            <v>10001111</v>
          </cell>
        </row>
        <row r="3069">
          <cell r="A3069">
            <v>40008297</v>
          </cell>
          <cell r="B3069">
            <v>10040778</v>
          </cell>
          <cell r="C3069" t="str">
            <v>213620-3</v>
          </cell>
          <cell r="D3069" t="str">
            <v>MAKITA O RING 46 213620-3 HR2810</v>
          </cell>
          <cell r="E3069" t="str">
            <v>213620-3</v>
          </cell>
          <cell r="F3069">
            <v>10040778</v>
          </cell>
          <cell r="G3069">
            <v>40008297</v>
          </cell>
        </row>
        <row r="3070">
          <cell r="A3070">
            <v>40007259</v>
          </cell>
          <cell r="B3070">
            <v>10025125</v>
          </cell>
          <cell r="C3070" t="str">
            <v>213960-9</v>
          </cell>
          <cell r="D3070" t="str">
            <v>MAKITA O RING 5 213960-9 9553NB</v>
          </cell>
          <cell r="E3070" t="str">
            <v>213960-9</v>
          </cell>
          <cell r="F3070">
            <v>10025125</v>
          </cell>
          <cell r="G3070">
            <v>40007259</v>
          </cell>
        </row>
        <row r="3071">
          <cell r="A3071">
            <v>40006934</v>
          </cell>
          <cell r="B3071">
            <v>10046040</v>
          </cell>
          <cell r="C3071" t="str">
            <v>213656-2</v>
          </cell>
          <cell r="D3071" t="str">
            <v>MAKITA O RING 53 213656-2</v>
          </cell>
          <cell r="E3071" t="str">
            <v>213656-2</v>
          </cell>
          <cell r="F3071">
            <v>10046040</v>
          </cell>
          <cell r="G3071">
            <v>40006934</v>
          </cell>
        </row>
        <row r="3072">
          <cell r="A3072">
            <v>40006363</v>
          </cell>
          <cell r="B3072">
            <v>10061623</v>
          </cell>
          <cell r="C3072" t="str">
            <v>213017-6</v>
          </cell>
          <cell r="D3072" t="str">
            <v>MAKITA O RING 6 213017-6</v>
          </cell>
          <cell r="E3072" t="str">
            <v>213017-6</v>
          </cell>
          <cell r="F3072">
            <v>10061623</v>
          </cell>
          <cell r="G3072">
            <v>40006363</v>
          </cell>
        </row>
        <row r="3073">
          <cell r="A3073">
            <v>40007381</v>
          </cell>
          <cell r="B3073">
            <v>10001124</v>
          </cell>
          <cell r="C3073" t="str">
            <v>213003-7</v>
          </cell>
          <cell r="D3073" t="str">
            <v>MAKITA O RING 6 5012B 213003-7</v>
          </cell>
          <cell r="E3073" t="str">
            <v>213003-7</v>
          </cell>
          <cell r="F3073">
            <v>10001124</v>
          </cell>
          <cell r="G3073">
            <v>40007381</v>
          </cell>
        </row>
        <row r="3074">
          <cell r="B3074">
            <v>10053579</v>
          </cell>
          <cell r="C3074" t="str">
            <v>213654-6</v>
          </cell>
          <cell r="D3074" t="str">
            <v>MAKITA O RING 60 213654-6</v>
          </cell>
          <cell r="E3074" t="str">
            <v>213654-6</v>
          </cell>
          <cell r="F3074">
            <v>10053579</v>
          </cell>
        </row>
        <row r="3075">
          <cell r="A3075">
            <v>40007907</v>
          </cell>
          <cell r="B3075">
            <v>10050091</v>
          </cell>
          <cell r="C3075" t="str">
            <v>213668-5</v>
          </cell>
          <cell r="D3075" t="str">
            <v>MAKITA O RING 60 213668-5 HM1306</v>
          </cell>
          <cell r="E3075" t="str">
            <v>213668-5</v>
          </cell>
          <cell r="F3075">
            <v>10050091</v>
          </cell>
          <cell r="G3075">
            <v>40007907</v>
          </cell>
        </row>
        <row r="3076">
          <cell r="A3076">
            <v>40006003</v>
          </cell>
          <cell r="B3076">
            <v>10063020</v>
          </cell>
          <cell r="C3076" t="str">
            <v>213727-5</v>
          </cell>
          <cell r="D3076" t="str">
            <v>MAKITA O RING 63 213727-5 HR2470</v>
          </cell>
          <cell r="E3076" t="str">
            <v>213727-5</v>
          </cell>
          <cell r="F3076">
            <v>10063020</v>
          </cell>
          <cell r="G3076">
            <v>40006003</v>
          </cell>
        </row>
        <row r="3077">
          <cell r="A3077">
            <v>40006165</v>
          </cell>
          <cell r="B3077">
            <v>10074919</v>
          </cell>
          <cell r="C3077" t="str">
            <v>213701-3</v>
          </cell>
          <cell r="D3077" t="str">
            <v>MAKITA O RING 65 FOR HM1306 213701-3</v>
          </cell>
          <cell r="E3077" t="str">
            <v>213701-3</v>
          </cell>
          <cell r="F3077">
            <v>10074919</v>
          </cell>
          <cell r="G3077">
            <v>40006165</v>
          </cell>
        </row>
        <row r="3078">
          <cell r="A3078">
            <v>40006965</v>
          </cell>
          <cell r="B3078">
            <v>10047467</v>
          </cell>
          <cell r="C3078" t="str">
            <v>213977-2</v>
          </cell>
          <cell r="D3078" t="str">
            <v>MAKITA O RING 7 213977-2 (GA5010)</v>
          </cell>
          <cell r="E3078" t="str">
            <v>213977-2</v>
          </cell>
          <cell r="F3078">
            <v>10047467</v>
          </cell>
          <cell r="G3078">
            <v>40006965</v>
          </cell>
        </row>
        <row r="3079">
          <cell r="A3079">
            <v>40005723</v>
          </cell>
          <cell r="B3079">
            <v>10058402</v>
          </cell>
          <cell r="C3079" t="str">
            <v>213755-0</v>
          </cell>
          <cell r="D3079" t="str">
            <v>MAKITA O RING 75 HM1500 213755-0</v>
          </cell>
          <cell r="E3079" t="str">
            <v>213755-0</v>
          </cell>
          <cell r="F3079">
            <v>10058402</v>
          </cell>
          <cell r="G3079">
            <v>40005723</v>
          </cell>
        </row>
        <row r="3080">
          <cell r="A3080">
            <v>40007258</v>
          </cell>
          <cell r="B3080">
            <v>10025120</v>
          </cell>
          <cell r="C3080">
            <v>963206018</v>
          </cell>
          <cell r="D3080" t="str">
            <v>MAKITA O RING 963206018 / UC4030A</v>
          </cell>
          <cell r="E3080">
            <v>963206018</v>
          </cell>
          <cell r="F3080">
            <v>10025120</v>
          </cell>
          <cell r="G3080">
            <v>40007258</v>
          </cell>
        </row>
        <row r="3081">
          <cell r="A3081">
            <v>40007912</v>
          </cell>
          <cell r="B3081">
            <v>10050097</v>
          </cell>
          <cell r="C3081" t="str">
            <v>A0200-0231</v>
          </cell>
          <cell r="D3081" t="str">
            <v>MAKITA O RING A0200-0231 AF301</v>
          </cell>
          <cell r="E3081" t="str">
            <v>A0200-0231</v>
          </cell>
          <cell r="F3081">
            <v>10050097</v>
          </cell>
          <cell r="G3081">
            <v>40007912</v>
          </cell>
        </row>
        <row r="3082">
          <cell r="A3082">
            <v>40007915</v>
          </cell>
          <cell r="B3082">
            <v>10050100</v>
          </cell>
          <cell r="C3082" t="str">
            <v>A0200-0911</v>
          </cell>
          <cell r="D3082" t="str">
            <v>MAKITA O RING A0200-0911 AF301</v>
          </cell>
          <cell r="E3082" t="str">
            <v>A0200-0911</v>
          </cell>
          <cell r="F3082">
            <v>10050100</v>
          </cell>
          <cell r="G3082">
            <v>40007915</v>
          </cell>
        </row>
        <row r="3083">
          <cell r="A3083">
            <v>40006050</v>
          </cell>
          <cell r="B3083">
            <v>10053580</v>
          </cell>
          <cell r="C3083" t="str">
            <v>213962-5</v>
          </cell>
          <cell r="D3083" t="str">
            <v>MAKITA O RING22 213962-5</v>
          </cell>
          <cell r="E3083" t="str">
            <v>213962-5</v>
          </cell>
          <cell r="F3083">
            <v>10053580</v>
          </cell>
          <cell r="G3083">
            <v>40006050</v>
          </cell>
        </row>
        <row r="3084">
          <cell r="A3084">
            <v>40007987</v>
          </cell>
          <cell r="B3084">
            <v>10035492</v>
          </cell>
          <cell r="C3084" t="str">
            <v>JM27000121</v>
          </cell>
          <cell r="D3084" t="str">
            <v>MAKITA O.LOAD SWITCH JM27000121 / MLT100</v>
          </cell>
          <cell r="E3084" t="str">
            <v>JM27000121</v>
          </cell>
          <cell r="F3084">
            <v>10035492</v>
          </cell>
          <cell r="G3084">
            <v>40007987</v>
          </cell>
        </row>
        <row r="3085">
          <cell r="A3085">
            <v>40005997</v>
          </cell>
          <cell r="B3085">
            <v>10063011</v>
          </cell>
          <cell r="C3085" t="str">
            <v>242502-2</v>
          </cell>
          <cell r="D3085" t="str">
            <v>MAKITA OIL GAUGE 242502-2  (HM1306)</v>
          </cell>
          <cell r="E3085" t="str">
            <v>242502-2</v>
          </cell>
          <cell r="F3085">
            <v>10063011</v>
          </cell>
          <cell r="G3085">
            <v>40005997</v>
          </cell>
        </row>
        <row r="3086">
          <cell r="A3086">
            <v>40007139</v>
          </cell>
          <cell r="B3086">
            <v>10030371</v>
          </cell>
          <cell r="C3086">
            <v>38245061</v>
          </cell>
          <cell r="D3086" t="str">
            <v>MAKITA OIL LINE 038245061 DCS6400</v>
          </cell>
          <cell r="E3086">
            <v>38245061</v>
          </cell>
          <cell r="F3086">
            <v>10030371</v>
          </cell>
          <cell r="G3086">
            <v>40007139</v>
          </cell>
        </row>
        <row r="3087">
          <cell r="B3087">
            <v>10049592</v>
          </cell>
          <cell r="C3087">
            <v>21245003</v>
          </cell>
          <cell r="D3087" t="str">
            <v xml:space="preserve">MAKITA OIL PUMP 021245003   </v>
          </cell>
          <cell r="E3087">
            <v>21245003</v>
          </cell>
          <cell r="F3087">
            <v>10049592</v>
          </cell>
        </row>
        <row r="3088">
          <cell r="A3088">
            <v>40006358</v>
          </cell>
          <cell r="B3088">
            <v>10064416</v>
          </cell>
          <cell r="C3088" t="str">
            <v>142156-4</v>
          </cell>
          <cell r="D3088" t="str">
            <v>MAKITA OIL PUMP 142156-4 UC4051</v>
          </cell>
          <cell r="E3088" t="str">
            <v>142156-4</v>
          </cell>
          <cell r="F3088">
            <v>10064416</v>
          </cell>
          <cell r="G3088">
            <v>40006358</v>
          </cell>
        </row>
        <row r="3089">
          <cell r="A3089">
            <v>40006946</v>
          </cell>
          <cell r="B3089">
            <v>10046048</v>
          </cell>
          <cell r="C3089" t="str">
            <v>168393-2</v>
          </cell>
          <cell r="D3089" t="str">
            <v>MAKITA OIL PUMP 168393-2</v>
          </cell>
          <cell r="E3089" t="str">
            <v>168393-2</v>
          </cell>
          <cell r="F3089">
            <v>10046048</v>
          </cell>
          <cell r="G3089">
            <v>40006946</v>
          </cell>
        </row>
        <row r="3090">
          <cell r="A3090">
            <v>40006977</v>
          </cell>
          <cell r="B3090">
            <v>10047843</v>
          </cell>
          <cell r="C3090" t="str">
            <v>168503-1</v>
          </cell>
          <cell r="D3090" t="str">
            <v>MAKITA OIL PUMP COMPL. 168503-1 (LS1013)</v>
          </cell>
          <cell r="E3090" t="str">
            <v>168503-1</v>
          </cell>
          <cell r="F3090">
            <v>10047843</v>
          </cell>
          <cell r="G3090">
            <v>40006977</v>
          </cell>
        </row>
        <row r="3091">
          <cell r="A3091">
            <v>40007732</v>
          </cell>
          <cell r="B3091">
            <v>10002302</v>
          </cell>
          <cell r="C3091">
            <v>21245007</v>
          </cell>
          <cell r="D3091" t="str">
            <v>MAKITA OIL PUMP CPL 021245007 UC4000</v>
          </cell>
          <cell r="E3091">
            <v>21245007</v>
          </cell>
          <cell r="F3091">
            <v>10002302</v>
          </cell>
          <cell r="G3091">
            <v>40007732</v>
          </cell>
        </row>
        <row r="3092">
          <cell r="A3092">
            <v>40007161</v>
          </cell>
          <cell r="B3092">
            <v>10030451</v>
          </cell>
          <cell r="C3092">
            <v>38245011</v>
          </cell>
          <cell r="D3092" t="str">
            <v>MAKITA OIL PUMP CPL 038245011</v>
          </cell>
          <cell r="E3092">
            <v>38245011</v>
          </cell>
          <cell r="F3092">
            <v>10030451</v>
          </cell>
          <cell r="G3092">
            <v>40007161</v>
          </cell>
        </row>
        <row r="3093">
          <cell r="A3093">
            <v>40007938</v>
          </cell>
          <cell r="B3093">
            <v>10050221</v>
          </cell>
          <cell r="C3093" t="str">
            <v>161346-0</v>
          </cell>
          <cell r="D3093" t="str">
            <v>MAKITA OIL PUMP CPL 161346-0 (EA4301F)</v>
          </cell>
          <cell r="E3093" t="str">
            <v>161346-0</v>
          </cell>
          <cell r="F3093">
            <v>10050221</v>
          </cell>
          <cell r="G3093">
            <v>40007938</v>
          </cell>
        </row>
        <row r="3094">
          <cell r="A3094">
            <v>40007534</v>
          </cell>
          <cell r="B3094">
            <v>10017064</v>
          </cell>
          <cell r="C3094" t="str">
            <v>140089-7</v>
          </cell>
          <cell r="D3094" t="str">
            <v>MAKITA OIL PUMP CPL FOR UC3530A 140089-7</v>
          </cell>
          <cell r="E3094" t="str">
            <v>140089-7</v>
          </cell>
          <cell r="F3094">
            <v>10017064</v>
          </cell>
          <cell r="G3094">
            <v>40007534</v>
          </cell>
        </row>
        <row r="3095">
          <cell r="A3095">
            <v>40008179</v>
          </cell>
          <cell r="B3095">
            <v>10002370</v>
          </cell>
          <cell r="C3095" t="str">
            <v>213314-0</v>
          </cell>
          <cell r="D3095" t="str">
            <v>MAKITA OIL SEAL 19 213314-0 FOR HP2030</v>
          </cell>
          <cell r="E3095" t="str">
            <v>213314-0</v>
          </cell>
          <cell r="F3095">
            <v>10002370</v>
          </cell>
          <cell r="G3095">
            <v>40008179</v>
          </cell>
        </row>
        <row r="3096">
          <cell r="A3096">
            <v>40008273</v>
          </cell>
          <cell r="B3096">
            <v>10002328</v>
          </cell>
          <cell r="C3096" t="str">
            <v>181118-7</v>
          </cell>
          <cell r="D3096" t="str">
            <v>MAKITA OIL SUPPLY 100CC 181118-7</v>
          </cell>
          <cell r="E3096" t="str">
            <v>181118-7</v>
          </cell>
          <cell r="F3096">
            <v>10002328</v>
          </cell>
          <cell r="G3096">
            <v>40008273</v>
          </cell>
        </row>
        <row r="3097">
          <cell r="A3097">
            <v>40008272</v>
          </cell>
          <cell r="B3097">
            <v>10002326</v>
          </cell>
          <cell r="C3097" t="str">
            <v>182229-1</v>
          </cell>
          <cell r="D3097" t="str">
            <v>MAKITA OIL SUPPLY 100CC 5016B 182229-1</v>
          </cell>
          <cell r="E3097" t="str">
            <v>182229-1</v>
          </cell>
          <cell r="F3097">
            <v>10002326</v>
          </cell>
          <cell r="G3097">
            <v>40008272</v>
          </cell>
        </row>
        <row r="3098">
          <cell r="B3098">
            <v>10001200</v>
          </cell>
          <cell r="C3098">
            <v>225244010</v>
          </cell>
          <cell r="D3098" t="str">
            <v>MAKITA OIL TANK 225244010 UC3500</v>
          </cell>
          <cell r="E3098">
            <v>225244010</v>
          </cell>
          <cell r="F3098">
            <v>10001200</v>
          </cell>
        </row>
        <row r="3099">
          <cell r="A3099">
            <v>40007199</v>
          </cell>
          <cell r="B3099">
            <v>10032737</v>
          </cell>
          <cell r="C3099" t="str">
            <v>419407-3</v>
          </cell>
          <cell r="D3099" t="str">
            <v>MAKITA OIL TANK 419407-3 FOR UC3530A</v>
          </cell>
          <cell r="E3099" t="str">
            <v>419407-3</v>
          </cell>
          <cell r="F3099">
            <v>10032737</v>
          </cell>
          <cell r="G3099">
            <v>40007199</v>
          </cell>
        </row>
        <row r="3100">
          <cell r="A3100">
            <v>40005712</v>
          </cell>
          <cell r="B3100">
            <v>10057272</v>
          </cell>
          <cell r="C3100" t="str">
            <v>454826-6</v>
          </cell>
          <cell r="D3100" t="str">
            <v>MAKITA OIL TANK 454826-6</v>
          </cell>
          <cell r="E3100" t="str">
            <v>454826-6</v>
          </cell>
          <cell r="F3100">
            <v>10057272</v>
          </cell>
          <cell r="G3100">
            <v>40005712</v>
          </cell>
        </row>
        <row r="3101">
          <cell r="A3101">
            <v>40007706</v>
          </cell>
          <cell r="B3101">
            <v>10002266</v>
          </cell>
          <cell r="C3101" t="str">
            <v>421958-4</v>
          </cell>
          <cell r="D3101" t="str">
            <v>MAKITA OIL TUBE 421958-4</v>
          </cell>
          <cell r="E3101" t="str">
            <v>421958-4</v>
          </cell>
          <cell r="F3101">
            <v>10002266</v>
          </cell>
          <cell r="G3101">
            <v>40007706</v>
          </cell>
        </row>
        <row r="3102">
          <cell r="A3102">
            <v>40007563</v>
          </cell>
          <cell r="B3102">
            <v>10022263</v>
          </cell>
          <cell r="C3102" t="str">
            <v>155812-7</v>
          </cell>
          <cell r="D3102" t="str">
            <v>MAKITA OIL VESSEL COMPLETE 155812-7</v>
          </cell>
          <cell r="E3102" t="str">
            <v>155812-7</v>
          </cell>
          <cell r="F3102">
            <v>10022263</v>
          </cell>
          <cell r="G3102">
            <v>40007563</v>
          </cell>
        </row>
        <row r="3103">
          <cell r="A3103">
            <v>40006072</v>
          </cell>
          <cell r="B3103">
            <v>10054002</v>
          </cell>
          <cell r="C3103" t="str">
            <v>213445-5</v>
          </cell>
          <cell r="D3103" t="str">
            <v>MAKITA ORING   213445-5 9556PB</v>
          </cell>
          <cell r="E3103" t="str">
            <v>213445-5</v>
          </cell>
          <cell r="F3103">
            <v>10054002</v>
          </cell>
          <cell r="G3103">
            <v>40006072</v>
          </cell>
        </row>
        <row r="3104">
          <cell r="A3104">
            <v>40006035</v>
          </cell>
          <cell r="B3104">
            <v>10063071</v>
          </cell>
          <cell r="C3104" t="str">
            <v>213581-7</v>
          </cell>
          <cell r="D3104" t="str">
            <v>MAKITA O-RING   213581-7 (HM 1214C)</v>
          </cell>
          <cell r="E3104" t="str">
            <v>213581-7</v>
          </cell>
          <cell r="F3104">
            <v>10063071</v>
          </cell>
          <cell r="G3104">
            <v>40006035</v>
          </cell>
        </row>
        <row r="3105">
          <cell r="A3105">
            <v>40006145</v>
          </cell>
          <cell r="B3105">
            <v>10055018</v>
          </cell>
          <cell r="C3105" t="str">
            <v>A0200-1091</v>
          </cell>
          <cell r="D3105" t="str">
            <v>MAKITA O-RING 11*1.05 A0200-1091(AF301)</v>
          </cell>
          <cell r="E3105" t="str">
            <v>A0200-1091</v>
          </cell>
          <cell r="F3105">
            <v>10055018</v>
          </cell>
          <cell r="G3105">
            <v>40006145</v>
          </cell>
        </row>
        <row r="3106">
          <cell r="B3106">
            <v>10034489</v>
          </cell>
          <cell r="C3106" t="str">
            <v>213128-7</v>
          </cell>
          <cell r="D3106" t="str">
            <v>MAKITA ORING 12 213128-7 / HR2450</v>
          </cell>
          <cell r="E3106" t="str">
            <v>213128-7</v>
          </cell>
          <cell r="F3106">
            <v>10034489</v>
          </cell>
        </row>
        <row r="3107">
          <cell r="B3107">
            <v>10034491</v>
          </cell>
          <cell r="C3107" t="str">
            <v>213232-2</v>
          </cell>
          <cell r="D3107" t="str">
            <v>MAKITA ORING 15 213232-2 / HR2450</v>
          </cell>
          <cell r="E3107" t="str">
            <v>213232-2</v>
          </cell>
          <cell r="F3107">
            <v>10034491</v>
          </cell>
        </row>
        <row r="3108">
          <cell r="A3108">
            <v>40006983</v>
          </cell>
          <cell r="B3108">
            <v>10047913</v>
          </cell>
          <cell r="C3108" t="str">
            <v>213021-5</v>
          </cell>
          <cell r="D3108" t="str">
            <v>MAKITA ORING 213021-5 (LS1013)</v>
          </cell>
          <cell r="E3108" t="str">
            <v>213021-5</v>
          </cell>
          <cell r="F3108">
            <v>10047913</v>
          </cell>
          <cell r="G3108">
            <v>40006983</v>
          </cell>
        </row>
        <row r="3109">
          <cell r="A3109">
            <v>40007211</v>
          </cell>
          <cell r="B3109">
            <v>10033756</v>
          </cell>
          <cell r="C3109" t="str">
            <v>213038-8</v>
          </cell>
          <cell r="D3109" t="str">
            <v>MAKITA ORING 213038-8 FOR 4327M</v>
          </cell>
          <cell r="E3109" t="str">
            <v>213038-8</v>
          </cell>
          <cell r="F3109">
            <v>10033756</v>
          </cell>
          <cell r="G3109">
            <v>40007211</v>
          </cell>
        </row>
        <row r="3110">
          <cell r="A3110">
            <v>40007959</v>
          </cell>
          <cell r="B3110">
            <v>10035313</v>
          </cell>
          <cell r="C3110" t="str">
            <v>213039-6</v>
          </cell>
          <cell r="D3110" t="str">
            <v>MAKITA ORING 213039-6 / UC3530A</v>
          </cell>
          <cell r="E3110" t="str">
            <v>213039-6</v>
          </cell>
          <cell r="F3110">
            <v>10035313</v>
          </cell>
          <cell r="G3110">
            <v>40007959</v>
          </cell>
        </row>
        <row r="3111">
          <cell r="A3111">
            <v>40005569</v>
          </cell>
          <cell r="B3111">
            <v>10062440</v>
          </cell>
          <cell r="C3111" t="str">
            <v>213149-9</v>
          </cell>
          <cell r="D3111" t="str">
            <v>MAKITA ORING 213149-9 HM1214C</v>
          </cell>
          <cell r="E3111" t="str">
            <v>213149-9</v>
          </cell>
          <cell r="F3111">
            <v>10062440</v>
          </cell>
          <cell r="G3111">
            <v>40005569</v>
          </cell>
        </row>
        <row r="3112">
          <cell r="A3112">
            <v>40008062</v>
          </cell>
          <cell r="B3112">
            <v>10039241</v>
          </cell>
          <cell r="C3112" t="str">
            <v>213227-5</v>
          </cell>
          <cell r="D3112" t="str">
            <v>MAKITA ORING 213227-5 (HR2440)</v>
          </cell>
          <cell r="E3112" t="str">
            <v>213227-5</v>
          </cell>
          <cell r="F3112">
            <v>10039241</v>
          </cell>
          <cell r="G3112">
            <v>40008062</v>
          </cell>
        </row>
        <row r="3113">
          <cell r="A3113">
            <v>40006925</v>
          </cell>
          <cell r="B3113">
            <v>10045952</v>
          </cell>
          <cell r="C3113" t="str">
            <v>213279-6</v>
          </cell>
          <cell r="D3113" t="str">
            <v>MAKITA ORING 213279-6</v>
          </cell>
          <cell r="E3113" t="str">
            <v>213279-6</v>
          </cell>
          <cell r="F3113">
            <v>10045952</v>
          </cell>
          <cell r="G3113">
            <v>40006925</v>
          </cell>
        </row>
        <row r="3114">
          <cell r="A3114">
            <v>40010390</v>
          </cell>
          <cell r="B3114">
            <v>10047915</v>
          </cell>
          <cell r="C3114" t="str">
            <v>213510-0</v>
          </cell>
          <cell r="D3114" t="str">
            <v>MAKITA ORING 213510-0 (BO4556)</v>
          </cell>
          <cell r="E3114" t="str">
            <v>213510-0</v>
          </cell>
          <cell r="F3114">
            <v>10047915</v>
          </cell>
          <cell r="G3114">
            <v>40010390</v>
          </cell>
        </row>
        <row r="3115">
          <cell r="A3115">
            <v>40005718</v>
          </cell>
          <cell r="B3115">
            <v>10057833</v>
          </cell>
          <cell r="C3115" t="str">
            <v>213606-7</v>
          </cell>
          <cell r="D3115" t="str">
            <v>MAKITA O-RING 213606-7</v>
          </cell>
          <cell r="E3115" t="str">
            <v>213606-7</v>
          </cell>
          <cell r="F3115">
            <v>10057833</v>
          </cell>
          <cell r="G3115">
            <v>40005718</v>
          </cell>
        </row>
        <row r="3116">
          <cell r="A3116">
            <v>40006043</v>
          </cell>
          <cell r="B3116">
            <v>10063086</v>
          </cell>
          <cell r="C3116" t="str">
            <v>213662-7</v>
          </cell>
          <cell r="D3116" t="str">
            <v>MAKITA O-RING 213662-7 (HM1810)</v>
          </cell>
          <cell r="E3116" t="str">
            <v>213662-7</v>
          </cell>
          <cell r="F3116">
            <v>10063086</v>
          </cell>
          <cell r="G3116">
            <v>40006043</v>
          </cell>
        </row>
        <row r="3117">
          <cell r="A3117">
            <v>40008014</v>
          </cell>
          <cell r="B3117">
            <v>10038682</v>
          </cell>
          <cell r="C3117" t="str">
            <v>213045-1</v>
          </cell>
          <cell r="D3117" t="str">
            <v>MAKITA O-RING 6 213045-1 BO3710</v>
          </cell>
          <cell r="E3117" t="str">
            <v>213045-1</v>
          </cell>
          <cell r="F3117">
            <v>10038682</v>
          </cell>
          <cell r="G3117">
            <v>40008014</v>
          </cell>
        </row>
        <row r="3118">
          <cell r="A3118">
            <v>40007156</v>
          </cell>
          <cell r="B3118">
            <v>10030439</v>
          </cell>
          <cell r="C3118" t="str">
            <v>213026-5</v>
          </cell>
          <cell r="D3118" t="str">
            <v>MAKITA ORING 7 213026-5</v>
          </cell>
          <cell r="E3118" t="str">
            <v>213026-5</v>
          </cell>
          <cell r="F3118">
            <v>10030439</v>
          </cell>
          <cell r="G3118">
            <v>40007156</v>
          </cell>
        </row>
        <row r="3119">
          <cell r="A3119">
            <v>40008090</v>
          </cell>
          <cell r="B3119">
            <v>10034493</v>
          </cell>
          <cell r="C3119" t="str">
            <v>213073-6</v>
          </cell>
          <cell r="D3119" t="str">
            <v>MAKITA ORING 9 213073-6 / HR2450</v>
          </cell>
          <cell r="E3119" t="str">
            <v>213073-6</v>
          </cell>
          <cell r="F3119">
            <v>10034493</v>
          </cell>
          <cell r="G3119">
            <v>40008090</v>
          </cell>
        </row>
        <row r="3120">
          <cell r="B3120">
            <v>10054820</v>
          </cell>
          <cell r="C3120" t="str">
            <v>A0200-0131</v>
          </cell>
          <cell r="D3120" t="str">
            <v>MAKITA O-RING A0200-0131 (AF301)</v>
          </cell>
          <cell r="E3120" t="str">
            <v>A0200-0131</v>
          </cell>
          <cell r="F3120">
            <v>10054820</v>
          </cell>
        </row>
        <row r="3121">
          <cell r="A3121">
            <v>40008089</v>
          </cell>
          <cell r="B3121">
            <v>10034492</v>
          </cell>
          <cell r="C3121" t="str">
            <v>324216-6</v>
          </cell>
          <cell r="D3121" t="str">
            <v>MAKITA ORING CASE 324216-6 / HR2450</v>
          </cell>
          <cell r="E3121" t="str">
            <v>324216-6</v>
          </cell>
          <cell r="F3121">
            <v>10034492</v>
          </cell>
          <cell r="G3121">
            <v>40008089</v>
          </cell>
        </row>
        <row r="3122">
          <cell r="B3122">
            <v>10064436</v>
          </cell>
          <cell r="C3122" t="str">
            <v>325793-1</v>
          </cell>
          <cell r="D3122" t="str">
            <v>MAKITA ORING CASE 325793-1 HR2601</v>
          </cell>
          <cell r="E3122" t="str">
            <v>325793-1</v>
          </cell>
          <cell r="F3122">
            <v>10064436</v>
          </cell>
        </row>
        <row r="3123">
          <cell r="A3123">
            <v>40007572</v>
          </cell>
          <cell r="B3123">
            <v>10022543</v>
          </cell>
          <cell r="C3123" t="str">
            <v>224301-4</v>
          </cell>
          <cell r="D3123" t="str">
            <v>MAKITA OUTER FLANGE  224301-4 (N5900B)</v>
          </cell>
          <cell r="E3123" t="str">
            <v>224301-4</v>
          </cell>
          <cell r="F3123">
            <v>10022543</v>
          </cell>
          <cell r="G3123">
            <v>40007572</v>
          </cell>
        </row>
        <row r="3124">
          <cell r="A3124">
            <v>40006339</v>
          </cell>
          <cell r="B3124">
            <v>10061301</v>
          </cell>
          <cell r="C3124" t="str">
            <v>224208-4</v>
          </cell>
          <cell r="D3124" t="str">
            <v>MAKITA OUTER FLANGE 140 2416S 224208-4</v>
          </cell>
          <cell r="E3124" t="str">
            <v>224208-4</v>
          </cell>
          <cell r="F3124">
            <v>10061301</v>
          </cell>
          <cell r="G3124">
            <v>40006339</v>
          </cell>
        </row>
        <row r="3125">
          <cell r="A3125">
            <v>40006880</v>
          </cell>
          <cell r="B3125">
            <v>10050952</v>
          </cell>
          <cell r="C3125" t="str">
            <v>224455-7</v>
          </cell>
          <cell r="D3125" t="str">
            <v>MAKITA OUTER FLANGE 22 224455-7</v>
          </cell>
          <cell r="E3125" t="str">
            <v>224455-7</v>
          </cell>
          <cell r="F3125">
            <v>10050952</v>
          </cell>
          <cell r="G3125">
            <v>40006880</v>
          </cell>
        </row>
        <row r="3126">
          <cell r="A3126">
            <v>40007234</v>
          </cell>
          <cell r="B3126">
            <v>10024032</v>
          </cell>
          <cell r="C3126" t="str">
            <v>224282-2</v>
          </cell>
          <cell r="D3126" t="str">
            <v>MAKITA OUTER FLANGE 224282-2</v>
          </cell>
          <cell r="E3126" t="str">
            <v>224282-2</v>
          </cell>
          <cell r="F3126">
            <v>10024032</v>
          </cell>
          <cell r="G3126">
            <v>40007234</v>
          </cell>
        </row>
        <row r="3127">
          <cell r="A3127">
            <v>40006799</v>
          </cell>
          <cell r="B3127">
            <v>10044762</v>
          </cell>
          <cell r="C3127" t="str">
            <v>224432-9</v>
          </cell>
          <cell r="D3127" t="str">
            <v>MAKITA OUTER FLANGE 224432-9</v>
          </cell>
          <cell r="E3127" t="str">
            <v>224432-9</v>
          </cell>
          <cell r="F3127">
            <v>10044762</v>
          </cell>
          <cell r="G3127">
            <v>40006799</v>
          </cell>
        </row>
        <row r="3128">
          <cell r="A3128">
            <v>40006586</v>
          </cell>
          <cell r="B3128">
            <v>10063521</v>
          </cell>
          <cell r="C3128" t="str">
            <v>224482-4</v>
          </cell>
          <cell r="D3128" t="str">
            <v>MAKITA OUTER FLANGE 224482-4</v>
          </cell>
          <cell r="E3128" t="str">
            <v>224482-4</v>
          </cell>
          <cell r="F3128">
            <v>10063521</v>
          </cell>
          <cell r="G3128">
            <v>40006586</v>
          </cell>
        </row>
        <row r="3129">
          <cell r="A3129">
            <v>40005937</v>
          </cell>
          <cell r="B3129">
            <v>10102723</v>
          </cell>
          <cell r="C3129" t="str">
            <v>224479-3</v>
          </cell>
          <cell r="D3129" t="str">
            <v>MAKITA OUTER FLANGE 35 CA5000 224479-3</v>
          </cell>
          <cell r="E3129" t="str">
            <v>224479-3</v>
          </cell>
          <cell r="F3129">
            <v>10102723</v>
          </cell>
          <cell r="G3129">
            <v>40005937</v>
          </cell>
        </row>
        <row r="3130">
          <cell r="A3130">
            <v>40007349</v>
          </cell>
          <cell r="B3130">
            <v>10001057</v>
          </cell>
          <cell r="C3130" t="str">
            <v>224081-2</v>
          </cell>
          <cell r="D3130" t="str">
            <v>MAKITA OUTER FLANGE 36 224081-2 4100NB</v>
          </cell>
          <cell r="E3130" t="str">
            <v>224081-2</v>
          </cell>
          <cell r="F3130">
            <v>10001057</v>
          </cell>
          <cell r="G3130">
            <v>40007349</v>
          </cell>
        </row>
        <row r="3131">
          <cell r="A3131">
            <v>40007418</v>
          </cell>
          <cell r="B3131">
            <v>10001183</v>
          </cell>
          <cell r="C3131" t="str">
            <v>224329-2</v>
          </cell>
          <cell r="D3131" t="str">
            <v>MAKITA OUTER FLANGE 45  5806B 224329-2</v>
          </cell>
          <cell r="E3131" t="str">
            <v>224329-2</v>
          </cell>
          <cell r="F3131">
            <v>10001183</v>
          </cell>
          <cell r="G3131">
            <v>40007418</v>
          </cell>
        </row>
        <row r="3132">
          <cell r="B3132">
            <v>10062601</v>
          </cell>
          <cell r="C3132" t="str">
            <v>224429-8</v>
          </cell>
          <cell r="D3132" t="str">
            <v>MAKITA OUTER FLANGE 46 224429-8 LS1016L</v>
          </cell>
          <cell r="E3132" t="str">
            <v>224429-8</v>
          </cell>
          <cell r="F3132">
            <v>10062601</v>
          </cell>
        </row>
        <row r="3133">
          <cell r="A3133">
            <v>40005714</v>
          </cell>
          <cell r="B3133">
            <v>10057822</v>
          </cell>
          <cell r="C3133" t="str">
            <v>224074-9</v>
          </cell>
          <cell r="D3133" t="str">
            <v>MAKITA OUTER FLANGE 90 224074-9</v>
          </cell>
          <cell r="E3133" t="str">
            <v>224074-9</v>
          </cell>
          <cell r="F3133">
            <v>10057822</v>
          </cell>
          <cell r="G3133">
            <v>40005714</v>
          </cell>
        </row>
        <row r="3134">
          <cell r="A3134">
            <v>40007942</v>
          </cell>
          <cell r="B3134">
            <v>10050399</v>
          </cell>
          <cell r="C3134" t="str">
            <v>JM27000179</v>
          </cell>
          <cell r="D3134" t="str">
            <v>MAKITA OUTER FLANGE JM27000179 MLT100</v>
          </cell>
          <cell r="E3134" t="str">
            <v>JM27000179</v>
          </cell>
          <cell r="F3134">
            <v>10050399</v>
          </cell>
          <cell r="G3134">
            <v>40007942</v>
          </cell>
        </row>
        <row r="3135">
          <cell r="A3135">
            <v>40006018</v>
          </cell>
          <cell r="B3135">
            <v>10063047</v>
          </cell>
          <cell r="C3135" t="str">
            <v>JM23200017</v>
          </cell>
          <cell r="D3135" t="str">
            <v>MAKITA OUTPUT SHAFT JM23200017</v>
          </cell>
          <cell r="E3135" t="str">
            <v>JM23200017</v>
          </cell>
          <cell r="F3135">
            <v>10063047</v>
          </cell>
          <cell r="G3135">
            <v>40006018</v>
          </cell>
        </row>
        <row r="3136">
          <cell r="A3136">
            <v>40007372</v>
          </cell>
          <cell r="B3136">
            <v>10001099</v>
          </cell>
          <cell r="C3136" t="str">
            <v>911111-5</v>
          </cell>
          <cell r="D3136" t="str">
            <v>MAKITA P.HEADSCREW M4X10 AN5010 911111-5</v>
          </cell>
          <cell r="E3136" t="str">
            <v>911111-5</v>
          </cell>
          <cell r="F3136">
            <v>10001099</v>
          </cell>
          <cell r="G3136">
            <v>40007372</v>
          </cell>
        </row>
        <row r="3137">
          <cell r="A3137">
            <v>40005603</v>
          </cell>
          <cell r="B3137">
            <v>10062553</v>
          </cell>
          <cell r="C3137" t="str">
            <v>421934-8</v>
          </cell>
          <cell r="D3137" t="str">
            <v>MAKITA PACKING 421934-8   UC4020A</v>
          </cell>
          <cell r="E3137" t="str">
            <v>421934-8</v>
          </cell>
          <cell r="F3137">
            <v>10062553</v>
          </cell>
          <cell r="G3137">
            <v>40005603</v>
          </cell>
        </row>
        <row r="3138">
          <cell r="A3138">
            <v>40008238</v>
          </cell>
          <cell r="B3138">
            <v>10003832</v>
          </cell>
          <cell r="C3138" t="str">
            <v>743081-8</v>
          </cell>
          <cell r="D3138" t="str">
            <v>MAKITA PAD 123 743081-8</v>
          </cell>
          <cell r="E3138" t="str">
            <v>743081-8</v>
          </cell>
          <cell r="F3138">
            <v>10003832</v>
          </cell>
          <cell r="G3138">
            <v>40008238</v>
          </cell>
        </row>
        <row r="3139">
          <cell r="A3139">
            <v>40007307</v>
          </cell>
          <cell r="B3139">
            <v>10026314</v>
          </cell>
          <cell r="C3139" t="str">
            <v>158796-8</v>
          </cell>
          <cell r="D3139" t="str">
            <v>MAKITA PAD 158796-8 / MT920</v>
          </cell>
          <cell r="E3139" t="str">
            <v>158796-8</v>
          </cell>
          <cell r="F3139">
            <v>10026314</v>
          </cell>
          <cell r="G3139">
            <v>40007307</v>
          </cell>
        </row>
        <row r="3140">
          <cell r="A3140">
            <v>40007213</v>
          </cell>
          <cell r="B3140">
            <v>10033758</v>
          </cell>
          <cell r="C3140" t="str">
            <v>743025-8</v>
          </cell>
          <cell r="D3140" t="str">
            <v>MAKITA PAD 743025-8 FOR GV6000</v>
          </cell>
          <cell r="E3140" t="str">
            <v>743025-8</v>
          </cell>
          <cell r="F3140">
            <v>10033758</v>
          </cell>
          <cell r="G3140">
            <v>40007213</v>
          </cell>
        </row>
        <row r="3141">
          <cell r="A3141">
            <v>40008211</v>
          </cell>
          <cell r="B3141">
            <v>10002627</v>
          </cell>
          <cell r="C3141" t="str">
            <v>158324-9</v>
          </cell>
          <cell r="D3141" t="str">
            <v>MAKITA PAD CPL 158324-9</v>
          </cell>
          <cell r="E3141" t="str">
            <v>158324-9</v>
          </cell>
          <cell r="F3141">
            <v>10002627</v>
          </cell>
          <cell r="G3141">
            <v>40008211</v>
          </cell>
        </row>
        <row r="3142">
          <cell r="A3142">
            <v>40008266</v>
          </cell>
          <cell r="B3142">
            <v>10024023</v>
          </cell>
          <cell r="C3142" t="str">
            <v>158595-8</v>
          </cell>
          <cell r="D3142" t="str">
            <v>MAKITA PAD CPL 158595-8</v>
          </cell>
          <cell r="E3142" t="str">
            <v>158595-8</v>
          </cell>
          <cell r="F3142">
            <v>10024023</v>
          </cell>
          <cell r="G3142">
            <v>40008266</v>
          </cell>
        </row>
        <row r="3143">
          <cell r="A3143">
            <v>40007400</v>
          </cell>
          <cell r="B3143">
            <v>10001154</v>
          </cell>
          <cell r="C3143" t="str">
            <v>911226-8</v>
          </cell>
          <cell r="D3143" t="str">
            <v>MAKITA PAN HEAD SCREW   N1900B  911226-8</v>
          </cell>
          <cell r="E3143" t="str">
            <v>911226-8</v>
          </cell>
          <cell r="F3143">
            <v>10001154</v>
          </cell>
          <cell r="G3143">
            <v>40007400</v>
          </cell>
        </row>
        <row r="3144">
          <cell r="A3144">
            <v>40006198</v>
          </cell>
          <cell r="B3144">
            <v>10077258</v>
          </cell>
          <cell r="C3144" t="str">
            <v>265131-4</v>
          </cell>
          <cell r="D3144" t="str">
            <v>MAKITA PAN HEAD SCREW  265131-4 GA6010</v>
          </cell>
          <cell r="E3144" t="str">
            <v>265131-4</v>
          </cell>
          <cell r="F3144">
            <v>10077258</v>
          </cell>
          <cell r="G3144">
            <v>40006198</v>
          </cell>
        </row>
        <row r="3145">
          <cell r="A3145">
            <v>40007414</v>
          </cell>
          <cell r="B3145">
            <v>10001179</v>
          </cell>
          <cell r="C3145" t="str">
            <v>911153-9</v>
          </cell>
          <cell r="D3145" t="str">
            <v>MAKITA PAN HEAD SCREW  4300BV 911153-9</v>
          </cell>
          <cell r="E3145" t="str">
            <v>911153-9</v>
          </cell>
          <cell r="F3145">
            <v>10001179</v>
          </cell>
          <cell r="G3145">
            <v>40007414</v>
          </cell>
        </row>
        <row r="3146">
          <cell r="A3146">
            <v>40006062</v>
          </cell>
          <cell r="B3146">
            <v>10053987</v>
          </cell>
          <cell r="C3146" t="str">
            <v>911123-8</v>
          </cell>
          <cell r="D3146" t="str">
            <v>MAKITA PAN HEAD SCREW  911123-8 1911B</v>
          </cell>
          <cell r="E3146" t="str">
            <v>911123-8</v>
          </cell>
          <cell r="F3146">
            <v>10053987</v>
          </cell>
          <cell r="G3146">
            <v>40006062</v>
          </cell>
        </row>
        <row r="3147">
          <cell r="A3147">
            <v>40007950</v>
          </cell>
          <cell r="B3147">
            <v>10050409</v>
          </cell>
          <cell r="C3147" t="str">
            <v>911148-2</v>
          </cell>
          <cell r="D3147" t="str">
            <v>MAKITA PAN HEAD SCREW  911148-2 1900B</v>
          </cell>
          <cell r="E3147" t="str">
            <v>911148-2</v>
          </cell>
          <cell r="F3147">
            <v>10050409</v>
          </cell>
          <cell r="G3147">
            <v>40007950</v>
          </cell>
        </row>
        <row r="3148">
          <cell r="A3148">
            <v>40007625</v>
          </cell>
          <cell r="B3148">
            <v>10023848</v>
          </cell>
          <cell r="C3148" t="str">
            <v>911373-5</v>
          </cell>
          <cell r="D3148" t="str">
            <v>MAKITA PAN HEAD SCREW  911373-5</v>
          </cell>
          <cell r="E3148" t="str">
            <v>911373-5</v>
          </cell>
          <cell r="F3148">
            <v>10023848</v>
          </cell>
          <cell r="G3148">
            <v>40007625</v>
          </cell>
        </row>
        <row r="3149">
          <cell r="A3149">
            <v>40007843</v>
          </cell>
          <cell r="B3149">
            <v>10049568</v>
          </cell>
          <cell r="C3149" t="str">
            <v>251228-5</v>
          </cell>
          <cell r="D3149" t="str">
            <v>MAKITA PAN HEAD SCREW 251228-5 1923B</v>
          </cell>
          <cell r="E3149" t="str">
            <v>251228-5</v>
          </cell>
          <cell r="F3149">
            <v>10049568</v>
          </cell>
          <cell r="G3149">
            <v>40007843</v>
          </cell>
        </row>
        <row r="3150">
          <cell r="A3150">
            <v>40008271</v>
          </cell>
          <cell r="B3150">
            <v>10002325</v>
          </cell>
          <cell r="C3150" t="str">
            <v>251246-3</v>
          </cell>
          <cell r="D3150" t="str">
            <v>MAKITA PAN HEAD SCREW 251246-3 1900B</v>
          </cell>
          <cell r="E3150" t="str">
            <v>251246-3</v>
          </cell>
          <cell r="F3150">
            <v>10002325</v>
          </cell>
          <cell r="G3150">
            <v>40008271</v>
          </cell>
        </row>
        <row r="3151">
          <cell r="A3151">
            <v>40006259</v>
          </cell>
          <cell r="B3151">
            <v>10084091</v>
          </cell>
          <cell r="C3151" t="str">
            <v>251448-1</v>
          </cell>
          <cell r="D3151" t="str">
            <v>MAKITA PAN HEAD SCREW 251448-1 6010DW</v>
          </cell>
          <cell r="E3151" t="str">
            <v>251448-1</v>
          </cell>
          <cell r="F3151">
            <v>10084091</v>
          </cell>
          <cell r="G3151">
            <v>40006259</v>
          </cell>
        </row>
        <row r="3152">
          <cell r="A3152">
            <v>40006975</v>
          </cell>
          <cell r="B3152">
            <v>10047840</v>
          </cell>
          <cell r="C3152" t="str">
            <v>265099-4</v>
          </cell>
          <cell r="D3152" t="str">
            <v>MAKITA PAN HEAD SCREW 265099-4 (GA4030)</v>
          </cell>
          <cell r="E3152" t="str">
            <v>265099-4</v>
          </cell>
          <cell r="F3152">
            <v>10047840</v>
          </cell>
          <cell r="G3152">
            <v>40006975</v>
          </cell>
        </row>
        <row r="3153">
          <cell r="A3153">
            <v>40007511</v>
          </cell>
          <cell r="B3153">
            <v>10045849</v>
          </cell>
          <cell r="C3153" t="str">
            <v>265101-3</v>
          </cell>
          <cell r="D3153" t="str">
            <v>MAKITA PAN HEAD SCREW 265101-3 MT110</v>
          </cell>
          <cell r="E3153" t="str">
            <v>265101-3</v>
          </cell>
          <cell r="F3153">
            <v>10045849</v>
          </cell>
          <cell r="G3153">
            <v>40007511</v>
          </cell>
        </row>
        <row r="3154">
          <cell r="A3154">
            <v>40005613</v>
          </cell>
          <cell r="B3154">
            <v>10062569</v>
          </cell>
          <cell r="C3154" t="str">
            <v>265104-7</v>
          </cell>
          <cell r="D3154" t="str">
            <v>MAKITA PAN HEAD SCREW 265104-7</v>
          </cell>
          <cell r="E3154" t="str">
            <v>265104-7</v>
          </cell>
          <cell r="F3154">
            <v>10062569</v>
          </cell>
          <cell r="G3154">
            <v>40005613</v>
          </cell>
        </row>
        <row r="3155">
          <cell r="A3155">
            <v>40007023</v>
          </cell>
          <cell r="B3155">
            <v>10049439</v>
          </cell>
          <cell r="C3155" t="str">
            <v>265118-6</v>
          </cell>
          <cell r="D3155" t="str">
            <v>MAKITA PAN HEAD SCREW 265118-6</v>
          </cell>
          <cell r="E3155" t="str">
            <v>265118-6</v>
          </cell>
          <cell r="F3155">
            <v>10049439</v>
          </cell>
          <cell r="G3155">
            <v>40007023</v>
          </cell>
        </row>
        <row r="3156">
          <cell r="A3156">
            <v>40006098</v>
          </cell>
          <cell r="B3156">
            <v>10054788</v>
          </cell>
          <cell r="C3156" t="str">
            <v>265180-1</v>
          </cell>
          <cell r="D3156" t="str">
            <v>MAKITA PAN HEAD SCREW 265180-1 (GA4030)</v>
          </cell>
          <cell r="E3156" t="str">
            <v>265180-1</v>
          </cell>
          <cell r="F3156">
            <v>10054788</v>
          </cell>
          <cell r="G3156">
            <v>40006098</v>
          </cell>
        </row>
        <row r="3157">
          <cell r="A3157">
            <v>40006142</v>
          </cell>
          <cell r="B3157">
            <v>10054846</v>
          </cell>
          <cell r="C3157" t="str">
            <v>266455-1</v>
          </cell>
          <cell r="D3157" t="str">
            <v>MAKITA PAN HEAD SCREW 266455-1 (MT921)</v>
          </cell>
          <cell r="E3157" t="str">
            <v>266455-1</v>
          </cell>
          <cell r="F3157">
            <v>10054846</v>
          </cell>
          <cell r="G3157">
            <v>40006142</v>
          </cell>
        </row>
        <row r="3158">
          <cell r="A3158">
            <v>40008011</v>
          </cell>
          <cell r="B3158">
            <v>10038649</v>
          </cell>
          <cell r="C3158" t="str">
            <v>911136-9</v>
          </cell>
          <cell r="D3158" t="str">
            <v>MAKITA PAN HEAD SCREW 911136-9 BO3710</v>
          </cell>
          <cell r="E3158" t="str">
            <v>911136-9</v>
          </cell>
          <cell r="F3158">
            <v>10038649</v>
          </cell>
          <cell r="G3158">
            <v>40008011</v>
          </cell>
        </row>
        <row r="3159">
          <cell r="A3159">
            <v>40006112</v>
          </cell>
          <cell r="B3159">
            <v>10054804</v>
          </cell>
          <cell r="C3159" t="str">
            <v>911207-2</v>
          </cell>
          <cell r="D3159" t="str">
            <v>MAKITA PAN HEAD SCREW 911207-2 (5402)</v>
          </cell>
          <cell r="E3159" t="str">
            <v>911207-2</v>
          </cell>
          <cell r="F3159">
            <v>10054804</v>
          </cell>
          <cell r="G3159">
            <v>40006112</v>
          </cell>
        </row>
        <row r="3160">
          <cell r="A3160">
            <v>40007589</v>
          </cell>
          <cell r="B3160">
            <v>10022593</v>
          </cell>
          <cell r="C3160" t="str">
            <v>911218-7</v>
          </cell>
          <cell r="D3160" t="str">
            <v>MAKITA PAN HEAD SCREW 911218-7 / 2702</v>
          </cell>
          <cell r="E3160" t="str">
            <v>911218-7</v>
          </cell>
          <cell r="F3160">
            <v>10022593</v>
          </cell>
          <cell r="G3160">
            <v>40007589</v>
          </cell>
        </row>
        <row r="3161">
          <cell r="A3161">
            <v>40006458</v>
          </cell>
          <cell r="B3161">
            <v>10068819</v>
          </cell>
          <cell r="C3161" t="str">
            <v>911221-8</v>
          </cell>
          <cell r="D3161" t="str">
            <v>MAKITA PAN HEAD SCREW 911221-8 4300BV</v>
          </cell>
          <cell r="E3161" t="str">
            <v>911221-8</v>
          </cell>
          <cell r="F3161">
            <v>10068819</v>
          </cell>
          <cell r="G3161">
            <v>40006458</v>
          </cell>
        </row>
        <row r="3162">
          <cell r="A3162">
            <v>40008268</v>
          </cell>
          <cell r="B3162">
            <v>10002320</v>
          </cell>
          <cell r="C3162" t="str">
            <v>911223-4</v>
          </cell>
          <cell r="D3162" t="str">
            <v>MAKITA PAN HEAD SCREW 911223-4</v>
          </cell>
          <cell r="E3162" t="str">
            <v>911223-4</v>
          </cell>
          <cell r="F3162">
            <v>10002320</v>
          </cell>
          <cell r="G3162">
            <v>40008268</v>
          </cell>
        </row>
        <row r="3163">
          <cell r="A3163">
            <v>40005572</v>
          </cell>
          <cell r="B3163">
            <v>10062443</v>
          </cell>
          <cell r="C3163" t="str">
            <v>911233-1</v>
          </cell>
          <cell r="D3163" t="str">
            <v>MAKITA PAN HEAD SCREW 911233-1 HR3200C</v>
          </cell>
          <cell r="E3163" t="str">
            <v>911233-1</v>
          </cell>
          <cell r="F3163">
            <v>10062443</v>
          </cell>
          <cell r="G3163">
            <v>40005572</v>
          </cell>
        </row>
        <row r="3164">
          <cell r="A3164">
            <v>40006389</v>
          </cell>
          <cell r="B3164">
            <v>10064609</v>
          </cell>
          <cell r="C3164" t="str">
            <v>911248-8</v>
          </cell>
          <cell r="D3164" t="str">
            <v>MAKITA PAN HEAD SCREW 911248-8 6013BR</v>
          </cell>
          <cell r="E3164" t="str">
            <v>911248-8</v>
          </cell>
          <cell r="F3164">
            <v>10064609</v>
          </cell>
          <cell r="G3164">
            <v>40006389</v>
          </cell>
        </row>
        <row r="3165">
          <cell r="A3165">
            <v>40007208</v>
          </cell>
          <cell r="B3165">
            <v>10033753</v>
          </cell>
          <cell r="C3165" t="str">
            <v>911273-9</v>
          </cell>
          <cell r="D3165" t="str">
            <v>MAKITA PAN HEAD SCREW 911273-9 DP4700</v>
          </cell>
          <cell r="E3165" t="str">
            <v>911273-9</v>
          </cell>
          <cell r="F3165">
            <v>10033753</v>
          </cell>
          <cell r="G3165">
            <v>40007208</v>
          </cell>
        </row>
        <row r="3166">
          <cell r="A3166">
            <v>40007607</v>
          </cell>
          <cell r="B3166">
            <v>10022751</v>
          </cell>
          <cell r="C3166" t="str">
            <v>911363-8</v>
          </cell>
          <cell r="D3166" t="str">
            <v>MAKITA PAN HEAD SCREW 911363-8 / LS1211</v>
          </cell>
          <cell r="E3166" t="str">
            <v>911363-8</v>
          </cell>
          <cell r="F3166">
            <v>10022751</v>
          </cell>
          <cell r="G3166">
            <v>40007607</v>
          </cell>
        </row>
        <row r="3167">
          <cell r="A3167">
            <v>40006434</v>
          </cell>
          <cell r="B3167">
            <v>10066229</v>
          </cell>
          <cell r="C3167" t="str">
            <v>911942-2</v>
          </cell>
          <cell r="D3167" t="str">
            <v>MAKITA PAN HEAD SCREW 911942-2 2030</v>
          </cell>
          <cell r="E3167" t="str">
            <v>911942-2</v>
          </cell>
          <cell r="F3167">
            <v>10066229</v>
          </cell>
          <cell r="G3167">
            <v>40006434</v>
          </cell>
        </row>
        <row r="3168">
          <cell r="A3168">
            <v>40007413</v>
          </cell>
          <cell r="B3168">
            <v>10001178</v>
          </cell>
          <cell r="C3168" t="str">
            <v>911121-2</v>
          </cell>
          <cell r="D3168" t="str">
            <v>MAKITA PAN HEAD SCREW 9526B 911121-2</v>
          </cell>
          <cell r="E3168" t="str">
            <v>911121-2</v>
          </cell>
          <cell r="F3168">
            <v>10001178</v>
          </cell>
          <cell r="G3168">
            <v>40007413</v>
          </cell>
        </row>
        <row r="3169">
          <cell r="A3169">
            <v>40008270</v>
          </cell>
          <cell r="B3169">
            <v>10002323</v>
          </cell>
          <cell r="C3169" t="str">
            <v>911113-1</v>
          </cell>
          <cell r="D3169" t="str">
            <v>MAKITA PAN HEAD SCREW M4X10 911113-1</v>
          </cell>
          <cell r="E3169" t="str">
            <v>911113-1</v>
          </cell>
          <cell r="F3169">
            <v>10002323</v>
          </cell>
          <cell r="G3169">
            <v>40008270</v>
          </cell>
        </row>
        <row r="3170">
          <cell r="A3170">
            <v>40006940</v>
          </cell>
          <cell r="B3170">
            <v>10046044</v>
          </cell>
          <cell r="C3170" t="str">
            <v>911146-6</v>
          </cell>
          <cell r="D3170" t="str">
            <v>MAKITA PAN HEAD SCREW M4X25 911146-6</v>
          </cell>
          <cell r="E3170" t="str">
            <v>911146-6</v>
          </cell>
          <cell r="F3170">
            <v>10046044</v>
          </cell>
          <cell r="G3170">
            <v>40006940</v>
          </cell>
        </row>
        <row r="3171">
          <cell r="B3171">
            <v>10032696</v>
          </cell>
          <cell r="C3171" t="str">
            <v>911118-1</v>
          </cell>
          <cell r="D3171" t="str">
            <v>MAKITA PAN HEAD SCREW M4XI 911118-1 2030</v>
          </cell>
          <cell r="E3171" t="str">
            <v>911118-1</v>
          </cell>
          <cell r="F3171">
            <v>10032696</v>
          </cell>
        </row>
        <row r="3172">
          <cell r="A3172">
            <v>40008208</v>
          </cell>
          <cell r="B3172">
            <v>10002622</v>
          </cell>
          <cell r="C3172" t="str">
            <v>265062-7</v>
          </cell>
          <cell r="D3172" t="str">
            <v>MAKITA PAN HEAD SCREW M5X 40  / 265062-7</v>
          </cell>
          <cell r="E3172" t="str">
            <v>265062-7</v>
          </cell>
          <cell r="F3172">
            <v>10002622</v>
          </cell>
          <cell r="G3172">
            <v>40008208</v>
          </cell>
        </row>
        <row r="3173">
          <cell r="A3173">
            <v>40008274</v>
          </cell>
          <cell r="B3173">
            <v>10002329</v>
          </cell>
          <cell r="C3173" t="str">
            <v>911213-7</v>
          </cell>
          <cell r="D3173" t="str">
            <v>MAKITA PAN HEAD SCREW M5X12 911213-7</v>
          </cell>
          <cell r="E3173" t="str">
            <v>911213-7</v>
          </cell>
          <cell r="F3173">
            <v>10002329</v>
          </cell>
          <cell r="G3173">
            <v>40008274</v>
          </cell>
        </row>
        <row r="3174">
          <cell r="A3174">
            <v>40006078</v>
          </cell>
          <cell r="B3174">
            <v>10054008</v>
          </cell>
          <cell r="C3174" t="str">
            <v>265103-9</v>
          </cell>
          <cell r="D3174" t="str">
            <v>MAKITA PAN HEAD SCREW M5X14 /265103-9</v>
          </cell>
          <cell r="E3174" t="str">
            <v>265103-9</v>
          </cell>
          <cell r="F3174">
            <v>10054008</v>
          </cell>
          <cell r="G3174">
            <v>40006078</v>
          </cell>
        </row>
        <row r="3175">
          <cell r="A3175">
            <v>40006313</v>
          </cell>
          <cell r="B3175">
            <v>10060292</v>
          </cell>
          <cell r="C3175" t="str">
            <v>265120-9</v>
          </cell>
          <cell r="D3175" t="str">
            <v>MAKITA PAN HEAD SCREW M5X16 265120-9</v>
          </cell>
          <cell r="E3175" t="str">
            <v>265120-9</v>
          </cell>
          <cell r="F3175">
            <v>10060292</v>
          </cell>
          <cell r="G3175">
            <v>40006313</v>
          </cell>
        </row>
        <row r="3176">
          <cell r="A3176">
            <v>40008168</v>
          </cell>
          <cell r="B3176">
            <v>10002350</v>
          </cell>
          <cell r="C3176" t="str">
            <v>911228-4</v>
          </cell>
          <cell r="D3176" t="str">
            <v>MAKITA PAN HEAD SCREW M5X18 911228-4</v>
          </cell>
          <cell r="E3176" t="str">
            <v>911228-4</v>
          </cell>
          <cell r="F3176">
            <v>10002350</v>
          </cell>
          <cell r="G3176">
            <v>40008168</v>
          </cell>
        </row>
        <row r="3177">
          <cell r="A3177">
            <v>40008177</v>
          </cell>
          <cell r="B3177">
            <v>10002366</v>
          </cell>
          <cell r="C3177" t="str">
            <v>911203-0</v>
          </cell>
          <cell r="D3177" t="str">
            <v>MAKITA PAN HEAD SCREW M5X8 911203-0</v>
          </cell>
          <cell r="E3177" t="str">
            <v>911203-0</v>
          </cell>
          <cell r="F3177">
            <v>10002366</v>
          </cell>
          <cell r="G3177">
            <v>40008177</v>
          </cell>
        </row>
        <row r="3178">
          <cell r="A3178">
            <v>40007093</v>
          </cell>
          <cell r="B3178">
            <v>10001316</v>
          </cell>
          <cell r="C3178" t="str">
            <v>251267-5</v>
          </cell>
          <cell r="D3178" t="str">
            <v>MAKITA PAN HEAD SCREW M6 3501N 251267-5</v>
          </cell>
          <cell r="E3178" t="str">
            <v>251267-5</v>
          </cell>
          <cell r="F3178">
            <v>10001316</v>
          </cell>
          <cell r="G3178">
            <v>40007093</v>
          </cell>
        </row>
        <row r="3179">
          <cell r="A3179">
            <v>40006060</v>
          </cell>
          <cell r="B3179">
            <v>10053985</v>
          </cell>
          <cell r="C3179" t="str">
            <v>251247-1</v>
          </cell>
          <cell r="D3179" t="str">
            <v>MAKITA PAN HEAD SCREW M6/ 251247-1 5606B</v>
          </cell>
          <cell r="E3179" t="str">
            <v>251247-1</v>
          </cell>
          <cell r="F3179">
            <v>10053985</v>
          </cell>
          <cell r="G3179">
            <v>40006060</v>
          </cell>
        </row>
        <row r="3180">
          <cell r="A3180">
            <v>40006314</v>
          </cell>
          <cell r="B3180">
            <v>10060293</v>
          </cell>
          <cell r="C3180" t="str">
            <v>265117-8</v>
          </cell>
          <cell r="D3180" t="str">
            <v>MAKITA PAN HEAD SCREW M6X20 265117-8</v>
          </cell>
          <cell r="E3180" t="str">
            <v>265117-8</v>
          </cell>
          <cell r="F3180">
            <v>10060293</v>
          </cell>
          <cell r="G3180">
            <v>40006314</v>
          </cell>
        </row>
        <row r="3181">
          <cell r="A3181">
            <v>40007929</v>
          </cell>
          <cell r="B3181">
            <v>10001210</v>
          </cell>
          <cell r="C3181" t="str">
            <v>345342-8</v>
          </cell>
          <cell r="D3181" t="str">
            <v>MAKITA PAPER CLAMP 345342-8 (BO3700)</v>
          </cell>
          <cell r="E3181" t="str">
            <v>345342-8</v>
          </cell>
          <cell r="F3181">
            <v>10001210</v>
          </cell>
          <cell r="G3181">
            <v>40007929</v>
          </cell>
        </row>
        <row r="3182">
          <cell r="A3182">
            <v>40008015</v>
          </cell>
          <cell r="B3182">
            <v>10038683</v>
          </cell>
          <cell r="C3182" t="str">
            <v>346102-1</v>
          </cell>
          <cell r="D3182" t="str">
            <v>MAKITA PAPER CLAMP 346102-1 BO3710</v>
          </cell>
          <cell r="E3182" t="str">
            <v>346102-1</v>
          </cell>
          <cell r="F3182">
            <v>10038683</v>
          </cell>
          <cell r="G3182">
            <v>40008015</v>
          </cell>
        </row>
        <row r="3183">
          <cell r="A3183">
            <v>40006429</v>
          </cell>
          <cell r="B3183">
            <v>10065801</v>
          </cell>
          <cell r="C3183">
            <v>671001137</v>
          </cell>
          <cell r="D3183" t="str">
            <v>MAKITA PCHANDLE,CABLE,THROTTLE 671001137</v>
          </cell>
          <cell r="E3183">
            <v>671001137</v>
          </cell>
          <cell r="F3183">
            <v>10065801</v>
          </cell>
          <cell r="G3183">
            <v>40006429</v>
          </cell>
        </row>
        <row r="3184">
          <cell r="B3184">
            <v>10098926</v>
          </cell>
          <cell r="C3184" t="str">
            <v>191A62-6</v>
          </cell>
          <cell r="D3184" t="str">
            <v>MAKITA PDC01 ADAPTOR SET 18V 191A62-6</v>
          </cell>
          <cell r="E3184" t="str">
            <v>191A62-6</v>
          </cell>
          <cell r="F3184">
            <v>10098926</v>
          </cell>
        </row>
        <row r="3185">
          <cell r="A3185">
            <v>40007017</v>
          </cell>
          <cell r="B3185">
            <v>10049178</v>
          </cell>
          <cell r="C3185" t="str">
            <v>251391-4</v>
          </cell>
          <cell r="D3185" t="str">
            <v>MAKITA PHEAD SCREW M5X16 251391-4(9526B)</v>
          </cell>
          <cell r="E3185" t="str">
            <v>251391-4</v>
          </cell>
          <cell r="F3185">
            <v>10049178</v>
          </cell>
          <cell r="G3185">
            <v>40007017</v>
          </cell>
        </row>
        <row r="3186">
          <cell r="B3186">
            <v>10057140</v>
          </cell>
          <cell r="C3186" t="str">
            <v>256651-9</v>
          </cell>
          <cell r="D3186" t="str">
            <v>MAKITA PIN 10 256651-9 3620</v>
          </cell>
          <cell r="E3186" t="str">
            <v>256651-9</v>
          </cell>
          <cell r="F3186">
            <v>10057140</v>
          </cell>
        </row>
        <row r="3187">
          <cell r="A3187">
            <v>40007905</v>
          </cell>
          <cell r="B3187">
            <v>10050089</v>
          </cell>
          <cell r="C3187" t="str">
            <v>268119-3</v>
          </cell>
          <cell r="D3187" t="str">
            <v>MAKITA PIN 12 268119-3 HM1306</v>
          </cell>
          <cell r="E3187" t="str">
            <v>268119-3</v>
          </cell>
          <cell r="F3187">
            <v>10050089</v>
          </cell>
          <cell r="G3187">
            <v>40007905</v>
          </cell>
        </row>
        <row r="3188">
          <cell r="A3188">
            <v>40006164</v>
          </cell>
          <cell r="B3188">
            <v>10074918</v>
          </cell>
          <cell r="C3188" t="str">
            <v>256238-7</v>
          </cell>
          <cell r="D3188" t="str">
            <v>MAKITA PIN 12 FOR HM1302 256238-7</v>
          </cell>
          <cell r="E3188" t="str">
            <v>256238-7</v>
          </cell>
          <cell r="F3188">
            <v>10074918</v>
          </cell>
          <cell r="G3188">
            <v>40006164</v>
          </cell>
        </row>
        <row r="3189">
          <cell r="A3189">
            <v>40006392</v>
          </cell>
          <cell r="B3189">
            <v>10064614</v>
          </cell>
          <cell r="C3189" t="str">
            <v>256197-5</v>
          </cell>
          <cell r="D3189" t="str">
            <v>MAKITA PIN 256197-5 HR4000C</v>
          </cell>
          <cell r="E3189" t="str">
            <v>256197-5</v>
          </cell>
          <cell r="F3189">
            <v>10064614</v>
          </cell>
          <cell r="G3189">
            <v>40006392</v>
          </cell>
        </row>
        <row r="3190">
          <cell r="A3190">
            <v>40007716</v>
          </cell>
          <cell r="B3190">
            <v>10002280</v>
          </cell>
          <cell r="C3190" t="str">
            <v>256644-6</v>
          </cell>
          <cell r="D3190" t="str">
            <v>MAKITA PIN 3 (SET) 4300A 256644-6 "MAK"</v>
          </cell>
          <cell r="E3190" t="str">
            <v>256644-6</v>
          </cell>
          <cell r="F3190">
            <v>10002280</v>
          </cell>
          <cell r="G3190">
            <v>40007716</v>
          </cell>
        </row>
        <row r="3191">
          <cell r="A3191">
            <v>40006118</v>
          </cell>
          <cell r="B3191">
            <v>10054812</v>
          </cell>
          <cell r="C3191" t="str">
            <v>256158-5</v>
          </cell>
          <cell r="D3191" t="str">
            <v>MAKITA PIN 3 256158-5 (LS0711B)</v>
          </cell>
          <cell r="E3191" t="str">
            <v>256158-5</v>
          </cell>
          <cell r="F3191">
            <v>10054812</v>
          </cell>
          <cell r="G3191">
            <v>40006118</v>
          </cell>
        </row>
        <row r="3192">
          <cell r="A3192">
            <v>40006867</v>
          </cell>
          <cell r="B3192">
            <v>10050921</v>
          </cell>
          <cell r="C3192" t="str">
            <v>268217-3</v>
          </cell>
          <cell r="D3192" t="str">
            <v>MAKITA PIN 305 268217-3</v>
          </cell>
          <cell r="E3192" t="str">
            <v>268217-3</v>
          </cell>
          <cell r="F3192">
            <v>10050921</v>
          </cell>
          <cell r="G3192">
            <v>40006867</v>
          </cell>
        </row>
        <row r="3193">
          <cell r="A3193">
            <v>40007191</v>
          </cell>
          <cell r="B3193">
            <v>10032153</v>
          </cell>
          <cell r="C3193" t="str">
            <v>256117-9</v>
          </cell>
          <cell r="D3193" t="str">
            <v>MAKITA PIN 4 256117-9 4340CT</v>
          </cell>
          <cell r="E3193" t="str">
            <v>256117-9</v>
          </cell>
          <cell r="F3193">
            <v>10032153</v>
          </cell>
          <cell r="G3193">
            <v>40007191</v>
          </cell>
        </row>
        <row r="3194">
          <cell r="A3194">
            <v>40006283</v>
          </cell>
          <cell r="B3194">
            <v>10059205</v>
          </cell>
          <cell r="C3194" t="str">
            <v>256122-6</v>
          </cell>
          <cell r="D3194" t="str">
            <v>MAKITA PIN 4 256122-6</v>
          </cell>
          <cell r="E3194" t="str">
            <v>256122-6</v>
          </cell>
          <cell r="F3194">
            <v>10059205</v>
          </cell>
          <cell r="G3194">
            <v>40006283</v>
          </cell>
        </row>
        <row r="3195">
          <cell r="A3195">
            <v>40007993</v>
          </cell>
          <cell r="B3195">
            <v>10036575</v>
          </cell>
          <cell r="C3195" t="str">
            <v>256251-5</v>
          </cell>
          <cell r="D3195" t="str">
            <v>MAKITA PIN 4 256251-5/ HP1630</v>
          </cell>
          <cell r="E3195" t="str">
            <v>256251-5</v>
          </cell>
          <cell r="F3195">
            <v>10036575</v>
          </cell>
          <cell r="G3195">
            <v>40007993</v>
          </cell>
        </row>
        <row r="3196">
          <cell r="A3196">
            <v>40007728</v>
          </cell>
          <cell r="B3196">
            <v>10002293</v>
          </cell>
          <cell r="C3196" t="str">
            <v>268090-1</v>
          </cell>
          <cell r="D3196" t="str">
            <v>MAKITA PIN 4 268090-1 FOR 4340CT "MAK"</v>
          </cell>
          <cell r="E3196" t="str">
            <v>268090-1</v>
          </cell>
          <cell r="F3196">
            <v>10002293</v>
          </cell>
          <cell r="G3196">
            <v>40007728</v>
          </cell>
        </row>
        <row r="3197">
          <cell r="B3197">
            <v>10002279</v>
          </cell>
          <cell r="C3197" t="str">
            <v>256219-1</v>
          </cell>
          <cell r="D3197" t="str">
            <v>MAKITA PIN 4 FOR HM1500 256219-1 "MAK"</v>
          </cell>
          <cell r="E3197" t="str">
            <v>256219-1</v>
          </cell>
          <cell r="F3197">
            <v>10002279</v>
          </cell>
        </row>
        <row r="3198">
          <cell r="A3198">
            <v>40007718</v>
          </cell>
          <cell r="B3198">
            <v>10002286</v>
          </cell>
          <cell r="C3198" t="str">
            <v>256196-7</v>
          </cell>
          <cell r="D3198" t="str">
            <v>MAKITA PIN 5 LS1013 256196-7</v>
          </cell>
          <cell r="E3198" t="str">
            <v>256196-7</v>
          </cell>
          <cell r="F3198">
            <v>10002286</v>
          </cell>
          <cell r="G3198">
            <v>40007718</v>
          </cell>
        </row>
        <row r="3199">
          <cell r="A3199">
            <v>40007488</v>
          </cell>
          <cell r="B3199">
            <v>10051618</v>
          </cell>
          <cell r="C3199" t="str">
            <v>256266-2</v>
          </cell>
          <cell r="D3199" t="str">
            <v>MAKITA PIN 6 256266-2</v>
          </cell>
          <cell r="E3199" t="str">
            <v>256266-2</v>
          </cell>
          <cell r="F3199">
            <v>10051618</v>
          </cell>
          <cell r="G3199">
            <v>40007488</v>
          </cell>
        </row>
        <row r="3200">
          <cell r="A3200">
            <v>40006478</v>
          </cell>
          <cell r="B3200">
            <v>10103478</v>
          </cell>
          <cell r="C3200" t="str">
            <v>256633-1</v>
          </cell>
          <cell r="D3200" t="str">
            <v>MAKITA PIN 6 FOR LS1212 256633-1</v>
          </cell>
          <cell r="E3200" t="str">
            <v>256633-1</v>
          </cell>
          <cell r="F3200">
            <v>10103478</v>
          </cell>
          <cell r="G3200">
            <v>40006478</v>
          </cell>
        </row>
        <row r="3201">
          <cell r="A3201">
            <v>40007591</v>
          </cell>
          <cell r="B3201">
            <v>10022594</v>
          </cell>
          <cell r="C3201" t="str">
            <v>268031-7</v>
          </cell>
          <cell r="D3201" t="str">
            <v>MAKITA PIN 8 / 268031-7 (2702)</v>
          </cell>
          <cell r="E3201" t="str">
            <v>268031-7</v>
          </cell>
          <cell r="F3201">
            <v>10022594</v>
          </cell>
          <cell r="G3201">
            <v>40007591</v>
          </cell>
        </row>
        <row r="3202">
          <cell r="A3202">
            <v>40005962</v>
          </cell>
          <cell r="B3202">
            <v>10062967</v>
          </cell>
          <cell r="C3202" t="str">
            <v>453369-5</v>
          </cell>
          <cell r="D3202" t="str">
            <v>MAKITA PIN CAP453369-5   (GA4040)</v>
          </cell>
          <cell r="E3202" t="str">
            <v>453369-5</v>
          </cell>
          <cell r="F3202">
            <v>10062967</v>
          </cell>
          <cell r="G3202">
            <v>40005962</v>
          </cell>
        </row>
        <row r="3203">
          <cell r="A3203">
            <v>40007260</v>
          </cell>
          <cell r="B3203">
            <v>10025126</v>
          </cell>
          <cell r="C3203" t="str">
            <v>417771-6</v>
          </cell>
          <cell r="D3203" t="str">
            <v>MAKITA PIN CAP 417771-6 9553NB</v>
          </cell>
          <cell r="E3203" t="str">
            <v>417771-6</v>
          </cell>
          <cell r="F3203">
            <v>10025126</v>
          </cell>
          <cell r="G3203">
            <v>40007260</v>
          </cell>
        </row>
        <row r="3204">
          <cell r="A3204">
            <v>40007154</v>
          </cell>
          <cell r="B3204">
            <v>10030435</v>
          </cell>
          <cell r="C3204" t="str">
            <v>418517-3</v>
          </cell>
          <cell r="D3204" t="str">
            <v>MAKITA PIN CAP 418517-3</v>
          </cell>
          <cell r="E3204" t="str">
            <v>418517-3</v>
          </cell>
          <cell r="F3204">
            <v>10030435</v>
          </cell>
          <cell r="G3204">
            <v>40007154</v>
          </cell>
        </row>
        <row r="3205">
          <cell r="A3205">
            <v>40005976</v>
          </cell>
          <cell r="B3205">
            <v>10062986</v>
          </cell>
          <cell r="C3205" t="str">
            <v>419133-4</v>
          </cell>
          <cell r="D3205" t="str">
            <v>MAKITA PIN CAP 419133-4  (GA7020)</v>
          </cell>
          <cell r="E3205" t="str">
            <v>419133-4</v>
          </cell>
          <cell r="F3205">
            <v>10062986</v>
          </cell>
          <cell r="G3205">
            <v>40005976</v>
          </cell>
        </row>
        <row r="3206">
          <cell r="A3206">
            <v>40005622</v>
          </cell>
          <cell r="B3206">
            <v>10062582</v>
          </cell>
          <cell r="C3206" t="str">
            <v>452502-6</v>
          </cell>
          <cell r="D3206" t="str">
            <v>MAKITA PIN CAP 452502-6 MT90</v>
          </cell>
          <cell r="E3206" t="str">
            <v>452502-6</v>
          </cell>
          <cell r="F3206">
            <v>10062582</v>
          </cell>
          <cell r="G3206">
            <v>40005622</v>
          </cell>
        </row>
        <row r="3207">
          <cell r="A3207">
            <v>40008260</v>
          </cell>
          <cell r="B3207">
            <v>10023886</v>
          </cell>
          <cell r="C3207" t="str">
            <v>316882-3</v>
          </cell>
          <cell r="D3207" t="str">
            <v>MAKITA PIN HOLDER 316882-3 FOR LS1212</v>
          </cell>
          <cell r="E3207" t="str">
            <v>316882-3</v>
          </cell>
          <cell r="F3207">
            <v>10023886</v>
          </cell>
          <cell r="G3207">
            <v>40008260</v>
          </cell>
        </row>
        <row r="3208">
          <cell r="A3208">
            <v>40006231</v>
          </cell>
          <cell r="B3208">
            <v>10058957</v>
          </cell>
          <cell r="C3208" t="str">
            <v>318410-0</v>
          </cell>
          <cell r="D3208" t="str">
            <v>MAKITA PIN HOLDER 318410-0</v>
          </cell>
          <cell r="E3208" t="str">
            <v>318410-0</v>
          </cell>
          <cell r="F3208">
            <v>10058957</v>
          </cell>
          <cell r="G3208">
            <v>40006231</v>
          </cell>
        </row>
        <row r="3209">
          <cell r="A3209">
            <v>40007873</v>
          </cell>
          <cell r="B3209">
            <v>10049599</v>
          </cell>
          <cell r="C3209" t="str">
            <v>331719-3</v>
          </cell>
          <cell r="D3209" t="str">
            <v>MAKITA PIPE 9331719-3</v>
          </cell>
          <cell r="E3209" t="str">
            <v>331719-3</v>
          </cell>
          <cell r="F3209">
            <v>10049599</v>
          </cell>
          <cell r="G3209">
            <v>40007873</v>
          </cell>
        </row>
        <row r="3210">
          <cell r="A3210">
            <v>40006116</v>
          </cell>
          <cell r="B3210">
            <v>10054808</v>
          </cell>
          <cell r="C3210" t="str">
            <v>331568-8</v>
          </cell>
          <cell r="D3210" t="str">
            <v>MAKITA PIPE 9 331568-8 (N5900B)</v>
          </cell>
          <cell r="E3210" t="str">
            <v>331568-8</v>
          </cell>
          <cell r="F3210">
            <v>10054808</v>
          </cell>
          <cell r="G3210">
            <v>40006116</v>
          </cell>
        </row>
        <row r="3211">
          <cell r="A3211">
            <v>40007096</v>
          </cell>
          <cell r="B3211">
            <v>10001319</v>
          </cell>
          <cell r="C3211" t="str">
            <v>331491-7</v>
          </cell>
          <cell r="D3211" t="str">
            <v>MAKITA PIPE 9-200 LS1013 331491-7</v>
          </cell>
          <cell r="E3211" t="str">
            <v>331491-7</v>
          </cell>
          <cell r="F3211">
            <v>10001319</v>
          </cell>
          <cell r="G3211">
            <v>40007096</v>
          </cell>
        </row>
        <row r="3212">
          <cell r="A3212">
            <v>40008063</v>
          </cell>
          <cell r="B3212">
            <v>10034210</v>
          </cell>
          <cell r="C3212" t="str">
            <v>331776-1</v>
          </cell>
          <cell r="D3212" t="str">
            <v>MAKITA PISTI CYLINDER 331776-1 HR2810</v>
          </cell>
          <cell r="E3212" t="str">
            <v>331776-1</v>
          </cell>
          <cell r="F3212">
            <v>10034210</v>
          </cell>
          <cell r="G3212">
            <v>40008063</v>
          </cell>
        </row>
        <row r="3213">
          <cell r="A3213">
            <v>40006416</v>
          </cell>
          <cell r="B3213">
            <v>10065769</v>
          </cell>
          <cell r="C3213" t="str">
            <v>419004-5</v>
          </cell>
          <cell r="D3213" t="str">
            <v>MAKITA PISTION 419004-5 HR4002</v>
          </cell>
          <cell r="E3213" t="str">
            <v>419004-5</v>
          </cell>
          <cell r="F3213">
            <v>10065769</v>
          </cell>
          <cell r="G3213">
            <v>40006416</v>
          </cell>
        </row>
        <row r="3214">
          <cell r="A3214">
            <v>40007666</v>
          </cell>
          <cell r="B3214">
            <v>10002180</v>
          </cell>
          <cell r="C3214" t="str">
            <v>331446-2</v>
          </cell>
          <cell r="D3214" t="str">
            <v>MAKITA PISTON  CYLINDER  331446-2  "MAK"</v>
          </cell>
          <cell r="E3214" t="str">
            <v>331446-2</v>
          </cell>
          <cell r="F3214">
            <v>10002180</v>
          </cell>
          <cell r="G3214">
            <v>40007666</v>
          </cell>
        </row>
        <row r="3215">
          <cell r="B3215">
            <v>10039236</v>
          </cell>
          <cell r="C3215">
            <v>37132110</v>
          </cell>
          <cell r="D3215" t="str">
            <v>MAKITA PISTON 037132110 (DCS4610)</v>
          </cell>
          <cell r="E3215">
            <v>37132110</v>
          </cell>
          <cell r="F3215">
            <v>10039236</v>
          </cell>
        </row>
        <row r="3216">
          <cell r="A3216">
            <v>40006748</v>
          </cell>
          <cell r="B3216">
            <v>10042026</v>
          </cell>
          <cell r="C3216" t="str">
            <v>317811-9</v>
          </cell>
          <cell r="D3216" t="str">
            <v>MAKITA PISTON 317811-9 (DCS231T)</v>
          </cell>
          <cell r="E3216" t="str">
            <v>317811-9</v>
          </cell>
          <cell r="F3216">
            <v>10042026</v>
          </cell>
          <cell r="G3216">
            <v>40006748</v>
          </cell>
        </row>
        <row r="3217">
          <cell r="A3217">
            <v>40007904</v>
          </cell>
          <cell r="B3217">
            <v>10050088</v>
          </cell>
          <cell r="C3217" t="str">
            <v>317828-2</v>
          </cell>
          <cell r="D3217" t="str">
            <v>MAKITA PISTON 317828-2 HM1306</v>
          </cell>
          <cell r="E3217" t="str">
            <v>317828-2</v>
          </cell>
          <cell r="F3217">
            <v>10050088</v>
          </cell>
          <cell r="G3217">
            <v>40007904</v>
          </cell>
        </row>
        <row r="3218">
          <cell r="A3218">
            <v>40006704</v>
          </cell>
          <cell r="B3218">
            <v>10053574</v>
          </cell>
          <cell r="C3218" t="str">
            <v>318193-2</v>
          </cell>
          <cell r="D3218" t="str">
            <v>MAKITA PISTON 318193-2</v>
          </cell>
          <cell r="E3218" t="str">
            <v>318193-2</v>
          </cell>
          <cell r="F3218">
            <v>10053574</v>
          </cell>
          <cell r="G3218">
            <v>40006704</v>
          </cell>
        </row>
        <row r="3219">
          <cell r="A3219">
            <v>40006284</v>
          </cell>
          <cell r="B3219">
            <v>10059206</v>
          </cell>
          <cell r="C3219" t="str">
            <v>322813-2</v>
          </cell>
          <cell r="D3219" t="str">
            <v>MAKITA PISTON 322813-2</v>
          </cell>
          <cell r="E3219" t="str">
            <v>322813-2</v>
          </cell>
          <cell r="F3219">
            <v>10059206</v>
          </cell>
          <cell r="G3219">
            <v>40006284</v>
          </cell>
        </row>
        <row r="3220">
          <cell r="A3220">
            <v>40006044</v>
          </cell>
          <cell r="B3220">
            <v>10063087</v>
          </cell>
          <cell r="C3220" t="str">
            <v>324536-8</v>
          </cell>
          <cell r="D3220" t="str">
            <v>MAKITA PISTON 324536-8 (HM1810)</v>
          </cell>
          <cell r="E3220" t="str">
            <v>324536-8</v>
          </cell>
          <cell r="F3220">
            <v>10063087</v>
          </cell>
          <cell r="G3220">
            <v>40006044</v>
          </cell>
        </row>
        <row r="3221">
          <cell r="A3221">
            <v>40006285</v>
          </cell>
          <cell r="B3221">
            <v>10059207</v>
          </cell>
          <cell r="C3221" t="str">
            <v>416122-0</v>
          </cell>
          <cell r="D3221" t="str">
            <v>MAKITA PISTON 416122-0</v>
          </cell>
          <cell r="E3221" t="str">
            <v>416122-0</v>
          </cell>
          <cell r="F3221">
            <v>10059207</v>
          </cell>
          <cell r="G3221">
            <v>40006285</v>
          </cell>
        </row>
        <row r="3222">
          <cell r="A3222">
            <v>40005899</v>
          </cell>
          <cell r="B3222">
            <v>10097354</v>
          </cell>
          <cell r="C3222" t="str">
            <v>418349-8</v>
          </cell>
          <cell r="D3222" t="str">
            <v>MAKITA PISTON 418349-8</v>
          </cell>
          <cell r="E3222" t="str">
            <v>418349-8</v>
          </cell>
          <cell r="F3222">
            <v>10097354</v>
          </cell>
          <cell r="G3222">
            <v>40005899</v>
          </cell>
        </row>
        <row r="3223">
          <cell r="A3223">
            <v>40005568</v>
          </cell>
          <cell r="B3223">
            <v>10062439</v>
          </cell>
          <cell r="C3223" t="str">
            <v>450961-8</v>
          </cell>
          <cell r="D3223" t="str">
            <v>MAKITA PISTON 450961-8 HM1214C</v>
          </cell>
          <cell r="E3223" t="str">
            <v>450961-8</v>
          </cell>
          <cell r="F3223">
            <v>10062439</v>
          </cell>
          <cell r="G3223">
            <v>40005568</v>
          </cell>
        </row>
        <row r="3224">
          <cell r="A3224">
            <v>40006221</v>
          </cell>
          <cell r="B3224">
            <v>10084054</v>
          </cell>
          <cell r="C3224">
            <v>32132011</v>
          </cell>
          <cell r="D3224" t="str">
            <v>MAKITA PISTON ASSY 32132011 DCA430</v>
          </cell>
          <cell r="E3224">
            <v>32132011</v>
          </cell>
          <cell r="F3224">
            <v>10084054</v>
          </cell>
          <cell r="G3224">
            <v>40006221</v>
          </cell>
        </row>
        <row r="3225">
          <cell r="A3225">
            <v>40006201</v>
          </cell>
          <cell r="B3225">
            <v>10077612</v>
          </cell>
          <cell r="C3225" t="str">
            <v>143332-3</v>
          </cell>
          <cell r="D3225" t="str">
            <v>MAKITA PISTON COMPLETE 143332-3 EA4301F</v>
          </cell>
          <cell r="E3225" t="str">
            <v>143332-3</v>
          </cell>
          <cell r="F3225">
            <v>10077612</v>
          </cell>
          <cell r="G3225">
            <v>40006201</v>
          </cell>
        </row>
        <row r="3226">
          <cell r="B3226">
            <v>10039539</v>
          </cell>
          <cell r="C3226">
            <v>325132034</v>
          </cell>
          <cell r="D3226" t="str">
            <v>MAKITA PISTON CPL. (DCS6400) 325132034</v>
          </cell>
          <cell r="E3226">
            <v>325132034</v>
          </cell>
          <cell r="F3226">
            <v>10039539</v>
          </cell>
        </row>
        <row r="3227">
          <cell r="A3227">
            <v>40006216</v>
          </cell>
          <cell r="B3227">
            <v>10080582</v>
          </cell>
          <cell r="C3227" t="str">
            <v>317517-9</v>
          </cell>
          <cell r="D3227" t="str">
            <v>MAKITA PISTON CYLINDER 317517-9 HR2020</v>
          </cell>
          <cell r="E3227" t="str">
            <v>317517-9</v>
          </cell>
          <cell r="F3227">
            <v>10080582</v>
          </cell>
          <cell r="G3227">
            <v>40006216</v>
          </cell>
        </row>
        <row r="3228">
          <cell r="A3228">
            <v>40006964</v>
          </cell>
          <cell r="B3228">
            <v>10047466</v>
          </cell>
          <cell r="C3228" t="str">
            <v>318132-2</v>
          </cell>
          <cell r="D3228" t="str">
            <v>MAKITA PISTON CYLINDER 318132-2 (HR2470)</v>
          </cell>
          <cell r="E3228" t="str">
            <v>318132-2</v>
          </cell>
          <cell r="F3228">
            <v>10047466</v>
          </cell>
          <cell r="G3228">
            <v>40006964</v>
          </cell>
        </row>
        <row r="3229">
          <cell r="A3229">
            <v>40005859</v>
          </cell>
          <cell r="B3229">
            <v>10090075</v>
          </cell>
          <cell r="C3229" t="str">
            <v>310345-1</v>
          </cell>
          <cell r="D3229" t="str">
            <v>MAKITA PISTON CYLINDER HR2610 310345-1</v>
          </cell>
          <cell r="E3229" t="str">
            <v>310345-1</v>
          </cell>
          <cell r="F3229">
            <v>10090075</v>
          </cell>
          <cell r="G3229">
            <v>40005859</v>
          </cell>
        </row>
        <row r="3230">
          <cell r="A3230">
            <v>40006002</v>
          </cell>
          <cell r="B3230">
            <v>10063019</v>
          </cell>
          <cell r="C3230" t="str">
            <v>324215-8</v>
          </cell>
          <cell r="D3230" t="str">
            <v>MAKITA PISTON JOINT 324215-8 HR2470</v>
          </cell>
          <cell r="E3230" t="str">
            <v>324215-8</v>
          </cell>
          <cell r="F3230">
            <v>10063019</v>
          </cell>
          <cell r="G3230">
            <v>40006002</v>
          </cell>
        </row>
        <row r="3231">
          <cell r="A3231">
            <v>40007731</v>
          </cell>
          <cell r="B3231">
            <v>10002301</v>
          </cell>
          <cell r="C3231">
            <v>21132020</v>
          </cell>
          <cell r="D3231" t="str">
            <v>MAKITA PISTON PIN 021132020 "MAK"</v>
          </cell>
          <cell r="E3231">
            <v>21132020</v>
          </cell>
          <cell r="F3231">
            <v>10002301</v>
          </cell>
          <cell r="G3231">
            <v>40007731</v>
          </cell>
        </row>
        <row r="3232">
          <cell r="A3232">
            <v>40006749</v>
          </cell>
          <cell r="B3232">
            <v>10042029</v>
          </cell>
          <cell r="C3232" t="str">
            <v>324463-9</v>
          </cell>
          <cell r="D3232" t="str">
            <v>MAKITA PISTON RING  324463-9 (DCS231T)</v>
          </cell>
          <cell r="E3232" t="str">
            <v>324463-9</v>
          </cell>
          <cell r="F3232">
            <v>10042029</v>
          </cell>
          <cell r="G3232">
            <v>40006749</v>
          </cell>
        </row>
        <row r="3233">
          <cell r="A3233">
            <v>40006422</v>
          </cell>
          <cell r="B3233">
            <v>10065779</v>
          </cell>
          <cell r="C3233">
            <v>195132020</v>
          </cell>
          <cell r="D3233" t="str">
            <v>MAKITA PISTON RING 195132020 EA4301F</v>
          </cell>
          <cell r="E3233">
            <v>195132020</v>
          </cell>
          <cell r="F3233">
            <v>10065779</v>
          </cell>
          <cell r="G3233">
            <v>40006422</v>
          </cell>
        </row>
        <row r="3234">
          <cell r="A3234">
            <v>40007366</v>
          </cell>
          <cell r="B3234">
            <v>10001087</v>
          </cell>
          <cell r="C3234" t="str">
            <v>412053-1</v>
          </cell>
          <cell r="D3234" t="str">
            <v>MAKITA PISTON RING 30 HM0810 412053-1</v>
          </cell>
          <cell r="E3234" t="str">
            <v>412053-1</v>
          </cell>
          <cell r="F3234">
            <v>10001087</v>
          </cell>
          <cell r="G3234">
            <v>40007366</v>
          </cell>
        </row>
        <row r="3235">
          <cell r="A3235">
            <v>40010271</v>
          </cell>
          <cell r="B3235">
            <v>10098924</v>
          </cell>
          <cell r="C3235" t="str">
            <v>195760-8</v>
          </cell>
          <cell r="D3235" t="str">
            <v>MAKITA PISTON SET FOR EA3200S 195760-8</v>
          </cell>
          <cell r="E3235" t="str">
            <v>195760-8</v>
          </cell>
          <cell r="F3235">
            <v>10098924</v>
          </cell>
          <cell r="G3235">
            <v>40010271</v>
          </cell>
        </row>
        <row r="3236">
          <cell r="A3236">
            <v>40007919</v>
          </cell>
          <cell r="B3236">
            <v>10050104</v>
          </cell>
          <cell r="C3236" t="str">
            <v>K0600-1761</v>
          </cell>
          <cell r="D3236" t="str">
            <v>MAKITA PISTON SET K0600-1761 AF301</v>
          </cell>
          <cell r="E3236" t="str">
            <v>K0600-1761</v>
          </cell>
          <cell r="F3236">
            <v>10050104</v>
          </cell>
          <cell r="G3236">
            <v>40007919</v>
          </cell>
        </row>
        <row r="3237">
          <cell r="A3237">
            <v>40007618</v>
          </cell>
          <cell r="B3237">
            <v>10002143</v>
          </cell>
          <cell r="C3237" t="str">
            <v>214114-1</v>
          </cell>
          <cell r="D3237" t="str">
            <v>MAKITA PLANE BEARING 12  6409 214114-1</v>
          </cell>
          <cell r="E3237" t="str">
            <v>214114-1</v>
          </cell>
          <cell r="F3237">
            <v>10002143</v>
          </cell>
          <cell r="G3237">
            <v>40007618</v>
          </cell>
        </row>
        <row r="3238">
          <cell r="B3238">
            <v>10015110</v>
          </cell>
          <cell r="C3238" t="str">
            <v>214152-3</v>
          </cell>
          <cell r="D3238" t="str">
            <v>MAKITA PLANE BEARING 14 / 214152-3</v>
          </cell>
          <cell r="E3238" t="str">
            <v>214152-3</v>
          </cell>
          <cell r="F3238">
            <v>10015110</v>
          </cell>
        </row>
        <row r="3239">
          <cell r="A3239">
            <v>40007612</v>
          </cell>
          <cell r="B3239">
            <v>10022758</v>
          </cell>
          <cell r="C3239" t="str">
            <v>214251-1</v>
          </cell>
          <cell r="D3239" t="str">
            <v>MAKITA PLANE BEARING 17 214251-1 2012NB</v>
          </cell>
          <cell r="E3239" t="str">
            <v>214251-1</v>
          </cell>
          <cell r="F3239">
            <v>10022758</v>
          </cell>
          <cell r="G3239">
            <v>40007612</v>
          </cell>
        </row>
        <row r="3240">
          <cell r="A3240">
            <v>40006778</v>
          </cell>
          <cell r="B3240">
            <v>10044460</v>
          </cell>
          <cell r="C3240" t="str">
            <v>214004-8</v>
          </cell>
          <cell r="D3240" t="str">
            <v>MAKITA PLANE BEARING 214004-8 (GV6010)</v>
          </cell>
          <cell r="E3240" t="str">
            <v>214004-8</v>
          </cell>
          <cell r="F3240">
            <v>10044460</v>
          </cell>
          <cell r="G3240">
            <v>40006778</v>
          </cell>
        </row>
        <row r="3241">
          <cell r="A3241">
            <v>40006406</v>
          </cell>
          <cell r="B3241">
            <v>10065738</v>
          </cell>
          <cell r="C3241" t="str">
            <v>214014-5</v>
          </cell>
          <cell r="D3241" t="str">
            <v>MAKITA PLANE BEARING 214014-5 (6410)</v>
          </cell>
          <cell r="E3241" t="str">
            <v>214014-5</v>
          </cell>
          <cell r="F3241">
            <v>10065738</v>
          </cell>
          <cell r="G3241">
            <v>40006406</v>
          </cell>
        </row>
        <row r="3242">
          <cell r="A3242">
            <v>40007192</v>
          </cell>
          <cell r="B3242">
            <v>10032154</v>
          </cell>
          <cell r="C3242" t="str">
            <v>214031-5</v>
          </cell>
          <cell r="D3242" t="str">
            <v>MAKITA PLANE BEARING-4  214031-5 4340CT</v>
          </cell>
          <cell r="E3242" t="str">
            <v>214031-5</v>
          </cell>
          <cell r="F3242">
            <v>10032154</v>
          </cell>
          <cell r="G3242">
            <v>40007192</v>
          </cell>
        </row>
        <row r="3243">
          <cell r="B3243">
            <v>10002285</v>
          </cell>
          <cell r="C3243" t="str">
            <v>341397-1</v>
          </cell>
          <cell r="D3243" t="str">
            <v>MAKITA PLATE  50 FOR HM1500  341397-1</v>
          </cell>
          <cell r="E3243" t="str">
            <v>341397-1</v>
          </cell>
          <cell r="F3243">
            <v>10002285</v>
          </cell>
        </row>
        <row r="3244">
          <cell r="A3244">
            <v>40007724</v>
          </cell>
          <cell r="B3244">
            <v>10002291</v>
          </cell>
          <cell r="C3244">
            <v>21245100</v>
          </cell>
          <cell r="D3244" t="str">
            <v>MAKITA PLUG 021245100</v>
          </cell>
          <cell r="E3244">
            <v>21245100</v>
          </cell>
          <cell r="F3244">
            <v>10002291</v>
          </cell>
          <cell r="G3244">
            <v>40007724</v>
          </cell>
        </row>
        <row r="3245">
          <cell r="A3245">
            <v>40005739</v>
          </cell>
          <cell r="B3245">
            <v>10058945</v>
          </cell>
          <cell r="C3245">
            <v>957604260</v>
          </cell>
          <cell r="D3245" t="str">
            <v>MAKITA PLUG CAP CPL 957604260</v>
          </cell>
          <cell r="E3245">
            <v>957604260</v>
          </cell>
          <cell r="F3245">
            <v>10058945</v>
          </cell>
          <cell r="G3245">
            <v>40005739</v>
          </cell>
        </row>
        <row r="3246">
          <cell r="A3246">
            <v>40007380</v>
          </cell>
          <cell r="B3246">
            <v>10001123</v>
          </cell>
          <cell r="C3246" t="str">
            <v>321261-2</v>
          </cell>
          <cell r="D3246" t="str">
            <v>MAKITA PLUNGER FOR 5016B  321261-2</v>
          </cell>
          <cell r="E3246" t="str">
            <v>321261-2</v>
          </cell>
          <cell r="F3246">
            <v>10001123</v>
          </cell>
          <cell r="G3246">
            <v>40007380</v>
          </cell>
        </row>
        <row r="3247">
          <cell r="A3247">
            <v>40007273</v>
          </cell>
          <cell r="B3247">
            <v>10025676</v>
          </cell>
          <cell r="C3247" t="str">
            <v>225021-3</v>
          </cell>
          <cell r="D3247" t="str">
            <v>MAKITA POLY V- BELT 225021-3 9401</v>
          </cell>
          <cell r="E3247" t="str">
            <v>225021-3</v>
          </cell>
          <cell r="F3247">
            <v>10025676</v>
          </cell>
          <cell r="G3247">
            <v>40007273</v>
          </cell>
        </row>
        <row r="3248">
          <cell r="A3248">
            <v>40006229</v>
          </cell>
          <cell r="B3248">
            <v>10084067</v>
          </cell>
          <cell r="C3248" t="str">
            <v>225091-2</v>
          </cell>
          <cell r="D3248" t="str">
            <v>MAKITA POLY V BELT 225091-2 MT941</v>
          </cell>
          <cell r="E3248" t="str">
            <v>225091-2</v>
          </cell>
          <cell r="F3248">
            <v>10084067</v>
          </cell>
          <cell r="G3248">
            <v>40006229</v>
          </cell>
        </row>
        <row r="3249">
          <cell r="A3249">
            <v>40010584</v>
          </cell>
          <cell r="B3249">
            <v>10000954</v>
          </cell>
          <cell r="C3249" t="str">
            <v>225006-9</v>
          </cell>
          <cell r="D3249" t="str">
            <v>MAKITA POLY V-BELT 6-285 225006-9</v>
          </cell>
          <cell r="E3249" t="str">
            <v>225006-9</v>
          </cell>
          <cell r="F3249">
            <v>10000954</v>
          </cell>
          <cell r="G3249">
            <v>40010584</v>
          </cell>
        </row>
        <row r="3250">
          <cell r="A3250">
            <v>40007802</v>
          </cell>
          <cell r="B3250">
            <v>10000951</v>
          </cell>
          <cell r="C3250" t="str">
            <v>225042-5</v>
          </cell>
          <cell r="D3250" t="str">
            <v>MAKITA POLY V-BELT 1805B,1806B 225042-5</v>
          </cell>
          <cell r="E3250" t="str">
            <v>225042-5</v>
          </cell>
          <cell r="F3250">
            <v>10000951</v>
          </cell>
          <cell r="G3250">
            <v>40007802</v>
          </cell>
        </row>
        <row r="3251">
          <cell r="A3251">
            <v>40007801</v>
          </cell>
          <cell r="B3251">
            <v>10000950</v>
          </cell>
          <cell r="C3251" t="str">
            <v>225007-7</v>
          </cell>
          <cell r="D3251" t="str">
            <v>MAKITA POLY V-BELT 1900B/23B 3" 225007-7</v>
          </cell>
          <cell r="E3251" t="str">
            <v>225007-7</v>
          </cell>
          <cell r="F3251">
            <v>10000950</v>
          </cell>
          <cell r="G3251">
            <v>40007801</v>
          </cell>
        </row>
        <row r="3252">
          <cell r="A3252">
            <v>40007806</v>
          </cell>
          <cell r="B3252">
            <v>10000957</v>
          </cell>
          <cell r="C3252" t="str">
            <v>225069-5</v>
          </cell>
          <cell r="D3252" t="str">
            <v>MAKITA POLY V-BELT 1911B 4-3/8" 225069-5</v>
          </cell>
          <cell r="E3252" t="str">
            <v>225069-5</v>
          </cell>
          <cell r="F3252">
            <v>10000957</v>
          </cell>
          <cell r="G3252">
            <v>40007806</v>
          </cell>
        </row>
        <row r="3253">
          <cell r="A3253">
            <v>40007622</v>
          </cell>
          <cell r="B3253">
            <v>10002145</v>
          </cell>
          <cell r="C3253" t="str">
            <v>225071-8</v>
          </cell>
          <cell r="D3253" t="str">
            <v>MAKITA POLY V-BELT 225071-8 1902</v>
          </cell>
          <cell r="E3253" t="str">
            <v>225071-8</v>
          </cell>
          <cell r="F3253">
            <v>10002145</v>
          </cell>
          <cell r="G3253">
            <v>40007622</v>
          </cell>
        </row>
        <row r="3254">
          <cell r="A3254">
            <v>40007804</v>
          </cell>
          <cell r="B3254">
            <v>10000953</v>
          </cell>
          <cell r="C3254" t="str">
            <v>225001-9</v>
          </cell>
          <cell r="D3254" t="str">
            <v>MAKITA POLY V-BELT 3-1/4" 5-285 225001-9</v>
          </cell>
          <cell r="E3254" t="str">
            <v>225001-9</v>
          </cell>
          <cell r="F3254">
            <v>10000953</v>
          </cell>
          <cell r="G3254">
            <v>40007804</v>
          </cell>
        </row>
        <row r="3255">
          <cell r="A3255">
            <v>40007805</v>
          </cell>
          <cell r="B3255">
            <v>10000955</v>
          </cell>
          <cell r="C3255" t="str">
            <v>225043-3</v>
          </cell>
          <cell r="D3255" t="str">
            <v>MAKITA POLY V-BELT 3-285 2030 225043-3</v>
          </cell>
          <cell r="E3255" t="str">
            <v>225043-3</v>
          </cell>
          <cell r="F3255">
            <v>10000955</v>
          </cell>
          <cell r="G3255">
            <v>40007805</v>
          </cell>
        </row>
        <row r="3256">
          <cell r="A3256">
            <v>40007082</v>
          </cell>
          <cell r="B3256">
            <v>10001300</v>
          </cell>
          <cell r="C3256" t="str">
            <v>225083-1</v>
          </cell>
          <cell r="D3256" t="str">
            <v>MAKITA POLY V-BELT 8-341 2012NB 225083-1</v>
          </cell>
          <cell r="E3256" t="str">
            <v>225083-1</v>
          </cell>
          <cell r="F3256">
            <v>10001300</v>
          </cell>
          <cell r="G3256">
            <v>40007082</v>
          </cell>
        </row>
        <row r="3257">
          <cell r="A3257">
            <v>40003867</v>
          </cell>
          <cell r="B3257">
            <v>10000958</v>
          </cell>
          <cell r="C3257" t="str">
            <v>225049-1</v>
          </cell>
          <cell r="D3257" t="str">
            <v>MAKITA POLY V-BELT 9045N/9045B 225049-1</v>
          </cell>
          <cell r="E3257" t="str">
            <v>225049-1</v>
          </cell>
          <cell r="F3257">
            <v>10000958</v>
          </cell>
          <cell r="G3257">
            <v>40003867</v>
          </cell>
        </row>
        <row r="3258">
          <cell r="B3258">
            <v>10084089</v>
          </cell>
          <cell r="C3258" t="str">
            <v>225046-7</v>
          </cell>
          <cell r="D3258" t="str">
            <v>MAKITA POLY V-BELT 9-1143 225046-7 2040</v>
          </cell>
          <cell r="E3258" t="str">
            <v>225046-7</v>
          </cell>
          <cell r="F3258">
            <v>10084089</v>
          </cell>
        </row>
        <row r="3259">
          <cell r="A3259">
            <v>40007803</v>
          </cell>
          <cell r="B3259">
            <v>10000952</v>
          </cell>
          <cell r="C3259" t="str">
            <v>225044-1</v>
          </cell>
          <cell r="D3259" t="str">
            <v>MAKITA POLY V-BELT 9-563 2030 225044-1</v>
          </cell>
          <cell r="E3259" t="str">
            <v>225044-1</v>
          </cell>
          <cell r="F3259">
            <v>10000952</v>
          </cell>
          <cell r="G3259">
            <v>40007803</v>
          </cell>
        </row>
        <row r="3260">
          <cell r="A3260">
            <v>40006899</v>
          </cell>
          <cell r="B3260">
            <v>10050981</v>
          </cell>
          <cell r="C3260" t="str">
            <v>424175-5</v>
          </cell>
          <cell r="D3260" t="str">
            <v>MAKITA POLYRETHANE SPONGE 424175-5</v>
          </cell>
          <cell r="E3260" t="str">
            <v>424175-5</v>
          </cell>
          <cell r="F3260">
            <v>10050981</v>
          </cell>
          <cell r="G3260">
            <v>40006899</v>
          </cell>
        </row>
        <row r="3261">
          <cell r="A3261">
            <v>40007540</v>
          </cell>
          <cell r="B3261">
            <v>10021216</v>
          </cell>
          <cell r="C3261">
            <v>38114190</v>
          </cell>
          <cell r="D3261" t="str">
            <v>MAKITA POT 038114190 / DCS6400</v>
          </cell>
          <cell r="E3261">
            <v>38114190</v>
          </cell>
          <cell r="F3261">
            <v>10021216</v>
          </cell>
          <cell r="G3261">
            <v>40007540</v>
          </cell>
        </row>
        <row r="3262">
          <cell r="B3262">
            <v>10004531</v>
          </cell>
          <cell r="C3262" t="str">
            <v>692006-8</v>
          </cell>
          <cell r="D3262" t="str">
            <v>MAKITA POWER S-CORD 6010B-SG-KD 692006-8</v>
          </cell>
          <cell r="E3262" t="str">
            <v>692006-8</v>
          </cell>
          <cell r="F3262">
            <v>10004531</v>
          </cell>
        </row>
        <row r="3263">
          <cell r="A3263">
            <v>40008308</v>
          </cell>
          <cell r="B3263">
            <v>10035307</v>
          </cell>
          <cell r="C3263" t="str">
            <v>692527-0</v>
          </cell>
          <cell r="D3263" t="str">
            <v>MAKITA POWER S-CORD 692527-0 / HR2470</v>
          </cell>
          <cell r="E3263" t="str">
            <v>692527-0</v>
          </cell>
          <cell r="F3263">
            <v>10035307</v>
          </cell>
          <cell r="G3263">
            <v>40008308</v>
          </cell>
        </row>
        <row r="3264">
          <cell r="A3264">
            <v>40008291</v>
          </cell>
          <cell r="B3264">
            <v>10050878</v>
          </cell>
          <cell r="C3264" t="str">
            <v>692021-2</v>
          </cell>
          <cell r="D3264" t="str">
            <v>MAKITA POWER SUPPLY CORD 692021-2</v>
          </cell>
          <cell r="E3264" t="str">
            <v>692021-2</v>
          </cell>
          <cell r="F3264">
            <v>10050878</v>
          </cell>
          <cell r="G3264">
            <v>40008291</v>
          </cell>
        </row>
        <row r="3265">
          <cell r="A3265">
            <v>40007510</v>
          </cell>
          <cell r="B3265">
            <v>10045847</v>
          </cell>
          <cell r="C3265" t="str">
            <v>S-00002</v>
          </cell>
          <cell r="D3265" t="str">
            <v>MAKITA POWER SUPPLY CORD S-00002 MT110</v>
          </cell>
          <cell r="E3265" t="str">
            <v>S-00002</v>
          </cell>
          <cell r="F3265">
            <v>10045847</v>
          </cell>
          <cell r="G3265">
            <v>40007510</v>
          </cell>
        </row>
        <row r="3266">
          <cell r="B3266">
            <v>10053996</v>
          </cell>
          <cell r="C3266">
            <v>225271010</v>
          </cell>
          <cell r="D3266" t="str">
            <v>MAKITA POWER SWITCH /  225271010 UC4000</v>
          </cell>
          <cell r="E3266">
            <v>225271010</v>
          </cell>
          <cell r="F3266">
            <v>10053996</v>
          </cell>
        </row>
        <row r="3267">
          <cell r="A3267">
            <v>40007882</v>
          </cell>
          <cell r="B3267">
            <v>10049782</v>
          </cell>
          <cell r="C3267" t="str">
            <v>S-00003</v>
          </cell>
          <cell r="D3267" t="str">
            <v>MAKITA POWERSUPPLY CORD AWG18X3C S-00003</v>
          </cell>
          <cell r="E3267" t="str">
            <v>S-00003</v>
          </cell>
          <cell r="F3267">
            <v>10049782</v>
          </cell>
          <cell r="G3267">
            <v>40007882</v>
          </cell>
        </row>
        <row r="3268">
          <cell r="A3268">
            <v>40005860</v>
          </cell>
          <cell r="B3268">
            <v>10090076</v>
          </cell>
          <cell r="C3268" t="str">
            <v>451208-3</v>
          </cell>
          <cell r="D3268" t="str">
            <v>MAKITA PRE-FILTER FOR CL100D 451208-3</v>
          </cell>
          <cell r="E3268" t="str">
            <v>451208-3</v>
          </cell>
          <cell r="F3268">
            <v>10090076</v>
          </cell>
          <cell r="G3268">
            <v>40005860</v>
          </cell>
        </row>
        <row r="3269">
          <cell r="A3269">
            <v>40005740</v>
          </cell>
          <cell r="B3269">
            <v>10058946</v>
          </cell>
          <cell r="C3269">
            <v>20245020</v>
          </cell>
          <cell r="D3269" t="str">
            <v>MAKITA PRESSURE LINE 20245020</v>
          </cell>
          <cell r="E3269">
            <v>20245020</v>
          </cell>
          <cell r="F3269">
            <v>10058946</v>
          </cell>
          <cell r="G3269">
            <v>40005740</v>
          </cell>
        </row>
        <row r="3270">
          <cell r="A3270">
            <v>40007135</v>
          </cell>
          <cell r="B3270">
            <v>10029206</v>
          </cell>
          <cell r="C3270">
            <v>225184012</v>
          </cell>
          <cell r="D3270" t="str">
            <v>MAKITA PRESSURE SPRING 225184012 UC4000</v>
          </cell>
          <cell r="E3270">
            <v>225184012</v>
          </cell>
          <cell r="F3270">
            <v>10029206</v>
          </cell>
          <cell r="G3270">
            <v>40007135</v>
          </cell>
        </row>
        <row r="3271">
          <cell r="A3271">
            <v>40007196</v>
          </cell>
          <cell r="B3271">
            <v>10032161</v>
          </cell>
          <cell r="C3271">
            <v>369155010</v>
          </cell>
          <cell r="D3271" t="str">
            <v>MAKITA PRIMER 369155010 HM0810</v>
          </cell>
          <cell r="E3271">
            <v>369155010</v>
          </cell>
          <cell r="F3271">
            <v>10032161</v>
          </cell>
          <cell r="G3271">
            <v>40007196</v>
          </cell>
        </row>
        <row r="3272">
          <cell r="A3272">
            <v>40006744</v>
          </cell>
          <cell r="B3272">
            <v>10042020</v>
          </cell>
          <cell r="C3272" t="str">
            <v>168398-2</v>
          </cell>
          <cell r="D3272" t="str">
            <v>MAKITA PRIMMER PUMP 168398-2 (EA3201S)</v>
          </cell>
          <cell r="E3272" t="str">
            <v>168398-2</v>
          </cell>
          <cell r="F3272">
            <v>10042020</v>
          </cell>
          <cell r="G3272">
            <v>40006744</v>
          </cell>
        </row>
        <row r="3273">
          <cell r="A3273">
            <v>40007615</v>
          </cell>
          <cell r="B3273">
            <v>10022761</v>
          </cell>
          <cell r="C3273" t="str">
            <v>222061-2</v>
          </cell>
          <cell r="D3273" t="str">
            <v>MAKITA PULLY 222061-2 2030</v>
          </cell>
          <cell r="E3273" t="str">
            <v>222061-2</v>
          </cell>
          <cell r="F3273">
            <v>10022761</v>
          </cell>
          <cell r="G3273">
            <v>40007615</v>
          </cell>
        </row>
        <row r="3274">
          <cell r="A3274">
            <v>40007613</v>
          </cell>
          <cell r="B3274">
            <v>10022760</v>
          </cell>
          <cell r="C3274" t="str">
            <v>222062-0</v>
          </cell>
          <cell r="D3274" t="str">
            <v>MAKITA PULLY 222062-0 2030</v>
          </cell>
          <cell r="E3274" t="str">
            <v>222062-0</v>
          </cell>
          <cell r="F3274">
            <v>10022760</v>
          </cell>
          <cell r="G3274">
            <v>40007613</v>
          </cell>
        </row>
        <row r="3275">
          <cell r="A3275">
            <v>40008114</v>
          </cell>
          <cell r="B3275">
            <v>10035099</v>
          </cell>
          <cell r="C3275">
            <v>27245010</v>
          </cell>
          <cell r="D3275" t="str">
            <v>MAKITA PUMP DRIVE 27245010 / DCS430</v>
          </cell>
          <cell r="E3275">
            <v>27245010</v>
          </cell>
          <cell r="F3275">
            <v>10035099</v>
          </cell>
          <cell r="G3275">
            <v>40008114</v>
          </cell>
        </row>
        <row r="3276">
          <cell r="A3276">
            <v>40006251</v>
          </cell>
          <cell r="B3276">
            <v>10084085</v>
          </cell>
          <cell r="C3276" t="str">
            <v>450956-1</v>
          </cell>
          <cell r="D3276" t="str">
            <v>MAKITA PUMP DRIVE 450956-1 EA4301F</v>
          </cell>
          <cell r="E3276" t="str">
            <v>450956-1</v>
          </cell>
          <cell r="F3276">
            <v>10084085</v>
          </cell>
          <cell r="G3276">
            <v>40006251</v>
          </cell>
        </row>
        <row r="3277">
          <cell r="A3277">
            <v>40006489</v>
          </cell>
          <cell r="B3277">
            <v>10103490</v>
          </cell>
          <cell r="C3277" t="str">
            <v>452035-1</v>
          </cell>
          <cell r="D3277" t="str">
            <v>MAKITA PUMP DRIVE FOR EA3200S 452035-1</v>
          </cell>
          <cell r="E3277" t="str">
            <v>452035-1</v>
          </cell>
          <cell r="F3277">
            <v>10103490</v>
          </cell>
          <cell r="G3277">
            <v>40006489</v>
          </cell>
        </row>
        <row r="3278">
          <cell r="A3278">
            <v>40007411</v>
          </cell>
          <cell r="B3278">
            <v>10001175</v>
          </cell>
          <cell r="C3278" t="str">
            <v>A-83951</v>
          </cell>
          <cell r="D3278" t="str">
            <v>MAKITA PUNCH A-83951 JN1601</v>
          </cell>
          <cell r="E3278" t="str">
            <v>A-83951</v>
          </cell>
          <cell r="F3278">
            <v>10001175</v>
          </cell>
          <cell r="G3278">
            <v>40007411</v>
          </cell>
        </row>
        <row r="3279">
          <cell r="A3279">
            <v>40006481</v>
          </cell>
          <cell r="B3279">
            <v>10103482</v>
          </cell>
          <cell r="C3279" t="str">
            <v>322702-1</v>
          </cell>
          <cell r="D3279" t="str">
            <v>MAKITA PUNCH HOLDER FOR JN1601 322702-1</v>
          </cell>
          <cell r="E3279" t="str">
            <v>322702-1</v>
          </cell>
          <cell r="F3279">
            <v>10103482</v>
          </cell>
          <cell r="G3279">
            <v>40006481</v>
          </cell>
        </row>
        <row r="3280">
          <cell r="A3280">
            <v>40008250</v>
          </cell>
          <cell r="B3280">
            <v>10006491</v>
          </cell>
          <cell r="C3280" t="str">
            <v>792728-1</v>
          </cell>
          <cell r="D3280" t="str">
            <v>MAKITA PUNCH/792728-1</v>
          </cell>
          <cell r="E3280" t="str">
            <v>792728-1</v>
          </cell>
          <cell r="F3280">
            <v>10006491</v>
          </cell>
          <cell r="G3280">
            <v>40008250</v>
          </cell>
        </row>
        <row r="3281">
          <cell r="A3281">
            <v>40007428</v>
          </cell>
          <cell r="B3281">
            <v>10001199</v>
          </cell>
          <cell r="C3281">
            <v>975001200</v>
          </cell>
          <cell r="D3281" t="str">
            <v>MAKITA PUSHBUTTONSWITCH UC4000 975001200</v>
          </cell>
          <cell r="E3281">
            <v>975001200</v>
          </cell>
          <cell r="F3281">
            <v>10001199</v>
          </cell>
          <cell r="G3281">
            <v>40007428</v>
          </cell>
        </row>
        <row r="3282">
          <cell r="B3282">
            <v>10065733</v>
          </cell>
          <cell r="C3282" t="str">
            <v>417804-7</v>
          </cell>
          <cell r="D3282" t="str">
            <v>MAKITA RACK 417804-7 (HR2050)</v>
          </cell>
          <cell r="E3282" t="str">
            <v>417804-7</v>
          </cell>
          <cell r="F3282">
            <v>10065733</v>
          </cell>
        </row>
        <row r="3283">
          <cell r="A3283">
            <v>40007940</v>
          </cell>
          <cell r="B3283">
            <v>10050397</v>
          </cell>
          <cell r="C3283" t="str">
            <v>JM27000142</v>
          </cell>
          <cell r="D3283" t="str">
            <v>MAKITA RACK BRACKET JM27000142 MLT100</v>
          </cell>
          <cell r="E3283" t="str">
            <v>JM27000142</v>
          </cell>
          <cell r="F3283">
            <v>10050397</v>
          </cell>
          <cell r="G3283">
            <v>40007940</v>
          </cell>
        </row>
        <row r="3284">
          <cell r="A3284">
            <v>40007267</v>
          </cell>
          <cell r="B3284">
            <v>10025370</v>
          </cell>
          <cell r="C3284" t="str">
            <v>416333-7</v>
          </cell>
          <cell r="D3284" t="str">
            <v>MAKITA RACK PLATE 416333-7 2702</v>
          </cell>
          <cell r="E3284" t="str">
            <v>416333-7</v>
          </cell>
          <cell r="F3284">
            <v>10025370</v>
          </cell>
          <cell r="G3284">
            <v>40007267</v>
          </cell>
        </row>
        <row r="3285">
          <cell r="A3285">
            <v>40006239</v>
          </cell>
          <cell r="B3285">
            <v>10084075</v>
          </cell>
          <cell r="C3285">
            <v>962900061</v>
          </cell>
          <cell r="D3285" t="str">
            <v>MAKITA RADIAL RING 962900061 DCS6400</v>
          </cell>
          <cell r="E3285">
            <v>962900061</v>
          </cell>
          <cell r="F3285">
            <v>10084075</v>
          </cell>
          <cell r="G3285">
            <v>40006239</v>
          </cell>
        </row>
        <row r="3286">
          <cell r="A3286">
            <v>40007368</v>
          </cell>
          <cell r="B3286">
            <v>10001089</v>
          </cell>
          <cell r="C3286" t="str">
            <v>961052-5</v>
          </cell>
          <cell r="D3286" t="str">
            <v>MAKITA RE.RING HK1800/4100NH 961052-5</v>
          </cell>
          <cell r="E3286" t="str">
            <v>961052-5</v>
          </cell>
          <cell r="F3286">
            <v>10001089</v>
          </cell>
          <cell r="G3286">
            <v>40007368</v>
          </cell>
        </row>
        <row r="3287">
          <cell r="A3287">
            <v>40005545</v>
          </cell>
          <cell r="B3287">
            <v>10061639</v>
          </cell>
          <cell r="C3287" t="str">
            <v>452205-2</v>
          </cell>
          <cell r="D3287" t="str">
            <v>MAKITA REAR COVER  452205-2</v>
          </cell>
          <cell r="E3287" t="str">
            <v>452205-2</v>
          </cell>
          <cell r="F3287">
            <v>10061639</v>
          </cell>
          <cell r="G3287">
            <v>40005545</v>
          </cell>
        </row>
        <row r="3288">
          <cell r="A3288">
            <v>40005992</v>
          </cell>
          <cell r="B3288">
            <v>10063005</v>
          </cell>
          <cell r="C3288" t="str">
            <v>284067-8</v>
          </cell>
          <cell r="D3288" t="str">
            <v>MAKITA REAR COVER 284067-8</v>
          </cell>
          <cell r="E3288" t="str">
            <v>284067-8</v>
          </cell>
          <cell r="F3288">
            <v>10063005</v>
          </cell>
          <cell r="G3288">
            <v>40005992</v>
          </cell>
        </row>
        <row r="3289">
          <cell r="A3289">
            <v>40006233</v>
          </cell>
          <cell r="B3289">
            <v>10084071</v>
          </cell>
          <cell r="C3289" t="str">
            <v>418726-4</v>
          </cell>
          <cell r="D3289" t="str">
            <v>MAKITA REAR COVER 418726-4 9556NB</v>
          </cell>
          <cell r="E3289" t="str">
            <v>418726-4</v>
          </cell>
          <cell r="F3289">
            <v>10084071</v>
          </cell>
          <cell r="G3289">
            <v>40006233</v>
          </cell>
        </row>
        <row r="3290">
          <cell r="A3290">
            <v>40006438</v>
          </cell>
          <cell r="B3290">
            <v>10066780</v>
          </cell>
          <cell r="C3290" t="str">
            <v>418981-8</v>
          </cell>
          <cell r="D3290" t="str">
            <v>MAKITA REAR COVER 418981-8 DTD142</v>
          </cell>
          <cell r="E3290" t="str">
            <v>418981-8</v>
          </cell>
          <cell r="F3290">
            <v>10066780</v>
          </cell>
          <cell r="G3290">
            <v>40006438</v>
          </cell>
        </row>
        <row r="3291">
          <cell r="A3291">
            <v>40006088</v>
          </cell>
          <cell r="B3291">
            <v>10054694</v>
          </cell>
          <cell r="C3291" t="str">
            <v>453394-6</v>
          </cell>
          <cell r="D3291" t="str">
            <v>MAKITA REAR COVER 453394-6</v>
          </cell>
          <cell r="E3291" t="str">
            <v>453394-6</v>
          </cell>
          <cell r="F3291">
            <v>10054694</v>
          </cell>
          <cell r="G3291">
            <v>40006088</v>
          </cell>
        </row>
        <row r="3292">
          <cell r="A3292">
            <v>40005539</v>
          </cell>
          <cell r="B3292">
            <v>10061636</v>
          </cell>
          <cell r="C3292" t="str">
            <v>455011-4</v>
          </cell>
          <cell r="D3292" t="str">
            <v>MAKITA REAR COVER 455011-4</v>
          </cell>
          <cell r="E3292" t="str">
            <v>455011-4</v>
          </cell>
          <cell r="F3292">
            <v>10061636</v>
          </cell>
          <cell r="G3292">
            <v>40005539</v>
          </cell>
        </row>
        <row r="3293">
          <cell r="A3293">
            <v>40007102</v>
          </cell>
          <cell r="B3293">
            <v>10001326</v>
          </cell>
          <cell r="C3293" t="str">
            <v>411425-7</v>
          </cell>
          <cell r="D3293" t="str">
            <v>MAKITA REAR COVER FOR 1911B 411425-7</v>
          </cell>
          <cell r="E3293" t="str">
            <v>411425-7</v>
          </cell>
          <cell r="F3293">
            <v>10001326</v>
          </cell>
          <cell r="G3293">
            <v>40007102</v>
          </cell>
        </row>
        <row r="3294">
          <cell r="A3294">
            <v>40007918</v>
          </cell>
          <cell r="B3294">
            <v>10050103</v>
          </cell>
          <cell r="C3294" t="str">
            <v>A0711-0344</v>
          </cell>
          <cell r="D3294" t="str">
            <v>MAKITA RELEASE CATCH A0711-0344 AF301</v>
          </cell>
          <cell r="E3294" t="str">
            <v>A0711-0344</v>
          </cell>
          <cell r="F3294">
            <v>10050103</v>
          </cell>
          <cell r="G3294">
            <v>40007918</v>
          </cell>
        </row>
        <row r="3295">
          <cell r="B3295">
            <v>10056253</v>
          </cell>
          <cell r="C3295" t="str">
            <v>681666-1</v>
          </cell>
          <cell r="D3295" t="str">
            <v>MAKITA RESIN WASHER 681666-1 UC4030A</v>
          </cell>
          <cell r="E3295" t="str">
            <v>681666-1</v>
          </cell>
          <cell r="F3295">
            <v>10056253</v>
          </cell>
        </row>
        <row r="3296">
          <cell r="A3296">
            <v>40005694</v>
          </cell>
          <cell r="B3296">
            <v>10057247</v>
          </cell>
          <cell r="C3296" t="str">
            <v>285802-7</v>
          </cell>
          <cell r="D3296" t="str">
            <v>MAKITA RETAINER 19-3 285802-7</v>
          </cell>
          <cell r="E3296" t="str">
            <v>285802-7</v>
          </cell>
          <cell r="F3296">
            <v>10057247</v>
          </cell>
          <cell r="G3296">
            <v>40005694</v>
          </cell>
        </row>
        <row r="3297">
          <cell r="A3297">
            <v>40006404</v>
          </cell>
          <cell r="B3297">
            <v>10065736</v>
          </cell>
          <cell r="C3297" t="str">
            <v>344871-8</v>
          </cell>
          <cell r="D3297" t="str">
            <v>MAKITA RETAINER 344871-8 (HR2470)</v>
          </cell>
          <cell r="E3297" t="str">
            <v>344871-8</v>
          </cell>
          <cell r="F3297">
            <v>10065736</v>
          </cell>
          <cell r="G3297">
            <v>40006404</v>
          </cell>
        </row>
        <row r="3298">
          <cell r="A3298">
            <v>40006300</v>
          </cell>
          <cell r="B3298">
            <v>10059971</v>
          </cell>
          <cell r="C3298" t="str">
            <v>141028-0</v>
          </cell>
          <cell r="D3298" t="str">
            <v>MAKITA RETAINER COMPLETE 141028-0</v>
          </cell>
          <cell r="E3298" t="str">
            <v>141028-0</v>
          </cell>
          <cell r="F3298">
            <v>10059971</v>
          </cell>
          <cell r="G3298">
            <v>40006300</v>
          </cell>
        </row>
        <row r="3299">
          <cell r="A3299">
            <v>40006956</v>
          </cell>
          <cell r="B3299">
            <v>10046801</v>
          </cell>
          <cell r="C3299" t="str">
            <v>158869-7</v>
          </cell>
          <cell r="D3299" t="str">
            <v>MAKITA RETAINER COMPLETE 158869-7</v>
          </cell>
          <cell r="E3299" t="str">
            <v>158869-7</v>
          </cell>
          <cell r="F3299">
            <v>10046801</v>
          </cell>
          <cell r="G3299">
            <v>40006956</v>
          </cell>
        </row>
        <row r="3300">
          <cell r="A3300">
            <v>40007344</v>
          </cell>
          <cell r="B3300">
            <v>10001047</v>
          </cell>
          <cell r="C3300" t="str">
            <v>152947-5</v>
          </cell>
          <cell r="D3300" t="str">
            <v>MAKITA RETAINER CPL 151426-0/152947-5</v>
          </cell>
          <cell r="E3300" t="str">
            <v>152947-5</v>
          </cell>
          <cell r="F3300">
            <v>10001047</v>
          </cell>
          <cell r="G3300">
            <v>40007344</v>
          </cell>
        </row>
        <row r="3301">
          <cell r="A3301">
            <v>40007065</v>
          </cell>
          <cell r="B3301">
            <v>10001270</v>
          </cell>
          <cell r="C3301" t="str">
            <v>153334-1</v>
          </cell>
          <cell r="D3301" t="str">
            <v>MAKITA RETAINER CPL 153334-1 4340CT</v>
          </cell>
          <cell r="E3301" t="str">
            <v>153334-1</v>
          </cell>
          <cell r="F3301">
            <v>10001270</v>
          </cell>
          <cell r="G3301">
            <v>40007065</v>
          </cell>
        </row>
        <row r="3302">
          <cell r="B3302">
            <v>10002313</v>
          </cell>
          <cell r="C3302" t="str">
            <v>322699-4</v>
          </cell>
          <cell r="D3302" t="str">
            <v>MAKITA RETAINER RING FOR HM1500 322699-4</v>
          </cell>
          <cell r="E3302" t="str">
            <v>322699-4</v>
          </cell>
          <cell r="F3302">
            <v>10002313</v>
          </cell>
        </row>
        <row r="3303">
          <cell r="A3303">
            <v>40006286</v>
          </cell>
          <cell r="B3303">
            <v>10059208</v>
          </cell>
          <cell r="C3303" t="str">
            <v>322987-9</v>
          </cell>
          <cell r="D3303" t="str">
            <v>MAKITA RETAINER SLEEVE 322987-9</v>
          </cell>
          <cell r="E3303" t="str">
            <v>322987-9</v>
          </cell>
          <cell r="F3303">
            <v>10059208</v>
          </cell>
          <cell r="G3303">
            <v>40006286</v>
          </cell>
        </row>
        <row r="3304">
          <cell r="A3304">
            <v>40008059</v>
          </cell>
          <cell r="B3304">
            <v>10034208</v>
          </cell>
          <cell r="C3304" t="str">
            <v>324135-6</v>
          </cell>
          <cell r="D3304" t="str">
            <v>MAKITA RETAINER SLEEVE 324135-6 HM1306</v>
          </cell>
          <cell r="E3304" t="str">
            <v>324135-6</v>
          </cell>
          <cell r="F3304">
            <v>10034208</v>
          </cell>
          <cell r="G3304">
            <v>40008059</v>
          </cell>
        </row>
        <row r="3305">
          <cell r="A3305">
            <v>40006169</v>
          </cell>
          <cell r="B3305">
            <v>10074923</v>
          </cell>
          <cell r="C3305" t="str">
            <v>961002-0</v>
          </cell>
          <cell r="D3305" t="str">
            <v>MAKITA RETAING. RING S-6 9523NB 961002-0</v>
          </cell>
          <cell r="E3305" t="str">
            <v>961002-0</v>
          </cell>
          <cell r="F3305">
            <v>10074923</v>
          </cell>
          <cell r="G3305">
            <v>40006169</v>
          </cell>
        </row>
        <row r="3306">
          <cell r="A3306">
            <v>40006076</v>
          </cell>
          <cell r="B3306">
            <v>10054006</v>
          </cell>
          <cell r="C3306" t="str">
            <v>962151-6</v>
          </cell>
          <cell r="D3306" t="str">
            <v>MAKITA RETAINING RING  R-32 /962151-6</v>
          </cell>
          <cell r="E3306" t="str">
            <v>962151-6</v>
          </cell>
          <cell r="F3306">
            <v>10054006</v>
          </cell>
          <cell r="G3306">
            <v>40006076</v>
          </cell>
        </row>
        <row r="3307">
          <cell r="A3307">
            <v>40005547</v>
          </cell>
          <cell r="B3307">
            <v>10061640</v>
          </cell>
          <cell r="C3307" t="str">
            <v>961006-2</v>
          </cell>
          <cell r="D3307" t="str">
            <v>MAKITA RETAINING RING  S-10   961006-2</v>
          </cell>
          <cell r="E3307" t="str">
            <v>961006-2</v>
          </cell>
          <cell r="F3307">
            <v>10061640</v>
          </cell>
          <cell r="G3307">
            <v>40005547</v>
          </cell>
        </row>
        <row r="3308">
          <cell r="A3308">
            <v>40006272</v>
          </cell>
          <cell r="B3308">
            <v>10084260</v>
          </cell>
          <cell r="C3308" t="str">
            <v>JM23100043</v>
          </cell>
          <cell r="D3308" t="str">
            <v>MAKITA RETAINING RING 10 JM23100043</v>
          </cell>
          <cell r="E3308" t="str">
            <v>JM23100043</v>
          </cell>
          <cell r="F3308">
            <v>10084260</v>
          </cell>
          <cell r="G3308">
            <v>40006272</v>
          </cell>
        </row>
        <row r="3309">
          <cell r="A3309">
            <v>40006023</v>
          </cell>
          <cell r="B3309">
            <v>10063050</v>
          </cell>
          <cell r="C3309" t="str">
            <v>JM23200022</v>
          </cell>
          <cell r="D3309" t="str">
            <v>MAKITA RETAINING RING 14 JM23200022</v>
          </cell>
          <cell r="E3309" t="str">
            <v>JM23200022</v>
          </cell>
          <cell r="F3309">
            <v>10063050</v>
          </cell>
          <cell r="G3309">
            <v>40006023</v>
          </cell>
        </row>
        <row r="3310">
          <cell r="A3310">
            <v>40006967</v>
          </cell>
          <cell r="B3310">
            <v>10047470</v>
          </cell>
          <cell r="C3310" t="str">
            <v>961003-8</v>
          </cell>
          <cell r="D3310" t="str">
            <v>MAKITA RETAINING RING 961003-8 (HR2470)</v>
          </cell>
          <cell r="E3310" t="str">
            <v>961003-8</v>
          </cell>
          <cell r="F3310">
            <v>10047470</v>
          </cell>
          <cell r="G3310">
            <v>40006967</v>
          </cell>
        </row>
        <row r="3311">
          <cell r="A3311">
            <v>40006788</v>
          </cell>
          <cell r="B3311">
            <v>10044750</v>
          </cell>
          <cell r="C3311" t="str">
            <v>961055-9</v>
          </cell>
          <cell r="D3311" t="str">
            <v>MAKITA RETAINING RING 961055-9</v>
          </cell>
          <cell r="E3311" t="str">
            <v>961055-9</v>
          </cell>
          <cell r="F3311">
            <v>10044750</v>
          </cell>
          <cell r="G3311">
            <v>40006788</v>
          </cell>
        </row>
        <row r="3312">
          <cell r="A3312">
            <v>40006928</v>
          </cell>
          <cell r="B3312">
            <v>10051023</v>
          </cell>
          <cell r="C3312" t="str">
            <v>259033-4</v>
          </cell>
          <cell r="D3312" t="str">
            <v>MAKITA RETAINING RING E TYPE 259033-4</v>
          </cell>
          <cell r="E3312" t="str">
            <v>259033-4</v>
          </cell>
          <cell r="F3312">
            <v>10051023</v>
          </cell>
          <cell r="G3312">
            <v>40006928</v>
          </cell>
        </row>
        <row r="3313">
          <cell r="A3313">
            <v>40005953</v>
          </cell>
          <cell r="B3313">
            <v>10062948</v>
          </cell>
          <cell r="C3313" t="str">
            <v>961057-5</v>
          </cell>
          <cell r="D3313" t="str">
            <v>MAKITA RETAINING RING S-17 961057-5</v>
          </cell>
          <cell r="E3313" t="str">
            <v>961057-5</v>
          </cell>
          <cell r="F3313">
            <v>10062948</v>
          </cell>
          <cell r="G3313">
            <v>40005953</v>
          </cell>
        </row>
        <row r="3314">
          <cell r="A3314">
            <v>40005989</v>
          </cell>
          <cell r="B3314">
            <v>10063001</v>
          </cell>
          <cell r="C3314" t="str">
            <v>961108-4</v>
          </cell>
          <cell r="D3314" t="str">
            <v>MAKITA RETAINING RING S-28  961108-4</v>
          </cell>
          <cell r="E3314" t="str">
            <v>961108-4</v>
          </cell>
          <cell r="F3314">
            <v>10063001</v>
          </cell>
          <cell r="G3314">
            <v>40005989</v>
          </cell>
        </row>
        <row r="3315">
          <cell r="A3315">
            <v>40006311</v>
          </cell>
          <cell r="B3315">
            <v>10060290</v>
          </cell>
          <cell r="C3315" t="str">
            <v>961155-5</v>
          </cell>
          <cell r="D3315" t="str">
            <v>MAKITA RETAINING RING S-38 961155-5</v>
          </cell>
          <cell r="E3315" t="str">
            <v>961155-5</v>
          </cell>
          <cell r="F3315">
            <v>10060290</v>
          </cell>
          <cell r="G3315">
            <v>40006311</v>
          </cell>
        </row>
        <row r="3316">
          <cell r="A3316">
            <v>40005964</v>
          </cell>
          <cell r="B3316">
            <v>10062969</v>
          </cell>
          <cell r="C3316" t="str">
            <v>961005-4</v>
          </cell>
          <cell r="D3316" t="str">
            <v>MAKITA RETAINING RING S-9 961005-4</v>
          </cell>
          <cell r="E3316" t="str">
            <v>961005-4</v>
          </cell>
          <cell r="F3316">
            <v>10062969</v>
          </cell>
          <cell r="G3316">
            <v>40005964</v>
          </cell>
        </row>
        <row r="3317">
          <cell r="A3317">
            <v>40007432</v>
          </cell>
          <cell r="B3317">
            <v>10001205</v>
          </cell>
          <cell r="C3317" t="str">
            <v>154530-4</v>
          </cell>
          <cell r="D3317" t="str">
            <v>MAKITA RETN.CPL 152848-7/154530-4 4300BV</v>
          </cell>
          <cell r="E3317" t="str">
            <v>154530-4</v>
          </cell>
          <cell r="F3317">
            <v>10001205</v>
          </cell>
          <cell r="G3317">
            <v>40007432</v>
          </cell>
        </row>
        <row r="3318">
          <cell r="A3318">
            <v>40007553</v>
          </cell>
          <cell r="B3318">
            <v>10021676</v>
          </cell>
          <cell r="C3318">
            <v>36163010</v>
          </cell>
          <cell r="D3318" t="str">
            <v>MAKITA REWIND SPRING 036163010 /DCS4610</v>
          </cell>
          <cell r="E3318">
            <v>36163010</v>
          </cell>
          <cell r="F3318">
            <v>10021676</v>
          </cell>
          <cell r="G3318">
            <v>40007553</v>
          </cell>
        </row>
        <row r="3319">
          <cell r="A3319">
            <v>40007571</v>
          </cell>
          <cell r="B3319">
            <v>10022542</v>
          </cell>
          <cell r="C3319">
            <v>20224070</v>
          </cell>
          <cell r="D3319" t="str">
            <v>MAKITA RIM SPROCKET 020224070 DCS430</v>
          </cell>
          <cell r="E3319">
            <v>20224070</v>
          </cell>
          <cell r="F3319">
            <v>10022542</v>
          </cell>
          <cell r="G3319">
            <v>40007571</v>
          </cell>
        </row>
        <row r="3320">
          <cell r="A3320">
            <v>40008146</v>
          </cell>
          <cell r="B3320">
            <v>10002336</v>
          </cell>
          <cell r="C3320">
            <v>119224070</v>
          </cell>
          <cell r="D3320" t="str">
            <v>MAKITA RIM SPROCKET 119224070 DCS6000I</v>
          </cell>
          <cell r="E3320">
            <v>119224070</v>
          </cell>
          <cell r="F3320">
            <v>10002336</v>
          </cell>
          <cell r="G3320">
            <v>40008146</v>
          </cell>
        </row>
        <row r="3321">
          <cell r="A3321">
            <v>40006702</v>
          </cell>
          <cell r="B3321">
            <v>10053572</v>
          </cell>
          <cell r="C3321" t="str">
            <v>324402-9</v>
          </cell>
          <cell r="D3321" t="str">
            <v>MAKITA RING 10 324402-9</v>
          </cell>
          <cell r="E3321" t="str">
            <v>324402-9</v>
          </cell>
          <cell r="F3321">
            <v>10053572</v>
          </cell>
          <cell r="G3321">
            <v>40006702</v>
          </cell>
        </row>
        <row r="3322">
          <cell r="A3322">
            <v>40007653</v>
          </cell>
          <cell r="B3322">
            <v>10023865</v>
          </cell>
          <cell r="C3322" t="str">
            <v>257010-0</v>
          </cell>
          <cell r="D3322" t="str">
            <v>MAKITA RING 12 257010-0</v>
          </cell>
          <cell r="E3322" t="str">
            <v>257010-0</v>
          </cell>
          <cell r="F3322">
            <v>10023865</v>
          </cell>
          <cell r="G3322">
            <v>40007653</v>
          </cell>
        </row>
        <row r="3323">
          <cell r="A3323">
            <v>40006849</v>
          </cell>
          <cell r="B3323">
            <v>10050904</v>
          </cell>
          <cell r="C3323" t="str">
            <v>257173-2</v>
          </cell>
          <cell r="D3323" t="str">
            <v>MAKITA RING 12 257173-2</v>
          </cell>
          <cell r="E3323" t="str">
            <v>257173-2</v>
          </cell>
          <cell r="F3323">
            <v>10050904</v>
          </cell>
          <cell r="G3323">
            <v>40006849</v>
          </cell>
        </row>
        <row r="3324">
          <cell r="A3324">
            <v>40006971</v>
          </cell>
          <cell r="B3324">
            <v>10047475</v>
          </cell>
          <cell r="C3324" t="str">
            <v>257018-4</v>
          </cell>
          <cell r="D3324" t="str">
            <v>MAKITA RING 15 257018-4 (DP4700)</v>
          </cell>
          <cell r="E3324" t="str">
            <v>257018-4</v>
          </cell>
          <cell r="F3324">
            <v>10047475</v>
          </cell>
          <cell r="G3324">
            <v>40006971</v>
          </cell>
        </row>
        <row r="3325">
          <cell r="A3325">
            <v>40007598</v>
          </cell>
          <cell r="B3325">
            <v>10022599</v>
          </cell>
          <cell r="C3325" t="str">
            <v>257060-5</v>
          </cell>
          <cell r="D3325" t="str">
            <v>MAKITA RING 15.8 257060-5 LS1013</v>
          </cell>
          <cell r="E3325" t="str">
            <v>257060-5</v>
          </cell>
          <cell r="F3325">
            <v>10022599</v>
          </cell>
          <cell r="G3325">
            <v>40007598</v>
          </cell>
        </row>
        <row r="3326">
          <cell r="A3326">
            <v>40007106</v>
          </cell>
          <cell r="B3326">
            <v>10001334</v>
          </cell>
          <cell r="C3326" t="str">
            <v>257022-3</v>
          </cell>
          <cell r="D3326" t="str">
            <v>MAKITA RING 16 257022-3 5201N</v>
          </cell>
          <cell r="E3326" t="str">
            <v>257022-3</v>
          </cell>
          <cell r="F3326">
            <v>10001334</v>
          </cell>
          <cell r="G3326">
            <v>40007106</v>
          </cell>
        </row>
        <row r="3327">
          <cell r="A3327">
            <v>40008000</v>
          </cell>
          <cell r="B3327">
            <v>10037139</v>
          </cell>
          <cell r="C3327" t="str">
            <v>257185-5</v>
          </cell>
          <cell r="D3327" t="str">
            <v>MAKITA RING 17 257185-5 / 2414NB</v>
          </cell>
          <cell r="E3327" t="str">
            <v>257185-5</v>
          </cell>
          <cell r="F3327">
            <v>10037139</v>
          </cell>
          <cell r="G3327">
            <v>40008000</v>
          </cell>
        </row>
        <row r="3328">
          <cell r="A3328">
            <v>40006959</v>
          </cell>
          <cell r="B3328">
            <v>10046808</v>
          </cell>
          <cell r="C3328" t="str">
            <v>257279-6</v>
          </cell>
          <cell r="D3328" t="str">
            <v>MAKITA RING 17 257279-6</v>
          </cell>
          <cell r="E3328" t="str">
            <v>257279-6</v>
          </cell>
          <cell r="F3328">
            <v>10046808</v>
          </cell>
          <cell r="G3328">
            <v>40006959</v>
          </cell>
        </row>
        <row r="3329">
          <cell r="A3329">
            <v>40005577</v>
          </cell>
          <cell r="B3329">
            <v>10062452</v>
          </cell>
          <cell r="C3329" t="str">
            <v>257288-5</v>
          </cell>
          <cell r="D3329" t="str">
            <v>MAKITA RING 21 257288-5 HK1820</v>
          </cell>
          <cell r="E3329" t="str">
            <v>257288-5</v>
          </cell>
          <cell r="F3329">
            <v>10062452</v>
          </cell>
          <cell r="G3329">
            <v>40005577</v>
          </cell>
        </row>
        <row r="3330">
          <cell r="A3330">
            <v>40007094</v>
          </cell>
          <cell r="B3330">
            <v>10001317</v>
          </cell>
          <cell r="C3330" t="str">
            <v>257241-1</v>
          </cell>
          <cell r="D3330" t="str">
            <v>MAKITA RING 21 HR2020 257241-1</v>
          </cell>
          <cell r="E3330" t="str">
            <v>257241-1</v>
          </cell>
          <cell r="F3330">
            <v>10001317</v>
          </cell>
          <cell r="G3330">
            <v>40007094</v>
          </cell>
        </row>
        <row r="3331">
          <cell r="A3331">
            <v>40005682</v>
          </cell>
          <cell r="B3331">
            <v>10057228</v>
          </cell>
          <cell r="C3331" t="str">
            <v>257104-1</v>
          </cell>
          <cell r="D3331" t="str">
            <v>MAKITA RING 22 257104-1</v>
          </cell>
          <cell r="E3331" t="str">
            <v>257104-1</v>
          </cell>
          <cell r="F3331">
            <v>10057228</v>
          </cell>
          <cell r="G3331">
            <v>40005682</v>
          </cell>
        </row>
        <row r="3332">
          <cell r="A3332">
            <v>40006395</v>
          </cell>
          <cell r="B3332">
            <v>10064617</v>
          </cell>
          <cell r="C3332" t="str">
            <v>257268-1</v>
          </cell>
          <cell r="D3332" t="str">
            <v>MAKITA RING 257268-1 HR4001C</v>
          </cell>
          <cell r="E3332" t="str">
            <v>257268-1</v>
          </cell>
          <cell r="F3332">
            <v>10064617</v>
          </cell>
          <cell r="G3332">
            <v>40006395</v>
          </cell>
        </row>
        <row r="3333">
          <cell r="A3333">
            <v>40005988</v>
          </cell>
          <cell r="B3333">
            <v>10063000</v>
          </cell>
          <cell r="C3333" t="str">
            <v>257206-3</v>
          </cell>
          <cell r="D3333" t="str">
            <v>MAKITA RING 29 257206-3 HM0810T</v>
          </cell>
          <cell r="E3333" t="str">
            <v>257206-3</v>
          </cell>
          <cell r="F3333">
            <v>10063000</v>
          </cell>
          <cell r="G3333">
            <v>40005988</v>
          </cell>
        </row>
        <row r="3334">
          <cell r="A3334">
            <v>40007181</v>
          </cell>
          <cell r="B3334">
            <v>10031413</v>
          </cell>
          <cell r="C3334" t="str">
            <v>152841-1</v>
          </cell>
          <cell r="D3334" t="str">
            <v>MAKITA RING 36 COMPLETE 152841-1 6827</v>
          </cell>
          <cell r="E3334" t="str">
            <v>152841-1</v>
          </cell>
          <cell r="F3334">
            <v>10031413</v>
          </cell>
          <cell r="G3334">
            <v>40007181</v>
          </cell>
        </row>
        <row r="3335">
          <cell r="A3335">
            <v>40007427</v>
          </cell>
          <cell r="B3335">
            <v>10001197</v>
          </cell>
          <cell r="C3335" t="str">
            <v>257163-5</v>
          </cell>
          <cell r="D3335" t="str">
            <v>MAKITA RING 6 LS1013 257163-5</v>
          </cell>
          <cell r="E3335" t="str">
            <v>257163-5</v>
          </cell>
          <cell r="F3335">
            <v>10001197</v>
          </cell>
          <cell r="G3335">
            <v>40007427</v>
          </cell>
        </row>
        <row r="3336">
          <cell r="A3336">
            <v>40007648</v>
          </cell>
          <cell r="B3336">
            <v>10002110</v>
          </cell>
          <cell r="C3336" t="str">
            <v>257162-7</v>
          </cell>
          <cell r="D3336" t="str">
            <v>MAKITA RING 7 257162-7 FOR LS1040 "MAK"</v>
          </cell>
          <cell r="E3336" t="str">
            <v>257162-7</v>
          </cell>
          <cell r="F3336">
            <v>10002110</v>
          </cell>
          <cell r="G3336">
            <v>40007648</v>
          </cell>
        </row>
        <row r="3337">
          <cell r="B3337">
            <v>10034490</v>
          </cell>
          <cell r="C3337" t="str">
            <v>324218-2</v>
          </cell>
          <cell r="D3337" t="str">
            <v>MAKITA RING 9 324218-2 / HR2450</v>
          </cell>
          <cell r="E3337" t="str">
            <v>324218-2</v>
          </cell>
          <cell r="F3337">
            <v>10034490</v>
          </cell>
        </row>
        <row r="3338">
          <cell r="A3338">
            <v>40006808</v>
          </cell>
          <cell r="B3338">
            <v>10050882</v>
          </cell>
          <cell r="C3338" t="str">
            <v>231951-8</v>
          </cell>
          <cell r="D3338" t="str">
            <v>MAKITA RING SPRING 11 231951-8</v>
          </cell>
          <cell r="E3338" t="str">
            <v>231951-8</v>
          </cell>
          <cell r="F3338">
            <v>10050882</v>
          </cell>
          <cell r="G3338">
            <v>40006808</v>
          </cell>
        </row>
        <row r="3339">
          <cell r="A3339">
            <v>40007278</v>
          </cell>
          <cell r="B3339">
            <v>10025681</v>
          </cell>
          <cell r="C3339" t="str">
            <v>233940-9</v>
          </cell>
          <cell r="D3339" t="str">
            <v>MAKITA RING SPRING 19 / 233940-9</v>
          </cell>
          <cell r="E3339" t="str">
            <v>233940-9</v>
          </cell>
          <cell r="F3339">
            <v>10025681</v>
          </cell>
          <cell r="G3339">
            <v>40007278</v>
          </cell>
        </row>
        <row r="3340">
          <cell r="A3340">
            <v>40008221</v>
          </cell>
          <cell r="B3340">
            <v>10002671</v>
          </cell>
          <cell r="C3340" t="str">
            <v>231940-3</v>
          </cell>
          <cell r="D3340" t="str">
            <v>MAKITA RING SPRING 22 231940-3 6827</v>
          </cell>
          <cell r="E3340" t="str">
            <v>231940-3</v>
          </cell>
          <cell r="F3340">
            <v>10002671</v>
          </cell>
          <cell r="G3340">
            <v>40008221</v>
          </cell>
        </row>
        <row r="3341">
          <cell r="A3341">
            <v>40006431</v>
          </cell>
          <cell r="B3341">
            <v>10066222</v>
          </cell>
          <cell r="C3341" t="str">
            <v>231985-1</v>
          </cell>
          <cell r="D3341" t="str">
            <v>MAKITA RING SPRING 231985-1 HM1214C</v>
          </cell>
          <cell r="E3341" t="str">
            <v>231985-1</v>
          </cell>
          <cell r="F3341">
            <v>10066222</v>
          </cell>
          <cell r="G3341">
            <v>40006431</v>
          </cell>
        </row>
        <row r="3342">
          <cell r="A3342">
            <v>40005731</v>
          </cell>
          <cell r="B3342">
            <v>10058413</v>
          </cell>
          <cell r="C3342" t="str">
            <v>233929-7</v>
          </cell>
          <cell r="D3342" t="str">
            <v>MAKITA RING SPRING 233929-7 HR2470</v>
          </cell>
          <cell r="E3342" t="str">
            <v>233929-7</v>
          </cell>
          <cell r="F3342">
            <v>10058413</v>
          </cell>
          <cell r="G3342">
            <v>40005731</v>
          </cell>
        </row>
        <row r="3343">
          <cell r="A3343">
            <v>40006394</v>
          </cell>
          <cell r="B3343">
            <v>10064616</v>
          </cell>
          <cell r="C3343" t="str">
            <v>233937-8</v>
          </cell>
          <cell r="D3343" t="str">
            <v>MAKITA RING SPRING 233937-8 HR4001C</v>
          </cell>
          <cell r="E3343" t="str">
            <v>233937-8</v>
          </cell>
          <cell r="F3343">
            <v>10064616</v>
          </cell>
          <cell r="G3343">
            <v>40006394</v>
          </cell>
        </row>
        <row r="3344">
          <cell r="A3344">
            <v>40006095</v>
          </cell>
          <cell r="B3344">
            <v>10054786</v>
          </cell>
          <cell r="C3344" t="str">
            <v>233950-6</v>
          </cell>
          <cell r="D3344" t="str">
            <v>MAKITA RING SPRING 233950-6 (GA4030)</v>
          </cell>
          <cell r="E3344" t="str">
            <v>233950-6</v>
          </cell>
          <cell r="F3344">
            <v>10054786</v>
          </cell>
          <cell r="G3344">
            <v>40006095</v>
          </cell>
        </row>
        <row r="3345">
          <cell r="A3345">
            <v>40006376</v>
          </cell>
          <cell r="B3345">
            <v>10064437</v>
          </cell>
          <cell r="C3345" t="str">
            <v>233979-2</v>
          </cell>
          <cell r="D3345" t="str">
            <v>MAKITA RING SPRING 233979-2 HR2601</v>
          </cell>
          <cell r="E3345" t="str">
            <v>233979-2</v>
          </cell>
          <cell r="F3345">
            <v>10064437</v>
          </cell>
          <cell r="G3345">
            <v>40006376</v>
          </cell>
        </row>
        <row r="3346">
          <cell r="A3346">
            <v>40008091</v>
          </cell>
          <cell r="B3346">
            <v>10034494</v>
          </cell>
          <cell r="C3346" t="str">
            <v>233917-4</v>
          </cell>
          <cell r="D3346" t="str">
            <v>MAKITA RING SPRING 28 233917-4 / HR2450</v>
          </cell>
          <cell r="E3346" t="str">
            <v>233917-4</v>
          </cell>
          <cell r="F3346">
            <v>10034494</v>
          </cell>
          <cell r="G3346">
            <v>40008091</v>
          </cell>
        </row>
        <row r="3347">
          <cell r="A3347">
            <v>40008084</v>
          </cell>
          <cell r="B3347">
            <v>10034483</v>
          </cell>
          <cell r="C3347" t="str">
            <v>233918-2</v>
          </cell>
          <cell r="D3347" t="str">
            <v>MAKITA RING SPRING 28 233918-2 / HR2450</v>
          </cell>
          <cell r="E3347" t="str">
            <v>233918-2</v>
          </cell>
          <cell r="F3347">
            <v>10034483</v>
          </cell>
          <cell r="G3347">
            <v>40008084</v>
          </cell>
        </row>
        <row r="3348">
          <cell r="A3348">
            <v>40008275</v>
          </cell>
          <cell r="B3348">
            <v>10002330</v>
          </cell>
          <cell r="C3348" t="str">
            <v>231936-4</v>
          </cell>
          <cell r="D3348" t="str">
            <v>MAKITA RING SPRING 30.5  231936-4 "MAK"</v>
          </cell>
          <cell r="E3348" t="str">
            <v>231936-4</v>
          </cell>
          <cell r="F3348">
            <v>10002330</v>
          </cell>
          <cell r="G3348">
            <v>40008275</v>
          </cell>
        </row>
        <row r="3349">
          <cell r="A3349">
            <v>40006114</v>
          </cell>
          <cell r="B3349">
            <v>10054806</v>
          </cell>
          <cell r="C3349" t="str">
            <v>231955-0</v>
          </cell>
          <cell r="D3349" t="str">
            <v>MAKITA RING SPRING 54 231955-0 (N5900B)</v>
          </cell>
          <cell r="E3349" t="str">
            <v>231955-0</v>
          </cell>
          <cell r="F3349">
            <v>10054806</v>
          </cell>
          <cell r="G3349">
            <v>40006114</v>
          </cell>
        </row>
        <row r="3350">
          <cell r="A3350">
            <v>40006477</v>
          </cell>
          <cell r="B3350">
            <v>10103477</v>
          </cell>
          <cell r="C3350" t="str">
            <v>231928-3</v>
          </cell>
          <cell r="D3350" t="str">
            <v>MAKITA RING SPRING 8 FOR LS1212 231928-3</v>
          </cell>
          <cell r="E3350" t="str">
            <v>231928-3</v>
          </cell>
          <cell r="F3350">
            <v>10103477</v>
          </cell>
          <cell r="G3350">
            <v>40006477</v>
          </cell>
        </row>
        <row r="3351">
          <cell r="A3351">
            <v>40008241</v>
          </cell>
          <cell r="B3351">
            <v>10004533</v>
          </cell>
          <cell r="C3351" t="str">
            <v>654020-2</v>
          </cell>
          <cell r="D3351" t="str">
            <v>MAKITA RING TERMINAL FOR LS1040 654020-2</v>
          </cell>
          <cell r="E3351" t="str">
            <v>654020-2</v>
          </cell>
          <cell r="F3351">
            <v>10004533</v>
          </cell>
          <cell r="G3351">
            <v>40008241</v>
          </cell>
        </row>
        <row r="3352">
          <cell r="A3352">
            <v>40008184</v>
          </cell>
          <cell r="B3352">
            <v>10002380</v>
          </cell>
          <cell r="C3352" t="str">
            <v>654018-9</v>
          </cell>
          <cell r="D3352" t="str">
            <v>MAKITA RING TERMINAL FOR N1900B 654018-9</v>
          </cell>
          <cell r="E3352" t="str">
            <v>654018-9</v>
          </cell>
          <cell r="F3352">
            <v>10002380</v>
          </cell>
          <cell r="G3352">
            <v>40008184</v>
          </cell>
        </row>
        <row r="3353">
          <cell r="A3353">
            <v>40007945</v>
          </cell>
          <cell r="B3353">
            <v>10050402</v>
          </cell>
          <cell r="C3353" t="str">
            <v>JM27000202</v>
          </cell>
          <cell r="D3353" t="str">
            <v>MAKITA RIP FENCE JM27000202 MLT100</v>
          </cell>
          <cell r="E3353" t="str">
            <v>JM27000202</v>
          </cell>
          <cell r="F3353">
            <v>10050402</v>
          </cell>
          <cell r="G3353">
            <v>40007945</v>
          </cell>
        </row>
        <row r="3354">
          <cell r="A3354">
            <v>40006495</v>
          </cell>
          <cell r="B3354">
            <v>10103498</v>
          </cell>
          <cell r="C3354" t="str">
            <v>JM27000150</v>
          </cell>
          <cell r="D3354" t="str">
            <v>MAKITA RIVING KNIFE JM27000150</v>
          </cell>
          <cell r="E3354" t="str">
            <v>JM27000150</v>
          </cell>
          <cell r="F3354">
            <v>10103498</v>
          </cell>
          <cell r="G3354">
            <v>40006495</v>
          </cell>
        </row>
        <row r="3355">
          <cell r="A3355">
            <v>40006367</v>
          </cell>
          <cell r="B3355">
            <v>10061625</v>
          </cell>
          <cell r="C3355" t="str">
            <v>454825-8</v>
          </cell>
          <cell r="D3355" t="str">
            <v>MAKITA ROD  454825-8 UC4051A</v>
          </cell>
          <cell r="E3355" t="str">
            <v>454825-8</v>
          </cell>
          <cell r="F3355">
            <v>10061625</v>
          </cell>
          <cell r="G3355">
            <v>40006367</v>
          </cell>
        </row>
        <row r="3356">
          <cell r="A3356">
            <v>40006066</v>
          </cell>
          <cell r="B3356">
            <v>10053994</v>
          </cell>
          <cell r="C3356" t="str">
            <v>419413-8</v>
          </cell>
          <cell r="D3356" t="str">
            <v>MAKITA ROD / 419413-8 UC4030A</v>
          </cell>
          <cell r="E3356" t="str">
            <v>419413-8</v>
          </cell>
          <cell r="F3356">
            <v>10053994</v>
          </cell>
          <cell r="G3356">
            <v>40006066</v>
          </cell>
        </row>
        <row r="3357">
          <cell r="B3357">
            <v>10001048</v>
          </cell>
          <cell r="C3357" t="str">
            <v>168282-1</v>
          </cell>
          <cell r="D3357" t="str">
            <v>MAKITA ROD 168282-1 FOR 4305T</v>
          </cell>
          <cell r="E3357" t="str">
            <v>168282-1</v>
          </cell>
          <cell r="F3357">
            <v>10001048</v>
          </cell>
        </row>
        <row r="3358">
          <cell r="A3358">
            <v>40005574</v>
          </cell>
          <cell r="B3358">
            <v>10062445</v>
          </cell>
          <cell r="C3358" t="str">
            <v>312956-8</v>
          </cell>
          <cell r="D3358" t="str">
            <v>MAKITA ROD 312956-8 HM0810</v>
          </cell>
          <cell r="E3358" t="str">
            <v>312956-8</v>
          </cell>
          <cell r="F3358">
            <v>10062445</v>
          </cell>
          <cell r="G3358">
            <v>40005574</v>
          </cell>
        </row>
        <row r="3359">
          <cell r="A3359">
            <v>40006393</v>
          </cell>
          <cell r="B3359">
            <v>10064615</v>
          </cell>
          <cell r="C3359" t="str">
            <v>416123-8</v>
          </cell>
          <cell r="D3359" t="str">
            <v>MAKITA ROD 416123-8 HR4000C</v>
          </cell>
          <cell r="E3359" t="str">
            <v>416123-8</v>
          </cell>
          <cell r="F3359">
            <v>10064615</v>
          </cell>
          <cell r="G3359">
            <v>40006393</v>
          </cell>
        </row>
        <row r="3360">
          <cell r="A3360">
            <v>40007018</v>
          </cell>
          <cell r="B3360">
            <v>10049434</v>
          </cell>
          <cell r="C3360" t="str">
            <v>135482-8</v>
          </cell>
          <cell r="D3360" t="str">
            <v>MAKITA ROD ASS’Y 135482-8</v>
          </cell>
          <cell r="E3360" t="str">
            <v>135482-8</v>
          </cell>
          <cell r="F3360">
            <v>10049434</v>
          </cell>
          <cell r="G3360">
            <v>40007018</v>
          </cell>
        </row>
        <row r="3361">
          <cell r="A3361">
            <v>40007193</v>
          </cell>
          <cell r="B3361">
            <v>10032155</v>
          </cell>
          <cell r="C3361" t="str">
            <v>135060-4</v>
          </cell>
          <cell r="D3361" t="str">
            <v>MAKITA ROD ASS'Y  135060-4 4340CT</v>
          </cell>
          <cell r="E3361" t="str">
            <v>135060-4</v>
          </cell>
          <cell r="F3361">
            <v>10032155</v>
          </cell>
          <cell r="G3361">
            <v>40007193</v>
          </cell>
        </row>
        <row r="3362">
          <cell r="A3362">
            <v>40006469</v>
          </cell>
          <cell r="B3362">
            <v>10103473</v>
          </cell>
          <cell r="C3362" t="str">
            <v>162216-6</v>
          </cell>
          <cell r="D3362" t="str">
            <v>MAKITA ROLLER 34-295 FOR 2012NB 162216-6</v>
          </cell>
          <cell r="E3362" t="str">
            <v>162216-6</v>
          </cell>
          <cell r="F3362">
            <v>10103473</v>
          </cell>
          <cell r="G3362">
            <v>40006469</v>
          </cell>
        </row>
        <row r="3363">
          <cell r="A3363">
            <v>40006356</v>
          </cell>
          <cell r="B3363">
            <v>10064415</v>
          </cell>
          <cell r="C3363" t="str">
            <v>424193-3</v>
          </cell>
          <cell r="D3363" t="str">
            <v>MAKITA ROLLER 424193-3 LS1016</v>
          </cell>
          <cell r="E3363" t="str">
            <v>424193-3</v>
          </cell>
          <cell r="F3363">
            <v>10064415</v>
          </cell>
          <cell r="G3363">
            <v>40006356</v>
          </cell>
        </row>
        <row r="3364">
          <cell r="A3364">
            <v>40007741</v>
          </cell>
          <cell r="B3364">
            <v>10002319</v>
          </cell>
          <cell r="C3364" t="str">
            <v>JM27000309</v>
          </cell>
          <cell r="D3364" t="str">
            <v>MAKITA ROTARY ASS'Y MLT100 JM27000309</v>
          </cell>
          <cell r="E3364" t="str">
            <v>JM27000309</v>
          </cell>
          <cell r="F3364">
            <v>10002319</v>
          </cell>
          <cell r="G3364">
            <v>40007741</v>
          </cell>
        </row>
        <row r="3365">
          <cell r="A3365">
            <v>40006484</v>
          </cell>
          <cell r="B3365">
            <v>10103485</v>
          </cell>
          <cell r="C3365">
            <v>3640940</v>
          </cell>
          <cell r="D3365" t="str">
            <v>MAKITA ROTOPOWER LANCE 3640940</v>
          </cell>
          <cell r="E3365">
            <v>3640940</v>
          </cell>
          <cell r="F3365">
            <v>10103485</v>
          </cell>
          <cell r="G3365">
            <v>40006484</v>
          </cell>
        </row>
        <row r="3366">
          <cell r="A3366">
            <v>40006717</v>
          </cell>
          <cell r="B3366">
            <v>10061629</v>
          </cell>
          <cell r="C3366" t="str">
            <v>619336-2</v>
          </cell>
          <cell r="D3366" t="str">
            <v>MAKITA ROTOR619336-2 DHP481</v>
          </cell>
          <cell r="E3366" t="str">
            <v>619336-2</v>
          </cell>
          <cell r="F3366">
            <v>10061629</v>
          </cell>
          <cell r="G3366">
            <v>40006717</v>
          </cell>
        </row>
        <row r="3367">
          <cell r="B3367">
            <v>10040955</v>
          </cell>
          <cell r="C3367" t="str">
            <v>AL00000020</v>
          </cell>
          <cell r="D3367" t="str">
            <v>MAKITA ROTOR AL00000020 (BG602)</v>
          </cell>
          <cell r="E3367" t="str">
            <v>AL00000020</v>
          </cell>
          <cell r="F3367">
            <v>10040955</v>
          </cell>
        </row>
        <row r="3368">
          <cell r="B3368">
            <v>10040952</v>
          </cell>
          <cell r="C3368" t="str">
            <v>AL00000070</v>
          </cell>
          <cell r="D3368" t="str">
            <v>MAKITA ROTOR AL00000070 (GB801)</v>
          </cell>
          <cell r="E3368" t="str">
            <v>AL00000070</v>
          </cell>
          <cell r="F3368">
            <v>10040952</v>
          </cell>
        </row>
        <row r="3369">
          <cell r="A3369">
            <v>40005921</v>
          </cell>
          <cell r="B3369">
            <v>10098927</v>
          </cell>
          <cell r="C3369" t="str">
            <v>619393-0</v>
          </cell>
          <cell r="D3369" t="str">
            <v>MAKITA ROTOR FOR HP332D 619393-0</v>
          </cell>
          <cell r="E3369" t="str">
            <v>619393-0</v>
          </cell>
          <cell r="F3369">
            <v>10098927</v>
          </cell>
          <cell r="G3369">
            <v>40005921</v>
          </cell>
        </row>
        <row r="3370">
          <cell r="A3370">
            <v>40005922</v>
          </cell>
          <cell r="B3370">
            <v>10098928</v>
          </cell>
          <cell r="C3370" t="str">
            <v>619415-6</v>
          </cell>
          <cell r="D3370" t="str">
            <v>MAKITA ROTOR FOR TD111D 619415-6</v>
          </cell>
          <cell r="E3370" t="str">
            <v>619415-6</v>
          </cell>
          <cell r="F3370">
            <v>10098928</v>
          </cell>
          <cell r="G3370">
            <v>40005922</v>
          </cell>
        </row>
        <row r="3371">
          <cell r="A3371">
            <v>40008008</v>
          </cell>
          <cell r="B3371">
            <v>10038465</v>
          </cell>
          <cell r="C3371">
            <v>965403430</v>
          </cell>
          <cell r="D3371" t="str">
            <v>MAKITA RUBBER BUFFER 965403430 DCS6800I</v>
          </cell>
          <cell r="E3371">
            <v>965403430</v>
          </cell>
          <cell r="F3371">
            <v>10038465</v>
          </cell>
          <cell r="G3371">
            <v>40008008</v>
          </cell>
        </row>
        <row r="3372">
          <cell r="A3372">
            <v>40007649</v>
          </cell>
          <cell r="B3372">
            <v>10002160</v>
          </cell>
          <cell r="C3372">
            <v>965403491</v>
          </cell>
          <cell r="D3372" t="str">
            <v>MAKITA RUBBER BUFFER 965403491</v>
          </cell>
          <cell r="E3372">
            <v>965403491</v>
          </cell>
          <cell r="F3372">
            <v>10002160</v>
          </cell>
          <cell r="G3372">
            <v>40007649</v>
          </cell>
        </row>
        <row r="3373">
          <cell r="A3373">
            <v>40008016</v>
          </cell>
          <cell r="B3373">
            <v>10038688</v>
          </cell>
          <cell r="C3373">
            <v>27213150</v>
          </cell>
          <cell r="D3373" t="str">
            <v>MAKITA RUBBER BUSH 27213150 DCS430</v>
          </cell>
          <cell r="E3373">
            <v>27213150</v>
          </cell>
          <cell r="F3373">
            <v>10038688</v>
          </cell>
          <cell r="G3373">
            <v>40008016</v>
          </cell>
        </row>
        <row r="3374">
          <cell r="A3374">
            <v>40007250</v>
          </cell>
          <cell r="B3374">
            <v>10024501</v>
          </cell>
          <cell r="C3374" t="str">
            <v>421763-9</v>
          </cell>
          <cell r="D3374" t="str">
            <v>MAKITA RUBBER GUARD 421763-9 / DA6040</v>
          </cell>
          <cell r="E3374" t="str">
            <v>421763-9</v>
          </cell>
          <cell r="F3374">
            <v>10024501</v>
          </cell>
          <cell r="G3374">
            <v>40007250</v>
          </cell>
        </row>
        <row r="3375">
          <cell r="B3375">
            <v>10066774</v>
          </cell>
          <cell r="C3375" t="str">
            <v>421147-1</v>
          </cell>
          <cell r="D3375" t="str">
            <v>MAKITA RUBBER PACKING 421147-1 1911B</v>
          </cell>
          <cell r="E3375" t="str">
            <v>421147-1</v>
          </cell>
          <cell r="F3375">
            <v>10066774</v>
          </cell>
        </row>
        <row r="3376">
          <cell r="A3376">
            <v>40007388</v>
          </cell>
          <cell r="B3376">
            <v>10001131</v>
          </cell>
          <cell r="C3376" t="str">
            <v>743002-0</v>
          </cell>
          <cell r="D3376" t="str">
            <v>MAKITA RUBBER PAD 125 9201 743002-0</v>
          </cell>
          <cell r="E3376" t="str">
            <v>743002-0</v>
          </cell>
          <cell r="F3376">
            <v>10001131</v>
          </cell>
          <cell r="G3376">
            <v>40007388</v>
          </cell>
        </row>
        <row r="3377">
          <cell r="A3377">
            <v>40007387</v>
          </cell>
          <cell r="B3377">
            <v>10001130</v>
          </cell>
          <cell r="C3377" t="str">
            <v>743009-6</v>
          </cell>
          <cell r="D3377" t="str">
            <v>MAKITA RUBBER PAD 76 FOR N9500N 743009-6</v>
          </cell>
          <cell r="E3377" t="str">
            <v>743009-6</v>
          </cell>
          <cell r="F3377">
            <v>10001130</v>
          </cell>
          <cell r="G3377">
            <v>40007387</v>
          </cell>
        </row>
        <row r="3378">
          <cell r="A3378">
            <v>40007303</v>
          </cell>
          <cell r="B3378">
            <v>10026308</v>
          </cell>
          <cell r="C3378" t="str">
            <v>263002-9</v>
          </cell>
          <cell r="D3378" t="str">
            <v>MAKITA RUBBER PIN 4 263002-9 HP2070</v>
          </cell>
          <cell r="E3378" t="str">
            <v>263002-9</v>
          </cell>
          <cell r="F3378">
            <v>10026308</v>
          </cell>
          <cell r="G3378">
            <v>40007303</v>
          </cell>
        </row>
        <row r="3379">
          <cell r="A3379">
            <v>40008137</v>
          </cell>
          <cell r="B3379">
            <v>10035221</v>
          </cell>
          <cell r="C3379" t="str">
            <v>263005-3</v>
          </cell>
          <cell r="D3379" t="str">
            <v>MAKITA RUBBER PIN 6 263005-3 / 5016B</v>
          </cell>
          <cell r="E3379" t="str">
            <v>263005-3</v>
          </cell>
          <cell r="F3379">
            <v>10035221</v>
          </cell>
          <cell r="G3379">
            <v>40008137</v>
          </cell>
        </row>
        <row r="3380">
          <cell r="A3380">
            <v>40006432</v>
          </cell>
          <cell r="B3380">
            <v>10066224</v>
          </cell>
          <cell r="C3380" t="str">
            <v>424058-9</v>
          </cell>
          <cell r="D3380" t="str">
            <v>MAKITA RUBBER PLATE 424058-9 MT941</v>
          </cell>
          <cell r="E3380" t="str">
            <v>424058-9</v>
          </cell>
          <cell r="F3380">
            <v>10066224</v>
          </cell>
          <cell r="G3380">
            <v>40006432</v>
          </cell>
        </row>
        <row r="3381">
          <cell r="A3381">
            <v>40010344</v>
          </cell>
          <cell r="B3381">
            <v>10038961</v>
          </cell>
          <cell r="C3381" t="str">
            <v>421868-5</v>
          </cell>
          <cell r="D3381" t="str">
            <v>MAKITA RUBBER RING  9553NB (421868-5)</v>
          </cell>
          <cell r="E3381" t="str">
            <v>421868-5</v>
          </cell>
          <cell r="F3381">
            <v>10038961</v>
          </cell>
          <cell r="G3381">
            <v>40010344</v>
          </cell>
        </row>
        <row r="3382">
          <cell r="A3382">
            <v>40006770</v>
          </cell>
          <cell r="B3382">
            <v>10043512</v>
          </cell>
          <cell r="C3382" t="str">
            <v>421479-6</v>
          </cell>
          <cell r="D3382" t="str">
            <v>MAKITA RUBBER RING 19 421479-6 6827</v>
          </cell>
          <cell r="E3382" t="str">
            <v>421479-6</v>
          </cell>
          <cell r="F3382">
            <v>10043512</v>
          </cell>
          <cell r="G3382">
            <v>40006770</v>
          </cell>
        </row>
        <row r="3383">
          <cell r="A3383">
            <v>40007712</v>
          </cell>
          <cell r="B3383">
            <v>10033978</v>
          </cell>
          <cell r="C3383" t="str">
            <v>262074-1</v>
          </cell>
          <cell r="D3383" t="str">
            <v>MAKITA RUBBER RING 20 262074-1 /LS1013</v>
          </cell>
          <cell r="E3383" t="str">
            <v>262074-1</v>
          </cell>
          <cell r="F3383">
            <v>10033978</v>
          </cell>
          <cell r="G3383">
            <v>40007712</v>
          </cell>
        </row>
        <row r="3384">
          <cell r="A3384">
            <v>40005688</v>
          </cell>
          <cell r="B3384">
            <v>10057238</v>
          </cell>
          <cell r="C3384" t="str">
            <v>421490-8</v>
          </cell>
          <cell r="D3384" t="str">
            <v>MAKITA RUBBER RING 26 421490-8</v>
          </cell>
          <cell r="E3384" t="str">
            <v>421490-8</v>
          </cell>
          <cell r="F3384">
            <v>10057238</v>
          </cell>
          <cell r="G3384">
            <v>40005688</v>
          </cell>
        </row>
        <row r="3385">
          <cell r="A3385">
            <v>40006132</v>
          </cell>
          <cell r="B3385">
            <v>10054832</v>
          </cell>
          <cell r="C3385" t="str">
            <v>421738-8</v>
          </cell>
          <cell r="D3385" t="str">
            <v>MAKITA RUBBER RING 421738-8 (BO6040)</v>
          </cell>
          <cell r="E3385" t="str">
            <v>421738-8</v>
          </cell>
          <cell r="F3385">
            <v>10054832</v>
          </cell>
          <cell r="G3385">
            <v>40006132</v>
          </cell>
        </row>
        <row r="3386">
          <cell r="A3386">
            <v>40007555</v>
          </cell>
          <cell r="B3386">
            <v>10021680</v>
          </cell>
          <cell r="C3386" t="str">
            <v>421808-3</v>
          </cell>
          <cell r="D3386" t="str">
            <v>MAKITA RUBBER RING 421808-3 / MT954</v>
          </cell>
          <cell r="E3386" t="str">
            <v>421808-3</v>
          </cell>
          <cell r="F3386">
            <v>10021680</v>
          </cell>
          <cell r="G3386">
            <v>40007555</v>
          </cell>
        </row>
        <row r="3387">
          <cell r="A3387">
            <v>40005695</v>
          </cell>
          <cell r="B3387">
            <v>10057248</v>
          </cell>
          <cell r="C3387" t="str">
            <v>262502-6</v>
          </cell>
          <cell r="D3387" t="str">
            <v>MAKITA RUBBER SLEEVE 6 262502-6</v>
          </cell>
          <cell r="E3387" t="str">
            <v>262502-6</v>
          </cell>
          <cell r="F3387">
            <v>10057248</v>
          </cell>
          <cell r="G3387">
            <v>40005695</v>
          </cell>
        </row>
        <row r="3388">
          <cell r="A3388">
            <v>40006315</v>
          </cell>
          <cell r="B3388">
            <v>10060294</v>
          </cell>
          <cell r="C3388" t="str">
            <v>262556-3</v>
          </cell>
          <cell r="D3388" t="str">
            <v>MAKITA RUBBER SLEEVE 6 MT580 262556-3</v>
          </cell>
          <cell r="E3388" t="str">
            <v>262556-3</v>
          </cell>
          <cell r="F3388">
            <v>10060294</v>
          </cell>
          <cell r="G3388">
            <v>40006315</v>
          </cell>
        </row>
        <row r="3389">
          <cell r="A3389">
            <v>40007396</v>
          </cell>
          <cell r="B3389">
            <v>10001142</v>
          </cell>
          <cell r="C3389" t="str">
            <v>262536-9</v>
          </cell>
          <cell r="D3389" t="str">
            <v>MAKITA RUBBER SLEEVE 64 HM1302 262536-9</v>
          </cell>
          <cell r="E3389" t="str">
            <v>262536-9</v>
          </cell>
          <cell r="F3389">
            <v>10001142</v>
          </cell>
          <cell r="G3389">
            <v>40007396</v>
          </cell>
        </row>
        <row r="3390">
          <cell r="A3390">
            <v>40007902</v>
          </cell>
          <cell r="B3390">
            <v>10050086</v>
          </cell>
          <cell r="C3390" t="str">
            <v>262557-1</v>
          </cell>
          <cell r="D3390" t="str">
            <v>MAKITA RUBBER SLEEVE 66 262557-1 HM1306</v>
          </cell>
          <cell r="E3390" t="str">
            <v>262557-1</v>
          </cell>
          <cell r="F3390">
            <v>10050086</v>
          </cell>
          <cell r="G3390">
            <v>40007902</v>
          </cell>
        </row>
        <row r="3391">
          <cell r="A3391">
            <v>40007523</v>
          </cell>
          <cell r="B3391">
            <v>10016347</v>
          </cell>
          <cell r="C3391" t="str">
            <v>261109-5</v>
          </cell>
          <cell r="D3391" t="str">
            <v>MAKITA RUBBER WASHER 13 261109-5</v>
          </cell>
          <cell r="E3391" t="str">
            <v>261109-5</v>
          </cell>
          <cell r="F3391">
            <v>10016347</v>
          </cell>
          <cell r="G3391">
            <v>40007523</v>
          </cell>
        </row>
        <row r="3392">
          <cell r="A3392">
            <v>40006370</v>
          </cell>
          <cell r="B3392">
            <v>10064426</v>
          </cell>
          <cell r="C3392" t="str">
            <v>424364-2</v>
          </cell>
          <cell r="D3392" t="str">
            <v>MAKITA RUBBER WASHER 424364-2 HR2601</v>
          </cell>
          <cell r="E3392" t="str">
            <v>424364-2</v>
          </cell>
          <cell r="F3392">
            <v>10064426</v>
          </cell>
          <cell r="G3392">
            <v>40006370</v>
          </cell>
        </row>
        <row r="3393">
          <cell r="A3393">
            <v>40007365</v>
          </cell>
          <cell r="B3393">
            <v>10001084</v>
          </cell>
          <cell r="C3393" t="str">
            <v>421494-0</v>
          </cell>
          <cell r="D3393" t="str">
            <v>MAKITA RUBBERRING 19 9520B,4304 421494-0</v>
          </cell>
          <cell r="E3393" t="str">
            <v>421494-0</v>
          </cell>
          <cell r="F3393">
            <v>10001084</v>
          </cell>
          <cell r="G3393">
            <v>40007365</v>
          </cell>
        </row>
        <row r="3394">
          <cell r="A3394">
            <v>40007030</v>
          </cell>
          <cell r="B3394">
            <v>10001223</v>
          </cell>
          <cell r="C3394" t="str">
            <v>227424-7</v>
          </cell>
          <cell r="D3394" t="str">
            <v>MAKITA S.GEAR 9500NB 221319-6,227424-7</v>
          </cell>
          <cell r="E3394" t="str">
            <v>227424-7</v>
          </cell>
          <cell r="F3394">
            <v>10001223</v>
          </cell>
          <cell r="G3394">
            <v>40007030</v>
          </cell>
        </row>
        <row r="3395">
          <cell r="A3395">
            <v>40006657</v>
          </cell>
          <cell r="B3395">
            <v>10053185</v>
          </cell>
          <cell r="C3395" t="str">
            <v>418150-1</v>
          </cell>
          <cell r="D3395" t="str">
            <v>MAKITA SAFETY COVER  418150-1</v>
          </cell>
          <cell r="E3395" t="str">
            <v>418150-1</v>
          </cell>
          <cell r="F3395">
            <v>10053185</v>
          </cell>
          <cell r="G3395">
            <v>40006657</v>
          </cell>
        </row>
        <row r="3396">
          <cell r="B3396">
            <v>10002195</v>
          </cell>
          <cell r="C3396" t="str">
            <v>450131-9</v>
          </cell>
          <cell r="D3396" t="str">
            <v>MAKITA SAFETY COVER  FOR LS1214 450131-9</v>
          </cell>
          <cell r="E3396" t="str">
            <v>450131-9</v>
          </cell>
          <cell r="F3396">
            <v>10002195</v>
          </cell>
        </row>
        <row r="3397">
          <cell r="A3397">
            <v>40007153</v>
          </cell>
          <cell r="B3397">
            <v>10030433</v>
          </cell>
          <cell r="C3397" t="str">
            <v>164744-7</v>
          </cell>
          <cell r="D3397" t="str">
            <v>MAKITA SAFETY COVER 164744-7</v>
          </cell>
          <cell r="E3397" t="str">
            <v>164744-7</v>
          </cell>
          <cell r="F3397">
            <v>10030433</v>
          </cell>
          <cell r="G3397">
            <v>40007153</v>
          </cell>
        </row>
        <row r="3398">
          <cell r="A3398">
            <v>40007637</v>
          </cell>
          <cell r="B3398">
            <v>10023859</v>
          </cell>
          <cell r="C3398" t="str">
            <v>165367-4</v>
          </cell>
          <cell r="D3398" t="str">
            <v>MAKITA SAFETY COVER 165367-4</v>
          </cell>
          <cell r="E3398" t="str">
            <v>165367-4</v>
          </cell>
          <cell r="F3398">
            <v>10023859</v>
          </cell>
          <cell r="G3398">
            <v>40007637</v>
          </cell>
        </row>
        <row r="3399">
          <cell r="A3399">
            <v>40006061</v>
          </cell>
          <cell r="B3399">
            <v>10053986</v>
          </cell>
          <cell r="C3399" t="str">
            <v>165368-2</v>
          </cell>
          <cell r="D3399" t="str">
            <v>MAKITA SAFETY COVER 165368-2 5606B</v>
          </cell>
          <cell r="E3399" t="str">
            <v>165368-2</v>
          </cell>
          <cell r="F3399">
            <v>10053986</v>
          </cell>
          <cell r="G3399">
            <v>40006061</v>
          </cell>
        </row>
        <row r="3400">
          <cell r="A3400">
            <v>40006058</v>
          </cell>
          <cell r="B3400">
            <v>10053983</v>
          </cell>
          <cell r="C3400" t="str">
            <v>418326-0</v>
          </cell>
          <cell r="D3400" t="str">
            <v>MAKITA SAFETY COVER 418326-0MT560</v>
          </cell>
          <cell r="E3400" t="str">
            <v>418326-0</v>
          </cell>
          <cell r="F3400">
            <v>10053983</v>
          </cell>
          <cell r="G3400">
            <v>40006058</v>
          </cell>
        </row>
        <row r="3401">
          <cell r="B3401">
            <v>10001280</v>
          </cell>
          <cell r="C3401" t="str">
            <v>450130-1</v>
          </cell>
          <cell r="D3401" t="str">
            <v>MAKITA SAFETY COVER 450130-1 LS1212</v>
          </cell>
          <cell r="E3401" t="str">
            <v>450130-1</v>
          </cell>
          <cell r="F3401">
            <v>10001280</v>
          </cell>
        </row>
        <row r="3402">
          <cell r="B3402">
            <v>10029207</v>
          </cell>
          <cell r="C3402" t="str">
            <v>453297-4</v>
          </cell>
          <cell r="D3402" t="str">
            <v>MAKITA SAFETY COVER 453297-4 LS0714</v>
          </cell>
          <cell r="E3402" t="str">
            <v>453297-4</v>
          </cell>
          <cell r="F3402">
            <v>10029207</v>
          </cell>
        </row>
        <row r="3403">
          <cell r="A3403">
            <v>40005914</v>
          </cell>
          <cell r="B3403">
            <v>10097879</v>
          </cell>
          <cell r="C3403" t="str">
            <v>458785-6</v>
          </cell>
          <cell r="D3403" t="str">
            <v>MAKITA SAFETY COVER 458785-6</v>
          </cell>
          <cell r="E3403" t="str">
            <v>458785-6</v>
          </cell>
          <cell r="F3403">
            <v>10097879</v>
          </cell>
          <cell r="G3403">
            <v>40005914</v>
          </cell>
        </row>
        <row r="3404">
          <cell r="A3404">
            <v>40005954</v>
          </cell>
          <cell r="B3404">
            <v>10062951</v>
          </cell>
          <cell r="C3404" t="str">
            <v>451754-6</v>
          </cell>
          <cell r="D3404" t="str">
            <v>MAKITA SAFETY COVER B 451754-6</v>
          </cell>
          <cell r="E3404" t="str">
            <v>451754-6</v>
          </cell>
          <cell r="F3404">
            <v>10062951</v>
          </cell>
          <cell r="G3404">
            <v>40005954</v>
          </cell>
        </row>
        <row r="3405">
          <cell r="B3405">
            <v>10002191</v>
          </cell>
          <cell r="C3405" t="str">
            <v>JM2300006</v>
          </cell>
          <cell r="D3405" t="str">
            <v>MAKITA SAFETY COVER COMP JM2300006</v>
          </cell>
          <cell r="E3405" t="str">
            <v>JM2300006</v>
          </cell>
          <cell r="F3405">
            <v>10002191</v>
          </cell>
        </row>
        <row r="3406">
          <cell r="A3406">
            <v>40008214</v>
          </cell>
          <cell r="B3406">
            <v>10002661</v>
          </cell>
          <cell r="C3406" t="str">
            <v>416003-8</v>
          </cell>
          <cell r="D3406" t="str">
            <v>MAKITA SAFETY COVER LS1040 416003-8</v>
          </cell>
          <cell r="E3406" t="str">
            <v>416003-8</v>
          </cell>
          <cell r="F3406">
            <v>10002661</v>
          </cell>
          <cell r="G3406">
            <v>40008214</v>
          </cell>
        </row>
        <row r="3407">
          <cell r="A3407">
            <v>40005913</v>
          </cell>
          <cell r="B3407">
            <v>10097878</v>
          </cell>
          <cell r="C3407" t="str">
            <v>451197-2</v>
          </cell>
          <cell r="D3407" t="str">
            <v>MAKITA SAFETY COVER LS1216 451197-2</v>
          </cell>
          <cell r="E3407" t="str">
            <v>451197-2</v>
          </cell>
          <cell r="F3407">
            <v>10097878</v>
          </cell>
          <cell r="G3407">
            <v>40005913</v>
          </cell>
        </row>
        <row r="3408">
          <cell r="A3408">
            <v>40008316</v>
          </cell>
          <cell r="B3408">
            <v>10014410</v>
          </cell>
          <cell r="C3408" t="str">
            <v>450047-8</v>
          </cell>
          <cell r="D3408" t="str">
            <v>MAKITA SAFETY COVER-450047-8</v>
          </cell>
          <cell r="E3408" t="str">
            <v>450047-8</v>
          </cell>
          <cell r="F3408">
            <v>10014410</v>
          </cell>
          <cell r="G3408">
            <v>40008316</v>
          </cell>
        </row>
        <row r="3409">
          <cell r="A3409">
            <v>40006917</v>
          </cell>
          <cell r="B3409">
            <v>10045946</v>
          </cell>
          <cell r="C3409" t="str">
            <v>165125-8</v>
          </cell>
          <cell r="D3409" t="str">
            <v>MAKITA SAFETY GUIDE 165125-8</v>
          </cell>
          <cell r="E3409" t="str">
            <v>165125-8</v>
          </cell>
          <cell r="F3409">
            <v>10045946</v>
          </cell>
          <cell r="G3409">
            <v>40006917</v>
          </cell>
        </row>
        <row r="3410">
          <cell r="A3410">
            <v>40005737</v>
          </cell>
          <cell r="B3410">
            <v>10058940</v>
          </cell>
          <cell r="C3410">
            <v>927304000</v>
          </cell>
          <cell r="D3410" t="str">
            <v>MAKITA SAFETY WASHER 927304000</v>
          </cell>
          <cell r="E3410">
            <v>927304000</v>
          </cell>
          <cell r="F3410">
            <v>10058940</v>
          </cell>
          <cell r="G3410">
            <v>40005737</v>
          </cell>
        </row>
        <row r="3411">
          <cell r="A3411">
            <v>40007247</v>
          </cell>
          <cell r="B3411">
            <v>10024492</v>
          </cell>
          <cell r="C3411">
            <v>927306000</v>
          </cell>
          <cell r="D3411" t="str">
            <v>MAKITA SAFETY WASHER 927306000 DCS4610</v>
          </cell>
          <cell r="E3411">
            <v>927306000</v>
          </cell>
          <cell r="F3411">
            <v>10024492</v>
          </cell>
          <cell r="G3411">
            <v>40007247</v>
          </cell>
        </row>
        <row r="3412">
          <cell r="B3412">
            <v>10090077</v>
          </cell>
          <cell r="C3412" t="str">
            <v>JM23000072</v>
          </cell>
          <cell r="D3412" t="str">
            <v>MAKITA SAFETYCOVER COMP. MT30 JM23000072</v>
          </cell>
          <cell r="E3412" t="str">
            <v>JM23000072</v>
          </cell>
          <cell r="F3412">
            <v>10090077</v>
          </cell>
        </row>
        <row r="3413">
          <cell r="A3413">
            <v>40007373</v>
          </cell>
          <cell r="B3413">
            <v>10001104</v>
          </cell>
          <cell r="C3413">
            <v>930110120</v>
          </cell>
          <cell r="D3413" t="str">
            <v>MAKITA SAFTETY WASHER UC4000 930110120</v>
          </cell>
          <cell r="E3413">
            <v>930110120</v>
          </cell>
          <cell r="F3413">
            <v>10001104</v>
          </cell>
          <cell r="G3413">
            <v>40007373</v>
          </cell>
        </row>
        <row r="3414">
          <cell r="A3414">
            <v>40007664</v>
          </cell>
          <cell r="B3414">
            <v>10002175</v>
          </cell>
          <cell r="C3414" t="str">
            <v>416540-2</v>
          </cell>
          <cell r="D3414" t="str">
            <v>MAKITA SAFTY COVER LS0711B 416540-2</v>
          </cell>
          <cell r="E3414" t="str">
            <v>416540-2</v>
          </cell>
          <cell r="F3414">
            <v>10002175</v>
          </cell>
          <cell r="G3414">
            <v>40007664</v>
          </cell>
        </row>
        <row r="3415">
          <cell r="A3415">
            <v>40006083</v>
          </cell>
          <cell r="B3415">
            <v>10054015</v>
          </cell>
          <cell r="C3415" t="str">
            <v>251897-2</v>
          </cell>
          <cell r="D3415" t="str">
            <v>MAKITA SCREW  251897-2 LS0714</v>
          </cell>
          <cell r="E3415" t="str">
            <v>251897-2</v>
          </cell>
          <cell r="F3415">
            <v>10054015</v>
          </cell>
          <cell r="G3415">
            <v>40006083</v>
          </cell>
        </row>
        <row r="3416">
          <cell r="A3416">
            <v>40010368</v>
          </cell>
          <cell r="B3416">
            <v>10033970</v>
          </cell>
          <cell r="C3416" t="str">
            <v>317977-5</v>
          </cell>
          <cell r="D3416" t="str">
            <v>MAKITA SCREW 317977-5 /UC4030A</v>
          </cell>
          <cell r="E3416" t="str">
            <v>317977-5</v>
          </cell>
          <cell r="F3416">
            <v>10033970</v>
          </cell>
          <cell r="G3416">
            <v>40010368</v>
          </cell>
        </row>
        <row r="3417">
          <cell r="A3417">
            <v>40007201</v>
          </cell>
          <cell r="B3417">
            <v>10032871</v>
          </cell>
          <cell r="C3417">
            <v>320266007</v>
          </cell>
          <cell r="D3417" t="str">
            <v>MAKITA SCREW 320266007 FOR UC4030</v>
          </cell>
          <cell r="E3417">
            <v>320266007</v>
          </cell>
          <cell r="F3417">
            <v>10032871</v>
          </cell>
          <cell r="G3417">
            <v>40007201</v>
          </cell>
        </row>
        <row r="3418">
          <cell r="A3418">
            <v>40007271</v>
          </cell>
          <cell r="B3418">
            <v>10025402</v>
          </cell>
          <cell r="C3418" t="str">
            <v>251426-1</v>
          </cell>
          <cell r="D3418" t="str">
            <v>MAKITA SCREW 5016B 251426-1</v>
          </cell>
          <cell r="E3418" t="str">
            <v>251426-1</v>
          </cell>
          <cell r="F3418">
            <v>10025402</v>
          </cell>
          <cell r="G3418">
            <v>40007271</v>
          </cell>
        </row>
        <row r="3419">
          <cell r="A3419">
            <v>40008162</v>
          </cell>
          <cell r="B3419">
            <v>10002347</v>
          </cell>
          <cell r="C3419">
            <v>901505354</v>
          </cell>
          <cell r="D3419" t="str">
            <v>MAKITA SCREW 901505354</v>
          </cell>
          <cell r="E3419">
            <v>901505354</v>
          </cell>
          <cell r="F3419">
            <v>10002347</v>
          </cell>
          <cell r="G3419">
            <v>40008162</v>
          </cell>
        </row>
        <row r="3420">
          <cell r="A3420">
            <v>40007243</v>
          </cell>
          <cell r="B3420">
            <v>10024485</v>
          </cell>
          <cell r="C3420">
            <v>908305405</v>
          </cell>
          <cell r="D3420" t="str">
            <v>MAKITA SCREW 908305405 / DCS6400</v>
          </cell>
          <cell r="E3420">
            <v>908305405</v>
          </cell>
          <cell r="F3420">
            <v>10024485</v>
          </cell>
          <cell r="G3420">
            <v>40007243</v>
          </cell>
        </row>
        <row r="3421">
          <cell r="A3421">
            <v>40007244</v>
          </cell>
          <cell r="B3421">
            <v>10024486</v>
          </cell>
          <cell r="C3421">
            <v>908405205</v>
          </cell>
          <cell r="D3421" t="str">
            <v>MAKITA SCREW 908405205 / DCS6400</v>
          </cell>
          <cell r="E3421">
            <v>908405205</v>
          </cell>
          <cell r="F3421">
            <v>10024486</v>
          </cell>
          <cell r="G3421">
            <v>40007244</v>
          </cell>
        </row>
        <row r="3422">
          <cell r="A3422">
            <v>40007233</v>
          </cell>
          <cell r="B3422">
            <v>10033976</v>
          </cell>
          <cell r="C3422" t="str">
            <v>915106-0</v>
          </cell>
          <cell r="D3422" t="str">
            <v>MAKITA SCREW 915106-0 /UC4030A</v>
          </cell>
          <cell r="E3422" t="str">
            <v>915106-0</v>
          </cell>
          <cell r="F3422">
            <v>10033976</v>
          </cell>
          <cell r="G3422">
            <v>40007233</v>
          </cell>
        </row>
        <row r="3423">
          <cell r="B3423">
            <v>10002344</v>
          </cell>
          <cell r="C3423">
            <v>915835100</v>
          </cell>
          <cell r="D3423" t="str">
            <v>MAKITA SCREW 915835100</v>
          </cell>
          <cell r="E3423">
            <v>915835100</v>
          </cell>
          <cell r="F3423">
            <v>10002344</v>
          </cell>
        </row>
        <row r="3424">
          <cell r="A3424">
            <v>40005877</v>
          </cell>
          <cell r="B3424">
            <v>10093979</v>
          </cell>
          <cell r="C3424" t="str">
            <v>D-31011</v>
          </cell>
          <cell r="D3424" t="str">
            <v>MAKITA SCREW BIT SET 12PCS D-31011</v>
          </cell>
          <cell r="E3424" t="str">
            <v>D-31011</v>
          </cell>
          <cell r="F3424">
            <v>10093979</v>
          </cell>
          <cell r="G3424">
            <v>40005877</v>
          </cell>
        </row>
        <row r="3425">
          <cell r="A3425">
            <v>40005915</v>
          </cell>
          <cell r="B3425">
            <v>10097880</v>
          </cell>
          <cell r="C3425" t="str">
            <v>JM27000169</v>
          </cell>
          <cell r="D3425" t="str">
            <v>MAKITA SCREW JM27000169</v>
          </cell>
          <cell r="E3425" t="str">
            <v>JM27000169</v>
          </cell>
          <cell r="F3425">
            <v>10097880</v>
          </cell>
          <cell r="G3425">
            <v>40005915</v>
          </cell>
        </row>
        <row r="3426">
          <cell r="A3426">
            <v>40005631</v>
          </cell>
          <cell r="B3426">
            <v>10062592</v>
          </cell>
          <cell r="C3426">
            <v>3640830</v>
          </cell>
          <cell r="D3426" t="str">
            <v>MAKITA SCREW KIT 3640830 HW121</v>
          </cell>
          <cell r="E3426">
            <v>3640830</v>
          </cell>
          <cell r="F3426">
            <v>10062592</v>
          </cell>
          <cell r="G3426">
            <v>40005631</v>
          </cell>
        </row>
        <row r="3427">
          <cell r="A3427">
            <v>40007218</v>
          </cell>
          <cell r="B3427">
            <v>10033827</v>
          </cell>
          <cell r="C3427" t="str">
            <v>911211-1</v>
          </cell>
          <cell r="D3427" t="str">
            <v>MAKITA SCREW M5X12 911211-1 /2030</v>
          </cell>
          <cell r="E3427" t="str">
            <v>911211-1</v>
          </cell>
          <cell r="F3427">
            <v>10033827</v>
          </cell>
          <cell r="G3427">
            <v>40007218</v>
          </cell>
        </row>
        <row r="3428">
          <cell r="A3428">
            <v>40005675</v>
          </cell>
          <cell r="B3428">
            <v>10057149</v>
          </cell>
          <cell r="C3428" t="str">
            <v>251887-5</v>
          </cell>
          <cell r="D3428" t="str">
            <v>MAKITA SCREW M6X10 251887-5 LS1212</v>
          </cell>
          <cell r="E3428" t="str">
            <v>251887-5</v>
          </cell>
          <cell r="F3428">
            <v>10057149</v>
          </cell>
          <cell r="G3428">
            <v>40005675</v>
          </cell>
        </row>
        <row r="3429">
          <cell r="A3429">
            <v>40008166</v>
          </cell>
          <cell r="B3429">
            <v>10002349</v>
          </cell>
          <cell r="C3429" t="str">
            <v>266132-5</v>
          </cell>
          <cell r="D3429" t="str">
            <v>MAKITA SCREW M8X320 LS1013 266132-5</v>
          </cell>
          <cell r="E3429" t="str">
            <v>266132-5</v>
          </cell>
          <cell r="F3429">
            <v>10002349</v>
          </cell>
          <cell r="G3429">
            <v>40008166</v>
          </cell>
        </row>
        <row r="3430">
          <cell r="A3430">
            <v>40007937</v>
          </cell>
          <cell r="B3430">
            <v>10001215</v>
          </cell>
          <cell r="C3430" t="str">
            <v>D-00175</v>
          </cell>
          <cell r="D3430" t="str">
            <v>MAKITA SDS PLUS BIT D-00175</v>
          </cell>
          <cell r="E3430" t="str">
            <v>D-00175</v>
          </cell>
          <cell r="F3430">
            <v>10001215</v>
          </cell>
          <cell r="G3430">
            <v>40007937</v>
          </cell>
        </row>
        <row r="3431">
          <cell r="A3431">
            <v>40007061</v>
          </cell>
          <cell r="B3431">
            <v>10001266</v>
          </cell>
          <cell r="C3431" t="str">
            <v>D-17784</v>
          </cell>
          <cell r="D3431" t="str">
            <v>MAKITA SDS PLUS DRILL BIT SET D-17784</v>
          </cell>
          <cell r="E3431" t="str">
            <v>D-17784</v>
          </cell>
          <cell r="F3431">
            <v>10001266</v>
          </cell>
          <cell r="G3431">
            <v>40007061</v>
          </cell>
        </row>
        <row r="3432">
          <cell r="A3432">
            <v>40006161</v>
          </cell>
          <cell r="B3432">
            <v>10074915</v>
          </cell>
          <cell r="C3432" t="str">
            <v>324821-9</v>
          </cell>
          <cell r="D3432" t="str">
            <v>MAKITA SEAL 324821-9 HM1306</v>
          </cell>
          <cell r="E3432" t="str">
            <v>324821-9</v>
          </cell>
          <cell r="F3432">
            <v>10074915</v>
          </cell>
          <cell r="G3432">
            <v>40006161</v>
          </cell>
        </row>
        <row r="3433">
          <cell r="A3433">
            <v>40007029</v>
          </cell>
          <cell r="B3433">
            <v>10049445</v>
          </cell>
          <cell r="C3433" t="str">
            <v>346470-2</v>
          </cell>
          <cell r="D3433" t="str">
            <v>MAKITA SEAL PLATE 346470-2</v>
          </cell>
          <cell r="E3433" t="str">
            <v>346470-2</v>
          </cell>
          <cell r="F3433">
            <v>10049445</v>
          </cell>
          <cell r="G3433">
            <v>40007029</v>
          </cell>
        </row>
        <row r="3434">
          <cell r="A3434">
            <v>40007910</v>
          </cell>
          <cell r="B3434">
            <v>10050094</v>
          </cell>
          <cell r="C3434" t="str">
            <v>421886-3</v>
          </cell>
          <cell r="D3434" t="str">
            <v>MAKITA SEAL RING A 421886-3 HM1306</v>
          </cell>
          <cell r="E3434" t="str">
            <v>421886-3</v>
          </cell>
          <cell r="F3434">
            <v>10050094</v>
          </cell>
          <cell r="G3434">
            <v>40007910</v>
          </cell>
        </row>
        <row r="3435">
          <cell r="A3435">
            <v>40005994</v>
          </cell>
          <cell r="B3435">
            <v>10063007</v>
          </cell>
          <cell r="C3435" t="str">
            <v>424048-2</v>
          </cell>
          <cell r="D3435" t="str">
            <v>MAKITA SEAL RING A 424048-2</v>
          </cell>
          <cell r="E3435" t="str">
            <v>424048-2</v>
          </cell>
          <cell r="F3435">
            <v>10063007</v>
          </cell>
          <cell r="G3435">
            <v>40005994</v>
          </cell>
        </row>
        <row r="3436">
          <cell r="B3436">
            <v>10050095</v>
          </cell>
          <cell r="C3436" t="str">
            <v>421887-1</v>
          </cell>
          <cell r="D3436" t="str">
            <v>MAKITA SEAL RING B 421887-1 HM1306</v>
          </cell>
          <cell r="E3436" t="str">
            <v>421887-1</v>
          </cell>
          <cell r="F3436">
            <v>10050095</v>
          </cell>
        </row>
        <row r="3437">
          <cell r="A3437">
            <v>40005995</v>
          </cell>
          <cell r="B3437">
            <v>10063008</v>
          </cell>
          <cell r="C3437" t="str">
            <v>424049-0</v>
          </cell>
          <cell r="D3437" t="str">
            <v>MAKITA SEAL RING B 424049-0   (HM1306 )</v>
          </cell>
          <cell r="E3437" t="str">
            <v>424049-0</v>
          </cell>
          <cell r="F3437">
            <v>10063008</v>
          </cell>
          <cell r="G3437">
            <v>40005995</v>
          </cell>
        </row>
        <row r="3438">
          <cell r="A3438">
            <v>40005999</v>
          </cell>
          <cell r="B3438">
            <v>10063013</v>
          </cell>
          <cell r="C3438" t="str">
            <v>421888-9</v>
          </cell>
          <cell r="D3438" t="str">
            <v>MAKITA SEAL RING C  421888-9   (HM1305)</v>
          </cell>
          <cell r="E3438" t="str">
            <v>421888-9</v>
          </cell>
          <cell r="F3438">
            <v>10063013</v>
          </cell>
          <cell r="G3438">
            <v>40005999</v>
          </cell>
        </row>
        <row r="3439">
          <cell r="A3439">
            <v>40006340</v>
          </cell>
          <cell r="B3439">
            <v>10061302</v>
          </cell>
          <cell r="C3439" t="str">
            <v>421731-2</v>
          </cell>
          <cell r="D3439" t="str">
            <v>MAKITA SEAL RING HM1302 421731-2</v>
          </cell>
          <cell r="E3439" t="str">
            <v>421731-2</v>
          </cell>
          <cell r="F3439">
            <v>10061302</v>
          </cell>
          <cell r="G3439">
            <v>40006340</v>
          </cell>
        </row>
        <row r="3440">
          <cell r="A3440">
            <v>40006887</v>
          </cell>
          <cell r="B3440">
            <v>10050964</v>
          </cell>
          <cell r="C3440" t="str">
            <v>259039-2</v>
          </cell>
          <cell r="D3440" t="str">
            <v>MAKITA SELF LOCK 6 259039-2</v>
          </cell>
          <cell r="E3440" t="str">
            <v>259039-2</v>
          </cell>
          <cell r="F3440">
            <v>10050964</v>
          </cell>
          <cell r="G3440">
            <v>40006887</v>
          </cell>
        </row>
        <row r="3441">
          <cell r="A3441">
            <v>40007297</v>
          </cell>
          <cell r="B3441">
            <v>10025874</v>
          </cell>
          <cell r="C3441">
            <v>957150100</v>
          </cell>
          <cell r="D3441" t="str">
            <v>MAKITA SET DIAPHRAM /GASKET957150100</v>
          </cell>
          <cell r="E3441">
            <v>957150100</v>
          </cell>
          <cell r="F3441">
            <v>10025874</v>
          </cell>
          <cell r="G3441">
            <v>40007297</v>
          </cell>
        </row>
        <row r="3442">
          <cell r="A3442">
            <v>40006471</v>
          </cell>
          <cell r="B3442">
            <v>10103474</v>
          </cell>
          <cell r="C3442" t="str">
            <v>193540-6</v>
          </cell>
          <cell r="D3442" t="str">
            <v>MAKITA SET PLATE 1902 2PCS/PKG 193540-6</v>
          </cell>
          <cell r="E3442" t="str">
            <v>193540-6</v>
          </cell>
          <cell r="F3442">
            <v>10103474</v>
          </cell>
          <cell r="G3442">
            <v>40006471</v>
          </cell>
        </row>
        <row r="3443">
          <cell r="A3443">
            <v>40007412</v>
          </cell>
          <cell r="B3443">
            <v>10001177</v>
          </cell>
          <cell r="C3443" t="str">
            <v>343692-5</v>
          </cell>
          <cell r="D3443" t="str">
            <v>MAKITA SET PLATE 2012NB 343692-5</v>
          </cell>
          <cell r="E3443" t="str">
            <v>343692-5</v>
          </cell>
          <cell r="F3443">
            <v>10001177</v>
          </cell>
          <cell r="G3443">
            <v>40007412</v>
          </cell>
        </row>
        <row r="3444">
          <cell r="A3444">
            <v>40008239</v>
          </cell>
          <cell r="B3444">
            <v>10003834</v>
          </cell>
          <cell r="C3444" t="str">
            <v>343682-8</v>
          </cell>
          <cell r="D3444" t="str">
            <v>MAKITA SET PLATE 343682-8</v>
          </cell>
          <cell r="E3444" t="str">
            <v>343682-8</v>
          </cell>
          <cell r="F3444">
            <v>10003834</v>
          </cell>
          <cell r="G3444">
            <v>40008239</v>
          </cell>
        </row>
        <row r="3445">
          <cell r="A3445">
            <v>40005929</v>
          </cell>
          <cell r="B3445">
            <v>10098936</v>
          </cell>
          <cell r="C3445" t="str">
            <v>168349-5</v>
          </cell>
          <cell r="D3445" t="str">
            <v>MAKITA SHAFT COMPLETE MT660 168349-5</v>
          </cell>
          <cell r="E3445" t="str">
            <v>168349-5</v>
          </cell>
          <cell r="F3445">
            <v>10098936</v>
          </cell>
          <cell r="G3445">
            <v>40005929</v>
          </cell>
        </row>
        <row r="3446">
          <cell r="A3446">
            <v>40005696</v>
          </cell>
          <cell r="B3446">
            <v>10057249</v>
          </cell>
          <cell r="C3446" t="str">
            <v>344317-4</v>
          </cell>
          <cell r="D3446" t="str">
            <v>MAKITA SHAFT LOCK 344317-4</v>
          </cell>
          <cell r="E3446" t="str">
            <v>344317-4</v>
          </cell>
          <cell r="F3446">
            <v>10057249</v>
          </cell>
          <cell r="G3446">
            <v>40005696</v>
          </cell>
        </row>
        <row r="3447">
          <cell r="A3447">
            <v>40006689</v>
          </cell>
          <cell r="B3447">
            <v>10053347</v>
          </cell>
          <cell r="C3447" t="str">
            <v>345317-7</v>
          </cell>
          <cell r="D3447" t="str">
            <v>MAKITA SHAFT LOCK 345317-7 (MT583)</v>
          </cell>
          <cell r="E3447" t="str">
            <v>345317-7</v>
          </cell>
          <cell r="F3447">
            <v>10053347</v>
          </cell>
          <cell r="G3447">
            <v>40006689</v>
          </cell>
        </row>
        <row r="3448">
          <cell r="A3448">
            <v>40005690</v>
          </cell>
          <cell r="B3448">
            <v>10057242</v>
          </cell>
          <cell r="C3448" t="str">
            <v>345717-1</v>
          </cell>
          <cell r="D3448" t="str">
            <v>MAKITA SHAFT LOCK 345717-1</v>
          </cell>
          <cell r="E3448" t="str">
            <v>345717-1</v>
          </cell>
          <cell r="F3448">
            <v>10057242</v>
          </cell>
          <cell r="G3448">
            <v>40005690</v>
          </cell>
        </row>
        <row r="3449">
          <cell r="A3449">
            <v>40007707</v>
          </cell>
          <cell r="B3449">
            <v>10002268</v>
          </cell>
          <cell r="C3449" t="str">
            <v>JM23000067</v>
          </cell>
          <cell r="D3449" t="str">
            <v>MAKITA SHAFT LOCK JM23000067 FOR MT230</v>
          </cell>
          <cell r="E3449" t="str">
            <v>JM23000067</v>
          </cell>
          <cell r="F3449">
            <v>10002268</v>
          </cell>
          <cell r="G3449">
            <v>40007707</v>
          </cell>
        </row>
        <row r="3450">
          <cell r="A3450">
            <v>40007939</v>
          </cell>
          <cell r="B3450">
            <v>10001217</v>
          </cell>
          <cell r="C3450">
            <v>225221020</v>
          </cell>
          <cell r="D3450" t="str">
            <v>MAKITA SHAFT UC4000 225221030/225221020</v>
          </cell>
          <cell r="E3450">
            <v>225221020</v>
          </cell>
          <cell r="F3450">
            <v>10001217</v>
          </cell>
          <cell r="G3450">
            <v>40007939</v>
          </cell>
        </row>
        <row r="3451">
          <cell r="A3451">
            <v>40006021</v>
          </cell>
          <cell r="B3451">
            <v>10063049</v>
          </cell>
          <cell r="C3451" t="str">
            <v>JM23200021</v>
          </cell>
          <cell r="D3451" t="str">
            <v>MAKITA SHAFT WASHER JM23200021</v>
          </cell>
          <cell r="E3451" t="str">
            <v>JM23200021</v>
          </cell>
          <cell r="F3451">
            <v>10063049</v>
          </cell>
          <cell r="G3451">
            <v>40006021</v>
          </cell>
        </row>
        <row r="3452">
          <cell r="A3452">
            <v>40007369</v>
          </cell>
          <cell r="B3452">
            <v>10001091</v>
          </cell>
          <cell r="C3452" t="str">
            <v>123004-6</v>
          </cell>
          <cell r="D3452" t="str">
            <v>MAKITA SHARPENING HOLDER 1900B 123004-6</v>
          </cell>
          <cell r="E3452" t="str">
            <v>123004-6</v>
          </cell>
          <cell r="F3452">
            <v>10001091</v>
          </cell>
          <cell r="G3452">
            <v>40007369</v>
          </cell>
        </row>
        <row r="3453">
          <cell r="A3453">
            <v>40008007</v>
          </cell>
          <cell r="B3453">
            <v>10038179</v>
          </cell>
          <cell r="C3453">
            <v>21224011</v>
          </cell>
          <cell r="D3453" t="str">
            <v>MAKITA SHIM DCS6400 021224011</v>
          </cell>
          <cell r="E3453">
            <v>21224011</v>
          </cell>
          <cell r="F3453">
            <v>10038179</v>
          </cell>
          <cell r="G3453">
            <v>40008007</v>
          </cell>
        </row>
        <row r="3454">
          <cell r="A3454">
            <v>40006950</v>
          </cell>
          <cell r="B3454">
            <v>10046384</v>
          </cell>
          <cell r="C3454" t="str">
            <v>163451-9</v>
          </cell>
          <cell r="D3454" t="str">
            <v>MAKITA SHOE 163451-9 (JR3050T)</v>
          </cell>
          <cell r="E3454" t="str">
            <v>163451-9</v>
          </cell>
          <cell r="F3454">
            <v>10046384</v>
          </cell>
          <cell r="G3454">
            <v>40006950</v>
          </cell>
        </row>
        <row r="3455">
          <cell r="A3455">
            <v>40008106</v>
          </cell>
          <cell r="B3455">
            <v>10034997</v>
          </cell>
          <cell r="C3455" t="str">
            <v>256505-0</v>
          </cell>
          <cell r="D3455" t="str">
            <v>MAKITA SHOLDER PIN 5 256505-0 / GA5010</v>
          </cell>
          <cell r="E3455" t="str">
            <v>256505-0</v>
          </cell>
          <cell r="F3455">
            <v>10034997</v>
          </cell>
          <cell r="G3455">
            <v>40008106</v>
          </cell>
        </row>
        <row r="3456">
          <cell r="B3456">
            <v>10058942</v>
          </cell>
          <cell r="C3456">
            <v>957605112</v>
          </cell>
          <cell r="D3456" t="str">
            <v>MAKITA SHORT CIRCUIT SWITCH 957605112</v>
          </cell>
          <cell r="E3456">
            <v>957605112</v>
          </cell>
          <cell r="F3456">
            <v>10058942</v>
          </cell>
        </row>
        <row r="3457">
          <cell r="A3457">
            <v>40005980</v>
          </cell>
          <cell r="B3457">
            <v>10062990</v>
          </cell>
          <cell r="C3457" t="str">
            <v>256491-5</v>
          </cell>
          <cell r="D3457" t="str">
            <v>MAKITA SHOULDER PIN  256491-5</v>
          </cell>
          <cell r="E3457" t="str">
            <v>256491-5</v>
          </cell>
          <cell r="F3457">
            <v>10062990</v>
          </cell>
          <cell r="G3457">
            <v>40005980</v>
          </cell>
        </row>
        <row r="3458">
          <cell r="A3458">
            <v>40005963</v>
          </cell>
          <cell r="B3458">
            <v>10062968</v>
          </cell>
          <cell r="C3458" t="str">
            <v>256535-1</v>
          </cell>
          <cell r="D3458" t="str">
            <v>MAKITA SHOULDER PIN  256535-1</v>
          </cell>
          <cell r="E3458" t="str">
            <v>256535-1</v>
          </cell>
          <cell r="F3458">
            <v>10062968</v>
          </cell>
          <cell r="G3458">
            <v>40005963</v>
          </cell>
        </row>
        <row r="3459">
          <cell r="A3459">
            <v>40006656</v>
          </cell>
          <cell r="B3459">
            <v>10053183</v>
          </cell>
          <cell r="C3459" t="str">
            <v>256546-6</v>
          </cell>
          <cell r="D3459" t="str">
            <v>MAKITA SHOULDER PIN 256546-6</v>
          </cell>
          <cell r="E3459" t="str">
            <v>256546-6</v>
          </cell>
          <cell r="F3459">
            <v>10053183</v>
          </cell>
          <cell r="G3459">
            <v>40006656</v>
          </cell>
        </row>
        <row r="3460">
          <cell r="A3460">
            <v>40007865</v>
          </cell>
          <cell r="B3460">
            <v>10049585</v>
          </cell>
          <cell r="C3460" t="str">
            <v>268228-8</v>
          </cell>
          <cell r="D3460" t="str">
            <v>MAKITA SHOULDER PIN 268228-8</v>
          </cell>
          <cell r="E3460" t="str">
            <v>268228-8</v>
          </cell>
          <cell r="F3460">
            <v>10049585</v>
          </cell>
          <cell r="G3460">
            <v>40007865</v>
          </cell>
        </row>
        <row r="3461">
          <cell r="A3461">
            <v>40007262</v>
          </cell>
          <cell r="B3461">
            <v>10025128</v>
          </cell>
          <cell r="C3461" t="str">
            <v>256486-8</v>
          </cell>
          <cell r="D3461" t="str">
            <v>MAKITA SHOULDER PIN 4 256486-8 9553NB</v>
          </cell>
          <cell r="E3461" t="str">
            <v>256486-8</v>
          </cell>
          <cell r="F3461">
            <v>10025128</v>
          </cell>
          <cell r="G3461">
            <v>40007262</v>
          </cell>
        </row>
        <row r="3462">
          <cell r="A3462">
            <v>40007729</v>
          </cell>
          <cell r="B3462">
            <v>10002296</v>
          </cell>
          <cell r="C3462" t="str">
            <v>256482-6</v>
          </cell>
          <cell r="D3462" t="str">
            <v>MAKITA SHOULDER PIN 6 256482-6 FOR MT360</v>
          </cell>
          <cell r="E3462" t="str">
            <v>256482-6</v>
          </cell>
          <cell r="F3462">
            <v>10002296</v>
          </cell>
          <cell r="G3462">
            <v>40007729</v>
          </cell>
        </row>
        <row r="3463">
          <cell r="A3463">
            <v>40006235</v>
          </cell>
          <cell r="B3463">
            <v>10058958</v>
          </cell>
          <cell r="C3463" t="str">
            <v>266306-8</v>
          </cell>
          <cell r="D3463" t="str">
            <v>MAKITA SHOULDER SCREW 266306-8</v>
          </cell>
          <cell r="E3463" t="str">
            <v>266306-8</v>
          </cell>
          <cell r="F3463">
            <v>10058958</v>
          </cell>
          <cell r="G3463">
            <v>40006235</v>
          </cell>
        </row>
        <row r="3464">
          <cell r="A3464">
            <v>40007022</v>
          </cell>
          <cell r="B3464">
            <v>10049437</v>
          </cell>
          <cell r="C3464" t="str">
            <v>257804-3</v>
          </cell>
          <cell r="D3464" t="str">
            <v>MAKITA SHOULDER SLEEVE 7 257804-3</v>
          </cell>
          <cell r="E3464" t="str">
            <v>257804-3</v>
          </cell>
          <cell r="F3464">
            <v>10049437</v>
          </cell>
          <cell r="G3464">
            <v>40007022</v>
          </cell>
        </row>
        <row r="3465">
          <cell r="A3465">
            <v>40006136</v>
          </cell>
          <cell r="B3465">
            <v>10054839</v>
          </cell>
          <cell r="C3465" t="str">
            <v>188622-7</v>
          </cell>
          <cell r="D3465" t="str">
            <v>MAKITA SKIRT SET 188622-7 (MT922)</v>
          </cell>
          <cell r="E3465" t="str">
            <v>188622-7</v>
          </cell>
          <cell r="F3465">
            <v>10054839</v>
          </cell>
          <cell r="G3465">
            <v>40006136</v>
          </cell>
        </row>
        <row r="3466">
          <cell r="A3466">
            <v>40006086</v>
          </cell>
          <cell r="B3466">
            <v>10054691</v>
          </cell>
          <cell r="C3466" t="str">
            <v>451036-6</v>
          </cell>
          <cell r="D3466" t="str">
            <v>MAKITA SLEEVE 17 451036-6</v>
          </cell>
          <cell r="E3466" t="str">
            <v>451036-6</v>
          </cell>
          <cell r="F3466">
            <v>10054691</v>
          </cell>
          <cell r="G3466">
            <v>40006086</v>
          </cell>
        </row>
        <row r="3467">
          <cell r="A3467">
            <v>40006752</v>
          </cell>
          <cell r="B3467">
            <v>10042330</v>
          </cell>
          <cell r="C3467" t="str">
            <v>257504-5</v>
          </cell>
          <cell r="D3467" t="str">
            <v>MAKITA SLEEVE 257504-5 (9401)</v>
          </cell>
          <cell r="E3467" t="str">
            <v>257504-5</v>
          </cell>
          <cell r="F3467">
            <v>10042330</v>
          </cell>
          <cell r="G3467">
            <v>40006752</v>
          </cell>
        </row>
        <row r="3468">
          <cell r="A3468">
            <v>40006814</v>
          </cell>
          <cell r="B3468">
            <v>10050884</v>
          </cell>
          <cell r="C3468" t="str">
            <v>324420-7</v>
          </cell>
          <cell r="D3468" t="str">
            <v>MAKITA SLEEVE 324420-7</v>
          </cell>
          <cell r="E3468" t="str">
            <v>324420-7</v>
          </cell>
          <cell r="F3468">
            <v>10050884</v>
          </cell>
          <cell r="G3468">
            <v>40006814</v>
          </cell>
        </row>
        <row r="3469">
          <cell r="B3469">
            <v>10064432</v>
          </cell>
          <cell r="C3469" t="str">
            <v>325783-4</v>
          </cell>
          <cell r="D3469" t="str">
            <v>MAKITA SLEEVE 325783-4 HR2601</v>
          </cell>
          <cell r="E3469" t="str">
            <v>325783-4</v>
          </cell>
          <cell r="F3469">
            <v>10064432</v>
          </cell>
        </row>
        <row r="3470">
          <cell r="A3470">
            <v>40006183</v>
          </cell>
          <cell r="B3470">
            <v>10074945</v>
          </cell>
          <cell r="C3470" t="str">
            <v>331797-3</v>
          </cell>
          <cell r="D3470" t="str">
            <v>MAKITA SLEEVE 331797-3 HK1820</v>
          </cell>
          <cell r="E3470" t="str">
            <v>331797-3</v>
          </cell>
          <cell r="F3470">
            <v>10074945</v>
          </cell>
          <cell r="G3470">
            <v>40006183</v>
          </cell>
        </row>
        <row r="3471">
          <cell r="A3471">
            <v>40006700</v>
          </cell>
          <cell r="B3471">
            <v>10053570</v>
          </cell>
          <cell r="C3471" t="str">
            <v>331769-8</v>
          </cell>
          <cell r="D3471" t="str">
            <v>MAKITA SLEEVE 9 331769-8</v>
          </cell>
          <cell r="E3471" t="str">
            <v>331769-8</v>
          </cell>
          <cell r="F3471">
            <v>10053570</v>
          </cell>
          <cell r="G3471">
            <v>40006700</v>
          </cell>
        </row>
        <row r="3472">
          <cell r="A3472">
            <v>40005863</v>
          </cell>
          <cell r="B3472">
            <v>10090081</v>
          </cell>
          <cell r="C3472" t="str">
            <v>325782-6</v>
          </cell>
          <cell r="D3472" t="str">
            <v>MAKITA SLEEVE 9A FOR HR2610 325782-6</v>
          </cell>
          <cell r="E3472" t="str">
            <v>325782-6</v>
          </cell>
          <cell r="F3472">
            <v>10090081</v>
          </cell>
          <cell r="G3472">
            <v>40005863</v>
          </cell>
        </row>
        <row r="3473">
          <cell r="A3473">
            <v>40006287</v>
          </cell>
          <cell r="B3473">
            <v>10059209</v>
          </cell>
          <cell r="C3473" t="str">
            <v>416289-4</v>
          </cell>
          <cell r="D3473" t="str">
            <v>MAKITA SLIDE PLATE 416289-4</v>
          </cell>
          <cell r="E3473" t="str">
            <v>416289-4</v>
          </cell>
          <cell r="F3473">
            <v>10059209</v>
          </cell>
          <cell r="G3473">
            <v>40006287</v>
          </cell>
        </row>
        <row r="3474">
          <cell r="A3474">
            <v>40006391</v>
          </cell>
          <cell r="B3474">
            <v>10064613</v>
          </cell>
          <cell r="C3474" t="str">
            <v>416282-8</v>
          </cell>
          <cell r="D3474" t="str">
            <v>MAKITA SLIDE SLEEVE 416282-8 HR4000C</v>
          </cell>
          <cell r="E3474" t="str">
            <v>416282-8</v>
          </cell>
          <cell r="F3474">
            <v>10064613</v>
          </cell>
          <cell r="G3474">
            <v>40006391</v>
          </cell>
        </row>
        <row r="3475">
          <cell r="A3475">
            <v>40008172</v>
          </cell>
          <cell r="B3475">
            <v>10002352</v>
          </cell>
          <cell r="C3475" t="str">
            <v>344411-2</v>
          </cell>
          <cell r="D3475" t="str">
            <v>MAKITA SLIDE STOPPER 344411-2</v>
          </cell>
          <cell r="E3475" t="str">
            <v>344411-2</v>
          </cell>
          <cell r="F3475">
            <v>10002352</v>
          </cell>
          <cell r="G3475">
            <v>40008172</v>
          </cell>
        </row>
        <row r="3476">
          <cell r="A3476">
            <v>40008115</v>
          </cell>
          <cell r="B3476">
            <v>10035100</v>
          </cell>
          <cell r="C3476" t="str">
            <v>168514-6</v>
          </cell>
          <cell r="D3476" t="str">
            <v>MAKITA SLIDER 168514-6 / MT430</v>
          </cell>
          <cell r="E3476" t="str">
            <v>168514-6</v>
          </cell>
          <cell r="F3476">
            <v>10035100</v>
          </cell>
          <cell r="G3476">
            <v>40008115</v>
          </cell>
        </row>
        <row r="3477">
          <cell r="A3477">
            <v>40007194</v>
          </cell>
          <cell r="B3477">
            <v>10032156</v>
          </cell>
          <cell r="C3477" t="str">
            <v>310134-4</v>
          </cell>
          <cell r="D3477" t="str">
            <v>MAKITA SLIDER 310134-4 4340CT</v>
          </cell>
          <cell r="E3477" t="str">
            <v>310134-4</v>
          </cell>
          <cell r="F3477">
            <v>10032156</v>
          </cell>
          <cell r="G3477">
            <v>40007194</v>
          </cell>
        </row>
        <row r="3478">
          <cell r="A3478">
            <v>40007025</v>
          </cell>
          <cell r="B3478">
            <v>10049442</v>
          </cell>
          <cell r="C3478" t="str">
            <v>310484-7</v>
          </cell>
          <cell r="D3478" t="str">
            <v>MAKITA SLIDER 310484-7</v>
          </cell>
          <cell r="E3478" t="str">
            <v>310484-7</v>
          </cell>
          <cell r="F3478">
            <v>10049442</v>
          </cell>
          <cell r="G3478">
            <v>40007025</v>
          </cell>
        </row>
        <row r="3479">
          <cell r="A3479">
            <v>40006906</v>
          </cell>
          <cell r="B3479">
            <v>10050988</v>
          </cell>
          <cell r="C3479" t="str">
            <v>344613-0</v>
          </cell>
          <cell r="D3479" t="str">
            <v>MAKITA SLIDER 344613-0</v>
          </cell>
          <cell r="E3479" t="str">
            <v>344613-0</v>
          </cell>
          <cell r="F3479">
            <v>10050988</v>
          </cell>
          <cell r="G3479">
            <v>40006906</v>
          </cell>
        </row>
        <row r="3480">
          <cell r="A3480">
            <v>40007212</v>
          </cell>
          <cell r="B3480">
            <v>10033757</v>
          </cell>
          <cell r="C3480" t="str">
            <v>313082-6</v>
          </cell>
          <cell r="D3480" t="str">
            <v>MAKITA SLIDER GUIDE 313082-6 FOR 4327M</v>
          </cell>
          <cell r="E3480" t="str">
            <v>313082-6</v>
          </cell>
          <cell r="F3480">
            <v>10033757</v>
          </cell>
          <cell r="G3480">
            <v>40007212</v>
          </cell>
        </row>
        <row r="3481">
          <cell r="A3481">
            <v>40006299</v>
          </cell>
          <cell r="B3481">
            <v>10059970</v>
          </cell>
          <cell r="C3481" t="str">
            <v>346473-6</v>
          </cell>
          <cell r="D3481" t="str">
            <v>MAKITA SLIDER GUIDE PLATE 346473-6</v>
          </cell>
          <cell r="E3481" t="str">
            <v>346473-6</v>
          </cell>
          <cell r="F3481">
            <v>10059970</v>
          </cell>
          <cell r="G3481">
            <v>40006299</v>
          </cell>
        </row>
        <row r="3482">
          <cell r="A3482">
            <v>40007027</v>
          </cell>
          <cell r="B3482">
            <v>10049443</v>
          </cell>
          <cell r="C3482" t="str">
            <v>313215-3</v>
          </cell>
          <cell r="D3482" t="str">
            <v>MAKITA SLIDER SUPPORT 313215-3</v>
          </cell>
          <cell r="E3482" t="str">
            <v>313215-3</v>
          </cell>
          <cell r="F3482">
            <v>10049443</v>
          </cell>
          <cell r="G3482">
            <v>40007027</v>
          </cell>
        </row>
        <row r="3483">
          <cell r="B3483">
            <v>10022266</v>
          </cell>
          <cell r="C3483">
            <v>21166040</v>
          </cell>
          <cell r="D3483" t="str">
            <v>MAKITA SNAP RING 021166040 / PS-410</v>
          </cell>
          <cell r="E3483">
            <v>21166040</v>
          </cell>
          <cell r="F3483">
            <v>10022266</v>
          </cell>
        </row>
        <row r="3484">
          <cell r="B3484">
            <v>10077262</v>
          </cell>
          <cell r="C3484" t="str">
            <v>922312-0</v>
          </cell>
          <cell r="D3484" t="str">
            <v>MAKITA SOCKET HEAD BOLT 922312-0 2012NB</v>
          </cell>
          <cell r="E3484" t="str">
            <v>922312-0</v>
          </cell>
          <cell r="F3484">
            <v>10077262</v>
          </cell>
        </row>
        <row r="3485">
          <cell r="A3485">
            <v>40005891</v>
          </cell>
          <cell r="B3485">
            <v>10093995</v>
          </cell>
          <cell r="C3485" t="str">
            <v>JM23300085</v>
          </cell>
          <cell r="D3485" t="str">
            <v>MAKITA SOFT STARTER LH1200FL JM23300085</v>
          </cell>
          <cell r="E3485" t="str">
            <v>JM23300085</v>
          </cell>
          <cell r="F3485">
            <v>10093995</v>
          </cell>
          <cell r="G3485">
            <v>40005891</v>
          </cell>
        </row>
        <row r="3486">
          <cell r="A3486">
            <v>40007556</v>
          </cell>
          <cell r="B3486">
            <v>10021856</v>
          </cell>
          <cell r="C3486" t="str">
            <v>JM23100186</v>
          </cell>
          <cell r="D3486" t="str">
            <v>MAKITA SOFT STATER JM23100186 / LS1018L</v>
          </cell>
          <cell r="E3486" t="str">
            <v>JM23100186</v>
          </cell>
          <cell r="F3486">
            <v>10021856</v>
          </cell>
          <cell r="G3486">
            <v>40007556</v>
          </cell>
        </row>
        <row r="3487">
          <cell r="B3487">
            <v>10055053</v>
          </cell>
          <cell r="C3487" t="str">
            <v>1R349</v>
          </cell>
          <cell r="D3487" t="str">
            <v>MAKITA SPACER 15.9 1R349</v>
          </cell>
          <cell r="E3487" t="str">
            <v>1R349</v>
          </cell>
          <cell r="F3487">
            <v>10055053</v>
          </cell>
        </row>
        <row r="3488">
          <cell r="A3488">
            <v>40006953</v>
          </cell>
          <cell r="B3488">
            <v>10046389</v>
          </cell>
          <cell r="C3488" t="str">
            <v>418729-8</v>
          </cell>
          <cell r="D3488" t="str">
            <v>MAKITA SPACER 418729-8</v>
          </cell>
          <cell r="E3488" t="str">
            <v>418729-8</v>
          </cell>
          <cell r="F3488">
            <v>10046389</v>
          </cell>
          <cell r="G3488">
            <v>40006953</v>
          </cell>
        </row>
        <row r="3489">
          <cell r="A3489">
            <v>40006124</v>
          </cell>
          <cell r="B3489">
            <v>10054824</v>
          </cell>
          <cell r="C3489" t="str">
            <v>A0800-0311</v>
          </cell>
          <cell r="D3489" t="str">
            <v>MAKITA SPACER A0800-0311 (AF301)</v>
          </cell>
          <cell r="E3489" t="str">
            <v>A0800-0311</v>
          </cell>
          <cell r="F3489">
            <v>10054824</v>
          </cell>
          <cell r="G3489">
            <v>40006124</v>
          </cell>
        </row>
        <row r="3490">
          <cell r="A3490">
            <v>40007916</v>
          </cell>
          <cell r="B3490">
            <v>10050101</v>
          </cell>
          <cell r="C3490" t="str">
            <v>A0800-0381</v>
          </cell>
          <cell r="D3490" t="str">
            <v>MAKITA SPACER A0800-0381 AF301</v>
          </cell>
          <cell r="E3490" t="str">
            <v>A0800-0381</v>
          </cell>
          <cell r="F3490">
            <v>10050101</v>
          </cell>
          <cell r="G3490">
            <v>40007916</v>
          </cell>
        </row>
        <row r="3491">
          <cell r="A3491">
            <v>40007376</v>
          </cell>
          <cell r="B3491">
            <v>10001115</v>
          </cell>
          <cell r="C3491">
            <v>965603018</v>
          </cell>
          <cell r="D3491" t="str">
            <v>MAKITA SPARK PLU DCS390,DCS430 965603018</v>
          </cell>
          <cell r="E3491">
            <v>965603018</v>
          </cell>
          <cell r="F3491">
            <v>10001115</v>
          </cell>
          <cell r="G3491">
            <v>40007376</v>
          </cell>
        </row>
        <row r="3492">
          <cell r="A3492">
            <v>40006722</v>
          </cell>
          <cell r="B3492">
            <v>10070765</v>
          </cell>
          <cell r="C3492" t="str">
            <v>168648-5</v>
          </cell>
          <cell r="D3492" t="str">
            <v>MAKITA SPARK PLUG (BPMR7A)168648-5</v>
          </cell>
          <cell r="E3492" t="str">
            <v>168648-5</v>
          </cell>
          <cell r="F3492">
            <v>10070765</v>
          </cell>
          <cell r="G3492">
            <v>40006722</v>
          </cell>
        </row>
        <row r="3493">
          <cell r="A3493">
            <v>40006938</v>
          </cell>
          <cell r="B3493">
            <v>10046042</v>
          </cell>
          <cell r="C3493" t="str">
            <v>168401-9</v>
          </cell>
          <cell r="D3493" t="str">
            <v>MAKITA SPARK PLUG 168401-9</v>
          </cell>
          <cell r="E3493" t="str">
            <v>168401-9</v>
          </cell>
          <cell r="F3493">
            <v>10046042</v>
          </cell>
          <cell r="G3493">
            <v>40006938</v>
          </cell>
        </row>
        <row r="3494">
          <cell r="A3494">
            <v>40005858</v>
          </cell>
          <cell r="B3494">
            <v>10089682</v>
          </cell>
          <cell r="C3494" t="str">
            <v>168517-0</v>
          </cell>
          <cell r="D3494" t="str">
            <v>MAKITA SPARK PLUG 168517-0</v>
          </cell>
          <cell r="E3494" t="str">
            <v>168517-0</v>
          </cell>
          <cell r="F3494">
            <v>10089682</v>
          </cell>
          <cell r="G3494">
            <v>40005858</v>
          </cell>
        </row>
        <row r="3495">
          <cell r="B3495">
            <v>10004539</v>
          </cell>
          <cell r="C3495">
            <v>965603021</v>
          </cell>
          <cell r="D3495" t="str">
            <v>MAKITA SPARK PLUG 965603021 6800I / 6000</v>
          </cell>
          <cell r="E3495">
            <v>965603021</v>
          </cell>
          <cell r="F3495">
            <v>10004539</v>
          </cell>
        </row>
        <row r="3496">
          <cell r="A3496">
            <v>40005871</v>
          </cell>
          <cell r="B3496">
            <v>10090101</v>
          </cell>
          <cell r="C3496" t="str">
            <v>S-797434</v>
          </cell>
          <cell r="D3496" t="str">
            <v>MAKITA SPARK PLUG FOR PLM4620N2 S-797434</v>
          </cell>
          <cell r="E3496" t="str">
            <v>S-797434</v>
          </cell>
          <cell r="F3496">
            <v>10090101</v>
          </cell>
          <cell r="G3496">
            <v>40005871</v>
          </cell>
        </row>
        <row r="3497">
          <cell r="A3497">
            <v>40006046</v>
          </cell>
          <cell r="B3497">
            <v>10063157</v>
          </cell>
          <cell r="C3497" t="str">
            <v>S-591868</v>
          </cell>
          <cell r="D3497" t="str">
            <v>MAKITA SPARK PLUG S-591868</v>
          </cell>
          <cell r="E3497" t="str">
            <v>S-591868</v>
          </cell>
          <cell r="F3497">
            <v>10063157</v>
          </cell>
          <cell r="G3497">
            <v>40006046</v>
          </cell>
        </row>
        <row r="3498">
          <cell r="A3498">
            <v>40006714</v>
          </cell>
          <cell r="B3498">
            <v>10086188</v>
          </cell>
          <cell r="C3498" t="str">
            <v>168599-2</v>
          </cell>
          <cell r="D3498" t="str">
            <v>MAKITA SPARKPLUG CMR7A-5 168599-2</v>
          </cell>
          <cell r="E3498" t="str">
            <v>168599-2</v>
          </cell>
          <cell r="F3498">
            <v>10086188</v>
          </cell>
          <cell r="G3498">
            <v>40006714</v>
          </cell>
        </row>
        <row r="3499">
          <cell r="B3499">
            <v>10044456</v>
          </cell>
          <cell r="C3499">
            <v>1111011</v>
          </cell>
          <cell r="D3499" t="str">
            <v>MAKITA SPCL SCREW M12 001111011 (DCS430)</v>
          </cell>
          <cell r="E3499">
            <v>1111011</v>
          </cell>
          <cell r="F3499">
            <v>10044456</v>
          </cell>
        </row>
        <row r="3500">
          <cell r="A3500">
            <v>40007936</v>
          </cell>
          <cell r="B3500">
            <v>10050115</v>
          </cell>
          <cell r="C3500">
            <v>1111012</v>
          </cell>
          <cell r="D3500" t="str">
            <v>MAKITA SPCL SCREW M12 001111012 (DCS430)</v>
          </cell>
          <cell r="E3500">
            <v>1111012</v>
          </cell>
          <cell r="F3500">
            <v>10050115</v>
          </cell>
          <cell r="G3500">
            <v>40007936</v>
          </cell>
        </row>
        <row r="3501">
          <cell r="A3501">
            <v>40005625</v>
          </cell>
          <cell r="B3501">
            <v>10062585</v>
          </cell>
          <cell r="C3501" t="str">
            <v>126180-5</v>
          </cell>
          <cell r="D3501" t="str">
            <v>MAKITA SPED CHANGE LVER 126180-5 DHP480</v>
          </cell>
          <cell r="E3501" t="str">
            <v>126180-5</v>
          </cell>
          <cell r="F3501">
            <v>10062585</v>
          </cell>
          <cell r="G3501">
            <v>40005625</v>
          </cell>
        </row>
        <row r="3502">
          <cell r="A3502">
            <v>40008293</v>
          </cell>
          <cell r="B3502">
            <v>10050880</v>
          </cell>
          <cell r="C3502" t="str">
            <v>125366-8</v>
          </cell>
          <cell r="D3502" t="str">
            <v>MAKITA SPEED CHANGE LEVER 125366-8</v>
          </cell>
          <cell r="E3502" t="str">
            <v>125366-8</v>
          </cell>
          <cell r="F3502">
            <v>10050880</v>
          </cell>
          <cell r="G3502">
            <v>40008293</v>
          </cell>
        </row>
        <row r="3503">
          <cell r="A3503">
            <v>40006120</v>
          </cell>
          <cell r="B3503">
            <v>10054814</v>
          </cell>
          <cell r="C3503" t="str">
            <v>126100-9</v>
          </cell>
          <cell r="D3503" t="str">
            <v>MAKITA SPEED LEVER ASSY 126100-9(BHP458)</v>
          </cell>
          <cell r="E3503" t="str">
            <v>126100-9</v>
          </cell>
          <cell r="F3503">
            <v>10054814</v>
          </cell>
          <cell r="G3503">
            <v>40006120</v>
          </cell>
        </row>
        <row r="3504">
          <cell r="A3504">
            <v>40007526</v>
          </cell>
          <cell r="B3504">
            <v>10016352</v>
          </cell>
          <cell r="C3504">
            <v>226221020</v>
          </cell>
          <cell r="D3504" t="str">
            <v>MAKITA SPIKE BAR CPL 226221020 UC4030A</v>
          </cell>
          <cell r="E3504">
            <v>226221020</v>
          </cell>
          <cell r="F3504">
            <v>10016352</v>
          </cell>
          <cell r="G3504">
            <v>40007526</v>
          </cell>
        </row>
        <row r="3505">
          <cell r="A3505">
            <v>40006257</v>
          </cell>
          <cell r="B3505">
            <v>10084090</v>
          </cell>
          <cell r="C3505" t="str">
            <v>345651-5</v>
          </cell>
          <cell r="D3505" t="str">
            <v>MAKITA SPIKE BUMPER 345651-5 UC3020A</v>
          </cell>
          <cell r="E3505" t="str">
            <v>345651-5</v>
          </cell>
          <cell r="F3505">
            <v>10084090</v>
          </cell>
          <cell r="G3505">
            <v>40006257</v>
          </cell>
        </row>
        <row r="3506">
          <cell r="A3506">
            <v>40007509</v>
          </cell>
          <cell r="B3506">
            <v>10045845</v>
          </cell>
          <cell r="C3506" t="str">
            <v>325983-6</v>
          </cell>
          <cell r="D3506" t="str">
            <v>MAKITA SPINDLE  325983-6 HS300D</v>
          </cell>
          <cell r="E3506" t="str">
            <v>325983-6</v>
          </cell>
          <cell r="F3506">
            <v>10045845</v>
          </cell>
          <cell r="G3506">
            <v>40007509</v>
          </cell>
        </row>
        <row r="3507">
          <cell r="A3507">
            <v>40007632</v>
          </cell>
          <cell r="B3507">
            <v>10023856</v>
          </cell>
          <cell r="C3507" t="str">
            <v>JM23000084</v>
          </cell>
          <cell r="D3507" t="str">
            <v>MAKITA SPINDLE  JM23000084</v>
          </cell>
          <cell r="E3507" t="str">
            <v>JM23000084</v>
          </cell>
          <cell r="F3507">
            <v>10023856</v>
          </cell>
          <cell r="G3507">
            <v>40007632</v>
          </cell>
        </row>
        <row r="3508">
          <cell r="A3508">
            <v>40006804</v>
          </cell>
          <cell r="B3508">
            <v>10045359</v>
          </cell>
          <cell r="C3508" t="str">
            <v>321082-2</v>
          </cell>
          <cell r="D3508" t="str">
            <v>MAKITA SPINDLE 321082-2 (DP4700)</v>
          </cell>
          <cell r="E3508" t="str">
            <v>321082-2</v>
          </cell>
          <cell r="F3508">
            <v>10045359</v>
          </cell>
          <cell r="G3508">
            <v>40006804</v>
          </cell>
        </row>
        <row r="3509">
          <cell r="A3509">
            <v>40007270</v>
          </cell>
          <cell r="B3509">
            <v>10025375</v>
          </cell>
          <cell r="C3509" t="str">
            <v>322865-3</v>
          </cell>
          <cell r="D3509" t="str">
            <v>MAKITA SPINDLE 322865-3</v>
          </cell>
          <cell r="E3509" t="str">
            <v>322865-3</v>
          </cell>
          <cell r="F3509">
            <v>10025375</v>
          </cell>
          <cell r="G3509">
            <v>40007270</v>
          </cell>
        </row>
        <row r="3510">
          <cell r="A3510">
            <v>40008174</v>
          </cell>
          <cell r="B3510">
            <v>10002358</v>
          </cell>
          <cell r="C3510" t="str">
            <v>322899-6</v>
          </cell>
          <cell r="D3510" t="str">
            <v>MAKITA SPINDLE 322899-6 LS1013</v>
          </cell>
          <cell r="E3510" t="str">
            <v>322899-6</v>
          </cell>
          <cell r="F3510">
            <v>10002358</v>
          </cell>
          <cell r="G3510">
            <v>40008174</v>
          </cell>
        </row>
        <row r="3511">
          <cell r="A3511">
            <v>40007187</v>
          </cell>
          <cell r="B3511">
            <v>10032143</v>
          </cell>
          <cell r="C3511" t="str">
            <v>323685-8</v>
          </cell>
          <cell r="D3511" t="str">
            <v>MAKITA SPINDLE 323685-8 6510LVR</v>
          </cell>
          <cell r="E3511" t="str">
            <v>323685-8</v>
          </cell>
          <cell r="F3511">
            <v>10032143</v>
          </cell>
          <cell r="G3511">
            <v>40007187</v>
          </cell>
        </row>
        <row r="3512">
          <cell r="A3512">
            <v>40007646</v>
          </cell>
          <cell r="B3512">
            <v>10023863</v>
          </cell>
          <cell r="C3512" t="str">
            <v>323798-5</v>
          </cell>
          <cell r="D3512" t="str">
            <v>MAKITA SPINDLE 323798-5</v>
          </cell>
          <cell r="E3512" t="str">
            <v>323798-5</v>
          </cell>
          <cell r="F3512">
            <v>10023863</v>
          </cell>
          <cell r="G3512">
            <v>40007646</v>
          </cell>
        </row>
        <row r="3513">
          <cell r="A3513">
            <v>40008263</v>
          </cell>
          <cell r="B3513">
            <v>10023898</v>
          </cell>
          <cell r="C3513" t="str">
            <v>324223-9</v>
          </cell>
          <cell r="D3513" t="str">
            <v>MAKITA SPINDLE 324223-9 (MT811)</v>
          </cell>
          <cell r="E3513" t="str">
            <v>324223-9</v>
          </cell>
          <cell r="F3513">
            <v>10023898</v>
          </cell>
          <cell r="G3513">
            <v>40008263</v>
          </cell>
        </row>
        <row r="3514">
          <cell r="A3514">
            <v>40006071</v>
          </cell>
          <cell r="B3514">
            <v>10054000</v>
          </cell>
          <cell r="C3514" t="str">
            <v>324246-7</v>
          </cell>
          <cell r="D3514" t="str">
            <v>MAKITA SPINDLE 324246-7   9500NB</v>
          </cell>
          <cell r="E3514" t="str">
            <v>324246-7</v>
          </cell>
          <cell r="F3514">
            <v>10054000</v>
          </cell>
          <cell r="G3514">
            <v>40006071</v>
          </cell>
        </row>
        <row r="3515">
          <cell r="A3515">
            <v>40008017</v>
          </cell>
          <cell r="B3515">
            <v>10038747</v>
          </cell>
          <cell r="C3515" t="str">
            <v>324247-5</v>
          </cell>
          <cell r="D3515" t="str">
            <v>MAKITA SPINDLE 324247-5 (HP2050)</v>
          </cell>
          <cell r="E3515" t="str">
            <v>324247-5</v>
          </cell>
          <cell r="F3515">
            <v>10038747</v>
          </cell>
          <cell r="G3515">
            <v>40008017</v>
          </cell>
        </row>
        <row r="3516">
          <cell r="A3516">
            <v>40007166</v>
          </cell>
          <cell r="B3516">
            <v>10030871</v>
          </cell>
          <cell r="C3516" t="str">
            <v>324312-0</v>
          </cell>
          <cell r="D3516" t="str">
            <v>MAKITA SPINDLE 324312-0</v>
          </cell>
          <cell r="E3516" t="str">
            <v>324312-0</v>
          </cell>
          <cell r="F3516">
            <v>10030871</v>
          </cell>
          <cell r="G3516">
            <v>40007166</v>
          </cell>
        </row>
        <row r="3517">
          <cell r="A3517">
            <v>40006966</v>
          </cell>
          <cell r="B3517">
            <v>10047469</v>
          </cell>
          <cell r="C3517" t="str">
            <v>324320-1</v>
          </cell>
          <cell r="D3517" t="str">
            <v>MAKITA SPINDLE 324320-1 (MT580)</v>
          </cell>
          <cell r="E3517" t="str">
            <v>324320-1</v>
          </cell>
          <cell r="F3517">
            <v>10047469</v>
          </cell>
          <cell r="G3517">
            <v>40006966</v>
          </cell>
        </row>
        <row r="3518">
          <cell r="A3518">
            <v>40006437</v>
          </cell>
          <cell r="B3518">
            <v>10066776</v>
          </cell>
          <cell r="C3518" t="str">
            <v>324321-9</v>
          </cell>
          <cell r="D3518" t="str">
            <v>MAKITA SPINDLE 324321-9 MT240</v>
          </cell>
          <cell r="E3518" t="str">
            <v>324321-9</v>
          </cell>
          <cell r="F3518">
            <v>10066776</v>
          </cell>
          <cell r="G3518">
            <v>40006437</v>
          </cell>
        </row>
        <row r="3519">
          <cell r="A3519">
            <v>40008054</v>
          </cell>
          <cell r="B3519">
            <v>10039225</v>
          </cell>
          <cell r="C3519" t="str">
            <v>324488-3</v>
          </cell>
          <cell r="D3519" t="str">
            <v>MAKITA SPINDLE 324488-3 (9556PH)</v>
          </cell>
          <cell r="E3519" t="str">
            <v>324488-3</v>
          </cell>
          <cell r="F3519">
            <v>10039225</v>
          </cell>
          <cell r="G3519">
            <v>40008054</v>
          </cell>
        </row>
        <row r="3520">
          <cell r="A3520">
            <v>40006822</v>
          </cell>
          <cell r="B3520">
            <v>10050888</v>
          </cell>
          <cell r="C3520" t="str">
            <v>324552-0</v>
          </cell>
          <cell r="D3520" t="str">
            <v>MAKITA SPINDLE 324552-0</v>
          </cell>
          <cell r="E3520" t="str">
            <v>324552-0</v>
          </cell>
          <cell r="F3520">
            <v>10050888</v>
          </cell>
          <cell r="G3520">
            <v>40006822</v>
          </cell>
        </row>
        <row r="3521">
          <cell r="A3521">
            <v>40008262</v>
          </cell>
          <cell r="B3521">
            <v>10023897</v>
          </cell>
          <cell r="C3521" t="str">
            <v>324662-3</v>
          </cell>
          <cell r="D3521" t="str">
            <v>MAKITA SPINDLE 324662-3 (UC4030)</v>
          </cell>
          <cell r="E3521" t="str">
            <v>324662-3</v>
          </cell>
          <cell r="F3521">
            <v>10023897</v>
          </cell>
          <cell r="G3521">
            <v>40008262</v>
          </cell>
        </row>
        <row r="3522">
          <cell r="A3522">
            <v>40008167</v>
          </cell>
          <cell r="B3522">
            <v>10035298</v>
          </cell>
          <cell r="C3522" t="str">
            <v>324897-6</v>
          </cell>
          <cell r="D3522" t="str">
            <v>MAKITA SPINDLE 324897-6 / TD0101F</v>
          </cell>
          <cell r="E3522" t="str">
            <v>324897-6</v>
          </cell>
          <cell r="F3522">
            <v>10035298</v>
          </cell>
          <cell r="G3522">
            <v>40008167</v>
          </cell>
        </row>
        <row r="3523">
          <cell r="A3523">
            <v>40006096</v>
          </cell>
          <cell r="B3523">
            <v>10054787</v>
          </cell>
          <cell r="C3523" t="str">
            <v>324956-6</v>
          </cell>
          <cell r="D3523" t="str">
            <v>MAKITA SPINDLE 324956-6 (GA4030)</v>
          </cell>
          <cell r="E3523" t="str">
            <v>324956-6</v>
          </cell>
          <cell r="F3523">
            <v>10054787</v>
          </cell>
          <cell r="G3523">
            <v>40006096</v>
          </cell>
        </row>
        <row r="3524">
          <cell r="A3524">
            <v>40008134</v>
          </cell>
          <cell r="B3524">
            <v>10035218</v>
          </cell>
          <cell r="C3524" t="str">
            <v>325550-7</v>
          </cell>
          <cell r="D3524" t="str">
            <v xml:space="preserve">MAKITA SPINDLE 325550-7 / 5016B   </v>
          </cell>
          <cell r="E3524" t="str">
            <v>325550-7</v>
          </cell>
          <cell r="F3524">
            <v>10035218</v>
          </cell>
          <cell r="G3524">
            <v>40008134</v>
          </cell>
        </row>
        <row r="3525">
          <cell r="A3525">
            <v>40006795</v>
          </cell>
          <cell r="B3525">
            <v>10044758</v>
          </cell>
          <cell r="C3525" t="str">
            <v>325644-8</v>
          </cell>
          <cell r="D3525" t="str">
            <v>MAKITA SPINDLE 325644-8</v>
          </cell>
          <cell r="E3525" t="str">
            <v>325644-8</v>
          </cell>
          <cell r="F3525">
            <v>10044758</v>
          </cell>
          <cell r="G3525">
            <v>40006795</v>
          </cell>
        </row>
        <row r="3526">
          <cell r="A3526">
            <v>40005971</v>
          </cell>
          <cell r="B3526">
            <v>10062980</v>
          </cell>
          <cell r="C3526" t="str">
            <v>325978-9</v>
          </cell>
          <cell r="D3526" t="str">
            <v>MAKITA SPINDLE 325978-9  (MT962)</v>
          </cell>
          <cell r="E3526" t="str">
            <v>325978-9</v>
          </cell>
          <cell r="F3526">
            <v>10062980</v>
          </cell>
          <cell r="G3526">
            <v>40005971</v>
          </cell>
        </row>
        <row r="3527">
          <cell r="A3527">
            <v>40005535</v>
          </cell>
          <cell r="B3527">
            <v>10061634</v>
          </cell>
          <cell r="C3527" t="str">
            <v>326373-6</v>
          </cell>
          <cell r="D3527" t="str">
            <v>MAKITA SPINDLE 326373-6  ( UC4051A )</v>
          </cell>
          <cell r="E3527" t="str">
            <v>326373-6</v>
          </cell>
          <cell r="F3527">
            <v>10061634</v>
          </cell>
          <cell r="G3527">
            <v>40005535</v>
          </cell>
        </row>
        <row r="3528">
          <cell r="A3528">
            <v>40005972</v>
          </cell>
          <cell r="B3528">
            <v>10062981</v>
          </cell>
          <cell r="C3528" t="str">
            <v>326454-6</v>
          </cell>
          <cell r="D3528" t="str">
            <v>MAKITA SPINDLE 326454-6(MT90)</v>
          </cell>
          <cell r="E3528" t="str">
            <v>326454-6</v>
          </cell>
          <cell r="F3528">
            <v>10062981</v>
          </cell>
          <cell r="G3528">
            <v>40005972</v>
          </cell>
        </row>
        <row r="3529">
          <cell r="A3529">
            <v>40006223</v>
          </cell>
          <cell r="B3529">
            <v>10084056</v>
          </cell>
          <cell r="C3529" t="str">
            <v>143484-0</v>
          </cell>
          <cell r="D3529" t="str">
            <v>MAKITA SPINDLE COMPLETE 143484-01 GA7060</v>
          </cell>
          <cell r="E3529" t="str">
            <v>143484-0</v>
          </cell>
          <cell r="F3529">
            <v>10084056</v>
          </cell>
          <cell r="G3529">
            <v>40006223</v>
          </cell>
        </row>
        <row r="3530">
          <cell r="A3530">
            <v>40008148</v>
          </cell>
          <cell r="B3530">
            <v>10002337</v>
          </cell>
          <cell r="C3530" t="str">
            <v>325183-8</v>
          </cell>
          <cell r="D3530" t="str">
            <v>MAKITA SPINDLE FOR 5201N 325183-8 "MAK"</v>
          </cell>
          <cell r="E3530" t="str">
            <v>325183-8</v>
          </cell>
          <cell r="F3530">
            <v>10002337</v>
          </cell>
          <cell r="G3530">
            <v>40008148</v>
          </cell>
        </row>
        <row r="3531">
          <cell r="A3531">
            <v>40005941</v>
          </cell>
          <cell r="B3531">
            <v>10102726</v>
          </cell>
          <cell r="C3531" t="str">
            <v>326555-0</v>
          </cell>
          <cell r="D3531" t="str">
            <v>MAKITA SPINDLE FOR CA5000 326555-0</v>
          </cell>
          <cell r="E3531" t="str">
            <v>326555-0</v>
          </cell>
          <cell r="F3531">
            <v>10102726</v>
          </cell>
          <cell r="G3531">
            <v>40005941</v>
          </cell>
        </row>
        <row r="3532">
          <cell r="A3532">
            <v>40005888</v>
          </cell>
          <cell r="B3532">
            <v>10093992</v>
          </cell>
          <cell r="C3532" t="str">
            <v>326828-1</v>
          </cell>
          <cell r="D3532" t="str">
            <v>MAKITA SPINDLE FOR M9506 326828-1</v>
          </cell>
          <cell r="E3532" t="str">
            <v>326828-1</v>
          </cell>
          <cell r="F3532">
            <v>10093992</v>
          </cell>
          <cell r="G3532">
            <v>40005888</v>
          </cell>
        </row>
        <row r="3533">
          <cell r="A3533">
            <v>40006321</v>
          </cell>
          <cell r="B3533">
            <v>10060642</v>
          </cell>
          <cell r="C3533" t="str">
            <v>324282-3</v>
          </cell>
          <cell r="D3533" t="str">
            <v>MAKITA SPINDLE FOR MT600 324282-3</v>
          </cell>
          <cell r="E3533" t="str">
            <v>324282-3</v>
          </cell>
          <cell r="F3533">
            <v>10060642</v>
          </cell>
          <cell r="G3533">
            <v>40006321</v>
          </cell>
        </row>
        <row r="3534">
          <cell r="A3534">
            <v>40005883</v>
          </cell>
          <cell r="B3534">
            <v>10093986</v>
          </cell>
          <cell r="C3534" t="str">
            <v>221475-2</v>
          </cell>
          <cell r="D3534" t="str">
            <v>MAKITA SPIRAL B.GEAR 10 M9506 221475-2</v>
          </cell>
          <cell r="E3534" t="str">
            <v>221475-2</v>
          </cell>
          <cell r="F3534">
            <v>10093986</v>
          </cell>
          <cell r="G3534">
            <v>40005883</v>
          </cell>
        </row>
        <row r="3535">
          <cell r="A3535">
            <v>40007350</v>
          </cell>
          <cell r="B3535">
            <v>10001059</v>
          </cell>
          <cell r="C3535" t="str">
            <v>226750-1</v>
          </cell>
          <cell r="D3535" t="str">
            <v>MAKITA SPIRAL B.GEAR 35 226750-1 LS1212</v>
          </cell>
          <cell r="E3535" t="str">
            <v>226750-1</v>
          </cell>
          <cell r="F3535">
            <v>10001059</v>
          </cell>
          <cell r="G3535">
            <v>40007350</v>
          </cell>
        </row>
        <row r="3536">
          <cell r="A3536">
            <v>40005884</v>
          </cell>
          <cell r="B3536">
            <v>10093987</v>
          </cell>
          <cell r="C3536" t="str">
            <v>221476-0</v>
          </cell>
          <cell r="D3536" t="str">
            <v>MAKITA SPIRAL B.GEAR 37 M9506 221476-0</v>
          </cell>
          <cell r="E3536" t="str">
            <v>221476-0</v>
          </cell>
          <cell r="F3536">
            <v>10093987</v>
          </cell>
          <cell r="G3536">
            <v>40005884</v>
          </cell>
        </row>
        <row r="3537">
          <cell r="A3537">
            <v>40010360</v>
          </cell>
          <cell r="B3537">
            <v>10001063</v>
          </cell>
          <cell r="C3537" t="str">
            <v>227505-7</v>
          </cell>
          <cell r="D3537" t="str">
            <v>MAKITA SPIRAL B.GEAR 37N 227505-7 9556NB</v>
          </cell>
          <cell r="E3537" t="str">
            <v>227505-7</v>
          </cell>
          <cell r="F3537">
            <v>10001063</v>
          </cell>
          <cell r="G3537">
            <v>40010360</v>
          </cell>
        </row>
        <row r="3538">
          <cell r="A3538">
            <v>40006206</v>
          </cell>
          <cell r="B3538">
            <v>10080359</v>
          </cell>
          <cell r="C3538" t="str">
            <v>183053-5</v>
          </cell>
          <cell r="D3538" t="str">
            <v>MAKITA SPIRAL B.GEAR SET 9015B 183053-5</v>
          </cell>
          <cell r="E3538" t="str">
            <v>183053-5</v>
          </cell>
          <cell r="F3538">
            <v>10080359</v>
          </cell>
          <cell r="G3538">
            <v>40006206</v>
          </cell>
        </row>
        <row r="3539">
          <cell r="A3539">
            <v>40005978</v>
          </cell>
          <cell r="B3539">
            <v>10062988</v>
          </cell>
          <cell r="C3539" t="str">
            <v>227488-1</v>
          </cell>
          <cell r="D3539" t="str">
            <v>MAKITA SPIRAL BEVEL GEAR  227488-1</v>
          </cell>
          <cell r="E3539" t="str">
            <v>227488-1</v>
          </cell>
          <cell r="F3539">
            <v>10062988</v>
          </cell>
          <cell r="G3539">
            <v>40005978</v>
          </cell>
        </row>
        <row r="3540">
          <cell r="A3540">
            <v>40007684</v>
          </cell>
          <cell r="B3540">
            <v>10002225</v>
          </cell>
          <cell r="C3540" t="str">
            <v>226712-9</v>
          </cell>
          <cell r="D3540" t="str">
            <v>MAKITA SPIRAL BEVEL GEAR 10  226712-9</v>
          </cell>
          <cell r="E3540" t="str">
            <v>226712-9</v>
          </cell>
          <cell r="F3540">
            <v>10002225</v>
          </cell>
          <cell r="G3540">
            <v>40007684</v>
          </cell>
        </row>
        <row r="3541">
          <cell r="A3541">
            <v>40008210</v>
          </cell>
          <cell r="B3541">
            <v>10002626</v>
          </cell>
          <cell r="C3541" t="str">
            <v>227464-5</v>
          </cell>
          <cell r="D3541" t="str">
            <v>MAKITA SPIRAL BEVEL GEAR 10 227464-5</v>
          </cell>
          <cell r="E3541" t="str">
            <v>227464-5</v>
          </cell>
          <cell r="F3541">
            <v>10002626</v>
          </cell>
          <cell r="G3541">
            <v>40008210</v>
          </cell>
        </row>
        <row r="3542">
          <cell r="A3542">
            <v>40006578</v>
          </cell>
          <cell r="B3542">
            <v>10063159</v>
          </cell>
          <cell r="C3542" t="str">
            <v>227591-8</v>
          </cell>
          <cell r="D3542" t="str">
            <v>MAKITA SPIRAL BEVEL GEAR 10 227591-8</v>
          </cell>
          <cell r="E3542" t="str">
            <v>227591-8</v>
          </cell>
          <cell r="F3542">
            <v>10063159</v>
          </cell>
          <cell r="G3542">
            <v>40006578</v>
          </cell>
        </row>
        <row r="3543">
          <cell r="A3543">
            <v>40007404</v>
          </cell>
          <cell r="B3543">
            <v>10001161</v>
          </cell>
          <cell r="C3543" t="str">
            <v>226756-9</v>
          </cell>
          <cell r="D3543" t="str">
            <v>MAKITA SPIRAL BEVEL GEAR 11  226756-9</v>
          </cell>
          <cell r="E3543" t="str">
            <v>226756-9</v>
          </cell>
          <cell r="F3543">
            <v>10001161</v>
          </cell>
          <cell r="G3543">
            <v>40007404</v>
          </cell>
        </row>
        <row r="3544">
          <cell r="A3544">
            <v>40007691</v>
          </cell>
          <cell r="B3544">
            <v>10002241</v>
          </cell>
          <cell r="C3544" t="str">
            <v>227451-4</v>
          </cell>
          <cell r="D3544" t="str">
            <v>MAKITA SPIRAL BEVEL GEAR 11 227451-4</v>
          </cell>
          <cell r="E3544" t="str">
            <v>227451-4</v>
          </cell>
          <cell r="F3544">
            <v>10002241</v>
          </cell>
          <cell r="G3544">
            <v>40007691</v>
          </cell>
        </row>
        <row r="3545">
          <cell r="A3545">
            <v>40007689</v>
          </cell>
          <cell r="B3545">
            <v>10002238</v>
          </cell>
          <cell r="C3545" t="str">
            <v>227452-2</v>
          </cell>
          <cell r="D3545" t="str">
            <v>MAKITA SPIRAL BEVEL GEAR 11 227452-2</v>
          </cell>
          <cell r="E3545" t="str">
            <v>227452-2</v>
          </cell>
          <cell r="F3545">
            <v>10002238</v>
          </cell>
          <cell r="G3545">
            <v>40007689</v>
          </cell>
        </row>
        <row r="3546">
          <cell r="A3546">
            <v>40007542</v>
          </cell>
          <cell r="B3546">
            <v>10021220</v>
          </cell>
          <cell r="C3546" t="str">
            <v>227471-8</v>
          </cell>
          <cell r="D3546" t="str">
            <v>MAKITA SPIRAL BEVEL GEAR 11 227471-8</v>
          </cell>
          <cell r="E3546" t="str">
            <v>227471-8</v>
          </cell>
          <cell r="F3546">
            <v>10021220</v>
          </cell>
          <cell r="G3546">
            <v>40007542</v>
          </cell>
        </row>
        <row r="3547">
          <cell r="A3547">
            <v>40008245</v>
          </cell>
          <cell r="B3547">
            <v>10004537</v>
          </cell>
          <cell r="C3547" t="str">
            <v>221318-8</v>
          </cell>
          <cell r="D3547" t="str">
            <v>MAKITA SPIRAL BEVEL GEAR 221318-8 9500NB</v>
          </cell>
          <cell r="E3547" t="str">
            <v>221318-8</v>
          </cell>
          <cell r="F3547">
            <v>10004537</v>
          </cell>
          <cell r="G3547">
            <v>40008245</v>
          </cell>
        </row>
        <row r="3548">
          <cell r="A3548">
            <v>40008286</v>
          </cell>
          <cell r="B3548">
            <v>10050873</v>
          </cell>
          <cell r="C3548" t="str">
            <v>227438-6</v>
          </cell>
          <cell r="D3548" t="str">
            <v>MAKITA SPIRAL BEVEL GEAR 227438-6</v>
          </cell>
          <cell r="E3548" t="str">
            <v>227438-6</v>
          </cell>
          <cell r="F3548">
            <v>10050873</v>
          </cell>
          <cell r="G3548">
            <v>40008286</v>
          </cell>
        </row>
        <row r="3549">
          <cell r="A3549">
            <v>40008287</v>
          </cell>
          <cell r="B3549">
            <v>10050874</v>
          </cell>
          <cell r="C3549" t="str">
            <v>227440-9</v>
          </cell>
          <cell r="D3549" t="str">
            <v>MAKITA SPIRAL BEVEL GEAR 227440-9</v>
          </cell>
          <cell r="E3549" t="str">
            <v>227440-9</v>
          </cell>
          <cell r="F3549">
            <v>10050874</v>
          </cell>
          <cell r="G3549">
            <v>40008287</v>
          </cell>
        </row>
        <row r="3550">
          <cell r="A3550">
            <v>40005974</v>
          </cell>
          <cell r="B3550">
            <v>10062983</v>
          </cell>
          <cell r="C3550" t="str">
            <v>227456-4</v>
          </cell>
          <cell r="D3550" t="str">
            <v>MAKITA SPIRAL BEVEL GEAR 227456-4</v>
          </cell>
          <cell r="E3550" t="str">
            <v>227456-4</v>
          </cell>
          <cell r="F3550">
            <v>10062983</v>
          </cell>
          <cell r="G3550">
            <v>40005974</v>
          </cell>
        </row>
        <row r="3551">
          <cell r="A3551">
            <v>40005973</v>
          </cell>
          <cell r="B3551">
            <v>10062982</v>
          </cell>
          <cell r="C3551" t="str">
            <v>227457-2</v>
          </cell>
          <cell r="D3551" t="str">
            <v>MAKITA SPIRAL BEVEL GEAR 227457-2</v>
          </cell>
          <cell r="E3551" t="str">
            <v>227457-2</v>
          </cell>
          <cell r="F3551">
            <v>10062982</v>
          </cell>
          <cell r="G3551">
            <v>40005973</v>
          </cell>
        </row>
        <row r="3552">
          <cell r="A3552">
            <v>40005661</v>
          </cell>
          <cell r="B3552">
            <v>10056257</v>
          </cell>
          <cell r="C3552" t="str">
            <v>227517-0</v>
          </cell>
          <cell r="D3552" t="str">
            <v>MAKITA SPIRAL BEVEL GEAR 227517-0 GA5010</v>
          </cell>
          <cell r="E3552" t="str">
            <v>227517-0</v>
          </cell>
          <cell r="F3552">
            <v>10056257</v>
          </cell>
          <cell r="G3552">
            <v>40005661</v>
          </cell>
        </row>
        <row r="3553">
          <cell r="A3553">
            <v>40005662</v>
          </cell>
          <cell r="B3553">
            <v>10056258</v>
          </cell>
          <cell r="C3553" t="str">
            <v>227518-8</v>
          </cell>
          <cell r="D3553" t="str">
            <v>MAKITA SPIRAL BEVEL GEAR 227518-8 GA5010</v>
          </cell>
          <cell r="E3553" t="str">
            <v>227518-8</v>
          </cell>
          <cell r="F3553">
            <v>10056258</v>
          </cell>
          <cell r="G3553">
            <v>40005662</v>
          </cell>
        </row>
        <row r="3554">
          <cell r="A3554">
            <v>40006176</v>
          </cell>
          <cell r="B3554">
            <v>10074940</v>
          </cell>
          <cell r="C3554" t="str">
            <v>227524-3</v>
          </cell>
          <cell r="D3554" t="str">
            <v>MAKITA SPIRAL BEVEL GEAR 227524-3 HR2810</v>
          </cell>
          <cell r="E3554" t="str">
            <v>227524-3</v>
          </cell>
          <cell r="F3554">
            <v>10074940</v>
          </cell>
          <cell r="G3554">
            <v>40006176</v>
          </cell>
        </row>
        <row r="3555">
          <cell r="A3555">
            <v>40006185</v>
          </cell>
          <cell r="B3555">
            <v>10074947</v>
          </cell>
          <cell r="C3555" t="str">
            <v>227532-4</v>
          </cell>
          <cell r="D3555" t="str">
            <v>MAKITA SPIRAL BEVEL GEAR 227532-4 HR2810</v>
          </cell>
          <cell r="E3555" t="str">
            <v>227532-4</v>
          </cell>
          <cell r="F3555">
            <v>10074947</v>
          </cell>
          <cell r="G3555">
            <v>40006185</v>
          </cell>
        </row>
        <row r="3556">
          <cell r="A3556">
            <v>40005624</v>
          </cell>
          <cell r="B3556">
            <v>10062584</v>
          </cell>
          <cell r="C3556" t="str">
            <v>227578-0</v>
          </cell>
          <cell r="D3556" t="str">
            <v>MAKITA SPIRAL BEVEL GEAR 227578-0  MT90</v>
          </cell>
          <cell r="E3556" t="str">
            <v>227578-0</v>
          </cell>
          <cell r="F3556">
            <v>10062584</v>
          </cell>
          <cell r="G3556">
            <v>40005624</v>
          </cell>
        </row>
        <row r="3557">
          <cell r="A3557">
            <v>40005620</v>
          </cell>
          <cell r="B3557">
            <v>10062580</v>
          </cell>
          <cell r="C3557" t="str">
            <v>227579-8</v>
          </cell>
          <cell r="D3557" t="str">
            <v>MAKITA SPIRAL BEVEL GEAR 227579-8</v>
          </cell>
          <cell r="E3557" t="str">
            <v>227579-8</v>
          </cell>
          <cell r="F3557">
            <v>10062580</v>
          </cell>
          <cell r="G3557">
            <v>40005620</v>
          </cell>
        </row>
        <row r="3558">
          <cell r="A3558">
            <v>40006419</v>
          </cell>
          <cell r="B3558">
            <v>10065772</v>
          </cell>
          <cell r="C3558" t="str">
            <v>227613-4</v>
          </cell>
          <cell r="D3558" t="str">
            <v>MAKITA SPIRAL BEVEL GEAR 227613-4 HR4002</v>
          </cell>
          <cell r="E3558" t="str">
            <v>227613-4</v>
          </cell>
          <cell r="F3558">
            <v>10065772</v>
          </cell>
          <cell r="G3558">
            <v>40006419</v>
          </cell>
        </row>
        <row r="3559">
          <cell r="A3559">
            <v>40006357</v>
          </cell>
          <cell r="B3559">
            <v>10061620</v>
          </cell>
          <cell r="C3559" t="str">
            <v>227626-5</v>
          </cell>
          <cell r="D3559" t="str">
            <v>MAKITA SPIRAL BEVEL GEAR 227626-5</v>
          </cell>
          <cell r="E3559" t="str">
            <v>227626-5</v>
          </cell>
          <cell r="F3559">
            <v>10061620</v>
          </cell>
          <cell r="G3559">
            <v>40006357</v>
          </cell>
        </row>
        <row r="3560">
          <cell r="A3560">
            <v>40006038</v>
          </cell>
          <cell r="B3560">
            <v>10063081</v>
          </cell>
          <cell r="C3560" t="str">
            <v>227641-9</v>
          </cell>
          <cell r="D3560" t="str">
            <v>MAKITA SPIRAL BEVEL GEAR 227641-9</v>
          </cell>
          <cell r="E3560" t="str">
            <v>227641-9</v>
          </cell>
          <cell r="F3560">
            <v>10063081</v>
          </cell>
          <cell r="G3560">
            <v>40006038</v>
          </cell>
        </row>
        <row r="3561">
          <cell r="A3561">
            <v>40007686</v>
          </cell>
          <cell r="B3561">
            <v>10002233</v>
          </cell>
          <cell r="C3561" t="str">
            <v>226754-3</v>
          </cell>
          <cell r="D3561" t="str">
            <v>MAKITA SPIRAL BEVEL GEAR 35 226754-3</v>
          </cell>
          <cell r="E3561" t="str">
            <v>226754-3</v>
          </cell>
          <cell r="F3561">
            <v>10002233</v>
          </cell>
          <cell r="G3561">
            <v>40007686</v>
          </cell>
        </row>
        <row r="3562">
          <cell r="A3562">
            <v>40007113</v>
          </cell>
          <cell r="B3562">
            <v>10001345</v>
          </cell>
          <cell r="C3562" t="str">
            <v>227449-1</v>
          </cell>
          <cell r="D3562" t="str">
            <v>MAKITA SPIRAL BEVEL GEAR 35 227449-1</v>
          </cell>
          <cell r="E3562" t="str">
            <v>227449-1</v>
          </cell>
          <cell r="F3562">
            <v>10001345</v>
          </cell>
          <cell r="G3562">
            <v>40007113</v>
          </cell>
        </row>
        <row r="3563">
          <cell r="A3563">
            <v>40007541</v>
          </cell>
          <cell r="B3563">
            <v>10021219</v>
          </cell>
          <cell r="C3563" t="str">
            <v>227506-5</v>
          </cell>
          <cell r="D3563" t="str">
            <v>MAKITA SPIRAL BEVEL GEAR 36 227506-5</v>
          </cell>
          <cell r="E3563" t="str">
            <v>227506-5</v>
          </cell>
          <cell r="F3563">
            <v>10021219</v>
          </cell>
          <cell r="G3563">
            <v>40007541</v>
          </cell>
        </row>
        <row r="3564">
          <cell r="A3564">
            <v>40005967</v>
          </cell>
          <cell r="B3564">
            <v>10062973</v>
          </cell>
          <cell r="C3564" t="str">
            <v>227592-6</v>
          </cell>
          <cell r="D3564" t="str">
            <v>MAKITA SPIRAL BEVEL GEAR 38 227592-6</v>
          </cell>
          <cell r="E3564" t="str">
            <v>227592-6</v>
          </cell>
          <cell r="F3564">
            <v>10062973</v>
          </cell>
          <cell r="G3564">
            <v>40005967</v>
          </cell>
        </row>
        <row r="3565">
          <cell r="A3565">
            <v>40007358</v>
          </cell>
          <cell r="B3565">
            <v>10001075</v>
          </cell>
          <cell r="C3565" t="str">
            <v>226742-0</v>
          </cell>
          <cell r="D3565" t="str">
            <v>MAKITA SPIRAL BEVEL GEAR LS1013 226742-0</v>
          </cell>
          <cell r="E3565" t="str">
            <v>226742-0</v>
          </cell>
          <cell r="F3565">
            <v>10001075</v>
          </cell>
          <cell r="G3565">
            <v>40007358</v>
          </cell>
        </row>
        <row r="3566">
          <cell r="A3566">
            <v>40008152</v>
          </cell>
          <cell r="B3566">
            <v>10002340</v>
          </cell>
          <cell r="C3566" t="str">
            <v>231934-8</v>
          </cell>
          <cell r="D3566" t="str">
            <v>MAKITA SPIRAL SPRING 26  231934-8</v>
          </cell>
          <cell r="E3566" t="str">
            <v>231934-8</v>
          </cell>
          <cell r="F3566">
            <v>10002340</v>
          </cell>
          <cell r="G3566">
            <v>40008152</v>
          </cell>
        </row>
        <row r="3567">
          <cell r="A3567">
            <v>40005687</v>
          </cell>
          <cell r="B3567">
            <v>10057235</v>
          </cell>
          <cell r="C3567" t="str">
            <v>221353-6</v>
          </cell>
          <cell r="D3567" t="str">
            <v>MAKITA SPIRALBEVEL GEAR55 221353-6 4110C</v>
          </cell>
          <cell r="E3567" t="str">
            <v>221353-6</v>
          </cell>
          <cell r="F3567">
            <v>10057235</v>
          </cell>
          <cell r="G3567">
            <v>40005687</v>
          </cell>
        </row>
        <row r="3568">
          <cell r="A3568">
            <v>40006944</v>
          </cell>
          <cell r="B3568">
            <v>10046046</v>
          </cell>
          <cell r="C3568" t="str">
            <v>423469-5</v>
          </cell>
          <cell r="D3568" t="str">
            <v>MAKITA SPONGE 6X105X3 423469-5</v>
          </cell>
          <cell r="E3568" t="str">
            <v>423469-5</v>
          </cell>
          <cell r="F3568">
            <v>10046046</v>
          </cell>
          <cell r="G3568">
            <v>40006944</v>
          </cell>
        </row>
        <row r="3569">
          <cell r="A3569">
            <v>40007960</v>
          </cell>
          <cell r="B3569">
            <v>10035314</v>
          </cell>
          <cell r="C3569" t="str">
            <v>421959-2</v>
          </cell>
          <cell r="D3569" t="str">
            <v>MAKITA SPONGE SEAL 421959-2 / UC3530A</v>
          </cell>
          <cell r="E3569" t="str">
            <v>421959-2</v>
          </cell>
          <cell r="F3569">
            <v>10035314</v>
          </cell>
          <cell r="G3569">
            <v>40007960</v>
          </cell>
        </row>
        <row r="3570">
          <cell r="A3570">
            <v>40006998</v>
          </cell>
          <cell r="B3570">
            <v>10047929</v>
          </cell>
          <cell r="C3570" t="str">
            <v>424023-8</v>
          </cell>
          <cell r="D3570" t="str">
            <v>MAKITA SPONGE SLEEVE 9 424023-8 (BO4556)</v>
          </cell>
          <cell r="E3570" t="str">
            <v>424023-8</v>
          </cell>
          <cell r="F3570">
            <v>10047929</v>
          </cell>
          <cell r="G3570">
            <v>40006998</v>
          </cell>
        </row>
        <row r="3571">
          <cell r="A3571">
            <v>40006936</v>
          </cell>
          <cell r="B3571">
            <v>10046041</v>
          </cell>
          <cell r="C3571" t="str">
            <v>424056-3</v>
          </cell>
          <cell r="D3571" t="str">
            <v>MAKITA SPONGE SLEEVE 9 424056-3</v>
          </cell>
          <cell r="E3571" t="str">
            <v>424056-3</v>
          </cell>
          <cell r="F3571">
            <v>10046041</v>
          </cell>
          <cell r="G3571">
            <v>40006936</v>
          </cell>
        </row>
        <row r="3572">
          <cell r="A3572">
            <v>40008043</v>
          </cell>
          <cell r="B3572">
            <v>10038962</v>
          </cell>
          <cell r="C3572" t="str">
            <v>231965-7</v>
          </cell>
          <cell r="D3572" t="str">
            <v>MAKITA SPRING  231965-7 (TD090D)</v>
          </cell>
          <cell r="E3572" t="str">
            <v>231965-7</v>
          </cell>
          <cell r="F3572">
            <v>10038962</v>
          </cell>
          <cell r="G3572">
            <v>40008043</v>
          </cell>
        </row>
        <row r="3573">
          <cell r="B3573">
            <v>10001331</v>
          </cell>
          <cell r="C3573">
            <v>28213521</v>
          </cell>
          <cell r="D3573" t="str">
            <v>MAKITA SPRING 028213521</v>
          </cell>
          <cell r="E3573">
            <v>28213521</v>
          </cell>
          <cell r="F3573">
            <v>10001331</v>
          </cell>
        </row>
        <row r="3574">
          <cell r="A3574">
            <v>40007230</v>
          </cell>
          <cell r="B3574">
            <v>10033972</v>
          </cell>
          <cell r="C3574">
            <v>170213690</v>
          </cell>
          <cell r="D3574" t="str">
            <v>MAKITA SPRING 170213690 /UC4030A</v>
          </cell>
          <cell r="E3574">
            <v>170213690</v>
          </cell>
          <cell r="F3574">
            <v>10033972</v>
          </cell>
          <cell r="G3574">
            <v>40007230</v>
          </cell>
        </row>
        <row r="3575">
          <cell r="A3575">
            <v>40008180</v>
          </cell>
          <cell r="B3575">
            <v>10002372</v>
          </cell>
          <cell r="C3575">
            <v>170213730</v>
          </cell>
          <cell r="D3575" t="str">
            <v>MAKITA SPRING 170213730</v>
          </cell>
          <cell r="E3575">
            <v>170213730</v>
          </cell>
          <cell r="F3575">
            <v>10002372</v>
          </cell>
          <cell r="G3575">
            <v>40008180</v>
          </cell>
        </row>
        <row r="3576">
          <cell r="A3576">
            <v>40006821</v>
          </cell>
          <cell r="B3576">
            <v>10045374</v>
          </cell>
          <cell r="C3576" t="str">
            <v>231025-5</v>
          </cell>
          <cell r="D3576" t="str">
            <v>MAKITA SPRING 231025-5 (UC3530/UC4030)</v>
          </cell>
          <cell r="E3576" t="str">
            <v>231025-5</v>
          </cell>
          <cell r="F3576">
            <v>10045374</v>
          </cell>
          <cell r="G3576">
            <v>40006821</v>
          </cell>
        </row>
        <row r="3577">
          <cell r="A3577">
            <v>40006288</v>
          </cell>
          <cell r="B3577">
            <v>10059210</v>
          </cell>
          <cell r="C3577" t="str">
            <v>233142-7</v>
          </cell>
          <cell r="D3577" t="str">
            <v>MAKITA SPRING 233142-7</v>
          </cell>
          <cell r="E3577" t="str">
            <v>233142-7</v>
          </cell>
          <cell r="F3577">
            <v>10059210</v>
          </cell>
          <cell r="G3577">
            <v>40006288</v>
          </cell>
        </row>
        <row r="3578">
          <cell r="A3578">
            <v>40007911</v>
          </cell>
          <cell r="B3578">
            <v>10050096</v>
          </cell>
          <cell r="C3578" t="str">
            <v>A0100-0221</v>
          </cell>
          <cell r="D3578" t="str">
            <v>MAKITA SPRING A0100-0221 AF301</v>
          </cell>
          <cell r="E3578" t="str">
            <v>A0100-0221</v>
          </cell>
          <cell r="F3578">
            <v>10050096</v>
          </cell>
          <cell r="G3578">
            <v>40007911</v>
          </cell>
        </row>
        <row r="3579">
          <cell r="A3579">
            <v>40007539</v>
          </cell>
          <cell r="B3579">
            <v>10021215</v>
          </cell>
          <cell r="C3579">
            <v>38114130</v>
          </cell>
          <cell r="D3579" t="str">
            <v>MAKITA SPRING CPL.W/CAP 038114130</v>
          </cell>
          <cell r="E3579">
            <v>38114130</v>
          </cell>
          <cell r="F3579">
            <v>10021215</v>
          </cell>
          <cell r="G3579">
            <v>40007539</v>
          </cell>
        </row>
        <row r="3580">
          <cell r="A3580">
            <v>40008200</v>
          </cell>
          <cell r="B3580">
            <v>10002613</v>
          </cell>
          <cell r="C3580" t="str">
            <v>323819-3</v>
          </cell>
          <cell r="D3580" t="str">
            <v>MAKITA SPRING GUIDE /323819-3</v>
          </cell>
          <cell r="E3580" t="str">
            <v>323819-3</v>
          </cell>
          <cell r="F3580">
            <v>10002613</v>
          </cell>
          <cell r="G3580">
            <v>40008200</v>
          </cell>
        </row>
        <row r="3581">
          <cell r="A3581">
            <v>40008012</v>
          </cell>
          <cell r="B3581">
            <v>10038680</v>
          </cell>
          <cell r="C3581" t="str">
            <v>310300-3</v>
          </cell>
          <cell r="D3581" t="str">
            <v>MAKITA SPRING GUIDE 310300-3 BO3710</v>
          </cell>
          <cell r="E3581" t="str">
            <v>310300-3</v>
          </cell>
          <cell r="F3581">
            <v>10038680</v>
          </cell>
          <cell r="G3581">
            <v>40008012</v>
          </cell>
        </row>
        <row r="3582">
          <cell r="A3582">
            <v>40007086</v>
          </cell>
          <cell r="B3582">
            <v>10001308</v>
          </cell>
          <cell r="C3582">
            <v>225213060</v>
          </cell>
          <cell r="D3582" t="str">
            <v>MAKITA SPRING HANDGUARD 225213060 UC4000</v>
          </cell>
          <cell r="E3582">
            <v>225213060</v>
          </cell>
          <cell r="F3582">
            <v>10001308</v>
          </cell>
          <cell r="G3582">
            <v>40007086</v>
          </cell>
        </row>
        <row r="3583">
          <cell r="A3583">
            <v>40006401</v>
          </cell>
          <cell r="B3583">
            <v>10064666</v>
          </cell>
          <cell r="C3583" t="str">
            <v>JM23100078</v>
          </cell>
          <cell r="D3583" t="str">
            <v>MAKITA SPRING LS1017L JM23100078</v>
          </cell>
          <cell r="E3583" t="str">
            <v>JM23100078</v>
          </cell>
          <cell r="F3583">
            <v>10064666</v>
          </cell>
          <cell r="G3583">
            <v>40006401</v>
          </cell>
        </row>
        <row r="3584">
          <cell r="A3584">
            <v>40007034</v>
          </cell>
          <cell r="B3584">
            <v>10049448</v>
          </cell>
          <cell r="C3584" t="str">
            <v>951222-4</v>
          </cell>
          <cell r="D3584" t="str">
            <v>MAKITA SPRING PIN 6-36 951222-4</v>
          </cell>
          <cell r="E3584" t="str">
            <v>951222-4</v>
          </cell>
          <cell r="F3584">
            <v>10049448</v>
          </cell>
          <cell r="G3584">
            <v>40007034</v>
          </cell>
        </row>
        <row r="3585">
          <cell r="A3585">
            <v>40007587</v>
          </cell>
          <cell r="B3585">
            <v>10022592</v>
          </cell>
          <cell r="C3585" t="str">
            <v>951116-3</v>
          </cell>
          <cell r="D3585" t="str">
            <v>MAKITA SPRING PIN 951116-3 / 2702</v>
          </cell>
          <cell r="E3585" t="str">
            <v>951116-3</v>
          </cell>
          <cell r="F3585">
            <v>10022592</v>
          </cell>
          <cell r="G3585">
            <v>40007587</v>
          </cell>
        </row>
        <row r="3586">
          <cell r="A3586">
            <v>40006817</v>
          </cell>
          <cell r="B3586">
            <v>10045372</v>
          </cell>
          <cell r="C3586" t="str">
            <v>951122-8</v>
          </cell>
          <cell r="D3586" t="str">
            <v>MAKITA SPRING PIN 951122-8 UC3530/UC4030</v>
          </cell>
          <cell r="E3586" t="str">
            <v>951122-8</v>
          </cell>
          <cell r="F3586">
            <v>10045372</v>
          </cell>
          <cell r="G3586">
            <v>40006817</v>
          </cell>
        </row>
        <row r="3587">
          <cell r="A3587">
            <v>40007311</v>
          </cell>
          <cell r="B3587">
            <v>10027527</v>
          </cell>
          <cell r="C3587" t="str">
            <v>654168-0</v>
          </cell>
          <cell r="D3587" t="str">
            <v>MAKITA SPRING TERMINAL 654168-0</v>
          </cell>
          <cell r="E3587" t="str">
            <v>654168-0</v>
          </cell>
          <cell r="F3587">
            <v>10027527</v>
          </cell>
          <cell r="G3587">
            <v>40007311</v>
          </cell>
        </row>
        <row r="3588">
          <cell r="A3588">
            <v>40007312</v>
          </cell>
          <cell r="B3588">
            <v>10027528</v>
          </cell>
          <cell r="C3588" t="str">
            <v>654169-8</v>
          </cell>
          <cell r="D3588" t="str">
            <v>MAKITA SPRING TERMINAL 654169-8</v>
          </cell>
          <cell r="E3588" t="str">
            <v>654169-8</v>
          </cell>
          <cell r="F3588">
            <v>10027528</v>
          </cell>
          <cell r="G3588">
            <v>40007312</v>
          </cell>
        </row>
        <row r="3589">
          <cell r="A3589">
            <v>40008164</v>
          </cell>
          <cell r="B3589">
            <v>10002348</v>
          </cell>
          <cell r="C3589">
            <v>21245060</v>
          </cell>
          <cell r="D3589" t="str">
            <v>MAKITA SPRING UC4000 021245060</v>
          </cell>
          <cell r="E3589">
            <v>21245060</v>
          </cell>
          <cell r="F3589">
            <v>10002348</v>
          </cell>
          <cell r="G3589">
            <v>40008164</v>
          </cell>
        </row>
        <row r="3590">
          <cell r="A3590">
            <v>40007389</v>
          </cell>
          <cell r="B3590">
            <v>10001132</v>
          </cell>
          <cell r="C3590" t="str">
            <v>942201-3</v>
          </cell>
          <cell r="D3590" t="str">
            <v>MAKITA SPRING WASHER  942201-3</v>
          </cell>
          <cell r="E3590" t="str">
            <v>942201-3</v>
          </cell>
          <cell r="F3590">
            <v>10001132</v>
          </cell>
          <cell r="G3590">
            <v>40007389</v>
          </cell>
        </row>
        <row r="3591">
          <cell r="A3591">
            <v>40006792</v>
          </cell>
          <cell r="B3591">
            <v>10044754</v>
          </cell>
          <cell r="C3591" t="str">
            <v>942101-7</v>
          </cell>
          <cell r="D3591" t="str">
            <v>MAKITA SPRING WASHER 5 942101-7</v>
          </cell>
          <cell r="E3591" t="str">
            <v>942101-7</v>
          </cell>
          <cell r="F3591">
            <v>10044754</v>
          </cell>
          <cell r="G3591">
            <v>40006792</v>
          </cell>
        </row>
        <row r="3592">
          <cell r="A3592">
            <v>40007401</v>
          </cell>
          <cell r="B3592">
            <v>10001155</v>
          </cell>
          <cell r="C3592" t="str">
            <v>942151-2</v>
          </cell>
          <cell r="D3592" t="str">
            <v>MAKITA SPRINGWASHER2414NB 5806B 942151-2</v>
          </cell>
          <cell r="E3592" t="str">
            <v>942151-2</v>
          </cell>
          <cell r="F3592">
            <v>10001155</v>
          </cell>
          <cell r="G3592">
            <v>40007401</v>
          </cell>
        </row>
        <row r="3593">
          <cell r="A3593">
            <v>40007515</v>
          </cell>
          <cell r="B3593">
            <v>10015111</v>
          </cell>
          <cell r="C3593" t="str">
            <v>221503-3</v>
          </cell>
          <cell r="D3593" t="str">
            <v>MAKITA SPROCKET 15 221503-3</v>
          </cell>
          <cell r="E3593" t="str">
            <v>221503-3</v>
          </cell>
          <cell r="F3593">
            <v>10015111</v>
          </cell>
          <cell r="G3593">
            <v>40007515</v>
          </cell>
        </row>
        <row r="3594">
          <cell r="A3594">
            <v>40008236</v>
          </cell>
          <cell r="B3594">
            <v>10003822</v>
          </cell>
          <cell r="C3594" t="str">
            <v>221525-3</v>
          </cell>
          <cell r="D3594" t="str">
            <v>MAKITA SPROCKET 221525-3 2012NB</v>
          </cell>
          <cell r="E3594" t="str">
            <v>221525-3</v>
          </cell>
          <cell r="F3594">
            <v>10003822</v>
          </cell>
          <cell r="G3594">
            <v>40008236</v>
          </cell>
        </row>
        <row r="3595">
          <cell r="A3595">
            <v>40005610</v>
          </cell>
          <cell r="B3595">
            <v>10062564</v>
          </cell>
          <cell r="C3595" t="str">
            <v>221526-1</v>
          </cell>
          <cell r="D3595" t="str">
            <v>MAKITA SPROCKET 221526-1 UC4020A</v>
          </cell>
          <cell r="E3595" t="str">
            <v>221526-1</v>
          </cell>
          <cell r="F3595">
            <v>10062564</v>
          </cell>
          <cell r="G3595">
            <v>40005610</v>
          </cell>
        </row>
        <row r="3596">
          <cell r="A3596">
            <v>40003875</v>
          </cell>
          <cell r="B3596">
            <v>10001050</v>
          </cell>
          <cell r="C3596" t="str">
            <v>221514-8</v>
          </cell>
          <cell r="D3596" t="str">
            <v>MAKITA SPROCKET 6 5016B 221514-8</v>
          </cell>
          <cell r="E3596" t="str">
            <v>221514-8</v>
          </cell>
          <cell r="F3596">
            <v>10001050</v>
          </cell>
          <cell r="G3596">
            <v>40003875</v>
          </cell>
        </row>
        <row r="3597">
          <cell r="A3597">
            <v>40005597</v>
          </cell>
          <cell r="B3597">
            <v>10062542</v>
          </cell>
          <cell r="C3597" t="str">
            <v>183B54-5</v>
          </cell>
          <cell r="D3597" t="str">
            <v>MAKITA SPROCKET COVR SET 183B54-5 UC4051</v>
          </cell>
          <cell r="E3597" t="str">
            <v>183B54-5</v>
          </cell>
          <cell r="F3597">
            <v>10062542</v>
          </cell>
          <cell r="G3597">
            <v>40005597</v>
          </cell>
        </row>
        <row r="3598">
          <cell r="A3598">
            <v>40008246</v>
          </cell>
          <cell r="B3598">
            <v>10004540</v>
          </cell>
          <cell r="C3598">
            <v>225213102</v>
          </cell>
          <cell r="D3598" t="str">
            <v>MAKITA SPROCKET GUARD  225213102 UC4000</v>
          </cell>
          <cell r="E3598">
            <v>225213102</v>
          </cell>
          <cell r="F3598">
            <v>10004540</v>
          </cell>
          <cell r="G3598">
            <v>40008246</v>
          </cell>
        </row>
        <row r="3599">
          <cell r="A3599">
            <v>40006929</v>
          </cell>
          <cell r="B3599">
            <v>10051024</v>
          </cell>
          <cell r="C3599" t="str">
            <v>140510-6</v>
          </cell>
          <cell r="D3599" t="str">
            <v>MAKITA SPROCKET GUARD TLC 140510-6</v>
          </cell>
          <cell r="E3599" t="str">
            <v>140510-6</v>
          </cell>
          <cell r="F3599">
            <v>10051024</v>
          </cell>
          <cell r="G3599">
            <v>40006929</v>
          </cell>
        </row>
        <row r="3600">
          <cell r="A3600">
            <v>40006583</v>
          </cell>
          <cell r="B3600">
            <v>10063520</v>
          </cell>
          <cell r="C3600" t="str">
            <v>142783-7</v>
          </cell>
          <cell r="D3600" t="str">
            <v>MAKITA SPROCKET GUARD TLC 142783-7</v>
          </cell>
          <cell r="E3600" t="str">
            <v>142783-7</v>
          </cell>
          <cell r="F3600">
            <v>10063520</v>
          </cell>
          <cell r="G3600">
            <v>40006583</v>
          </cell>
        </row>
        <row r="3601">
          <cell r="A3601">
            <v>40007287</v>
          </cell>
          <cell r="B3601">
            <v>10025856</v>
          </cell>
          <cell r="C3601">
            <v>170213780</v>
          </cell>
          <cell r="D3601" t="str">
            <v>MAKITA SPROCKET GUARD,RED 170213780</v>
          </cell>
          <cell r="E3601">
            <v>170213780</v>
          </cell>
          <cell r="F3601">
            <v>10025856</v>
          </cell>
          <cell r="G3601">
            <v>40007287</v>
          </cell>
        </row>
        <row r="3602">
          <cell r="A3602">
            <v>40005916</v>
          </cell>
          <cell r="B3602">
            <v>10097881</v>
          </cell>
          <cell r="C3602">
            <v>445045651</v>
          </cell>
          <cell r="D3602" t="str">
            <v>MAKITA SPROCKET GUIDE BAR 18" 445045651</v>
          </cell>
          <cell r="E3602">
            <v>445045651</v>
          </cell>
          <cell r="F3602">
            <v>10097881</v>
          </cell>
          <cell r="G3602">
            <v>40005916</v>
          </cell>
        </row>
        <row r="3603">
          <cell r="A3603">
            <v>40007827</v>
          </cell>
          <cell r="B3603">
            <v>10028600</v>
          </cell>
          <cell r="C3603" t="str">
            <v>154869-5</v>
          </cell>
          <cell r="D3603" t="str">
            <v>MAKITA SPROCKETCOVER CPL154869-5 UC4030A</v>
          </cell>
          <cell r="E3603" t="str">
            <v>154869-5</v>
          </cell>
          <cell r="F3603">
            <v>10028600</v>
          </cell>
          <cell r="G3603">
            <v>40007827</v>
          </cell>
        </row>
        <row r="3604">
          <cell r="A3604">
            <v>40005611</v>
          </cell>
          <cell r="B3604">
            <v>10062567</v>
          </cell>
          <cell r="C3604" t="str">
            <v>154761-5</v>
          </cell>
          <cell r="D3604" t="str">
            <v>MAKITA SPROKET CVR CMPLT 154761-5 UC4020</v>
          </cell>
          <cell r="E3604" t="str">
            <v>154761-5</v>
          </cell>
          <cell r="F3604">
            <v>10062567</v>
          </cell>
          <cell r="G3604">
            <v>40005611</v>
          </cell>
        </row>
        <row r="3605">
          <cell r="A3605">
            <v>40006472</v>
          </cell>
          <cell r="B3605">
            <v>10103475</v>
          </cell>
          <cell r="C3605" t="str">
            <v>226399-7</v>
          </cell>
          <cell r="D3605" t="str">
            <v>MAKITA SPUR GEAR 10 FOR HR2450 226399-7</v>
          </cell>
          <cell r="E3605" t="str">
            <v>226399-7</v>
          </cell>
          <cell r="F3605">
            <v>10103475</v>
          </cell>
          <cell r="G3605">
            <v>40006472</v>
          </cell>
        </row>
        <row r="3606">
          <cell r="A3606">
            <v>40005601</v>
          </cell>
          <cell r="B3606">
            <v>10062551</v>
          </cell>
          <cell r="C3606" t="str">
            <v>227153-2</v>
          </cell>
          <cell r="D3606" t="str">
            <v>MAKITA SPUR GEAR 12  227153-2  UC4020A</v>
          </cell>
          <cell r="E3606" t="str">
            <v>227153-2</v>
          </cell>
          <cell r="F3606">
            <v>10062551</v>
          </cell>
          <cell r="G3606">
            <v>40005601</v>
          </cell>
        </row>
        <row r="3607">
          <cell r="A3607">
            <v>40006207</v>
          </cell>
          <cell r="B3607">
            <v>10080360</v>
          </cell>
          <cell r="C3607" t="str">
            <v>226217-9</v>
          </cell>
          <cell r="D3607" t="str">
            <v>MAKITA SPUR GEAR 16 FOR 3709 226217-9</v>
          </cell>
          <cell r="E3607" t="str">
            <v>226217-9</v>
          </cell>
          <cell r="F3607">
            <v>10080360</v>
          </cell>
          <cell r="G3607">
            <v>40006207</v>
          </cell>
        </row>
        <row r="3608">
          <cell r="A3608">
            <v>40006820</v>
          </cell>
          <cell r="B3608">
            <v>10050887</v>
          </cell>
          <cell r="C3608" t="str">
            <v>226336-1</v>
          </cell>
          <cell r="D3608" t="str">
            <v>MAKITA SPUR GEAR 22 226336-1</v>
          </cell>
          <cell r="E3608" t="str">
            <v>226336-1</v>
          </cell>
          <cell r="F3608">
            <v>10050887</v>
          </cell>
          <cell r="G3608">
            <v>40006820</v>
          </cell>
        </row>
        <row r="3609">
          <cell r="A3609">
            <v>40008072</v>
          </cell>
          <cell r="B3609">
            <v>10034454</v>
          </cell>
          <cell r="C3609" t="str">
            <v>221019-8</v>
          </cell>
          <cell r="D3609" t="str">
            <v>MAKITA SPUR GEAR 221019-8 6300NB</v>
          </cell>
          <cell r="E3609" t="str">
            <v>221019-8</v>
          </cell>
          <cell r="F3609">
            <v>10034454</v>
          </cell>
          <cell r="G3609">
            <v>40008072</v>
          </cell>
        </row>
        <row r="3610">
          <cell r="A3610">
            <v>40007486</v>
          </cell>
          <cell r="B3610">
            <v>10051614</v>
          </cell>
          <cell r="C3610" t="str">
            <v>227019-6</v>
          </cell>
          <cell r="D3610" t="str">
            <v>MAKITA SPUR GEAR 227019-6</v>
          </cell>
          <cell r="E3610" t="str">
            <v>227019-6</v>
          </cell>
          <cell r="F3610">
            <v>10051614</v>
          </cell>
          <cell r="G3610">
            <v>40007486</v>
          </cell>
        </row>
        <row r="3611">
          <cell r="A3611">
            <v>40007089</v>
          </cell>
          <cell r="B3611">
            <v>10001311</v>
          </cell>
          <cell r="C3611" t="str">
            <v>226331-1</v>
          </cell>
          <cell r="D3611" t="str">
            <v>MAKITA SPUR GEAR 28-38 226331-1 (HP2040)</v>
          </cell>
          <cell r="E3611" t="str">
            <v>226331-1</v>
          </cell>
          <cell r="F3611">
            <v>10001311</v>
          </cell>
          <cell r="G3611">
            <v>40007089</v>
          </cell>
        </row>
        <row r="3612">
          <cell r="A3612">
            <v>40006969</v>
          </cell>
          <cell r="B3612">
            <v>10047473</v>
          </cell>
          <cell r="C3612" t="str">
            <v>227119-2</v>
          </cell>
          <cell r="D3612" t="str">
            <v>MAKITA SPUR GEAR 29-37 227119-2 (HP2070)</v>
          </cell>
          <cell r="E3612" t="str">
            <v>227119-2</v>
          </cell>
          <cell r="F3612">
            <v>10047473</v>
          </cell>
          <cell r="G3612">
            <v>40006969</v>
          </cell>
        </row>
        <row r="3613">
          <cell r="A3613">
            <v>40006238</v>
          </cell>
          <cell r="B3613">
            <v>10058960</v>
          </cell>
          <cell r="C3613" t="str">
            <v>451018-8</v>
          </cell>
          <cell r="D3613" t="str">
            <v>MAKITA SPUR GEAR 43 451018-8</v>
          </cell>
          <cell r="E3613" t="str">
            <v>451018-8</v>
          </cell>
          <cell r="F3613">
            <v>10058960</v>
          </cell>
          <cell r="G3613">
            <v>40006238</v>
          </cell>
        </row>
        <row r="3614">
          <cell r="A3614">
            <v>40007685</v>
          </cell>
          <cell r="B3614">
            <v>10002228</v>
          </cell>
          <cell r="C3614" t="str">
            <v>221261-1</v>
          </cell>
          <cell r="D3614" t="str">
            <v>MAKITA SPUR GEAR 47 DP4700 221261-1</v>
          </cell>
          <cell r="E3614" t="str">
            <v>221261-1</v>
          </cell>
          <cell r="F3614">
            <v>10002228</v>
          </cell>
          <cell r="G3614">
            <v>40007685</v>
          </cell>
        </row>
        <row r="3615">
          <cell r="A3615">
            <v>40006474</v>
          </cell>
          <cell r="B3615">
            <v>10103476</v>
          </cell>
          <cell r="C3615" t="str">
            <v>227360-7</v>
          </cell>
          <cell r="D3615" t="str">
            <v>MAKITA SPUR GEAR 51 FOR HR2613F 227360-7</v>
          </cell>
          <cell r="E3615" t="str">
            <v>227360-7</v>
          </cell>
          <cell r="F3615">
            <v>10103476</v>
          </cell>
          <cell r="G3615">
            <v>40006474</v>
          </cell>
        </row>
        <row r="3616">
          <cell r="A3616">
            <v>40005615</v>
          </cell>
          <cell r="B3616">
            <v>10062574</v>
          </cell>
          <cell r="C3616" t="str">
            <v>266396-1</v>
          </cell>
          <cell r="D3616" t="str">
            <v>MAKITA SQUARE NECK BOLT 266396-1 MT582</v>
          </cell>
          <cell r="E3616" t="str">
            <v>266396-1</v>
          </cell>
          <cell r="F3616">
            <v>10062574</v>
          </cell>
          <cell r="G3616">
            <v>40005615</v>
          </cell>
        </row>
        <row r="3617">
          <cell r="A3617">
            <v>40006011</v>
          </cell>
          <cell r="B3617">
            <v>10063034</v>
          </cell>
          <cell r="C3617" t="str">
            <v>JM23100106</v>
          </cell>
          <cell r="D3617" t="str">
            <v>MAKITA SQUARE NECK BOLT M6X12 JM23100106</v>
          </cell>
          <cell r="E3617" t="str">
            <v>JM23100106</v>
          </cell>
          <cell r="F3617">
            <v>10063034</v>
          </cell>
          <cell r="G3617">
            <v>40006011</v>
          </cell>
        </row>
        <row r="3618">
          <cell r="A3618">
            <v>40007059</v>
          </cell>
          <cell r="B3618">
            <v>10001261</v>
          </cell>
          <cell r="C3618" t="str">
            <v>226747-0</v>
          </cell>
          <cell r="D3618" t="str">
            <v>MAKITA SRAIGHT BEVERL GEAR 226747-0</v>
          </cell>
          <cell r="E3618" t="str">
            <v>226747-0</v>
          </cell>
          <cell r="F3618">
            <v>10001261</v>
          </cell>
          <cell r="G3618">
            <v>40007059</v>
          </cell>
        </row>
        <row r="3619">
          <cell r="B3619">
            <v>10039235</v>
          </cell>
          <cell r="C3619" t="str">
            <v>221317-0</v>
          </cell>
          <cell r="D3619" t="str">
            <v>MAKITA ST.BEVEL GEAR 16 221317-0 (2030)</v>
          </cell>
          <cell r="E3619" t="str">
            <v>221317-0</v>
          </cell>
          <cell r="F3619">
            <v>10039235</v>
          </cell>
        </row>
        <row r="3620">
          <cell r="A3620">
            <v>40006295</v>
          </cell>
          <cell r="B3620">
            <v>10059217</v>
          </cell>
          <cell r="C3620" t="str">
            <v>B-14124</v>
          </cell>
          <cell r="D3620" t="str">
            <v>MAKITA STAR BLADE CUTTER B-14124</v>
          </cell>
          <cell r="E3620" t="str">
            <v>B-14124</v>
          </cell>
          <cell r="F3620">
            <v>10059217</v>
          </cell>
          <cell r="G3620">
            <v>40006295</v>
          </cell>
        </row>
        <row r="3621">
          <cell r="B3621">
            <v>10097347</v>
          </cell>
          <cell r="C3621" t="str">
            <v>B-65028</v>
          </cell>
          <cell r="D3621" t="str">
            <v>MAKITA STARLOCKSEGMENTSAW TMA069 B-65028</v>
          </cell>
          <cell r="E3621" t="str">
            <v>B-65028</v>
          </cell>
          <cell r="F3621">
            <v>10097347</v>
          </cell>
        </row>
        <row r="3622">
          <cell r="A3622">
            <v>40007314</v>
          </cell>
          <cell r="B3622">
            <v>10027530</v>
          </cell>
          <cell r="C3622">
            <v>26160640</v>
          </cell>
          <cell r="D3622" t="str">
            <v>MAKITA STARTER ASSY 026160640</v>
          </cell>
          <cell r="E3622">
            <v>26160640</v>
          </cell>
          <cell r="F3622">
            <v>10027530</v>
          </cell>
          <cell r="G3622">
            <v>40007314</v>
          </cell>
        </row>
        <row r="3623">
          <cell r="B3623">
            <v>10048283</v>
          </cell>
          <cell r="C3623">
            <v>38160603</v>
          </cell>
          <cell r="D3623" t="str">
            <v>MAKITA STARTER ASSY 038160603</v>
          </cell>
          <cell r="E3623">
            <v>38160603</v>
          </cell>
          <cell r="F3623">
            <v>10048283</v>
          </cell>
        </row>
        <row r="3624">
          <cell r="A3624">
            <v>40005730</v>
          </cell>
          <cell r="B3624">
            <v>10058412</v>
          </cell>
          <cell r="C3624">
            <v>195160600</v>
          </cell>
          <cell r="D3624" t="str">
            <v>MAKITA STARTER ASSY 195160600 EA4301F</v>
          </cell>
          <cell r="E3624">
            <v>195160600</v>
          </cell>
          <cell r="F3624">
            <v>10058412</v>
          </cell>
          <cell r="G3624">
            <v>40005730</v>
          </cell>
        </row>
        <row r="3625">
          <cell r="A3625">
            <v>40006720</v>
          </cell>
          <cell r="B3625">
            <v>10070756</v>
          </cell>
          <cell r="C3625">
            <v>195160601</v>
          </cell>
          <cell r="D3625" t="str">
            <v>MAKITA STARTER ASSY BLUE 195160601</v>
          </cell>
          <cell r="E3625">
            <v>195160601</v>
          </cell>
          <cell r="F3625">
            <v>10070756</v>
          </cell>
          <cell r="G3625">
            <v>40006720</v>
          </cell>
        </row>
        <row r="3626">
          <cell r="B3626">
            <v>10047841</v>
          </cell>
          <cell r="C3626" t="str">
            <v>168608-7</v>
          </cell>
          <cell r="D3626" t="str">
            <v>MAKITA STARTER COMPLETE 168608-7 EA3201S</v>
          </cell>
          <cell r="E3626" t="str">
            <v>168608-7</v>
          </cell>
          <cell r="F3626">
            <v>10047841</v>
          </cell>
        </row>
        <row r="3627">
          <cell r="A3627">
            <v>40006713</v>
          </cell>
          <cell r="B3627">
            <v>10086187</v>
          </cell>
          <cell r="C3627" t="str">
            <v>161328-2</v>
          </cell>
          <cell r="D3627" t="str">
            <v>MAKITA STARTER COMPLETE EA3200S 161328-2</v>
          </cell>
          <cell r="E3627" t="str">
            <v>161328-2</v>
          </cell>
          <cell r="F3627">
            <v>10086187</v>
          </cell>
          <cell r="G3627">
            <v>40006713</v>
          </cell>
        </row>
        <row r="3628">
          <cell r="A3628">
            <v>40005861</v>
          </cell>
          <cell r="B3628">
            <v>10090079</v>
          </cell>
          <cell r="C3628" t="str">
            <v>161365-6</v>
          </cell>
          <cell r="D3628" t="str">
            <v>MAKITA STARTER COMPLETE EM4300F 161365-6</v>
          </cell>
          <cell r="E3628" t="str">
            <v>161365-6</v>
          </cell>
          <cell r="F3628">
            <v>10090079</v>
          </cell>
          <cell r="G3628">
            <v>40005861</v>
          </cell>
        </row>
        <row r="3629">
          <cell r="A3629">
            <v>40008276</v>
          </cell>
          <cell r="B3629">
            <v>10002332</v>
          </cell>
          <cell r="C3629">
            <v>28166030</v>
          </cell>
          <cell r="D3629" t="str">
            <v>MAKITA STARTER RATCHET COMPL  028166030</v>
          </cell>
          <cell r="E3629">
            <v>28166030</v>
          </cell>
          <cell r="F3629">
            <v>10002332</v>
          </cell>
          <cell r="G3629">
            <v>40008276</v>
          </cell>
        </row>
        <row r="3630">
          <cell r="A3630">
            <v>40005839</v>
          </cell>
          <cell r="B3630">
            <v>10087913</v>
          </cell>
          <cell r="C3630" t="str">
            <v>S-593959</v>
          </cell>
          <cell r="D3630" t="str">
            <v>MAKITA STARTER REWIND PLM4620N2 S-593959</v>
          </cell>
          <cell r="E3630" t="str">
            <v>S-593959</v>
          </cell>
          <cell r="F3630">
            <v>10087913</v>
          </cell>
          <cell r="G3630">
            <v>40005839</v>
          </cell>
        </row>
        <row r="3631">
          <cell r="A3631">
            <v>40006052</v>
          </cell>
          <cell r="B3631">
            <v>10053583</v>
          </cell>
          <cell r="C3631">
            <v>195160020</v>
          </cell>
          <cell r="D3631" t="str">
            <v>MAKITA STARTER WHEEL 195160020</v>
          </cell>
          <cell r="E3631">
            <v>195160020</v>
          </cell>
          <cell r="F3631">
            <v>10053583</v>
          </cell>
          <cell r="G3631">
            <v>40006052</v>
          </cell>
        </row>
        <row r="3632">
          <cell r="A3632">
            <v>40007046</v>
          </cell>
          <cell r="B3632">
            <v>10001243</v>
          </cell>
          <cell r="C3632">
            <v>21160001</v>
          </cell>
          <cell r="D3632" t="str">
            <v>MAKITA STARTERDCS400 021160001/021160000</v>
          </cell>
          <cell r="E3632">
            <v>21160001</v>
          </cell>
          <cell r="F3632">
            <v>10001243</v>
          </cell>
          <cell r="G3632">
            <v>40007046</v>
          </cell>
        </row>
        <row r="3633">
          <cell r="A3633">
            <v>40005928</v>
          </cell>
          <cell r="B3633">
            <v>10098934</v>
          </cell>
          <cell r="C3633">
            <v>38160615</v>
          </cell>
          <cell r="D3633" t="str">
            <v>MAKITA STARTING DEVICE 38160615</v>
          </cell>
          <cell r="E3633">
            <v>38160615</v>
          </cell>
          <cell r="F3633">
            <v>10098934</v>
          </cell>
          <cell r="G3633">
            <v>40005928</v>
          </cell>
        </row>
        <row r="3634">
          <cell r="A3634">
            <v>40006326</v>
          </cell>
          <cell r="B3634">
            <v>10060971</v>
          </cell>
          <cell r="C3634" t="str">
            <v>629116-8</v>
          </cell>
          <cell r="D3634" t="str">
            <v>MAKITA STARTOR 629116-8</v>
          </cell>
          <cell r="E3634" t="str">
            <v>629116-8</v>
          </cell>
          <cell r="F3634">
            <v>10060971</v>
          </cell>
          <cell r="G3634">
            <v>40006326</v>
          </cell>
        </row>
        <row r="3635">
          <cell r="A3635">
            <v>40006211</v>
          </cell>
          <cell r="B3635">
            <v>10080365</v>
          </cell>
          <cell r="C3635" t="str">
            <v>629225-3</v>
          </cell>
          <cell r="D3635" t="str">
            <v>MAKITA STATOR 18V FOR HP484D 629225-3</v>
          </cell>
          <cell r="E3635" t="str">
            <v>629225-3</v>
          </cell>
          <cell r="F3635">
            <v>10080365</v>
          </cell>
          <cell r="G3635">
            <v>40006211</v>
          </cell>
        </row>
        <row r="3636">
          <cell r="A3636">
            <v>40006497</v>
          </cell>
          <cell r="B3636">
            <v>10103762</v>
          </cell>
          <cell r="C3636" t="str">
            <v>629224-5</v>
          </cell>
          <cell r="D3636" t="str">
            <v>MAKITA STATOR 18V FOR TD153D 629224-5</v>
          </cell>
          <cell r="E3636" t="str">
            <v>629224-5</v>
          </cell>
          <cell r="F3636">
            <v>10103762</v>
          </cell>
          <cell r="G3636">
            <v>40006497</v>
          </cell>
        </row>
        <row r="3637">
          <cell r="A3637">
            <v>40005887</v>
          </cell>
          <cell r="B3637">
            <v>10093991</v>
          </cell>
          <cell r="C3637" t="str">
            <v>629217-2</v>
          </cell>
          <cell r="D3637" t="str">
            <v>MAKITA STATOR 18V FOR TD154D 629217-2</v>
          </cell>
          <cell r="E3637" t="str">
            <v>629217-2</v>
          </cell>
          <cell r="F3637">
            <v>10093991</v>
          </cell>
          <cell r="G3637">
            <v>40005887</v>
          </cell>
        </row>
        <row r="3638">
          <cell r="B3638">
            <v>10040956</v>
          </cell>
          <cell r="C3638" t="str">
            <v>AL00000021</v>
          </cell>
          <cell r="D3638" t="str">
            <v>MAKITA STATOR AL00000021 (BG602)</v>
          </cell>
          <cell r="E3638" t="str">
            <v>AL00000021</v>
          </cell>
          <cell r="F3638">
            <v>10040956</v>
          </cell>
        </row>
        <row r="3639">
          <cell r="A3639">
            <v>40006741</v>
          </cell>
          <cell r="B3639">
            <v>10040953</v>
          </cell>
          <cell r="C3639" t="str">
            <v>AL00000071</v>
          </cell>
          <cell r="D3639" t="str">
            <v>MAKITA STATOR AL00000071 (GB801)</v>
          </cell>
          <cell r="E3639" t="str">
            <v>AL00000071</v>
          </cell>
          <cell r="F3639">
            <v>10040953</v>
          </cell>
          <cell r="G3639">
            <v>40006741</v>
          </cell>
        </row>
        <row r="3640">
          <cell r="B3640">
            <v>10063077</v>
          </cell>
          <cell r="C3640" t="str">
            <v>629134-6</v>
          </cell>
          <cell r="D3640" t="str">
            <v>MAKITA STATOR COMPLETE 629134-6</v>
          </cell>
          <cell r="E3640" t="str">
            <v>629134-6</v>
          </cell>
          <cell r="F3640">
            <v>10063077</v>
          </cell>
        </row>
        <row r="3641">
          <cell r="B3641">
            <v>10103493</v>
          </cell>
          <cell r="C3641" t="str">
            <v>629201-7</v>
          </cell>
          <cell r="D3641" t="str">
            <v>MAKITA STATOR COMPLETE GA406D 629201-7</v>
          </cell>
          <cell r="E3641" t="str">
            <v>629201-7</v>
          </cell>
          <cell r="F3641">
            <v>10103493</v>
          </cell>
        </row>
        <row r="3642">
          <cell r="A3642">
            <v>40006192</v>
          </cell>
          <cell r="B3642">
            <v>10075347</v>
          </cell>
          <cell r="C3642" t="str">
            <v>629232-6</v>
          </cell>
          <cell r="D3642" t="str">
            <v>MAKITA STATOR DC10.8V 629232-6</v>
          </cell>
          <cell r="E3642" t="str">
            <v>629232-6</v>
          </cell>
          <cell r="F3642">
            <v>10075347</v>
          </cell>
          <cell r="G3642">
            <v>40006192</v>
          </cell>
        </row>
        <row r="3643">
          <cell r="A3643">
            <v>40005912</v>
          </cell>
          <cell r="B3643">
            <v>10097876</v>
          </cell>
          <cell r="C3643" t="str">
            <v>629178-6</v>
          </cell>
          <cell r="D3643" t="str">
            <v>MAKITA STATOR FOR HP332D 629178-6</v>
          </cell>
          <cell r="E3643" t="str">
            <v>629178-6</v>
          </cell>
          <cell r="F3643">
            <v>10097876</v>
          </cell>
          <cell r="G3643">
            <v>40005912</v>
          </cell>
        </row>
        <row r="3644">
          <cell r="A3644">
            <v>40010587</v>
          </cell>
          <cell r="B3644">
            <v>10002376</v>
          </cell>
          <cell r="C3644" t="str">
            <v>JM27000302</v>
          </cell>
          <cell r="D3644" t="str">
            <v>MAKITA STATOR FOR MLT100 JM27000302</v>
          </cell>
          <cell r="E3644" t="str">
            <v>JM27000302</v>
          </cell>
          <cell r="F3644">
            <v>10002376</v>
          </cell>
          <cell r="G3644">
            <v>40010587</v>
          </cell>
        </row>
        <row r="3645">
          <cell r="A3645">
            <v>40006372</v>
          </cell>
          <cell r="B3645">
            <v>10064430</v>
          </cell>
          <cell r="C3645" t="str">
            <v>632A40-2</v>
          </cell>
          <cell r="D3645" t="str">
            <v>MAKITA STATOR UNIT FOR BD147 632A40-2</v>
          </cell>
          <cell r="E3645" t="str">
            <v>632A40-2</v>
          </cell>
          <cell r="F3645">
            <v>10064430</v>
          </cell>
          <cell r="G3645">
            <v>40006372</v>
          </cell>
        </row>
        <row r="3646">
          <cell r="A3646">
            <v>40008295</v>
          </cell>
          <cell r="B3646">
            <v>10040775</v>
          </cell>
          <cell r="C3646" t="str">
            <v>341381-6</v>
          </cell>
          <cell r="D3646" t="str">
            <v>MAKITA STAY 341381-6 3601B</v>
          </cell>
          <cell r="E3646" t="str">
            <v>341381-6</v>
          </cell>
          <cell r="F3646">
            <v>10040775</v>
          </cell>
          <cell r="G3646">
            <v>40008295</v>
          </cell>
        </row>
        <row r="3647">
          <cell r="A3647">
            <v>40007384</v>
          </cell>
          <cell r="B3647">
            <v>10001127</v>
          </cell>
          <cell r="C3647" t="str">
            <v>216001-0</v>
          </cell>
          <cell r="D3647" t="str">
            <v>MAKITA STEEL 3.5 6800DBV 216001-0</v>
          </cell>
          <cell r="E3647" t="str">
            <v>216001-0</v>
          </cell>
          <cell r="F3647">
            <v>10001127</v>
          </cell>
          <cell r="G3647">
            <v>40007384</v>
          </cell>
        </row>
        <row r="3648">
          <cell r="A3648">
            <v>40008040</v>
          </cell>
          <cell r="B3648">
            <v>10038957</v>
          </cell>
          <cell r="C3648" t="str">
            <v>216019-1</v>
          </cell>
          <cell r="D3648" t="str">
            <v>MAKITA STEEL BALL   216019-1 (TD090D)</v>
          </cell>
          <cell r="E3648" t="str">
            <v>216019-1</v>
          </cell>
          <cell r="F3648">
            <v>10038957</v>
          </cell>
          <cell r="G3648">
            <v>40008040</v>
          </cell>
        </row>
        <row r="3649">
          <cell r="A3649">
            <v>40003870</v>
          </cell>
          <cell r="B3649">
            <v>10000971</v>
          </cell>
          <cell r="C3649" t="str">
            <v>216003-6</v>
          </cell>
          <cell r="D3649" t="str">
            <v>MAKITA STEEL BALL 10 FOR HM1201 216003-6</v>
          </cell>
          <cell r="E3649" t="str">
            <v>216003-6</v>
          </cell>
          <cell r="F3649">
            <v>10000971</v>
          </cell>
          <cell r="G3649">
            <v>40003870</v>
          </cell>
        </row>
        <row r="3650">
          <cell r="A3650">
            <v>40006815</v>
          </cell>
          <cell r="B3650">
            <v>10045371</v>
          </cell>
          <cell r="C3650" t="str">
            <v>216008-6</v>
          </cell>
          <cell r="D3650" t="str">
            <v>MAKITA STEEL BALL 216008-6</v>
          </cell>
          <cell r="E3650" t="str">
            <v>216008-6</v>
          </cell>
          <cell r="F3650">
            <v>10045371</v>
          </cell>
          <cell r="G3650">
            <v>40006815</v>
          </cell>
        </row>
        <row r="3651">
          <cell r="A3651">
            <v>40006785</v>
          </cell>
          <cell r="B3651">
            <v>10044747</v>
          </cell>
          <cell r="C3651" t="str">
            <v>216024-8</v>
          </cell>
          <cell r="D3651" t="str">
            <v>MAKITA STEEL BALL 4 216024-8</v>
          </cell>
          <cell r="E3651" t="str">
            <v>216024-8</v>
          </cell>
          <cell r="F3651">
            <v>10044747</v>
          </cell>
          <cell r="G3651">
            <v>40006785</v>
          </cell>
        </row>
        <row r="3652">
          <cell r="A3652">
            <v>40006962</v>
          </cell>
          <cell r="B3652">
            <v>10047464</v>
          </cell>
          <cell r="C3652" t="str">
            <v>216002-8</v>
          </cell>
          <cell r="D3652" t="str">
            <v>MAKITA STEEL BALL 4.8 216002-8(NHP1300S)</v>
          </cell>
          <cell r="E3652" t="str">
            <v>216002-8</v>
          </cell>
          <cell r="F3652">
            <v>10047464</v>
          </cell>
          <cell r="G3652">
            <v>40006962</v>
          </cell>
        </row>
        <row r="3653">
          <cell r="A3653">
            <v>40006948</v>
          </cell>
          <cell r="B3653">
            <v>10046050</v>
          </cell>
          <cell r="C3653" t="str">
            <v>216022-2</v>
          </cell>
          <cell r="D3653" t="str">
            <v>MAKITA STEEL BALL 7.0 216022-2</v>
          </cell>
          <cell r="E3653" t="str">
            <v>216022-2</v>
          </cell>
          <cell r="F3653">
            <v>10046050</v>
          </cell>
          <cell r="G3653">
            <v>40006948</v>
          </cell>
        </row>
        <row r="3654">
          <cell r="A3654">
            <v>40005985</v>
          </cell>
          <cell r="B3654">
            <v>10062997</v>
          </cell>
          <cell r="C3654" t="str">
            <v>216004-4</v>
          </cell>
          <cell r="D3654" t="str">
            <v>MAKITA STEEL BALL 7.9 216004-4 HM0810T</v>
          </cell>
          <cell r="E3654" t="str">
            <v>216004-4</v>
          </cell>
          <cell r="F3654">
            <v>10062997</v>
          </cell>
          <cell r="G3654">
            <v>40005985</v>
          </cell>
        </row>
        <row r="3655">
          <cell r="A3655">
            <v>40006942</v>
          </cell>
          <cell r="B3655">
            <v>10046045</v>
          </cell>
          <cell r="C3655" t="str">
            <v>164496-0</v>
          </cell>
          <cell r="D3655" t="str">
            <v>MAKITA STEEL BAND 164496-0</v>
          </cell>
          <cell r="E3655" t="str">
            <v>164496-0</v>
          </cell>
          <cell r="F3655">
            <v>10046045</v>
          </cell>
          <cell r="G3655">
            <v>40006942</v>
          </cell>
        </row>
        <row r="3656">
          <cell r="A3656">
            <v>40008068</v>
          </cell>
          <cell r="B3656">
            <v>10034214</v>
          </cell>
          <cell r="C3656" t="str">
            <v>324733-6</v>
          </cell>
          <cell r="D3656" t="str">
            <v>MAKITA STIKER 324733-6 HR2810</v>
          </cell>
          <cell r="E3656" t="str">
            <v>324733-6</v>
          </cell>
          <cell r="F3656">
            <v>10034214</v>
          </cell>
          <cell r="G3656">
            <v>40008068</v>
          </cell>
        </row>
        <row r="3657">
          <cell r="B3657">
            <v>10001333</v>
          </cell>
          <cell r="C3657">
            <v>30224010</v>
          </cell>
          <cell r="D3657" t="str">
            <v>MAKITA STOP DISC 030224010 FOR DCS6000I</v>
          </cell>
          <cell r="E3657">
            <v>30224010</v>
          </cell>
          <cell r="F3657">
            <v>10001333</v>
          </cell>
        </row>
        <row r="3658">
          <cell r="A3658">
            <v>40008123</v>
          </cell>
          <cell r="B3658">
            <v>10035108</v>
          </cell>
          <cell r="C3658" t="str">
            <v>961017-7</v>
          </cell>
          <cell r="D3658" t="str">
            <v>MAKITA STOP RING 961017-7 /4304</v>
          </cell>
          <cell r="E3658" t="str">
            <v>961017-7</v>
          </cell>
          <cell r="F3658">
            <v>10035108</v>
          </cell>
          <cell r="G3658">
            <v>40008123</v>
          </cell>
        </row>
        <row r="3659">
          <cell r="A3659">
            <v>40007227</v>
          </cell>
          <cell r="B3659">
            <v>10033969</v>
          </cell>
          <cell r="C3659" t="str">
            <v>257953-6</v>
          </cell>
          <cell r="D3659" t="str">
            <v>MAKITA STOP RING E-12 257953-6 /5008MG</v>
          </cell>
          <cell r="E3659" t="str">
            <v>257953-6</v>
          </cell>
          <cell r="F3659">
            <v>10033969</v>
          </cell>
          <cell r="G3659">
            <v>40007227</v>
          </cell>
        </row>
        <row r="3660">
          <cell r="A3660">
            <v>40006242</v>
          </cell>
          <cell r="B3660">
            <v>10058962</v>
          </cell>
          <cell r="C3660" t="str">
            <v>961011-9</v>
          </cell>
          <cell r="D3660" t="str">
            <v>MAKITA STOP RING E-4 961011-9</v>
          </cell>
          <cell r="E3660" t="str">
            <v>961011-9</v>
          </cell>
          <cell r="F3660">
            <v>10058962</v>
          </cell>
          <cell r="G3660">
            <v>40006242</v>
          </cell>
        </row>
        <row r="3661">
          <cell r="A3661">
            <v>40007424</v>
          </cell>
          <cell r="B3661">
            <v>10001194</v>
          </cell>
          <cell r="C3661" t="str">
            <v>961018-5</v>
          </cell>
          <cell r="D3661" t="str">
            <v>MAKITA STOP RING E-5 4300BV 961018-5</v>
          </cell>
          <cell r="E3661" t="str">
            <v>961018-5</v>
          </cell>
          <cell r="F3661">
            <v>10001194</v>
          </cell>
          <cell r="G3661">
            <v>40007424</v>
          </cell>
        </row>
        <row r="3662">
          <cell r="A3662">
            <v>40006304</v>
          </cell>
          <cell r="B3662">
            <v>10058954</v>
          </cell>
          <cell r="C3662" t="str">
            <v>961013-5</v>
          </cell>
          <cell r="D3662" t="str">
            <v>MAKITA STOP RING E-7 961013-5</v>
          </cell>
          <cell r="E3662" t="str">
            <v>961013-5</v>
          </cell>
          <cell r="F3662">
            <v>10058954</v>
          </cell>
          <cell r="G3662">
            <v>40006304</v>
          </cell>
        </row>
        <row r="3663">
          <cell r="A3663">
            <v>40007699</v>
          </cell>
          <cell r="B3663">
            <v>10002256</v>
          </cell>
          <cell r="C3663" t="str">
            <v>344412-0</v>
          </cell>
          <cell r="D3663" t="str">
            <v>MAKITA STOPPER HOLDER 344412-0</v>
          </cell>
          <cell r="E3663" t="str">
            <v>344412-0</v>
          </cell>
          <cell r="F3663">
            <v>10002256</v>
          </cell>
          <cell r="G3663">
            <v>40007699</v>
          </cell>
        </row>
        <row r="3664">
          <cell r="B3664">
            <v>10035488</v>
          </cell>
          <cell r="C3664" t="str">
            <v>322629-5</v>
          </cell>
          <cell r="D3664" t="str">
            <v>MAKITA STOPPER PIN 322629-5 / LS1214</v>
          </cell>
          <cell r="E3664" t="str">
            <v>322629-5</v>
          </cell>
          <cell r="F3664">
            <v>10035488</v>
          </cell>
        </row>
        <row r="3665">
          <cell r="A3665">
            <v>40007136</v>
          </cell>
          <cell r="B3665">
            <v>10029208</v>
          </cell>
          <cell r="C3665" t="str">
            <v>324183-5</v>
          </cell>
          <cell r="D3665" t="str">
            <v>MAKITA STOPPER PIN 324183-5 LS1013</v>
          </cell>
          <cell r="E3665" t="str">
            <v>324183-5</v>
          </cell>
          <cell r="F3665">
            <v>10029208</v>
          </cell>
          <cell r="G3665">
            <v>40007136</v>
          </cell>
        </row>
        <row r="3666">
          <cell r="A3666">
            <v>40006289</v>
          </cell>
          <cell r="B3666">
            <v>10059211</v>
          </cell>
          <cell r="C3666" t="str">
            <v>226746-2</v>
          </cell>
          <cell r="D3666" t="str">
            <v>MAKITA STRAIGHT BEVEL GEAR 10 226746-2</v>
          </cell>
          <cell r="E3666" t="str">
            <v>226746-2</v>
          </cell>
          <cell r="F3666">
            <v>10059211</v>
          </cell>
          <cell r="G3666">
            <v>40006289</v>
          </cell>
        </row>
        <row r="3667">
          <cell r="A3667">
            <v>40007687</v>
          </cell>
          <cell r="B3667">
            <v>10002234</v>
          </cell>
          <cell r="C3667" t="str">
            <v>226725-0</v>
          </cell>
          <cell r="D3667" t="str">
            <v>MAKITA STRAIGHT BEVEL GEAR 14  226725-0</v>
          </cell>
          <cell r="E3667" t="str">
            <v>226725-0</v>
          </cell>
          <cell r="F3667">
            <v>10002234</v>
          </cell>
          <cell r="G3667">
            <v>40007687</v>
          </cell>
        </row>
        <row r="3668">
          <cell r="A3668">
            <v>40006200</v>
          </cell>
          <cell r="B3668">
            <v>10077263</v>
          </cell>
          <cell r="C3668" t="str">
            <v>226791-7</v>
          </cell>
          <cell r="D3668" t="str">
            <v>MAKITA STRAIGHT BEVEL GEAR 226791-7</v>
          </cell>
          <cell r="E3668" t="str">
            <v>226791-7</v>
          </cell>
          <cell r="F3668">
            <v>10077263</v>
          </cell>
          <cell r="G3668">
            <v>40006200</v>
          </cell>
        </row>
        <row r="3669">
          <cell r="B3669">
            <v>10018094</v>
          </cell>
          <cell r="C3669" t="str">
            <v>227418-2</v>
          </cell>
          <cell r="D3669" t="str">
            <v>MAKITA STRAIGHT BEVEL GEAR 227418-2</v>
          </cell>
          <cell r="E3669" t="str">
            <v>227418-2</v>
          </cell>
          <cell r="F3669">
            <v>10018094</v>
          </cell>
        </row>
        <row r="3670">
          <cell r="A3670">
            <v>40007163</v>
          </cell>
          <cell r="B3670">
            <v>10030747</v>
          </cell>
          <cell r="C3670" t="str">
            <v>227509-9</v>
          </cell>
          <cell r="D3670" t="str">
            <v>MAKITA STRAIGHT BEVEL GEAR 25 227509-9</v>
          </cell>
          <cell r="E3670" t="str">
            <v>227509-9</v>
          </cell>
          <cell r="F3670">
            <v>10030747</v>
          </cell>
          <cell r="G3670">
            <v>40007163</v>
          </cell>
        </row>
        <row r="3671">
          <cell r="A3671">
            <v>40007249</v>
          </cell>
          <cell r="B3671">
            <v>10024499</v>
          </cell>
          <cell r="C3671" t="str">
            <v>D-09173</v>
          </cell>
          <cell r="D3671" t="str">
            <v>MAKITA STRAIGHT BIT D-09173 1/4"</v>
          </cell>
          <cell r="E3671" t="str">
            <v>D-09173</v>
          </cell>
          <cell r="F3671">
            <v>10024499</v>
          </cell>
          <cell r="G3671">
            <v>40007249</v>
          </cell>
        </row>
        <row r="3672">
          <cell r="A3672">
            <v>40007568</v>
          </cell>
          <cell r="B3672">
            <v>10022539</v>
          </cell>
          <cell r="C3672" t="str">
            <v>123029-0</v>
          </cell>
          <cell r="D3672" t="str">
            <v>MAKITA STRAIGHT GUIDE ASSEMBLY 123029-0</v>
          </cell>
          <cell r="E3672" t="str">
            <v>123029-0</v>
          </cell>
          <cell r="F3672">
            <v>10022539</v>
          </cell>
          <cell r="G3672">
            <v>40007568</v>
          </cell>
        </row>
        <row r="3673">
          <cell r="A3673">
            <v>40007255</v>
          </cell>
          <cell r="B3673">
            <v>10025114</v>
          </cell>
          <cell r="C3673" t="str">
            <v>341079-5</v>
          </cell>
          <cell r="D3673" t="str">
            <v>MAKITA STRAP WASHER 341079-5</v>
          </cell>
          <cell r="E3673" t="str">
            <v>341079-5</v>
          </cell>
          <cell r="F3673">
            <v>10025114</v>
          </cell>
          <cell r="G3673">
            <v>40007255</v>
          </cell>
        </row>
        <row r="3674">
          <cell r="A3674">
            <v>40008175</v>
          </cell>
          <cell r="B3674">
            <v>10002362</v>
          </cell>
          <cell r="C3674" t="str">
            <v>322740-3</v>
          </cell>
          <cell r="D3674" t="str">
            <v>MAKITA STRIKER 322740-3 FOR HR2410 "MAK"</v>
          </cell>
          <cell r="E3674" t="str">
            <v>322740-3</v>
          </cell>
          <cell r="F3674">
            <v>10002362</v>
          </cell>
          <cell r="G3674">
            <v>40008175</v>
          </cell>
        </row>
        <row r="3675">
          <cell r="A3675">
            <v>40005864</v>
          </cell>
          <cell r="B3675">
            <v>10090082</v>
          </cell>
          <cell r="C3675" t="str">
            <v>325784-2</v>
          </cell>
          <cell r="D3675" t="str">
            <v>MAKITA STRIKER FOR HR2610 325784-2</v>
          </cell>
          <cell r="E3675" t="str">
            <v>325784-2</v>
          </cell>
          <cell r="F3675">
            <v>10090082</v>
          </cell>
          <cell r="G3675">
            <v>40005864</v>
          </cell>
        </row>
        <row r="3676">
          <cell r="A3676">
            <v>40005898</v>
          </cell>
          <cell r="B3676">
            <v>10097353</v>
          </cell>
          <cell r="C3676" t="str">
            <v>324214-0</v>
          </cell>
          <cell r="D3676" t="str">
            <v>MAKITA STRIKER HR2020 324214-0</v>
          </cell>
          <cell r="E3676" t="str">
            <v>324214-0</v>
          </cell>
          <cell r="F3676">
            <v>10097353</v>
          </cell>
          <cell r="G3676">
            <v>40005898</v>
          </cell>
        </row>
        <row r="3677">
          <cell r="A3677">
            <v>40005716</v>
          </cell>
          <cell r="B3677">
            <v>10057829</v>
          </cell>
          <cell r="C3677" t="str">
            <v>JM23200110</v>
          </cell>
          <cell r="D3677" t="str">
            <v>MAKITA SUB FENCE COMPLETE JM23200110</v>
          </cell>
          <cell r="E3677" t="str">
            <v>JM23200110</v>
          </cell>
          <cell r="F3677">
            <v>10057829</v>
          </cell>
          <cell r="G3677">
            <v>40005716</v>
          </cell>
        </row>
        <row r="3678">
          <cell r="A3678">
            <v>40007357</v>
          </cell>
          <cell r="B3678">
            <v>10001074</v>
          </cell>
          <cell r="C3678" t="str">
            <v>150710-0</v>
          </cell>
          <cell r="D3678" t="str">
            <v>MAKITA SUB FENCE CPL LS1013 150710-0</v>
          </cell>
          <cell r="E3678" t="str">
            <v>150710-0</v>
          </cell>
          <cell r="F3678">
            <v>10001074</v>
          </cell>
          <cell r="G3678">
            <v>40007357</v>
          </cell>
        </row>
        <row r="3679">
          <cell r="A3679">
            <v>40005894</v>
          </cell>
          <cell r="B3679">
            <v>10097349</v>
          </cell>
          <cell r="C3679" t="str">
            <v>JM23100320</v>
          </cell>
          <cell r="D3679" t="str">
            <v>MAKITA SUB FENCE CPL LS1017LJM23100320</v>
          </cell>
          <cell r="E3679" t="str">
            <v>JM23100320</v>
          </cell>
          <cell r="F3679">
            <v>10097349</v>
          </cell>
          <cell r="G3679">
            <v>40005894</v>
          </cell>
        </row>
        <row r="3680">
          <cell r="A3680">
            <v>40005674</v>
          </cell>
          <cell r="B3680">
            <v>10057148</v>
          </cell>
          <cell r="C3680" t="str">
            <v>344463-3</v>
          </cell>
          <cell r="D3680" t="str">
            <v>MAKITA SUB FENCE PLATE 344463-3 LS1212</v>
          </cell>
          <cell r="E3680" t="str">
            <v>344463-3</v>
          </cell>
          <cell r="F3680">
            <v>10057148</v>
          </cell>
          <cell r="G3680">
            <v>40005674</v>
          </cell>
        </row>
        <row r="3681">
          <cell r="A3681">
            <v>40005721</v>
          </cell>
          <cell r="B3681">
            <v>10058391</v>
          </cell>
          <cell r="C3681">
            <v>10114010</v>
          </cell>
          <cell r="D3681" t="str">
            <v>MAKITA SUCTION HEAD 010114010</v>
          </cell>
          <cell r="E3681">
            <v>10114010</v>
          </cell>
          <cell r="F3681">
            <v>10058391</v>
          </cell>
          <cell r="G3681">
            <v>40005721</v>
          </cell>
        </row>
        <row r="3682">
          <cell r="A3682">
            <v>40007313</v>
          </cell>
          <cell r="B3682">
            <v>10027529</v>
          </cell>
          <cell r="C3682">
            <v>963601120</v>
          </cell>
          <cell r="D3682" t="str">
            <v>MAKITA SUCTION HEAD 963601120</v>
          </cell>
          <cell r="E3682">
            <v>963601120</v>
          </cell>
          <cell r="F3682">
            <v>10027529</v>
          </cell>
          <cell r="G3682">
            <v>40007313</v>
          </cell>
        </row>
        <row r="3683">
          <cell r="A3683">
            <v>40007324</v>
          </cell>
          <cell r="B3683">
            <v>10027866</v>
          </cell>
          <cell r="C3683">
            <v>38131011</v>
          </cell>
          <cell r="D3683" t="str">
            <v>MAKITA SUCTION HOSE 038131011 / DCS6400</v>
          </cell>
          <cell r="E3683">
            <v>38131011</v>
          </cell>
          <cell r="F3683">
            <v>10027866</v>
          </cell>
          <cell r="G3683">
            <v>40007324</v>
          </cell>
        </row>
        <row r="3684">
          <cell r="A3684">
            <v>40006308</v>
          </cell>
          <cell r="B3684">
            <v>10060260</v>
          </cell>
          <cell r="C3684">
            <v>20245041</v>
          </cell>
          <cell r="D3684" t="str">
            <v>MAKITA SUCTION LINE 020245041</v>
          </cell>
          <cell r="E3684">
            <v>20245041</v>
          </cell>
          <cell r="F3684">
            <v>10060260</v>
          </cell>
          <cell r="G3684">
            <v>40006308</v>
          </cell>
        </row>
        <row r="3685">
          <cell r="A3685">
            <v>40007895</v>
          </cell>
          <cell r="B3685">
            <v>10050078</v>
          </cell>
          <cell r="C3685">
            <v>181245100</v>
          </cell>
          <cell r="D3685" t="str">
            <v>MAKITA SUCTION LINE 181245100 EA4301F</v>
          </cell>
          <cell r="E3685">
            <v>181245100</v>
          </cell>
          <cell r="F3685">
            <v>10050078</v>
          </cell>
          <cell r="G3685">
            <v>40007895</v>
          </cell>
        </row>
        <row r="3686">
          <cell r="B3686">
            <v>10051029</v>
          </cell>
          <cell r="C3686">
            <v>965402402</v>
          </cell>
          <cell r="D3686" t="str">
            <v>MAKITA SUCTION LINE 965402402</v>
          </cell>
          <cell r="E3686">
            <v>965402402</v>
          </cell>
          <cell r="F3686">
            <v>10051029</v>
          </cell>
        </row>
        <row r="3687">
          <cell r="A3687">
            <v>40007157</v>
          </cell>
          <cell r="B3687">
            <v>10030443</v>
          </cell>
          <cell r="C3687">
            <v>38245020</v>
          </cell>
          <cell r="D3687" t="str">
            <v>MAKITA SUCTION LINE OIL CPL 038245020</v>
          </cell>
          <cell r="E3687">
            <v>38245020</v>
          </cell>
          <cell r="F3687">
            <v>10030443</v>
          </cell>
          <cell r="G3687">
            <v>40007157</v>
          </cell>
        </row>
        <row r="3688">
          <cell r="A3688">
            <v>40008128</v>
          </cell>
          <cell r="B3688">
            <v>10035113</v>
          </cell>
          <cell r="C3688" t="str">
            <v>227179-4</v>
          </cell>
          <cell r="D3688" t="str">
            <v>MAKITA SUPER GEAR 10 227179-4 / HR2470</v>
          </cell>
          <cell r="E3688" t="str">
            <v>227179-4</v>
          </cell>
          <cell r="F3688">
            <v>10035113</v>
          </cell>
          <cell r="G3688">
            <v>40008128</v>
          </cell>
        </row>
        <row r="3689">
          <cell r="A3689">
            <v>40008120</v>
          </cell>
          <cell r="B3689">
            <v>10035105</v>
          </cell>
          <cell r="C3689" t="str">
            <v>227182-5</v>
          </cell>
          <cell r="D3689" t="str">
            <v>MAKITA SUPER GEAR 10 227182-5 / HR2460</v>
          </cell>
          <cell r="E3689" t="str">
            <v>227182-5</v>
          </cell>
          <cell r="F3689">
            <v>10035105</v>
          </cell>
          <cell r="G3689">
            <v>40008120</v>
          </cell>
        </row>
        <row r="3690">
          <cell r="A3690">
            <v>40008079</v>
          </cell>
          <cell r="B3690">
            <v>10034476</v>
          </cell>
          <cell r="C3690" t="str">
            <v>226293-3</v>
          </cell>
          <cell r="D3690" t="str">
            <v>MAKITA SUPER GEAR 226293-3 / HR2410</v>
          </cell>
          <cell r="E3690" t="str">
            <v>226293-3</v>
          </cell>
          <cell r="F3690">
            <v>10034476</v>
          </cell>
          <cell r="G3690">
            <v>40008079</v>
          </cell>
        </row>
        <row r="3691">
          <cell r="A3691">
            <v>40008165</v>
          </cell>
          <cell r="B3691">
            <v>10035297</v>
          </cell>
          <cell r="C3691" t="str">
            <v>227213-0</v>
          </cell>
          <cell r="D3691" t="str">
            <v>MAKITA SUPER GEAR 227213-0 / TD0101F</v>
          </cell>
          <cell r="E3691" t="str">
            <v>227213-0</v>
          </cell>
          <cell r="F3691">
            <v>10035297</v>
          </cell>
          <cell r="G3691">
            <v>40008165</v>
          </cell>
        </row>
        <row r="3692">
          <cell r="A3692">
            <v>40007636</v>
          </cell>
          <cell r="B3692">
            <v>10001374</v>
          </cell>
          <cell r="C3692" t="str">
            <v>227030-8</v>
          </cell>
          <cell r="D3692" t="str">
            <v>MAKITA SUPER GEAR 29-37 227030-8 HP2050</v>
          </cell>
          <cell r="E3692" t="str">
            <v>227030-8</v>
          </cell>
          <cell r="F3692">
            <v>10001374</v>
          </cell>
          <cell r="G3692">
            <v>40007636</v>
          </cell>
        </row>
        <row r="3693">
          <cell r="A3693">
            <v>40006175</v>
          </cell>
          <cell r="B3693">
            <v>10062719</v>
          </cell>
          <cell r="C3693" t="str">
            <v>227188-3</v>
          </cell>
          <cell r="D3693" t="str">
            <v>MAKITA SUPER GEAR 33 227188-3</v>
          </cell>
          <cell r="E3693" t="str">
            <v>227188-3</v>
          </cell>
          <cell r="F3693">
            <v>10062719</v>
          </cell>
          <cell r="G3693">
            <v>40006175</v>
          </cell>
        </row>
        <row r="3694">
          <cell r="A3694">
            <v>40008087</v>
          </cell>
          <cell r="B3694">
            <v>10034486</v>
          </cell>
          <cell r="C3694" t="str">
            <v>227028-5</v>
          </cell>
          <cell r="D3694" t="str">
            <v>MAKITA SUPER GEAR 51 227028-5 / HR2450</v>
          </cell>
          <cell r="E3694" t="str">
            <v>227028-5</v>
          </cell>
          <cell r="F3694">
            <v>10034486</v>
          </cell>
          <cell r="G3694">
            <v>40008087</v>
          </cell>
        </row>
        <row r="3695">
          <cell r="A3695">
            <v>40008127</v>
          </cell>
          <cell r="B3695">
            <v>10035112</v>
          </cell>
          <cell r="C3695" t="str">
            <v>227109-5</v>
          </cell>
          <cell r="D3695" t="str">
            <v>MAKITA SUPER GEAR 51 227109-5 / HR2470</v>
          </cell>
          <cell r="E3695" t="str">
            <v>227109-5</v>
          </cell>
          <cell r="F3695">
            <v>10035112</v>
          </cell>
          <cell r="G3695">
            <v>40008127</v>
          </cell>
        </row>
        <row r="3696">
          <cell r="B3696">
            <v>10038952</v>
          </cell>
          <cell r="C3696" t="str">
            <v>135486-0</v>
          </cell>
          <cell r="D3696" t="str">
            <v>MAKITA SUPPORT ASS'Y  135486-0 (5606B)</v>
          </cell>
          <cell r="E3696" t="str">
            <v>135486-0</v>
          </cell>
          <cell r="F3696">
            <v>10038952</v>
          </cell>
        </row>
        <row r="3697">
          <cell r="A3697">
            <v>40007497</v>
          </cell>
          <cell r="B3697">
            <v>10000844</v>
          </cell>
          <cell r="C3697" t="str">
            <v>515613-9</v>
          </cell>
          <cell r="D3697" t="str">
            <v>MAKITA ARMATURE 515613-9 (9556NB)</v>
          </cell>
          <cell r="E3697" t="str">
            <v>515613-9</v>
          </cell>
          <cell r="F3697">
            <v>10000844</v>
          </cell>
          <cell r="G3697">
            <v>40007497</v>
          </cell>
        </row>
        <row r="3698">
          <cell r="A3698">
            <v>40007867</v>
          </cell>
          <cell r="B3698">
            <v>10049588</v>
          </cell>
          <cell r="C3698" t="str">
            <v>638360-6</v>
          </cell>
          <cell r="D3698" t="str">
            <v>MAKITA SUPPORT ASSY 638360-6</v>
          </cell>
          <cell r="E3698" t="str">
            <v>638360-6</v>
          </cell>
          <cell r="F3698">
            <v>10049588</v>
          </cell>
          <cell r="G3698">
            <v>40007867</v>
          </cell>
        </row>
        <row r="3699">
          <cell r="A3699">
            <v>40006091</v>
          </cell>
          <cell r="B3699">
            <v>10054698</v>
          </cell>
          <cell r="C3699" t="str">
            <v>219014-0</v>
          </cell>
          <cell r="D3699" t="str">
            <v>MAKITA SWASH BEARINGS 219014-0</v>
          </cell>
          <cell r="E3699" t="str">
            <v>219014-0</v>
          </cell>
          <cell r="F3699">
            <v>10058399</v>
          </cell>
          <cell r="G3699">
            <v>40006091</v>
          </cell>
        </row>
        <row r="3700">
          <cell r="A3700">
            <v>40005979</v>
          </cell>
          <cell r="B3700">
            <v>10062989</v>
          </cell>
          <cell r="C3700" t="str">
            <v>650101-0</v>
          </cell>
          <cell r="D3700" t="str">
            <v>MAKITA SWITCH  650101-0 (GA7020 )</v>
          </cell>
          <cell r="E3700" t="str">
            <v>650101-0</v>
          </cell>
          <cell r="F3700">
            <v>10062989</v>
          </cell>
          <cell r="G3700">
            <v>40005979</v>
          </cell>
        </row>
        <row r="3701">
          <cell r="A3701">
            <v>40007050</v>
          </cell>
          <cell r="B3701">
            <v>10001250</v>
          </cell>
          <cell r="C3701" t="str">
            <v>650518-7</v>
          </cell>
          <cell r="D3701" t="str">
            <v>MAKITA SWITCH  650518-7 (MT811)</v>
          </cell>
          <cell r="E3701" t="str">
            <v>650518-7</v>
          </cell>
          <cell r="F3701">
            <v>10001250</v>
          </cell>
          <cell r="G3701">
            <v>40007050</v>
          </cell>
        </row>
        <row r="3702">
          <cell r="A3702">
            <v>40007036</v>
          </cell>
          <cell r="B3702">
            <v>10049547</v>
          </cell>
          <cell r="C3702" t="str">
            <v>650616-7</v>
          </cell>
          <cell r="D3702" t="str">
            <v>MAKITA SWITCH  650616-7  MT430</v>
          </cell>
          <cell r="E3702" t="str">
            <v>650616-7</v>
          </cell>
          <cell r="F3702">
            <v>10049547</v>
          </cell>
          <cell r="G3702">
            <v>40007036</v>
          </cell>
        </row>
        <row r="3703">
          <cell r="B3703">
            <v>10063009</v>
          </cell>
          <cell r="C3703" t="str">
            <v>650677-7</v>
          </cell>
          <cell r="D3703" t="str">
            <v>MAKITA SWITCH  650677-7 (HM1306)</v>
          </cell>
          <cell r="E3703" t="str">
            <v>650677-7</v>
          </cell>
          <cell r="F3703">
            <v>10063009</v>
          </cell>
        </row>
        <row r="3704">
          <cell r="A3704">
            <v>40007581</v>
          </cell>
          <cell r="B3704">
            <v>10049555</v>
          </cell>
          <cell r="C3704" t="str">
            <v>651184-3</v>
          </cell>
          <cell r="D3704" t="str">
            <v>MAKITA SWITCH  651184-3 MT901</v>
          </cell>
          <cell r="E3704" t="str">
            <v>651184-3</v>
          </cell>
          <cell r="F3704">
            <v>10049555</v>
          </cell>
          <cell r="G3704">
            <v>40007581</v>
          </cell>
        </row>
        <row r="3705">
          <cell r="A3705">
            <v>40005845</v>
          </cell>
          <cell r="B3705">
            <v>10088134</v>
          </cell>
          <cell r="C3705" t="str">
            <v>AL00000168</v>
          </cell>
          <cell r="D3705" t="str">
            <v>MAKITA SWITCH (BRAZIL) AL00000168</v>
          </cell>
          <cell r="E3705" t="str">
            <v>AL00000168</v>
          </cell>
          <cell r="F3705">
            <v>10088134</v>
          </cell>
          <cell r="G3705">
            <v>40005845</v>
          </cell>
        </row>
        <row r="3706">
          <cell r="B3706">
            <v>10035474</v>
          </cell>
          <cell r="C3706" t="str">
            <v>183121-4</v>
          </cell>
          <cell r="D3706" t="str">
            <v>MAKITA SWITCH 183121-4 / 2702</v>
          </cell>
          <cell r="E3706" t="str">
            <v>183121-4</v>
          </cell>
          <cell r="F3706">
            <v>10035474</v>
          </cell>
        </row>
        <row r="3707">
          <cell r="A3707">
            <v>40007933</v>
          </cell>
          <cell r="B3707">
            <v>10001212</v>
          </cell>
          <cell r="C3707" t="str">
            <v>651481-7</v>
          </cell>
          <cell r="D3707" t="str">
            <v>MAKITA SWITCH 3612BR (651481-7) 651471-0</v>
          </cell>
          <cell r="E3707" t="str">
            <v>651481-7</v>
          </cell>
          <cell r="F3707">
            <v>10001212</v>
          </cell>
          <cell r="G3707">
            <v>40007933</v>
          </cell>
        </row>
        <row r="3708">
          <cell r="A3708">
            <v>40007846</v>
          </cell>
          <cell r="B3708">
            <v>10000999</v>
          </cell>
          <cell r="C3708" t="str">
            <v>651242-5</v>
          </cell>
          <cell r="D3708" t="str">
            <v>MAKITA SWITCH 4300SB/9035 651242-5</v>
          </cell>
          <cell r="E3708" t="str">
            <v>651242-5</v>
          </cell>
          <cell r="F3708">
            <v>10000999</v>
          </cell>
          <cell r="G3708">
            <v>40007846</v>
          </cell>
        </row>
        <row r="3709">
          <cell r="A3709">
            <v>40007935</v>
          </cell>
          <cell r="B3709">
            <v>10001213</v>
          </cell>
          <cell r="C3709" t="str">
            <v>651023-7</v>
          </cell>
          <cell r="D3709" t="str">
            <v>MAKITA SWITCH 5014B 651023-7 651022-9</v>
          </cell>
          <cell r="E3709" t="str">
            <v>651023-7</v>
          </cell>
          <cell r="F3709">
            <v>10001213</v>
          </cell>
          <cell r="G3709">
            <v>40007935</v>
          </cell>
        </row>
        <row r="3710">
          <cell r="B3710">
            <v>10062610</v>
          </cell>
          <cell r="C3710" t="str">
            <v>632F43-6</v>
          </cell>
          <cell r="D3710" t="str">
            <v>MAKITA SWITCH 632F43-6</v>
          </cell>
          <cell r="E3710" t="str">
            <v>632F43-6</v>
          </cell>
          <cell r="F3710">
            <v>10062610</v>
          </cell>
        </row>
        <row r="3711">
          <cell r="A3711">
            <v>40007996</v>
          </cell>
          <cell r="B3711">
            <v>10036579</v>
          </cell>
          <cell r="C3711" t="str">
            <v>638470-9</v>
          </cell>
          <cell r="D3711" t="str">
            <v>MAKITA SWITCH 638470-9/TD020D</v>
          </cell>
          <cell r="E3711" t="str">
            <v>638470-9</v>
          </cell>
          <cell r="F3711">
            <v>10036579</v>
          </cell>
          <cell r="G3711">
            <v>40007996</v>
          </cell>
        </row>
        <row r="3712">
          <cell r="A3712">
            <v>40007997</v>
          </cell>
          <cell r="B3712">
            <v>10036580</v>
          </cell>
          <cell r="C3712" t="str">
            <v>638605-2</v>
          </cell>
          <cell r="D3712" t="str">
            <v>MAKITA SWITCH 638605-2/DF010D</v>
          </cell>
          <cell r="E3712" t="str">
            <v>638605-2</v>
          </cell>
          <cell r="F3712">
            <v>10036580</v>
          </cell>
          <cell r="G3712">
            <v>40007997</v>
          </cell>
        </row>
        <row r="3713">
          <cell r="A3713">
            <v>40006138</v>
          </cell>
          <cell r="B3713">
            <v>10054842</v>
          </cell>
          <cell r="C3713" t="str">
            <v>638886-8</v>
          </cell>
          <cell r="D3713" t="str">
            <v>MAKITA SWITCH 638886-8 (MT071)</v>
          </cell>
          <cell r="E3713" t="str">
            <v>638886-8</v>
          </cell>
          <cell r="F3713">
            <v>10054842</v>
          </cell>
          <cell r="G3713">
            <v>40006138</v>
          </cell>
        </row>
        <row r="3714">
          <cell r="A3714">
            <v>40007971</v>
          </cell>
          <cell r="B3714">
            <v>10035469</v>
          </cell>
          <cell r="C3714" t="str">
            <v>650202-4</v>
          </cell>
          <cell r="D3714" t="str">
            <v>MAKITA SWITCH 650202-4 /4350CT</v>
          </cell>
          <cell r="E3714" t="str">
            <v>650202-4</v>
          </cell>
          <cell r="F3714">
            <v>10035469</v>
          </cell>
          <cell r="G3714">
            <v>40007971</v>
          </cell>
        </row>
        <row r="3715">
          <cell r="A3715">
            <v>40007999</v>
          </cell>
          <cell r="B3715">
            <v>10037137</v>
          </cell>
          <cell r="C3715" t="str">
            <v>650215-5</v>
          </cell>
          <cell r="D3715" t="str">
            <v>MAKITA SWITCH 650215-5 / MT602</v>
          </cell>
          <cell r="E3715" t="str">
            <v>650215-5</v>
          </cell>
          <cell r="F3715">
            <v>10037137</v>
          </cell>
          <cell r="G3715">
            <v>40007999</v>
          </cell>
        </row>
        <row r="3716">
          <cell r="A3716">
            <v>40007216</v>
          </cell>
          <cell r="B3716">
            <v>10033761</v>
          </cell>
          <cell r="C3716" t="str">
            <v>650226-0</v>
          </cell>
          <cell r="D3716" t="str">
            <v>MAKITA SWITCH 650226-0 FOR 6510LVR</v>
          </cell>
          <cell r="E3716" t="str">
            <v>650226-0</v>
          </cell>
          <cell r="F3716">
            <v>10033761</v>
          </cell>
          <cell r="G3716">
            <v>40007216</v>
          </cell>
        </row>
        <row r="3717">
          <cell r="A3717">
            <v>40007054</v>
          </cell>
          <cell r="B3717">
            <v>10001254</v>
          </cell>
          <cell r="C3717" t="str">
            <v>650508-0</v>
          </cell>
          <cell r="D3717" t="str">
            <v>MAKITA SWITCH 650508-0 HR2020/HR2450</v>
          </cell>
          <cell r="E3717" t="str">
            <v>650508-0</v>
          </cell>
          <cell r="F3717">
            <v>10001254</v>
          </cell>
          <cell r="G3717">
            <v>40007054</v>
          </cell>
        </row>
        <row r="3718">
          <cell r="A3718">
            <v>40007304</v>
          </cell>
          <cell r="B3718">
            <v>10026309</v>
          </cell>
          <cell r="C3718" t="str">
            <v>650514-5</v>
          </cell>
          <cell r="D3718" t="str">
            <v>MAKITA SWITCH 650514-5 / HR2410</v>
          </cell>
          <cell r="E3718" t="str">
            <v>650514-5</v>
          </cell>
          <cell r="F3718">
            <v>10026309</v>
          </cell>
          <cell r="G3718">
            <v>40007304</v>
          </cell>
        </row>
        <row r="3719">
          <cell r="A3719">
            <v>40007225</v>
          </cell>
          <cell r="B3719">
            <v>10024026</v>
          </cell>
          <cell r="C3719" t="str">
            <v>650524-2</v>
          </cell>
          <cell r="D3719" t="str">
            <v>MAKITA SWITCH 650524-2 HP2050</v>
          </cell>
          <cell r="E3719" t="str">
            <v>650524-2</v>
          </cell>
          <cell r="F3719">
            <v>10024026</v>
          </cell>
          <cell r="G3719">
            <v>40007225</v>
          </cell>
        </row>
        <row r="3720">
          <cell r="A3720">
            <v>40010346</v>
          </cell>
          <cell r="B3720">
            <v>10047845</v>
          </cell>
          <cell r="C3720" t="str">
            <v>650555-1</v>
          </cell>
          <cell r="D3720" t="str">
            <v>MAKITA SWITCH 650555-1 (MT817)</v>
          </cell>
          <cell r="E3720" t="str">
            <v>650555-1</v>
          </cell>
          <cell r="F3720">
            <v>10047845</v>
          </cell>
          <cell r="G3720">
            <v>40010346</v>
          </cell>
        </row>
        <row r="3721">
          <cell r="A3721">
            <v>40008097</v>
          </cell>
          <cell r="B3721">
            <v>10034576</v>
          </cell>
          <cell r="C3721" t="str">
            <v>650564-0</v>
          </cell>
          <cell r="D3721" t="str">
            <v>MAKITA SWITCH 650564-0 / BTD142</v>
          </cell>
          <cell r="E3721" t="str">
            <v>650564-0</v>
          </cell>
          <cell r="F3721">
            <v>10034576</v>
          </cell>
          <cell r="G3721">
            <v>40008097</v>
          </cell>
        </row>
        <row r="3722">
          <cell r="A3722">
            <v>40006435</v>
          </cell>
          <cell r="B3722">
            <v>10066772</v>
          </cell>
          <cell r="C3722" t="str">
            <v>650569-0</v>
          </cell>
          <cell r="D3722" t="str">
            <v>MAKITA SWITCH 650569-0 BHP450</v>
          </cell>
          <cell r="E3722" t="str">
            <v>650569-0</v>
          </cell>
          <cell r="F3722">
            <v>10066772</v>
          </cell>
          <cell r="G3722">
            <v>40006435</v>
          </cell>
        </row>
        <row r="3723">
          <cell r="A3723">
            <v>40007145</v>
          </cell>
          <cell r="B3723">
            <v>10030416</v>
          </cell>
          <cell r="C3723" t="str">
            <v>650573-9</v>
          </cell>
          <cell r="D3723" t="str">
            <v>MAKITA SWITCH 650573-9</v>
          </cell>
          <cell r="E3723" t="str">
            <v>650573-9</v>
          </cell>
          <cell r="F3723">
            <v>10030416</v>
          </cell>
          <cell r="G3723">
            <v>40007145</v>
          </cell>
        </row>
        <row r="3724">
          <cell r="A3724">
            <v>40006041</v>
          </cell>
          <cell r="B3724">
            <v>10063084</v>
          </cell>
          <cell r="C3724" t="str">
            <v>650579-7</v>
          </cell>
          <cell r="D3724" t="str">
            <v>MAKITA SWITCH 650579-7(DGA404 RFE)</v>
          </cell>
          <cell r="E3724" t="str">
            <v>650579-7</v>
          </cell>
          <cell r="F3724">
            <v>10063084</v>
          </cell>
          <cell r="G3724">
            <v>40006041</v>
          </cell>
        </row>
        <row r="3725">
          <cell r="A3725">
            <v>40007981</v>
          </cell>
          <cell r="B3725">
            <v>10035484</v>
          </cell>
          <cell r="C3725" t="str">
            <v>650583-6</v>
          </cell>
          <cell r="D3725" t="str">
            <v>MAKITA SWITCH 650583-6 / BHP452</v>
          </cell>
          <cell r="E3725" t="str">
            <v>650583-6</v>
          </cell>
          <cell r="F3725">
            <v>10035484</v>
          </cell>
          <cell r="G3725">
            <v>40007981</v>
          </cell>
        </row>
        <row r="3726">
          <cell r="A3726">
            <v>40007590</v>
          </cell>
          <cell r="B3726">
            <v>10049560</v>
          </cell>
          <cell r="C3726" t="str">
            <v>650591-7</v>
          </cell>
          <cell r="D3726" t="str">
            <v>MAKITA SWITCH 650591-7 HR2810</v>
          </cell>
          <cell r="E3726" t="str">
            <v>650591-7</v>
          </cell>
          <cell r="F3726">
            <v>10049560</v>
          </cell>
          <cell r="G3726">
            <v>40007590</v>
          </cell>
        </row>
        <row r="3727">
          <cell r="A3727">
            <v>40008169</v>
          </cell>
          <cell r="B3727">
            <v>10035299</v>
          </cell>
          <cell r="C3727" t="str">
            <v>650613-3</v>
          </cell>
          <cell r="D3727" t="str">
            <v>MAKITA SWITCH 650613-3 / TD0101F</v>
          </cell>
          <cell r="E3727" t="str">
            <v>650613-3</v>
          </cell>
          <cell r="F3727">
            <v>10035299</v>
          </cell>
          <cell r="G3727">
            <v>40008169</v>
          </cell>
        </row>
        <row r="3728">
          <cell r="A3728">
            <v>40006383</v>
          </cell>
          <cell r="B3728">
            <v>10064601</v>
          </cell>
          <cell r="C3728" t="str">
            <v>650614-1</v>
          </cell>
          <cell r="D3728" t="str">
            <v>MAKITA SWITCH 650614-1 FS2300</v>
          </cell>
          <cell r="E3728" t="str">
            <v>650614-1</v>
          </cell>
          <cell r="F3728">
            <v>10064601</v>
          </cell>
          <cell r="G3728">
            <v>40006383</v>
          </cell>
        </row>
        <row r="3729">
          <cell r="A3729">
            <v>40007137</v>
          </cell>
          <cell r="B3729">
            <v>10029209</v>
          </cell>
          <cell r="C3729" t="str">
            <v>650615-9</v>
          </cell>
          <cell r="D3729" t="str">
            <v>MAKITA SWITCH 650615-9 TD0100</v>
          </cell>
          <cell r="E3729" t="str">
            <v>650615-9</v>
          </cell>
          <cell r="F3729">
            <v>10029209</v>
          </cell>
          <cell r="G3729">
            <v>40007137</v>
          </cell>
        </row>
        <row r="3730">
          <cell r="A3730">
            <v>40007886</v>
          </cell>
          <cell r="B3730">
            <v>10050067</v>
          </cell>
          <cell r="C3730" t="str">
            <v>650618-3</v>
          </cell>
          <cell r="D3730" t="str">
            <v>MAKITA SWITCH 650618-3 LS1216</v>
          </cell>
          <cell r="E3730" t="str">
            <v>650618-3</v>
          </cell>
          <cell r="F3730">
            <v>10050067</v>
          </cell>
          <cell r="G3730">
            <v>40007886</v>
          </cell>
        </row>
        <row r="3731">
          <cell r="A3731">
            <v>40006951</v>
          </cell>
          <cell r="B3731">
            <v>10046385</v>
          </cell>
          <cell r="C3731" t="str">
            <v>650620-6</v>
          </cell>
          <cell r="D3731" t="str">
            <v>MAKITA SWITCH 650620-6</v>
          </cell>
          <cell r="E3731" t="str">
            <v>650620-6</v>
          </cell>
          <cell r="F3731">
            <v>10046385</v>
          </cell>
          <cell r="G3731">
            <v>40006951</v>
          </cell>
        </row>
        <row r="3732">
          <cell r="A3732">
            <v>40008096</v>
          </cell>
          <cell r="B3732">
            <v>10034575</v>
          </cell>
          <cell r="C3732" t="str">
            <v>650621-4</v>
          </cell>
          <cell r="D3732" t="str">
            <v>MAKITA SWITCH 650621-4 / 9556NB</v>
          </cell>
          <cell r="E3732" t="str">
            <v>650621-4</v>
          </cell>
          <cell r="F3732">
            <v>10034575</v>
          </cell>
          <cell r="G3732">
            <v>40008096</v>
          </cell>
        </row>
        <row r="3733">
          <cell r="A3733">
            <v>40007930</v>
          </cell>
          <cell r="B3733">
            <v>10050112</v>
          </cell>
          <cell r="C3733" t="str">
            <v>650626-4</v>
          </cell>
          <cell r="D3733" t="str">
            <v>MAKITA SWITCH 650626-4 HR2601</v>
          </cell>
          <cell r="E3733" t="str">
            <v>650626-4</v>
          </cell>
          <cell r="F3733">
            <v>10050112</v>
          </cell>
          <cell r="G3733">
            <v>40007930</v>
          </cell>
        </row>
        <row r="3734">
          <cell r="A3734">
            <v>40007223</v>
          </cell>
          <cell r="B3734">
            <v>10033837</v>
          </cell>
          <cell r="C3734" t="str">
            <v>650645-0</v>
          </cell>
          <cell r="D3734" t="str">
            <v>MAKITA SWITCH 650645-0 FOR TD090D</v>
          </cell>
          <cell r="E3734" t="str">
            <v>650645-0</v>
          </cell>
          <cell r="F3734">
            <v>10033837</v>
          </cell>
          <cell r="G3734">
            <v>40007223</v>
          </cell>
        </row>
        <row r="3735">
          <cell r="A3735">
            <v>40007221</v>
          </cell>
          <cell r="B3735">
            <v>10033835</v>
          </cell>
          <cell r="C3735" t="str">
            <v>650656-5</v>
          </cell>
          <cell r="D3735" t="str">
            <v>MAKITA SWITCH 650656-5 /TW100 DWE</v>
          </cell>
          <cell r="E3735" t="str">
            <v>650656-5</v>
          </cell>
          <cell r="F3735">
            <v>10033835</v>
          </cell>
          <cell r="G3735">
            <v>40007221</v>
          </cell>
        </row>
        <row r="3736">
          <cell r="A3736">
            <v>40008311</v>
          </cell>
          <cell r="B3736">
            <v>10035310</v>
          </cell>
          <cell r="C3736" t="str">
            <v>650672-7</v>
          </cell>
          <cell r="D3736" t="str">
            <v>MAKITA SWITCH 650672-7 / 6261D</v>
          </cell>
          <cell r="E3736" t="str">
            <v>650672-7</v>
          </cell>
          <cell r="F3736">
            <v>10035310</v>
          </cell>
          <cell r="G3736">
            <v>40008311</v>
          </cell>
        </row>
        <row r="3737">
          <cell r="A3737">
            <v>40006090</v>
          </cell>
          <cell r="B3737">
            <v>10054696</v>
          </cell>
          <cell r="C3737" t="str">
            <v>650710-5</v>
          </cell>
          <cell r="D3737" t="str">
            <v>MAKITA SWITCH 650710-5 BHP481</v>
          </cell>
          <cell r="E3737" t="str">
            <v>650710-5</v>
          </cell>
          <cell r="F3737">
            <v>10054696</v>
          </cell>
          <cell r="G3737">
            <v>40006090</v>
          </cell>
        </row>
        <row r="3738">
          <cell r="A3738">
            <v>40006155</v>
          </cell>
          <cell r="B3738">
            <v>10070799</v>
          </cell>
          <cell r="C3738" t="str">
            <v>650716-3</v>
          </cell>
          <cell r="D3738" t="str">
            <v>MAKITA SWITCH 650716-3 LW1401</v>
          </cell>
          <cell r="E3738" t="str">
            <v>650716-3</v>
          </cell>
          <cell r="F3738">
            <v>10070799</v>
          </cell>
          <cell r="G3738">
            <v>40006155</v>
          </cell>
        </row>
        <row r="3739">
          <cell r="A3739">
            <v>40005715</v>
          </cell>
          <cell r="B3739">
            <v>10057824</v>
          </cell>
          <cell r="C3739" t="str">
            <v>650724-4</v>
          </cell>
          <cell r="D3739" t="str">
            <v>MAKITA SWITCH 650724-4</v>
          </cell>
          <cell r="E3739" t="str">
            <v>650724-4</v>
          </cell>
          <cell r="F3739">
            <v>10057824</v>
          </cell>
          <cell r="G3739">
            <v>40005715</v>
          </cell>
        </row>
        <row r="3740">
          <cell r="A3740">
            <v>40006436</v>
          </cell>
          <cell r="B3740">
            <v>10066773</v>
          </cell>
          <cell r="C3740" t="str">
            <v>650753-7</v>
          </cell>
          <cell r="D3740" t="str">
            <v>MAKITA SWITCH 650753-7 DHP482</v>
          </cell>
          <cell r="E3740" t="str">
            <v>650753-7</v>
          </cell>
          <cell r="F3740">
            <v>10066773</v>
          </cell>
          <cell r="G3740">
            <v>40006436</v>
          </cell>
        </row>
        <row r="3741">
          <cell r="A3741">
            <v>40006753</v>
          </cell>
          <cell r="B3741">
            <v>10042331</v>
          </cell>
          <cell r="C3741" t="str">
            <v>651018-0</v>
          </cell>
          <cell r="D3741" t="str">
            <v>MAKITA SWITCH 651018-0 (9401)</v>
          </cell>
          <cell r="E3741" t="str">
            <v>651018-0</v>
          </cell>
          <cell r="F3741">
            <v>10042331</v>
          </cell>
          <cell r="G3741">
            <v>40006753</v>
          </cell>
        </row>
        <row r="3742">
          <cell r="A3742">
            <v>40006045</v>
          </cell>
          <cell r="B3742">
            <v>10063089</v>
          </cell>
          <cell r="C3742" t="str">
            <v>651131-4</v>
          </cell>
          <cell r="D3742" t="str">
            <v>MAKITA SWITCH 651131-4(HM1810)</v>
          </cell>
          <cell r="E3742" t="str">
            <v>651131-4</v>
          </cell>
          <cell r="F3742">
            <v>10063089</v>
          </cell>
          <cell r="G3742">
            <v>40006045</v>
          </cell>
        </row>
        <row r="3743">
          <cell r="A3743">
            <v>40005725</v>
          </cell>
          <cell r="B3743">
            <v>10058405</v>
          </cell>
          <cell r="C3743" t="str">
            <v>651145-3</v>
          </cell>
          <cell r="D3743" t="str">
            <v>MAKITA SWITCH 651145-3 HM1500</v>
          </cell>
          <cell r="E3743" t="str">
            <v>651145-3</v>
          </cell>
          <cell r="F3743">
            <v>10058405</v>
          </cell>
          <cell r="G3743">
            <v>40005725</v>
          </cell>
        </row>
        <row r="3744">
          <cell r="A3744">
            <v>40006110</v>
          </cell>
          <cell r="B3744">
            <v>10054801</v>
          </cell>
          <cell r="C3744" t="str">
            <v>651159-2</v>
          </cell>
          <cell r="D3744" t="str">
            <v>MAKITA SWITCH 651159-2 (4112HS)</v>
          </cell>
          <cell r="E3744" t="str">
            <v>651159-2</v>
          </cell>
          <cell r="F3744">
            <v>10054801</v>
          </cell>
          <cell r="G3744">
            <v>40006110</v>
          </cell>
        </row>
        <row r="3745">
          <cell r="A3745">
            <v>40008317</v>
          </cell>
          <cell r="B3745">
            <v>10014761</v>
          </cell>
          <cell r="C3745" t="str">
            <v>651193-2</v>
          </cell>
          <cell r="D3745" t="str">
            <v>MAKITA SWITCH 651193-2</v>
          </cell>
          <cell r="E3745" t="str">
            <v>651193-2</v>
          </cell>
          <cell r="F3745">
            <v>10014761</v>
          </cell>
          <cell r="G3745">
            <v>40008317</v>
          </cell>
        </row>
        <row r="3746">
          <cell r="A3746">
            <v>40007858</v>
          </cell>
          <cell r="B3746">
            <v>10001008</v>
          </cell>
          <cell r="C3746" t="str">
            <v>651280-7</v>
          </cell>
          <cell r="D3746" t="str">
            <v>MAKITA SWITCH 651280-7/651236-0 3620</v>
          </cell>
          <cell r="E3746" t="str">
            <v>651280-7</v>
          </cell>
          <cell r="F3746">
            <v>10001008</v>
          </cell>
          <cell r="G3746">
            <v>40007858</v>
          </cell>
        </row>
        <row r="3747">
          <cell r="A3747">
            <v>40007891</v>
          </cell>
          <cell r="B3747">
            <v>10050073</v>
          </cell>
          <cell r="C3747" t="str">
            <v>651282-3</v>
          </cell>
          <cell r="D3747" t="str">
            <v>MAKITA SWITCH 651282-3 9227C</v>
          </cell>
          <cell r="E3747" t="str">
            <v>651282-3</v>
          </cell>
          <cell r="F3747">
            <v>10050073</v>
          </cell>
          <cell r="G3747">
            <v>40007891</v>
          </cell>
        </row>
        <row r="3748">
          <cell r="A3748">
            <v>40006779</v>
          </cell>
          <cell r="B3748">
            <v>10044461</v>
          </cell>
          <cell r="C3748" t="str">
            <v>651285-7</v>
          </cell>
          <cell r="D3748" t="str">
            <v>MAKITA SWITCH 651285-7 (GV6010)</v>
          </cell>
          <cell r="E3748" t="str">
            <v>651285-7</v>
          </cell>
          <cell r="F3748">
            <v>10044461</v>
          </cell>
          <cell r="G3748">
            <v>40006779</v>
          </cell>
        </row>
        <row r="3749">
          <cell r="A3749">
            <v>40007056</v>
          </cell>
          <cell r="B3749">
            <v>10001258</v>
          </cell>
          <cell r="C3749" t="str">
            <v>651298-8</v>
          </cell>
          <cell r="D3749" t="str">
            <v>MAKITA SWITCH 651298-8 UB1101</v>
          </cell>
          <cell r="E3749" t="str">
            <v>651298-8</v>
          </cell>
          <cell r="F3749">
            <v>10001258</v>
          </cell>
          <cell r="G3749">
            <v>40007056</v>
          </cell>
        </row>
        <row r="3750">
          <cell r="A3750">
            <v>40007994</v>
          </cell>
          <cell r="B3750">
            <v>10036576</v>
          </cell>
          <cell r="C3750" t="str">
            <v>651315-4/</v>
          </cell>
          <cell r="D3750" t="str">
            <v>MAKITA SWITCH 651315-4/ 4014N</v>
          </cell>
          <cell r="E3750" t="str">
            <v>651315-4</v>
          </cell>
          <cell r="F3750">
            <v>10036576</v>
          </cell>
          <cell r="G3750">
            <v>40007994</v>
          </cell>
        </row>
        <row r="3751">
          <cell r="A3751">
            <v>40008321</v>
          </cell>
          <cell r="B3751">
            <v>10015106</v>
          </cell>
          <cell r="C3751" t="str">
            <v>651478-6</v>
          </cell>
          <cell r="D3751" t="str">
            <v>MAKITA SWITCH 651478-6 DP4700</v>
          </cell>
          <cell r="E3751" t="str">
            <v>651478-6</v>
          </cell>
          <cell r="F3751">
            <v>10015106</v>
          </cell>
          <cell r="G3751">
            <v>40008321</v>
          </cell>
        </row>
        <row r="3752">
          <cell r="A3752">
            <v>40007927</v>
          </cell>
          <cell r="B3752">
            <v>10001209</v>
          </cell>
          <cell r="C3752" t="str">
            <v>651600-5</v>
          </cell>
          <cell r="D3752" t="str">
            <v>MAKITA SWITCH 651600-5 906,BO4540</v>
          </cell>
          <cell r="E3752" t="str">
            <v>651600-5</v>
          </cell>
          <cell r="F3752">
            <v>10001209</v>
          </cell>
          <cell r="G3752">
            <v>40007927</v>
          </cell>
        </row>
        <row r="3753">
          <cell r="A3753">
            <v>40007984</v>
          </cell>
          <cell r="B3753">
            <v>10035487</v>
          </cell>
          <cell r="C3753" t="str">
            <v>651941-9</v>
          </cell>
          <cell r="D3753" t="str">
            <v>MAKITA SWITCH 651941-9 / LS1214</v>
          </cell>
          <cell r="E3753" t="str">
            <v>651941-9</v>
          </cell>
          <cell r="F3753">
            <v>10035487</v>
          </cell>
          <cell r="G3753">
            <v>40007984</v>
          </cell>
        </row>
        <row r="3754">
          <cell r="B3754">
            <v>10044764</v>
          </cell>
          <cell r="C3754" t="str">
            <v>651947-7</v>
          </cell>
          <cell r="D3754" t="str">
            <v>MAKITA SWITCH 651947-7  9556NB</v>
          </cell>
          <cell r="E3754" t="str">
            <v>651947-7</v>
          </cell>
          <cell r="F3754">
            <v>10044764</v>
          </cell>
        </row>
        <row r="3755">
          <cell r="B3755">
            <v>10001343</v>
          </cell>
          <cell r="C3755" t="str">
            <v>651962-1</v>
          </cell>
          <cell r="D3755" t="str">
            <v>MAKITA SWITCH 651962-1 FOR 2702</v>
          </cell>
          <cell r="E3755" t="str">
            <v>651962-1</v>
          </cell>
          <cell r="F3755">
            <v>10001343</v>
          </cell>
        </row>
        <row r="3756">
          <cell r="A3756">
            <v>40010235</v>
          </cell>
          <cell r="B3756">
            <v>10001216</v>
          </cell>
          <cell r="C3756" t="str">
            <v>651986-7</v>
          </cell>
          <cell r="D3756" t="str">
            <v>MAKITA SWITCH 651987-5 651986-7/651952-4</v>
          </cell>
          <cell r="E3756" t="str">
            <v>651986-7</v>
          </cell>
          <cell r="F3756">
            <v>10001216</v>
          </cell>
          <cell r="G3756">
            <v>40010235</v>
          </cell>
        </row>
        <row r="3757">
          <cell r="A3757">
            <v>40007836</v>
          </cell>
          <cell r="B3757">
            <v>10000991</v>
          </cell>
          <cell r="C3757" t="str">
            <v>651989-1</v>
          </cell>
          <cell r="D3757" t="str">
            <v>MAKITA SWITCH 651989-1 6226D</v>
          </cell>
          <cell r="E3757" t="str">
            <v>651989-1</v>
          </cell>
          <cell r="F3757">
            <v>10000991</v>
          </cell>
          <cell r="G3757">
            <v>40007836</v>
          </cell>
        </row>
        <row r="3758">
          <cell r="A3758">
            <v>40008215</v>
          </cell>
          <cell r="B3758">
            <v>10002662</v>
          </cell>
          <cell r="C3758" t="str">
            <v>651262-9</v>
          </cell>
          <cell r="D3758" t="str">
            <v>MAKITA SWITCH 6904VH 651262-9</v>
          </cell>
          <cell r="E3758" t="str">
            <v>651262-9</v>
          </cell>
          <cell r="F3758">
            <v>10002662</v>
          </cell>
          <cell r="G3758">
            <v>40008215</v>
          </cell>
        </row>
        <row r="3759">
          <cell r="B3759">
            <v>10001301</v>
          </cell>
          <cell r="C3759" t="str">
            <v>651914-2</v>
          </cell>
          <cell r="D3759" t="str">
            <v>MAKITA SWITCH 8402VDWE/DA391DW 651914-2</v>
          </cell>
          <cell r="E3759" t="str">
            <v>651914-2</v>
          </cell>
          <cell r="F3759">
            <v>10001301</v>
          </cell>
        </row>
        <row r="3760">
          <cell r="A3760">
            <v>40007276</v>
          </cell>
          <cell r="B3760">
            <v>10025679</v>
          </cell>
          <cell r="C3760" t="str">
            <v>651568-5</v>
          </cell>
          <cell r="D3760" t="str">
            <v>MAKITA SWITCH 8961K400 / 651568-5 (2702)</v>
          </cell>
          <cell r="E3760" t="str">
            <v>651568-5</v>
          </cell>
          <cell r="F3760">
            <v>10025679</v>
          </cell>
          <cell r="G3760">
            <v>40007276</v>
          </cell>
        </row>
        <row r="3761">
          <cell r="A3761">
            <v>40007835</v>
          </cell>
          <cell r="B3761">
            <v>10000987</v>
          </cell>
          <cell r="C3761" t="str">
            <v>651233-6</v>
          </cell>
          <cell r="D3761" t="str">
            <v>MAKITA SWITCH 9035N 651233-6</v>
          </cell>
          <cell r="E3761" t="str">
            <v>651233-6</v>
          </cell>
          <cell r="F3761">
            <v>10000987</v>
          </cell>
          <cell r="G3761">
            <v>40007835</v>
          </cell>
        </row>
        <row r="3762">
          <cell r="A3762">
            <v>40003872</v>
          </cell>
          <cell r="B3762">
            <v>10000988</v>
          </cell>
          <cell r="C3762" t="str">
            <v>651607-1</v>
          </cell>
          <cell r="D3762" t="str">
            <v>MAKITA SWITCH 9045B 651607-1</v>
          </cell>
          <cell r="E3762" t="str">
            <v>651607-1</v>
          </cell>
          <cell r="F3762">
            <v>10000988</v>
          </cell>
          <cell r="G3762">
            <v>40003872</v>
          </cell>
        </row>
        <row r="3763">
          <cell r="A3763">
            <v>40008150</v>
          </cell>
          <cell r="B3763">
            <v>10002338</v>
          </cell>
          <cell r="C3763" t="str">
            <v>531057-5</v>
          </cell>
          <cell r="D3763" t="str">
            <v>MAKITA SWITCH ASS'Y FOR 6095DWE 531057-5</v>
          </cell>
          <cell r="E3763" t="str">
            <v>531057-5</v>
          </cell>
          <cell r="F3763">
            <v>10002338</v>
          </cell>
          <cell r="G3763">
            <v>40008150</v>
          </cell>
        </row>
        <row r="3764">
          <cell r="A3764">
            <v>40005959</v>
          </cell>
          <cell r="B3764">
            <v>10062963</v>
          </cell>
          <cell r="C3764" t="str">
            <v>638950-5</v>
          </cell>
          <cell r="D3764" t="str">
            <v>MAKITA SWITCH BLOCK 638950-5</v>
          </cell>
          <cell r="E3764" t="str">
            <v>638950-5</v>
          </cell>
          <cell r="F3764">
            <v>10062963</v>
          </cell>
          <cell r="G3764">
            <v>40005959</v>
          </cell>
        </row>
        <row r="3765">
          <cell r="B3765">
            <v>10084064</v>
          </cell>
          <cell r="C3765" t="str">
            <v>421778-6</v>
          </cell>
          <cell r="D3765" t="str">
            <v>MAKITA SWITCH BOX 421778-6 HM1306</v>
          </cell>
          <cell r="E3765" t="str">
            <v>421778-6</v>
          </cell>
          <cell r="F3765">
            <v>10084064</v>
          </cell>
        </row>
        <row r="3766">
          <cell r="A3766">
            <v>40006156</v>
          </cell>
          <cell r="B3766">
            <v>10070800</v>
          </cell>
          <cell r="C3766" t="str">
            <v>417113-4</v>
          </cell>
          <cell r="D3766" t="str">
            <v>MAKITA SWITCH BUTTON 417113-4</v>
          </cell>
          <cell r="E3766" t="str">
            <v>417113-4</v>
          </cell>
          <cell r="F3766">
            <v>10070800</v>
          </cell>
          <cell r="G3766">
            <v>40006156</v>
          </cell>
        </row>
        <row r="3767">
          <cell r="A3767">
            <v>40007844</v>
          </cell>
          <cell r="B3767">
            <v>10000996</v>
          </cell>
          <cell r="C3767" t="str">
            <v>651128-3</v>
          </cell>
          <cell r="D3767" t="str">
            <v>MAKITA SWITCH C3D-15 AS  9005B 651128-3</v>
          </cell>
          <cell r="E3767" t="str">
            <v>651128-3</v>
          </cell>
          <cell r="F3767">
            <v>10000996</v>
          </cell>
          <cell r="G3767">
            <v>40007844</v>
          </cell>
        </row>
        <row r="3768">
          <cell r="A3768">
            <v>40007038</v>
          </cell>
          <cell r="B3768">
            <v>10049548</v>
          </cell>
          <cell r="C3768" t="str">
            <v>650691-3</v>
          </cell>
          <cell r="D3768" t="str">
            <v>MAKITA SWITCH C3HW-3A-EF1M 650691-3</v>
          </cell>
          <cell r="E3768" t="str">
            <v>650691-3</v>
          </cell>
          <cell r="F3768">
            <v>10049548</v>
          </cell>
          <cell r="G3768">
            <v>40007038</v>
          </cell>
        </row>
        <row r="3769">
          <cell r="A3769">
            <v>40006939</v>
          </cell>
          <cell r="B3769">
            <v>10051507</v>
          </cell>
          <cell r="C3769" t="str">
            <v>650699-7</v>
          </cell>
          <cell r="D3769" t="str">
            <v>MAKITA SWITCH C3HW3ALF1M 650699-7 DF030D</v>
          </cell>
          <cell r="E3769" t="str">
            <v>650699-7</v>
          </cell>
          <cell r="F3769">
            <v>10051507</v>
          </cell>
          <cell r="G3769">
            <v>40006939</v>
          </cell>
        </row>
        <row r="3770">
          <cell r="A3770">
            <v>40005911</v>
          </cell>
          <cell r="B3770">
            <v>10097875</v>
          </cell>
          <cell r="C3770" t="str">
            <v>650673-5</v>
          </cell>
          <cell r="D3770" t="str">
            <v>MAKITA SWITCH C3JW-1A TW280D 650673-5</v>
          </cell>
          <cell r="E3770" t="str">
            <v>650673-5</v>
          </cell>
          <cell r="F3770">
            <v>10097875</v>
          </cell>
          <cell r="G3770">
            <v>40005911</v>
          </cell>
        </row>
        <row r="3771">
          <cell r="A3771">
            <v>40010348</v>
          </cell>
          <cell r="B3771">
            <v>10075348</v>
          </cell>
          <cell r="C3771" t="str">
            <v>650689-0</v>
          </cell>
          <cell r="D3771" t="str">
            <v>MAKITA SWITCH C3JW-2B 650689-0</v>
          </cell>
          <cell r="E3771" t="str">
            <v>650689-0</v>
          </cell>
          <cell r="F3771">
            <v>10075348</v>
          </cell>
          <cell r="G3771">
            <v>40010348</v>
          </cell>
        </row>
        <row r="3772">
          <cell r="A3772">
            <v>40007108</v>
          </cell>
          <cell r="B3772">
            <v>10001336</v>
          </cell>
          <cell r="C3772" t="str">
            <v>651978-6</v>
          </cell>
          <cell r="D3772" t="str">
            <v>MAKITA SWITCH C3MA-L 651978-6 FOR 6823</v>
          </cell>
          <cell r="E3772" t="str">
            <v>651978-6</v>
          </cell>
          <cell r="F3772">
            <v>10001336</v>
          </cell>
          <cell r="G3772">
            <v>40007108</v>
          </cell>
        </row>
        <row r="3773">
          <cell r="A3773">
            <v>40008181</v>
          </cell>
          <cell r="B3773">
            <v>10002373</v>
          </cell>
          <cell r="C3773" t="str">
            <v>650589-4</v>
          </cell>
          <cell r="D3773" t="str">
            <v>MAKITA SWITCH C3VA92L 650589-4</v>
          </cell>
          <cell r="E3773" t="str">
            <v>650589-4</v>
          </cell>
          <cell r="F3773">
            <v>10002373</v>
          </cell>
          <cell r="G3773">
            <v>40008181</v>
          </cell>
        </row>
        <row r="3774">
          <cell r="A3774">
            <v>40007833</v>
          </cell>
          <cell r="B3774">
            <v>10000984</v>
          </cell>
          <cell r="C3774" t="str">
            <v>650562-4</v>
          </cell>
          <cell r="D3774" t="str">
            <v>MAKITA SWITCH CA-AYA21AK-01/650562-4</v>
          </cell>
          <cell r="E3774" t="str">
            <v>650562-4</v>
          </cell>
          <cell r="F3774">
            <v>10000984</v>
          </cell>
          <cell r="G3774">
            <v>40007833</v>
          </cell>
        </row>
        <row r="3775">
          <cell r="A3775">
            <v>40006858</v>
          </cell>
          <cell r="B3775">
            <v>10050911</v>
          </cell>
          <cell r="C3775" t="str">
            <v>650685-8</v>
          </cell>
          <cell r="D3775" t="str">
            <v>MAKITA SWITCH CGJ-3120E 650685-8</v>
          </cell>
          <cell r="E3775" t="str">
            <v>650685-8</v>
          </cell>
          <cell r="F3775">
            <v>10050911</v>
          </cell>
          <cell r="G3775">
            <v>40006858</v>
          </cell>
        </row>
        <row r="3776">
          <cell r="A3776">
            <v>40006360</v>
          </cell>
          <cell r="B3776">
            <v>10064417</v>
          </cell>
          <cell r="C3776" t="str">
            <v>JM27100112</v>
          </cell>
          <cell r="D3776" t="str">
            <v>MAKITA SWITCH COMP. JM27100112 (2712)</v>
          </cell>
          <cell r="E3776" t="str">
            <v>JM27100112</v>
          </cell>
          <cell r="F3776">
            <v>10064417</v>
          </cell>
          <cell r="G3776">
            <v>40006360</v>
          </cell>
        </row>
        <row r="3777">
          <cell r="A3777">
            <v>40006772</v>
          </cell>
          <cell r="B3777">
            <v>10044374</v>
          </cell>
          <cell r="C3777" t="str">
            <v>411852-8</v>
          </cell>
          <cell r="D3777" t="str">
            <v>MAKITA SWITCH COVER 411852-8</v>
          </cell>
          <cell r="E3777" t="str">
            <v>411852-8</v>
          </cell>
          <cell r="F3777">
            <v>10044374</v>
          </cell>
          <cell r="G3777">
            <v>40006772</v>
          </cell>
        </row>
        <row r="3778">
          <cell r="A3778">
            <v>40007847</v>
          </cell>
          <cell r="B3778">
            <v>10049570</v>
          </cell>
          <cell r="C3778" t="str">
            <v>424086-4</v>
          </cell>
          <cell r="D3778" t="str">
            <v>MAKITA SWITCH COVER 424086-4 MT921</v>
          </cell>
          <cell r="E3778" t="str">
            <v>424086-4</v>
          </cell>
          <cell r="F3778">
            <v>10049570</v>
          </cell>
          <cell r="G3778">
            <v>40007847</v>
          </cell>
        </row>
        <row r="3779">
          <cell r="A3779">
            <v>40008194</v>
          </cell>
          <cell r="B3779">
            <v>10002607</v>
          </cell>
          <cell r="C3779" t="str">
            <v>650586-0</v>
          </cell>
          <cell r="D3779" t="str">
            <v>MAKITA SWITCH DGO-1104H 650586-0</v>
          </cell>
          <cell r="E3779" t="str">
            <v>650586-0</v>
          </cell>
          <cell r="F3779">
            <v>10002607</v>
          </cell>
          <cell r="G3779">
            <v>40008194</v>
          </cell>
        </row>
        <row r="3780">
          <cell r="A3780">
            <v>40006857</v>
          </cell>
          <cell r="B3780">
            <v>10050910</v>
          </cell>
          <cell r="C3780" t="str">
            <v>650233-3</v>
          </cell>
          <cell r="D3780" t="str">
            <v>MAKITA SWITCH DGQ-1108A 650233-3</v>
          </cell>
          <cell r="E3780" t="str">
            <v>650233-3</v>
          </cell>
          <cell r="F3780">
            <v>10050910</v>
          </cell>
          <cell r="G3780">
            <v>40006857</v>
          </cell>
        </row>
        <row r="3781">
          <cell r="A3781">
            <v>40003873</v>
          </cell>
          <cell r="B3781">
            <v>10000989</v>
          </cell>
          <cell r="C3781" t="str">
            <v>651256-4</v>
          </cell>
          <cell r="D3781" t="str">
            <v>MAKITA SWITCH DP4700/6510LVR 651256-4</v>
          </cell>
          <cell r="E3781" t="str">
            <v>651256-4</v>
          </cell>
          <cell r="F3781">
            <v>10000989</v>
          </cell>
          <cell r="G3781">
            <v>40003873</v>
          </cell>
        </row>
        <row r="3782">
          <cell r="A3782">
            <v>40006682</v>
          </cell>
          <cell r="B3782">
            <v>10053342</v>
          </cell>
          <cell r="C3782" t="str">
            <v>651416-8</v>
          </cell>
          <cell r="D3782" t="str">
            <v>MAKITA SWITCH ELE 120DY 651416-8 (3612C)</v>
          </cell>
          <cell r="E3782" t="str">
            <v>651416-8</v>
          </cell>
          <cell r="F3782">
            <v>10053342</v>
          </cell>
          <cell r="G3782">
            <v>40006682</v>
          </cell>
        </row>
        <row r="3783">
          <cell r="A3783">
            <v>40006080</v>
          </cell>
          <cell r="B3783">
            <v>10054010</v>
          </cell>
          <cell r="C3783" t="str">
            <v>650235-9</v>
          </cell>
          <cell r="D3783" t="str">
            <v>MAKITA SWITCH FA1-6/1B-3 650235-9 MT582</v>
          </cell>
          <cell r="E3783" t="str">
            <v>650235-9</v>
          </cell>
          <cell r="F3783">
            <v>10054010</v>
          </cell>
          <cell r="G3783">
            <v>40006080</v>
          </cell>
        </row>
        <row r="3784">
          <cell r="A3784">
            <v>40008031</v>
          </cell>
          <cell r="B3784">
            <v>10038945</v>
          </cell>
          <cell r="C3784" t="str">
            <v>651189-3</v>
          </cell>
          <cell r="D3784" t="str">
            <v>MAKITA SWITCH FOR 5008MG 651189-3</v>
          </cell>
          <cell r="E3784" t="str">
            <v>651189-3</v>
          </cell>
          <cell r="F3784">
            <v>10038945</v>
          </cell>
          <cell r="G3784">
            <v>40008031</v>
          </cell>
        </row>
        <row r="3785">
          <cell r="A3785">
            <v>40007830</v>
          </cell>
          <cell r="B3785">
            <v>10000981</v>
          </cell>
          <cell r="C3785" t="str">
            <v>650217-1</v>
          </cell>
          <cell r="D3785" t="str">
            <v>MAKITA SWITCH FOR MT190 650217-1</v>
          </cell>
          <cell r="E3785" t="str">
            <v>650217-1</v>
          </cell>
          <cell r="F3785">
            <v>10000981</v>
          </cell>
          <cell r="G3785">
            <v>40007830</v>
          </cell>
        </row>
        <row r="3786">
          <cell r="A3786">
            <v>40008234</v>
          </cell>
          <cell r="B3786">
            <v>10002880</v>
          </cell>
          <cell r="C3786" t="str">
            <v>651433-8</v>
          </cell>
          <cell r="D3786" t="str">
            <v>MAKITA SWITCH FOR N3701 651433-8</v>
          </cell>
          <cell r="E3786" t="str">
            <v>651433-8</v>
          </cell>
          <cell r="F3786">
            <v>10002880</v>
          </cell>
          <cell r="G3786">
            <v>40008234</v>
          </cell>
        </row>
        <row r="3787">
          <cell r="A3787">
            <v>40010236</v>
          </cell>
          <cell r="B3787">
            <v>10093977</v>
          </cell>
          <cell r="C3787" t="str">
            <v>650751-1</v>
          </cell>
          <cell r="D3787" t="str">
            <v>MAKITA SWITCH FOR TD152D 650751-1</v>
          </cell>
          <cell r="E3787" t="str">
            <v>650751-1</v>
          </cell>
          <cell r="F3787">
            <v>10093977</v>
          </cell>
          <cell r="G3787">
            <v>40010236</v>
          </cell>
        </row>
        <row r="3788">
          <cell r="A3788">
            <v>40007839</v>
          </cell>
          <cell r="B3788">
            <v>10000993</v>
          </cell>
          <cell r="C3788" t="str">
            <v>651260-3</v>
          </cell>
          <cell r="D3788" t="str">
            <v>MAKITA SWITCH HP1510 6409 651260-3</v>
          </cell>
          <cell r="E3788" t="str">
            <v>651260-3</v>
          </cell>
          <cell r="F3788">
            <v>10000993</v>
          </cell>
          <cell r="G3788">
            <v>40007839</v>
          </cell>
        </row>
        <row r="3789">
          <cell r="A3789">
            <v>40007838</v>
          </cell>
          <cell r="B3789">
            <v>10000992</v>
          </cell>
          <cell r="C3789" t="str">
            <v>651016-4</v>
          </cell>
          <cell r="D3789" t="str">
            <v>MAKITA SWITCH HPAHR2-2 1100 651016-4</v>
          </cell>
          <cell r="E3789" t="str">
            <v>651016-4</v>
          </cell>
          <cell r="F3789">
            <v>10000992</v>
          </cell>
          <cell r="G3789">
            <v>40007838</v>
          </cell>
        </row>
        <row r="3790">
          <cell r="B3790">
            <v>10057237</v>
          </cell>
          <cell r="C3790" t="str">
            <v>651033-4</v>
          </cell>
          <cell r="D3790" t="str">
            <v>MAKITA SWITCH HPAHR2-35S 651033-4 4110C</v>
          </cell>
          <cell r="E3790" t="str">
            <v>651033-4</v>
          </cell>
          <cell r="F3790">
            <v>10057237</v>
          </cell>
        </row>
        <row r="3791">
          <cell r="A3791">
            <v>40007831</v>
          </cell>
          <cell r="B3791">
            <v>10000982</v>
          </cell>
          <cell r="C3791" t="str">
            <v>JM23000112</v>
          </cell>
          <cell r="D3791" t="str">
            <v>MAKITA SWITCH JM23000112 FOR MT230</v>
          </cell>
          <cell r="E3791" t="str">
            <v>JM23000112</v>
          </cell>
          <cell r="F3791">
            <v>10000982</v>
          </cell>
          <cell r="G3791">
            <v>40007831</v>
          </cell>
        </row>
        <row r="3792">
          <cell r="A3792">
            <v>40007986</v>
          </cell>
          <cell r="B3792">
            <v>10035491</v>
          </cell>
          <cell r="C3792" t="str">
            <v>JM27000130</v>
          </cell>
          <cell r="D3792" t="str">
            <v>MAKITA SWITCH JM27000130 / MLT100</v>
          </cell>
          <cell r="E3792" t="str">
            <v>JM27000130</v>
          </cell>
          <cell r="F3792">
            <v>10035491</v>
          </cell>
          <cell r="G3792">
            <v>40007986</v>
          </cell>
        </row>
        <row r="3793">
          <cell r="A3793">
            <v>40005961</v>
          </cell>
          <cell r="B3793">
            <v>10062966</v>
          </cell>
          <cell r="C3793" t="str">
            <v>453368-7</v>
          </cell>
          <cell r="D3793" t="str">
            <v>MAKITA SWITCH KNOB   453368-7   (GA4040)</v>
          </cell>
          <cell r="E3793" t="str">
            <v>453368-7</v>
          </cell>
          <cell r="F3793">
            <v>10062966</v>
          </cell>
          <cell r="G3793">
            <v>40005961</v>
          </cell>
        </row>
        <row r="3794">
          <cell r="A3794">
            <v>40007850</v>
          </cell>
          <cell r="B3794">
            <v>10001002</v>
          </cell>
          <cell r="C3794" t="str">
            <v>419566-3</v>
          </cell>
          <cell r="D3794" t="str">
            <v>MAKITA SWITCH KNOB 419566-3 9556NB</v>
          </cell>
          <cell r="E3794" t="str">
            <v>419566-3</v>
          </cell>
          <cell r="F3794">
            <v>10001002</v>
          </cell>
          <cell r="G3794">
            <v>40007850</v>
          </cell>
        </row>
        <row r="3795">
          <cell r="A3795">
            <v>40005626</v>
          </cell>
          <cell r="B3795">
            <v>10062586</v>
          </cell>
          <cell r="C3795" t="str">
            <v>452503-4</v>
          </cell>
          <cell r="D3795" t="str">
            <v>MAKITA SWITCH KNOB 452503-4 MT90</v>
          </cell>
          <cell r="E3795" t="str">
            <v>452503-4</v>
          </cell>
          <cell r="F3795">
            <v>10062586</v>
          </cell>
          <cell r="G3795">
            <v>40005626</v>
          </cell>
        </row>
        <row r="3796">
          <cell r="A3796">
            <v>40006040</v>
          </cell>
          <cell r="B3796">
            <v>10063083</v>
          </cell>
          <cell r="C3796" t="str">
            <v>455447-7</v>
          </cell>
          <cell r="D3796" t="str">
            <v>MAKITA SWITCH KNOB 455447-7</v>
          </cell>
          <cell r="E3796" t="str">
            <v>455447-7</v>
          </cell>
          <cell r="F3796">
            <v>10063083</v>
          </cell>
          <cell r="G3796">
            <v>40006040</v>
          </cell>
        </row>
        <row r="3797">
          <cell r="A3797">
            <v>40007103</v>
          </cell>
          <cell r="B3797">
            <v>10001327</v>
          </cell>
          <cell r="C3797" t="str">
            <v>418016-5</v>
          </cell>
          <cell r="D3797" t="str">
            <v>MAKITA SWITCH KNOB FOR MT953 418016-5</v>
          </cell>
          <cell r="E3797" t="str">
            <v>418016-5</v>
          </cell>
          <cell r="F3797">
            <v>10001327</v>
          </cell>
          <cell r="G3797">
            <v>40007103</v>
          </cell>
        </row>
        <row r="3798">
          <cell r="B3798">
            <v>10022754</v>
          </cell>
          <cell r="C3798" t="str">
            <v>414157-5</v>
          </cell>
          <cell r="D3798" t="str">
            <v>MAKITA SWITCH LEVER 414157-5 / LS1211</v>
          </cell>
          <cell r="E3798" t="str">
            <v>414157-5</v>
          </cell>
          <cell r="F3798">
            <v>10022754</v>
          </cell>
        </row>
        <row r="3799">
          <cell r="B3799">
            <v>10047471</v>
          </cell>
          <cell r="C3799" t="str">
            <v>415120-1</v>
          </cell>
          <cell r="D3799" t="str">
            <v>MAKITA SWITCH LEVER 415120-1 (HM1302)</v>
          </cell>
          <cell r="E3799" t="str">
            <v>415120-1</v>
          </cell>
          <cell r="F3799">
            <v>10047471</v>
          </cell>
        </row>
        <row r="3800">
          <cell r="A3800">
            <v>40008155</v>
          </cell>
          <cell r="B3800">
            <v>10035292</v>
          </cell>
          <cell r="C3800" t="str">
            <v>418141-2</v>
          </cell>
          <cell r="D3800" t="str">
            <v>MAKITA SWITCH LEVER 418141-2 / MT240</v>
          </cell>
          <cell r="E3800" t="str">
            <v>418141-2</v>
          </cell>
          <cell r="F3800">
            <v>10035292</v>
          </cell>
          <cell r="G3800">
            <v>40008155</v>
          </cell>
        </row>
        <row r="3801">
          <cell r="A3801">
            <v>40005627</v>
          </cell>
          <cell r="B3801">
            <v>10062587</v>
          </cell>
          <cell r="C3801" t="str">
            <v>452501-8</v>
          </cell>
          <cell r="D3801" t="str">
            <v>MAKITA SWITCH LEVER 452501-8 MT90</v>
          </cell>
          <cell r="E3801" t="str">
            <v>452501-8</v>
          </cell>
          <cell r="F3801">
            <v>10062587</v>
          </cell>
          <cell r="G3801">
            <v>40005627</v>
          </cell>
        </row>
        <row r="3802">
          <cell r="A3802">
            <v>40007645</v>
          </cell>
          <cell r="B3802">
            <v>10001378</v>
          </cell>
          <cell r="C3802" t="str">
            <v>418728-0</v>
          </cell>
          <cell r="D3802" t="str">
            <v>MAKITA SWITCH LEVER B 418728-0 9556NB</v>
          </cell>
          <cell r="E3802" t="str">
            <v>418728-0</v>
          </cell>
          <cell r="F3802">
            <v>10001378</v>
          </cell>
          <cell r="G3802">
            <v>40007645</v>
          </cell>
        </row>
        <row r="3803">
          <cell r="A3803">
            <v>40007852</v>
          </cell>
          <cell r="B3803">
            <v>10001003</v>
          </cell>
          <cell r="C3803" t="str">
            <v>418796-3</v>
          </cell>
          <cell r="D3803" t="str">
            <v>MAKITA SWITCH LEVER C 418796-3 9553NB</v>
          </cell>
          <cell r="E3803" t="str">
            <v>418796-3</v>
          </cell>
          <cell r="F3803">
            <v>10001003</v>
          </cell>
          <cell r="G3803">
            <v>40007852</v>
          </cell>
        </row>
        <row r="3804">
          <cell r="A3804">
            <v>40007840</v>
          </cell>
          <cell r="B3804">
            <v>10000994</v>
          </cell>
          <cell r="C3804" t="str">
            <v>152448-3</v>
          </cell>
          <cell r="D3804" t="str">
            <v>MAKITA SWITCH LEVER CPL 2414B 152448-3</v>
          </cell>
          <cell r="E3804" t="str">
            <v>152448-3</v>
          </cell>
          <cell r="F3804">
            <v>10000994</v>
          </cell>
          <cell r="G3804">
            <v>40007840</v>
          </cell>
        </row>
        <row r="3805">
          <cell r="A3805">
            <v>40005875</v>
          </cell>
          <cell r="B3805">
            <v>10093976</v>
          </cell>
          <cell r="C3805" t="str">
            <v>457129-7</v>
          </cell>
          <cell r="D3805" t="str">
            <v>MAKITA SWITCH LEVER FOR M9506 457129-7</v>
          </cell>
          <cell r="E3805" t="str">
            <v>457129-7</v>
          </cell>
          <cell r="F3805">
            <v>10093976</v>
          </cell>
          <cell r="G3805">
            <v>40005875</v>
          </cell>
        </row>
        <row r="3806">
          <cell r="A3806">
            <v>40008182</v>
          </cell>
          <cell r="B3806">
            <v>10002375</v>
          </cell>
          <cell r="C3806" t="str">
            <v>417115-0</v>
          </cell>
          <cell r="D3806" t="str">
            <v>MAKITA SWITCH LEVER FOR N5900B 417115-0</v>
          </cell>
          <cell r="E3806" t="str">
            <v>417115-0</v>
          </cell>
          <cell r="F3806">
            <v>10002375</v>
          </cell>
          <cell r="G3806">
            <v>40008182</v>
          </cell>
        </row>
        <row r="3807">
          <cell r="A3807">
            <v>40008159</v>
          </cell>
          <cell r="B3807">
            <v>10035294</v>
          </cell>
          <cell r="C3807" t="str">
            <v>415366-9</v>
          </cell>
          <cell r="D3807" t="str">
            <v>MAKITA SWITCH LOCK 415366-9 / 2414NB</v>
          </cell>
          <cell r="E3807" t="str">
            <v>415366-9</v>
          </cell>
          <cell r="F3807">
            <v>10035294</v>
          </cell>
          <cell r="G3807">
            <v>40008159</v>
          </cell>
        </row>
        <row r="3808">
          <cell r="B3808">
            <v>10033752</v>
          </cell>
          <cell r="C3808" t="str">
            <v>418139-9</v>
          </cell>
          <cell r="D3808" t="str">
            <v>MAKITA SWITCH LOCK 418139-9 FOR MT240</v>
          </cell>
          <cell r="E3808" t="str">
            <v>418139-9</v>
          </cell>
          <cell r="F3808">
            <v>10033752</v>
          </cell>
        </row>
        <row r="3809">
          <cell r="A3809">
            <v>40007045</v>
          </cell>
          <cell r="B3809">
            <v>10001242</v>
          </cell>
          <cell r="C3809" t="str">
            <v>651923-1</v>
          </cell>
          <cell r="D3809" t="str">
            <v>MAKITA SWITCH LS1045 651923-1</v>
          </cell>
          <cell r="E3809" t="str">
            <v>651923-1</v>
          </cell>
          <cell r="F3809">
            <v>10001242</v>
          </cell>
          <cell r="G3809">
            <v>40007045</v>
          </cell>
        </row>
        <row r="3810">
          <cell r="A3810">
            <v>40006346</v>
          </cell>
          <cell r="B3810">
            <v>10061612</v>
          </cell>
          <cell r="C3810" t="str">
            <v>140963-9</v>
          </cell>
          <cell r="D3810" t="str">
            <v>MAKITA SWITCH PLATE COMPLETE 140963-9</v>
          </cell>
          <cell r="E3810" t="str">
            <v>140963-9</v>
          </cell>
          <cell r="F3810">
            <v>10061612</v>
          </cell>
          <cell r="G3810">
            <v>40006346</v>
          </cell>
        </row>
        <row r="3811">
          <cell r="A3811">
            <v>40005710</v>
          </cell>
          <cell r="B3811">
            <v>10057270</v>
          </cell>
          <cell r="C3811" t="str">
            <v>650577-1</v>
          </cell>
          <cell r="D3811" t="str">
            <v>MAKITA SWITCH SD-006-BB2AA-AA 650577-1</v>
          </cell>
          <cell r="E3811" t="str">
            <v>650577-1</v>
          </cell>
          <cell r="F3811">
            <v>10057270</v>
          </cell>
          <cell r="G3811">
            <v>40005710</v>
          </cell>
        </row>
        <row r="3812">
          <cell r="A3812">
            <v>40007922</v>
          </cell>
          <cell r="B3812">
            <v>10001207</v>
          </cell>
          <cell r="C3812" t="str">
            <v>651281-5</v>
          </cell>
          <cell r="D3812" t="str">
            <v>MAKITA SWITCH SGEL 5806B 651281-5</v>
          </cell>
          <cell r="E3812" t="str">
            <v>651281-5</v>
          </cell>
          <cell r="F3812">
            <v>10001207</v>
          </cell>
          <cell r="G3812">
            <v>40007922</v>
          </cell>
        </row>
        <row r="3813">
          <cell r="A3813">
            <v>40008158</v>
          </cell>
          <cell r="B3813">
            <v>10002343</v>
          </cell>
          <cell r="C3813" t="str">
            <v>651286-5</v>
          </cell>
          <cell r="D3813" t="str">
            <v>MAKITA SWITCH SGEL BO3700 651286-5</v>
          </cell>
          <cell r="E3813" t="str">
            <v>651286-5</v>
          </cell>
          <cell r="F3813">
            <v>10002343</v>
          </cell>
          <cell r="G3813">
            <v>40008158</v>
          </cell>
        </row>
        <row r="3814">
          <cell r="A3814">
            <v>40010234</v>
          </cell>
          <cell r="B3814">
            <v>10061468</v>
          </cell>
          <cell r="C3814" t="str">
            <v>651204-3</v>
          </cell>
          <cell r="D3814" t="str">
            <v>MAKITA SWITCH 5800N/4100NH 651204-3</v>
          </cell>
          <cell r="E3814" t="str">
            <v>651204-3</v>
          </cell>
          <cell r="F3814">
            <v>10061468</v>
          </cell>
          <cell r="G3814">
            <v>40010234</v>
          </cell>
        </row>
        <row r="3815">
          <cell r="A3815">
            <v>40007120</v>
          </cell>
          <cell r="B3815">
            <v>10001354</v>
          </cell>
          <cell r="C3815" t="str">
            <v>651564-3</v>
          </cell>
          <cell r="D3815" t="str">
            <v>MAKITA SWITCH SL220SD-4 651564-3 6300LR</v>
          </cell>
          <cell r="E3815" t="str">
            <v>651564-3</v>
          </cell>
          <cell r="F3815">
            <v>10001354</v>
          </cell>
          <cell r="G3815">
            <v>40007120</v>
          </cell>
        </row>
        <row r="3816">
          <cell r="A3816">
            <v>40006889</v>
          </cell>
          <cell r="B3816">
            <v>10050969</v>
          </cell>
          <cell r="C3816" t="str">
            <v>651609-7</v>
          </cell>
          <cell r="D3816" t="str">
            <v>MAKITA SWITCH SS106A-7-1 651609-7</v>
          </cell>
          <cell r="E3816" t="str">
            <v>651609-7</v>
          </cell>
          <cell r="F3816">
            <v>10050969</v>
          </cell>
          <cell r="G3816">
            <v>40006889</v>
          </cell>
        </row>
        <row r="3817">
          <cell r="A3817">
            <v>40005960</v>
          </cell>
          <cell r="B3817">
            <v>10062964</v>
          </cell>
          <cell r="C3817" t="str">
            <v>651418-4</v>
          </cell>
          <cell r="D3817" t="str">
            <v>MAKITA SWITCH ST115A-40 651418-4</v>
          </cell>
          <cell r="E3817" t="str">
            <v>651418-4</v>
          </cell>
          <cell r="F3817">
            <v>10062964</v>
          </cell>
          <cell r="G3817">
            <v>40005960</v>
          </cell>
        </row>
        <row r="3818">
          <cell r="A3818">
            <v>40007039</v>
          </cell>
          <cell r="B3818">
            <v>10001234</v>
          </cell>
          <cell r="C3818" t="str">
            <v>651424-9</v>
          </cell>
          <cell r="D3818" t="str">
            <v>MAKITA SWITCH STL106 FOR MT950 651424-9</v>
          </cell>
          <cell r="E3818" t="str">
            <v>651424-9</v>
          </cell>
          <cell r="F3818">
            <v>10001234</v>
          </cell>
          <cell r="G3818">
            <v>40007039</v>
          </cell>
        </row>
        <row r="3819">
          <cell r="A3819">
            <v>40006890</v>
          </cell>
          <cell r="B3819">
            <v>10050971</v>
          </cell>
          <cell r="C3819" t="str">
            <v>650568-2</v>
          </cell>
          <cell r="D3819" t="str">
            <v>MAKITA SWITCH TG553FSB-2 650568-2</v>
          </cell>
          <cell r="E3819" t="str">
            <v>650568-2</v>
          </cell>
          <cell r="F3819">
            <v>10050971</v>
          </cell>
          <cell r="G3819">
            <v>40006890</v>
          </cell>
        </row>
        <row r="3820">
          <cell r="A3820">
            <v>40006706</v>
          </cell>
          <cell r="B3820">
            <v>10053576</v>
          </cell>
          <cell r="C3820" t="str">
            <v>651984-1</v>
          </cell>
          <cell r="D3820" t="str">
            <v>MAKITA SWITCH TG71B-2 651984-1</v>
          </cell>
          <cell r="E3820" t="str">
            <v>651984-1</v>
          </cell>
          <cell r="F3820">
            <v>10053576</v>
          </cell>
          <cell r="G3820">
            <v>40006706</v>
          </cell>
        </row>
        <row r="3821">
          <cell r="A3821">
            <v>40005701</v>
          </cell>
          <cell r="B3821">
            <v>10057260</v>
          </cell>
          <cell r="C3821" t="str">
            <v>650597-5</v>
          </cell>
          <cell r="D3821" t="str">
            <v>MAKITA SWITCH TG71BS-1 650597-5 HK1820</v>
          </cell>
          <cell r="E3821" t="str">
            <v>650597-5</v>
          </cell>
          <cell r="F3821">
            <v>10057260</v>
          </cell>
          <cell r="G3821">
            <v>40005701</v>
          </cell>
        </row>
        <row r="3822">
          <cell r="A3822">
            <v>40010349</v>
          </cell>
          <cell r="B3822">
            <v>10001322</v>
          </cell>
          <cell r="C3822" t="str">
            <v>651359-4</v>
          </cell>
          <cell r="D3822" t="str">
            <v>MAKITA SWITCH TG813TB-3 UB1100 651359-4</v>
          </cell>
          <cell r="E3822" t="str">
            <v>651359-4</v>
          </cell>
          <cell r="F3822">
            <v>10001322</v>
          </cell>
          <cell r="G3822">
            <v>40010349</v>
          </cell>
        </row>
        <row r="3823">
          <cell r="A3823">
            <v>40007834</v>
          </cell>
          <cell r="B3823">
            <v>10000985</v>
          </cell>
          <cell r="C3823" t="str">
            <v>650212-1</v>
          </cell>
          <cell r="D3823" t="str">
            <v>MAKITA SWITCH TG813TB-4 650212-1 HP2070</v>
          </cell>
          <cell r="E3823" t="str">
            <v>650212-1</v>
          </cell>
          <cell r="F3823">
            <v>10000985</v>
          </cell>
          <cell r="G3823">
            <v>40007834</v>
          </cell>
        </row>
        <row r="3824">
          <cell r="A3824">
            <v>40007114</v>
          </cell>
          <cell r="B3824">
            <v>10001346</v>
          </cell>
          <cell r="C3824" t="str">
            <v>650543-8</v>
          </cell>
          <cell r="D3824" t="str">
            <v>MAKITA SWITCH TG843TB-1 650543-8 HP1620</v>
          </cell>
          <cell r="E3824" t="str">
            <v>650543-8</v>
          </cell>
          <cell r="F3824">
            <v>10001346</v>
          </cell>
          <cell r="G3824">
            <v>40007114</v>
          </cell>
        </row>
        <row r="3825">
          <cell r="A3825">
            <v>40005711</v>
          </cell>
          <cell r="B3825">
            <v>10057271</v>
          </cell>
          <cell r="C3825" t="str">
            <v>650717-1</v>
          </cell>
          <cell r="D3825" t="str">
            <v xml:space="preserve">MAKITA SWITCH TGC30B 650717-1   </v>
          </cell>
          <cell r="E3825" t="str">
            <v>650717-1</v>
          </cell>
          <cell r="F3825">
            <v>10057271</v>
          </cell>
          <cell r="G3825">
            <v>40005711</v>
          </cell>
        </row>
        <row r="3826">
          <cell r="B3826">
            <v>10050896</v>
          </cell>
          <cell r="C3826" t="str">
            <v>TL00000005</v>
          </cell>
          <cell r="D3826" t="str">
            <v>MAKITA SWITCH TL00000005</v>
          </cell>
          <cell r="E3826" t="str">
            <v>TL00000005</v>
          </cell>
          <cell r="F3826">
            <v>10050896</v>
          </cell>
        </row>
        <row r="3827">
          <cell r="A3827">
            <v>40006111</v>
          </cell>
          <cell r="B3827">
            <v>10054802</v>
          </cell>
          <cell r="C3827" t="str">
            <v>650246-4</v>
          </cell>
          <cell r="D3827" t="str">
            <v>MAKITA SWITCH TN14 650246-4 (MT583)</v>
          </cell>
          <cell r="E3827" t="str">
            <v>650246-4</v>
          </cell>
          <cell r="F3827">
            <v>10054802</v>
          </cell>
          <cell r="G3827">
            <v>40006111</v>
          </cell>
        </row>
        <row r="3828">
          <cell r="A3828">
            <v>40007848</v>
          </cell>
          <cell r="B3828">
            <v>10001001</v>
          </cell>
          <cell r="C3828" t="str">
            <v>651922-3</v>
          </cell>
          <cell r="D3828" t="str">
            <v>MAKITA SWITCH UC3500,UC4000 651922-3</v>
          </cell>
          <cell r="E3828" t="str">
            <v>651922-3</v>
          </cell>
          <cell r="F3828">
            <v>10001001</v>
          </cell>
          <cell r="G3828">
            <v>40007848</v>
          </cell>
        </row>
        <row r="3829">
          <cell r="A3829">
            <v>40007854</v>
          </cell>
          <cell r="B3829">
            <v>10001005</v>
          </cell>
          <cell r="C3829">
            <v>970001200</v>
          </cell>
          <cell r="D3829" t="str">
            <v>MAKITA SWITCH UC4000/UC3500 970001200</v>
          </cell>
          <cell r="E3829">
            <v>970001200</v>
          </cell>
          <cell r="F3829">
            <v>10001005</v>
          </cell>
          <cell r="G3829">
            <v>40007854</v>
          </cell>
        </row>
        <row r="3830">
          <cell r="A3830">
            <v>40006872</v>
          </cell>
          <cell r="B3830">
            <v>10050926</v>
          </cell>
          <cell r="C3830" t="str">
            <v>638503-0</v>
          </cell>
          <cell r="D3830" t="str">
            <v>MAKITA SWITCH UNIT 638503-0</v>
          </cell>
          <cell r="E3830" t="str">
            <v>638503-0</v>
          </cell>
          <cell r="F3830">
            <v>10050926</v>
          </cell>
          <cell r="G3830">
            <v>40006872</v>
          </cell>
        </row>
        <row r="3831">
          <cell r="A3831">
            <v>40006065</v>
          </cell>
          <cell r="B3831">
            <v>10053992</v>
          </cell>
          <cell r="C3831" t="str">
            <v>638630-3</v>
          </cell>
          <cell r="D3831" t="str">
            <v>MAKITA SWITCH UNIT 638630-3 MT960</v>
          </cell>
          <cell r="E3831" t="str">
            <v>638630-3</v>
          </cell>
          <cell r="F3831">
            <v>10053992</v>
          </cell>
          <cell r="G3831">
            <v>40006065</v>
          </cell>
        </row>
        <row r="3832">
          <cell r="A3832">
            <v>40007979</v>
          </cell>
          <cell r="B3832">
            <v>10035480</v>
          </cell>
          <cell r="C3832" t="str">
            <v>638887-6</v>
          </cell>
          <cell r="D3832" t="str">
            <v>MAKITA SWITCH UNIT 638887-6 / DF457D</v>
          </cell>
          <cell r="E3832" t="str">
            <v>638887-6</v>
          </cell>
          <cell r="F3832">
            <v>10035480</v>
          </cell>
          <cell r="G3832">
            <v>40007979</v>
          </cell>
        </row>
        <row r="3833">
          <cell r="A3833">
            <v>40006450</v>
          </cell>
          <cell r="B3833">
            <v>10067207</v>
          </cell>
          <cell r="C3833" t="str">
            <v>632J77-3</v>
          </cell>
          <cell r="D3833" t="str">
            <v>MAKITA SWITCH UNIT FOR TD110D 632J77-3</v>
          </cell>
          <cell r="E3833" t="str">
            <v>632J77-3</v>
          </cell>
          <cell r="F3833">
            <v>10067207</v>
          </cell>
          <cell r="G3833">
            <v>40006450</v>
          </cell>
        </row>
        <row r="3834">
          <cell r="A3834">
            <v>40006844</v>
          </cell>
          <cell r="B3834">
            <v>10045836</v>
          </cell>
          <cell r="C3834" t="str">
            <v>651891-8</v>
          </cell>
          <cell r="D3834" t="str">
            <v>MAKITA SWITCH V-15-3A6 651891-8 HS300D</v>
          </cell>
          <cell r="E3834" t="str">
            <v>651891-8</v>
          </cell>
          <cell r="F3834">
            <v>10045836</v>
          </cell>
          <cell r="G3834">
            <v>40006844</v>
          </cell>
        </row>
        <row r="3835">
          <cell r="A3835">
            <v>40007861</v>
          </cell>
          <cell r="B3835">
            <v>10001009</v>
          </cell>
          <cell r="C3835" t="str">
            <v>650559-3</v>
          </cell>
          <cell r="D3835" t="str">
            <v>MAKITA SWITCHC3LA-2A-ED650559-3 8414DWAE</v>
          </cell>
          <cell r="E3835" t="str">
            <v>650559-3</v>
          </cell>
          <cell r="F3835">
            <v>10001009</v>
          </cell>
          <cell r="G3835">
            <v>40007861</v>
          </cell>
        </row>
        <row r="3836">
          <cell r="A3836">
            <v>40007832</v>
          </cell>
          <cell r="B3836">
            <v>10000983</v>
          </cell>
          <cell r="C3836" t="str">
            <v>650556-9</v>
          </cell>
          <cell r="D3836" t="str">
            <v>MAKITA SWITCHC3NA-1-M1 650556-9 8280DWPE</v>
          </cell>
          <cell r="E3836" t="str">
            <v>650556-9</v>
          </cell>
          <cell r="F3836">
            <v>10000983</v>
          </cell>
          <cell r="G3836">
            <v>40007832</v>
          </cell>
        </row>
        <row r="3837">
          <cell r="A3837">
            <v>40006451</v>
          </cell>
          <cell r="B3837">
            <v>10067242</v>
          </cell>
          <cell r="C3837" t="str">
            <v>344816-6</v>
          </cell>
          <cell r="D3837" t="str">
            <v>MAKITA TABLE PLATE FOR 2012NB 344816-6</v>
          </cell>
          <cell r="E3837" t="str">
            <v>344816-6</v>
          </cell>
          <cell r="F3837">
            <v>10067242</v>
          </cell>
          <cell r="G3837">
            <v>40006451</v>
          </cell>
        </row>
        <row r="3838">
          <cell r="B3838">
            <v>10051026</v>
          </cell>
          <cell r="C3838">
            <v>30114631</v>
          </cell>
          <cell r="D3838" t="str">
            <v>MAKITA TANK ASSY  INC. 36-46 030114631</v>
          </cell>
          <cell r="E3838">
            <v>30114631</v>
          </cell>
          <cell r="F3838">
            <v>10051026</v>
          </cell>
        </row>
        <row r="3839">
          <cell r="A3839">
            <v>40005531</v>
          </cell>
          <cell r="B3839">
            <v>10061632</v>
          </cell>
          <cell r="C3839" t="str">
            <v>142282-9</v>
          </cell>
          <cell r="D3839" t="str">
            <v>MAKITA TANK CAP COMPLETE  142282-9</v>
          </cell>
          <cell r="E3839" t="str">
            <v>142282-9</v>
          </cell>
          <cell r="F3839">
            <v>10061632</v>
          </cell>
          <cell r="G3839">
            <v>40005531</v>
          </cell>
        </row>
        <row r="3840">
          <cell r="A3840">
            <v>40006922</v>
          </cell>
          <cell r="B3840">
            <v>10051017</v>
          </cell>
          <cell r="C3840" t="str">
            <v>168507-3</v>
          </cell>
          <cell r="D3840" t="str">
            <v>MAKITA TANK CAP COMPLETE 168507-3</v>
          </cell>
          <cell r="E3840" t="str">
            <v>168507-3</v>
          </cell>
          <cell r="F3840">
            <v>10051017</v>
          </cell>
          <cell r="G3840">
            <v>40006922</v>
          </cell>
        </row>
        <row r="3841">
          <cell r="A3841">
            <v>40005948</v>
          </cell>
          <cell r="B3841">
            <v>10102729</v>
          </cell>
          <cell r="C3841" t="str">
            <v>168823-3</v>
          </cell>
          <cell r="D3841" t="str">
            <v>MAKITA TANK CAPCOMPLETE EA3200S 168823-3</v>
          </cell>
          <cell r="E3841" t="str">
            <v>168823-3</v>
          </cell>
          <cell r="F3841">
            <v>10102729</v>
          </cell>
          <cell r="G3841">
            <v>40005948</v>
          </cell>
        </row>
        <row r="3842">
          <cell r="A3842">
            <v>40008173</v>
          </cell>
          <cell r="B3842">
            <v>10035301</v>
          </cell>
          <cell r="C3842" t="str">
            <v>154870-0</v>
          </cell>
          <cell r="D3842" t="str">
            <v>MAKITA TANKCAP COMPLETE 154870-0 UC3530A</v>
          </cell>
          <cell r="E3842" t="str">
            <v>154870-0</v>
          </cell>
          <cell r="F3842">
            <v>10035301</v>
          </cell>
          <cell r="G3842">
            <v>40008173</v>
          </cell>
        </row>
        <row r="3843">
          <cell r="A3843">
            <v>40006074</v>
          </cell>
          <cell r="B3843">
            <v>10054004</v>
          </cell>
          <cell r="C3843" t="str">
            <v>266361-0</v>
          </cell>
          <cell r="D3843" t="str">
            <v>MAKITA TAPPING SCREW  266361-0 9556PB</v>
          </cell>
          <cell r="E3843" t="str">
            <v>266361-0</v>
          </cell>
          <cell r="F3843">
            <v>10054004</v>
          </cell>
          <cell r="G3843">
            <v>40006074</v>
          </cell>
        </row>
        <row r="3844">
          <cell r="A3844">
            <v>40005595</v>
          </cell>
          <cell r="B3844">
            <v>10062540</v>
          </cell>
          <cell r="C3844" t="str">
            <v>266427-6</v>
          </cell>
          <cell r="D3844" t="str">
            <v>MAKITA TAPPING SCREW  266427-6  UC4051A</v>
          </cell>
          <cell r="E3844" t="str">
            <v>266427-6</v>
          </cell>
          <cell r="F3844">
            <v>10062540</v>
          </cell>
          <cell r="G3844">
            <v>40005595</v>
          </cell>
        </row>
        <row r="3845">
          <cell r="A3845">
            <v>40006302</v>
          </cell>
          <cell r="B3845">
            <v>10058952</v>
          </cell>
          <cell r="C3845" t="str">
            <v>266385-6</v>
          </cell>
          <cell r="D3845" t="str">
            <v>MAKITA TAPPING SCREW  4 X 14 266385-6</v>
          </cell>
          <cell r="E3845" t="str">
            <v>266385-6</v>
          </cell>
          <cell r="F3845">
            <v>10058952</v>
          </cell>
          <cell r="G3845">
            <v>40006302</v>
          </cell>
        </row>
        <row r="3846">
          <cell r="A3846">
            <v>40005588</v>
          </cell>
          <cell r="B3846">
            <v>10062467</v>
          </cell>
          <cell r="C3846" t="str">
            <v>265875-6</v>
          </cell>
          <cell r="D3846" t="str">
            <v>MAKITA TAPPING SCREW 265875-6 BO4540</v>
          </cell>
          <cell r="E3846" t="str">
            <v>265875-6</v>
          </cell>
          <cell r="F3846">
            <v>10062467</v>
          </cell>
          <cell r="G3846">
            <v>40005588</v>
          </cell>
        </row>
        <row r="3847">
          <cell r="A3847">
            <v>40005589</v>
          </cell>
          <cell r="B3847">
            <v>10062468</v>
          </cell>
          <cell r="C3847" t="str">
            <v>265876-4</v>
          </cell>
          <cell r="D3847" t="str">
            <v>MAKITA TAPPING SCREW 265876-4 BO4540</v>
          </cell>
          <cell r="E3847" t="str">
            <v>265876-4</v>
          </cell>
          <cell r="F3847">
            <v>10062468</v>
          </cell>
          <cell r="G3847">
            <v>40005589</v>
          </cell>
        </row>
        <row r="3848">
          <cell r="A3848">
            <v>40006985</v>
          </cell>
          <cell r="B3848">
            <v>10047916</v>
          </cell>
          <cell r="C3848" t="str">
            <v>266020-6</v>
          </cell>
          <cell r="D3848" t="str">
            <v>MAKITA TAPPING SCREW 266020-6 (BO4556)</v>
          </cell>
          <cell r="E3848" t="str">
            <v>266020-6</v>
          </cell>
          <cell r="F3848">
            <v>10047916</v>
          </cell>
          <cell r="G3848">
            <v>40006985</v>
          </cell>
        </row>
        <row r="3849">
          <cell r="A3849">
            <v>40007321</v>
          </cell>
          <cell r="B3849">
            <v>10027863</v>
          </cell>
          <cell r="C3849" t="str">
            <v>266026-4</v>
          </cell>
          <cell r="D3849" t="str">
            <v>MAKITA TAPPING SCREW 266026-4 LS1016</v>
          </cell>
          <cell r="E3849" t="str">
            <v>266026-4</v>
          </cell>
          <cell r="F3849">
            <v>10027863</v>
          </cell>
          <cell r="G3849">
            <v>40007321</v>
          </cell>
        </row>
        <row r="3850">
          <cell r="A3850">
            <v>40005571</v>
          </cell>
          <cell r="B3850">
            <v>10062442</v>
          </cell>
          <cell r="C3850" t="str">
            <v>266041-8</v>
          </cell>
          <cell r="D3850" t="str">
            <v>MAKITA TAPPING SCREW 266041-8 HR3200C</v>
          </cell>
          <cell r="E3850" t="str">
            <v>266041-8</v>
          </cell>
          <cell r="F3850">
            <v>10062442</v>
          </cell>
          <cell r="G3850">
            <v>40005571</v>
          </cell>
        </row>
        <row r="3851">
          <cell r="B3851">
            <v>10084060</v>
          </cell>
          <cell r="C3851" t="str">
            <v>266046-8</v>
          </cell>
          <cell r="D3851" t="str">
            <v>MAKITA TAPPING SCREW 266046-8 LS0714</v>
          </cell>
          <cell r="E3851" t="str">
            <v>266046-8</v>
          </cell>
          <cell r="F3851">
            <v>10084060</v>
          </cell>
        </row>
        <row r="3852">
          <cell r="A3852">
            <v>40006303</v>
          </cell>
          <cell r="B3852">
            <v>10059974</v>
          </cell>
          <cell r="C3852" t="str">
            <v>266059-9</v>
          </cell>
          <cell r="D3852" t="str">
            <v>MAKITA TAPPING SCREW 266059-9</v>
          </cell>
          <cell r="E3852" t="str">
            <v>266059-9</v>
          </cell>
          <cell r="F3852">
            <v>10059974</v>
          </cell>
          <cell r="G3852">
            <v>40006303</v>
          </cell>
        </row>
        <row r="3853">
          <cell r="A3853">
            <v>40007990</v>
          </cell>
          <cell r="B3853">
            <v>10036571</v>
          </cell>
          <cell r="C3853" t="str">
            <v>266130-9</v>
          </cell>
          <cell r="D3853" t="str">
            <v>MAKITA TAPPING SCREW 266130-9/ 8414D</v>
          </cell>
          <cell r="E3853" t="str">
            <v>266130-9</v>
          </cell>
          <cell r="F3853">
            <v>10036571</v>
          </cell>
          <cell r="G3853">
            <v>40007990</v>
          </cell>
        </row>
        <row r="3854">
          <cell r="A3854">
            <v>40006403</v>
          </cell>
          <cell r="B3854">
            <v>10065735</v>
          </cell>
          <cell r="C3854" t="str">
            <v>266334-8</v>
          </cell>
          <cell r="D3854" t="str">
            <v>MAKITA TAPPING SCREW 266334-8 (HR2470)</v>
          </cell>
          <cell r="E3854" t="str">
            <v>266334-8</v>
          </cell>
          <cell r="F3854">
            <v>10065735</v>
          </cell>
          <cell r="G3854">
            <v>40006403</v>
          </cell>
        </row>
        <row r="3855">
          <cell r="B3855">
            <v>10084065</v>
          </cell>
          <cell r="C3855" t="str">
            <v>266429-2</v>
          </cell>
          <cell r="D3855" t="str">
            <v>MAKITA TAPPING SCREW 3X6 266429-2</v>
          </cell>
          <cell r="E3855" t="str">
            <v>266429-2</v>
          </cell>
          <cell r="F3855">
            <v>10084065</v>
          </cell>
        </row>
        <row r="3856">
          <cell r="A3856">
            <v>40006318</v>
          </cell>
          <cell r="B3856">
            <v>10060297</v>
          </cell>
          <cell r="C3856" t="str">
            <v>266329-6</v>
          </cell>
          <cell r="D3856" t="str">
            <v>MAKITA TAPPING SCREW 5X60 266329-6</v>
          </cell>
          <cell r="E3856" t="str">
            <v>266329-6</v>
          </cell>
          <cell r="F3856">
            <v>10060297</v>
          </cell>
          <cell r="G3856">
            <v>40006318</v>
          </cell>
        </row>
        <row r="3857">
          <cell r="A3857">
            <v>40007379</v>
          </cell>
          <cell r="B3857">
            <v>10001120</v>
          </cell>
          <cell r="C3857" t="str">
            <v>266034-5</v>
          </cell>
          <cell r="D3857" t="str">
            <v>MAKITA TAPPING SCREW 9005B 266034-5</v>
          </cell>
          <cell r="E3857" t="str">
            <v>266034-5</v>
          </cell>
          <cell r="F3857">
            <v>10001120</v>
          </cell>
          <cell r="G3857">
            <v>40007379</v>
          </cell>
        </row>
        <row r="3858">
          <cell r="A3858">
            <v>40008069</v>
          </cell>
          <cell r="B3858">
            <v>10034450</v>
          </cell>
          <cell r="C3858" t="str">
            <v>266007-8</v>
          </cell>
          <cell r="D3858" t="str">
            <v>MAKITA TAPPING SCREW BIND 266007-8 / UC3266007-8UC4030</v>
          </cell>
          <cell r="E3858" t="str">
            <v>266007-8</v>
          </cell>
          <cell r="F3858">
            <v>10034450</v>
          </cell>
          <cell r="G3858">
            <v>40008069</v>
          </cell>
        </row>
        <row r="3859">
          <cell r="A3859">
            <v>40006135</v>
          </cell>
          <cell r="B3859">
            <v>10054838</v>
          </cell>
          <cell r="C3859" t="str">
            <v>266326-2</v>
          </cell>
          <cell r="D3859" t="str">
            <v>MAKITA TAPPINGSCREW 4X18 266326-2(MT922)</v>
          </cell>
          <cell r="E3859" t="str">
            <v>266326-2</v>
          </cell>
          <cell r="F3859">
            <v>10054838</v>
          </cell>
          <cell r="G3859">
            <v>40006135</v>
          </cell>
        </row>
        <row r="3860">
          <cell r="A3860">
            <v>40006721</v>
          </cell>
          <cell r="B3860">
            <v>10070764</v>
          </cell>
          <cell r="C3860" t="str">
            <v>346859-4</v>
          </cell>
          <cell r="D3860" t="str">
            <v>MAKITA TENSION SLIDE  UC3041A 346859-4</v>
          </cell>
          <cell r="E3860" t="str">
            <v>346859-4</v>
          </cell>
          <cell r="F3860">
            <v>10070764</v>
          </cell>
          <cell r="G3860">
            <v>40006721</v>
          </cell>
        </row>
        <row r="3861">
          <cell r="A3861">
            <v>40005691</v>
          </cell>
          <cell r="B3861">
            <v>10057243</v>
          </cell>
          <cell r="C3861" t="str">
            <v>231781-7</v>
          </cell>
          <cell r="D3861" t="str">
            <v>MAKITA TENSION SPRING 231781-7</v>
          </cell>
          <cell r="E3861" t="str">
            <v>231781-7</v>
          </cell>
          <cell r="F3861">
            <v>10057243</v>
          </cell>
          <cell r="G3861">
            <v>40005691</v>
          </cell>
        </row>
        <row r="3862">
          <cell r="A3862">
            <v>40008044</v>
          </cell>
          <cell r="B3862">
            <v>10038963</v>
          </cell>
          <cell r="C3862" t="str">
            <v>231848-1</v>
          </cell>
          <cell r="D3862" t="str">
            <v>MAKITA TENSION SPRING 231848-1 (5008MG)</v>
          </cell>
          <cell r="E3862" t="str">
            <v>231848-1</v>
          </cell>
          <cell r="F3862">
            <v>10038963</v>
          </cell>
          <cell r="G3862">
            <v>40008044</v>
          </cell>
        </row>
        <row r="3863">
          <cell r="A3863">
            <v>40006665</v>
          </cell>
          <cell r="B3863">
            <v>10053189</v>
          </cell>
          <cell r="C3863" t="str">
            <v>231808-3</v>
          </cell>
          <cell r="D3863" t="str">
            <v>MAKITA TENSION SPRING 4   231808-3</v>
          </cell>
          <cell r="E3863" t="str">
            <v>231808-3</v>
          </cell>
          <cell r="F3863">
            <v>10053189</v>
          </cell>
          <cell r="G3863">
            <v>40006665</v>
          </cell>
        </row>
        <row r="3864">
          <cell r="A3864">
            <v>40006204</v>
          </cell>
          <cell r="B3864">
            <v>10080357</v>
          </cell>
          <cell r="C3864" t="str">
            <v>231730-4</v>
          </cell>
          <cell r="D3864" t="str">
            <v>MAKITA TENSION SPRING 4 5800N 231730-4</v>
          </cell>
          <cell r="E3864" t="str">
            <v>231730-4</v>
          </cell>
          <cell r="F3864">
            <v>10080357</v>
          </cell>
          <cell r="G3864">
            <v>40006204</v>
          </cell>
        </row>
        <row r="3865">
          <cell r="B3865">
            <v>10001202</v>
          </cell>
          <cell r="C3865">
            <v>24184021</v>
          </cell>
          <cell r="D3865" t="str">
            <v>MAKITA TENSION SPRING DCS9010 024184021</v>
          </cell>
          <cell r="E3865">
            <v>24184021</v>
          </cell>
          <cell r="F3865">
            <v>10001202</v>
          </cell>
        </row>
        <row r="3866">
          <cell r="A3866">
            <v>40005608</v>
          </cell>
          <cell r="B3866">
            <v>10062560</v>
          </cell>
          <cell r="C3866" t="str">
            <v>231817-2</v>
          </cell>
          <cell r="D3866" t="str">
            <v>MAKITA TENSON SPRING 5  231817-2  UC4020</v>
          </cell>
          <cell r="E3866" t="str">
            <v>231817-2</v>
          </cell>
          <cell r="F3866">
            <v>10062560</v>
          </cell>
          <cell r="G3866">
            <v>40005608</v>
          </cell>
        </row>
        <row r="3867">
          <cell r="A3867">
            <v>40007005</v>
          </cell>
          <cell r="B3867">
            <v>10048339</v>
          </cell>
          <cell r="C3867" t="str">
            <v>231833-4</v>
          </cell>
          <cell r="D3867" t="str">
            <v>MAKITA TENTION SPRING 231833-4 (MT580)</v>
          </cell>
          <cell r="E3867" t="str">
            <v>231833-4</v>
          </cell>
          <cell r="F3867">
            <v>10048339</v>
          </cell>
          <cell r="G3867">
            <v>40007005</v>
          </cell>
        </row>
        <row r="3868">
          <cell r="A3868">
            <v>40007002</v>
          </cell>
          <cell r="B3868">
            <v>10048336</v>
          </cell>
          <cell r="C3868" t="str">
            <v>231834-2</v>
          </cell>
          <cell r="D3868" t="str">
            <v>MAKITA TENTION SPRING 231834-2 (N5900B)</v>
          </cell>
          <cell r="E3868" t="str">
            <v>231834-2</v>
          </cell>
          <cell r="F3868">
            <v>10048336</v>
          </cell>
          <cell r="G3868">
            <v>40007002</v>
          </cell>
        </row>
        <row r="3869">
          <cell r="A3869">
            <v>40005537</v>
          </cell>
          <cell r="B3869">
            <v>10061635</v>
          </cell>
          <cell r="C3869" t="str">
            <v>644808-8</v>
          </cell>
          <cell r="D3869" t="str">
            <v>MAKITA TERMINAL644808-8</v>
          </cell>
          <cell r="E3869" t="str">
            <v>644808-8</v>
          </cell>
          <cell r="F3869">
            <v>10061635</v>
          </cell>
          <cell r="G3869">
            <v>40005537</v>
          </cell>
        </row>
        <row r="3870">
          <cell r="A3870">
            <v>40006369</v>
          </cell>
          <cell r="B3870">
            <v>10061626</v>
          </cell>
          <cell r="C3870" t="str">
            <v>643852-2</v>
          </cell>
          <cell r="D3870" t="str">
            <v>MAKITA TERMINAL   643852-2DHP456</v>
          </cell>
          <cell r="E3870" t="str">
            <v>643852-2</v>
          </cell>
          <cell r="F3870">
            <v>10061626</v>
          </cell>
          <cell r="G3870">
            <v>40006369</v>
          </cell>
        </row>
        <row r="3871">
          <cell r="A3871">
            <v>40005543</v>
          </cell>
          <cell r="B3871">
            <v>10061638</v>
          </cell>
          <cell r="C3871" t="str">
            <v>643899-6</v>
          </cell>
          <cell r="D3871" t="str">
            <v>MAKITA TERMINAL   643899-6DHP481</v>
          </cell>
          <cell r="E3871" t="str">
            <v>643899-6</v>
          </cell>
          <cell r="F3871">
            <v>10061638</v>
          </cell>
          <cell r="G3871">
            <v>40005543</v>
          </cell>
        </row>
        <row r="3872">
          <cell r="A3872">
            <v>40007870</v>
          </cell>
          <cell r="B3872">
            <v>10049595</v>
          </cell>
          <cell r="C3872">
            <v>130.43100000000001</v>
          </cell>
          <cell r="D3872" t="str">
            <v>MAKITA TERMINAL 130.431</v>
          </cell>
          <cell r="E3872">
            <v>130.43100000000001</v>
          </cell>
          <cell r="F3872">
            <v>10049595</v>
          </cell>
          <cell r="G3872">
            <v>40007870</v>
          </cell>
        </row>
        <row r="3873">
          <cell r="A3873">
            <v>40007978</v>
          </cell>
          <cell r="B3873">
            <v>10035477</v>
          </cell>
          <cell r="C3873" t="str">
            <v>643830-2</v>
          </cell>
          <cell r="D3873" t="str">
            <v>MAKITA TERMINAL 643830-2  / DF030D</v>
          </cell>
          <cell r="E3873" t="str">
            <v>643830-2</v>
          </cell>
          <cell r="F3873">
            <v>10035477</v>
          </cell>
          <cell r="G3873">
            <v>40007978</v>
          </cell>
        </row>
        <row r="3874">
          <cell r="A3874">
            <v>40008141</v>
          </cell>
          <cell r="B3874">
            <v>10035282</v>
          </cell>
          <cell r="C3874" t="str">
            <v>643844-1</v>
          </cell>
          <cell r="D3874" t="str">
            <v>MAKITA TERMINAL 643844-1 / BTD142</v>
          </cell>
          <cell r="E3874" t="str">
            <v>643844-1</v>
          </cell>
          <cell r="F3874">
            <v>10035282</v>
          </cell>
          <cell r="G3874">
            <v>40008141</v>
          </cell>
        </row>
        <row r="3875">
          <cell r="A3875">
            <v>40007980</v>
          </cell>
          <cell r="B3875">
            <v>10035481</v>
          </cell>
          <cell r="C3875" t="str">
            <v>643862-9</v>
          </cell>
          <cell r="D3875" t="str">
            <v>MAKITA TERMINAL 643862-9 / DF457D</v>
          </cell>
          <cell r="E3875" t="str">
            <v>643862-9</v>
          </cell>
          <cell r="F3875">
            <v>10035481</v>
          </cell>
          <cell r="G3875">
            <v>40007980</v>
          </cell>
        </row>
        <row r="3876">
          <cell r="A3876">
            <v>40007893</v>
          </cell>
          <cell r="B3876">
            <v>10050075</v>
          </cell>
          <cell r="C3876" t="str">
            <v>643869-5</v>
          </cell>
          <cell r="D3876" t="str">
            <v>MAKITA TERMINAL 643869-5 MT081</v>
          </cell>
          <cell r="E3876" t="str">
            <v>643869-5</v>
          </cell>
          <cell r="F3876">
            <v>10050075</v>
          </cell>
          <cell r="G3876">
            <v>40007893</v>
          </cell>
        </row>
        <row r="3877">
          <cell r="A3877">
            <v>40006319</v>
          </cell>
          <cell r="B3877">
            <v>10060298</v>
          </cell>
          <cell r="C3877" t="str">
            <v>345391-5</v>
          </cell>
          <cell r="D3877" t="str">
            <v>MAKITA THICKNESS RING 345391-5</v>
          </cell>
          <cell r="E3877" t="str">
            <v>345391-5</v>
          </cell>
          <cell r="F3877">
            <v>10060298</v>
          </cell>
          <cell r="G3877">
            <v>40006319</v>
          </cell>
        </row>
        <row r="3878">
          <cell r="A3878">
            <v>40006240</v>
          </cell>
          <cell r="B3878">
            <v>10058961</v>
          </cell>
          <cell r="C3878" t="str">
            <v>452022-0</v>
          </cell>
          <cell r="D3878" t="str">
            <v>MAKITA THROTTLR LINKAGE 452022-0</v>
          </cell>
          <cell r="E3878" t="str">
            <v>452022-0</v>
          </cell>
          <cell r="F3878">
            <v>10058961</v>
          </cell>
          <cell r="G3878">
            <v>40006240</v>
          </cell>
        </row>
        <row r="3879">
          <cell r="A3879">
            <v>40006904</v>
          </cell>
          <cell r="B3879">
            <v>10050986</v>
          </cell>
          <cell r="C3879" t="str">
            <v>344615-6</v>
          </cell>
          <cell r="D3879" t="str">
            <v>MAKITA THRUST PLATE/ 344615-6</v>
          </cell>
          <cell r="E3879" t="str">
            <v>344615-6</v>
          </cell>
          <cell r="F3879">
            <v>10050986</v>
          </cell>
          <cell r="G3879">
            <v>40006904</v>
          </cell>
        </row>
        <row r="3880">
          <cell r="A3880">
            <v>40010266</v>
          </cell>
          <cell r="B3880">
            <v>10045360</v>
          </cell>
          <cell r="C3880" t="str">
            <v>252649-4</v>
          </cell>
          <cell r="D3880" t="str">
            <v>MAKITA THUMB NUT 252649-4</v>
          </cell>
          <cell r="E3880" t="str">
            <v>252649-4</v>
          </cell>
          <cell r="F3880">
            <v>10045360</v>
          </cell>
          <cell r="G3880">
            <v>40010266</v>
          </cell>
        </row>
        <row r="3881">
          <cell r="A3881">
            <v>40006209</v>
          </cell>
          <cell r="B3881">
            <v>10080362</v>
          </cell>
          <cell r="C3881" t="str">
            <v>252652-5</v>
          </cell>
          <cell r="D3881" t="str">
            <v>MAKITA THUMB NUT M5 FOR 3709 252652-5</v>
          </cell>
          <cell r="E3881" t="str">
            <v>252652-5</v>
          </cell>
          <cell r="F3881">
            <v>10080362</v>
          </cell>
          <cell r="G3881">
            <v>40006209</v>
          </cell>
        </row>
        <row r="3882">
          <cell r="A3882">
            <v>40007004</v>
          </cell>
          <cell r="B3882">
            <v>10048338</v>
          </cell>
          <cell r="C3882" t="str">
            <v>265754-8</v>
          </cell>
          <cell r="D3882" t="str">
            <v>MAKITA THUMB SCREW 265754-8 (MT580)</v>
          </cell>
          <cell r="E3882" t="str">
            <v>265754-8</v>
          </cell>
          <cell r="F3882">
            <v>10048338</v>
          </cell>
          <cell r="G3882">
            <v>40007004</v>
          </cell>
        </row>
        <row r="3883">
          <cell r="B3883">
            <v>10022741</v>
          </cell>
          <cell r="C3883" t="str">
            <v>265762-9</v>
          </cell>
          <cell r="D3883" t="str">
            <v>MAKITA THUMB SCREW 265762-9 / MT370</v>
          </cell>
          <cell r="E3883" t="str">
            <v>265762-9</v>
          </cell>
          <cell r="F3883">
            <v>10022741</v>
          </cell>
        </row>
        <row r="3884">
          <cell r="A3884">
            <v>40006255</v>
          </cell>
          <cell r="B3884">
            <v>10084087</v>
          </cell>
          <cell r="C3884" t="str">
            <v>265771-8</v>
          </cell>
          <cell r="D3884" t="str">
            <v>MAKITA THUMB SCREW 265771-8 3709</v>
          </cell>
          <cell r="E3884" t="str">
            <v>265771-8</v>
          </cell>
          <cell r="F3884">
            <v>10084087</v>
          </cell>
          <cell r="G3884">
            <v>40006255</v>
          </cell>
        </row>
        <row r="3885">
          <cell r="A3885">
            <v>40005744</v>
          </cell>
          <cell r="B3885">
            <v>10058950</v>
          </cell>
          <cell r="C3885" t="str">
            <v>265783-1</v>
          </cell>
          <cell r="D3885" t="str">
            <v>MAKITA THUMB SCREW M6X18 265783-1</v>
          </cell>
          <cell r="E3885" t="str">
            <v>265783-1</v>
          </cell>
          <cell r="F3885">
            <v>10058950</v>
          </cell>
          <cell r="G3885">
            <v>40005744</v>
          </cell>
        </row>
        <row r="3886">
          <cell r="A3886">
            <v>40006493</v>
          </cell>
          <cell r="B3886">
            <v>10103496</v>
          </cell>
          <cell r="C3886" t="str">
            <v>JM21000047</v>
          </cell>
          <cell r="D3886" t="str">
            <v>MAKITA TIRE FOR LB1200F JM21000047</v>
          </cell>
          <cell r="E3886" t="str">
            <v>JM21000047</v>
          </cell>
          <cell r="F3886">
            <v>10103496</v>
          </cell>
          <cell r="G3886">
            <v>40006493</v>
          </cell>
        </row>
        <row r="3887">
          <cell r="A3887">
            <v>40006875</v>
          </cell>
          <cell r="B3887">
            <v>10050929</v>
          </cell>
          <cell r="C3887" t="str">
            <v>638107-8</v>
          </cell>
          <cell r="D3887" t="str">
            <v>MAKITA TOKE UNIT 638107-8</v>
          </cell>
          <cell r="E3887" t="str">
            <v>638107-8</v>
          </cell>
          <cell r="F3887">
            <v>10050929</v>
          </cell>
          <cell r="G3887">
            <v>40006875</v>
          </cell>
        </row>
        <row r="3888">
          <cell r="A3888">
            <v>40008298</v>
          </cell>
          <cell r="B3888">
            <v>10040779</v>
          </cell>
          <cell r="C3888" t="str">
            <v>123191-1</v>
          </cell>
          <cell r="D3888" t="str">
            <v>MAKITA TOOL HOLDER 123191-1 HR2810</v>
          </cell>
          <cell r="E3888" t="str">
            <v>123191-1</v>
          </cell>
          <cell r="F3888">
            <v>10040779</v>
          </cell>
          <cell r="G3888">
            <v>40008298</v>
          </cell>
        </row>
        <row r="3889">
          <cell r="A3889">
            <v>40006373</v>
          </cell>
          <cell r="B3889">
            <v>10064431</v>
          </cell>
          <cell r="C3889" t="str">
            <v>140265-3</v>
          </cell>
          <cell r="D3889" t="str">
            <v>MAKITA TOOL HOLDER 140265-3 HR2601</v>
          </cell>
          <cell r="E3889" t="str">
            <v>140265-3</v>
          </cell>
          <cell r="F3889">
            <v>10064431</v>
          </cell>
          <cell r="G3889">
            <v>40006373</v>
          </cell>
        </row>
        <row r="3890">
          <cell r="A3890">
            <v>40006290</v>
          </cell>
          <cell r="B3890">
            <v>10059212</v>
          </cell>
          <cell r="C3890" t="str">
            <v>158575-4</v>
          </cell>
          <cell r="D3890" t="str">
            <v>MAKITA TOOL HOLDER 158575-4</v>
          </cell>
          <cell r="E3890" t="str">
            <v>158575-4</v>
          </cell>
          <cell r="F3890">
            <v>10059212</v>
          </cell>
          <cell r="G3890">
            <v>40006290</v>
          </cell>
        </row>
        <row r="3891">
          <cell r="A3891">
            <v>40008032</v>
          </cell>
          <cell r="B3891">
            <v>10038946</v>
          </cell>
          <cell r="C3891" t="str">
            <v>324820-1</v>
          </cell>
          <cell r="D3891" t="str">
            <v>MAKITA TOOL HOLDER 324820-1 (HM1306)</v>
          </cell>
          <cell r="E3891" t="str">
            <v>324820-1</v>
          </cell>
          <cell r="F3891">
            <v>10038946</v>
          </cell>
          <cell r="G3891">
            <v>40008032</v>
          </cell>
        </row>
        <row r="3892">
          <cell r="A3892">
            <v>40006427</v>
          </cell>
          <cell r="B3892">
            <v>10065798</v>
          </cell>
          <cell r="C3892" t="str">
            <v>324985-9</v>
          </cell>
          <cell r="D3892" t="str">
            <v>MAKITA TOOL HOLDER 324985-9 HM1214C</v>
          </cell>
          <cell r="E3892" t="str">
            <v>324985-9</v>
          </cell>
          <cell r="F3892">
            <v>10065798</v>
          </cell>
          <cell r="G3892">
            <v>40006427</v>
          </cell>
        </row>
        <row r="3893">
          <cell r="A3893">
            <v>40005564</v>
          </cell>
          <cell r="B3893">
            <v>10062432</v>
          </cell>
          <cell r="C3893" t="str">
            <v>424165-8</v>
          </cell>
          <cell r="D3893" t="str">
            <v>MAKITA TOOL HOLDER 424165-8 HM1214C</v>
          </cell>
          <cell r="E3893" t="str">
            <v>424165-8</v>
          </cell>
          <cell r="F3893">
            <v>10062432</v>
          </cell>
          <cell r="G3893">
            <v>40005564</v>
          </cell>
        </row>
        <row r="3894">
          <cell r="A3894">
            <v>40008004</v>
          </cell>
          <cell r="B3894">
            <v>10038173</v>
          </cell>
          <cell r="C3894" t="str">
            <v>158574-6</v>
          </cell>
          <cell r="D3894" t="str">
            <v>MAKITA TOOL HOLDER COMP. HR2470 158574-6</v>
          </cell>
          <cell r="E3894" t="str">
            <v>158574-6</v>
          </cell>
          <cell r="F3894">
            <v>10038173</v>
          </cell>
          <cell r="G3894">
            <v>40008004</v>
          </cell>
        </row>
        <row r="3895">
          <cell r="A3895">
            <v>40005984</v>
          </cell>
          <cell r="B3895">
            <v>10062996</v>
          </cell>
          <cell r="C3895" t="str">
            <v>193004-0</v>
          </cell>
          <cell r="D3895" t="str">
            <v>MAKITA TOOL HOLDER SET 193004-0 HM0810T</v>
          </cell>
          <cell r="E3895" t="str">
            <v>193004-0</v>
          </cell>
          <cell r="F3895">
            <v>10062996</v>
          </cell>
          <cell r="G3895">
            <v>40005984</v>
          </cell>
        </row>
        <row r="3896">
          <cell r="A3896">
            <v>40007695</v>
          </cell>
          <cell r="B3896">
            <v>10002250</v>
          </cell>
          <cell r="C3896" t="str">
            <v>193003-2</v>
          </cell>
          <cell r="D3896" t="str">
            <v>MAKITA TOOL HOLDER SET HM0810 193003-2</v>
          </cell>
          <cell r="E3896" t="str">
            <v>193003-2</v>
          </cell>
          <cell r="F3896">
            <v>10002250</v>
          </cell>
          <cell r="G3896">
            <v>40007695</v>
          </cell>
        </row>
        <row r="3897">
          <cell r="A3897">
            <v>40005565</v>
          </cell>
          <cell r="B3897">
            <v>10062433</v>
          </cell>
          <cell r="C3897" t="str">
            <v>310279-8</v>
          </cell>
          <cell r="D3897" t="str">
            <v xml:space="preserve">MAKITA TOOL RETAINER 310279-8 HM1214C   </v>
          </cell>
          <cell r="E3897" t="str">
            <v>310279-8</v>
          </cell>
          <cell r="F3897">
            <v>10062433</v>
          </cell>
          <cell r="G3897">
            <v>40005565</v>
          </cell>
        </row>
        <row r="3898">
          <cell r="A3898">
            <v>40006291</v>
          </cell>
          <cell r="B3898">
            <v>10059213</v>
          </cell>
          <cell r="C3898" t="str">
            <v>322986-1</v>
          </cell>
          <cell r="D3898" t="str">
            <v>MAKITA TOOL RETAINER 322986-1</v>
          </cell>
          <cell r="E3898" t="str">
            <v>322986-1</v>
          </cell>
          <cell r="F3898">
            <v>10059213</v>
          </cell>
          <cell r="G3898">
            <v>40006291</v>
          </cell>
        </row>
        <row r="3899">
          <cell r="A3899">
            <v>40008049</v>
          </cell>
          <cell r="B3899">
            <v>10034204</v>
          </cell>
          <cell r="C3899" t="str">
            <v>324942-7</v>
          </cell>
          <cell r="D3899" t="str">
            <v>MAKITA TOOL RETAINER 324942-7 HM1306</v>
          </cell>
          <cell r="E3899" t="str">
            <v>324942-7</v>
          </cell>
          <cell r="F3899">
            <v>10034204</v>
          </cell>
          <cell r="G3899">
            <v>40008049</v>
          </cell>
        </row>
        <row r="3900">
          <cell r="A3900">
            <v>40007737</v>
          </cell>
          <cell r="B3900">
            <v>10002309</v>
          </cell>
          <cell r="C3900" t="str">
            <v>165071-5</v>
          </cell>
          <cell r="D3900" t="str">
            <v>MAKITA TOOL RETAINER HM0810 165071-5</v>
          </cell>
          <cell r="E3900" t="str">
            <v>165071-5</v>
          </cell>
          <cell r="F3900">
            <v>10002309</v>
          </cell>
          <cell r="G3900">
            <v>40007737</v>
          </cell>
        </row>
        <row r="3901">
          <cell r="A3901">
            <v>40008264</v>
          </cell>
          <cell r="B3901">
            <v>10023900</v>
          </cell>
          <cell r="C3901" t="str">
            <v>125421-6</v>
          </cell>
          <cell r="D3901" t="str">
            <v>MAKITA TORQUE LIMITER ASS'Y 125421-6</v>
          </cell>
          <cell r="E3901" t="str">
            <v>125421-6</v>
          </cell>
          <cell r="F3901">
            <v>10023900</v>
          </cell>
          <cell r="G3901">
            <v>40008264</v>
          </cell>
        </row>
        <row r="3902">
          <cell r="A3902">
            <v>40007197</v>
          </cell>
          <cell r="B3902">
            <v>10032163</v>
          </cell>
          <cell r="C3902" t="str">
            <v>135508-6</v>
          </cell>
          <cell r="D3902" t="str">
            <v>MAKITA TORQUE LIMITER ASS'Y 135508-6 HR4</v>
          </cell>
          <cell r="E3902" t="str">
            <v>135508-6</v>
          </cell>
          <cell r="F3902">
            <v>10032163</v>
          </cell>
          <cell r="G3902">
            <v>40007197</v>
          </cell>
        </row>
        <row r="3903">
          <cell r="A3903">
            <v>40006177</v>
          </cell>
          <cell r="B3903">
            <v>10074941</v>
          </cell>
          <cell r="C3903" t="str">
            <v>125386-2</v>
          </cell>
          <cell r="D3903" t="str">
            <v>MAKITA TORQUE LIMITTER 125386-2 HR2810</v>
          </cell>
          <cell r="E3903" t="str">
            <v>125386-2</v>
          </cell>
          <cell r="F3903">
            <v>10074941</v>
          </cell>
          <cell r="G3903">
            <v>40006177</v>
          </cell>
        </row>
        <row r="3904">
          <cell r="A3904">
            <v>40007579</v>
          </cell>
          <cell r="B3904">
            <v>10049554</v>
          </cell>
          <cell r="C3904" t="str">
            <v>231504-3</v>
          </cell>
          <cell r="D3904" t="str">
            <v>MAKITA TORSION SPRING 231504-3  1923B</v>
          </cell>
          <cell r="E3904" t="str">
            <v>231504-3</v>
          </cell>
          <cell r="F3904">
            <v>10049554</v>
          </cell>
          <cell r="G3904">
            <v>40007579</v>
          </cell>
        </row>
        <row r="3905">
          <cell r="A3905">
            <v>40006089</v>
          </cell>
          <cell r="B3905">
            <v>10054695</v>
          </cell>
          <cell r="C3905" t="str">
            <v>231588-1</v>
          </cell>
          <cell r="D3905" t="str">
            <v>MAKITA TORSION SPRING 231588-1</v>
          </cell>
          <cell r="E3905" t="str">
            <v>231588-1</v>
          </cell>
          <cell r="F3905">
            <v>10054695</v>
          </cell>
          <cell r="G3905">
            <v>40006089</v>
          </cell>
        </row>
        <row r="3906">
          <cell r="A3906">
            <v>40007422</v>
          </cell>
          <cell r="B3906">
            <v>10001191</v>
          </cell>
          <cell r="C3906" t="str">
            <v>231593-8</v>
          </cell>
          <cell r="D3906" t="str">
            <v>MAKITA TORSION SPRING 36 LS1040 231593-8</v>
          </cell>
          <cell r="E3906" t="str">
            <v>231593-8</v>
          </cell>
          <cell r="F3906">
            <v>10001191</v>
          </cell>
          <cell r="G3906">
            <v>40007422</v>
          </cell>
        </row>
        <row r="3907">
          <cell r="B3907">
            <v>10002339</v>
          </cell>
          <cell r="C3907" t="str">
            <v>231613-8</v>
          </cell>
          <cell r="D3907" t="str">
            <v>MAKITA TORSION SPRING 45 231613-8</v>
          </cell>
          <cell r="E3907" t="str">
            <v>231613-8</v>
          </cell>
          <cell r="F3907">
            <v>10002339</v>
          </cell>
        </row>
        <row r="3908">
          <cell r="A3908">
            <v>40005671</v>
          </cell>
          <cell r="B3908">
            <v>10057145</v>
          </cell>
          <cell r="C3908" t="str">
            <v>231634-0</v>
          </cell>
          <cell r="D3908" t="str">
            <v>MAKITA TORSION SPRING 45 231634-0 LS1016</v>
          </cell>
          <cell r="E3908" t="str">
            <v>231634-0</v>
          </cell>
          <cell r="F3908">
            <v>10057145</v>
          </cell>
          <cell r="G3908">
            <v>40005671</v>
          </cell>
        </row>
        <row r="3909">
          <cell r="B3909">
            <v>10045850</v>
          </cell>
          <cell r="C3909" t="str">
            <v>231677-2</v>
          </cell>
          <cell r="D3909" t="str">
            <v>MAKITA TORSION SPRING 9 231677-2 MT110</v>
          </cell>
          <cell r="E3909" t="str">
            <v>231677-2</v>
          </cell>
          <cell r="F3909">
            <v>10045850</v>
          </cell>
        </row>
        <row r="3910">
          <cell r="B3910">
            <v>10057257</v>
          </cell>
          <cell r="C3910" t="str">
            <v>649233-8</v>
          </cell>
          <cell r="D3910" t="str">
            <v>MAKITA TRANSFORMER 649233-8 DC1251</v>
          </cell>
          <cell r="E3910" t="str">
            <v>649233-8</v>
          </cell>
          <cell r="F3910">
            <v>10057257</v>
          </cell>
        </row>
        <row r="3911">
          <cell r="A3911">
            <v>40006466</v>
          </cell>
          <cell r="B3911">
            <v>10103469</v>
          </cell>
          <cell r="C3911" t="str">
            <v>122238-8</v>
          </cell>
          <cell r="D3911" t="str">
            <v>MAKITA TRIMMER BASE ASSY N3701 122238-8</v>
          </cell>
          <cell r="E3911" t="str">
            <v>122238-8</v>
          </cell>
          <cell r="F3911">
            <v>10103469</v>
          </cell>
          <cell r="G3911">
            <v>40006466</v>
          </cell>
        </row>
        <row r="3912">
          <cell r="A3912">
            <v>40008183</v>
          </cell>
          <cell r="B3912">
            <v>10002378</v>
          </cell>
          <cell r="C3912" t="str">
            <v>123022-4</v>
          </cell>
          <cell r="D3912" t="str">
            <v>MAKITA TRIMMER GUIDE ASS'Y  123022-4</v>
          </cell>
          <cell r="E3912" t="str">
            <v>123022-4</v>
          </cell>
          <cell r="F3912">
            <v>10002378</v>
          </cell>
          <cell r="G3912">
            <v>40008183</v>
          </cell>
        </row>
        <row r="3913">
          <cell r="A3913">
            <v>40005633</v>
          </cell>
          <cell r="B3913">
            <v>10062594</v>
          </cell>
          <cell r="C3913">
            <v>3640720</v>
          </cell>
          <cell r="D3913" t="str">
            <v>MAKITA TSS KIT 3640720 HW121</v>
          </cell>
          <cell r="E3913">
            <v>3640720</v>
          </cell>
          <cell r="F3913">
            <v>10062594</v>
          </cell>
          <cell r="G3913">
            <v>40005633</v>
          </cell>
        </row>
        <row r="3914">
          <cell r="A3914">
            <v>40008312</v>
          </cell>
          <cell r="B3914">
            <v>10035311</v>
          </cell>
          <cell r="C3914">
            <v>965452660</v>
          </cell>
          <cell r="D3914" t="str">
            <v>MAKITA TUBE 965452660 / UC4000</v>
          </cell>
          <cell r="E3914">
            <v>965452660</v>
          </cell>
          <cell r="F3914">
            <v>10035311</v>
          </cell>
          <cell r="G3914">
            <v>40008312</v>
          </cell>
        </row>
        <row r="3915">
          <cell r="B3915">
            <v>10001143</v>
          </cell>
          <cell r="C3915">
            <v>225242010</v>
          </cell>
          <cell r="D3915" t="str">
            <v>MAKITA TUBE UC3500 225242010</v>
          </cell>
          <cell r="E3915">
            <v>225242010</v>
          </cell>
          <cell r="F3915">
            <v>10001143</v>
          </cell>
        </row>
        <row r="3916">
          <cell r="A3916">
            <v>40007409</v>
          </cell>
          <cell r="B3916">
            <v>10001172</v>
          </cell>
          <cell r="C3916">
            <v>225310021</v>
          </cell>
          <cell r="D3916" t="str">
            <v>MAKITA TUBULARHANDLE 225310020/225310021</v>
          </cell>
          <cell r="E3916">
            <v>225310021</v>
          </cell>
          <cell r="F3916">
            <v>10001172</v>
          </cell>
          <cell r="G3916">
            <v>40007409</v>
          </cell>
        </row>
        <row r="3917">
          <cell r="A3917">
            <v>40007596</v>
          </cell>
          <cell r="B3917">
            <v>10022598</v>
          </cell>
          <cell r="C3917" t="str">
            <v>154659-6</v>
          </cell>
          <cell r="D3917" t="str">
            <v>MAKITA TURN BASE CPL 154659-6 LS0714</v>
          </cell>
          <cell r="E3917" t="str">
            <v>154659-6</v>
          </cell>
          <cell r="F3917">
            <v>10022598</v>
          </cell>
          <cell r="G3917">
            <v>40007596</v>
          </cell>
        </row>
        <row r="3918">
          <cell r="A3918">
            <v>40008170</v>
          </cell>
          <cell r="B3918">
            <v>10002351</v>
          </cell>
          <cell r="C3918" t="str">
            <v>331493-3</v>
          </cell>
          <cell r="D3918" t="str">
            <v>MAKITA TURN STOPPER LS1013 331493-3</v>
          </cell>
          <cell r="E3918" t="str">
            <v>331493-3</v>
          </cell>
          <cell r="F3918">
            <v>10002351</v>
          </cell>
          <cell r="G3918">
            <v>40008170</v>
          </cell>
        </row>
        <row r="3919">
          <cell r="A3919">
            <v>40006214</v>
          </cell>
          <cell r="B3919">
            <v>10080578</v>
          </cell>
          <cell r="C3919" t="str">
            <v>142814-2</v>
          </cell>
          <cell r="D3919" t="str">
            <v>MAKITA UPPER FENCE L 142814-2 LS1216L</v>
          </cell>
          <cell r="E3919" t="str">
            <v>142814-2</v>
          </cell>
          <cell r="F3919">
            <v>10080578</v>
          </cell>
          <cell r="G3919">
            <v>40006214</v>
          </cell>
        </row>
        <row r="3920">
          <cell r="A3920">
            <v>40006230</v>
          </cell>
          <cell r="B3920">
            <v>10084069</v>
          </cell>
          <cell r="C3920" t="str">
            <v>142812-6</v>
          </cell>
          <cell r="D3920" t="str">
            <v>MAKITA UPPER FENCE L COMPLETE 142812-6 L</v>
          </cell>
          <cell r="E3920" t="str">
            <v>142812-6</v>
          </cell>
          <cell r="F3920">
            <v>10084069</v>
          </cell>
          <cell r="G3920">
            <v>40006230</v>
          </cell>
        </row>
        <row r="3921">
          <cell r="A3921">
            <v>40006146</v>
          </cell>
          <cell r="B3921">
            <v>10055567</v>
          </cell>
          <cell r="C3921" t="str">
            <v>140070-8</v>
          </cell>
          <cell r="D3921" t="str">
            <v>MAKITA UPPER FENCE R COMPLETE  140070-8</v>
          </cell>
          <cell r="E3921" t="str">
            <v>140070-8</v>
          </cell>
          <cell r="F3921">
            <v>10055567</v>
          </cell>
          <cell r="G3921">
            <v>40006146</v>
          </cell>
        </row>
        <row r="3922">
          <cell r="A3922">
            <v>40006228</v>
          </cell>
          <cell r="B3922">
            <v>10084066</v>
          </cell>
          <cell r="C3922" t="str">
            <v>142813-4</v>
          </cell>
          <cell r="D3922" t="str">
            <v>MAKITA UPPER FENCE R COMPLETE 142813-4 L</v>
          </cell>
          <cell r="E3922" t="str">
            <v>142813-4</v>
          </cell>
          <cell r="F3922">
            <v>10084066</v>
          </cell>
          <cell r="G3922">
            <v>40006228</v>
          </cell>
        </row>
        <row r="3923">
          <cell r="A3923">
            <v>40008191</v>
          </cell>
          <cell r="B3923">
            <v>10002394</v>
          </cell>
          <cell r="C3923" t="str">
            <v>262112-9</v>
          </cell>
          <cell r="D3923" t="str">
            <v>MAKITA URETHAN RING 262112-9 FOR HM1305</v>
          </cell>
          <cell r="E3923" t="str">
            <v>262112-9</v>
          </cell>
          <cell r="F3923">
            <v>10002394</v>
          </cell>
          <cell r="G3923">
            <v>40008191</v>
          </cell>
        </row>
        <row r="3924">
          <cell r="A3924">
            <v>40007900</v>
          </cell>
          <cell r="B3924">
            <v>10050084</v>
          </cell>
          <cell r="C3924" t="str">
            <v>262111-1</v>
          </cell>
          <cell r="D3924" t="str">
            <v>MAKITA URETHAN RING 48 262111-1 HM1306</v>
          </cell>
          <cell r="E3924" t="str">
            <v>262111-1</v>
          </cell>
          <cell r="F3924">
            <v>10050084</v>
          </cell>
          <cell r="G3924">
            <v>40007900</v>
          </cell>
        </row>
        <row r="3925">
          <cell r="A3925">
            <v>40006160</v>
          </cell>
          <cell r="B3925">
            <v>10074914</v>
          </cell>
          <cell r="C3925" t="str">
            <v>262137-3</v>
          </cell>
          <cell r="D3925" t="str">
            <v>MAKITA URETHANE RING 262137-3 HM1306</v>
          </cell>
          <cell r="E3925" t="str">
            <v>262137-3</v>
          </cell>
          <cell r="F3925">
            <v>10074914</v>
          </cell>
          <cell r="G3925">
            <v>40006160</v>
          </cell>
        </row>
        <row r="3926">
          <cell r="A3926">
            <v>40006163</v>
          </cell>
          <cell r="B3926">
            <v>10074917</v>
          </cell>
          <cell r="C3926" t="str">
            <v>262068-6</v>
          </cell>
          <cell r="D3926" t="str">
            <v>MAKITA URETHANE RING 59 HM1302 262068-6</v>
          </cell>
          <cell r="E3926" t="str">
            <v>262068-6</v>
          </cell>
          <cell r="F3926">
            <v>10074917</v>
          </cell>
          <cell r="G3926">
            <v>40006163</v>
          </cell>
        </row>
        <row r="3927">
          <cell r="A3927">
            <v>40003879</v>
          </cell>
          <cell r="B3927">
            <v>10022561</v>
          </cell>
          <cell r="C3927" t="str">
            <v>262506-8</v>
          </cell>
          <cell r="D3927" t="str">
            <v>MAKITA URETHANE SLEEVE 10 / 262506-8</v>
          </cell>
          <cell r="E3927" t="str">
            <v>262506-8</v>
          </cell>
          <cell r="F3927">
            <v>10022561</v>
          </cell>
          <cell r="G3927">
            <v>40003879</v>
          </cell>
        </row>
        <row r="3928">
          <cell r="A3928">
            <v>40006082</v>
          </cell>
          <cell r="B3928">
            <v>10054014</v>
          </cell>
          <cell r="C3928" t="str">
            <v>261110-0</v>
          </cell>
          <cell r="D3928" t="str">
            <v>MAKITA URETHANE WASHER 18 261110-0</v>
          </cell>
          <cell r="E3928" t="str">
            <v>261110-0</v>
          </cell>
          <cell r="F3928">
            <v>10054014</v>
          </cell>
          <cell r="G3928">
            <v>40006082</v>
          </cell>
        </row>
        <row r="3929">
          <cell r="A3929">
            <v>40007991</v>
          </cell>
          <cell r="B3929">
            <v>10036573</v>
          </cell>
          <cell r="C3929" t="str">
            <v>222060-4</v>
          </cell>
          <cell r="D3929" t="str">
            <v>MAKITA V PULLY 222060-4 / 2030</v>
          </cell>
          <cell r="E3929" t="str">
            <v>222060-4</v>
          </cell>
          <cell r="F3929">
            <v>10036573</v>
          </cell>
          <cell r="G3929">
            <v>40007991</v>
          </cell>
        </row>
        <row r="3930">
          <cell r="A3930">
            <v>40007920</v>
          </cell>
          <cell r="B3930">
            <v>10050105</v>
          </cell>
          <cell r="C3930" t="str">
            <v>K0300-0671</v>
          </cell>
          <cell r="D3930" t="str">
            <v>MAKITA VALVE ASS'Y K0300-0671 AF301</v>
          </cell>
          <cell r="E3930" t="str">
            <v>K0300-0671</v>
          </cell>
          <cell r="F3930">
            <v>10050105</v>
          </cell>
          <cell r="G3930">
            <v>40007920</v>
          </cell>
        </row>
        <row r="3931">
          <cell r="B3931">
            <v>10084061</v>
          </cell>
          <cell r="C3931" t="str">
            <v>122571-8</v>
          </cell>
          <cell r="D3931" t="str">
            <v>MAKITA VERTICAL VISE ASSEMBLY 122571-8</v>
          </cell>
          <cell r="E3931" t="str">
            <v>122571-8</v>
          </cell>
          <cell r="F3931">
            <v>10084061</v>
          </cell>
        </row>
        <row r="3932">
          <cell r="A3932">
            <v>40010402</v>
          </cell>
          <cell r="B3932">
            <v>10058398</v>
          </cell>
          <cell r="C3932" t="str">
            <v>122854-6</v>
          </cell>
          <cell r="D3932" t="str">
            <v>MAKITA VISE ASSY 122854-6</v>
          </cell>
          <cell r="E3932" t="str">
            <v>122854-6</v>
          </cell>
          <cell r="F3932">
            <v>10058398</v>
          </cell>
          <cell r="G3932">
            <v>40010402</v>
          </cell>
        </row>
        <row r="3933">
          <cell r="A3933">
            <v>40006293</v>
          </cell>
          <cell r="B3933">
            <v>10059215</v>
          </cell>
          <cell r="C3933" t="str">
            <v>222059-9</v>
          </cell>
          <cell r="D3933" t="str">
            <v>MAKITA V-PULLEY 3-25 222059-9</v>
          </cell>
          <cell r="E3933" t="str">
            <v>222059-9</v>
          </cell>
          <cell r="F3933">
            <v>10059215</v>
          </cell>
          <cell r="G3933">
            <v>40006293</v>
          </cell>
        </row>
        <row r="3934">
          <cell r="A3934">
            <v>40007275</v>
          </cell>
          <cell r="B3934">
            <v>10025678</v>
          </cell>
          <cell r="C3934" t="str">
            <v>222072-7</v>
          </cell>
          <cell r="D3934" t="str">
            <v>MAKITA V-PULLY 222072-7 / 9045B</v>
          </cell>
          <cell r="E3934" t="str">
            <v>222072-7</v>
          </cell>
          <cell r="F3934">
            <v>10025678</v>
          </cell>
          <cell r="G3934">
            <v>40007275</v>
          </cell>
        </row>
        <row r="3935">
          <cell r="A3935">
            <v>40008047</v>
          </cell>
          <cell r="B3935">
            <v>10038966</v>
          </cell>
          <cell r="C3935" t="str">
            <v>222145-6</v>
          </cell>
          <cell r="D3935" t="str">
            <v>MAKITA V-PULLY 222145-6 N1902</v>
          </cell>
          <cell r="E3935" t="str">
            <v>222145-6</v>
          </cell>
          <cell r="F3935">
            <v>10038966</v>
          </cell>
          <cell r="G3935">
            <v>40008047</v>
          </cell>
        </row>
        <row r="3936">
          <cell r="A3936">
            <v>40008046</v>
          </cell>
          <cell r="B3936">
            <v>10038965</v>
          </cell>
          <cell r="C3936" t="str">
            <v>222146-4</v>
          </cell>
          <cell r="D3936" t="str">
            <v>MAKITA V-PULLY 222146-4  N1902</v>
          </cell>
          <cell r="E3936" t="str">
            <v>222146-4</v>
          </cell>
          <cell r="F3936">
            <v>10038965</v>
          </cell>
          <cell r="G3936">
            <v>40008046</v>
          </cell>
        </row>
        <row r="3937">
          <cell r="A3937">
            <v>40008045</v>
          </cell>
          <cell r="B3937">
            <v>10038964</v>
          </cell>
          <cell r="C3937" t="str">
            <v>222126-0</v>
          </cell>
          <cell r="D3937" t="str">
            <v>MAKITA V-PULLY 4-37 222126-0 (N1900B)</v>
          </cell>
          <cell r="E3937" t="str">
            <v>222126-0</v>
          </cell>
          <cell r="F3937">
            <v>10038964</v>
          </cell>
          <cell r="G3937">
            <v>40008045</v>
          </cell>
        </row>
        <row r="3938">
          <cell r="A3938">
            <v>40007593</v>
          </cell>
          <cell r="B3938">
            <v>10049562</v>
          </cell>
          <cell r="C3938" t="str">
            <v>341389-0</v>
          </cell>
          <cell r="D3938" t="str">
            <v>MAKITA WASHER 10   341389-0 1911B</v>
          </cell>
          <cell r="E3938" t="str">
            <v>341389-0</v>
          </cell>
          <cell r="F3938">
            <v>10049562</v>
          </cell>
          <cell r="G3938">
            <v>40007593</v>
          </cell>
        </row>
        <row r="3939">
          <cell r="A3939">
            <v>40007420</v>
          </cell>
          <cell r="B3939">
            <v>10001186</v>
          </cell>
          <cell r="C3939" t="str">
            <v>253951-8</v>
          </cell>
          <cell r="D3939" t="str">
            <v>MAKITA WASHER 10 GV6000 253951-8</v>
          </cell>
          <cell r="E3939" t="str">
            <v>253951-8</v>
          </cell>
          <cell r="F3939">
            <v>10001186</v>
          </cell>
          <cell r="G3939">
            <v>40007420</v>
          </cell>
        </row>
        <row r="3940">
          <cell r="A3940">
            <v>40007595</v>
          </cell>
          <cell r="B3940">
            <v>10049563</v>
          </cell>
          <cell r="C3940" t="str">
            <v>341377-7</v>
          </cell>
          <cell r="D3940" t="str">
            <v>MAKITA WASHER 12   341377-7 1911B</v>
          </cell>
          <cell r="E3940" t="str">
            <v>341377-7</v>
          </cell>
          <cell r="F3940">
            <v>10049563</v>
          </cell>
          <cell r="G3940">
            <v>40007595</v>
          </cell>
        </row>
        <row r="3941">
          <cell r="A3941">
            <v>40006866</v>
          </cell>
          <cell r="B3941">
            <v>10050920</v>
          </cell>
          <cell r="C3941" t="str">
            <v>267813-4</v>
          </cell>
          <cell r="D3941" t="str">
            <v>MAKITA WASHER 21 267813-4</v>
          </cell>
          <cell r="E3941" t="str">
            <v>267813-4</v>
          </cell>
          <cell r="F3941">
            <v>10050920</v>
          </cell>
          <cell r="G3941">
            <v>40006866</v>
          </cell>
        </row>
        <row r="3942">
          <cell r="A3942">
            <v>40006294</v>
          </cell>
          <cell r="B3942">
            <v>10059216</v>
          </cell>
          <cell r="C3942" t="str">
            <v>267460-1</v>
          </cell>
          <cell r="D3942" t="str">
            <v>MAKITA WASHER 267460-1</v>
          </cell>
          <cell r="E3942" t="str">
            <v>267460-1</v>
          </cell>
          <cell r="F3942">
            <v>10059216</v>
          </cell>
          <cell r="G3942">
            <v>40006294</v>
          </cell>
        </row>
        <row r="3943">
          <cell r="A3943">
            <v>40008085</v>
          </cell>
          <cell r="B3943">
            <v>10034484</v>
          </cell>
          <cell r="C3943" t="str">
            <v>267228-5</v>
          </cell>
          <cell r="D3943" t="str">
            <v>MAKITA WASHER 30 267228-5 / HR2450</v>
          </cell>
          <cell r="E3943" t="str">
            <v>267228-5</v>
          </cell>
          <cell r="F3943">
            <v>10034484</v>
          </cell>
          <cell r="G3943">
            <v>40008085</v>
          </cell>
        </row>
        <row r="3944">
          <cell r="A3944">
            <v>40006375</v>
          </cell>
          <cell r="B3944">
            <v>10064434</v>
          </cell>
          <cell r="C3944" t="str">
            <v>325792-3</v>
          </cell>
          <cell r="D3944" t="str">
            <v>MAKITA WASHER 325792-3 HR2601</v>
          </cell>
          <cell r="E3944" t="str">
            <v>325792-3</v>
          </cell>
          <cell r="F3944">
            <v>10064434</v>
          </cell>
          <cell r="G3944">
            <v>40006375</v>
          </cell>
        </row>
        <row r="3945">
          <cell r="A3945">
            <v>40007538</v>
          </cell>
          <cell r="B3945">
            <v>10021214</v>
          </cell>
          <cell r="C3945">
            <v>927408000</v>
          </cell>
          <cell r="D3945" t="str">
            <v>MAKITA WASHER 927408000 DCS6400</v>
          </cell>
          <cell r="E3945">
            <v>927408000</v>
          </cell>
          <cell r="F3945">
            <v>10021214</v>
          </cell>
          <cell r="G3945">
            <v>40007538</v>
          </cell>
        </row>
        <row r="3946">
          <cell r="B3946">
            <v>10001359</v>
          </cell>
          <cell r="C3946">
            <v>30224020</v>
          </cell>
          <cell r="D3946" t="str">
            <v>MAKITA WASHER FOR DCS6800I 030224020</v>
          </cell>
          <cell r="E3946">
            <v>30224020</v>
          </cell>
          <cell r="F3946">
            <v>10001359</v>
          </cell>
        </row>
        <row r="3947">
          <cell r="A3947">
            <v>40006336</v>
          </cell>
          <cell r="B3947">
            <v>10061285</v>
          </cell>
          <cell r="C3947">
            <v>3640960</v>
          </cell>
          <cell r="D3947" t="str">
            <v>MAKITA WASHER HOSE 3640960 (HW121)</v>
          </cell>
          <cell r="E3947">
            <v>3640960</v>
          </cell>
          <cell r="F3947">
            <v>10061285</v>
          </cell>
          <cell r="G3947">
            <v>40006336</v>
          </cell>
        </row>
        <row r="3948">
          <cell r="A3948">
            <v>40006335</v>
          </cell>
          <cell r="B3948">
            <v>10061284</v>
          </cell>
          <cell r="C3948">
            <v>40167</v>
          </cell>
          <cell r="D3948" t="str">
            <v>MAKITA WASHER LANCE 40167 (HW151)</v>
          </cell>
          <cell r="E3948">
            <v>40167</v>
          </cell>
          <cell r="F3948">
            <v>10061284</v>
          </cell>
          <cell r="G3948">
            <v>40006335</v>
          </cell>
        </row>
        <row r="3949">
          <cell r="A3949">
            <v>40007545</v>
          </cell>
          <cell r="B3949">
            <v>10021291</v>
          </cell>
          <cell r="C3949">
            <v>40551</v>
          </cell>
          <cell r="D3949" t="str">
            <v>MAKITA WASHER LANCE 40551</v>
          </cell>
          <cell r="E3949">
            <v>40551</v>
          </cell>
          <cell r="F3949">
            <v>10021291</v>
          </cell>
          <cell r="G3949">
            <v>40007545</v>
          </cell>
        </row>
        <row r="3950">
          <cell r="A3950">
            <v>40007375</v>
          </cell>
          <cell r="B3950">
            <v>10001109</v>
          </cell>
          <cell r="C3950">
            <v>221229180</v>
          </cell>
          <cell r="D3950" t="str">
            <v>MAKITA WASHER UC4000/3500/4030 221229180</v>
          </cell>
          <cell r="E3950">
            <v>221229180</v>
          </cell>
          <cell r="F3950">
            <v>10001109</v>
          </cell>
          <cell r="G3950">
            <v>40007375</v>
          </cell>
        </row>
        <row r="3951">
          <cell r="A3951">
            <v>40005628</v>
          </cell>
          <cell r="B3951">
            <v>10062589</v>
          </cell>
          <cell r="C3951">
            <v>3082130</v>
          </cell>
          <cell r="D3951" t="str">
            <v>MAKITA WATER COUPLING KIT 3082130 HW121</v>
          </cell>
          <cell r="E3951">
            <v>3082130</v>
          </cell>
          <cell r="F3951">
            <v>10062589</v>
          </cell>
          <cell r="G3951">
            <v>40005628</v>
          </cell>
        </row>
        <row r="3952">
          <cell r="A3952">
            <v>40005634</v>
          </cell>
          <cell r="B3952">
            <v>10062596</v>
          </cell>
          <cell r="C3952">
            <v>3640850</v>
          </cell>
          <cell r="D3952" t="str">
            <v>MAKITA WATER SEAL KIT 3640850 HW121</v>
          </cell>
          <cell r="E3952">
            <v>3640850</v>
          </cell>
          <cell r="F3952">
            <v>10062596</v>
          </cell>
          <cell r="G3952">
            <v>40005634</v>
          </cell>
        </row>
        <row r="3953">
          <cell r="A3953">
            <v>40006075</v>
          </cell>
          <cell r="B3953">
            <v>10054005</v>
          </cell>
          <cell r="C3953" t="str">
            <v>267794-2</v>
          </cell>
          <cell r="D3953" t="str">
            <v>MAKITA WAVE WASHER  267794-2 9556PB</v>
          </cell>
          <cell r="E3953" t="str">
            <v>267794-2</v>
          </cell>
          <cell r="F3953">
            <v>10054005</v>
          </cell>
          <cell r="G3953">
            <v>40006075</v>
          </cell>
        </row>
        <row r="3954">
          <cell r="A3954">
            <v>40006342</v>
          </cell>
          <cell r="B3954">
            <v>10061304</v>
          </cell>
          <cell r="C3954" t="str">
            <v>253932-2</v>
          </cell>
          <cell r="D3954" t="str">
            <v>MAKITA WAVE WASHER 10 LS1216 253932-2</v>
          </cell>
          <cell r="E3954" t="str">
            <v>253932-2</v>
          </cell>
          <cell r="F3954">
            <v>10061304</v>
          </cell>
          <cell r="G3954">
            <v>40006342</v>
          </cell>
        </row>
        <row r="3955">
          <cell r="A3955">
            <v>40006442</v>
          </cell>
          <cell r="B3955">
            <v>10067193</v>
          </cell>
          <cell r="C3955" t="str">
            <v>267804-5</v>
          </cell>
          <cell r="D3955" t="str">
            <v>MAKITA WAVE WASHER 15 HR2470 267804-5</v>
          </cell>
          <cell r="E3955" t="str">
            <v>267804-5</v>
          </cell>
          <cell r="F3955">
            <v>10067193</v>
          </cell>
          <cell r="G3955">
            <v>40006442</v>
          </cell>
        </row>
        <row r="3956">
          <cell r="A3956">
            <v>40010370</v>
          </cell>
          <cell r="B3956">
            <v>10045362</v>
          </cell>
          <cell r="C3956" t="str">
            <v>267785-3</v>
          </cell>
          <cell r="D3956" t="str">
            <v>MAKITA WAVE WASHER 267785-3</v>
          </cell>
          <cell r="E3956" t="str">
            <v>267785-3</v>
          </cell>
          <cell r="F3956">
            <v>10045362</v>
          </cell>
          <cell r="G3956">
            <v>40010370</v>
          </cell>
        </row>
        <row r="3957">
          <cell r="A3957">
            <v>40007232</v>
          </cell>
          <cell r="B3957">
            <v>10033974</v>
          </cell>
          <cell r="C3957">
            <v>226213340</v>
          </cell>
          <cell r="D3957" t="str">
            <v>MAKITA WHEEL 226213340 /UC4030A</v>
          </cell>
          <cell r="E3957">
            <v>226213340</v>
          </cell>
          <cell r="F3957">
            <v>10033974</v>
          </cell>
          <cell r="G3957">
            <v>40007232</v>
          </cell>
        </row>
        <row r="3958">
          <cell r="B3958">
            <v>10054001</v>
          </cell>
          <cell r="C3958" t="str">
            <v>154755-0</v>
          </cell>
          <cell r="D3958" t="str">
            <v>MAKITA WHEEL COVER COMP. 154755-0 9500NB</v>
          </cell>
          <cell r="E3958" t="str">
            <v>154755-0</v>
          </cell>
          <cell r="F3958">
            <v>10054001</v>
          </cell>
        </row>
        <row r="3959">
          <cell r="A3959">
            <v>40006079</v>
          </cell>
          <cell r="B3959">
            <v>10054009</v>
          </cell>
          <cell r="C3959" t="str">
            <v>125266-2</v>
          </cell>
          <cell r="D3959" t="str">
            <v>MAKITA WHEEL COVER COMPLETE / 125266-2</v>
          </cell>
          <cell r="E3959" t="str">
            <v>125266-2</v>
          </cell>
          <cell r="F3959">
            <v>10054009</v>
          </cell>
          <cell r="G3959">
            <v>40006079</v>
          </cell>
        </row>
        <row r="3960">
          <cell r="A3960">
            <v>40006099</v>
          </cell>
          <cell r="B3960">
            <v>10054789</v>
          </cell>
          <cell r="C3960" t="str">
            <v>122885-5</v>
          </cell>
          <cell r="D3960" t="str">
            <v>MAKITA WHEEL COVER100AK 122885-5(GA4030)</v>
          </cell>
          <cell r="E3960" t="str">
            <v>122885-5</v>
          </cell>
          <cell r="F3960">
            <v>10054789</v>
          </cell>
          <cell r="G3960">
            <v>40006099</v>
          </cell>
        </row>
        <row r="3961">
          <cell r="A3961">
            <v>40006210</v>
          </cell>
          <cell r="B3961">
            <v>10080363</v>
          </cell>
          <cell r="C3961" t="str">
            <v>154672-4</v>
          </cell>
          <cell r="D3961" t="str">
            <v>MAKITA WHEEL CVER COMPLT GA9020 154672-4</v>
          </cell>
          <cell r="E3961" t="str">
            <v>154672-4</v>
          </cell>
          <cell r="F3961">
            <v>10080363</v>
          </cell>
          <cell r="G3961">
            <v>40006210</v>
          </cell>
        </row>
        <row r="3962">
          <cell r="A3962">
            <v>40005590</v>
          </cell>
          <cell r="B3962">
            <v>10062469</v>
          </cell>
          <cell r="C3962" t="str">
            <v>JM27000166</v>
          </cell>
          <cell r="D3962" t="str">
            <v>MAKITA WHEEL JM27000166 MLT100</v>
          </cell>
          <cell r="E3962" t="str">
            <v>JM27000166</v>
          </cell>
          <cell r="F3962">
            <v>10062469</v>
          </cell>
          <cell r="G3962">
            <v>40005590</v>
          </cell>
        </row>
        <row r="3963">
          <cell r="A3963">
            <v>40007402</v>
          </cell>
          <cell r="B3963">
            <v>10001156</v>
          </cell>
          <cell r="C3963" t="str">
            <v>924316-8</v>
          </cell>
          <cell r="D3963" t="str">
            <v>MAKITA WING BOLT 2416S 5806B  924316-8</v>
          </cell>
          <cell r="E3963" t="str">
            <v>924316-8</v>
          </cell>
          <cell r="F3963">
            <v>10001156</v>
          </cell>
          <cell r="G3963">
            <v>40007402</v>
          </cell>
        </row>
        <row r="3964">
          <cell r="A3964">
            <v>40005686</v>
          </cell>
          <cell r="B3964">
            <v>10057234</v>
          </cell>
          <cell r="C3964" t="str">
            <v>924341-9</v>
          </cell>
          <cell r="D3964" t="str">
            <v>MAKITA WING BOLT 924341-9</v>
          </cell>
          <cell r="E3964" t="str">
            <v>924341-9</v>
          </cell>
          <cell r="F3964">
            <v>10057234</v>
          </cell>
          <cell r="G3964">
            <v>40005686</v>
          </cell>
        </row>
        <row r="3965">
          <cell r="B3965">
            <v>10062933</v>
          </cell>
          <cell r="C3965" t="str">
            <v>195764-0</v>
          </cell>
          <cell r="D3965" t="str">
            <v>MAKITA WING GRIP SET 195764-0</v>
          </cell>
          <cell r="E3965" t="str">
            <v>195764-0</v>
          </cell>
          <cell r="F3965">
            <v>10062933</v>
          </cell>
        </row>
        <row r="3966">
          <cell r="A3966">
            <v>40006059</v>
          </cell>
          <cell r="B3966">
            <v>10053984</v>
          </cell>
          <cell r="C3966" t="str">
            <v>934301-3</v>
          </cell>
          <cell r="D3966" t="str">
            <v>MAKITA WING NUT M6 934301-3  5806B</v>
          </cell>
          <cell r="E3966" t="str">
            <v>934301-3</v>
          </cell>
          <cell r="F3966">
            <v>10053984</v>
          </cell>
          <cell r="G3966">
            <v>40006059</v>
          </cell>
        </row>
        <row r="3967">
          <cell r="A3967">
            <v>40007643</v>
          </cell>
          <cell r="B3967">
            <v>10023861</v>
          </cell>
          <cell r="C3967" t="str">
            <v>254002-0</v>
          </cell>
          <cell r="D3967" t="str">
            <v>MAKITA WOODRUFF 254002-0</v>
          </cell>
          <cell r="E3967" t="str">
            <v>254002-0</v>
          </cell>
          <cell r="F3967">
            <v>10023861</v>
          </cell>
          <cell r="G3967">
            <v>40007643</v>
          </cell>
        </row>
        <row r="3968">
          <cell r="B3968">
            <v>10044743</v>
          </cell>
          <cell r="C3968" t="str">
            <v>254001-2</v>
          </cell>
          <cell r="D3968" t="str">
            <v>MAKITA WOODRUFF KEY 254001-2</v>
          </cell>
          <cell r="E3968" t="str">
            <v>254001-2</v>
          </cell>
          <cell r="F3968">
            <v>10044743</v>
          </cell>
        </row>
        <row r="3969">
          <cell r="A3969">
            <v>40007855</v>
          </cell>
          <cell r="B3969">
            <v>10049576</v>
          </cell>
          <cell r="C3969" t="str">
            <v>254011-9</v>
          </cell>
          <cell r="D3969" t="str">
            <v>MAKITA WOODRUFF KEY 254011-9</v>
          </cell>
          <cell r="E3969" t="str">
            <v>254011-9</v>
          </cell>
          <cell r="F3969">
            <v>10049576</v>
          </cell>
          <cell r="G3969">
            <v>40007855</v>
          </cell>
        </row>
        <row r="3970">
          <cell r="A3970">
            <v>40008135</v>
          </cell>
          <cell r="B3970">
            <v>10035219</v>
          </cell>
          <cell r="C3970" t="str">
            <v>254032-1</v>
          </cell>
          <cell r="D3970" t="str">
            <v>MAKITA WOODRUFF KEY 5 254032-1 / 5016B</v>
          </cell>
          <cell r="E3970" t="str">
            <v>254032-1</v>
          </cell>
          <cell r="F3970">
            <v>10035219</v>
          </cell>
          <cell r="G3970">
            <v>40008135</v>
          </cell>
        </row>
        <row r="3971">
          <cell r="A3971">
            <v>40007962</v>
          </cell>
          <cell r="B3971">
            <v>10035317</v>
          </cell>
          <cell r="C3971" t="str">
            <v>221422-3</v>
          </cell>
          <cell r="D3971" t="str">
            <v>MAKITA WORM GEAR 221422-3 /DCS6410</v>
          </cell>
          <cell r="E3971" t="str">
            <v>221422-3</v>
          </cell>
          <cell r="F3971">
            <v>10035317</v>
          </cell>
          <cell r="G3971">
            <v>40007962</v>
          </cell>
        </row>
        <row r="3972">
          <cell r="A3972">
            <v>40007374</v>
          </cell>
          <cell r="B3972">
            <v>10001105</v>
          </cell>
          <cell r="C3972">
            <v>21245040</v>
          </cell>
          <cell r="D3972" t="str">
            <v>MAKITA WORM UC4000 021245040</v>
          </cell>
          <cell r="E3972">
            <v>21245040</v>
          </cell>
          <cell r="F3972">
            <v>10001105</v>
          </cell>
          <cell r="G3972">
            <v>40007374</v>
          </cell>
        </row>
        <row r="3973">
          <cell r="A3973">
            <v>40006494</v>
          </cell>
          <cell r="B3973">
            <v>10103497</v>
          </cell>
          <cell r="C3973" t="str">
            <v>JM27000087</v>
          </cell>
          <cell r="D3973" t="str">
            <v>MAKITA WRENCH B FOR MLT100 JM27000087</v>
          </cell>
          <cell r="E3973" t="str">
            <v>JM27000087</v>
          </cell>
          <cell r="F3973">
            <v>10103497</v>
          </cell>
          <cell r="G3973">
            <v>40006494</v>
          </cell>
        </row>
        <row r="3974">
          <cell r="A3974">
            <v>40007734</v>
          </cell>
          <cell r="B3974">
            <v>10002306</v>
          </cell>
          <cell r="C3974" t="str">
            <v>213428-5</v>
          </cell>
          <cell r="D3974" t="str">
            <v>MAKITA X RING 28 FOR HM0810 213428-5</v>
          </cell>
          <cell r="E3974" t="str">
            <v>213428-5</v>
          </cell>
          <cell r="F3974">
            <v>10002306</v>
          </cell>
          <cell r="G3974">
            <v>40007734</v>
          </cell>
        </row>
        <row r="3975">
          <cell r="A3975">
            <v>40007386</v>
          </cell>
          <cell r="B3975">
            <v>10001129</v>
          </cell>
          <cell r="C3975" t="str">
            <v>213477-2</v>
          </cell>
          <cell r="D3975" t="str">
            <v>MAKITA Y RING 34  FOR HM1302  213477-2</v>
          </cell>
          <cell r="E3975" t="str">
            <v>213477-2</v>
          </cell>
          <cell r="F3975">
            <v>10001129</v>
          </cell>
          <cell r="G3975">
            <v>40007386</v>
          </cell>
        </row>
        <row r="3976">
          <cell r="A3976">
            <v>40006705</v>
          </cell>
          <cell r="B3976">
            <v>10053575</v>
          </cell>
          <cell r="C3976" t="str">
            <v>213494-2</v>
          </cell>
          <cell r="D3976" t="str">
            <v>MAKITA Y RING 34 213494-2</v>
          </cell>
          <cell r="E3976" t="str">
            <v>213494-2</v>
          </cell>
          <cell r="F3976">
            <v>10053575</v>
          </cell>
          <cell r="G3976">
            <v>40006705</v>
          </cell>
        </row>
        <row r="3977">
          <cell r="A3977">
            <v>40007738</v>
          </cell>
          <cell r="B3977">
            <v>10002315</v>
          </cell>
          <cell r="C3977" t="str">
            <v>213575-2</v>
          </cell>
          <cell r="D3977" t="str">
            <v>MAKITA Y RING 45 213575-2 HM1305</v>
          </cell>
          <cell r="E3977" t="str">
            <v>213575-2</v>
          </cell>
          <cell r="F3977">
            <v>10002315</v>
          </cell>
          <cell r="G3977">
            <v>40007738</v>
          </cell>
        </row>
        <row r="3978">
          <cell r="A3978">
            <v>40006063</v>
          </cell>
          <cell r="B3978">
            <v>10053989</v>
          </cell>
          <cell r="C3978" t="str">
            <v>638423-8</v>
          </cell>
          <cell r="D3978" t="str">
            <v>MAKITA YOKE UNIT  638423-8 BHP450</v>
          </cell>
          <cell r="E3978" t="str">
            <v>638423-8</v>
          </cell>
          <cell r="F3978">
            <v>10053989</v>
          </cell>
          <cell r="G3978">
            <v>40006063</v>
          </cell>
        </row>
        <row r="3979">
          <cell r="B3979">
            <v>10049550</v>
          </cell>
          <cell r="C3979" t="str">
            <v>638425-4</v>
          </cell>
          <cell r="D3979" t="str">
            <v>MAKITA YOKE UNIT  638425-4 BHP452</v>
          </cell>
          <cell r="E3979" t="str">
            <v>638425-4</v>
          </cell>
          <cell r="F3979">
            <v>10049550</v>
          </cell>
        </row>
        <row r="3980">
          <cell r="A3980">
            <v>40006440</v>
          </cell>
          <cell r="B3980">
            <v>10066782</v>
          </cell>
          <cell r="C3980" t="str">
            <v>632J70-7</v>
          </cell>
          <cell r="D3980" t="str">
            <v>MAKITA YOKE UNIT 632J70-7 DHP482</v>
          </cell>
          <cell r="E3980" t="str">
            <v>632J70-7</v>
          </cell>
          <cell r="F3980">
            <v>10066782</v>
          </cell>
          <cell r="G3980">
            <v>40006440</v>
          </cell>
        </row>
        <row r="3981">
          <cell r="A3981">
            <v>40010350</v>
          </cell>
          <cell r="B3981">
            <v>10035283</v>
          </cell>
          <cell r="C3981" t="str">
            <v>638396-5</v>
          </cell>
          <cell r="D3981" t="str">
            <v>MAKITA YOKE UNIT 638396-5 / BTD142</v>
          </cell>
          <cell r="E3981" t="str">
            <v>638396-5</v>
          </cell>
          <cell r="F3981">
            <v>10035283</v>
          </cell>
          <cell r="G3981">
            <v>40010350</v>
          </cell>
        </row>
        <row r="3982">
          <cell r="A3982">
            <v>40006862</v>
          </cell>
          <cell r="B3982">
            <v>10050915</v>
          </cell>
          <cell r="C3982" t="str">
            <v>638627-2</v>
          </cell>
          <cell r="D3982" t="str">
            <v>MAKITA YOKE UNIT 638627-2</v>
          </cell>
          <cell r="E3982" t="str">
            <v>638627-2</v>
          </cell>
          <cell r="F3982">
            <v>10050915</v>
          </cell>
          <cell r="G3982">
            <v>40006862</v>
          </cell>
        </row>
        <row r="3983">
          <cell r="A3983">
            <v>40006123</v>
          </cell>
          <cell r="B3983">
            <v>10054818</v>
          </cell>
          <cell r="C3983" t="str">
            <v>638989-8</v>
          </cell>
          <cell r="D3983" t="str">
            <v>MAKITA YOKE UNIT 638989-8 (BHP458)</v>
          </cell>
          <cell r="E3983" t="str">
            <v>638989-8</v>
          </cell>
          <cell r="F3983">
            <v>10054818</v>
          </cell>
          <cell r="G3983">
            <v>40006123</v>
          </cell>
        </row>
        <row r="3984">
          <cell r="A3984">
            <v>40005933</v>
          </cell>
          <cell r="B3984">
            <v>10100504</v>
          </cell>
          <cell r="C3984" t="str">
            <v>632J71-5</v>
          </cell>
          <cell r="D3984" t="str">
            <v>MAKITA YOKE UNIT FOR BDF441 632J71-5</v>
          </cell>
          <cell r="E3984" t="str">
            <v>632J71-5</v>
          </cell>
          <cell r="F3984">
            <v>10100504</v>
          </cell>
          <cell r="G3984">
            <v>40005933</v>
          </cell>
        </row>
        <row r="3985">
          <cell r="A3985">
            <v>40007582</v>
          </cell>
          <cell r="B3985">
            <v>10022589</v>
          </cell>
          <cell r="C3985" t="str">
            <v>227411-6</v>
          </cell>
          <cell r="D3985" t="str">
            <v>MAKITA ZEROL LEVEL GEAR 19  / 227411-6</v>
          </cell>
          <cell r="E3985" t="str">
            <v>227411-6</v>
          </cell>
          <cell r="F3985">
            <v>10022589</v>
          </cell>
          <cell r="G3985">
            <v>40007582</v>
          </cell>
        </row>
        <row r="3986">
          <cell r="A3986">
            <v>40007583</v>
          </cell>
          <cell r="B3986">
            <v>10022590</v>
          </cell>
          <cell r="C3986" t="str">
            <v>227412-4</v>
          </cell>
          <cell r="D3986" t="str">
            <v>MAKITA ZEROL LEVEL GERA 13 / 227412-4</v>
          </cell>
          <cell r="E3986" t="str">
            <v>227412-4</v>
          </cell>
          <cell r="F3986">
            <v>10022590</v>
          </cell>
          <cell r="G3986">
            <v>40007583</v>
          </cell>
        </row>
        <row r="3987">
          <cell r="A3987">
            <v>40007493</v>
          </cell>
          <cell r="B3987">
            <v>10000839</v>
          </cell>
          <cell r="C3987" t="str">
            <v>629827-5</v>
          </cell>
          <cell r="D3987" t="str">
            <v>MAKITAARMATURE629827-5 629927-5 8414DWAE</v>
          </cell>
          <cell r="E3987" t="str">
            <v>629827-5</v>
          </cell>
          <cell r="F3987">
            <v>10000839</v>
          </cell>
          <cell r="G3987">
            <v>40007493</v>
          </cell>
        </row>
        <row r="3988">
          <cell r="A3988">
            <v>40010264</v>
          </cell>
          <cell r="B3988">
            <v>10031415</v>
          </cell>
          <cell r="C3988" t="str">
            <v>227496-2</v>
          </cell>
          <cell r="D3988" t="str">
            <v>MAKITABEVEL GEAR 227496-2 UC3530/UC4030</v>
          </cell>
          <cell r="E3988" t="str">
            <v>227496-2</v>
          </cell>
          <cell r="F3988">
            <v>10031415</v>
          </cell>
          <cell r="G3988">
            <v>40010264</v>
          </cell>
        </row>
        <row r="3989">
          <cell r="A3989">
            <v>40007621</v>
          </cell>
          <cell r="B3989">
            <v>10023143</v>
          </cell>
          <cell r="C3989" t="str">
            <v>140441-9</v>
          </cell>
          <cell r="D3989" t="str">
            <v>MAKITAPAD COMPLETE FOR BO3700 140441-9</v>
          </cell>
          <cell r="E3989" t="str">
            <v>140441-9</v>
          </cell>
          <cell r="F3989">
            <v>10023143</v>
          </cell>
          <cell r="G3989">
            <v>40007621</v>
          </cell>
        </row>
        <row r="3990">
          <cell r="A3990">
            <v>40005533</v>
          </cell>
          <cell r="B3990">
            <v>10061633</v>
          </cell>
          <cell r="C3990" t="str">
            <v>227627-3</v>
          </cell>
          <cell r="D3990" t="str">
            <v>MAKITASPIRAL BEVEL GEAR 37 227627-3</v>
          </cell>
          <cell r="E3990" t="str">
            <v>227627-3</v>
          </cell>
          <cell r="F3990">
            <v>10061633</v>
          </cell>
          <cell r="G3990">
            <v>40005533</v>
          </cell>
        </row>
        <row r="3991">
          <cell r="A3991">
            <v>40006347</v>
          </cell>
          <cell r="B3991">
            <v>10061613</v>
          </cell>
          <cell r="C3991" t="str">
            <v>650747-2</v>
          </cell>
          <cell r="D3991" t="str">
            <v>MAKITASWITCH C3HZ-1A-TLMS 650747-2</v>
          </cell>
          <cell r="E3991" t="str">
            <v>650747-2</v>
          </cell>
          <cell r="F3991">
            <v>10061613</v>
          </cell>
          <cell r="G3991">
            <v>40006347</v>
          </cell>
        </row>
        <row r="3992">
          <cell r="A3992">
            <v>40006144</v>
          </cell>
          <cell r="B3992">
            <v>10054849</v>
          </cell>
          <cell r="C3992" t="str">
            <v>B0500-0181</v>
          </cell>
          <cell r="D3992" t="str">
            <v>MAKITATRIGGERVALVE SET B0500-0181(AF301)</v>
          </cell>
          <cell r="E3992" t="str">
            <v>B0500-0181</v>
          </cell>
          <cell r="F3992">
            <v>10054849</v>
          </cell>
          <cell r="G3992">
            <v>40006144</v>
          </cell>
        </row>
        <row r="3993">
          <cell r="A3993">
            <v>40006222</v>
          </cell>
          <cell r="B3993">
            <v>10084055</v>
          </cell>
          <cell r="C3993" t="str">
            <v>319351-3</v>
          </cell>
          <cell r="D3993" t="str">
            <v>MAKTA BEARING BOX 319351-3 GA7060</v>
          </cell>
          <cell r="E3993" t="str">
            <v>319351-3</v>
          </cell>
          <cell r="F3993">
            <v>10084055</v>
          </cell>
          <cell r="G3993">
            <v>40006222</v>
          </cell>
        </row>
        <row r="3994">
          <cell r="A3994">
            <v>40006227</v>
          </cell>
          <cell r="B3994">
            <v>10084063</v>
          </cell>
          <cell r="C3994" t="str">
            <v>628185-6</v>
          </cell>
          <cell r="D3994" t="str">
            <v>MAKITA FIELD 628185-6 HR2630</v>
          </cell>
          <cell r="E3994" t="str">
            <v>628185-6</v>
          </cell>
          <cell r="F3994">
            <v>10084063</v>
          </cell>
          <cell r="G3994">
            <v>40006227</v>
          </cell>
        </row>
        <row r="3995">
          <cell r="A3995">
            <v>40007469</v>
          </cell>
          <cell r="B3995">
            <v>10000820</v>
          </cell>
          <cell r="C3995" t="str">
            <v>513549-9</v>
          </cell>
          <cell r="D3995" t="str">
            <v>MAKITA ARMATURE  MT580 513549-9 DO NOT USE</v>
          </cell>
          <cell r="E3995" t="str">
            <v>513549-9</v>
          </cell>
          <cell r="F3995">
            <v>10000820</v>
          </cell>
          <cell r="G3995">
            <v>40007469</v>
          </cell>
        </row>
        <row r="3996">
          <cell r="A3996">
            <v>40007472</v>
          </cell>
          <cell r="B3996">
            <v>10000824</v>
          </cell>
          <cell r="C3996" t="str">
            <v>513549-6</v>
          </cell>
          <cell r="D3996" t="str">
            <v>MAKTEC ARMATURE 513549-6 MT580/MT560</v>
          </cell>
          <cell r="E3996" t="str">
            <v>513549-6</v>
          </cell>
          <cell r="F3996">
            <v>10000824</v>
          </cell>
          <cell r="G3996">
            <v>40007472</v>
          </cell>
        </row>
        <row r="3997">
          <cell r="A3997">
            <v>40007480</v>
          </cell>
          <cell r="B3997">
            <v>10000832</v>
          </cell>
          <cell r="C3997" t="str">
            <v>517454-9</v>
          </cell>
          <cell r="D3997" t="str">
            <v>MAKTEC ARMATURE 517454-9 MT953</v>
          </cell>
          <cell r="E3997" t="str">
            <v>517454-9</v>
          </cell>
          <cell r="F3997">
            <v>10000832</v>
          </cell>
          <cell r="G3997">
            <v>40007480</v>
          </cell>
        </row>
        <row r="3998">
          <cell r="A3998">
            <v>40007499</v>
          </cell>
          <cell r="B3998">
            <v>10000846</v>
          </cell>
          <cell r="C3998" t="str">
            <v>517479-3</v>
          </cell>
          <cell r="D3998" t="str">
            <v>MAKTEC ARMATURE 517479-3 MT603</v>
          </cell>
          <cell r="E3998" t="str">
            <v>517479-3</v>
          </cell>
          <cell r="F3998">
            <v>10000846</v>
          </cell>
          <cell r="G3998">
            <v>40007499</v>
          </cell>
        </row>
        <row r="3999">
          <cell r="A3999">
            <v>40007743</v>
          </cell>
          <cell r="B3999">
            <v>10000858</v>
          </cell>
          <cell r="C3999" t="str">
            <v>517409-4</v>
          </cell>
          <cell r="D3999" t="str">
            <v>MAKTEC ARMATURE ASS'Y 517409-4 MT950</v>
          </cell>
          <cell r="E3999" t="str">
            <v>517409-4</v>
          </cell>
          <cell r="F3999">
            <v>10000858</v>
          </cell>
          <cell r="G3999">
            <v>40007743</v>
          </cell>
        </row>
        <row r="4000">
          <cell r="A4000">
            <v>40007475</v>
          </cell>
          <cell r="B4000">
            <v>10000828</v>
          </cell>
          <cell r="C4000" t="str">
            <v>JM23000100</v>
          </cell>
          <cell r="D4000" t="str">
            <v>MAKTEC ARMATURE JM23000100 MT230</v>
          </cell>
          <cell r="E4000" t="str">
            <v>JM23000100</v>
          </cell>
          <cell r="F4000">
            <v>10000828</v>
          </cell>
          <cell r="G4000">
            <v>40007475</v>
          </cell>
        </row>
        <row r="4001">
          <cell r="A4001">
            <v>40007750</v>
          </cell>
          <cell r="B4001">
            <v>10000867</v>
          </cell>
          <cell r="C4001" t="str">
            <v>516909-1</v>
          </cell>
          <cell r="D4001" t="str">
            <v>MAKTEC ARMATURE MT360 516909-1</v>
          </cell>
          <cell r="E4001" t="str">
            <v>516909-1</v>
          </cell>
          <cell r="F4001">
            <v>10000867</v>
          </cell>
          <cell r="G4001">
            <v>40007750</v>
          </cell>
        </row>
        <row r="4002">
          <cell r="B4002">
            <v>10033749</v>
          </cell>
          <cell r="C4002" t="str">
            <v>411930-4</v>
          </cell>
          <cell r="D4002" t="str">
            <v>MAKTEC BASE 411930-4 FOR MT370</v>
          </cell>
          <cell r="E4002" t="str">
            <v>411930-4</v>
          </cell>
          <cell r="F4002">
            <v>10033749</v>
          </cell>
        </row>
        <row r="4003">
          <cell r="A4003">
            <v>40007207</v>
          </cell>
          <cell r="B4003">
            <v>10033751</v>
          </cell>
          <cell r="C4003" t="str">
            <v>410585-2</v>
          </cell>
          <cell r="D4003" t="str">
            <v>MAKTEC BASE PROTECTOR 410585-2 MT370</v>
          </cell>
          <cell r="E4003" t="str">
            <v>410585-2</v>
          </cell>
          <cell r="F4003">
            <v>10033751</v>
          </cell>
          <cell r="G4003">
            <v>40007207</v>
          </cell>
        </row>
        <row r="4004">
          <cell r="B4004">
            <v>10001262</v>
          </cell>
          <cell r="C4004" t="str">
            <v>193711-5</v>
          </cell>
          <cell r="D4004" t="str">
            <v>MAKTEC BATTERY 1250 FOR MT063 193711-5</v>
          </cell>
          <cell r="E4004">
            <v>1250</v>
          </cell>
          <cell r="F4004">
            <v>10001262</v>
          </cell>
        </row>
        <row r="4005">
          <cell r="A4005">
            <v>40007051</v>
          </cell>
          <cell r="B4005">
            <v>10001251</v>
          </cell>
          <cell r="C4005" t="str">
            <v>193959-9</v>
          </cell>
          <cell r="D4005" t="str">
            <v>MAKTEC BATTERY 7050 SET 193959-9 MT066</v>
          </cell>
          <cell r="E4005">
            <v>7050</v>
          </cell>
          <cell r="F4005">
            <v>10001251</v>
          </cell>
          <cell r="G4005">
            <v>40007051</v>
          </cell>
        </row>
        <row r="4006">
          <cell r="A4006">
            <v>40007042</v>
          </cell>
          <cell r="B4006">
            <v>10001238</v>
          </cell>
          <cell r="C4006" t="str">
            <v>193710-7</v>
          </cell>
          <cell r="D4006" t="str">
            <v>MAKTEC BATTERY 9050 MT062 193710-7(9.6V)</v>
          </cell>
          <cell r="E4006">
            <v>9050</v>
          </cell>
          <cell r="F4006">
            <v>10001238</v>
          </cell>
          <cell r="G4006">
            <v>40007042</v>
          </cell>
        </row>
        <row r="4007">
          <cell r="A4007">
            <v>40007188</v>
          </cell>
          <cell r="B4007">
            <v>10032146</v>
          </cell>
          <cell r="C4007" t="str">
            <v>325601-6</v>
          </cell>
          <cell r="D4007" t="str">
            <v>MAKTEC BLADE CAMP  325601-6 MT430</v>
          </cell>
          <cell r="E4007" t="str">
            <v>325601-6</v>
          </cell>
          <cell r="F4007">
            <v>10032146</v>
          </cell>
          <cell r="G4007">
            <v>40007188</v>
          </cell>
        </row>
        <row r="4008">
          <cell r="A4008">
            <v>40007058</v>
          </cell>
          <cell r="B4008">
            <v>10001260</v>
          </cell>
          <cell r="C4008" t="str">
            <v>193941-8</v>
          </cell>
          <cell r="D4008" t="str">
            <v>MAKTEC BTTRY CHRGR DC1251 193941-8 MT066</v>
          </cell>
          <cell r="E4008" t="str">
            <v>193941-8</v>
          </cell>
          <cell r="F4008">
            <v>10001260</v>
          </cell>
          <cell r="G4008">
            <v>40007058</v>
          </cell>
        </row>
        <row r="4009">
          <cell r="A4009">
            <v>40007052</v>
          </cell>
          <cell r="B4009">
            <v>10001252</v>
          </cell>
          <cell r="C4009" t="str">
            <v>226586-8</v>
          </cell>
          <cell r="D4009" t="str">
            <v>MAKTEC H.GEAR 226586-8/226554-1 MT811</v>
          </cell>
          <cell r="E4009" t="str">
            <v>226586-8</v>
          </cell>
          <cell r="F4009">
            <v>10001252</v>
          </cell>
          <cell r="G4009">
            <v>40007052</v>
          </cell>
        </row>
        <row r="4010">
          <cell r="B4010">
            <v>10033748</v>
          </cell>
          <cell r="C4010" t="str">
            <v>252175-3</v>
          </cell>
          <cell r="D4010" t="str">
            <v>MAKTEC HEX.NUT M5 252175-3 FOR MT370</v>
          </cell>
          <cell r="E4010" t="str">
            <v>252175-3</v>
          </cell>
          <cell r="F4010">
            <v>10033748</v>
          </cell>
        </row>
        <row r="4011">
          <cell r="A4011">
            <v>40007189</v>
          </cell>
          <cell r="B4011">
            <v>10032147</v>
          </cell>
          <cell r="C4011" t="str">
            <v>258002-2</v>
          </cell>
          <cell r="D4011" t="str">
            <v>MAKTEC SPRING PIN 3-6  258002-2</v>
          </cell>
          <cell r="E4011" t="str">
            <v>258002-2</v>
          </cell>
          <cell r="F4011">
            <v>10032147</v>
          </cell>
          <cell r="G4011">
            <v>40007189</v>
          </cell>
        </row>
        <row r="4012">
          <cell r="A4012">
            <v>40010351</v>
          </cell>
          <cell r="B4012">
            <v>10001272</v>
          </cell>
          <cell r="C4012" t="str">
            <v>650545-4</v>
          </cell>
          <cell r="D4012" t="str">
            <v>MAKTEC SWITCH 650545-4 MT240</v>
          </cell>
          <cell r="E4012" t="str">
            <v>650545-4</v>
          </cell>
          <cell r="F4012">
            <v>10001272</v>
          </cell>
          <cell r="G4012">
            <v>40010351</v>
          </cell>
        </row>
        <row r="4013">
          <cell r="A4013">
            <v>40007327</v>
          </cell>
          <cell r="B4013">
            <v>10027871</v>
          </cell>
          <cell r="C4013" t="str">
            <v>651527-9</v>
          </cell>
          <cell r="D4013" t="str">
            <v>MAKTEC SWITCH 651527-9 MT921</v>
          </cell>
          <cell r="E4013" t="str">
            <v>651527-9</v>
          </cell>
          <cell r="F4013">
            <v>10027871</v>
          </cell>
          <cell r="G4013">
            <v>40007327</v>
          </cell>
        </row>
        <row r="4014">
          <cell r="A4014">
            <v>40008204</v>
          </cell>
          <cell r="B4014">
            <v>10002617</v>
          </cell>
          <cell r="C4014" t="str">
            <v>256447-8</v>
          </cell>
          <cell r="D4014" t="str">
            <v>MAKITA PIN 8 / 256447-8</v>
          </cell>
          <cell r="E4014" t="str">
            <v>256447-8</v>
          </cell>
          <cell r="F4014">
            <v>10002617</v>
          </cell>
          <cell r="G4014">
            <v>40008204</v>
          </cell>
        </row>
        <row r="4015">
          <cell r="A4015">
            <v>40008249</v>
          </cell>
          <cell r="B4015">
            <v>10006490</v>
          </cell>
          <cell r="C4015" t="str">
            <v>225008-5</v>
          </cell>
          <cell r="D4015" t="str">
            <v>MAKITA POLY -V BELT 9924DB 225008-5</v>
          </cell>
          <cell r="E4015" t="str">
            <v>225008-5</v>
          </cell>
          <cell r="F4015">
            <v>10006490</v>
          </cell>
          <cell r="G4015">
            <v>40008249</v>
          </cell>
        </row>
        <row r="4016">
          <cell r="A4016">
            <v>40008202</v>
          </cell>
          <cell r="B4016">
            <v>10002615</v>
          </cell>
          <cell r="C4016" t="str">
            <v>231979-6</v>
          </cell>
          <cell r="D4016" t="str">
            <v>MAKITA RING SPRING 17  / 231979-6</v>
          </cell>
          <cell r="E4016" t="str">
            <v>231979-6</v>
          </cell>
          <cell r="F4016">
            <v>10002615</v>
          </cell>
          <cell r="G4016">
            <v>40008202</v>
          </cell>
        </row>
        <row r="4017">
          <cell r="A4017">
            <v>40007842</v>
          </cell>
          <cell r="B4017">
            <v>10000995</v>
          </cell>
          <cell r="C4017" t="str">
            <v>651240-9</v>
          </cell>
          <cell r="D4017" t="str">
            <v>MAKITA SWITCH SGEL 115  6301 651240-9</v>
          </cell>
          <cell r="E4017" t="str">
            <v>651240-9</v>
          </cell>
          <cell r="F4017">
            <v>10000995</v>
          </cell>
          <cell r="G4017">
            <v>40007842</v>
          </cell>
        </row>
        <row r="4018">
          <cell r="A4018">
            <v>40006292</v>
          </cell>
          <cell r="B4018">
            <v>10059214</v>
          </cell>
          <cell r="C4018" t="str">
            <v>233554-4</v>
          </cell>
          <cell r="D4018" t="str">
            <v>MAKITA TORSION SPRING 45 233554-4</v>
          </cell>
          <cell r="E4018" t="str">
            <v>233554-4</v>
          </cell>
          <cell r="F4018">
            <v>10059214</v>
          </cell>
          <cell r="G4018">
            <v>40006292</v>
          </cell>
        </row>
        <row r="4019">
          <cell r="A4019">
            <v>40007527</v>
          </cell>
          <cell r="B4019">
            <v>10016353</v>
          </cell>
          <cell r="C4019" t="str">
            <v>151158-9</v>
          </cell>
          <cell r="D4019" t="str">
            <v>MAKITA BASE COMPLETE 151158-9 / 3612C</v>
          </cell>
          <cell r="E4019" t="str">
            <v>151158-9</v>
          </cell>
          <cell r="F4019">
            <v>10016353</v>
          </cell>
          <cell r="G4019">
            <v>40007527</v>
          </cell>
        </row>
        <row r="4020">
          <cell r="A4020">
            <v>40005720</v>
          </cell>
          <cell r="B4020">
            <v>10058390</v>
          </cell>
          <cell r="C4020" t="str">
            <v>233542-1</v>
          </cell>
          <cell r="D4020" t="str">
            <v>MAKITA 233542-1 TORSION SPRING 40</v>
          </cell>
          <cell r="E4020" t="str">
            <v>233542-1</v>
          </cell>
          <cell r="F4020">
            <v>10058390</v>
          </cell>
          <cell r="G4020">
            <v>40005720</v>
          </cell>
        </row>
        <row r="4021">
          <cell r="A4021">
            <v>40007448</v>
          </cell>
          <cell r="B4021">
            <v>10000790</v>
          </cell>
          <cell r="C4021" t="str">
            <v>512555-8</v>
          </cell>
          <cell r="D4021" t="str">
            <v>MAKITA ARMATURE  512555-8 (5600NB) 512555-8</v>
          </cell>
          <cell r="E4021" t="str">
            <v>512555-8</v>
          </cell>
          <cell r="F4021">
            <v>10000790</v>
          </cell>
          <cell r="G4021">
            <v>40007448</v>
          </cell>
        </row>
        <row r="4022">
          <cell r="A4022">
            <v>40011193</v>
          </cell>
          <cell r="B4022">
            <v>10065777</v>
          </cell>
          <cell r="C4022" t="str">
            <v>316883-1</v>
          </cell>
          <cell r="D4022" t="str">
            <v>MAKITA BASE 316883-1 (4304) 316883-1</v>
          </cell>
          <cell r="E4022" t="str">
            <v>316883-1</v>
          </cell>
          <cell r="F4022">
            <v>10065777</v>
          </cell>
          <cell r="G4022">
            <v>40011193</v>
          </cell>
        </row>
        <row r="4023">
          <cell r="A4023">
            <v>40010257</v>
          </cell>
          <cell r="B4023">
            <v>10049590</v>
          </cell>
          <cell r="C4023" t="str">
            <v>233343-7</v>
          </cell>
          <cell r="D4023" t="str">
            <v>MAKITA COMPRESSION SPRING 233343-7</v>
          </cell>
          <cell r="E4023" t="str">
            <v>233343-7</v>
          </cell>
          <cell r="F4023">
            <v>10049590</v>
          </cell>
          <cell r="G4023">
            <v>40010257</v>
          </cell>
        </row>
        <row r="4024">
          <cell r="A4024">
            <v>40007370</v>
          </cell>
          <cell r="B4024">
            <v>10001092</v>
          </cell>
          <cell r="C4024" t="str">
            <v>231240-1</v>
          </cell>
          <cell r="D4024" t="str">
            <v>MAKITA COMPRESSIONSPRING7 2414NB231240-1 231240-1</v>
          </cell>
          <cell r="E4024" t="str">
            <v>231240-1</v>
          </cell>
          <cell r="F4024">
            <v>10001092</v>
          </cell>
          <cell r="G4024">
            <v>40007370</v>
          </cell>
        </row>
        <row r="4025">
          <cell r="A4025">
            <v>40007257</v>
          </cell>
          <cell r="B4025">
            <v>10025119</v>
          </cell>
          <cell r="C4025" t="str">
            <v>631239-0</v>
          </cell>
          <cell r="D4025" t="str">
            <v>MAKITA CONTROLLER 631239-0 LS1212 631239-0</v>
          </cell>
          <cell r="E4025" t="str">
            <v>631239-0</v>
          </cell>
          <cell r="F4025">
            <v>10025119</v>
          </cell>
          <cell r="G4025">
            <v>40007257</v>
          </cell>
        </row>
        <row r="4026">
          <cell r="A4026">
            <v>40007283</v>
          </cell>
          <cell r="B4026">
            <v>10025686</v>
          </cell>
          <cell r="C4026" t="str">
            <v>633624-3</v>
          </cell>
          <cell r="D4026" t="str">
            <v>MAKITA FIELD 633624-3 HR1830 633624-3</v>
          </cell>
          <cell r="E4026" t="str">
            <v>633624-3</v>
          </cell>
          <cell r="F4026">
            <v>10025686</v>
          </cell>
          <cell r="G4026">
            <v>40007283</v>
          </cell>
        </row>
        <row r="4027">
          <cell r="A4027">
            <v>40007714</v>
          </cell>
          <cell r="B4027">
            <v>10033979</v>
          </cell>
          <cell r="C4027" t="str">
            <v>267035-6</v>
          </cell>
          <cell r="D4027" t="str">
            <v>MAKITA FLASH WASHER 267035-6 /LS1013 267035-6</v>
          </cell>
          <cell r="E4027" t="str">
            <v>267035-6</v>
          </cell>
          <cell r="F4027">
            <v>10033979</v>
          </cell>
          <cell r="G4027">
            <v>40007714</v>
          </cell>
        </row>
        <row r="4028">
          <cell r="A4028">
            <v>40006344</v>
          </cell>
          <cell r="B4028">
            <v>10061306</v>
          </cell>
          <cell r="C4028" t="str">
            <v>273515-2</v>
          </cell>
          <cell r="D4028" t="str">
            <v>MAKITA GRIP 32 LS0714 273515-2 273515-2</v>
          </cell>
          <cell r="E4028" t="str">
            <v>273515-2</v>
          </cell>
          <cell r="F4028">
            <v>10061306</v>
          </cell>
          <cell r="G4028">
            <v>40006344</v>
          </cell>
        </row>
        <row r="4029">
          <cell r="A4029">
            <v>40007407</v>
          </cell>
          <cell r="B4029">
            <v>10001167</v>
          </cell>
          <cell r="C4029" t="str">
            <v>221730-2</v>
          </cell>
          <cell r="D4029" t="str">
            <v>MAKITA HELICAL GEAR 53 2416S 221730-2 221730-2</v>
          </cell>
          <cell r="E4029" t="str">
            <v>221730-2</v>
          </cell>
          <cell r="F4029">
            <v>10001167</v>
          </cell>
          <cell r="G4029">
            <v>40007407</v>
          </cell>
        </row>
        <row r="4030">
          <cell r="A4030">
            <v>40008064</v>
          </cell>
          <cell r="B4030">
            <v>10039242</v>
          </cell>
          <cell r="C4030" t="str">
            <v>154643-1</v>
          </cell>
          <cell r="D4030" t="str">
            <v>MAKITA LINK PLATE CMPLT 154643-1(LS0714) 154643-1</v>
          </cell>
          <cell r="E4030" t="str">
            <v>154643-1</v>
          </cell>
          <cell r="F4030">
            <v>10039242</v>
          </cell>
          <cell r="G4030">
            <v>40008064</v>
          </cell>
        </row>
        <row r="4031">
          <cell r="A4031">
            <v>40006157</v>
          </cell>
          <cell r="B4031">
            <v>10070801</v>
          </cell>
          <cell r="C4031" t="str">
            <v>157109-0</v>
          </cell>
          <cell r="D4031" t="str">
            <v>MAKITA MOTOR HOUSING 157109-0 3612BR 157109-0</v>
          </cell>
          <cell r="E4031" t="str">
            <v>157109-0</v>
          </cell>
          <cell r="F4031">
            <v>10070801</v>
          </cell>
          <cell r="G4031">
            <v>40006157</v>
          </cell>
        </row>
        <row r="4032">
          <cell r="A4032">
            <v>40007709</v>
          </cell>
          <cell r="B4032">
            <v>10033977</v>
          </cell>
          <cell r="C4032" t="str">
            <v>961054-1</v>
          </cell>
          <cell r="D4032" t="str">
            <v>MAKITA RING 5-14 961054-1 /LS1013</v>
          </cell>
          <cell r="E4032" t="str">
            <v>961054-1</v>
          </cell>
          <cell r="F4032">
            <v>10033977</v>
          </cell>
          <cell r="G4032">
            <v>40007709</v>
          </cell>
        </row>
        <row r="4033">
          <cell r="A4033">
            <v>40007080</v>
          </cell>
          <cell r="B4033">
            <v>10001297</v>
          </cell>
          <cell r="C4033" t="str">
            <v>343641-2</v>
          </cell>
          <cell r="D4033" t="str">
            <v>MAKITA SHAFT LOCK 343641-2 (LS1040) 343641-2</v>
          </cell>
          <cell r="E4033" t="str">
            <v>343641-2</v>
          </cell>
          <cell r="F4033">
            <v>10001297</v>
          </cell>
          <cell r="G4033">
            <v>40007080</v>
          </cell>
        </row>
        <row r="4034">
          <cell r="A4034">
            <v>40007205</v>
          </cell>
          <cell r="B4034">
            <v>10033747</v>
          </cell>
          <cell r="C4034" t="str">
            <v>322989-5</v>
          </cell>
          <cell r="D4034" t="str">
            <v>MAKITA SPINDLE 322989-5 FOR LS1212 322989-5</v>
          </cell>
          <cell r="E4034" t="str">
            <v>322989-5</v>
          </cell>
          <cell r="F4034">
            <v>10033747</v>
          </cell>
          <cell r="G4034">
            <v>40007205</v>
          </cell>
        </row>
        <row r="4035">
          <cell r="A4035">
            <v>40006661</v>
          </cell>
          <cell r="B4035">
            <v>10053187</v>
          </cell>
          <cell r="C4035" t="str">
            <v>924216-2</v>
          </cell>
          <cell r="D4035" t="str">
            <v>MAKITA WING BOLT M5x15 924216-2</v>
          </cell>
          <cell r="E4035" t="str">
            <v>924216-2</v>
          </cell>
          <cell r="F4035">
            <v>10053187</v>
          </cell>
          <cell r="G4035">
            <v>40006661</v>
          </cell>
        </row>
        <row r="4036">
          <cell r="A4036">
            <v>40006499</v>
          </cell>
          <cell r="B4036">
            <v>10105270</v>
          </cell>
          <cell r="C4036" t="str">
            <v>515548-4</v>
          </cell>
          <cell r="D4036" t="str">
            <v>MAKITA ARMATURE ASS'Y 220-240V 515548-4</v>
          </cell>
          <cell r="E4036" t="str">
            <v>515548-4</v>
          </cell>
          <cell r="F4036">
            <v>10105270</v>
          </cell>
          <cell r="G4036">
            <v>40006499</v>
          </cell>
        </row>
        <row r="4037">
          <cell r="A4037">
            <v>40006500</v>
          </cell>
          <cell r="B4037">
            <v>10105271</v>
          </cell>
          <cell r="C4037" t="str">
            <v>519268-2</v>
          </cell>
          <cell r="D4037" t="str">
            <v>MAKITA ARMATURE ASSY 36VBUC250 519268-2</v>
          </cell>
          <cell r="E4037" t="str">
            <v>519268-2</v>
          </cell>
          <cell r="F4037">
            <v>10105271</v>
          </cell>
          <cell r="G4037">
            <v>40006500</v>
          </cell>
        </row>
        <row r="4038">
          <cell r="A4038">
            <v>40006527</v>
          </cell>
          <cell r="B4038">
            <v>10105667</v>
          </cell>
          <cell r="C4038" t="str">
            <v>643834-4</v>
          </cell>
          <cell r="D4038" t="str">
            <v>MAKITA BRUSH HOLDER FOR BHR202 643834-4</v>
          </cell>
          <cell r="E4038" t="str">
            <v>643834-4</v>
          </cell>
          <cell r="F4038">
            <v>10105667</v>
          </cell>
          <cell r="G4038">
            <v>40006527</v>
          </cell>
        </row>
        <row r="4039">
          <cell r="A4039">
            <v>40006528</v>
          </cell>
          <cell r="B4039">
            <v>10105668</v>
          </cell>
          <cell r="C4039" t="str">
            <v>643835-2</v>
          </cell>
          <cell r="D4039" t="str">
            <v>MAKITA BRUSH HOLDER FOR BHR202 643835-2</v>
          </cell>
          <cell r="E4039" t="str">
            <v>643835-2</v>
          </cell>
          <cell r="F4039">
            <v>10105668</v>
          </cell>
          <cell r="G4039">
            <v>40006528</v>
          </cell>
        </row>
        <row r="4040">
          <cell r="A4040">
            <v>40006526</v>
          </cell>
          <cell r="B4040">
            <v>10105666</v>
          </cell>
          <cell r="C4040" t="str">
            <v>326849-3</v>
          </cell>
          <cell r="D4040" t="str">
            <v>MAKITA CLUTCH CAM A FOR HR2610 326849-3</v>
          </cell>
          <cell r="E4040" t="str">
            <v>326849-3</v>
          </cell>
          <cell r="F4040">
            <v>10105666</v>
          </cell>
          <cell r="G4040">
            <v>40006526</v>
          </cell>
        </row>
        <row r="4041">
          <cell r="A4041">
            <v>40006529</v>
          </cell>
          <cell r="B4041">
            <v>10105669</v>
          </cell>
          <cell r="C4041" t="str">
            <v>231329-5</v>
          </cell>
          <cell r="D4041" t="str">
            <v>MAKITA COMPRESSION SPRING 11 231329-5</v>
          </cell>
          <cell r="E4041" t="str">
            <v>231329-5</v>
          </cell>
          <cell r="F4041">
            <v>10105669</v>
          </cell>
          <cell r="G4041">
            <v>40006529</v>
          </cell>
        </row>
        <row r="4042">
          <cell r="A4042">
            <v>40006533</v>
          </cell>
          <cell r="B4042">
            <v>10105705</v>
          </cell>
          <cell r="C4042" t="str">
            <v>620275-1</v>
          </cell>
          <cell r="D4042" t="str">
            <v>MAKITA CONTROLLER FOR DUC252 620275-1</v>
          </cell>
          <cell r="E4042" t="str">
            <v>620275-1</v>
          </cell>
          <cell r="F4042">
            <v>10105705</v>
          </cell>
          <cell r="G4042">
            <v>40006533</v>
          </cell>
        </row>
        <row r="4043">
          <cell r="A4043">
            <v>40006501</v>
          </cell>
          <cell r="B4043">
            <v>10105277</v>
          </cell>
          <cell r="C4043" t="str">
            <v>251423-7</v>
          </cell>
          <cell r="D4043" t="str">
            <v>MAKITA FLAT HEAD SCREW M6 251423-7</v>
          </cell>
          <cell r="E4043" t="str">
            <v>251423-7</v>
          </cell>
          <cell r="F4043">
            <v>10105277</v>
          </cell>
          <cell r="G4043">
            <v>40006501</v>
          </cell>
        </row>
        <row r="4044">
          <cell r="A4044">
            <v>40006534</v>
          </cell>
          <cell r="B4044">
            <v>10105706</v>
          </cell>
          <cell r="C4044" t="str">
            <v>265586-3</v>
          </cell>
          <cell r="D4044" t="str">
            <v>MAKITA HEX. BOLT M5X14 RP1800 265586-3</v>
          </cell>
          <cell r="E4044" t="str">
            <v>265586-3</v>
          </cell>
          <cell r="F4044">
            <v>10105706</v>
          </cell>
          <cell r="G4044">
            <v>40006534</v>
          </cell>
        </row>
        <row r="4045">
          <cell r="A4045">
            <v>40006535</v>
          </cell>
          <cell r="B4045">
            <v>10105709</v>
          </cell>
          <cell r="C4045" t="str">
            <v>155763-4</v>
          </cell>
          <cell r="D4045" t="str">
            <v>MAKITA MOTOR BRACKET FOR 3612BR 155763-4</v>
          </cell>
          <cell r="E4045" t="str">
            <v>155763-4</v>
          </cell>
          <cell r="F4045">
            <v>10105709</v>
          </cell>
          <cell r="G4045">
            <v>40006535</v>
          </cell>
        </row>
        <row r="4046">
          <cell r="A4046">
            <v>40006536</v>
          </cell>
          <cell r="B4046">
            <v>10105710</v>
          </cell>
          <cell r="C4046" t="str">
            <v>314062-5</v>
          </cell>
          <cell r="D4046" t="str">
            <v>MAKITA POLE FOR 3612C 314062-5</v>
          </cell>
          <cell r="E4046" t="str">
            <v>314062-5</v>
          </cell>
          <cell r="F4046">
            <v>10105710</v>
          </cell>
          <cell r="G4046">
            <v>40006536</v>
          </cell>
        </row>
        <row r="4047">
          <cell r="A4047">
            <v>40006537</v>
          </cell>
          <cell r="B4047">
            <v>10105711</v>
          </cell>
          <cell r="C4047" t="str">
            <v>421977-0</v>
          </cell>
          <cell r="D4047" t="str">
            <v>MAKITA RUBBER RING 13 CS540D 421977-0</v>
          </cell>
          <cell r="E4047" t="str">
            <v>421977-0</v>
          </cell>
          <cell r="F4047">
            <v>10105711</v>
          </cell>
          <cell r="G4047">
            <v>40006537</v>
          </cell>
        </row>
        <row r="4048">
          <cell r="A4048">
            <v>40006538</v>
          </cell>
          <cell r="B4048">
            <v>10105713</v>
          </cell>
          <cell r="C4048" t="str">
            <v>134205-1</v>
          </cell>
          <cell r="D4048" t="str">
            <v>MAKITA STOPPER ASS'Y FOR 3612C 134205-1</v>
          </cell>
          <cell r="E4048" t="str">
            <v>134205-1</v>
          </cell>
          <cell r="F4048">
            <v>10105713</v>
          </cell>
          <cell r="G4048">
            <v>40006538</v>
          </cell>
        </row>
        <row r="4049">
          <cell r="A4049">
            <v>40006539</v>
          </cell>
          <cell r="B4049">
            <v>10105714</v>
          </cell>
          <cell r="C4049" t="str">
            <v>638020-0</v>
          </cell>
          <cell r="D4049" t="str">
            <v>MAKITA YOKE UNIT FOR BTW201 638020-0</v>
          </cell>
          <cell r="E4049" t="str">
            <v>638020-0</v>
          </cell>
          <cell r="F4049">
            <v>10105714</v>
          </cell>
          <cell r="G4049">
            <v>40006539</v>
          </cell>
        </row>
        <row r="4050">
          <cell r="A4050">
            <v>40006540</v>
          </cell>
          <cell r="B4050">
            <v>10105715</v>
          </cell>
          <cell r="C4050" t="str">
            <v>619404-1</v>
          </cell>
          <cell r="D4050" t="str">
            <v>MAKITA ROTOR FOR TD153D 619404-1</v>
          </cell>
          <cell r="E4050" t="str">
            <v>619404-1</v>
          </cell>
          <cell r="F4050">
            <v>10105715</v>
          </cell>
          <cell r="G4050">
            <v>40006540</v>
          </cell>
        </row>
        <row r="4051">
          <cell r="A4051">
            <v>40006541</v>
          </cell>
          <cell r="B4051">
            <v>10105716</v>
          </cell>
          <cell r="C4051" t="str">
            <v>593949-6</v>
          </cell>
          <cell r="D4051" t="str">
            <v>MAKITA FIELD ASS'Y 240V M2401 593949-6</v>
          </cell>
          <cell r="E4051" t="str">
            <v>593949-6</v>
          </cell>
          <cell r="F4051">
            <v>10105716</v>
          </cell>
          <cell r="G4051">
            <v>40006541</v>
          </cell>
        </row>
        <row r="4052">
          <cell r="A4052">
            <v>40006532</v>
          </cell>
          <cell r="B4052">
            <v>10105698</v>
          </cell>
          <cell r="C4052" t="str">
            <v>198885-7</v>
          </cell>
          <cell r="D4052" t="str">
            <v>MAKITA GUIDE RAIL CONNECTOR SET 198885-7</v>
          </cell>
          <cell r="E4052" t="str">
            <v>198885-7</v>
          </cell>
          <cell r="F4052">
            <v>10105698</v>
          </cell>
          <cell r="G4052">
            <v>40006532</v>
          </cell>
        </row>
        <row r="4053">
          <cell r="A4053">
            <v>40006542</v>
          </cell>
          <cell r="B4053">
            <v>10105717</v>
          </cell>
          <cell r="C4053" t="str">
            <v>126290-8</v>
          </cell>
          <cell r="D4053" t="str">
            <v>MAKITA TORQUE LIMITER ASSEMBLY 126290-8</v>
          </cell>
          <cell r="E4053" t="str">
            <v>126290-8</v>
          </cell>
          <cell r="F4053">
            <v>10105717</v>
          </cell>
          <cell r="G4053">
            <v>40006542</v>
          </cell>
        </row>
        <row r="4054">
          <cell r="A4054">
            <v>40006543</v>
          </cell>
          <cell r="B4054">
            <v>10105718</v>
          </cell>
          <cell r="C4054" t="str">
            <v>127468-6</v>
          </cell>
          <cell r="D4054" t="str">
            <v>MAKITA HOOK ASSEMBLY 127468-6</v>
          </cell>
          <cell r="E4054" t="str">
            <v>127468-6</v>
          </cell>
          <cell r="F4054">
            <v>10105718</v>
          </cell>
          <cell r="G4054">
            <v>40006543</v>
          </cell>
        </row>
        <row r="4055">
          <cell r="A4055">
            <v>40006546</v>
          </cell>
          <cell r="B4055">
            <v>10105730</v>
          </cell>
          <cell r="C4055" t="str">
            <v>127729-4</v>
          </cell>
          <cell r="D4055" t="str">
            <v>MAKITA GEAR ASSEMBLY 127729-4</v>
          </cell>
          <cell r="E4055" t="str">
            <v>127729-4</v>
          </cell>
          <cell r="F4055">
            <v>10105730</v>
          </cell>
          <cell r="G4055">
            <v>40006546</v>
          </cell>
        </row>
        <row r="4056">
          <cell r="A4056">
            <v>40006547</v>
          </cell>
          <cell r="B4056">
            <v>10105731</v>
          </cell>
          <cell r="C4056" t="str">
            <v>127731-7</v>
          </cell>
          <cell r="D4056" t="str">
            <v>MAKITA SPEED CHANGE LE.ASSEMBLY 127731-7</v>
          </cell>
          <cell r="E4056" t="str">
            <v>127731-7</v>
          </cell>
          <cell r="F4056">
            <v>10105731</v>
          </cell>
          <cell r="G4056">
            <v>40006547</v>
          </cell>
        </row>
        <row r="4057">
          <cell r="A4057">
            <v>40006548</v>
          </cell>
          <cell r="B4057">
            <v>10105732</v>
          </cell>
          <cell r="C4057" t="str">
            <v>136171-8</v>
          </cell>
          <cell r="D4057" t="str">
            <v>MAKITA HAMMER CASE COVER ASSY 136171-8</v>
          </cell>
          <cell r="E4057" t="str">
            <v>136171-8</v>
          </cell>
          <cell r="F4057">
            <v>10105732</v>
          </cell>
          <cell r="G4057">
            <v>40006548</v>
          </cell>
        </row>
        <row r="4058">
          <cell r="A4058">
            <v>40006550</v>
          </cell>
          <cell r="B4058">
            <v>10105733</v>
          </cell>
          <cell r="C4058" t="str">
            <v>136190-4</v>
          </cell>
          <cell r="D4058" t="str">
            <v>MAKITA GEAR HOUSING COVER ASS'Y 136190-4</v>
          </cell>
          <cell r="E4058" t="str">
            <v>136190-4</v>
          </cell>
          <cell r="F4058">
            <v>10105733</v>
          </cell>
          <cell r="G4058">
            <v>40006550</v>
          </cell>
        </row>
        <row r="4059">
          <cell r="A4059">
            <v>40006552</v>
          </cell>
          <cell r="B4059">
            <v>10105735</v>
          </cell>
          <cell r="C4059" t="str">
            <v>136198-8</v>
          </cell>
          <cell r="D4059" t="str">
            <v>MAKITA GEAR HOUSING ASS'Y 136198-8</v>
          </cell>
          <cell r="E4059" t="str">
            <v>136198-8</v>
          </cell>
          <cell r="F4059">
            <v>10105735</v>
          </cell>
          <cell r="G4059">
            <v>40006552</v>
          </cell>
        </row>
        <row r="4060">
          <cell r="A4060">
            <v>40006554</v>
          </cell>
          <cell r="B4060">
            <v>10105737</v>
          </cell>
          <cell r="C4060" t="str">
            <v>136224-3</v>
          </cell>
          <cell r="D4060" t="str">
            <v>MAKITA SLIDER ASS'Y 136224-3</v>
          </cell>
          <cell r="E4060" t="str">
            <v>136224-3</v>
          </cell>
          <cell r="F4060">
            <v>10105737</v>
          </cell>
          <cell r="G4060">
            <v>40006554</v>
          </cell>
        </row>
        <row r="4061">
          <cell r="A4061">
            <v>40006556</v>
          </cell>
          <cell r="B4061">
            <v>10105738</v>
          </cell>
          <cell r="C4061" t="str">
            <v>136249-7</v>
          </cell>
          <cell r="D4061" t="str">
            <v>MAKITA ANVIL E ASS'Y 136249-7</v>
          </cell>
          <cell r="E4061" t="str">
            <v>136249-7</v>
          </cell>
          <cell r="F4061">
            <v>10105738</v>
          </cell>
          <cell r="G4061">
            <v>40006556</v>
          </cell>
        </row>
        <row r="4062">
          <cell r="A4062">
            <v>40006558</v>
          </cell>
          <cell r="B4062">
            <v>10105739</v>
          </cell>
          <cell r="C4062" t="str">
            <v>136262-5</v>
          </cell>
          <cell r="D4062" t="str">
            <v>MAKITA BEARING BOX ASS'Y 136262-5</v>
          </cell>
          <cell r="E4062" t="str">
            <v>136262-5</v>
          </cell>
          <cell r="F4062">
            <v>10105739</v>
          </cell>
          <cell r="G4062">
            <v>40006558</v>
          </cell>
        </row>
        <row r="4063">
          <cell r="A4063">
            <v>40006560</v>
          </cell>
          <cell r="B4063">
            <v>10105740</v>
          </cell>
          <cell r="C4063" t="str">
            <v>136275-6</v>
          </cell>
          <cell r="D4063" t="str">
            <v>MAKITA BASE ASSY 136275-6</v>
          </cell>
          <cell r="E4063" t="str">
            <v>136275-6</v>
          </cell>
          <cell r="F4063">
            <v>10105740</v>
          </cell>
          <cell r="G4063">
            <v>40006560</v>
          </cell>
        </row>
        <row r="4064">
          <cell r="A4064">
            <v>40006562</v>
          </cell>
          <cell r="B4064">
            <v>10105741</v>
          </cell>
          <cell r="C4064" t="str">
            <v>136279-8</v>
          </cell>
          <cell r="D4064" t="str">
            <v>MAKITA INTERNAL GEAR CASE ASS'Y 136279-8</v>
          </cell>
          <cell r="E4064" t="str">
            <v>136279-8</v>
          </cell>
          <cell r="F4064">
            <v>10105741</v>
          </cell>
          <cell r="G4064">
            <v>40006562</v>
          </cell>
        </row>
        <row r="4065">
          <cell r="A4065">
            <v>40006564</v>
          </cell>
          <cell r="B4065">
            <v>10105742</v>
          </cell>
          <cell r="C4065" t="str">
            <v>136357-4</v>
          </cell>
          <cell r="D4065" t="str">
            <v>MAKITA ANVIL E ASS'Y 136357-4</v>
          </cell>
          <cell r="E4065" t="str">
            <v>136357-4</v>
          </cell>
          <cell r="F4065">
            <v>10105742</v>
          </cell>
          <cell r="G4065">
            <v>40006564</v>
          </cell>
        </row>
        <row r="4066">
          <cell r="A4066">
            <v>40006566</v>
          </cell>
          <cell r="B4066">
            <v>10105743</v>
          </cell>
          <cell r="C4066" t="str">
            <v>136368-9</v>
          </cell>
          <cell r="D4066" t="str">
            <v>MAKITA GEAR BOX ASSY 136368-9</v>
          </cell>
          <cell r="E4066" t="str">
            <v>136368-9</v>
          </cell>
          <cell r="F4066">
            <v>10105743</v>
          </cell>
          <cell r="G4066">
            <v>40006566</v>
          </cell>
        </row>
        <row r="4067">
          <cell r="A4067">
            <v>40006568</v>
          </cell>
          <cell r="B4067">
            <v>10105744</v>
          </cell>
          <cell r="C4067" t="str">
            <v>136377-8</v>
          </cell>
          <cell r="D4067" t="str">
            <v>MAKITA IMPACT BOLT ASSY 136377-8</v>
          </cell>
          <cell r="E4067" t="str">
            <v>136377-8</v>
          </cell>
          <cell r="F4067">
            <v>10105744</v>
          </cell>
          <cell r="G4067">
            <v>40006568</v>
          </cell>
        </row>
        <row r="4068">
          <cell r="A4068">
            <v>40006570</v>
          </cell>
          <cell r="B4068">
            <v>10105745</v>
          </cell>
          <cell r="C4068" t="str">
            <v>136378-6</v>
          </cell>
          <cell r="D4068" t="str">
            <v>MAKITA CYLINDER ASSY 136378-6</v>
          </cell>
          <cell r="E4068" t="str">
            <v>136378-6</v>
          </cell>
          <cell r="F4068">
            <v>10105745</v>
          </cell>
          <cell r="G4068">
            <v>40006570</v>
          </cell>
        </row>
        <row r="4069">
          <cell r="A4069">
            <v>40006572</v>
          </cell>
          <cell r="B4069">
            <v>10105746</v>
          </cell>
          <cell r="C4069" t="str">
            <v>136449-9</v>
          </cell>
          <cell r="D4069" t="str">
            <v>MAKITA CAPSULE ASSY (T) CL001G 136449-9</v>
          </cell>
          <cell r="E4069" t="str">
            <v>136449-9</v>
          </cell>
          <cell r="F4069">
            <v>10105746</v>
          </cell>
          <cell r="G4069">
            <v>40006572</v>
          </cell>
        </row>
        <row r="4070">
          <cell r="A4070">
            <v>40006574</v>
          </cell>
          <cell r="B4070">
            <v>10105747</v>
          </cell>
          <cell r="C4070" t="str">
            <v>140F99-0</v>
          </cell>
          <cell r="D4070" t="str">
            <v>MAKITA CAP COMPLETE 140F99-0</v>
          </cell>
          <cell r="E4070" t="str">
            <v>140F99-0</v>
          </cell>
          <cell r="F4070">
            <v>10105747</v>
          </cell>
          <cell r="G4070">
            <v>40006574</v>
          </cell>
        </row>
        <row r="4071">
          <cell r="A4071">
            <v>40006576</v>
          </cell>
          <cell r="B4071">
            <v>10105748</v>
          </cell>
          <cell r="C4071" t="str">
            <v>140P50-0</v>
          </cell>
          <cell r="D4071" t="str">
            <v>MAKITA GEAR HOUSING L COMPLETE 140P50-0</v>
          </cell>
          <cell r="E4071" t="str">
            <v>140P50-0</v>
          </cell>
          <cell r="F4071">
            <v>10105748</v>
          </cell>
          <cell r="G4071">
            <v>40006576</v>
          </cell>
        </row>
        <row r="4072">
          <cell r="A4072">
            <v>40006579</v>
          </cell>
          <cell r="B4072">
            <v>10105749</v>
          </cell>
          <cell r="C4072" t="str">
            <v>140P51-8</v>
          </cell>
          <cell r="D4072" t="str">
            <v>MAKITA GEAR HOUSING R COMPLETE 140P51-8</v>
          </cell>
          <cell r="E4072" t="str">
            <v>140P51-8</v>
          </cell>
          <cell r="F4072">
            <v>10105749</v>
          </cell>
          <cell r="G4072">
            <v>40006579</v>
          </cell>
        </row>
        <row r="4073">
          <cell r="A4073">
            <v>40006581</v>
          </cell>
          <cell r="B4073">
            <v>10105750</v>
          </cell>
          <cell r="C4073" t="str">
            <v>140P53-4</v>
          </cell>
          <cell r="D4073" t="str">
            <v>MAKITA GEAR COMPLETE 140P53-4</v>
          </cell>
          <cell r="E4073" t="str">
            <v>140P53-4</v>
          </cell>
          <cell r="F4073">
            <v>10105750</v>
          </cell>
          <cell r="G4073">
            <v>40006581</v>
          </cell>
        </row>
        <row r="4074">
          <cell r="A4074">
            <v>40006584</v>
          </cell>
          <cell r="B4074">
            <v>10105751</v>
          </cell>
          <cell r="C4074" t="str">
            <v>140R47-1</v>
          </cell>
          <cell r="D4074" t="str">
            <v>MAKITA HAMMER CASE COMPLETE 140R47-1</v>
          </cell>
          <cell r="E4074" t="str">
            <v>140R47-1</v>
          </cell>
          <cell r="F4074">
            <v>10105751</v>
          </cell>
          <cell r="G4074">
            <v>40006584</v>
          </cell>
        </row>
        <row r="4075">
          <cell r="A4075">
            <v>40006588</v>
          </cell>
          <cell r="B4075">
            <v>10105752</v>
          </cell>
          <cell r="C4075" t="str">
            <v>140R48-9</v>
          </cell>
          <cell r="D4075" t="str">
            <v>MAKITA BEARING BOX COMPLETE 140R48-9</v>
          </cell>
          <cell r="E4075" t="str">
            <v>140R48-9</v>
          </cell>
          <cell r="F4075">
            <v>10105752</v>
          </cell>
          <cell r="G4075">
            <v>40006588</v>
          </cell>
        </row>
        <row r="4076">
          <cell r="A4076">
            <v>40006590</v>
          </cell>
          <cell r="B4076">
            <v>10105753</v>
          </cell>
          <cell r="C4076" t="str">
            <v>140R54-4</v>
          </cell>
          <cell r="D4076" t="str">
            <v>MAKITA SWITCH PLATE COMPLETE 140R54-4</v>
          </cell>
          <cell r="E4076" t="str">
            <v>140R54-4</v>
          </cell>
          <cell r="F4076">
            <v>10105753</v>
          </cell>
          <cell r="G4076">
            <v>40006590</v>
          </cell>
        </row>
        <row r="4077">
          <cell r="A4077">
            <v>40006592</v>
          </cell>
          <cell r="B4077">
            <v>10105754</v>
          </cell>
          <cell r="C4077" t="str">
            <v>140S46-9</v>
          </cell>
          <cell r="D4077" t="str">
            <v>MAKITA TERMINAL HOUSING COMPLT 140S46-9</v>
          </cell>
          <cell r="E4077" t="str">
            <v>140S46-9</v>
          </cell>
          <cell r="F4077">
            <v>10105754</v>
          </cell>
          <cell r="G4077">
            <v>40006592</v>
          </cell>
        </row>
        <row r="4078">
          <cell r="A4078">
            <v>40006723</v>
          </cell>
          <cell r="B4078">
            <v>10105755</v>
          </cell>
          <cell r="C4078" t="str">
            <v>140S83-3</v>
          </cell>
          <cell r="D4078" t="str">
            <v>MAKITA SHAFT PIPE COMPLETE J 140S83-3</v>
          </cell>
          <cell r="E4078" t="str">
            <v>140S83-3</v>
          </cell>
          <cell r="F4078">
            <v>10105755</v>
          </cell>
          <cell r="G4078">
            <v>40006723</v>
          </cell>
        </row>
        <row r="4079">
          <cell r="A4079">
            <v>40006544</v>
          </cell>
          <cell r="B4079">
            <v>10105720</v>
          </cell>
          <cell r="C4079" t="str">
            <v>140T33-4</v>
          </cell>
          <cell r="D4079" t="str">
            <v>MAKITA SWITCH LEVER COMPLETE 140T33-4</v>
          </cell>
          <cell r="E4079" t="str">
            <v>140T33-4</v>
          </cell>
          <cell r="F4079">
            <v>10105720</v>
          </cell>
          <cell r="G4079">
            <v>40006544</v>
          </cell>
        </row>
        <row r="4080">
          <cell r="A4080">
            <v>40006724</v>
          </cell>
          <cell r="B4080">
            <v>10105756</v>
          </cell>
          <cell r="C4080" t="str">
            <v>140T99-4</v>
          </cell>
          <cell r="D4080" t="str">
            <v>MAKITA HAMMER CASE COMPLETE 140T99-4</v>
          </cell>
          <cell r="E4080" t="str">
            <v>140T99-4</v>
          </cell>
          <cell r="F4080">
            <v>10105756</v>
          </cell>
          <cell r="G4080">
            <v>40006724</v>
          </cell>
        </row>
        <row r="4081">
          <cell r="A4081">
            <v>40006725</v>
          </cell>
          <cell r="B4081">
            <v>10105757</v>
          </cell>
          <cell r="C4081" t="str">
            <v>140W13-8</v>
          </cell>
          <cell r="D4081" t="str">
            <v>MAKITA HAMMER CASE COMPLETE 140W13-8</v>
          </cell>
          <cell r="E4081" t="str">
            <v>140W13-8</v>
          </cell>
          <cell r="F4081">
            <v>10105757</v>
          </cell>
          <cell r="G4081">
            <v>40006725</v>
          </cell>
        </row>
        <row r="4082">
          <cell r="A4082">
            <v>40006726</v>
          </cell>
          <cell r="B4082">
            <v>10105758</v>
          </cell>
          <cell r="C4082" t="str">
            <v>140W14-6</v>
          </cell>
          <cell r="D4082" t="str">
            <v>MAKITA INTERNAL GEAR COMPLETE 140W14-6</v>
          </cell>
          <cell r="E4082" t="str">
            <v>140W14-6</v>
          </cell>
          <cell r="F4082">
            <v>10105758</v>
          </cell>
          <cell r="G4082">
            <v>40006726</v>
          </cell>
        </row>
        <row r="4083">
          <cell r="A4083">
            <v>40006545</v>
          </cell>
          <cell r="B4083">
            <v>10105759</v>
          </cell>
          <cell r="C4083" t="str">
            <v>140W19-6</v>
          </cell>
          <cell r="D4083" t="str">
            <v>MAKITA SWITCH PLATE COMPLETE 140W19-6</v>
          </cell>
          <cell r="E4083" t="str">
            <v>140W19-6</v>
          </cell>
          <cell r="F4083">
            <v>10105759</v>
          </cell>
          <cell r="G4083">
            <v>40006545</v>
          </cell>
        </row>
        <row r="4084">
          <cell r="A4084">
            <v>40006549</v>
          </cell>
          <cell r="B4084">
            <v>10105760</v>
          </cell>
          <cell r="C4084" t="str">
            <v>140W55-2</v>
          </cell>
          <cell r="D4084" t="str">
            <v>MAKITA MOTOR HOUSING COV.COMPLT 140W55-2</v>
          </cell>
          <cell r="E4084" t="str">
            <v>140W55-2</v>
          </cell>
          <cell r="F4084">
            <v>10105760</v>
          </cell>
          <cell r="G4084">
            <v>40006549</v>
          </cell>
        </row>
        <row r="4085">
          <cell r="A4085">
            <v>40006551</v>
          </cell>
          <cell r="B4085">
            <v>10105761</v>
          </cell>
          <cell r="C4085" t="str">
            <v>140W56-0</v>
          </cell>
          <cell r="D4085" t="str">
            <v>MAKITA LEVER COMPLETE 140W56-0</v>
          </cell>
          <cell r="E4085" t="str">
            <v>140W56-0</v>
          </cell>
          <cell r="F4085">
            <v>10105761</v>
          </cell>
          <cell r="G4085">
            <v>40006551</v>
          </cell>
        </row>
        <row r="4086">
          <cell r="A4086">
            <v>40006553</v>
          </cell>
          <cell r="B4086">
            <v>10105762</v>
          </cell>
          <cell r="C4086" t="str">
            <v>140Y38-4</v>
          </cell>
          <cell r="D4086" t="str">
            <v>MAKITA PIPE BRACKET COMPLETE 140Y38-4</v>
          </cell>
          <cell r="E4086" t="str">
            <v>140Y38-4</v>
          </cell>
          <cell r="F4086">
            <v>10105762</v>
          </cell>
          <cell r="G4086">
            <v>40006553</v>
          </cell>
        </row>
        <row r="4087">
          <cell r="A4087">
            <v>40006555</v>
          </cell>
          <cell r="B4087">
            <v>10105763</v>
          </cell>
          <cell r="C4087" t="str">
            <v>140Y51-2</v>
          </cell>
          <cell r="D4087" t="str">
            <v>MAKITA SPRING HOLDER COMPLETE 140Y51-2</v>
          </cell>
          <cell r="E4087" t="str">
            <v>140Y51-2</v>
          </cell>
          <cell r="F4087">
            <v>10105763</v>
          </cell>
          <cell r="G4087">
            <v>40006555</v>
          </cell>
        </row>
        <row r="4088">
          <cell r="A4088">
            <v>40006557</v>
          </cell>
          <cell r="B4088">
            <v>10105764</v>
          </cell>
          <cell r="C4088" t="str">
            <v>141955-1</v>
          </cell>
          <cell r="D4088" t="str">
            <v>MAKITA GEAR HOUSING COMPLETE 141955-1</v>
          </cell>
          <cell r="E4088" t="str">
            <v>141955-1</v>
          </cell>
          <cell r="F4088">
            <v>10105764</v>
          </cell>
          <cell r="G4088">
            <v>40006557</v>
          </cell>
        </row>
        <row r="4089">
          <cell r="A4089">
            <v>40006559</v>
          </cell>
          <cell r="B4089">
            <v>10105765</v>
          </cell>
          <cell r="C4089" t="str">
            <v>141956-9</v>
          </cell>
          <cell r="D4089" t="str">
            <v>MAKITA BARREL COMPLETE 141956-9</v>
          </cell>
          <cell r="E4089" t="str">
            <v>141956-9</v>
          </cell>
          <cell r="F4089">
            <v>10105765</v>
          </cell>
          <cell r="G4089">
            <v>40006559</v>
          </cell>
        </row>
        <row r="4090">
          <cell r="A4090">
            <v>40006561</v>
          </cell>
          <cell r="B4090">
            <v>10105766</v>
          </cell>
          <cell r="C4090" t="str">
            <v>141959-3</v>
          </cell>
          <cell r="D4090" t="str">
            <v>MAKITA TORQUE LIMITTER  141959-3</v>
          </cell>
          <cell r="E4090" t="str">
            <v>141959-3</v>
          </cell>
          <cell r="F4090">
            <v>10105766</v>
          </cell>
          <cell r="G4090">
            <v>40006561</v>
          </cell>
        </row>
        <row r="4091">
          <cell r="A4091">
            <v>40006563</v>
          </cell>
          <cell r="B4091">
            <v>10105767</v>
          </cell>
          <cell r="C4091" t="str">
            <v>141B54-1</v>
          </cell>
          <cell r="D4091" t="str">
            <v>MAKITA INDICATN. CIRCUIT COMPLT 141B54-1</v>
          </cell>
          <cell r="E4091" t="str">
            <v>141B54-1</v>
          </cell>
          <cell r="F4091">
            <v>10105767</v>
          </cell>
          <cell r="G4091">
            <v>40006563</v>
          </cell>
        </row>
        <row r="4092">
          <cell r="A4092">
            <v>40006565</v>
          </cell>
          <cell r="B4092">
            <v>10105768</v>
          </cell>
          <cell r="C4092" t="str">
            <v>141D25-0</v>
          </cell>
          <cell r="D4092" t="str">
            <v>MAKITA INDICATION CIRCIT.COMPLT 141D25-0</v>
          </cell>
          <cell r="E4092" t="str">
            <v>141D25-0</v>
          </cell>
          <cell r="F4092">
            <v>10105768</v>
          </cell>
          <cell r="G4092">
            <v>40006565</v>
          </cell>
        </row>
        <row r="4093">
          <cell r="A4093">
            <v>40006567</v>
          </cell>
          <cell r="B4093">
            <v>10105769</v>
          </cell>
          <cell r="C4093" t="str">
            <v>141E55-7</v>
          </cell>
          <cell r="D4093" t="str">
            <v>MAKITA MOTOR COVER R COMPLETE 141E55-7</v>
          </cell>
          <cell r="E4093" t="str">
            <v>141E55-7</v>
          </cell>
          <cell r="F4093">
            <v>10105769</v>
          </cell>
          <cell r="G4093">
            <v>40006567</v>
          </cell>
        </row>
        <row r="4094">
          <cell r="A4094">
            <v>40006569</v>
          </cell>
          <cell r="B4094">
            <v>10105770</v>
          </cell>
          <cell r="C4094" t="str">
            <v>141G57-5</v>
          </cell>
          <cell r="D4094" t="str">
            <v>MAKITA DUST CAP COMPLETE AS001G 141G57-5</v>
          </cell>
          <cell r="E4094" t="str">
            <v>141G57-5</v>
          </cell>
          <cell r="F4094">
            <v>10105770</v>
          </cell>
          <cell r="G4094">
            <v>40006569</v>
          </cell>
        </row>
        <row r="4095">
          <cell r="A4095">
            <v>40006571</v>
          </cell>
          <cell r="B4095">
            <v>10105771</v>
          </cell>
          <cell r="C4095" t="str">
            <v>141H09-2</v>
          </cell>
          <cell r="D4095" t="str">
            <v>MAKITA LED CASE COMPLETE CL002G 141H09-2</v>
          </cell>
          <cell r="E4095" t="str">
            <v>141H09-2</v>
          </cell>
          <cell r="F4095">
            <v>10105771</v>
          </cell>
          <cell r="G4095">
            <v>40006571</v>
          </cell>
        </row>
        <row r="4096">
          <cell r="A4096">
            <v>40006573</v>
          </cell>
          <cell r="B4096">
            <v>10105772</v>
          </cell>
          <cell r="C4096" t="str">
            <v>141K56-1</v>
          </cell>
          <cell r="D4096" t="str">
            <v>MAKITA MOTOR HOUSING FOR AS001G 141K56-1</v>
          </cell>
          <cell r="E4096" t="str">
            <v>141K56-1</v>
          </cell>
          <cell r="F4096">
            <v>10105772</v>
          </cell>
          <cell r="G4096">
            <v>40006573</v>
          </cell>
        </row>
        <row r="4097">
          <cell r="A4097">
            <v>40006575</v>
          </cell>
          <cell r="B4097">
            <v>10105773</v>
          </cell>
          <cell r="C4097" t="str">
            <v>158237-4</v>
          </cell>
          <cell r="D4097" t="str">
            <v>MAKITA GRIP 36 COMPLETE DGA454 158237-4</v>
          </cell>
          <cell r="E4097" t="str">
            <v>158237-4</v>
          </cell>
          <cell r="F4097">
            <v>10105773</v>
          </cell>
          <cell r="G4097">
            <v>40006575</v>
          </cell>
        </row>
        <row r="4098">
          <cell r="A4098">
            <v>40006577</v>
          </cell>
          <cell r="B4098">
            <v>10105774</v>
          </cell>
          <cell r="C4098" t="str">
            <v>162739-4</v>
          </cell>
          <cell r="D4098" t="str">
            <v>MAKITA SHOE 162739-4</v>
          </cell>
          <cell r="E4098" t="str">
            <v>162739-4</v>
          </cell>
          <cell r="F4098">
            <v>10105774</v>
          </cell>
          <cell r="G4098">
            <v>40006577</v>
          </cell>
        </row>
        <row r="4099">
          <cell r="A4099">
            <v>40006580</v>
          </cell>
          <cell r="B4099">
            <v>10105775</v>
          </cell>
          <cell r="C4099" t="str">
            <v>183N57-1</v>
          </cell>
          <cell r="D4099" t="str">
            <v>MAKITA HANDLE SET 183N57-1</v>
          </cell>
          <cell r="E4099" t="str">
            <v>183N57-1</v>
          </cell>
          <cell r="F4099">
            <v>10105775</v>
          </cell>
          <cell r="G4099">
            <v>40006580</v>
          </cell>
        </row>
        <row r="4100">
          <cell r="A4100">
            <v>40006582</v>
          </cell>
          <cell r="B4100">
            <v>10105776</v>
          </cell>
          <cell r="C4100" t="str">
            <v>183N58-9</v>
          </cell>
          <cell r="D4100" t="str">
            <v>MAKITA BATTER HOUSING SET 183N58-9</v>
          </cell>
          <cell r="E4100" t="str">
            <v>183N58-9</v>
          </cell>
          <cell r="F4100">
            <v>10105776</v>
          </cell>
          <cell r="G4100">
            <v>40006582</v>
          </cell>
        </row>
        <row r="4101">
          <cell r="A4101">
            <v>40006585</v>
          </cell>
          <cell r="B4101">
            <v>10105777</v>
          </cell>
          <cell r="C4101" t="str">
            <v>183N63-6</v>
          </cell>
          <cell r="D4101" t="str">
            <v>MAKITA MOTOR HOUSING L/R COMPLT 183N63-6</v>
          </cell>
          <cell r="E4101" t="str">
            <v>183N63-6</v>
          </cell>
          <cell r="F4101">
            <v>10105777</v>
          </cell>
          <cell r="G4101">
            <v>40006585</v>
          </cell>
        </row>
        <row r="4102">
          <cell r="A4102">
            <v>40006587</v>
          </cell>
          <cell r="B4102">
            <v>10105778</v>
          </cell>
          <cell r="C4102" t="str">
            <v>183P56-5</v>
          </cell>
          <cell r="D4102" t="str">
            <v>MAKITA HOUSING SET 183P56-5</v>
          </cell>
          <cell r="E4102" t="str">
            <v>183P56-5</v>
          </cell>
          <cell r="F4102">
            <v>10105778</v>
          </cell>
          <cell r="G4102">
            <v>40006587</v>
          </cell>
        </row>
        <row r="4103">
          <cell r="A4103">
            <v>40006591</v>
          </cell>
          <cell r="B4103">
            <v>10105779</v>
          </cell>
          <cell r="C4103" t="str">
            <v>183P61-2</v>
          </cell>
          <cell r="D4103" t="str">
            <v>MAKITA HOUSING SET 183P61-2</v>
          </cell>
          <cell r="E4103" t="str">
            <v>183P61-2</v>
          </cell>
          <cell r="F4103">
            <v>10105779</v>
          </cell>
          <cell r="G4103">
            <v>40006591</v>
          </cell>
        </row>
        <row r="4104">
          <cell r="A4104">
            <v>40006593</v>
          </cell>
          <cell r="B4104">
            <v>10105780</v>
          </cell>
          <cell r="C4104" t="str">
            <v>183P78-5</v>
          </cell>
          <cell r="D4104" t="str">
            <v>MAKITA MOTOR HOUSING SET 183P78-5</v>
          </cell>
          <cell r="E4104" t="str">
            <v>183P78-5</v>
          </cell>
          <cell r="F4104">
            <v>10105780</v>
          </cell>
          <cell r="G4104">
            <v>40006593</v>
          </cell>
        </row>
        <row r="4105">
          <cell r="A4105">
            <v>40006594</v>
          </cell>
          <cell r="B4105">
            <v>10105781</v>
          </cell>
          <cell r="C4105" t="str">
            <v>183R15-1</v>
          </cell>
          <cell r="D4105" t="str">
            <v>MAKITA HANDLE SET 183R15-1</v>
          </cell>
          <cell r="E4105" t="str">
            <v>183R15-1</v>
          </cell>
          <cell r="F4105">
            <v>10105781</v>
          </cell>
          <cell r="G4105">
            <v>40006594</v>
          </cell>
        </row>
        <row r="4106">
          <cell r="A4106">
            <v>40006595</v>
          </cell>
          <cell r="B4106">
            <v>10105782</v>
          </cell>
          <cell r="C4106" t="str">
            <v>183R16-9</v>
          </cell>
          <cell r="D4106" t="str">
            <v>MAKITA HOUSING SET COMPLETE 183R16-9</v>
          </cell>
          <cell r="E4106" t="str">
            <v>183R16-9</v>
          </cell>
          <cell r="F4106">
            <v>10105782</v>
          </cell>
          <cell r="G4106">
            <v>40006595</v>
          </cell>
        </row>
        <row r="4107">
          <cell r="A4107">
            <v>40006596</v>
          </cell>
          <cell r="B4107">
            <v>10105783</v>
          </cell>
          <cell r="C4107" t="str">
            <v>183R84-2</v>
          </cell>
          <cell r="D4107" t="str">
            <v>MAKITA HOUSING SET 183R84-2</v>
          </cell>
          <cell r="E4107" t="str">
            <v>183R84-2</v>
          </cell>
          <cell r="F4107">
            <v>10105783</v>
          </cell>
          <cell r="G4107">
            <v>40006596</v>
          </cell>
        </row>
        <row r="4108">
          <cell r="A4108">
            <v>40006597</v>
          </cell>
          <cell r="B4108">
            <v>10105784</v>
          </cell>
          <cell r="C4108" t="str">
            <v>183R88-4</v>
          </cell>
          <cell r="D4108" t="str">
            <v>MAKITA HOUSING SET COMPLETE 183R88-4</v>
          </cell>
          <cell r="E4108" t="str">
            <v>183R88-4</v>
          </cell>
          <cell r="F4108">
            <v>10105784</v>
          </cell>
          <cell r="G4108">
            <v>40006597</v>
          </cell>
        </row>
        <row r="4109">
          <cell r="A4109">
            <v>40006598</v>
          </cell>
          <cell r="B4109">
            <v>10105785</v>
          </cell>
          <cell r="C4109" t="str">
            <v>183S03-4</v>
          </cell>
          <cell r="D4109" t="str">
            <v>MAKITA HOUSING SET COMPLETE 183S03-4</v>
          </cell>
          <cell r="E4109" t="str">
            <v>183S03-4</v>
          </cell>
          <cell r="F4109">
            <v>10105785</v>
          </cell>
          <cell r="G4109">
            <v>40006598</v>
          </cell>
        </row>
        <row r="4110">
          <cell r="A4110">
            <v>40006599</v>
          </cell>
          <cell r="B4110">
            <v>10105786</v>
          </cell>
          <cell r="C4110" t="str">
            <v>183S36-9</v>
          </cell>
          <cell r="D4110" t="str">
            <v>MAKITA GRIP SET FOR UR001G 183S36-9</v>
          </cell>
          <cell r="E4110" t="str">
            <v>183S36-9</v>
          </cell>
          <cell r="F4110">
            <v>10105786</v>
          </cell>
          <cell r="G4110">
            <v>40006599</v>
          </cell>
        </row>
        <row r="4111">
          <cell r="A4111">
            <v>40006600</v>
          </cell>
          <cell r="B4111">
            <v>10105787</v>
          </cell>
          <cell r="C4111" t="str">
            <v>183S37-7</v>
          </cell>
          <cell r="D4111" t="str">
            <v>MAKITA HOUSING SET HP/DF001G 183S37-7</v>
          </cell>
          <cell r="E4111" t="str">
            <v>183S37-7</v>
          </cell>
          <cell r="F4111">
            <v>10105787</v>
          </cell>
          <cell r="G4111">
            <v>40006600</v>
          </cell>
        </row>
        <row r="4112">
          <cell r="A4112">
            <v>40006601</v>
          </cell>
          <cell r="B4112">
            <v>10105788</v>
          </cell>
          <cell r="C4112" t="str">
            <v>183S87-2</v>
          </cell>
          <cell r="D4112" t="str">
            <v>MAKITA HOUSING L/R COMPLETE  183S87-2</v>
          </cell>
          <cell r="E4112" t="str">
            <v>183S87-2</v>
          </cell>
          <cell r="F4112">
            <v>10105788</v>
          </cell>
          <cell r="G4112">
            <v>40006601</v>
          </cell>
        </row>
        <row r="4113">
          <cell r="A4113">
            <v>40006602</v>
          </cell>
          <cell r="B4113">
            <v>10105789</v>
          </cell>
          <cell r="C4113" t="str">
            <v>183T43-8</v>
          </cell>
          <cell r="D4113" t="str">
            <v>MAKITA HOUSING SET FOR CL001G 183T43-8</v>
          </cell>
          <cell r="E4113" t="str">
            <v>183T43-8</v>
          </cell>
          <cell r="F4113">
            <v>10105789</v>
          </cell>
          <cell r="G4113">
            <v>40006602</v>
          </cell>
        </row>
        <row r="4114">
          <cell r="A4114">
            <v>40006603</v>
          </cell>
          <cell r="B4114">
            <v>10105790</v>
          </cell>
          <cell r="C4114" t="str">
            <v>191X75-5</v>
          </cell>
          <cell r="D4114" t="str">
            <v>MAKITA HOUSING L/R SET AS001G 191X75-5</v>
          </cell>
          <cell r="E4114" t="str">
            <v>191X75-5</v>
          </cell>
          <cell r="F4114">
            <v>10105790</v>
          </cell>
          <cell r="G4114">
            <v>40006603</v>
          </cell>
        </row>
        <row r="4115">
          <cell r="A4115">
            <v>40007973</v>
          </cell>
          <cell r="B4115">
            <v>10035471</v>
          </cell>
          <cell r="C4115" t="str">
            <v>210005-4</v>
          </cell>
          <cell r="D4115" t="str">
            <v>MAKITA BEARING 608DDW 210005-4  / 4350CT</v>
          </cell>
          <cell r="E4115" t="str">
            <v>210005-4</v>
          </cell>
          <cell r="F4115">
            <v>10035471</v>
          </cell>
          <cell r="G4115">
            <v>40007973</v>
          </cell>
        </row>
        <row r="4116">
          <cell r="A4116">
            <v>40006604</v>
          </cell>
          <cell r="B4116">
            <v>10105791</v>
          </cell>
          <cell r="C4116" t="str">
            <v>216011-7</v>
          </cell>
          <cell r="D4116" t="str">
            <v>MAKITA STEEL BALL 5.6   216011-7</v>
          </cell>
          <cell r="E4116" t="str">
            <v>216011-7</v>
          </cell>
          <cell r="F4116">
            <v>10105791</v>
          </cell>
          <cell r="G4116">
            <v>40006604</v>
          </cell>
        </row>
        <row r="4117">
          <cell r="A4117">
            <v>40006605</v>
          </cell>
          <cell r="B4117">
            <v>10105792</v>
          </cell>
          <cell r="C4117" t="str">
            <v>216013-3</v>
          </cell>
          <cell r="D4117" t="str">
            <v>MAKITA STEEL BALL 6 FOR 4302C 216013-3</v>
          </cell>
          <cell r="E4117" t="str">
            <v>216013-3</v>
          </cell>
          <cell r="F4117">
            <v>10105792</v>
          </cell>
          <cell r="G4117">
            <v>40006605</v>
          </cell>
        </row>
        <row r="4118">
          <cell r="A4118">
            <v>40010391</v>
          </cell>
          <cell r="B4118">
            <v>10105802</v>
          </cell>
          <cell r="C4118" t="str">
            <v>224409-4</v>
          </cell>
          <cell r="D4118" t="str">
            <v>MAKITA OUTER FLANGE 35 5008MG 224409-4</v>
          </cell>
          <cell r="E4118" t="str">
            <v>224409-4</v>
          </cell>
          <cell r="F4118">
            <v>10105802</v>
          </cell>
          <cell r="G4118">
            <v>40010391</v>
          </cell>
        </row>
        <row r="4119">
          <cell r="A4119">
            <v>40006606</v>
          </cell>
          <cell r="B4119">
            <v>10105805</v>
          </cell>
          <cell r="C4119" t="str">
            <v>224483-2</v>
          </cell>
          <cell r="D4119" t="str">
            <v>MAKITA INNER FLANGE 30 GA4060D 224483-2</v>
          </cell>
          <cell r="E4119" t="str">
            <v>224483-2</v>
          </cell>
          <cell r="F4119">
            <v>10105805</v>
          </cell>
          <cell r="G4119">
            <v>40006606</v>
          </cell>
        </row>
        <row r="4120">
          <cell r="A4120">
            <v>40006607</v>
          </cell>
          <cell r="B4120">
            <v>10105806</v>
          </cell>
          <cell r="C4120" t="str">
            <v>224593-5</v>
          </cell>
          <cell r="D4120" t="str">
            <v>MAKITA INNER FLANGE 35 224593-5</v>
          </cell>
          <cell r="E4120" t="str">
            <v>224593-5</v>
          </cell>
          <cell r="F4120">
            <v>10105806</v>
          </cell>
          <cell r="G4120">
            <v>40006607</v>
          </cell>
        </row>
        <row r="4121">
          <cell r="A4121">
            <v>40006608</v>
          </cell>
          <cell r="B4121">
            <v>10105807</v>
          </cell>
          <cell r="C4121" t="str">
            <v>226862-0</v>
          </cell>
          <cell r="D4121" t="str">
            <v>MAKITA SPIRAL BEVEL GEAR 37 226862-0</v>
          </cell>
          <cell r="E4121" t="str">
            <v>226862-0</v>
          </cell>
          <cell r="F4121">
            <v>10105807</v>
          </cell>
          <cell r="G4121">
            <v>40006608</v>
          </cell>
        </row>
        <row r="4122">
          <cell r="A4122">
            <v>40006609</v>
          </cell>
          <cell r="B4122">
            <v>10105808</v>
          </cell>
          <cell r="C4122" t="str">
            <v>226960-0</v>
          </cell>
          <cell r="D4122" t="str">
            <v>MAKITA SPUR GEAR 24 226960-0</v>
          </cell>
          <cell r="E4122" t="str">
            <v>226960-0</v>
          </cell>
          <cell r="F4122">
            <v>10105808</v>
          </cell>
          <cell r="G4122">
            <v>40006609</v>
          </cell>
        </row>
        <row r="4123">
          <cell r="A4123">
            <v>40006610</v>
          </cell>
          <cell r="B4123">
            <v>10105809</v>
          </cell>
          <cell r="C4123" t="str">
            <v>226961-8</v>
          </cell>
          <cell r="D4123" t="str">
            <v>MAKITA INTERNAL GEAR 56 226961-8</v>
          </cell>
          <cell r="E4123" t="str">
            <v>226961-8</v>
          </cell>
          <cell r="F4123">
            <v>10105809</v>
          </cell>
          <cell r="G4123">
            <v>40006610</v>
          </cell>
        </row>
        <row r="4124">
          <cell r="A4124">
            <v>40006611</v>
          </cell>
          <cell r="B4124">
            <v>10105810</v>
          </cell>
          <cell r="C4124" t="str">
            <v>226976-5</v>
          </cell>
          <cell r="D4124" t="str">
            <v>MAKITA SPIRAL BEVEL GEAR 10 226976-5</v>
          </cell>
          <cell r="E4124" t="str">
            <v>226976-5</v>
          </cell>
          <cell r="F4124">
            <v>10105810</v>
          </cell>
          <cell r="G4124">
            <v>40006611</v>
          </cell>
        </row>
        <row r="4125">
          <cell r="A4125">
            <v>40006612</v>
          </cell>
          <cell r="B4125">
            <v>10105811</v>
          </cell>
          <cell r="C4125" t="str">
            <v>226989-6</v>
          </cell>
          <cell r="D4125" t="str">
            <v>MAKITA SPUR GEAR 15 226989-6</v>
          </cell>
          <cell r="E4125" t="str">
            <v>226989-6</v>
          </cell>
          <cell r="F4125">
            <v>10105811</v>
          </cell>
          <cell r="G4125">
            <v>40006612</v>
          </cell>
        </row>
        <row r="4126">
          <cell r="A4126">
            <v>40006613</v>
          </cell>
          <cell r="B4126">
            <v>10105812</v>
          </cell>
          <cell r="C4126" t="str">
            <v>226990-1</v>
          </cell>
          <cell r="D4126" t="str">
            <v>MAKITA SPUR GEAR 11-22 226990-1</v>
          </cell>
          <cell r="E4126" t="str">
            <v>226990-1</v>
          </cell>
          <cell r="F4126">
            <v>10105812</v>
          </cell>
          <cell r="G4126">
            <v>40006613</v>
          </cell>
        </row>
        <row r="4127">
          <cell r="A4127">
            <v>40006614</v>
          </cell>
          <cell r="B4127">
            <v>10105813</v>
          </cell>
          <cell r="C4127" t="str">
            <v>226991-9</v>
          </cell>
          <cell r="D4127" t="str">
            <v>MAKITA INTERNAL SPUR GEAR 50 226991-9</v>
          </cell>
          <cell r="E4127" t="str">
            <v>226991-9</v>
          </cell>
          <cell r="F4127">
            <v>10105813</v>
          </cell>
          <cell r="G4127">
            <v>40006614</v>
          </cell>
        </row>
        <row r="4128">
          <cell r="A4128">
            <v>40006615</v>
          </cell>
          <cell r="B4128">
            <v>10105814</v>
          </cell>
          <cell r="C4128" t="str">
            <v>227337-2</v>
          </cell>
          <cell r="D4128" t="str">
            <v>MAKITA INTERNAL GEAR 51 DTW281 227337-2</v>
          </cell>
          <cell r="E4128" t="str">
            <v>227337-2</v>
          </cell>
          <cell r="F4128">
            <v>10105814</v>
          </cell>
          <cell r="G4128">
            <v>40006615</v>
          </cell>
        </row>
        <row r="4129">
          <cell r="A4129">
            <v>40006616</v>
          </cell>
          <cell r="B4129">
            <v>10105815</v>
          </cell>
          <cell r="C4129" t="str">
            <v>227338-0</v>
          </cell>
          <cell r="D4129" t="str">
            <v>MAKITA SPUR GEAR 22 FOR DTW281 227338-0</v>
          </cell>
          <cell r="E4129" t="str">
            <v>227338-0</v>
          </cell>
          <cell r="F4129">
            <v>10105815</v>
          </cell>
          <cell r="G4129">
            <v>40006616</v>
          </cell>
        </row>
        <row r="4130">
          <cell r="A4130">
            <v>40006617</v>
          </cell>
          <cell r="B4130">
            <v>10105816</v>
          </cell>
          <cell r="C4130" t="str">
            <v>227612-6</v>
          </cell>
          <cell r="D4130" t="str">
            <v>MAKITA SPIRAL BEVEL GEAR 7 227612-6</v>
          </cell>
          <cell r="E4130" t="str">
            <v>227612-6</v>
          </cell>
          <cell r="F4130">
            <v>10105816</v>
          </cell>
          <cell r="G4130">
            <v>40006617</v>
          </cell>
        </row>
        <row r="4131">
          <cell r="A4131">
            <v>40006618</v>
          </cell>
          <cell r="B4131">
            <v>10105817</v>
          </cell>
          <cell r="C4131" t="str">
            <v>227772-4</v>
          </cell>
          <cell r="D4131" t="str">
            <v>MAKITA HELICAL GEAR 37 HR4013C 227772-4</v>
          </cell>
          <cell r="E4131" t="str">
            <v>227772-4</v>
          </cell>
          <cell r="F4131">
            <v>10105817</v>
          </cell>
          <cell r="G4131">
            <v>40006618</v>
          </cell>
        </row>
        <row r="4132">
          <cell r="A4132">
            <v>40006619</v>
          </cell>
          <cell r="B4132">
            <v>10105818</v>
          </cell>
          <cell r="C4132" t="str">
            <v>231907-1</v>
          </cell>
          <cell r="D4132" t="str">
            <v>MAKITA RING SPRING 10 FOR 6905B 231907-1</v>
          </cell>
          <cell r="E4132" t="str">
            <v>231907-1</v>
          </cell>
          <cell r="F4132">
            <v>10105818</v>
          </cell>
          <cell r="G4132">
            <v>40006619</v>
          </cell>
        </row>
        <row r="4133">
          <cell r="A4133">
            <v>40006620</v>
          </cell>
          <cell r="B4133">
            <v>10105819</v>
          </cell>
          <cell r="C4133" t="str">
            <v>232152-1</v>
          </cell>
          <cell r="D4133" t="str">
            <v>MAKITA LEAF SPRING JR181D 232152-1</v>
          </cell>
          <cell r="E4133" t="str">
            <v>232152-1</v>
          </cell>
          <cell r="F4133">
            <v>10105819</v>
          </cell>
          <cell r="G4133">
            <v>40006620</v>
          </cell>
        </row>
        <row r="4134">
          <cell r="A4134">
            <v>40010272</v>
          </cell>
          <cell r="B4134">
            <v>10105820</v>
          </cell>
          <cell r="C4134" t="str">
            <v>232220-0</v>
          </cell>
          <cell r="D4134" t="str">
            <v>MAKITA LEAF SPRING FOR 8414DWAE 232220-0</v>
          </cell>
          <cell r="E4134" t="str">
            <v>232220-0</v>
          </cell>
          <cell r="F4134">
            <v>10105820</v>
          </cell>
          <cell r="G4134">
            <v>40010272</v>
          </cell>
        </row>
        <row r="4135">
          <cell r="A4135">
            <v>40006621</v>
          </cell>
          <cell r="B4135">
            <v>10105821</v>
          </cell>
          <cell r="C4135" t="str">
            <v>232280-2</v>
          </cell>
          <cell r="D4135" t="str">
            <v>MAKITA LEAF SPRING 232280-2</v>
          </cell>
          <cell r="E4135" t="str">
            <v>232280-2</v>
          </cell>
          <cell r="F4135">
            <v>10105821</v>
          </cell>
          <cell r="G4135">
            <v>40006621</v>
          </cell>
        </row>
        <row r="4136">
          <cell r="A4136">
            <v>40006622</v>
          </cell>
          <cell r="B4136">
            <v>10105822</v>
          </cell>
          <cell r="C4136" t="str">
            <v>232411-3</v>
          </cell>
          <cell r="D4136" t="str">
            <v>MAKITA COMPRESSION SPRING 8 232411-3</v>
          </cell>
          <cell r="E4136" t="str">
            <v>232411-3</v>
          </cell>
          <cell r="F4136">
            <v>10105822</v>
          </cell>
          <cell r="G4136">
            <v>40006622</v>
          </cell>
        </row>
        <row r="4137">
          <cell r="A4137">
            <v>40006623</v>
          </cell>
          <cell r="B4137">
            <v>10105823</v>
          </cell>
          <cell r="C4137" t="str">
            <v>232418-9</v>
          </cell>
          <cell r="D4137" t="str">
            <v>MAKITA COMPRESSION SPRING 5 232418-9</v>
          </cell>
          <cell r="E4137" t="str">
            <v>232418-9</v>
          </cell>
          <cell r="F4137">
            <v>10105823</v>
          </cell>
          <cell r="G4137">
            <v>40006623</v>
          </cell>
        </row>
        <row r="4138">
          <cell r="A4138">
            <v>40006624</v>
          </cell>
          <cell r="B4138">
            <v>10105824</v>
          </cell>
          <cell r="C4138" t="str">
            <v>232485-4</v>
          </cell>
          <cell r="D4138" t="str">
            <v>MAKITA COMPRESSION SPRING 5 232485-4</v>
          </cell>
          <cell r="E4138" t="str">
            <v>232485-4</v>
          </cell>
          <cell r="F4138">
            <v>10105824</v>
          </cell>
          <cell r="G4138">
            <v>40006624</v>
          </cell>
        </row>
        <row r="4139">
          <cell r="A4139">
            <v>40006625</v>
          </cell>
          <cell r="B4139">
            <v>10105825</v>
          </cell>
          <cell r="C4139" t="str">
            <v>232493-5</v>
          </cell>
          <cell r="D4139" t="str">
            <v>MAKITA LEAF SPRING 232493-5</v>
          </cell>
          <cell r="E4139" t="str">
            <v>232493-5</v>
          </cell>
          <cell r="F4139">
            <v>10105825</v>
          </cell>
          <cell r="G4139">
            <v>40006625</v>
          </cell>
        </row>
        <row r="4140">
          <cell r="A4140">
            <v>40006502</v>
          </cell>
          <cell r="B4140">
            <v>10105398</v>
          </cell>
          <cell r="C4140" t="str">
            <v>232542-8</v>
          </cell>
          <cell r="D4140" t="str">
            <v>MAKITA SCROW WAVE SPRING 41 232542-8</v>
          </cell>
          <cell r="E4140" t="str">
            <v>232542-8</v>
          </cell>
          <cell r="F4140">
            <v>10105398</v>
          </cell>
          <cell r="G4140">
            <v>40006502</v>
          </cell>
        </row>
        <row r="4141">
          <cell r="A4141">
            <v>40006626</v>
          </cell>
          <cell r="B4141">
            <v>10105826</v>
          </cell>
          <cell r="C4141" t="str">
            <v>232583-4</v>
          </cell>
          <cell r="D4141" t="str">
            <v>MAKITA TENSION SPRING 3 232583-4</v>
          </cell>
          <cell r="E4141" t="str">
            <v>232583-4</v>
          </cell>
          <cell r="F4141">
            <v>10105826</v>
          </cell>
          <cell r="G4141">
            <v>40006626</v>
          </cell>
        </row>
        <row r="4142">
          <cell r="A4142">
            <v>40006627</v>
          </cell>
          <cell r="B4142">
            <v>10105827</v>
          </cell>
          <cell r="C4142" t="str">
            <v>232591-5</v>
          </cell>
          <cell r="D4142" t="str">
            <v>MAKITA COMPRESSION SPRING 25 232591-5</v>
          </cell>
          <cell r="E4142" t="str">
            <v>232591-5</v>
          </cell>
          <cell r="F4142">
            <v>10105827</v>
          </cell>
          <cell r="G4142">
            <v>40006627</v>
          </cell>
        </row>
        <row r="4143">
          <cell r="A4143">
            <v>40006628</v>
          </cell>
          <cell r="B4143">
            <v>10105828</v>
          </cell>
          <cell r="C4143" t="str">
            <v>232592-3</v>
          </cell>
          <cell r="D4143" t="str">
            <v>MAKITA COMPRESSION SPRING 14 232592-3</v>
          </cell>
          <cell r="E4143" t="str">
            <v>232592-3</v>
          </cell>
          <cell r="F4143">
            <v>10105828</v>
          </cell>
          <cell r="G4143">
            <v>40006628</v>
          </cell>
        </row>
        <row r="4144">
          <cell r="A4144">
            <v>40006629</v>
          </cell>
          <cell r="B4144">
            <v>10105830</v>
          </cell>
          <cell r="C4144" t="str">
            <v>232597-3</v>
          </cell>
          <cell r="D4144" t="str">
            <v>MAKITA COMPRESSION SPRING 232597-3</v>
          </cell>
          <cell r="E4144" t="str">
            <v>232597-3</v>
          </cell>
          <cell r="F4144">
            <v>10105830</v>
          </cell>
          <cell r="G4144">
            <v>40006629</v>
          </cell>
        </row>
        <row r="4145">
          <cell r="A4145">
            <v>40006630</v>
          </cell>
          <cell r="B4145">
            <v>10105831</v>
          </cell>
          <cell r="C4145" t="str">
            <v>232615-7</v>
          </cell>
          <cell r="D4145" t="str">
            <v>MAKITA COMPRESSION SPRING 25 232615-7</v>
          </cell>
          <cell r="E4145" t="str">
            <v>232615-7</v>
          </cell>
          <cell r="F4145">
            <v>10105831</v>
          </cell>
          <cell r="G4145">
            <v>40006630</v>
          </cell>
        </row>
        <row r="4146">
          <cell r="A4146">
            <v>40006631</v>
          </cell>
          <cell r="B4146">
            <v>10105832</v>
          </cell>
          <cell r="C4146" t="str">
            <v>232623-8</v>
          </cell>
          <cell r="D4146" t="str">
            <v>MAKITA COMPRESSION SPRING 41 232623-8</v>
          </cell>
          <cell r="E4146" t="str">
            <v>232623-8</v>
          </cell>
          <cell r="F4146">
            <v>10105832</v>
          </cell>
          <cell r="G4146">
            <v>40006631</v>
          </cell>
        </row>
        <row r="4147">
          <cell r="A4147">
            <v>40006632</v>
          </cell>
          <cell r="B4147">
            <v>10105833</v>
          </cell>
          <cell r="C4147" t="str">
            <v>232682-2</v>
          </cell>
          <cell r="D4147" t="str">
            <v>MAKITA COMPRESSION SPRING 18 232682-2</v>
          </cell>
          <cell r="E4147" t="str">
            <v>232682-2</v>
          </cell>
          <cell r="F4147">
            <v>10105833</v>
          </cell>
          <cell r="G4147">
            <v>40006632</v>
          </cell>
        </row>
        <row r="4148">
          <cell r="A4148">
            <v>40006633</v>
          </cell>
          <cell r="B4148">
            <v>10105834</v>
          </cell>
          <cell r="C4148" t="str">
            <v>233314-4</v>
          </cell>
          <cell r="D4148" t="str">
            <v>MAKITA COMPRESSION SPRING 4 233314-4</v>
          </cell>
          <cell r="E4148" t="str">
            <v>233314-4</v>
          </cell>
          <cell r="F4148">
            <v>10105834</v>
          </cell>
          <cell r="G4148">
            <v>40006633</v>
          </cell>
        </row>
        <row r="4149">
          <cell r="A4149">
            <v>40006634</v>
          </cell>
          <cell r="B4149">
            <v>10105835</v>
          </cell>
          <cell r="C4149" t="str">
            <v>233438-6</v>
          </cell>
          <cell r="D4149" t="str">
            <v>MAKITA COMPRESSION SPRING 4 233438-6</v>
          </cell>
          <cell r="E4149" t="str">
            <v>233438-6</v>
          </cell>
          <cell r="F4149">
            <v>10105835</v>
          </cell>
          <cell r="G4149">
            <v>40006634</v>
          </cell>
        </row>
        <row r="4150">
          <cell r="A4150">
            <v>40006635</v>
          </cell>
          <cell r="B4150">
            <v>10105836</v>
          </cell>
          <cell r="C4150" t="str">
            <v>233594-2</v>
          </cell>
          <cell r="D4150" t="str">
            <v>MAKITA TOPSION SPRING 17 JR100D 233594-2</v>
          </cell>
          <cell r="E4150" t="str">
            <v>233594-2</v>
          </cell>
          <cell r="F4150">
            <v>10105836</v>
          </cell>
          <cell r="G4150">
            <v>40006635</v>
          </cell>
        </row>
        <row r="4151">
          <cell r="B4151">
            <v>10105837</v>
          </cell>
          <cell r="C4151" t="str">
            <v>233603-7</v>
          </cell>
          <cell r="D4151" t="str">
            <v>MAKITA TORSION SPRING 7 233603-7</v>
          </cell>
          <cell r="E4151" t="str">
            <v>233603-7</v>
          </cell>
          <cell r="F4151">
            <v>10105837</v>
          </cell>
        </row>
        <row r="4152">
          <cell r="A4152">
            <v>40006636</v>
          </cell>
          <cell r="B4152">
            <v>10105838</v>
          </cell>
          <cell r="C4152" t="str">
            <v>233622-3</v>
          </cell>
          <cell r="D4152" t="str">
            <v>MAKITA TORSION SPRING 12 233622-3</v>
          </cell>
          <cell r="E4152" t="str">
            <v>233622-3</v>
          </cell>
          <cell r="F4152">
            <v>10105838</v>
          </cell>
          <cell r="G4152">
            <v>40006636</v>
          </cell>
        </row>
        <row r="4153">
          <cell r="A4153">
            <v>40006637</v>
          </cell>
          <cell r="B4153">
            <v>10105839</v>
          </cell>
          <cell r="C4153" t="str">
            <v>233948-3</v>
          </cell>
          <cell r="D4153" t="str">
            <v>MAKITA RING SPRING 25 HM1111C 233948-3</v>
          </cell>
          <cell r="E4153" t="str">
            <v>233948-3</v>
          </cell>
          <cell r="F4153">
            <v>10105839</v>
          </cell>
          <cell r="G4153">
            <v>40006637</v>
          </cell>
        </row>
        <row r="4154">
          <cell r="A4154">
            <v>40006638</v>
          </cell>
          <cell r="B4154">
            <v>10105840</v>
          </cell>
          <cell r="C4154" t="str">
            <v>234288-2</v>
          </cell>
          <cell r="D4154" t="str">
            <v>MAKITA COMPRESSION SPRING 46 234288-2</v>
          </cell>
          <cell r="E4154" t="str">
            <v>234288-2</v>
          </cell>
          <cell r="F4154">
            <v>10105840</v>
          </cell>
          <cell r="G4154">
            <v>40006638</v>
          </cell>
        </row>
        <row r="4155">
          <cell r="A4155">
            <v>40006639</v>
          </cell>
          <cell r="B4155">
            <v>10105841</v>
          </cell>
          <cell r="C4155" t="str">
            <v>234289-0</v>
          </cell>
          <cell r="D4155" t="str">
            <v>MAKITA COMPRESSION SPRING 33 234289-0</v>
          </cell>
          <cell r="E4155" t="str">
            <v>234289-0</v>
          </cell>
          <cell r="F4155">
            <v>10105841</v>
          </cell>
          <cell r="G4155">
            <v>40006639</v>
          </cell>
        </row>
        <row r="4156">
          <cell r="A4156">
            <v>40006640</v>
          </cell>
          <cell r="B4156">
            <v>10105842</v>
          </cell>
          <cell r="C4156" t="str">
            <v>234290-5</v>
          </cell>
          <cell r="D4156" t="str">
            <v>MAKITA RING SPRING 59 234290-5</v>
          </cell>
          <cell r="E4156" t="str">
            <v>234290-5</v>
          </cell>
          <cell r="F4156">
            <v>10105842</v>
          </cell>
          <cell r="G4156">
            <v>40006640</v>
          </cell>
        </row>
        <row r="4157">
          <cell r="A4157">
            <v>40006641</v>
          </cell>
          <cell r="B4157">
            <v>10105843</v>
          </cell>
          <cell r="C4157" t="str">
            <v>234381-2</v>
          </cell>
          <cell r="D4157" t="str">
            <v>MAKITA COMPRESSION SPRING 6 234381-2</v>
          </cell>
          <cell r="E4157" t="str">
            <v>234381-2</v>
          </cell>
          <cell r="F4157">
            <v>10105843</v>
          </cell>
          <cell r="G4157">
            <v>40006641</v>
          </cell>
        </row>
        <row r="4158">
          <cell r="A4158">
            <v>40006642</v>
          </cell>
          <cell r="B4158">
            <v>10105844</v>
          </cell>
          <cell r="C4158" t="str">
            <v>245041-1</v>
          </cell>
          <cell r="D4158" t="str">
            <v>MAKITA HOSE 28-0.45 LS1019-KD 245041-1</v>
          </cell>
          <cell r="E4158" t="str">
            <v>245041-1</v>
          </cell>
          <cell r="F4158">
            <v>10105844</v>
          </cell>
          <cell r="G4158">
            <v>40006642</v>
          </cell>
        </row>
        <row r="4159">
          <cell r="A4159">
            <v>40006503</v>
          </cell>
          <cell r="B4159">
            <v>10105417</v>
          </cell>
          <cell r="C4159" t="str">
            <v>251314-2</v>
          </cell>
          <cell r="D4159" t="str">
            <v>MAKITA SCREW M4X12 FOR LS1235 251314-2</v>
          </cell>
          <cell r="E4159" t="str">
            <v>251314-2</v>
          </cell>
          <cell r="F4159">
            <v>10105417</v>
          </cell>
          <cell r="G4159">
            <v>40006503</v>
          </cell>
        </row>
        <row r="4160">
          <cell r="A4160">
            <v>40006504</v>
          </cell>
          <cell r="B4160">
            <v>10105418</v>
          </cell>
          <cell r="C4160" t="str">
            <v>251370-2</v>
          </cell>
          <cell r="D4160" t="str">
            <v>MAKITA PAN HEAD SCREW M195 251370-2</v>
          </cell>
          <cell r="E4160" t="str">
            <v>251370-2</v>
          </cell>
          <cell r="F4160">
            <v>10105418</v>
          </cell>
          <cell r="G4160">
            <v>40006504</v>
          </cell>
        </row>
        <row r="4161">
          <cell r="A4161">
            <v>40006505</v>
          </cell>
          <cell r="B4161">
            <v>10105419</v>
          </cell>
          <cell r="C4161" t="str">
            <v>251497-8</v>
          </cell>
          <cell r="D4161" t="str">
            <v>MAKITA TAPPING SCREW 3X20 251497-8</v>
          </cell>
          <cell r="E4161" t="str">
            <v>251497-8</v>
          </cell>
          <cell r="F4161">
            <v>10105419</v>
          </cell>
          <cell r="G4161">
            <v>40006505</v>
          </cell>
        </row>
        <row r="4162">
          <cell r="A4162">
            <v>40006643</v>
          </cell>
          <cell r="B4162">
            <v>10105845</v>
          </cell>
          <cell r="C4162" t="str">
            <v>251513-6</v>
          </cell>
          <cell r="D4162" t="str">
            <v>MAKITA HEX. SOCKET H.BOLT M5X25 251513-6</v>
          </cell>
          <cell r="E4162" t="str">
            <v>251513-6</v>
          </cell>
          <cell r="F4162">
            <v>10105845</v>
          </cell>
          <cell r="G4162">
            <v>40006643</v>
          </cell>
        </row>
        <row r="4163">
          <cell r="A4163">
            <v>40006506</v>
          </cell>
          <cell r="B4163">
            <v>10105421</v>
          </cell>
          <cell r="C4163" t="str">
            <v>253462-3</v>
          </cell>
          <cell r="D4163" t="str">
            <v>MAKITA FLAT WASHER 5 253462-3</v>
          </cell>
          <cell r="E4163" t="str">
            <v>253462-3</v>
          </cell>
          <cell r="F4163">
            <v>10105421</v>
          </cell>
          <cell r="G4163">
            <v>40006506</v>
          </cell>
        </row>
        <row r="4164">
          <cell r="A4164">
            <v>40006507</v>
          </cell>
          <cell r="B4164">
            <v>10105422</v>
          </cell>
          <cell r="C4164" t="str">
            <v>253463-1</v>
          </cell>
          <cell r="D4164" t="str">
            <v>MAKITA FLAT WASHER 51 253463-1</v>
          </cell>
          <cell r="E4164" t="str">
            <v>253463-1</v>
          </cell>
          <cell r="F4164">
            <v>10105422</v>
          </cell>
          <cell r="G4164">
            <v>40006507</v>
          </cell>
        </row>
        <row r="4165">
          <cell r="A4165">
            <v>40006508</v>
          </cell>
          <cell r="B4165">
            <v>10105423</v>
          </cell>
          <cell r="C4165" t="str">
            <v>253478-8</v>
          </cell>
          <cell r="D4165" t="str">
            <v>MAKITA FLAT WASHER 41 253478-8</v>
          </cell>
          <cell r="E4165" t="str">
            <v>253478-8</v>
          </cell>
          <cell r="F4165">
            <v>10105423</v>
          </cell>
          <cell r="G4165">
            <v>40006508</v>
          </cell>
        </row>
        <row r="4166">
          <cell r="A4166">
            <v>40006509</v>
          </cell>
          <cell r="B4166">
            <v>10105424</v>
          </cell>
          <cell r="C4166" t="str">
            <v>253479-6</v>
          </cell>
          <cell r="D4166" t="str">
            <v>MAKITA FLAT WASHER 57 253479-6</v>
          </cell>
          <cell r="E4166" t="str">
            <v>253479-6</v>
          </cell>
          <cell r="F4166">
            <v>10105424</v>
          </cell>
          <cell r="G4166">
            <v>40006509</v>
          </cell>
        </row>
        <row r="4167">
          <cell r="A4167">
            <v>40006644</v>
          </cell>
          <cell r="B4167">
            <v>10105846</v>
          </cell>
          <cell r="C4167" t="str">
            <v>254239-9</v>
          </cell>
          <cell r="D4167" t="str">
            <v>MAKITA KEY 4 FOR HR3000C HR2810 254239-9</v>
          </cell>
          <cell r="E4167" t="str">
            <v>254239-9</v>
          </cell>
          <cell r="F4167">
            <v>10105846</v>
          </cell>
          <cell r="G4167">
            <v>40006644</v>
          </cell>
        </row>
        <row r="4168">
          <cell r="A4168">
            <v>40006645</v>
          </cell>
          <cell r="B4168">
            <v>10105847</v>
          </cell>
          <cell r="C4168" t="str">
            <v>256380-4</v>
          </cell>
          <cell r="D4168" t="str">
            <v>MAKITA SHOULDER PIN FOR HR400D 256380-4</v>
          </cell>
          <cell r="E4168" t="str">
            <v>256380-4</v>
          </cell>
          <cell r="F4168">
            <v>10105847</v>
          </cell>
          <cell r="G4168">
            <v>40006645</v>
          </cell>
        </row>
        <row r="4169">
          <cell r="A4169">
            <v>40006646</v>
          </cell>
          <cell r="B4169">
            <v>10105851</v>
          </cell>
          <cell r="C4169" t="str">
            <v>256886-2</v>
          </cell>
          <cell r="D4169" t="str">
            <v>MAKITA ROD 3 256886-2</v>
          </cell>
          <cell r="E4169" t="str">
            <v>256886-2</v>
          </cell>
          <cell r="F4169">
            <v>10105851</v>
          </cell>
          <cell r="G4169">
            <v>40006646</v>
          </cell>
        </row>
        <row r="4170">
          <cell r="A4170">
            <v>40006647</v>
          </cell>
          <cell r="B4170">
            <v>10105856</v>
          </cell>
          <cell r="C4170" t="str">
            <v>256945-2</v>
          </cell>
          <cell r="D4170" t="str">
            <v>MAKITA PIN 6 256945-2</v>
          </cell>
          <cell r="E4170" t="str">
            <v>256945-2</v>
          </cell>
          <cell r="F4170">
            <v>10105856</v>
          </cell>
          <cell r="G4170">
            <v>40006647</v>
          </cell>
        </row>
        <row r="4171">
          <cell r="A4171">
            <v>40006648</v>
          </cell>
          <cell r="B4171">
            <v>10105857</v>
          </cell>
          <cell r="C4171" t="str">
            <v>257308-5</v>
          </cell>
          <cell r="D4171" t="str">
            <v>MAKITA RING 28 FOR HM1111C 257308-5</v>
          </cell>
          <cell r="E4171" t="str">
            <v>257308-5</v>
          </cell>
          <cell r="F4171">
            <v>10105857</v>
          </cell>
          <cell r="G4171">
            <v>40006648</v>
          </cell>
        </row>
        <row r="4172">
          <cell r="A4172">
            <v>40006649</v>
          </cell>
          <cell r="B4172">
            <v>10105858</v>
          </cell>
          <cell r="C4172" t="str">
            <v>257340-9</v>
          </cell>
          <cell r="D4172" t="str">
            <v>MAKITA RING33 257340-9</v>
          </cell>
          <cell r="E4172" t="str">
            <v>257340-9</v>
          </cell>
          <cell r="F4172">
            <v>10105858</v>
          </cell>
          <cell r="G4172">
            <v>40006649</v>
          </cell>
        </row>
        <row r="4173">
          <cell r="A4173">
            <v>40006651</v>
          </cell>
          <cell r="B4173">
            <v>10105859</v>
          </cell>
          <cell r="C4173" t="str">
            <v>257430-8</v>
          </cell>
          <cell r="D4173" t="str">
            <v>MAKITA RETAINING RING(EXT) 18 257430-8</v>
          </cell>
          <cell r="E4173" t="str">
            <v>257430-8</v>
          </cell>
          <cell r="F4173">
            <v>10105859</v>
          </cell>
          <cell r="G4173">
            <v>40006651</v>
          </cell>
        </row>
        <row r="4174">
          <cell r="A4174">
            <v>40006652</v>
          </cell>
          <cell r="B4174">
            <v>10105860</v>
          </cell>
          <cell r="C4174" t="str">
            <v>257991-8</v>
          </cell>
          <cell r="D4174" t="str">
            <v>MAKITA RETAINING RING WR-32.5 257991-8</v>
          </cell>
          <cell r="E4174" t="str">
            <v>257991-8</v>
          </cell>
          <cell r="F4174">
            <v>10105860</v>
          </cell>
          <cell r="G4174">
            <v>40006652</v>
          </cell>
        </row>
        <row r="4175">
          <cell r="A4175">
            <v>40006653</v>
          </cell>
          <cell r="B4175">
            <v>10105864</v>
          </cell>
          <cell r="C4175" t="str">
            <v>259075-8</v>
          </cell>
          <cell r="D4175" t="str">
            <v>MAKITA RETAINING RING WR-14 259075-8</v>
          </cell>
          <cell r="E4175" t="str">
            <v>259075-8</v>
          </cell>
          <cell r="F4175">
            <v>10105864</v>
          </cell>
          <cell r="G4175">
            <v>40006653</v>
          </cell>
        </row>
        <row r="4176">
          <cell r="A4176">
            <v>40006510</v>
          </cell>
          <cell r="B4176">
            <v>10105434</v>
          </cell>
          <cell r="C4176" t="str">
            <v>261154-0</v>
          </cell>
          <cell r="D4176" t="str">
            <v>MAKITA NYLON WASHER 28TW280D 261154-0</v>
          </cell>
          <cell r="E4176" t="str">
            <v>261154-0</v>
          </cell>
          <cell r="F4176">
            <v>10105434</v>
          </cell>
          <cell r="G4176">
            <v>40006510</v>
          </cell>
        </row>
        <row r="4177">
          <cell r="A4177">
            <v>40006511</v>
          </cell>
          <cell r="B4177">
            <v>10105435</v>
          </cell>
          <cell r="C4177" t="str">
            <v>261160-5</v>
          </cell>
          <cell r="D4177" t="str">
            <v>MAKITA NYLON WASHER 30 261160-5</v>
          </cell>
          <cell r="E4177" t="str">
            <v>261160-5</v>
          </cell>
          <cell r="F4177">
            <v>10105435</v>
          </cell>
          <cell r="G4177">
            <v>40006511</v>
          </cell>
        </row>
        <row r="4178">
          <cell r="A4178">
            <v>40006655</v>
          </cell>
          <cell r="B4178">
            <v>10105867</v>
          </cell>
          <cell r="C4178" t="str">
            <v>262166-6</v>
          </cell>
          <cell r="D4178" t="str">
            <v>MAKITA RUBBER RING 18 262166-6</v>
          </cell>
          <cell r="E4178" t="str">
            <v>262166-6</v>
          </cell>
          <cell r="F4178">
            <v>10105867</v>
          </cell>
          <cell r="G4178">
            <v>40006655</v>
          </cell>
        </row>
        <row r="4179">
          <cell r="A4179">
            <v>40006658</v>
          </cell>
          <cell r="B4179">
            <v>10105868</v>
          </cell>
          <cell r="C4179" t="str">
            <v>262167-4</v>
          </cell>
          <cell r="D4179" t="str">
            <v>MAKITA RUBBER RING 30 262167-4</v>
          </cell>
          <cell r="E4179" t="str">
            <v>262167-4</v>
          </cell>
          <cell r="F4179">
            <v>10105868</v>
          </cell>
          <cell r="G4179">
            <v>40006658</v>
          </cell>
        </row>
        <row r="4180">
          <cell r="A4180">
            <v>40006660</v>
          </cell>
          <cell r="B4180">
            <v>10105869</v>
          </cell>
          <cell r="C4180" t="str">
            <v>262168-2</v>
          </cell>
          <cell r="D4180" t="str">
            <v>MAKITA RUBBER RING 32 262168-2</v>
          </cell>
          <cell r="E4180" t="str">
            <v>262168-2</v>
          </cell>
          <cell r="F4180">
            <v>10105869</v>
          </cell>
          <cell r="G4180">
            <v>40006660</v>
          </cell>
        </row>
        <row r="4181">
          <cell r="A4181">
            <v>40006662</v>
          </cell>
          <cell r="B4181">
            <v>10105870</v>
          </cell>
          <cell r="C4181" t="str">
            <v>263032-0</v>
          </cell>
          <cell r="D4181" t="str">
            <v>MAKITA RUBBER PIN 4 FOR BTD142 263032-0</v>
          </cell>
          <cell r="E4181" t="str">
            <v>263032-0</v>
          </cell>
          <cell r="F4181">
            <v>10105870</v>
          </cell>
          <cell r="G4181">
            <v>40006662</v>
          </cell>
        </row>
        <row r="4182">
          <cell r="A4182">
            <v>40006664</v>
          </cell>
          <cell r="B4182">
            <v>10105871</v>
          </cell>
          <cell r="C4182" t="str">
            <v>263036-2</v>
          </cell>
          <cell r="D4182" t="str">
            <v>MAKITA RUBBER PIN 5 FOR BHR241 263036-2</v>
          </cell>
          <cell r="E4182" t="str">
            <v>263036-2</v>
          </cell>
          <cell r="F4182">
            <v>10105871</v>
          </cell>
          <cell r="G4182">
            <v>40006664</v>
          </cell>
        </row>
        <row r="4183">
          <cell r="A4183">
            <v>40006512</v>
          </cell>
          <cell r="B4183">
            <v>10105441</v>
          </cell>
          <cell r="C4183" t="str">
            <v>263046-9</v>
          </cell>
          <cell r="D4183" t="str">
            <v>MAKITA TAPPING SCREW 3X14 263046-9</v>
          </cell>
          <cell r="E4183" t="str">
            <v>263046-9</v>
          </cell>
          <cell r="F4183">
            <v>10105441</v>
          </cell>
          <cell r="G4183">
            <v>40006512</v>
          </cell>
        </row>
        <row r="4184">
          <cell r="A4184">
            <v>40006513</v>
          </cell>
          <cell r="B4184">
            <v>10105442</v>
          </cell>
          <cell r="C4184" t="str">
            <v>265374-8</v>
          </cell>
          <cell r="D4184" t="str">
            <v>MAKITA H.S. BTN H.SCREW M5X12 265374-8</v>
          </cell>
          <cell r="E4184" t="str">
            <v>265374-8</v>
          </cell>
          <cell r="F4184">
            <v>10105442</v>
          </cell>
          <cell r="G4184">
            <v>40006513</v>
          </cell>
        </row>
        <row r="4185">
          <cell r="A4185">
            <v>40006514</v>
          </cell>
          <cell r="B4185">
            <v>10105443</v>
          </cell>
          <cell r="C4185" t="str">
            <v>265701-9</v>
          </cell>
          <cell r="D4185" t="str">
            <v>MAKITA SCREW M6X14 FOR HR3000C 265701-9</v>
          </cell>
          <cell r="E4185" t="str">
            <v>265701-9</v>
          </cell>
          <cell r="F4185">
            <v>10105443</v>
          </cell>
          <cell r="G4185">
            <v>40006514</v>
          </cell>
        </row>
        <row r="4186">
          <cell r="A4186">
            <v>40006515</v>
          </cell>
          <cell r="B4186">
            <v>10105444</v>
          </cell>
          <cell r="C4186" t="str">
            <v>265999-8</v>
          </cell>
          <cell r="D4186" t="str">
            <v>MAKITA TAPPING SCRW FLNGE 4X25  265999-8</v>
          </cell>
          <cell r="E4186" t="str">
            <v>265999-8</v>
          </cell>
          <cell r="F4186">
            <v>10105444</v>
          </cell>
          <cell r="G4186">
            <v>40006515</v>
          </cell>
        </row>
        <row r="4187">
          <cell r="A4187">
            <v>40006667</v>
          </cell>
          <cell r="B4187">
            <v>10105876</v>
          </cell>
          <cell r="C4187" t="str">
            <v>265A78-8</v>
          </cell>
          <cell r="D4187" t="str">
            <v>MAKITA HEX.SOCKET H.BOLT M4*40 265A78-8</v>
          </cell>
          <cell r="E4187" t="str">
            <v>265A78-8</v>
          </cell>
          <cell r="F4187">
            <v>10105876</v>
          </cell>
          <cell r="G4187">
            <v>40006667</v>
          </cell>
        </row>
        <row r="4188">
          <cell r="A4188">
            <v>40006669</v>
          </cell>
          <cell r="B4188">
            <v>10105877</v>
          </cell>
          <cell r="C4188" t="str">
            <v>265B38-6</v>
          </cell>
          <cell r="D4188" t="str">
            <v>MAKITA H.S. HEAD BOLT M5X50 265B38-6</v>
          </cell>
          <cell r="E4188" t="str">
            <v>265B38-6</v>
          </cell>
          <cell r="F4188">
            <v>10105877</v>
          </cell>
          <cell r="G4188">
            <v>40006669</v>
          </cell>
        </row>
        <row r="4189">
          <cell r="A4189">
            <v>40006516</v>
          </cell>
          <cell r="B4189">
            <v>10105447</v>
          </cell>
          <cell r="C4189" t="str">
            <v>266048-4</v>
          </cell>
          <cell r="D4189" t="str">
            <v>MAKITA TAPPING SCREW 4X40 266048-4</v>
          </cell>
          <cell r="E4189" t="str">
            <v>266048-4</v>
          </cell>
          <cell r="F4189">
            <v>10105447</v>
          </cell>
          <cell r="G4189">
            <v>40006516</v>
          </cell>
        </row>
        <row r="4190">
          <cell r="A4190">
            <v>40006672</v>
          </cell>
          <cell r="B4190">
            <v>10105879</v>
          </cell>
          <cell r="C4190" t="str">
            <v>266283-4</v>
          </cell>
          <cell r="D4190" t="str">
            <v>MAKITA HEX.SOCKT HEX.BOLT M8X20 266283-4</v>
          </cell>
          <cell r="E4190" t="str">
            <v>266283-4</v>
          </cell>
          <cell r="F4190">
            <v>10105879</v>
          </cell>
          <cell r="G4190">
            <v>40006672</v>
          </cell>
        </row>
        <row r="4191">
          <cell r="A4191">
            <v>40006517</v>
          </cell>
          <cell r="B4191">
            <v>10105449</v>
          </cell>
          <cell r="C4191" t="str">
            <v>266425-0</v>
          </cell>
          <cell r="D4191" t="str">
            <v>MAKITA TAPPING SCREW 4X45 266425-0</v>
          </cell>
          <cell r="E4191" t="str">
            <v>266425-0</v>
          </cell>
          <cell r="F4191">
            <v>10105449</v>
          </cell>
          <cell r="G4191">
            <v>40006517</v>
          </cell>
        </row>
        <row r="4192">
          <cell r="A4192">
            <v>40006518</v>
          </cell>
          <cell r="B4192">
            <v>10105450</v>
          </cell>
          <cell r="C4192" t="str">
            <v>266459-3</v>
          </cell>
          <cell r="D4192" t="str">
            <v>MAKITA TAPPING  SCREW 5*25 266459-3</v>
          </cell>
          <cell r="E4192" t="str">
            <v>266459-3</v>
          </cell>
          <cell r="F4192">
            <v>10105450</v>
          </cell>
          <cell r="G4192">
            <v>40006518</v>
          </cell>
        </row>
        <row r="4193">
          <cell r="A4193">
            <v>40006519</v>
          </cell>
          <cell r="B4193">
            <v>10105451</v>
          </cell>
          <cell r="C4193" t="str">
            <v>267106-9</v>
          </cell>
          <cell r="D4193" t="str">
            <v>MAKITA FLAT WASHER 18 HR2400 267106-9</v>
          </cell>
          <cell r="E4193" t="str">
            <v>267106-9</v>
          </cell>
          <cell r="F4193">
            <v>10105451</v>
          </cell>
          <cell r="G4193">
            <v>40006519</v>
          </cell>
        </row>
        <row r="4194">
          <cell r="A4194">
            <v>40006520</v>
          </cell>
          <cell r="B4194">
            <v>10105452</v>
          </cell>
          <cell r="C4194" t="str">
            <v>267175-0</v>
          </cell>
          <cell r="D4194" t="str">
            <v>MAKITA FLAT WASHER 24 BTW121 267175-0</v>
          </cell>
          <cell r="E4194" t="str">
            <v>267175-0</v>
          </cell>
          <cell r="F4194">
            <v>10105452</v>
          </cell>
          <cell r="G4194">
            <v>40006520</v>
          </cell>
        </row>
        <row r="4195">
          <cell r="A4195">
            <v>40006521</v>
          </cell>
          <cell r="B4195">
            <v>10105453</v>
          </cell>
          <cell r="C4195" t="str">
            <v>267194-6</v>
          </cell>
          <cell r="D4195" t="str">
            <v>MAKITA FLAT WASHER 15 267194-6</v>
          </cell>
          <cell r="E4195" t="str">
            <v>267194-6</v>
          </cell>
          <cell r="F4195">
            <v>10105453</v>
          </cell>
          <cell r="G4195">
            <v>40006521</v>
          </cell>
        </row>
        <row r="4196">
          <cell r="A4196">
            <v>40006522</v>
          </cell>
          <cell r="B4196">
            <v>10105454</v>
          </cell>
          <cell r="C4196" t="str">
            <v>267250-2</v>
          </cell>
          <cell r="D4196" t="str">
            <v>MAKITA FLAT WASHER 30 4112HS 267250-2</v>
          </cell>
          <cell r="E4196" t="str">
            <v>267250-2</v>
          </cell>
          <cell r="F4196">
            <v>10105454</v>
          </cell>
          <cell r="G4196">
            <v>40006522</v>
          </cell>
        </row>
        <row r="4197">
          <cell r="A4197">
            <v>40006523</v>
          </cell>
          <cell r="B4197">
            <v>10105455</v>
          </cell>
          <cell r="C4197" t="str">
            <v>267470-8</v>
          </cell>
          <cell r="D4197" t="str">
            <v>MAKITA FLAT WASHER 33 267470-8</v>
          </cell>
          <cell r="E4197" t="str">
            <v>267470-8</v>
          </cell>
          <cell r="F4197">
            <v>10105455</v>
          </cell>
          <cell r="G4197">
            <v>40006523</v>
          </cell>
        </row>
        <row r="4198">
          <cell r="A4198">
            <v>40006524</v>
          </cell>
          <cell r="B4198">
            <v>10105456</v>
          </cell>
          <cell r="C4198" t="str">
            <v>267721-9</v>
          </cell>
          <cell r="D4198" t="str">
            <v>MAKITA WAVE WASHER 15 HR2453 267721-9</v>
          </cell>
          <cell r="E4198" t="str">
            <v>267721-9</v>
          </cell>
          <cell r="F4198">
            <v>10105456</v>
          </cell>
          <cell r="G4198">
            <v>40006524</v>
          </cell>
        </row>
        <row r="4199">
          <cell r="A4199">
            <v>40006674</v>
          </cell>
          <cell r="B4199">
            <v>10105888</v>
          </cell>
          <cell r="C4199" t="str">
            <v>268094-3</v>
          </cell>
          <cell r="D4199" t="str">
            <v>MAKITA PIN 3 FOR JR3050T 268094-3</v>
          </cell>
          <cell r="E4199" t="str">
            <v>268094-3</v>
          </cell>
          <cell r="F4199">
            <v>10105888</v>
          </cell>
          <cell r="G4199">
            <v>40006674</v>
          </cell>
        </row>
        <row r="4200">
          <cell r="A4200">
            <v>40006676</v>
          </cell>
          <cell r="B4200">
            <v>10105889</v>
          </cell>
          <cell r="C4200" t="str">
            <v>268238-5</v>
          </cell>
          <cell r="D4200" t="str">
            <v>MAKITA CAM GEAR SHAFT 268238-5</v>
          </cell>
          <cell r="E4200" t="str">
            <v>268238-5</v>
          </cell>
          <cell r="F4200">
            <v>10105889</v>
          </cell>
          <cell r="G4200">
            <v>40006676</v>
          </cell>
        </row>
        <row r="4201">
          <cell r="A4201">
            <v>40006679</v>
          </cell>
          <cell r="B4201">
            <v>10105890</v>
          </cell>
          <cell r="C4201" t="str">
            <v>268311-1</v>
          </cell>
          <cell r="D4201" t="str">
            <v>MAKITA PIN 5 FOR DTW281 268311-1</v>
          </cell>
          <cell r="E4201" t="str">
            <v>268311-1</v>
          </cell>
          <cell r="F4201">
            <v>10105890</v>
          </cell>
          <cell r="G4201">
            <v>40006679</v>
          </cell>
        </row>
        <row r="4202">
          <cell r="A4202">
            <v>40006681</v>
          </cell>
          <cell r="B4202">
            <v>10105891</v>
          </cell>
          <cell r="C4202" t="str">
            <v>271460-5</v>
          </cell>
          <cell r="D4202" t="str">
            <v>MAKITA LEVER 90 271460-5</v>
          </cell>
          <cell r="E4202" t="str">
            <v>271460-5</v>
          </cell>
          <cell r="F4202">
            <v>10105891</v>
          </cell>
          <cell r="G4202">
            <v>40006681</v>
          </cell>
        </row>
        <row r="4203">
          <cell r="A4203">
            <v>40006683</v>
          </cell>
          <cell r="B4203">
            <v>10105892</v>
          </cell>
          <cell r="C4203" t="str">
            <v>285809-3</v>
          </cell>
          <cell r="D4203" t="str">
            <v>MAKITA BEARING RETAINER 23-36 285809-3</v>
          </cell>
          <cell r="E4203" t="str">
            <v>285809-3</v>
          </cell>
          <cell r="F4203">
            <v>10105892</v>
          </cell>
          <cell r="G4203">
            <v>40006683</v>
          </cell>
        </row>
        <row r="4204">
          <cell r="A4204">
            <v>40006685</v>
          </cell>
          <cell r="B4204">
            <v>10105893</v>
          </cell>
          <cell r="C4204" t="str">
            <v>310848-5</v>
          </cell>
          <cell r="D4204" t="str">
            <v>MAKITA DRIVING SLEEVE JR188D 310848-5</v>
          </cell>
          <cell r="E4204" t="str">
            <v>310848-5</v>
          </cell>
          <cell r="F4204">
            <v>10105893</v>
          </cell>
          <cell r="G4204">
            <v>40006685</v>
          </cell>
        </row>
        <row r="4205">
          <cell r="A4205">
            <v>40006687</v>
          </cell>
          <cell r="B4205">
            <v>10105894</v>
          </cell>
          <cell r="C4205" t="str">
            <v>310912-2</v>
          </cell>
          <cell r="D4205" t="str">
            <v>MAKITA PUSH PIN FOR JR100 310912-2</v>
          </cell>
          <cell r="E4205" t="str">
            <v>310912-2</v>
          </cell>
          <cell r="F4205">
            <v>10105894</v>
          </cell>
          <cell r="G4205">
            <v>40006687</v>
          </cell>
        </row>
        <row r="4206">
          <cell r="A4206">
            <v>40006530</v>
          </cell>
          <cell r="B4206">
            <v>10105671</v>
          </cell>
          <cell r="C4206" t="str">
            <v>310991-0</v>
          </cell>
          <cell r="D4206" t="str">
            <v>MAKITA ROLLER 310991-0</v>
          </cell>
          <cell r="E4206" t="str">
            <v>310991-0</v>
          </cell>
          <cell r="F4206">
            <v>10105671</v>
          </cell>
          <cell r="G4206">
            <v>40006530</v>
          </cell>
        </row>
        <row r="4207">
          <cell r="A4207">
            <v>40006531</v>
          </cell>
          <cell r="B4207">
            <v>10105672</v>
          </cell>
          <cell r="C4207" t="str">
            <v>313288-6</v>
          </cell>
          <cell r="D4207" t="str">
            <v>MAKITA DIAL CAM FOR HP/DF001G 313288-6</v>
          </cell>
          <cell r="E4207" t="str">
            <v>313288-6</v>
          </cell>
          <cell r="F4207">
            <v>10105672</v>
          </cell>
          <cell r="G4207">
            <v>40006531</v>
          </cell>
        </row>
        <row r="4208">
          <cell r="A4208">
            <v>40006690</v>
          </cell>
          <cell r="B4208">
            <v>10105897</v>
          </cell>
          <cell r="C4208" t="str">
            <v>319970-5</v>
          </cell>
          <cell r="D4208" t="str">
            <v>MAKITA SAFETY COVER 319970-5</v>
          </cell>
          <cell r="E4208" t="str">
            <v>319970-5</v>
          </cell>
          <cell r="F4208">
            <v>10105897</v>
          </cell>
          <cell r="G4208">
            <v>40006690</v>
          </cell>
        </row>
        <row r="4209">
          <cell r="A4209">
            <v>40006691</v>
          </cell>
          <cell r="B4209">
            <v>10105898</v>
          </cell>
          <cell r="C4209" t="str">
            <v>319973-9</v>
          </cell>
          <cell r="D4209" t="str">
            <v>MAKITA BASE 319973-9</v>
          </cell>
          <cell r="E4209" t="str">
            <v>319973-9</v>
          </cell>
          <cell r="F4209">
            <v>10105898</v>
          </cell>
          <cell r="G4209">
            <v>40006691</v>
          </cell>
        </row>
        <row r="4210">
          <cell r="A4210">
            <v>40006693</v>
          </cell>
          <cell r="B4210">
            <v>10105899</v>
          </cell>
          <cell r="C4210" t="str">
            <v>324727-1</v>
          </cell>
          <cell r="D4210" t="str">
            <v>MAKITA SHOULDER WASHER 8 324727-1</v>
          </cell>
          <cell r="E4210" t="str">
            <v>324727-1</v>
          </cell>
          <cell r="F4210">
            <v>10105899</v>
          </cell>
          <cell r="G4210">
            <v>40006693</v>
          </cell>
        </row>
        <row r="4211">
          <cell r="A4211">
            <v>40006695</v>
          </cell>
          <cell r="B4211">
            <v>10105900</v>
          </cell>
          <cell r="C4211" t="str">
            <v>326268-3</v>
          </cell>
          <cell r="D4211" t="str">
            <v>MAKITA TOOL HOLDER 326268-3</v>
          </cell>
          <cell r="E4211" t="str">
            <v>326268-3</v>
          </cell>
          <cell r="F4211">
            <v>10105900</v>
          </cell>
          <cell r="G4211">
            <v>40006695</v>
          </cell>
        </row>
        <row r="4212">
          <cell r="A4212">
            <v>40006727</v>
          </cell>
          <cell r="B4212">
            <v>10105901</v>
          </cell>
          <cell r="C4212" t="str">
            <v>326270-6</v>
          </cell>
          <cell r="D4212" t="str">
            <v>MAKITA STRIKER 326270-6</v>
          </cell>
          <cell r="E4212" t="str">
            <v>326270-6</v>
          </cell>
          <cell r="F4212">
            <v>10105901</v>
          </cell>
          <cell r="G4212">
            <v>40006727</v>
          </cell>
        </row>
        <row r="4213">
          <cell r="A4213">
            <v>40006728</v>
          </cell>
          <cell r="B4213">
            <v>10105902</v>
          </cell>
          <cell r="C4213" t="str">
            <v>326272-2</v>
          </cell>
          <cell r="D4213" t="str">
            <v>MAKITA CHUCK RING 326272-2</v>
          </cell>
          <cell r="E4213" t="str">
            <v>326272-2</v>
          </cell>
          <cell r="F4213">
            <v>10105902</v>
          </cell>
          <cell r="G4213">
            <v>40006728</v>
          </cell>
        </row>
        <row r="4214">
          <cell r="A4214">
            <v>40006729</v>
          </cell>
          <cell r="B4214">
            <v>10105903</v>
          </cell>
          <cell r="C4214" t="str">
            <v>326274-8</v>
          </cell>
          <cell r="D4214" t="str">
            <v>MAKITA RING 17 326274-8</v>
          </cell>
          <cell r="E4214" t="str">
            <v>326274-8</v>
          </cell>
          <cell r="F4214">
            <v>10105903</v>
          </cell>
          <cell r="G4214">
            <v>40006729</v>
          </cell>
        </row>
        <row r="4215">
          <cell r="A4215">
            <v>40006730</v>
          </cell>
          <cell r="B4215">
            <v>10105904</v>
          </cell>
          <cell r="C4215" t="str">
            <v>326599-0</v>
          </cell>
          <cell r="D4215" t="str">
            <v>MAKITA LOCK PIN FOR DJR187 326599-0</v>
          </cell>
          <cell r="E4215" t="str">
            <v>326599-0</v>
          </cell>
          <cell r="F4215">
            <v>10105904</v>
          </cell>
          <cell r="G4215">
            <v>40006730</v>
          </cell>
        </row>
        <row r="4216">
          <cell r="A4216">
            <v>40005407</v>
          </cell>
          <cell r="B4216">
            <v>10105905</v>
          </cell>
          <cell r="C4216" t="str">
            <v>326669-5</v>
          </cell>
          <cell r="D4216" t="str">
            <v>MAKITA SPINDLE FOR GA406D 326669-5</v>
          </cell>
          <cell r="E4216" t="str">
            <v>326669-5</v>
          </cell>
          <cell r="F4216">
            <v>10105905</v>
          </cell>
          <cell r="G4216">
            <v>40005407</v>
          </cell>
        </row>
        <row r="4217">
          <cell r="A4217">
            <v>40005411</v>
          </cell>
          <cell r="B4217">
            <v>10105906</v>
          </cell>
          <cell r="C4217" t="str">
            <v>327043-0</v>
          </cell>
          <cell r="D4217" t="str">
            <v>MAKITA GUIDE SLEEVE 327043-0</v>
          </cell>
          <cell r="E4217" t="str">
            <v>327043-0</v>
          </cell>
          <cell r="F4217">
            <v>10105906</v>
          </cell>
          <cell r="G4217">
            <v>40005411</v>
          </cell>
        </row>
        <row r="4218">
          <cell r="A4218">
            <v>40005413</v>
          </cell>
          <cell r="B4218">
            <v>10105907</v>
          </cell>
          <cell r="C4218" t="str">
            <v>327322-6</v>
          </cell>
          <cell r="D4218" t="str">
            <v>MAKITA SLEEVE 4 327322-6</v>
          </cell>
          <cell r="E4218" t="str">
            <v>327322-6</v>
          </cell>
          <cell r="F4218">
            <v>10105907</v>
          </cell>
          <cell r="G4218">
            <v>40005413</v>
          </cell>
        </row>
        <row r="4219">
          <cell r="A4219">
            <v>40005415</v>
          </cell>
          <cell r="B4219">
            <v>10105908</v>
          </cell>
          <cell r="C4219" t="str">
            <v>327524-4</v>
          </cell>
          <cell r="D4219" t="str">
            <v>MAKITA SPINDLE 327524-4</v>
          </cell>
          <cell r="E4219" t="str">
            <v>327524-4</v>
          </cell>
          <cell r="F4219">
            <v>10105908</v>
          </cell>
          <cell r="G4219">
            <v>40005415</v>
          </cell>
        </row>
        <row r="4220">
          <cell r="A4220">
            <v>40005417</v>
          </cell>
          <cell r="B4220">
            <v>10105909</v>
          </cell>
          <cell r="C4220" t="str">
            <v>327525-2</v>
          </cell>
          <cell r="D4220" t="str">
            <v>MAKITA HAMMER 327525-2</v>
          </cell>
          <cell r="E4220" t="str">
            <v>327525-2</v>
          </cell>
          <cell r="F4220">
            <v>10105909</v>
          </cell>
          <cell r="G4220">
            <v>40005417</v>
          </cell>
        </row>
        <row r="4221">
          <cell r="A4221">
            <v>40005419</v>
          </cell>
          <cell r="B4221">
            <v>10105910</v>
          </cell>
          <cell r="C4221" t="str">
            <v>327531-7</v>
          </cell>
          <cell r="D4221" t="str">
            <v>MAKITA BIT SLEEVE 327531-7</v>
          </cell>
          <cell r="E4221" t="str">
            <v>327531-7</v>
          </cell>
          <cell r="F4221">
            <v>10105910</v>
          </cell>
          <cell r="G4221">
            <v>40005419</v>
          </cell>
        </row>
        <row r="4222">
          <cell r="A4222">
            <v>40005421</v>
          </cell>
          <cell r="B4222">
            <v>10105911</v>
          </cell>
          <cell r="C4222" t="str">
            <v>327573-1</v>
          </cell>
          <cell r="D4222" t="str">
            <v>MAKITA SPINDLE 327573-1</v>
          </cell>
          <cell r="E4222" t="str">
            <v>327573-1</v>
          </cell>
          <cell r="F4222">
            <v>10105911</v>
          </cell>
          <cell r="G4222">
            <v>40005421</v>
          </cell>
        </row>
        <row r="4223">
          <cell r="A4223">
            <v>40005423</v>
          </cell>
          <cell r="B4223">
            <v>10105912</v>
          </cell>
          <cell r="C4223" t="str">
            <v>327595-1</v>
          </cell>
          <cell r="D4223" t="str">
            <v>MAKITA HAMMER 327595-1</v>
          </cell>
          <cell r="E4223" t="str">
            <v>327595-1</v>
          </cell>
          <cell r="F4223">
            <v>10105912</v>
          </cell>
          <cell r="G4223">
            <v>40005423</v>
          </cell>
        </row>
        <row r="4224">
          <cell r="A4224">
            <v>40005425</v>
          </cell>
          <cell r="B4224">
            <v>10105913</v>
          </cell>
          <cell r="C4224" t="str">
            <v>327648-6</v>
          </cell>
          <cell r="D4224" t="str">
            <v>MAKITA HAMMER 327648-6</v>
          </cell>
          <cell r="E4224" t="str">
            <v>327648-6</v>
          </cell>
          <cell r="F4224">
            <v>10105913</v>
          </cell>
          <cell r="G4224">
            <v>40005425</v>
          </cell>
        </row>
        <row r="4225">
          <cell r="A4225">
            <v>40005427</v>
          </cell>
          <cell r="B4225">
            <v>10105914</v>
          </cell>
          <cell r="C4225" t="str">
            <v>327742-4</v>
          </cell>
          <cell r="D4225" t="str">
            <v>MAKITA D RING 20 327742-4</v>
          </cell>
          <cell r="E4225" t="str">
            <v>327742-4</v>
          </cell>
          <cell r="F4225">
            <v>10105914</v>
          </cell>
          <cell r="G4225">
            <v>40005427</v>
          </cell>
        </row>
        <row r="4226">
          <cell r="A4226">
            <v>40005429</v>
          </cell>
          <cell r="B4226">
            <v>10105915</v>
          </cell>
          <cell r="C4226" t="str">
            <v>331596-3</v>
          </cell>
          <cell r="D4226" t="str">
            <v>MAKITA SLEEVE 12 FOR HR4001C 331596-3</v>
          </cell>
          <cell r="E4226" t="str">
            <v>331596-3</v>
          </cell>
          <cell r="F4226">
            <v>10105915</v>
          </cell>
          <cell r="G4226">
            <v>40005429</v>
          </cell>
        </row>
        <row r="4227">
          <cell r="A4227">
            <v>40005431</v>
          </cell>
          <cell r="B4227">
            <v>10105916</v>
          </cell>
          <cell r="C4227" t="str">
            <v>346317-0</v>
          </cell>
          <cell r="D4227" t="str">
            <v>MAKITA HOOK 346317-0</v>
          </cell>
          <cell r="E4227" t="str">
            <v>346317-0</v>
          </cell>
          <cell r="F4227">
            <v>10105916</v>
          </cell>
          <cell r="G4227">
            <v>40005431</v>
          </cell>
        </row>
        <row r="4228">
          <cell r="A4228">
            <v>40005433</v>
          </cell>
          <cell r="B4228">
            <v>10105917</v>
          </cell>
          <cell r="C4228" t="str">
            <v>346670-4</v>
          </cell>
          <cell r="D4228" t="str">
            <v>MAKITA SPRING GUIDE 346670-4</v>
          </cell>
          <cell r="E4228" t="str">
            <v>346670-4</v>
          </cell>
          <cell r="F4228">
            <v>10105917</v>
          </cell>
          <cell r="G4228">
            <v>40005433</v>
          </cell>
        </row>
        <row r="4229">
          <cell r="A4229">
            <v>40005435</v>
          </cell>
          <cell r="B4229">
            <v>10105918</v>
          </cell>
          <cell r="C4229" t="str">
            <v>346947-7</v>
          </cell>
          <cell r="D4229" t="str">
            <v>MAKITA RETAINER 346947-7</v>
          </cell>
          <cell r="E4229" t="str">
            <v>346947-7</v>
          </cell>
          <cell r="F4229">
            <v>10105918</v>
          </cell>
          <cell r="G4229">
            <v>40005435</v>
          </cell>
        </row>
        <row r="4230">
          <cell r="A4230">
            <v>40005437</v>
          </cell>
          <cell r="B4230">
            <v>10105919</v>
          </cell>
          <cell r="C4230" t="str">
            <v>347107-4</v>
          </cell>
          <cell r="D4230" t="str">
            <v>MAKITA PROTECTOR CLAMP 24 347107-4</v>
          </cell>
          <cell r="E4230" t="str">
            <v>347107-4</v>
          </cell>
          <cell r="F4230">
            <v>10105919</v>
          </cell>
          <cell r="G4230">
            <v>40005437</v>
          </cell>
        </row>
        <row r="4231">
          <cell r="A4231">
            <v>40005439</v>
          </cell>
          <cell r="B4231">
            <v>10105920</v>
          </cell>
          <cell r="C4231" t="str">
            <v>347113-9</v>
          </cell>
          <cell r="D4231" t="str">
            <v>MAKITA UPPER CLAMP 35 EM2901L 347113-9</v>
          </cell>
          <cell r="E4231" t="str">
            <v>347113-9</v>
          </cell>
          <cell r="F4231">
            <v>10105920</v>
          </cell>
          <cell r="G4231">
            <v>40005439</v>
          </cell>
        </row>
        <row r="4232">
          <cell r="B4232">
            <v>10105921</v>
          </cell>
          <cell r="C4232" t="str">
            <v>347114-7</v>
          </cell>
          <cell r="D4232" t="str">
            <v>MAKITA LOWER CLAMP 35 EM2901L 347114-7</v>
          </cell>
          <cell r="E4232" t="str">
            <v>347114-7</v>
          </cell>
          <cell r="F4232">
            <v>10105921</v>
          </cell>
        </row>
        <row r="4233">
          <cell r="A4233">
            <v>40005441</v>
          </cell>
          <cell r="B4233">
            <v>10105922</v>
          </cell>
          <cell r="C4233" t="str">
            <v>347299-9</v>
          </cell>
          <cell r="D4233" t="str">
            <v>MAKITA GUIDE PLATE FOR HR400D 347299-9</v>
          </cell>
          <cell r="E4233" t="str">
            <v>347299-9</v>
          </cell>
          <cell r="F4233">
            <v>10105922</v>
          </cell>
          <cell r="G4233">
            <v>40005441</v>
          </cell>
        </row>
        <row r="4234">
          <cell r="A4234">
            <v>40005443</v>
          </cell>
          <cell r="B4234">
            <v>10105923</v>
          </cell>
          <cell r="C4234" t="str">
            <v>347478-9</v>
          </cell>
          <cell r="D4234" t="str">
            <v>MAKITA WHEEL COVER 100 347478-9</v>
          </cell>
          <cell r="E4234" t="str">
            <v>347478-9</v>
          </cell>
          <cell r="F4234">
            <v>10105923</v>
          </cell>
          <cell r="G4234">
            <v>40005443</v>
          </cell>
        </row>
        <row r="4235">
          <cell r="A4235">
            <v>40005445</v>
          </cell>
          <cell r="B4235">
            <v>10105924</v>
          </cell>
          <cell r="C4235" t="str">
            <v>347480-2</v>
          </cell>
          <cell r="D4235" t="str">
            <v>MAKITA WHEEL COVER 125 347480-2</v>
          </cell>
          <cell r="E4235" t="str">
            <v>347480-2</v>
          </cell>
          <cell r="F4235">
            <v>10105924</v>
          </cell>
          <cell r="G4235">
            <v>40005445</v>
          </cell>
        </row>
        <row r="4236">
          <cell r="A4236">
            <v>40005447</v>
          </cell>
          <cell r="B4236">
            <v>10105925</v>
          </cell>
          <cell r="C4236" t="str">
            <v>347637-5</v>
          </cell>
          <cell r="D4236" t="str">
            <v>MAKITA SHOE GUIDE PLATE 347637-5</v>
          </cell>
          <cell r="E4236" t="str">
            <v>347637-5</v>
          </cell>
          <cell r="F4236">
            <v>10105925</v>
          </cell>
          <cell r="G4236">
            <v>40005447</v>
          </cell>
        </row>
        <row r="4237">
          <cell r="A4237">
            <v>40005449</v>
          </cell>
          <cell r="B4237">
            <v>10105926</v>
          </cell>
          <cell r="C4237" t="str">
            <v>347641-4</v>
          </cell>
          <cell r="D4237" t="str">
            <v>MAKITA LEVER B 347641-4</v>
          </cell>
          <cell r="E4237" t="str">
            <v>347641-4</v>
          </cell>
          <cell r="F4237">
            <v>10105926</v>
          </cell>
          <cell r="G4237">
            <v>40005449</v>
          </cell>
        </row>
        <row r="4238">
          <cell r="A4238">
            <v>40005451</v>
          </cell>
          <cell r="B4238">
            <v>10105927</v>
          </cell>
          <cell r="C4238" t="str">
            <v>347676-5</v>
          </cell>
          <cell r="D4238" t="str">
            <v>MAKITA SHAFT LOCK 347676-5</v>
          </cell>
          <cell r="E4238" t="str">
            <v>347676-5</v>
          </cell>
          <cell r="F4238">
            <v>10105927</v>
          </cell>
          <cell r="G4238">
            <v>40005451</v>
          </cell>
        </row>
        <row r="4239">
          <cell r="A4239">
            <v>40005453</v>
          </cell>
          <cell r="B4239">
            <v>10105928</v>
          </cell>
          <cell r="C4239" t="str">
            <v>347752-5</v>
          </cell>
          <cell r="D4239" t="str">
            <v>MAKITA BATTERY GUARD 347752-5</v>
          </cell>
          <cell r="E4239" t="str">
            <v>347752-5</v>
          </cell>
          <cell r="F4239">
            <v>10105928</v>
          </cell>
          <cell r="G4239">
            <v>40005453</v>
          </cell>
        </row>
        <row r="4240">
          <cell r="A4240">
            <v>40005455</v>
          </cell>
          <cell r="B4240">
            <v>10105929</v>
          </cell>
          <cell r="C4240" t="str">
            <v>347783-4</v>
          </cell>
          <cell r="D4240" t="str">
            <v>MAKITA RING SUPPORT 347783-4</v>
          </cell>
          <cell r="E4240" t="str">
            <v>347783-4</v>
          </cell>
          <cell r="F4240">
            <v>10105929</v>
          </cell>
          <cell r="G4240">
            <v>40005455</v>
          </cell>
        </row>
        <row r="4241">
          <cell r="A4241">
            <v>40005457</v>
          </cell>
          <cell r="B4241">
            <v>10105930</v>
          </cell>
          <cell r="C4241" t="str">
            <v>347914-5</v>
          </cell>
          <cell r="D4241" t="str">
            <v>MAKITA STRAP RING  FOR AS001G 347914-5</v>
          </cell>
          <cell r="E4241" t="str">
            <v>347914-5</v>
          </cell>
          <cell r="F4241">
            <v>10105930</v>
          </cell>
          <cell r="G4241">
            <v>40005457</v>
          </cell>
        </row>
        <row r="4242">
          <cell r="A4242">
            <v>40005459</v>
          </cell>
          <cell r="B4242">
            <v>10105931</v>
          </cell>
          <cell r="C4242" t="str">
            <v>412233-9</v>
          </cell>
          <cell r="D4242" t="str">
            <v>MAKITA SWITCH LEVER 412233-9</v>
          </cell>
          <cell r="E4242" t="str">
            <v>412233-9</v>
          </cell>
          <cell r="F4242">
            <v>10105931</v>
          </cell>
          <cell r="G4242">
            <v>40005459</v>
          </cell>
        </row>
        <row r="4243">
          <cell r="A4243">
            <v>40005461</v>
          </cell>
          <cell r="B4243">
            <v>10105932</v>
          </cell>
          <cell r="C4243" t="str">
            <v>412339-3</v>
          </cell>
          <cell r="D4243" t="str">
            <v>MAKITA REAR COVER 412339-3</v>
          </cell>
          <cell r="E4243" t="str">
            <v>412339-3</v>
          </cell>
          <cell r="F4243">
            <v>10105932</v>
          </cell>
          <cell r="G4243">
            <v>40005461</v>
          </cell>
        </row>
        <row r="4244">
          <cell r="A4244">
            <v>40005463</v>
          </cell>
          <cell r="B4244">
            <v>10105933</v>
          </cell>
          <cell r="C4244" t="str">
            <v>412361-0</v>
          </cell>
          <cell r="D4244" t="str">
            <v>MAKITA REAR COVER FOR HP/DF001G 412361-0</v>
          </cell>
          <cell r="E4244" t="str">
            <v>412361-0</v>
          </cell>
          <cell r="F4244">
            <v>10105933</v>
          </cell>
          <cell r="G4244">
            <v>40005463</v>
          </cell>
        </row>
        <row r="4245">
          <cell r="A4245">
            <v>40005465</v>
          </cell>
          <cell r="B4245">
            <v>10105934</v>
          </cell>
          <cell r="C4245" t="str">
            <v>412476-3</v>
          </cell>
          <cell r="D4245" t="str">
            <v>MAKITA MOTOR HOUSING FOR DJR187 412476-3</v>
          </cell>
          <cell r="E4245" t="str">
            <v>412476-3</v>
          </cell>
          <cell r="F4245">
            <v>10105934</v>
          </cell>
          <cell r="G4245">
            <v>40005465</v>
          </cell>
        </row>
        <row r="4246">
          <cell r="A4246">
            <v>40005467</v>
          </cell>
          <cell r="B4246">
            <v>10105935</v>
          </cell>
          <cell r="C4246" t="str">
            <v>412480-2</v>
          </cell>
          <cell r="D4246" t="str">
            <v>MAKITA SPACER 412480-2</v>
          </cell>
          <cell r="E4246" t="str">
            <v>412480-2</v>
          </cell>
          <cell r="F4246">
            <v>10105935</v>
          </cell>
          <cell r="G4246">
            <v>40005467</v>
          </cell>
        </row>
        <row r="4247">
          <cell r="A4247">
            <v>40005469</v>
          </cell>
          <cell r="B4247">
            <v>10105936</v>
          </cell>
          <cell r="C4247" t="str">
            <v>412697-7</v>
          </cell>
          <cell r="D4247" t="str">
            <v>MAKITA LOCK OFF BUTTON 412697-7</v>
          </cell>
          <cell r="E4247" t="str">
            <v>412697-7</v>
          </cell>
          <cell r="F4247">
            <v>10105936</v>
          </cell>
          <cell r="G4247">
            <v>40005469</v>
          </cell>
        </row>
        <row r="4248">
          <cell r="A4248">
            <v>40005471</v>
          </cell>
          <cell r="B4248">
            <v>10105937</v>
          </cell>
          <cell r="C4248" t="str">
            <v>412821-2</v>
          </cell>
          <cell r="D4248" t="str">
            <v>MAKITA REAR COVER 412821-2</v>
          </cell>
          <cell r="E4248" t="str">
            <v>412821-2</v>
          </cell>
          <cell r="F4248">
            <v>10105937</v>
          </cell>
          <cell r="G4248">
            <v>40005471</v>
          </cell>
        </row>
        <row r="4249">
          <cell r="A4249">
            <v>40005473</v>
          </cell>
          <cell r="B4249">
            <v>10105938</v>
          </cell>
          <cell r="C4249" t="str">
            <v>412822-0</v>
          </cell>
          <cell r="D4249" t="str">
            <v>MAKITA HAMMER CASE COVER 412822-0</v>
          </cell>
          <cell r="E4249" t="str">
            <v>412822-0</v>
          </cell>
          <cell r="F4249">
            <v>10105938</v>
          </cell>
          <cell r="G4249">
            <v>40005473</v>
          </cell>
        </row>
        <row r="4250">
          <cell r="A4250">
            <v>40005475</v>
          </cell>
          <cell r="B4250">
            <v>10105939</v>
          </cell>
          <cell r="C4250" t="str">
            <v>412951-9</v>
          </cell>
          <cell r="D4250" t="str">
            <v>MAKITA BASE 412951-9</v>
          </cell>
          <cell r="E4250" t="str">
            <v>412951-9</v>
          </cell>
          <cell r="F4250">
            <v>10105939</v>
          </cell>
          <cell r="G4250">
            <v>40005475</v>
          </cell>
        </row>
        <row r="4251">
          <cell r="A4251">
            <v>40005477</v>
          </cell>
          <cell r="B4251">
            <v>10105940</v>
          </cell>
          <cell r="C4251" t="str">
            <v>412953-5</v>
          </cell>
          <cell r="D4251" t="str">
            <v>MAKITA TRIGGER LOCK 412953-5</v>
          </cell>
          <cell r="E4251" t="str">
            <v>412953-5</v>
          </cell>
          <cell r="F4251">
            <v>10105940</v>
          </cell>
          <cell r="G4251">
            <v>40005477</v>
          </cell>
        </row>
        <row r="4252">
          <cell r="A4252">
            <v>40005479</v>
          </cell>
          <cell r="B4252">
            <v>10105941</v>
          </cell>
          <cell r="C4252" t="str">
            <v>412961-6</v>
          </cell>
          <cell r="D4252" t="str">
            <v>MAKITA MOTOR HOUSING 412961-6</v>
          </cell>
          <cell r="E4252" t="str">
            <v>412961-6</v>
          </cell>
          <cell r="F4252">
            <v>10105941</v>
          </cell>
          <cell r="G4252">
            <v>40005479</v>
          </cell>
        </row>
        <row r="4253">
          <cell r="A4253">
            <v>40005480</v>
          </cell>
          <cell r="B4253">
            <v>10105942</v>
          </cell>
          <cell r="C4253" t="str">
            <v>413251-0</v>
          </cell>
          <cell r="D4253" t="str">
            <v>MAKITA REAR COVER 413251-0</v>
          </cell>
          <cell r="E4253" t="str">
            <v>413251-0</v>
          </cell>
          <cell r="F4253">
            <v>10105942</v>
          </cell>
          <cell r="G4253">
            <v>40005480</v>
          </cell>
        </row>
        <row r="4254">
          <cell r="A4254">
            <v>40005481</v>
          </cell>
          <cell r="B4254">
            <v>10105943</v>
          </cell>
          <cell r="C4254" t="str">
            <v>413645-9</v>
          </cell>
          <cell r="D4254" t="str">
            <v>MAKITA MOTOR COVER F FOR CL001G 413645-9</v>
          </cell>
          <cell r="E4254" t="str">
            <v>413645-9</v>
          </cell>
          <cell r="F4254">
            <v>10105943</v>
          </cell>
          <cell r="G4254">
            <v>40005481</v>
          </cell>
        </row>
        <row r="4255">
          <cell r="A4255">
            <v>40005482</v>
          </cell>
          <cell r="B4255">
            <v>10105944</v>
          </cell>
          <cell r="C4255" t="str">
            <v>413C47-7</v>
          </cell>
          <cell r="D4255" t="str">
            <v>MAKITA REAR COVER  FOR AS001G 413C47-7</v>
          </cell>
          <cell r="E4255" t="str">
            <v>413C47-7</v>
          </cell>
          <cell r="F4255">
            <v>10105944</v>
          </cell>
          <cell r="G4255">
            <v>40005482</v>
          </cell>
        </row>
        <row r="4256">
          <cell r="A4256">
            <v>40005483</v>
          </cell>
          <cell r="B4256">
            <v>10105945</v>
          </cell>
          <cell r="C4256" t="str">
            <v>413C49-3</v>
          </cell>
          <cell r="D4256" t="str">
            <v>MAKITA FILTER HOLDER AS001G 413C49-3</v>
          </cell>
          <cell r="E4256" t="str">
            <v>413C49-3</v>
          </cell>
          <cell r="F4256">
            <v>10105945</v>
          </cell>
          <cell r="G4256">
            <v>40005483</v>
          </cell>
        </row>
        <row r="4257">
          <cell r="A4257">
            <v>40005484</v>
          </cell>
          <cell r="B4257">
            <v>10105946</v>
          </cell>
          <cell r="C4257" t="str">
            <v>419704-7</v>
          </cell>
          <cell r="D4257" t="str">
            <v>MAKITA LOCK OFF BUTTON 419704-7</v>
          </cell>
          <cell r="E4257" t="str">
            <v>419704-7</v>
          </cell>
          <cell r="F4257">
            <v>10105946</v>
          </cell>
          <cell r="G4257">
            <v>40005484</v>
          </cell>
        </row>
        <row r="4258">
          <cell r="A4258">
            <v>40005485</v>
          </cell>
          <cell r="B4258">
            <v>10105947</v>
          </cell>
          <cell r="C4258" t="str">
            <v>422268-2</v>
          </cell>
          <cell r="D4258" t="str">
            <v>MAKITA SPONGE SHEET 57 422268-2</v>
          </cell>
          <cell r="E4258" t="str">
            <v>422268-2</v>
          </cell>
          <cell r="F4258">
            <v>10105947</v>
          </cell>
          <cell r="G4258">
            <v>40005485</v>
          </cell>
        </row>
        <row r="4259">
          <cell r="A4259">
            <v>40005486</v>
          </cell>
          <cell r="B4259">
            <v>10105948</v>
          </cell>
          <cell r="C4259" t="str">
            <v>422460-0</v>
          </cell>
          <cell r="D4259" t="str">
            <v>MAKITA RUBBER PLATE 422460-0</v>
          </cell>
          <cell r="E4259" t="str">
            <v>422460-0</v>
          </cell>
          <cell r="F4259">
            <v>10105948</v>
          </cell>
          <cell r="G4259">
            <v>40005486</v>
          </cell>
        </row>
        <row r="4260">
          <cell r="A4260">
            <v>40005487</v>
          </cell>
          <cell r="B4260">
            <v>10105949</v>
          </cell>
          <cell r="C4260" t="str">
            <v>422472-3</v>
          </cell>
          <cell r="D4260" t="str">
            <v>MAKITA SPONGE SLEEVE 3 422472-3</v>
          </cell>
          <cell r="E4260" t="str">
            <v>422472-3</v>
          </cell>
          <cell r="F4260">
            <v>10105949</v>
          </cell>
          <cell r="G4260">
            <v>40005487</v>
          </cell>
        </row>
        <row r="4261">
          <cell r="A4261">
            <v>40005488</v>
          </cell>
          <cell r="B4261">
            <v>10105950</v>
          </cell>
          <cell r="C4261" t="str">
            <v>422541-0</v>
          </cell>
          <cell r="D4261" t="str">
            <v>MAKITA SEAL RING 422541-0</v>
          </cell>
          <cell r="E4261" t="str">
            <v>422541-0</v>
          </cell>
          <cell r="F4261">
            <v>10105950</v>
          </cell>
          <cell r="G4261">
            <v>40005488</v>
          </cell>
        </row>
        <row r="4262">
          <cell r="A4262">
            <v>40005489</v>
          </cell>
          <cell r="B4262">
            <v>10105951</v>
          </cell>
          <cell r="C4262" t="str">
            <v>422542-8</v>
          </cell>
          <cell r="D4262" t="str">
            <v>MAKITA INSULATION COVER 422542-8</v>
          </cell>
          <cell r="E4262" t="str">
            <v>422542-8</v>
          </cell>
          <cell r="F4262">
            <v>10105951</v>
          </cell>
          <cell r="G4262">
            <v>40005489</v>
          </cell>
        </row>
        <row r="4263">
          <cell r="A4263">
            <v>40005490</v>
          </cell>
          <cell r="B4263">
            <v>10105952</v>
          </cell>
          <cell r="C4263" t="str">
            <v>422543-6</v>
          </cell>
          <cell r="D4263" t="str">
            <v>MAKITA CUSHION RUBBER 422543-6</v>
          </cell>
          <cell r="E4263" t="str">
            <v>422543-6</v>
          </cell>
          <cell r="F4263">
            <v>10105952</v>
          </cell>
          <cell r="G4263">
            <v>40005490</v>
          </cell>
        </row>
        <row r="4264">
          <cell r="A4264">
            <v>40005491</v>
          </cell>
          <cell r="B4264">
            <v>10105953</v>
          </cell>
          <cell r="C4264" t="str">
            <v>422563-0</v>
          </cell>
          <cell r="D4264" t="str">
            <v>MAKITA DUST COVER 422563-0</v>
          </cell>
          <cell r="E4264" t="str">
            <v>422563-0</v>
          </cell>
          <cell r="F4264">
            <v>10105953</v>
          </cell>
          <cell r="G4264">
            <v>40005491</v>
          </cell>
        </row>
        <row r="4265">
          <cell r="A4265">
            <v>40005492</v>
          </cell>
          <cell r="B4265">
            <v>10105954</v>
          </cell>
          <cell r="C4265" t="str">
            <v>422584-2</v>
          </cell>
          <cell r="D4265" t="str">
            <v>MAKITA BUMPER 422584-2</v>
          </cell>
          <cell r="E4265" t="str">
            <v>422584-2</v>
          </cell>
          <cell r="F4265">
            <v>10105954</v>
          </cell>
          <cell r="G4265">
            <v>40005492</v>
          </cell>
        </row>
        <row r="4266">
          <cell r="A4266">
            <v>40005493</v>
          </cell>
          <cell r="B4266">
            <v>10105955</v>
          </cell>
          <cell r="C4266" t="str">
            <v>422594-9</v>
          </cell>
          <cell r="D4266" t="str">
            <v>MAKITA BUMPER 422594-9</v>
          </cell>
          <cell r="E4266" t="str">
            <v>422594-9</v>
          </cell>
          <cell r="F4266">
            <v>10105955</v>
          </cell>
          <cell r="G4266">
            <v>40005493</v>
          </cell>
        </row>
        <row r="4267">
          <cell r="A4267">
            <v>40005494</v>
          </cell>
          <cell r="B4267">
            <v>10105956</v>
          </cell>
          <cell r="C4267" t="str">
            <v>422610-7</v>
          </cell>
          <cell r="D4267" t="str">
            <v>MAKITA DUST COVER 422610-7</v>
          </cell>
          <cell r="E4267" t="str">
            <v>422610-7</v>
          </cell>
          <cell r="F4267">
            <v>10105956</v>
          </cell>
          <cell r="G4267">
            <v>40005494</v>
          </cell>
        </row>
        <row r="4268">
          <cell r="A4268">
            <v>40005495</v>
          </cell>
          <cell r="B4268">
            <v>10105957</v>
          </cell>
          <cell r="C4268" t="str">
            <v>422723-4</v>
          </cell>
          <cell r="D4268" t="str">
            <v>MAKITA MOTOR COVER SEAL CL001G 422723-4</v>
          </cell>
          <cell r="E4268" t="str">
            <v>422723-4</v>
          </cell>
          <cell r="F4268">
            <v>10105957</v>
          </cell>
          <cell r="G4268">
            <v>40005495</v>
          </cell>
        </row>
        <row r="4269">
          <cell r="A4269">
            <v>40005496</v>
          </cell>
          <cell r="B4269">
            <v>10105958</v>
          </cell>
          <cell r="C4269" t="str">
            <v>422816-7</v>
          </cell>
          <cell r="D4269" t="str">
            <v>MAKITA MOTOR COVER SEAL AS001G 422816-7</v>
          </cell>
          <cell r="E4269" t="str">
            <v>422816-7</v>
          </cell>
          <cell r="F4269">
            <v>10105958</v>
          </cell>
          <cell r="G4269">
            <v>40005496</v>
          </cell>
        </row>
        <row r="4270">
          <cell r="A4270">
            <v>40005497</v>
          </cell>
          <cell r="B4270">
            <v>10105959</v>
          </cell>
          <cell r="C4270" t="str">
            <v>422817-5</v>
          </cell>
          <cell r="D4270" t="str">
            <v>MAKITA MOTOR COVER  FOR AS001G 422817-5</v>
          </cell>
          <cell r="E4270" t="str">
            <v>422817-5</v>
          </cell>
          <cell r="F4270">
            <v>10105959</v>
          </cell>
          <cell r="G4270">
            <v>40005497</v>
          </cell>
        </row>
        <row r="4271">
          <cell r="A4271">
            <v>40005498</v>
          </cell>
          <cell r="B4271">
            <v>10105960</v>
          </cell>
          <cell r="C4271" t="str">
            <v>422824-8</v>
          </cell>
          <cell r="D4271" t="str">
            <v>MAKITA FILTER A FOR AS001G 422824-8</v>
          </cell>
          <cell r="E4271" t="str">
            <v>422824-8</v>
          </cell>
          <cell r="F4271">
            <v>10105960</v>
          </cell>
          <cell r="G4271">
            <v>40005498</v>
          </cell>
        </row>
        <row r="4272">
          <cell r="A4272">
            <v>40005499</v>
          </cell>
          <cell r="B4272">
            <v>10105961</v>
          </cell>
          <cell r="C4272" t="str">
            <v>422825-6</v>
          </cell>
          <cell r="D4272" t="str">
            <v>MAKITA FILTER B FOR AS001G 422825-6</v>
          </cell>
          <cell r="E4272" t="str">
            <v>422825-6</v>
          </cell>
          <cell r="F4272">
            <v>10105961</v>
          </cell>
          <cell r="G4272">
            <v>40005499</v>
          </cell>
        </row>
        <row r="4273">
          <cell r="A4273">
            <v>40005500</v>
          </cell>
          <cell r="B4273">
            <v>10105962</v>
          </cell>
          <cell r="C4273" t="str">
            <v>424208-6</v>
          </cell>
          <cell r="D4273" t="str">
            <v>MAKITA VALVE FOR CL140FD 424208-6</v>
          </cell>
          <cell r="E4273" t="str">
            <v>424208-6</v>
          </cell>
          <cell r="F4273">
            <v>10105962</v>
          </cell>
          <cell r="G4273">
            <v>40005500</v>
          </cell>
        </row>
        <row r="4274">
          <cell r="A4274">
            <v>40005501</v>
          </cell>
          <cell r="B4274">
            <v>10105963</v>
          </cell>
          <cell r="C4274" t="str">
            <v>424556-3</v>
          </cell>
          <cell r="D4274" t="str">
            <v>MAKITA FILTER CAP 424556-3</v>
          </cell>
          <cell r="E4274" t="str">
            <v>424556-3</v>
          </cell>
          <cell r="F4274">
            <v>10105963</v>
          </cell>
          <cell r="G4274">
            <v>40005501</v>
          </cell>
        </row>
        <row r="4275">
          <cell r="A4275">
            <v>40005502</v>
          </cell>
          <cell r="B4275">
            <v>10105964</v>
          </cell>
          <cell r="C4275" t="str">
            <v>424558-9</v>
          </cell>
          <cell r="D4275" t="str">
            <v>MAKITA SEAL RING A 424558-9</v>
          </cell>
          <cell r="E4275" t="str">
            <v>424558-9</v>
          </cell>
          <cell r="F4275">
            <v>10105964</v>
          </cell>
          <cell r="G4275">
            <v>40005502</v>
          </cell>
        </row>
        <row r="4276">
          <cell r="A4276">
            <v>40005503</v>
          </cell>
          <cell r="B4276">
            <v>10105965</v>
          </cell>
          <cell r="C4276" t="str">
            <v>424559-7</v>
          </cell>
          <cell r="D4276" t="str">
            <v>MAKITA SEAL RING B 424559-7</v>
          </cell>
          <cell r="E4276" t="str">
            <v>424559-7</v>
          </cell>
          <cell r="F4276">
            <v>10105965</v>
          </cell>
          <cell r="G4276">
            <v>40005503</v>
          </cell>
        </row>
        <row r="4277">
          <cell r="A4277">
            <v>40005504</v>
          </cell>
          <cell r="B4277">
            <v>10105966</v>
          </cell>
          <cell r="C4277" t="str">
            <v>424773-5</v>
          </cell>
          <cell r="D4277" t="str">
            <v>MAKITA CUSHION RUBBER TW1001D 424773-5</v>
          </cell>
          <cell r="E4277" t="str">
            <v>424773-5</v>
          </cell>
          <cell r="F4277">
            <v>10105966</v>
          </cell>
          <cell r="G4277">
            <v>40005504</v>
          </cell>
        </row>
        <row r="4278">
          <cell r="A4278">
            <v>40005505</v>
          </cell>
          <cell r="B4278">
            <v>10105967</v>
          </cell>
          <cell r="C4278" t="str">
            <v>424942-8</v>
          </cell>
          <cell r="D4278" t="str">
            <v>MAKITA DAMPER FOR EM2901L 424942-8</v>
          </cell>
          <cell r="E4278" t="str">
            <v>424942-8</v>
          </cell>
          <cell r="F4278">
            <v>10105967</v>
          </cell>
          <cell r="G4278">
            <v>40005505</v>
          </cell>
        </row>
        <row r="4279">
          <cell r="A4279">
            <v>40005506</v>
          </cell>
          <cell r="B4279">
            <v>10105968</v>
          </cell>
          <cell r="C4279" t="str">
            <v>443182-9</v>
          </cell>
          <cell r="D4279" t="str">
            <v>MAKITA FILTER 443182-9</v>
          </cell>
          <cell r="E4279" t="str">
            <v>443182-9</v>
          </cell>
          <cell r="F4279">
            <v>10105968</v>
          </cell>
          <cell r="G4279">
            <v>40005506</v>
          </cell>
        </row>
        <row r="4280">
          <cell r="A4280">
            <v>40005507</v>
          </cell>
          <cell r="B4280">
            <v>10105970</v>
          </cell>
          <cell r="C4280" t="str">
            <v>454319-3</v>
          </cell>
          <cell r="D4280" t="str">
            <v>MAKITA CRANK CAP 454319-3</v>
          </cell>
          <cell r="E4280" t="str">
            <v>454319-3</v>
          </cell>
          <cell r="F4280">
            <v>10105970</v>
          </cell>
          <cell r="G4280">
            <v>40005507</v>
          </cell>
        </row>
        <row r="4281">
          <cell r="A4281">
            <v>40005508</v>
          </cell>
          <cell r="B4281">
            <v>10105971</v>
          </cell>
          <cell r="C4281" t="str">
            <v>454326-6</v>
          </cell>
          <cell r="D4281" t="str">
            <v>MAKITA CHANGE LEVER 454326-6</v>
          </cell>
          <cell r="E4281" t="str">
            <v>454326-6</v>
          </cell>
          <cell r="F4281">
            <v>10105971</v>
          </cell>
          <cell r="G4281">
            <v>40005508</v>
          </cell>
        </row>
        <row r="4282">
          <cell r="A4282">
            <v>40005509</v>
          </cell>
          <cell r="B4282">
            <v>10105972</v>
          </cell>
          <cell r="C4282" t="str">
            <v>454330-5</v>
          </cell>
          <cell r="D4282" t="str">
            <v>MAKITA CHUCK COVER 454330-5</v>
          </cell>
          <cell r="E4282" t="str">
            <v>454330-5</v>
          </cell>
          <cell r="F4282">
            <v>10105972</v>
          </cell>
          <cell r="G4282">
            <v>40005509</v>
          </cell>
        </row>
        <row r="4283">
          <cell r="A4283">
            <v>40005510</v>
          </cell>
          <cell r="B4283">
            <v>10105973</v>
          </cell>
          <cell r="C4283" t="str">
            <v>454331-3</v>
          </cell>
          <cell r="D4283" t="str">
            <v>MAKITA RELEASE COVER 454331-3</v>
          </cell>
          <cell r="E4283" t="str">
            <v>454331-3</v>
          </cell>
          <cell r="F4283">
            <v>10105973</v>
          </cell>
          <cell r="G4283">
            <v>40005510</v>
          </cell>
        </row>
        <row r="4284">
          <cell r="A4284">
            <v>40005511</v>
          </cell>
          <cell r="B4284">
            <v>10105974</v>
          </cell>
          <cell r="C4284" t="str">
            <v>454345-2</v>
          </cell>
          <cell r="D4284" t="str">
            <v>MAKITA CRANK LEVER 454345-2</v>
          </cell>
          <cell r="E4284" t="str">
            <v>454345-2</v>
          </cell>
          <cell r="F4284">
            <v>10105974</v>
          </cell>
          <cell r="G4284">
            <v>40005511</v>
          </cell>
        </row>
        <row r="4285">
          <cell r="A4285">
            <v>40005512</v>
          </cell>
          <cell r="B4285">
            <v>10105975</v>
          </cell>
          <cell r="C4285" t="str">
            <v>455053-8</v>
          </cell>
          <cell r="D4285" t="str">
            <v>MAKITA F/R CHANGE LEVER DTD148 455053-8</v>
          </cell>
          <cell r="E4285" t="str">
            <v>455053-8</v>
          </cell>
          <cell r="F4285">
            <v>10105975</v>
          </cell>
          <cell r="G4285">
            <v>40005512</v>
          </cell>
        </row>
        <row r="4286">
          <cell r="A4286">
            <v>40005513</v>
          </cell>
          <cell r="B4286">
            <v>10105976</v>
          </cell>
          <cell r="C4286" t="str">
            <v>456177-3</v>
          </cell>
          <cell r="D4286" t="str">
            <v>MAKITA CHANGE BUTTON FOR JR187D 456177-3</v>
          </cell>
          <cell r="E4286" t="str">
            <v>456177-3</v>
          </cell>
          <cell r="F4286">
            <v>10105976</v>
          </cell>
          <cell r="G4286">
            <v>40005513</v>
          </cell>
        </row>
        <row r="4287">
          <cell r="A4287">
            <v>40005514</v>
          </cell>
          <cell r="B4287">
            <v>10105977</v>
          </cell>
          <cell r="C4287" t="str">
            <v>456268-0</v>
          </cell>
          <cell r="D4287" t="str">
            <v>MAKITA F/R CHANGE LEVER TW1001D 456268-0</v>
          </cell>
          <cell r="E4287" t="str">
            <v>456268-0</v>
          </cell>
          <cell r="F4287">
            <v>10105977</v>
          </cell>
          <cell r="G4287">
            <v>40005514</v>
          </cell>
        </row>
        <row r="4288">
          <cell r="A4288">
            <v>40005515</v>
          </cell>
          <cell r="B4288">
            <v>10105978</v>
          </cell>
          <cell r="C4288" t="str">
            <v>458051-1</v>
          </cell>
          <cell r="D4288" t="str">
            <v>MAKITA MOTOR HOUSING FOR HR400D 458051-1</v>
          </cell>
          <cell r="E4288" t="str">
            <v>458051-1</v>
          </cell>
          <cell r="F4288">
            <v>10105978</v>
          </cell>
          <cell r="G4288">
            <v>40005515</v>
          </cell>
        </row>
        <row r="4289">
          <cell r="A4289">
            <v>40005516</v>
          </cell>
          <cell r="B4289">
            <v>10105979</v>
          </cell>
          <cell r="C4289" t="str">
            <v>458097-7</v>
          </cell>
          <cell r="D4289" t="str">
            <v>MAKITA SWITCH LEVER FOR HR400D 458097-7</v>
          </cell>
          <cell r="E4289" t="str">
            <v>458097-7</v>
          </cell>
          <cell r="F4289">
            <v>10105979</v>
          </cell>
          <cell r="G4289">
            <v>40005516</v>
          </cell>
        </row>
        <row r="4290">
          <cell r="A4290">
            <v>40005517</v>
          </cell>
          <cell r="B4290">
            <v>10105980</v>
          </cell>
          <cell r="C4290" t="str">
            <v>458099-3</v>
          </cell>
          <cell r="D4290" t="str">
            <v>MAKITA BAFFLE PLATE FOR DHR400 458099-3</v>
          </cell>
          <cell r="E4290" t="str">
            <v>458099-3</v>
          </cell>
          <cell r="F4290">
            <v>10105980</v>
          </cell>
          <cell r="G4290">
            <v>40005517</v>
          </cell>
        </row>
        <row r="4291">
          <cell r="A4291">
            <v>40005518</v>
          </cell>
          <cell r="B4291">
            <v>10105981</v>
          </cell>
          <cell r="C4291" t="str">
            <v>458100-4</v>
          </cell>
          <cell r="D4291" t="str">
            <v>MAKITA LINK LEVER FOR HR400D 458100-4</v>
          </cell>
          <cell r="E4291" t="str">
            <v>458100-4</v>
          </cell>
          <cell r="F4291">
            <v>10105981</v>
          </cell>
          <cell r="G4291">
            <v>40005518</v>
          </cell>
        </row>
        <row r="4292">
          <cell r="A4292">
            <v>40005519</v>
          </cell>
          <cell r="B4292">
            <v>10105982</v>
          </cell>
          <cell r="C4292" t="str">
            <v>458467-0</v>
          </cell>
          <cell r="D4292" t="str">
            <v>MAKITA STAY 458467-0</v>
          </cell>
          <cell r="E4292" t="str">
            <v>458467-0</v>
          </cell>
          <cell r="F4292">
            <v>10105982</v>
          </cell>
          <cell r="G4292">
            <v>40005519</v>
          </cell>
        </row>
        <row r="4293">
          <cell r="A4293">
            <v>40005520</v>
          </cell>
          <cell r="B4293">
            <v>10105983</v>
          </cell>
          <cell r="C4293" t="str">
            <v>458594-3</v>
          </cell>
          <cell r="D4293" t="str">
            <v>MAKITA SWITCH LEVER 458594-3</v>
          </cell>
          <cell r="E4293" t="str">
            <v>458594-3</v>
          </cell>
          <cell r="F4293">
            <v>10105983</v>
          </cell>
          <cell r="G4293">
            <v>40005520</v>
          </cell>
        </row>
        <row r="4294">
          <cell r="A4294">
            <v>40005521</v>
          </cell>
          <cell r="B4294">
            <v>10105984</v>
          </cell>
          <cell r="C4294" t="str">
            <v>458939-5</v>
          </cell>
          <cell r="D4294" t="str">
            <v>MAKITA BUTTON A 458939-5</v>
          </cell>
          <cell r="E4294" t="str">
            <v>458939-5</v>
          </cell>
          <cell r="F4294">
            <v>10105984</v>
          </cell>
          <cell r="G4294">
            <v>40005521</v>
          </cell>
        </row>
        <row r="4295">
          <cell r="A4295">
            <v>40005522</v>
          </cell>
          <cell r="B4295">
            <v>10105986</v>
          </cell>
          <cell r="C4295" t="str">
            <v>458968-8</v>
          </cell>
          <cell r="D4295" t="str">
            <v>MAKITA CONNECTING SLEEVE DJR188 458968-8</v>
          </cell>
          <cell r="E4295" t="str">
            <v>458968-8</v>
          </cell>
          <cell r="F4295">
            <v>10105986</v>
          </cell>
          <cell r="G4295">
            <v>40005522</v>
          </cell>
        </row>
        <row r="4296">
          <cell r="A4296">
            <v>40005523</v>
          </cell>
          <cell r="B4296">
            <v>10105987</v>
          </cell>
          <cell r="C4296" t="str">
            <v>459478-8</v>
          </cell>
          <cell r="D4296" t="str">
            <v>MAKITA LENS  CASE 459478-8</v>
          </cell>
          <cell r="E4296" t="str">
            <v>459478-8</v>
          </cell>
          <cell r="F4296">
            <v>10105987</v>
          </cell>
          <cell r="G4296">
            <v>40005523</v>
          </cell>
        </row>
        <row r="4297">
          <cell r="A4297">
            <v>40005524</v>
          </cell>
          <cell r="B4297">
            <v>10105988</v>
          </cell>
          <cell r="C4297" t="str">
            <v>459758-2</v>
          </cell>
          <cell r="D4297" t="str">
            <v>MAKITA SWITCH LEVER 459758-2</v>
          </cell>
          <cell r="E4297" t="str">
            <v>459758-2</v>
          </cell>
          <cell r="F4297">
            <v>10105988</v>
          </cell>
          <cell r="G4297">
            <v>40005524</v>
          </cell>
        </row>
        <row r="4298">
          <cell r="A4298">
            <v>40005525</v>
          </cell>
          <cell r="B4298">
            <v>10105989</v>
          </cell>
          <cell r="C4298" t="str">
            <v>459759-0</v>
          </cell>
          <cell r="D4298" t="str">
            <v>MAKITA LOCK OFF LEVER 459759-0</v>
          </cell>
          <cell r="E4298" t="str">
            <v>459759-0</v>
          </cell>
          <cell r="F4298">
            <v>10105989</v>
          </cell>
          <cell r="G4298">
            <v>40005525</v>
          </cell>
        </row>
        <row r="4299">
          <cell r="A4299">
            <v>40005526</v>
          </cell>
          <cell r="B4299">
            <v>10105990</v>
          </cell>
          <cell r="C4299" t="str">
            <v>459764-7</v>
          </cell>
          <cell r="D4299" t="str">
            <v>MAKITA BAFFLE PLATE 459764-7</v>
          </cell>
          <cell r="E4299" t="str">
            <v>459764-7</v>
          </cell>
          <cell r="F4299">
            <v>10105990</v>
          </cell>
          <cell r="G4299">
            <v>40005526</v>
          </cell>
        </row>
        <row r="4300">
          <cell r="A4300">
            <v>40005528</v>
          </cell>
          <cell r="B4300">
            <v>10105991</v>
          </cell>
          <cell r="C4300" t="str">
            <v>459923-3</v>
          </cell>
          <cell r="D4300" t="str">
            <v>MAKITA RELEASE DRUM 459923-3</v>
          </cell>
          <cell r="E4300" t="str">
            <v>459923-3</v>
          </cell>
          <cell r="F4300">
            <v>10105991</v>
          </cell>
          <cell r="G4300">
            <v>40005528</v>
          </cell>
        </row>
        <row r="4301">
          <cell r="A4301">
            <v>40005529</v>
          </cell>
          <cell r="B4301">
            <v>10105992</v>
          </cell>
          <cell r="C4301" t="str">
            <v>459924-1</v>
          </cell>
          <cell r="D4301" t="str">
            <v>MAKITA LOCK LEVER 459924-1</v>
          </cell>
          <cell r="E4301" t="str">
            <v>459924-1</v>
          </cell>
          <cell r="F4301">
            <v>10105992</v>
          </cell>
          <cell r="G4301">
            <v>40005529</v>
          </cell>
        </row>
        <row r="4302">
          <cell r="A4302">
            <v>40005530</v>
          </cell>
          <cell r="B4302">
            <v>10105993</v>
          </cell>
          <cell r="C4302" t="str">
            <v>510447-5</v>
          </cell>
          <cell r="D4302" t="str">
            <v>MAKITA ROTOR ASS'Y 510447-5</v>
          </cell>
          <cell r="E4302" t="str">
            <v>510447-5</v>
          </cell>
          <cell r="F4302">
            <v>10105993</v>
          </cell>
          <cell r="G4302">
            <v>40005530</v>
          </cell>
        </row>
        <row r="4303">
          <cell r="A4303">
            <v>40005532</v>
          </cell>
          <cell r="B4303">
            <v>10105994</v>
          </cell>
          <cell r="C4303" t="str">
            <v>519492-7</v>
          </cell>
          <cell r="D4303" t="str">
            <v>MAKITA ROTOR ASS'Y FOR HR400D 519492-7</v>
          </cell>
          <cell r="E4303" t="str">
            <v>519492-7</v>
          </cell>
          <cell r="F4303">
            <v>10105994</v>
          </cell>
          <cell r="G4303">
            <v>40005532</v>
          </cell>
        </row>
        <row r="4304">
          <cell r="A4304">
            <v>40005534</v>
          </cell>
          <cell r="B4304">
            <v>10105995</v>
          </cell>
          <cell r="C4304" t="str">
            <v>519595-7</v>
          </cell>
          <cell r="D4304" t="str">
            <v>MAKITA ROTOR ASS'Y 519595-7</v>
          </cell>
          <cell r="E4304" t="str">
            <v>519595-7</v>
          </cell>
          <cell r="F4304">
            <v>10105995</v>
          </cell>
          <cell r="G4304">
            <v>40005534</v>
          </cell>
        </row>
        <row r="4305">
          <cell r="A4305">
            <v>40005536</v>
          </cell>
          <cell r="B4305">
            <v>10105996</v>
          </cell>
          <cell r="C4305" t="str">
            <v>519630-1</v>
          </cell>
          <cell r="D4305" t="str">
            <v>MAKITA ROTOR ASSY 519630-1</v>
          </cell>
          <cell r="E4305" t="str">
            <v>519630-1</v>
          </cell>
          <cell r="F4305">
            <v>10105996</v>
          </cell>
          <cell r="G4305">
            <v>40005536</v>
          </cell>
        </row>
        <row r="4306">
          <cell r="A4306">
            <v>40005538</v>
          </cell>
          <cell r="B4306">
            <v>10105997</v>
          </cell>
          <cell r="C4306" t="str">
            <v>519647-4</v>
          </cell>
          <cell r="D4306" t="str">
            <v>MAKITA ROTOR ASS'Y 519647-4</v>
          </cell>
          <cell r="E4306" t="str">
            <v>519647-4</v>
          </cell>
          <cell r="F4306">
            <v>10105997</v>
          </cell>
          <cell r="G4306">
            <v>40005538</v>
          </cell>
        </row>
        <row r="4307">
          <cell r="A4307">
            <v>40005540</v>
          </cell>
          <cell r="B4307">
            <v>10105998</v>
          </cell>
          <cell r="C4307" t="str">
            <v>619605-1</v>
          </cell>
          <cell r="D4307" t="str">
            <v>MAKITA ROTOR 619605-1</v>
          </cell>
          <cell r="E4307" t="str">
            <v>619605-1</v>
          </cell>
          <cell r="F4307">
            <v>10105998</v>
          </cell>
          <cell r="G4307">
            <v>40005540</v>
          </cell>
        </row>
        <row r="4308">
          <cell r="A4308">
            <v>40005542</v>
          </cell>
          <cell r="B4308">
            <v>10105999</v>
          </cell>
          <cell r="C4308" t="str">
            <v>619626-3</v>
          </cell>
          <cell r="D4308" t="str">
            <v>MAKITA ROTOR 619626-3</v>
          </cell>
          <cell r="E4308" t="str">
            <v>619626-3</v>
          </cell>
          <cell r="F4308">
            <v>10105999</v>
          </cell>
          <cell r="G4308">
            <v>40005542</v>
          </cell>
        </row>
        <row r="4309">
          <cell r="A4309">
            <v>40005544</v>
          </cell>
          <cell r="B4309">
            <v>10106000</v>
          </cell>
          <cell r="C4309" t="str">
            <v>619659-8</v>
          </cell>
          <cell r="D4309" t="str">
            <v>MAKITA ROTOR 619659-8</v>
          </cell>
          <cell r="E4309" t="str">
            <v>619659-8</v>
          </cell>
          <cell r="F4309">
            <v>10106000</v>
          </cell>
          <cell r="G4309">
            <v>40005544</v>
          </cell>
        </row>
        <row r="4310">
          <cell r="A4310">
            <v>40005546</v>
          </cell>
          <cell r="B4310">
            <v>10106001</v>
          </cell>
          <cell r="C4310" t="str">
            <v>620549-0</v>
          </cell>
          <cell r="D4310" t="str">
            <v>MAKITA LED CIRCUIT FOR HP483D 620549-0</v>
          </cell>
          <cell r="E4310" t="str">
            <v>620549-0</v>
          </cell>
          <cell r="F4310">
            <v>10106001</v>
          </cell>
          <cell r="G4310">
            <v>40005546</v>
          </cell>
        </row>
        <row r="4311">
          <cell r="A4311">
            <v>40005548</v>
          </cell>
          <cell r="B4311">
            <v>10106002</v>
          </cell>
          <cell r="C4311" t="str">
            <v>620796-3</v>
          </cell>
          <cell r="D4311" t="str">
            <v>MAKITA DIAL CIRCUIT FOR HR400D 620796-3</v>
          </cell>
          <cell r="E4311" t="str">
            <v>620796-3</v>
          </cell>
          <cell r="F4311">
            <v>10106002</v>
          </cell>
          <cell r="G4311">
            <v>40005548</v>
          </cell>
        </row>
        <row r="4312">
          <cell r="B4312">
            <v>10106003</v>
          </cell>
          <cell r="C4312" t="str">
            <v>620936-3</v>
          </cell>
          <cell r="D4312" t="str">
            <v>MAKITA LED CIRCUIT 620936-3</v>
          </cell>
          <cell r="E4312" t="str">
            <v>620936-3</v>
          </cell>
          <cell r="F4312">
            <v>10106003</v>
          </cell>
        </row>
        <row r="4313">
          <cell r="A4313">
            <v>40005550</v>
          </cell>
          <cell r="B4313">
            <v>10106004</v>
          </cell>
          <cell r="C4313" t="str">
            <v>620B96-3</v>
          </cell>
          <cell r="D4313" t="str">
            <v>MAKITA CONTROLLER 620B96-3</v>
          </cell>
          <cell r="E4313" t="str">
            <v>620B96-3</v>
          </cell>
          <cell r="F4313">
            <v>10106004</v>
          </cell>
          <cell r="G4313">
            <v>40005550</v>
          </cell>
        </row>
        <row r="4314">
          <cell r="A4314">
            <v>40005552</v>
          </cell>
          <cell r="B4314">
            <v>10106005</v>
          </cell>
          <cell r="C4314" t="str">
            <v>620B97-1</v>
          </cell>
          <cell r="D4314" t="str">
            <v>MAKITA LED CIRCUIT 620B97-1</v>
          </cell>
          <cell r="E4314" t="str">
            <v>620B97-1</v>
          </cell>
          <cell r="F4314">
            <v>10106005</v>
          </cell>
          <cell r="G4314">
            <v>40005552</v>
          </cell>
        </row>
        <row r="4315">
          <cell r="A4315">
            <v>40005554</v>
          </cell>
          <cell r="B4315">
            <v>10106006</v>
          </cell>
          <cell r="C4315" t="str">
            <v>620C31-7</v>
          </cell>
          <cell r="D4315" t="str">
            <v>MAKITA CONTROLLER 620C31-7</v>
          </cell>
          <cell r="E4315" t="str">
            <v>620C31-7</v>
          </cell>
          <cell r="F4315">
            <v>10106006</v>
          </cell>
          <cell r="G4315">
            <v>40005554</v>
          </cell>
        </row>
        <row r="4316">
          <cell r="A4316">
            <v>40005556</v>
          </cell>
          <cell r="B4316">
            <v>10106007</v>
          </cell>
          <cell r="C4316" t="str">
            <v>620C32-5</v>
          </cell>
          <cell r="D4316" t="str">
            <v>MAKITA LED CIRCUIT 620C32-5</v>
          </cell>
          <cell r="E4316" t="str">
            <v>620C32-5</v>
          </cell>
          <cell r="F4316">
            <v>10106007</v>
          </cell>
          <cell r="G4316">
            <v>40005556</v>
          </cell>
        </row>
        <row r="4317">
          <cell r="A4317">
            <v>40005558</v>
          </cell>
          <cell r="B4317">
            <v>10106008</v>
          </cell>
          <cell r="C4317" t="str">
            <v>620C81-2</v>
          </cell>
          <cell r="D4317" t="str">
            <v>MAKITA SENSOR CIRCUIT HP/DF001G 620C81-2</v>
          </cell>
          <cell r="E4317" t="str">
            <v>620C81-2</v>
          </cell>
          <cell r="F4317">
            <v>10106008</v>
          </cell>
          <cell r="G4317">
            <v>40005558</v>
          </cell>
        </row>
        <row r="4318">
          <cell r="A4318">
            <v>40006097</v>
          </cell>
          <cell r="B4318">
            <v>10106009</v>
          </cell>
          <cell r="C4318" t="str">
            <v>620D01-2</v>
          </cell>
          <cell r="D4318" t="str">
            <v>MAKITA CONTROLLER 620D01-2</v>
          </cell>
          <cell r="E4318" t="str">
            <v>620D01-2</v>
          </cell>
          <cell r="F4318">
            <v>10106009</v>
          </cell>
          <cell r="G4318">
            <v>40006097</v>
          </cell>
        </row>
        <row r="4319">
          <cell r="A4319">
            <v>40006100</v>
          </cell>
          <cell r="B4319">
            <v>10106010</v>
          </cell>
          <cell r="C4319" t="str">
            <v>620D09-6</v>
          </cell>
          <cell r="D4319" t="str">
            <v>MAKITA LED CIRCUIT 620D09-6</v>
          </cell>
          <cell r="E4319" t="str">
            <v>620D09-6</v>
          </cell>
          <cell r="F4319">
            <v>10106010</v>
          </cell>
          <cell r="G4319">
            <v>40006100</v>
          </cell>
        </row>
        <row r="4320">
          <cell r="A4320">
            <v>40006102</v>
          </cell>
          <cell r="B4320">
            <v>10106011</v>
          </cell>
          <cell r="C4320" t="str">
            <v>620D30-5</v>
          </cell>
          <cell r="D4320" t="str">
            <v>MAKITA DIAL CIRCUIT 620D30-5</v>
          </cell>
          <cell r="E4320" t="str">
            <v>620D30-5</v>
          </cell>
          <cell r="F4320">
            <v>10106011</v>
          </cell>
          <cell r="G4320">
            <v>40006102</v>
          </cell>
        </row>
        <row r="4321">
          <cell r="A4321">
            <v>40006104</v>
          </cell>
          <cell r="B4321">
            <v>10106012</v>
          </cell>
          <cell r="C4321" t="str">
            <v>620D69-8</v>
          </cell>
          <cell r="D4321" t="str">
            <v>MAKITA CONTROLLER 620D69-8</v>
          </cell>
          <cell r="E4321" t="str">
            <v>620D69-8</v>
          </cell>
          <cell r="F4321">
            <v>10106012</v>
          </cell>
          <cell r="G4321">
            <v>40006104</v>
          </cell>
        </row>
        <row r="4322">
          <cell r="A4322">
            <v>40005738</v>
          </cell>
          <cell r="B4322">
            <v>10106013</v>
          </cell>
          <cell r="C4322" t="str">
            <v>620D73-7</v>
          </cell>
          <cell r="D4322" t="str">
            <v>MAKITA CONTROLLER 620D73-7</v>
          </cell>
          <cell r="E4322" t="str">
            <v>620D73-7</v>
          </cell>
          <cell r="F4322">
            <v>10106013</v>
          </cell>
          <cell r="G4322">
            <v>40005738</v>
          </cell>
        </row>
        <row r="4323">
          <cell r="A4323">
            <v>40005743</v>
          </cell>
          <cell r="B4323">
            <v>10106014</v>
          </cell>
          <cell r="C4323" t="str">
            <v>620D74-5</v>
          </cell>
          <cell r="D4323" t="str">
            <v>MAKITA ACCELEROMETER CIRCUIT 620D74-5</v>
          </cell>
          <cell r="E4323" t="str">
            <v>620D74-5</v>
          </cell>
          <cell r="F4323">
            <v>10106014</v>
          </cell>
          <cell r="G4323">
            <v>40005743</v>
          </cell>
        </row>
        <row r="4324">
          <cell r="A4324">
            <v>40005745</v>
          </cell>
          <cell r="B4324">
            <v>10106015</v>
          </cell>
          <cell r="C4324" t="str">
            <v>620D76-1</v>
          </cell>
          <cell r="D4324" t="str">
            <v>MAKITA CONTROLLER B 620D76-1</v>
          </cell>
          <cell r="E4324" t="str">
            <v>620D76-1</v>
          </cell>
          <cell r="F4324">
            <v>10106015</v>
          </cell>
          <cell r="G4324">
            <v>40005745</v>
          </cell>
        </row>
        <row r="4325">
          <cell r="A4325">
            <v>40005747</v>
          </cell>
          <cell r="B4325">
            <v>10106016</v>
          </cell>
          <cell r="C4325" t="str">
            <v>620E42-4</v>
          </cell>
          <cell r="D4325" t="str">
            <v>MAKITA CONTROLLER 620E42-4</v>
          </cell>
          <cell r="E4325" t="str">
            <v>620E42-4</v>
          </cell>
          <cell r="F4325">
            <v>10106016</v>
          </cell>
          <cell r="G4325">
            <v>40005747</v>
          </cell>
        </row>
        <row r="4326">
          <cell r="A4326">
            <v>40005748</v>
          </cell>
          <cell r="B4326">
            <v>10106017</v>
          </cell>
          <cell r="C4326" t="str">
            <v>620E72-5</v>
          </cell>
          <cell r="D4326" t="str">
            <v>MAKITA CONTROLLER FOR CL001G 620E72-5</v>
          </cell>
          <cell r="E4326" t="str">
            <v>620E72-5</v>
          </cell>
          <cell r="F4326">
            <v>10106017</v>
          </cell>
          <cell r="G4326">
            <v>40005748</v>
          </cell>
        </row>
        <row r="4327">
          <cell r="A4327">
            <v>40005749</v>
          </cell>
          <cell r="B4327">
            <v>10106018</v>
          </cell>
          <cell r="C4327" t="str">
            <v>620E74-1</v>
          </cell>
          <cell r="D4327" t="str">
            <v>MAKITA SWITCH UNIT FOR CL001G 620E74-1</v>
          </cell>
          <cell r="E4327" t="str">
            <v>620E74-1</v>
          </cell>
          <cell r="F4327">
            <v>10106018</v>
          </cell>
          <cell r="G4327">
            <v>40005749</v>
          </cell>
        </row>
        <row r="4328">
          <cell r="A4328">
            <v>40005750</v>
          </cell>
          <cell r="B4328">
            <v>10106019</v>
          </cell>
          <cell r="C4328" t="str">
            <v>620F28-4</v>
          </cell>
          <cell r="D4328" t="str">
            <v>MAKITA CONTROLLER FOR UR006G 620F28-4</v>
          </cell>
          <cell r="E4328" t="str">
            <v>620F28-4</v>
          </cell>
          <cell r="F4328">
            <v>10106019</v>
          </cell>
          <cell r="G4328">
            <v>40005750</v>
          </cell>
        </row>
        <row r="4329">
          <cell r="A4329">
            <v>40005751</v>
          </cell>
          <cell r="B4329">
            <v>10106020</v>
          </cell>
          <cell r="C4329" t="str">
            <v>620G88-2</v>
          </cell>
          <cell r="D4329" t="str">
            <v>MAKITA CONTROLLER FOR AS001G 620G88-2</v>
          </cell>
          <cell r="E4329" t="str">
            <v>620G88-2</v>
          </cell>
          <cell r="F4329">
            <v>10106020</v>
          </cell>
          <cell r="G4329">
            <v>40005751</v>
          </cell>
        </row>
        <row r="4330">
          <cell r="A4330">
            <v>40005752</v>
          </cell>
          <cell r="B4330">
            <v>10106021</v>
          </cell>
          <cell r="C4330" t="str">
            <v>620G89-0</v>
          </cell>
          <cell r="D4330" t="str">
            <v>MAKITA INDICATION CIRCUIT 620G89-0</v>
          </cell>
          <cell r="E4330" t="str">
            <v>620G89-0</v>
          </cell>
          <cell r="F4330">
            <v>10106021</v>
          </cell>
          <cell r="G4330">
            <v>40005752</v>
          </cell>
        </row>
        <row r="4331">
          <cell r="A4331">
            <v>40005753</v>
          </cell>
          <cell r="B4331">
            <v>10106022</v>
          </cell>
          <cell r="C4331" t="str">
            <v>629335-6</v>
          </cell>
          <cell r="D4331" t="str">
            <v>MAKITA STATOR FOR HR400D 629335-6</v>
          </cell>
          <cell r="E4331" t="str">
            <v>629335-6</v>
          </cell>
          <cell r="F4331">
            <v>10106022</v>
          </cell>
          <cell r="G4331">
            <v>40005753</v>
          </cell>
        </row>
        <row r="4332">
          <cell r="A4332">
            <v>40005754</v>
          </cell>
          <cell r="B4332">
            <v>10106023</v>
          </cell>
          <cell r="C4332" t="str">
            <v>629458-0</v>
          </cell>
          <cell r="D4332" t="str">
            <v>MAKITA STATOR  COMPLETE 629458-0</v>
          </cell>
          <cell r="E4332" t="str">
            <v>629458-0</v>
          </cell>
          <cell r="F4332">
            <v>10106023</v>
          </cell>
          <cell r="G4332">
            <v>40005754</v>
          </cell>
        </row>
        <row r="4333">
          <cell r="A4333">
            <v>40005755</v>
          </cell>
          <cell r="B4333">
            <v>10106024</v>
          </cell>
          <cell r="C4333" t="str">
            <v>629464-5</v>
          </cell>
          <cell r="D4333" t="str">
            <v>MAKITA STATOR 36V 629464-5</v>
          </cell>
          <cell r="E4333" t="str">
            <v>629464-5</v>
          </cell>
          <cell r="F4333">
            <v>10106024</v>
          </cell>
          <cell r="G4333">
            <v>40005755</v>
          </cell>
        </row>
        <row r="4334">
          <cell r="A4334">
            <v>40005756</v>
          </cell>
          <cell r="B4334">
            <v>10106025</v>
          </cell>
          <cell r="C4334" t="str">
            <v>629470-0</v>
          </cell>
          <cell r="D4334" t="str">
            <v>MAKITA STATOR FOR JR002G 629470-0</v>
          </cell>
          <cell r="E4334" t="str">
            <v>629470-0</v>
          </cell>
          <cell r="F4334">
            <v>10106025</v>
          </cell>
          <cell r="G4334">
            <v>40005756</v>
          </cell>
        </row>
        <row r="4335">
          <cell r="A4335">
            <v>40005757</v>
          </cell>
          <cell r="B4335">
            <v>10106026</v>
          </cell>
          <cell r="C4335" t="str">
            <v>629476-8</v>
          </cell>
          <cell r="D4335" t="str">
            <v>MAKITA STATOR COMPLETE 629476-8</v>
          </cell>
          <cell r="E4335" t="str">
            <v>629476-8</v>
          </cell>
          <cell r="F4335">
            <v>10106026</v>
          </cell>
          <cell r="G4335">
            <v>40005757</v>
          </cell>
        </row>
        <row r="4336">
          <cell r="A4336">
            <v>40005758</v>
          </cell>
          <cell r="B4336">
            <v>10106027</v>
          </cell>
          <cell r="C4336" t="str">
            <v>629479-2</v>
          </cell>
          <cell r="D4336" t="str">
            <v>MAKITA STATOR DC36V 629479-2</v>
          </cell>
          <cell r="E4336" t="str">
            <v>629479-2</v>
          </cell>
          <cell r="F4336">
            <v>10106027</v>
          </cell>
          <cell r="G4336">
            <v>40005758</v>
          </cell>
        </row>
        <row r="4337">
          <cell r="A4337">
            <v>40005759</v>
          </cell>
          <cell r="B4337">
            <v>10106028</v>
          </cell>
          <cell r="C4337" t="str">
            <v>629A00-3</v>
          </cell>
          <cell r="D4337" t="str">
            <v>MAKITA STATOR COMPLETE DC36V 629A00-3</v>
          </cell>
          <cell r="E4337" t="str">
            <v>629A00-3</v>
          </cell>
          <cell r="F4337">
            <v>10106028</v>
          </cell>
          <cell r="G4337">
            <v>40005759</v>
          </cell>
        </row>
        <row r="4338">
          <cell r="A4338">
            <v>40005760</v>
          </cell>
          <cell r="B4338">
            <v>10106029</v>
          </cell>
          <cell r="C4338" t="str">
            <v>629A13-4</v>
          </cell>
          <cell r="D4338" t="str">
            <v>MAKITA STATOR 629A13-4</v>
          </cell>
          <cell r="E4338" t="str">
            <v>629A13-4</v>
          </cell>
          <cell r="F4338">
            <v>10106029</v>
          </cell>
          <cell r="G4338">
            <v>40005760</v>
          </cell>
        </row>
        <row r="4339">
          <cell r="A4339">
            <v>40005761</v>
          </cell>
          <cell r="B4339">
            <v>10106030</v>
          </cell>
          <cell r="C4339" t="str">
            <v>629A25-7</v>
          </cell>
          <cell r="D4339" t="str">
            <v>MAKITA STATOR DC40V 629A25-7</v>
          </cell>
          <cell r="E4339" t="str">
            <v>629A25-7</v>
          </cell>
          <cell r="F4339">
            <v>10106030</v>
          </cell>
          <cell r="G4339">
            <v>40005761</v>
          </cell>
        </row>
        <row r="4340">
          <cell r="A4340">
            <v>40005762</v>
          </cell>
          <cell r="B4340">
            <v>10106031</v>
          </cell>
          <cell r="C4340" t="str">
            <v>629A35-4</v>
          </cell>
          <cell r="D4340" t="str">
            <v>MAKITA STATOR DC36V 629A35-4</v>
          </cell>
          <cell r="E4340" t="str">
            <v>629A35-4</v>
          </cell>
          <cell r="F4340">
            <v>10106031</v>
          </cell>
          <cell r="G4340">
            <v>40005762</v>
          </cell>
        </row>
        <row r="4341">
          <cell r="A4341">
            <v>40005763</v>
          </cell>
          <cell r="B4341">
            <v>10106032</v>
          </cell>
          <cell r="C4341" t="str">
            <v>629A46-9</v>
          </cell>
          <cell r="D4341" t="str">
            <v>MAKITA MOTOR ASSEMBLY CL001G 629A46-9</v>
          </cell>
          <cell r="E4341" t="str">
            <v>629A46-9</v>
          </cell>
          <cell r="F4341">
            <v>10106032</v>
          </cell>
          <cell r="G4341">
            <v>40005763</v>
          </cell>
        </row>
        <row r="4342">
          <cell r="A4342">
            <v>40005764</v>
          </cell>
          <cell r="B4342">
            <v>10106033</v>
          </cell>
          <cell r="C4342" t="str">
            <v>629A91-4</v>
          </cell>
          <cell r="D4342" t="str">
            <v>MAKITA MOTOR ASSEMBLY AS001G 629A91-4</v>
          </cell>
          <cell r="E4342" t="str">
            <v>629A91-4</v>
          </cell>
          <cell r="F4342">
            <v>10106033</v>
          </cell>
          <cell r="G4342">
            <v>40005764</v>
          </cell>
        </row>
        <row r="4343">
          <cell r="A4343">
            <v>40005765</v>
          </cell>
          <cell r="B4343">
            <v>10106034</v>
          </cell>
          <cell r="C4343" t="str">
            <v>632L84-8</v>
          </cell>
          <cell r="D4343" t="str">
            <v>MAKITA SWITCH UNIT 632L84-8</v>
          </cell>
          <cell r="E4343" t="str">
            <v>632L84-8</v>
          </cell>
          <cell r="F4343">
            <v>10106034</v>
          </cell>
          <cell r="G4343">
            <v>40005765</v>
          </cell>
        </row>
        <row r="4344">
          <cell r="A4344">
            <v>40005766</v>
          </cell>
          <cell r="B4344">
            <v>10106035</v>
          </cell>
          <cell r="C4344" t="str">
            <v>632P49-4</v>
          </cell>
          <cell r="D4344" t="str">
            <v>MAKITA TERMINAL UNIT 632P49-4</v>
          </cell>
          <cell r="E4344" t="str">
            <v>632P49-4</v>
          </cell>
          <cell r="F4344">
            <v>10106035</v>
          </cell>
          <cell r="G4344">
            <v>40005766</v>
          </cell>
        </row>
        <row r="4345">
          <cell r="A4345">
            <v>40005767</v>
          </cell>
          <cell r="B4345">
            <v>10106036</v>
          </cell>
          <cell r="C4345" t="str">
            <v>632P65-6</v>
          </cell>
          <cell r="D4345" t="str">
            <v>MAKITA TERMINAL UNIT 632P65-6</v>
          </cell>
          <cell r="E4345" t="str">
            <v>632P65-6</v>
          </cell>
          <cell r="F4345">
            <v>10106036</v>
          </cell>
          <cell r="G4345">
            <v>40005767</v>
          </cell>
        </row>
        <row r="4346">
          <cell r="A4346">
            <v>40005768</v>
          </cell>
          <cell r="B4346">
            <v>10106037</v>
          </cell>
          <cell r="C4346" t="str">
            <v>632R99-1</v>
          </cell>
          <cell r="D4346" t="str">
            <v>MAKITA TERMINAL UNIT 632R99-1</v>
          </cell>
          <cell r="E4346" t="str">
            <v>632R99-1</v>
          </cell>
          <cell r="F4346">
            <v>10106037</v>
          </cell>
          <cell r="G4346">
            <v>40005768</v>
          </cell>
        </row>
        <row r="4347">
          <cell r="A4347">
            <v>40005769</v>
          </cell>
          <cell r="B4347">
            <v>10106038</v>
          </cell>
          <cell r="C4347" t="str">
            <v>632S32-9</v>
          </cell>
          <cell r="D4347" t="str">
            <v>MAKITA LEAD UNIT FOR CL001G 632S32-9</v>
          </cell>
          <cell r="E4347" t="str">
            <v>632S32-9</v>
          </cell>
          <cell r="F4347">
            <v>10106038</v>
          </cell>
          <cell r="G4347">
            <v>40005769</v>
          </cell>
        </row>
        <row r="4348">
          <cell r="A4348">
            <v>40005770</v>
          </cell>
          <cell r="B4348">
            <v>10106039</v>
          </cell>
          <cell r="C4348" t="str">
            <v>638A30-3</v>
          </cell>
          <cell r="D4348" t="str">
            <v>MAKITA LEAD UNIT FOR AS001G 638A30-3</v>
          </cell>
          <cell r="E4348" t="str">
            <v>638A30-3</v>
          </cell>
          <cell r="F4348">
            <v>10106039</v>
          </cell>
          <cell r="G4348">
            <v>40005770</v>
          </cell>
        </row>
        <row r="4349">
          <cell r="A4349">
            <v>40005771</v>
          </cell>
          <cell r="B4349">
            <v>10106040</v>
          </cell>
          <cell r="C4349" t="str">
            <v>650019-5</v>
          </cell>
          <cell r="D4349" t="str">
            <v>MAKITA SWITCH C3JW-4B-L AS001G 650019-5</v>
          </cell>
          <cell r="E4349" t="str">
            <v>650019-5</v>
          </cell>
          <cell r="F4349">
            <v>10106040</v>
          </cell>
          <cell r="G4349">
            <v>40005771</v>
          </cell>
        </row>
        <row r="4350">
          <cell r="A4350">
            <v>40005772</v>
          </cell>
          <cell r="B4350">
            <v>10106041</v>
          </cell>
          <cell r="C4350" t="str">
            <v>651083-9</v>
          </cell>
          <cell r="D4350" t="str">
            <v>MAKITA SWITCH C3XA-1PSPM DKP181 651083-9</v>
          </cell>
          <cell r="E4350" t="str">
            <v>651083-9</v>
          </cell>
          <cell r="F4350">
            <v>10106041</v>
          </cell>
          <cell r="G4350">
            <v>40005772</v>
          </cell>
        </row>
        <row r="4351">
          <cell r="A4351">
            <v>40005773</v>
          </cell>
          <cell r="B4351">
            <v>10106042</v>
          </cell>
          <cell r="C4351" t="str">
            <v>651439-6</v>
          </cell>
          <cell r="D4351" t="str">
            <v>MAKITA SWITCH C3JR-4B-2 651439-6</v>
          </cell>
          <cell r="E4351" t="str">
            <v>651439-6</v>
          </cell>
          <cell r="F4351">
            <v>10106042</v>
          </cell>
          <cell r="G4351">
            <v>40005773</v>
          </cell>
        </row>
        <row r="4352">
          <cell r="A4352">
            <v>40005774</v>
          </cell>
          <cell r="B4352">
            <v>10106043</v>
          </cell>
          <cell r="C4352" t="str">
            <v>651442-7</v>
          </cell>
          <cell r="D4352" t="str">
            <v>MAKITA SWITCH C3JR-1A-1 651442-7</v>
          </cell>
          <cell r="E4352" t="str">
            <v>651442-7</v>
          </cell>
          <cell r="F4352">
            <v>10106043</v>
          </cell>
          <cell r="G4352">
            <v>40005774</v>
          </cell>
        </row>
        <row r="4353">
          <cell r="A4353">
            <v>40005775</v>
          </cell>
          <cell r="B4353">
            <v>10106044</v>
          </cell>
          <cell r="C4353" t="str">
            <v>651443-5</v>
          </cell>
          <cell r="D4353" t="str">
            <v>MAKITA SWITCH C3JR-4B HP/DF001G 651443-5</v>
          </cell>
          <cell r="E4353" t="str">
            <v>651443-5</v>
          </cell>
          <cell r="F4353">
            <v>10106044</v>
          </cell>
          <cell r="G4353">
            <v>40005775</v>
          </cell>
        </row>
        <row r="4354">
          <cell r="A4354">
            <v>40005776</v>
          </cell>
          <cell r="B4354">
            <v>10106045</v>
          </cell>
          <cell r="C4354" t="str">
            <v>651445-1</v>
          </cell>
          <cell r="D4354" t="str">
            <v>MAKITA SWITCH FPM-1130-001 651445-1</v>
          </cell>
          <cell r="E4354" t="str">
            <v>651445-1</v>
          </cell>
          <cell r="F4354">
            <v>10106045</v>
          </cell>
          <cell r="G4354">
            <v>40005776</v>
          </cell>
        </row>
        <row r="4355">
          <cell r="A4355">
            <v>40005777</v>
          </cell>
          <cell r="B4355">
            <v>10106046</v>
          </cell>
          <cell r="C4355" t="str">
            <v>651492-2</v>
          </cell>
          <cell r="D4355" t="str">
            <v>MAKITA SWITCH C3JR-1A-PAXD3 651492-2</v>
          </cell>
          <cell r="E4355" t="str">
            <v>651492-2</v>
          </cell>
          <cell r="F4355">
            <v>10106046</v>
          </cell>
          <cell r="G4355">
            <v>40005777</v>
          </cell>
        </row>
        <row r="4356">
          <cell r="A4356">
            <v>40006525</v>
          </cell>
          <cell r="B4356">
            <v>10105619</v>
          </cell>
          <cell r="C4356" t="str">
            <v>911138-5</v>
          </cell>
          <cell r="D4356" t="str">
            <v>MAKITA PAN HEAD SCREW M4X20 911138-5</v>
          </cell>
          <cell r="E4356" t="str">
            <v>911138-5</v>
          </cell>
          <cell r="F4356">
            <v>10105619</v>
          </cell>
          <cell r="G4356">
            <v>40006525</v>
          </cell>
        </row>
        <row r="4357">
          <cell r="A4357">
            <v>40006433</v>
          </cell>
          <cell r="B4357">
            <v>10066226</v>
          </cell>
          <cell r="C4357" t="str">
            <v>911243-8</v>
          </cell>
          <cell r="D4357" t="str">
            <v>MAKITA PAN HEAD SCREW 911243-8 2030</v>
          </cell>
          <cell r="E4357" t="str">
            <v>911243-8</v>
          </cell>
          <cell r="F4357">
            <v>10066226</v>
          </cell>
          <cell r="G4357">
            <v>40006433</v>
          </cell>
        </row>
        <row r="4358">
          <cell r="A4358">
            <v>40006107</v>
          </cell>
          <cell r="B4358">
            <v>10054798</v>
          </cell>
          <cell r="C4358" t="str">
            <v>911258-5</v>
          </cell>
          <cell r="D4358" t="str">
            <v>MAKITA HEAD SCREW M5X3 911258-5 (2414NB)</v>
          </cell>
          <cell r="E4358" t="str">
            <v>911258-5</v>
          </cell>
          <cell r="F4358">
            <v>10054798</v>
          </cell>
          <cell r="G4358">
            <v>40006107</v>
          </cell>
        </row>
        <row r="4359">
          <cell r="A4359">
            <v>40005778</v>
          </cell>
          <cell r="B4359">
            <v>10106051</v>
          </cell>
          <cell r="C4359" t="str">
            <v>922117-8</v>
          </cell>
          <cell r="D4359" t="str">
            <v>MAKITA HEX.SOCKET H.BOLT M4X12  922117-8</v>
          </cell>
          <cell r="E4359" t="str">
            <v>922117-8</v>
          </cell>
          <cell r="F4359">
            <v>10106051</v>
          </cell>
          <cell r="G4359">
            <v>40005778</v>
          </cell>
        </row>
        <row r="4360">
          <cell r="A4360">
            <v>40005779</v>
          </cell>
          <cell r="B4360">
            <v>10106052</v>
          </cell>
          <cell r="C4360" t="str">
            <v>922128-3</v>
          </cell>
          <cell r="D4360" t="str">
            <v>MAKITA HEX.SOCKET H.BOLT M4X16 922128-3</v>
          </cell>
          <cell r="E4360" t="str">
            <v>922128-3</v>
          </cell>
          <cell r="F4360">
            <v>10106052</v>
          </cell>
          <cell r="G4360">
            <v>40005779</v>
          </cell>
        </row>
        <row r="4361">
          <cell r="A4361">
            <v>40005780</v>
          </cell>
          <cell r="B4361">
            <v>10106053</v>
          </cell>
          <cell r="C4361" t="str">
            <v>922216-6</v>
          </cell>
          <cell r="D4361" t="str">
            <v>MAKITA HEX. SOCKET H.BOLT M5X14 922216-6</v>
          </cell>
          <cell r="E4361" t="str">
            <v>922216-6</v>
          </cell>
          <cell r="F4361">
            <v>10106053</v>
          </cell>
          <cell r="G4361">
            <v>40005780</v>
          </cell>
        </row>
        <row r="4362">
          <cell r="A4362">
            <v>40005781</v>
          </cell>
          <cell r="B4362">
            <v>10106054</v>
          </cell>
          <cell r="C4362" t="str">
            <v>922242-5</v>
          </cell>
          <cell r="D4362" t="str">
            <v>MAKITA HEX.SOCKET H.BOLT M5X25 922242-5</v>
          </cell>
          <cell r="E4362" t="str">
            <v>922242-5</v>
          </cell>
          <cell r="F4362">
            <v>10106054</v>
          </cell>
          <cell r="G4362">
            <v>40005781</v>
          </cell>
        </row>
        <row r="4363">
          <cell r="A4363">
            <v>40005782</v>
          </cell>
          <cell r="B4363">
            <v>10106055</v>
          </cell>
          <cell r="C4363" t="str">
            <v>922351-0</v>
          </cell>
          <cell r="D4363" t="str">
            <v>MAKITA HEX.SOCKET H.BOLT M6X30 922351-0</v>
          </cell>
          <cell r="E4363" t="str">
            <v>922351-0</v>
          </cell>
          <cell r="F4363">
            <v>10106055</v>
          </cell>
          <cell r="G4363">
            <v>40005782</v>
          </cell>
        </row>
        <row r="4364">
          <cell r="A4364">
            <v>40005783</v>
          </cell>
          <cell r="B4364">
            <v>10106056</v>
          </cell>
          <cell r="C4364" t="str">
            <v>961060-6</v>
          </cell>
          <cell r="D4364" t="str">
            <v>MAKITA RETAINING RING S-20  961060-6</v>
          </cell>
          <cell r="E4364" t="str">
            <v>961060-6</v>
          </cell>
          <cell r="F4364">
            <v>10106056</v>
          </cell>
          <cell r="G4364">
            <v>40005783</v>
          </cell>
        </row>
        <row r="4365">
          <cell r="A4365">
            <v>40005784</v>
          </cell>
          <cell r="B4365">
            <v>10106057</v>
          </cell>
          <cell r="C4365" t="str">
            <v>962105-3</v>
          </cell>
          <cell r="D4365" t="str">
            <v>MAKITA RETAINING RING R-26  962105-3</v>
          </cell>
          <cell r="E4365" t="str">
            <v>962105-3</v>
          </cell>
          <cell r="F4365">
            <v>10106057</v>
          </cell>
          <cell r="G4365">
            <v>40005784</v>
          </cell>
        </row>
        <row r="4366">
          <cell r="A4366">
            <v>10018754</v>
          </cell>
          <cell r="B4366">
            <v>10107102</v>
          </cell>
          <cell r="C4366" t="str">
            <v>DJR188RTJ</v>
          </cell>
          <cell r="D4366" t="str">
            <v>MAKITA DC RECIPRO SAW 18V BL DJR188RTJ</v>
          </cell>
          <cell r="E4366" t="str">
            <v>DJR188RTJ</v>
          </cell>
          <cell r="F4366">
            <v>10107102</v>
          </cell>
          <cell r="G4366">
            <v>10018754</v>
          </cell>
        </row>
        <row r="4367">
          <cell r="A4367">
            <v>10018756</v>
          </cell>
          <cell r="B4367">
            <v>10107103</v>
          </cell>
          <cell r="C4367" t="str">
            <v>TD003GZ</v>
          </cell>
          <cell r="D4367" t="str">
            <v>MAKITA DC IMPACT DRIVER 40V BL TD003GZ</v>
          </cell>
          <cell r="E4367" t="str">
            <v>TD003GZ</v>
          </cell>
          <cell r="F4367">
            <v>10107103</v>
          </cell>
          <cell r="G4367">
            <v>10018756</v>
          </cell>
        </row>
        <row r="4368">
          <cell r="A4368">
            <v>10018757</v>
          </cell>
          <cell r="B4368">
            <v>10107104</v>
          </cell>
          <cell r="C4368" t="str">
            <v>DVC265ZX6U</v>
          </cell>
          <cell r="D4368" t="str">
            <v>MAKITA BACKPACK VACUUM CLEANER DVC265ZX6</v>
          </cell>
          <cell r="E4368" t="str">
            <v>DVC265ZX6U</v>
          </cell>
          <cell r="F4368">
            <v>10107104</v>
          </cell>
          <cell r="G4368">
            <v>10018757</v>
          </cell>
        </row>
        <row r="4369">
          <cell r="A4369">
            <v>10018759</v>
          </cell>
          <cell r="B4369">
            <v>10107105</v>
          </cell>
          <cell r="C4369" t="str">
            <v>DLX2131JX7</v>
          </cell>
          <cell r="D4369" t="str">
            <v>MAKITA DC COMBO KIT 18V DLX2131JX7</v>
          </cell>
          <cell r="E4369" t="str">
            <v>DLX2131JX7</v>
          </cell>
          <cell r="F4369">
            <v>10107105</v>
          </cell>
          <cell r="G4369">
            <v>10018759</v>
          </cell>
        </row>
        <row r="4370">
          <cell r="A4370">
            <v>10018761</v>
          </cell>
          <cell r="B4370">
            <v>10107106</v>
          </cell>
          <cell r="C4370" t="str">
            <v>CL104DWR</v>
          </cell>
          <cell r="D4370" t="str">
            <v>MAKITA DC CLEANER 10.8V CL104DWR</v>
          </cell>
          <cell r="E4370" t="str">
            <v>CL104DWR</v>
          </cell>
          <cell r="F4370">
            <v>10107106</v>
          </cell>
          <cell r="G4370">
            <v>10018761</v>
          </cell>
        </row>
        <row r="4371">
          <cell r="A4371">
            <v>10018762</v>
          </cell>
          <cell r="B4371">
            <v>10107107</v>
          </cell>
          <cell r="C4371" t="str">
            <v>CL104DWY</v>
          </cell>
          <cell r="D4371" t="str">
            <v>MAKITA DC CLEANER 10.8V CL104DWY</v>
          </cell>
          <cell r="E4371" t="str">
            <v>CL104DWY</v>
          </cell>
          <cell r="F4371">
            <v>10107107</v>
          </cell>
          <cell r="G4371">
            <v>10018762</v>
          </cell>
        </row>
        <row r="4372">
          <cell r="A4372">
            <v>10018764</v>
          </cell>
          <cell r="B4372">
            <v>10107108</v>
          </cell>
          <cell r="C4372" t="str">
            <v>CL108FDZW</v>
          </cell>
          <cell r="D4372" t="str">
            <v>MAKITA DC CLEANER 12V CL108FDZW</v>
          </cell>
          <cell r="E4372" t="str">
            <v>CL108FDZW</v>
          </cell>
          <cell r="F4372">
            <v>10107108</v>
          </cell>
          <cell r="G4372">
            <v>10018764</v>
          </cell>
        </row>
        <row r="4373">
          <cell r="A4373">
            <v>40005165</v>
          </cell>
          <cell r="B4373">
            <v>10107209</v>
          </cell>
          <cell r="C4373" t="str">
            <v>231231-2</v>
          </cell>
          <cell r="D4373" t="str">
            <v>MAKITA COMPRESSION SPRING 12 231231-2</v>
          </cell>
          <cell r="E4373" t="str">
            <v>231231-2</v>
          </cell>
          <cell r="F4373">
            <v>10107209</v>
          </cell>
          <cell r="G4373">
            <v>40005165</v>
          </cell>
        </row>
        <row r="4374">
          <cell r="A4374">
            <v>10018769</v>
          </cell>
          <cell r="B4374">
            <v>10107210</v>
          </cell>
          <cell r="C4374" t="str">
            <v>264022-6</v>
          </cell>
          <cell r="D4374" t="str">
            <v>MAKITA HEXAGON NUT M8 264022-6</v>
          </cell>
          <cell r="E4374" t="str">
            <v>264022-6</v>
          </cell>
          <cell r="F4374">
            <v>10107210</v>
          </cell>
          <cell r="G4374">
            <v>10018769</v>
          </cell>
        </row>
        <row r="4375">
          <cell r="A4375">
            <v>40005166</v>
          </cell>
          <cell r="B4375">
            <v>10107211</v>
          </cell>
          <cell r="C4375" t="str">
            <v>213432-4</v>
          </cell>
          <cell r="D4375" t="str">
            <v>MAKITA O RING 26 HM0870 213432-4</v>
          </cell>
          <cell r="E4375" t="str">
            <v>213432-4</v>
          </cell>
          <cell r="F4375">
            <v>10107211</v>
          </cell>
          <cell r="G4375">
            <v>40005166</v>
          </cell>
        </row>
        <row r="4376">
          <cell r="A4376">
            <v>40005800</v>
          </cell>
          <cell r="B4376">
            <v>10107177</v>
          </cell>
          <cell r="C4376" t="str">
            <v>252171-1</v>
          </cell>
          <cell r="D4376" t="str">
            <v>MAKITA SQUARE NUT M5-8 4340CT 252171-1</v>
          </cell>
          <cell r="E4376" t="str">
            <v>252171-1</v>
          </cell>
          <cell r="F4376">
            <v>10107177</v>
          </cell>
          <cell r="G4376">
            <v>40005800</v>
          </cell>
        </row>
        <row r="4377">
          <cell r="A4377">
            <v>40005801</v>
          </cell>
          <cell r="B4377">
            <v>10107178</v>
          </cell>
          <cell r="C4377" t="str">
            <v>924206-5</v>
          </cell>
          <cell r="D4377" t="str">
            <v>MAKITA WING BOLT M5X10 4100NH 924206-5</v>
          </cell>
          <cell r="E4377" t="str">
            <v>924206-5</v>
          </cell>
          <cell r="F4377">
            <v>10107178</v>
          </cell>
          <cell r="G4377">
            <v>40005801</v>
          </cell>
        </row>
        <row r="4378">
          <cell r="A4378">
            <v>40005802</v>
          </cell>
          <cell r="B4378">
            <v>10107179</v>
          </cell>
          <cell r="C4378" t="str">
            <v>252145-2</v>
          </cell>
          <cell r="D4378" t="str">
            <v>MAKITA COLLARED HEX.NUT M8 252145-2</v>
          </cell>
          <cell r="E4378" t="str">
            <v>252145-2</v>
          </cell>
          <cell r="F4378">
            <v>10107179</v>
          </cell>
          <cell r="G4378">
            <v>40005802</v>
          </cell>
        </row>
        <row r="4379">
          <cell r="A4379">
            <v>40005803</v>
          </cell>
          <cell r="B4379">
            <v>10107180</v>
          </cell>
          <cell r="C4379">
            <v>165174060</v>
          </cell>
          <cell r="D4379" t="str">
            <v>MAKITA GASKET EA4301F 165174060</v>
          </cell>
          <cell r="E4379">
            <v>165174060</v>
          </cell>
          <cell r="F4379">
            <v>10107180</v>
          </cell>
          <cell r="G4379">
            <v>40005803</v>
          </cell>
        </row>
        <row r="4380">
          <cell r="A4380">
            <v>40005804</v>
          </cell>
          <cell r="B4380">
            <v>10107181</v>
          </cell>
          <cell r="C4380">
            <v>181184020</v>
          </cell>
          <cell r="D4380" t="str">
            <v>MAKITA TENSION SPRING 181184020</v>
          </cell>
          <cell r="E4380">
            <v>181184020</v>
          </cell>
          <cell r="F4380">
            <v>10107181</v>
          </cell>
          <cell r="G4380">
            <v>40005804</v>
          </cell>
        </row>
        <row r="4381">
          <cell r="B4381">
            <v>10107182</v>
          </cell>
          <cell r="C4381" t="str">
            <v>265026-1</v>
          </cell>
          <cell r="D4381" t="str">
            <v>MAKITA PAN HEAD SCREW M4 265026-1</v>
          </cell>
          <cell r="E4381" t="str">
            <v>265026-1</v>
          </cell>
          <cell r="F4381">
            <v>10107182</v>
          </cell>
        </row>
        <row r="4382">
          <cell r="A4382">
            <v>40005805</v>
          </cell>
          <cell r="B4382">
            <v>10107183</v>
          </cell>
          <cell r="C4382" t="str">
            <v>687116-4</v>
          </cell>
          <cell r="D4382" t="str">
            <v>MAKITA SUPPORT FOR 9500NB 687116-4</v>
          </cell>
          <cell r="E4382" t="str">
            <v>687116-4</v>
          </cell>
          <cell r="F4382">
            <v>10107183</v>
          </cell>
          <cell r="G4382">
            <v>40005805</v>
          </cell>
        </row>
        <row r="4383">
          <cell r="B4383">
            <v>10107184</v>
          </cell>
          <cell r="C4383" t="str">
            <v>231659-4</v>
          </cell>
          <cell r="D4383" t="str">
            <v>MAKITA TORSION SPRING 6 4340CT 231659-4</v>
          </cell>
          <cell r="E4383" t="str">
            <v>231659-4</v>
          </cell>
          <cell r="F4383">
            <v>10107184</v>
          </cell>
        </row>
        <row r="4384">
          <cell r="A4384">
            <v>40005806</v>
          </cell>
          <cell r="B4384">
            <v>10107185</v>
          </cell>
          <cell r="C4384" t="str">
            <v>451266-9</v>
          </cell>
          <cell r="D4384" t="str">
            <v>MAKITA BEARING BOX FOR BO3710 451266-9</v>
          </cell>
          <cell r="E4384" t="str">
            <v>451266-9</v>
          </cell>
          <cell r="F4384">
            <v>10107185</v>
          </cell>
          <cell r="G4384">
            <v>40005806</v>
          </cell>
        </row>
        <row r="4385">
          <cell r="A4385">
            <v>40005579</v>
          </cell>
          <cell r="B4385">
            <v>10062455</v>
          </cell>
          <cell r="C4385">
            <v>965524043</v>
          </cell>
          <cell r="D4385" t="str">
            <v>MAKITA GASKET  965524043 DCS341</v>
          </cell>
          <cell r="E4385">
            <v>965524043</v>
          </cell>
          <cell r="F4385">
            <v>10062455</v>
          </cell>
          <cell r="G4385">
            <v>40005579</v>
          </cell>
        </row>
        <row r="4386">
          <cell r="A4386">
            <v>40005807</v>
          </cell>
          <cell r="B4386">
            <v>10107186</v>
          </cell>
          <cell r="C4386" t="str">
            <v>414145-2</v>
          </cell>
          <cell r="D4386" t="str">
            <v>MAKITA JOINT FOR 4014N 414145-2</v>
          </cell>
          <cell r="E4386" t="str">
            <v>414145-2</v>
          </cell>
          <cell r="F4386">
            <v>10107186</v>
          </cell>
          <cell r="G4386">
            <v>40005807</v>
          </cell>
        </row>
        <row r="4387">
          <cell r="A4387">
            <v>40005808</v>
          </cell>
          <cell r="B4387">
            <v>10107187</v>
          </cell>
          <cell r="C4387">
            <v>965525003</v>
          </cell>
          <cell r="D4387" t="str">
            <v>MAKITA GASKET DCS430/520 965525003</v>
          </cell>
          <cell r="E4387">
            <v>965525003</v>
          </cell>
          <cell r="F4387">
            <v>10107187</v>
          </cell>
          <cell r="G4387">
            <v>40005808</v>
          </cell>
        </row>
        <row r="4388">
          <cell r="A4388">
            <v>10018271</v>
          </cell>
          <cell r="B4388">
            <v>10107079</v>
          </cell>
          <cell r="C4388" t="str">
            <v>D-54162</v>
          </cell>
          <cell r="D4388" t="str">
            <v>MAKITA ABR DISC 125MM WA100 D-54162</v>
          </cell>
          <cell r="E4388" t="str">
            <v>D-54162</v>
          </cell>
          <cell r="F4388">
            <v>10107079</v>
          </cell>
          <cell r="G4388">
            <v>10018271</v>
          </cell>
        </row>
        <row r="4389">
          <cell r="A4389">
            <v>40005809</v>
          </cell>
          <cell r="B4389">
            <v>10107188</v>
          </cell>
          <cell r="C4389">
            <v>38310062</v>
          </cell>
          <cell r="D4389" t="str">
            <v>MAKITA CLAMP FOR EA7900 038310062</v>
          </cell>
          <cell r="E4389">
            <v>38310062</v>
          </cell>
          <cell r="F4389">
            <v>10107188</v>
          </cell>
          <cell r="G4389">
            <v>40005809</v>
          </cell>
        </row>
        <row r="4390">
          <cell r="A4390">
            <v>10018273</v>
          </cell>
          <cell r="B4390">
            <v>10107080</v>
          </cell>
          <cell r="C4390" t="str">
            <v>D-64353</v>
          </cell>
          <cell r="D4390" t="str">
            <v>MAKITA HSS-TIN DRILL BIT 6x93MM D-64353</v>
          </cell>
          <cell r="E4390" t="str">
            <v>D-64353</v>
          </cell>
          <cell r="F4390">
            <v>10107080</v>
          </cell>
          <cell r="G4390">
            <v>10018273</v>
          </cell>
        </row>
        <row r="4391">
          <cell r="A4391">
            <v>40005810</v>
          </cell>
          <cell r="B4391">
            <v>10107190</v>
          </cell>
          <cell r="C4391" t="str">
            <v>638674-3</v>
          </cell>
          <cell r="D4391" t="str">
            <v>MAKITA BRUSH HOLDER HM0870C 638674-3</v>
          </cell>
          <cell r="E4391" t="str">
            <v>638674-3</v>
          </cell>
          <cell r="F4391">
            <v>10107190</v>
          </cell>
          <cell r="G4391">
            <v>40005810</v>
          </cell>
        </row>
        <row r="4392">
          <cell r="A4392">
            <v>40005811</v>
          </cell>
          <cell r="B4392">
            <v>10107191</v>
          </cell>
          <cell r="C4392" t="str">
            <v>140G46-7</v>
          </cell>
          <cell r="D4392" t="str">
            <v>MAKITA GEAR HOUSING COVER CPL 140G46-7</v>
          </cell>
          <cell r="E4392" t="str">
            <v>140G46-7</v>
          </cell>
          <cell r="F4392">
            <v>10107191</v>
          </cell>
          <cell r="G4392">
            <v>40005811</v>
          </cell>
        </row>
        <row r="4393">
          <cell r="B4393">
            <v>10107192</v>
          </cell>
          <cell r="C4393" t="str">
            <v>187674-5</v>
          </cell>
          <cell r="D4393" t="str">
            <v>MAKITA DRUM PLATE SET FOR 1911B 187674-5</v>
          </cell>
          <cell r="E4393" t="str">
            <v>187674-5</v>
          </cell>
          <cell r="F4393">
            <v>10107192</v>
          </cell>
        </row>
        <row r="4394">
          <cell r="A4394">
            <v>40005812</v>
          </cell>
          <cell r="B4394">
            <v>10107193</v>
          </cell>
          <cell r="C4394" t="str">
            <v>418084-8</v>
          </cell>
          <cell r="D4394" t="str">
            <v>MAKITA MOTOR HOUSING FOR HR2450 418084-8</v>
          </cell>
          <cell r="E4394" t="str">
            <v>418084-8</v>
          </cell>
          <cell r="F4394">
            <v>10107193</v>
          </cell>
          <cell r="G4394">
            <v>40005812</v>
          </cell>
        </row>
        <row r="4395">
          <cell r="A4395">
            <v>40005813</v>
          </cell>
          <cell r="B4395">
            <v>10107194</v>
          </cell>
          <cell r="C4395" t="str">
            <v>212133-1</v>
          </cell>
          <cell r="D4395" t="str">
            <v>MAKITA PISTON PIN BEARING 212133-1</v>
          </cell>
          <cell r="E4395" t="str">
            <v>212133-1</v>
          </cell>
          <cell r="F4395">
            <v>10107194</v>
          </cell>
          <cell r="G4395">
            <v>40005813</v>
          </cell>
        </row>
        <row r="4396">
          <cell r="A4396">
            <v>40005814</v>
          </cell>
          <cell r="B4396">
            <v>10107195</v>
          </cell>
          <cell r="C4396" t="str">
            <v>187163-0</v>
          </cell>
          <cell r="D4396" t="str">
            <v>MAKITA HOUSING SET FOR JV0600 187163-0</v>
          </cell>
          <cell r="E4396" t="str">
            <v>187163-0</v>
          </cell>
          <cell r="F4396">
            <v>10107195</v>
          </cell>
          <cell r="G4396">
            <v>40005814</v>
          </cell>
        </row>
        <row r="4397">
          <cell r="A4397">
            <v>40010365</v>
          </cell>
          <cell r="B4397">
            <v>10107196</v>
          </cell>
          <cell r="C4397" t="str">
            <v>593974-7</v>
          </cell>
          <cell r="D4397" t="str">
            <v>MAKITA FIELD ASSY 240V M3700 593974-7</v>
          </cell>
          <cell r="E4397" t="str">
            <v>593974-7</v>
          </cell>
          <cell r="F4397">
            <v>10107196</v>
          </cell>
          <cell r="G4397">
            <v>40010365</v>
          </cell>
        </row>
        <row r="4398">
          <cell r="A4398">
            <v>40005815</v>
          </cell>
          <cell r="B4398">
            <v>10107197</v>
          </cell>
          <cell r="C4398" t="str">
            <v>325735-5</v>
          </cell>
          <cell r="D4398" t="str">
            <v>MAKITA CRANK SHAFT 17 325735-5</v>
          </cell>
          <cell r="E4398" t="str">
            <v>325735-5</v>
          </cell>
          <cell r="F4398">
            <v>10107197</v>
          </cell>
          <cell r="G4398">
            <v>40005815</v>
          </cell>
        </row>
        <row r="4399">
          <cell r="A4399">
            <v>10018267</v>
          </cell>
          <cell r="B4399">
            <v>10106962</v>
          </cell>
          <cell r="C4399" t="str">
            <v>191G24-0</v>
          </cell>
          <cell r="D4399" t="str">
            <v>MAKITA GUIDE BAR 14" SPROCKET 191G24-0</v>
          </cell>
          <cell r="E4399" t="str">
            <v>191G24-0</v>
          </cell>
          <cell r="F4399">
            <v>10106962</v>
          </cell>
          <cell r="G4399">
            <v>10018267</v>
          </cell>
        </row>
        <row r="4400">
          <cell r="B4400">
            <v>10107199</v>
          </cell>
          <cell r="C4400" t="str">
            <v>325585-8</v>
          </cell>
          <cell r="D4400" t="str">
            <v>MAKITA SPINDLE 1.25 FOR N9500N 325585-8</v>
          </cell>
          <cell r="E4400" t="str">
            <v>325585-8</v>
          </cell>
          <cell r="F4400">
            <v>10107199</v>
          </cell>
        </row>
        <row r="4401">
          <cell r="A4401">
            <v>40005817</v>
          </cell>
          <cell r="B4401">
            <v>10107200</v>
          </cell>
          <cell r="C4401" t="str">
            <v>AL00000229</v>
          </cell>
          <cell r="D4401" t="str">
            <v>MAKITA ROTOR (AL)FOR GB602 AL00000229</v>
          </cell>
          <cell r="E4401" t="str">
            <v>AL00000229</v>
          </cell>
          <cell r="F4401">
            <v>10107200</v>
          </cell>
          <cell r="G4401">
            <v>40005817</v>
          </cell>
        </row>
        <row r="4402">
          <cell r="A4402">
            <v>40005818</v>
          </cell>
          <cell r="B4402">
            <v>10107201</v>
          </cell>
          <cell r="C4402">
            <v>38180014</v>
          </cell>
          <cell r="D4402" t="str">
            <v>MAKITA CLUTCH CPL038180014</v>
          </cell>
          <cell r="E4402">
            <v>38180014</v>
          </cell>
          <cell r="F4402">
            <v>10107201</v>
          </cell>
          <cell r="G4402">
            <v>40005818</v>
          </cell>
        </row>
        <row r="4403">
          <cell r="A4403">
            <v>10018275</v>
          </cell>
          <cell r="B4403">
            <v>10107081</v>
          </cell>
          <cell r="C4403" t="str">
            <v>B-64939</v>
          </cell>
          <cell r="D4403" t="str">
            <v>MAKITA TMA059 STARLOCK CUTSAW 32 B-64939</v>
          </cell>
          <cell r="E4403" t="str">
            <v>B-64939</v>
          </cell>
          <cell r="F4403">
            <v>10107081</v>
          </cell>
          <cell r="G4403">
            <v>10018275</v>
          </cell>
        </row>
        <row r="4404">
          <cell r="A4404">
            <v>40005819</v>
          </cell>
          <cell r="B4404">
            <v>10107202</v>
          </cell>
          <cell r="C4404" t="str">
            <v>632L89-8</v>
          </cell>
          <cell r="D4404" t="str">
            <v>MAKITA CONTROLLER UNIT HS300D 632L89-8</v>
          </cell>
          <cell r="E4404" t="str">
            <v>632L89-8</v>
          </cell>
          <cell r="F4404">
            <v>10107202</v>
          </cell>
          <cell r="G4404">
            <v>40005819</v>
          </cell>
        </row>
        <row r="4405">
          <cell r="A4405">
            <v>10018277</v>
          </cell>
          <cell r="B4405">
            <v>10107082</v>
          </cell>
          <cell r="C4405" t="str">
            <v>B-14607</v>
          </cell>
          <cell r="D4405" t="str">
            <v>MAKITA T.C.T SAWBLADE 85X15X20T B-14607</v>
          </cell>
          <cell r="E4405" t="str">
            <v>B-14607</v>
          </cell>
          <cell r="F4405">
            <v>10107082</v>
          </cell>
          <cell r="G4405">
            <v>10018277</v>
          </cell>
        </row>
        <row r="4406">
          <cell r="A4406">
            <v>40005820</v>
          </cell>
          <cell r="B4406">
            <v>10107203</v>
          </cell>
          <cell r="C4406" t="str">
            <v>519226-8</v>
          </cell>
          <cell r="D4406" t="str">
            <v>MAKITA ARMATURE ASSY FOR BHR241 519226-8</v>
          </cell>
          <cell r="E4406" t="str">
            <v>519226-8</v>
          </cell>
          <cell r="F4406">
            <v>10107203</v>
          </cell>
          <cell r="G4406">
            <v>40005820</v>
          </cell>
        </row>
        <row r="4407">
          <cell r="A4407">
            <v>10018266</v>
          </cell>
          <cell r="B4407">
            <v>10106961</v>
          </cell>
          <cell r="C4407" t="str">
            <v>191H11-5</v>
          </cell>
          <cell r="D4407" t="str">
            <v>MAKITA CHAINBLADE 14" (UC3500) 191H11-5</v>
          </cell>
          <cell r="E4407" t="str">
            <v>191H11-5</v>
          </cell>
          <cell r="F4407">
            <v>10106961</v>
          </cell>
          <cell r="G4407">
            <v>10018266</v>
          </cell>
        </row>
        <row r="4408">
          <cell r="A4408">
            <v>40005821</v>
          </cell>
          <cell r="B4408">
            <v>10107204</v>
          </cell>
          <cell r="C4408">
            <v>28223100</v>
          </cell>
          <cell r="D4408" t="str">
            <v>MAKITA CLUTCH DRUM CPL028223100</v>
          </cell>
          <cell r="E4408">
            <v>28223100</v>
          </cell>
          <cell r="F4408">
            <v>10107204</v>
          </cell>
          <cell r="G4408">
            <v>40005821</v>
          </cell>
        </row>
        <row r="4409">
          <cell r="A4409">
            <v>40005822</v>
          </cell>
          <cell r="B4409">
            <v>10107205</v>
          </cell>
          <cell r="C4409" t="str">
            <v>AL00000237</v>
          </cell>
          <cell r="D4409" t="str">
            <v>MAKITA ROTOR (AL) FOR GB801 AL00000237</v>
          </cell>
          <cell r="E4409" t="str">
            <v>AL00000237</v>
          </cell>
          <cell r="F4409">
            <v>10107205</v>
          </cell>
          <cell r="G4409">
            <v>40005822</v>
          </cell>
        </row>
        <row r="4410">
          <cell r="A4410">
            <v>40010237</v>
          </cell>
          <cell r="B4410">
            <v>10107207</v>
          </cell>
          <cell r="C4410" t="str">
            <v>638883-4</v>
          </cell>
          <cell r="D4410" t="str">
            <v>MAKITA SWITCH UNIT DHR202 638883-4</v>
          </cell>
          <cell r="E4410" t="str">
            <v>638883-4</v>
          </cell>
          <cell r="F4410">
            <v>10107207</v>
          </cell>
          <cell r="G4410">
            <v>40010237</v>
          </cell>
        </row>
        <row r="4411">
          <cell r="A4411">
            <v>40005789</v>
          </cell>
          <cell r="B4411">
            <v>10107139</v>
          </cell>
          <cell r="C4411">
            <v>181180300</v>
          </cell>
          <cell r="D4411" t="str">
            <v>MAKITA CLUTCH COMPLETE DCS4300 181180300</v>
          </cell>
          <cell r="E4411">
            <v>181180300</v>
          </cell>
          <cell r="F4411">
            <v>10107139</v>
          </cell>
          <cell r="G4411">
            <v>40005789</v>
          </cell>
        </row>
        <row r="4412">
          <cell r="A4412">
            <v>40005790</v>
          </cell>
          <cell r="B4412">
            <v>10107140</v>
          </cell>
          <cell r="C4412" t="str">
            <v>517108-8</v>
          </cell>
          <cell r="D4412" t="str">
            <v>MAKITA ARMATURE 8450/HP1500 517108-8</v>
          </cell>
          <cell r="E4412" t="str">
            <v>517108-8</v>
          </cell>
          <cell r="F4412">
            <v>10107140</v>
          </cell>
          <cell r="G4412">
            <v>40005790</v>
          </cell>
        </row>
        <row r="4413">
          <cell r="A4413">
            <v>40005791</v>
          </cell>
          <cell r="B4413">
            <v>10107141</v>
          </cell>
          <cell r="C4413" t="str">
            <v>JM23200100</v>
          </cell>
          <cell r="D4413" t="str">
            <v>MAKITA WORKING TBL CPL LS1018 JM23200100</v>
          </cell>
          <cell r="E4413" t="str">
            <v>JM23200100</v>
          </cell>
          <cell r="F4413">
            <v>10107141</v>
          </cell>
          <cell r="G4413">
            <v>40005791</v>
          </cell>
        </row>
        <row r="4414">
          <cell r="A4414">
            <v>40005792</v>
          </cell>
          <cell r="B4414">
            <v>10107142</v>
          </cell>
          <cell r="C4414" t="str">
            <v>524467-3</v>
          </cell>
          <cell r="D4414" t="str">
            <v>MAKITA FIELD ASS'Y FOR 4107R 524467-3</v>
          </cell>
          <cell r="E4414" t="str">
            <v>524467-3</v>
          </cell>
          <cell r="F4414">
            <v>10107142</v>
          </cell>
          <cell r="G4414">
            <v>40005792</v>
          </cell>
        </row>
        <row r="4415">
          <cell r="A4415">
            <v>40005793</v>
          </cell>
          <cell r="B4415">
            <v>10107143</v>
          </cell>
          <cell r="C4415" t="str">
            <v>516214-6</v>
          </cell>
          <cell r="D4415" t="str">
            <v>MAKITA ARMATURE ASS'Y FOR 9046 516214-6</v>
          </cell>
          <cell r="E4415" t="str">
            <v>516214-6</v>
          </cell>
          <cell r="F4415">
            <v>10107143</v>
          </cell>
          <cell r="G4415">
            <v>40005793</v>
          </cell>
        </row>
        <row r="4416">
          <cell r="B4416">
            <v>10107144</v>
          </cell>
          <cell r="C4416">
            <v>20143032</v>
          </cell>
          <cell r="D4416" t="str">
            <v>MAKITA IGNITION COIL DCS430 020143032</v>
          </cell>
          <cell r="E4416">
            <v>20143032</v>
          </cell>
          <cell r="F4416">
            <v>10107144</v>
          </cell>
        </row>
        <row r="4417">
          <cell r="A4417">
            <v>40005794</v>
          </cell>
          <cell r="B4417">
            <v>10107145</v>
          </cell>
          <cell r="C4417">
            <v>325132035</v>
          </cell>
          <cell r="D4417" t="str">
            <v>MAKITA PISTON CPL. 325132035</v>
          </cell>
          <cell r="E4417">
            <v>325132035</v>
          </cell>
          <cell r="F4417">
            <v>10107145</v>
          </cell>
          <cell r="G4417">
            <v>40005794</v>
          </cell>
        </row>
        <row r="4418">
          <cell r="A4418">
            <v>40005795</v>
          </cell>
          <cell r="B4418">
            <v>10107146</v>
          </cell>
          <cell r="C4418" t="str">
            <v>514506-7</v>
          </cell>
          <cell r="D4418" t="str">
            <v>MAKITA ARMATURE ASS'Y 4107R 514506-7</v>
          </cell>
          <cell r="E4418" t="str">
            <v>514506-7</v>
          </cell>
          <cell r="F4418">
            <v>10107146</v>
          </cell>
          <cell r="G4418">
            <v>40005795</v>
          </cell>
        </row>
        <row r="4419">
          <cell r="A4419">
            <v>40005796</v>
          </cell>
          <cell r="B4419">
            <v>10107147</v>
          </cell>
          <cell r="C4419">
            <v>38130050</v>
          </cell>
          <cell r="D4419" t="str">
            <v>MAKITA CYLINDER + PISTON D 52 038130050</v>
          </cell>
          <cell r="E4419">
            <v>38130050</v>
          </cell>
          <cell r="F4419">
            <v>10107147</v>
          </cell>
          <cell r="G4419">
            <v>40005796</v>
          </cell>
        </row>
        <row r="4420">
          <cell r="A4420">
            <v>40006152</v>
          </cell>
          <cell r="B4420">
            <v>10070787</v>
          </cell>
          <cell r="C4420">
            <v>38120100</v>
          </cell>
          <cell r="D4420" t="str">
            <v>MAKITA CRANKSHAFT CPL 038120100 DCS7300</v>
          </cell>
          <cell r="E4420">
            <v>38120100</v>
          </cell>
          <cell r="F4420">
            <v>10070787</v>
          </cell>
          <cell r="G4420">
            <v>40006152</v>
          </cell>
        </row>
        <row r="4421">
          <cell r="A4421">
            <v>40005797</v>
          </cell>
          <cell r="B4421">
            <v>10107148</v>
          </cell>
          <cell r="C4421">
            <v>27130034</v>
          </cell>
          <cell r="D4421" t="str">
            <v>MAKITA CYLINDER/PISTON CPL. 027130034</v>
          </cell>
          <cell r="E4421">
            <v>27130034</v>
          </cell>
          <cell r="F4421">
            <v>10107148</v>
          </cell>
          <cell r="G4421">
            <v>40005797</v>
          </cell>
        </row>
        <row r="4422">
          <cell r="A4422">
            <v>10018279</v>
          </cell>
          <cell r="B4422">
            <v>10107083</v>
          </cell>
          <cell r="C4422" t="str">
            <v>D-19037</v>
          </cell>
          <cell r="D4422" t="str">
            <v>MAKITA T.C.T SAWBLADE 185X20X24T D-19037</v>
          </cell>
          <cell r="E4422" t="str">
            <v>D-19037</v>
          </cell>
          <cell r="F4422">
            <v>10107083</v>
          </cell>
          <cell r="G4422">
            <v>10018279</v>
          </cell>
        </row>
        <row r="4423">
          <cell r="A4423">
            <v>10018281</v>
          </cell>
          <cell r="B4423">
            <v>10107084</v>
          </cell>
          <cell r="C4423" t="str">
            <v>B-23151</v>
          </cell>
          <cell r="D4423" t="str">
            <v>MAKITA T.C.T SAWBLADE 305MM S.S B-23151</v>
          </cell>
          <cell r="E4423" t="str">
            <v>B-23151</v>
          </cell>
          <cell r="F4423">
            <v>10107084</v>
          </cell>
          <cell r="G4423">
            <v>10018281</v>
          </cell>
        </row>
        <row r="4424">
          <cell r="A4424">
            <v>10018283</v>
          </cell>
          <cell r="B4424">
            <v>10107085</v>
          </cell>
          <cell r="C4424" t="str">
            <v>B-65115</v>
          </cell>
          <cell r="D4424" t="str">
            <v>MAKITA TMA078 SANDING PAD B-65115</v>
          </cell>
          <cell r="E4424" t="str">
            <v>B-65115</v>
          </cell>
          <cell r="F4424">
            <v>10107085</v>
          </cell>
          <cell r="G4424">
            <v>10018283</v>
          </cell>
        </row>
        <row r="4425">
          <cell r="A4425">
            <v>10018285</v>
          </cell>
          <cell r="B4425">
            <v>10107086</v>
          </cell>
          <cell r="C4425" t="str">
            <v>D-64272</v>
          </cell>
          <cell r="D4425" t="str">
            <v>MAKITA HSS-TIN DRILL BIT 2X49MM D-64272</v>
          </cell>
          <cell r="E4425" t="str">
            <v>D-64272</v>
          </cell>
          <cell r="F4425">
            <v>10107086</v>
          </cell>
          <cell r="G4425">
            <v>10018285</v>
          </cell>
        </row>
        <row r="4426">
          <cell r="A4426">
            <v>10018287</v>
          </cell>
          <cell r="B4426">
            <v>10107087</v>
          </cell>
          <cell r="C4426" t="str">
            <v>D-64434</v>
          </cell>
          <cell r="D4426" t="str">
            <v>MAKITA HSS-TIN DRILL BIT 10X133 D-64434</v>
          </cell>
          <cell r="E4426" t="str">
            <v>D-64434</v>
          </cell>
          <cell r="F4426">
            <v>10107087</v>
          </cell>
          <cell r="G4426">
            <v>10018287</v>
          </cell>
        </row>
        <row r="4427">
          <cell r="A4427">
            <v>10018289</v>
          </cell>
          <cell r="B4427">
            <v>10107088</v>
          </cell>
          <cell r="C4427" t="str">
            <v>P-84137</v>
          </cell>
          <cell r="D4427" t="str">
            <v>MAKITA MKPC 3 CANTILVR STRGCASE P-84137</v>
          </cell>
          <cell r="E4427" t="str">
            <v>P-84137</v>
          </cell>
          <cell r="F4427">
            <v>10107088</v>
          </cell>
          <cell r="G4427">
            <v>10018289</v>
          </cell>
        </row>
        <row r="4428">
          <cell r="A4428">
            <v>10018291</v>
          </cell>
          <cell r="B4428">
            <v>10107089</v>
          </cell>
          <cell r="C4428" t="str">
            <v>P-84311</v>
          </cell>
          <cell r="D4428" t="str">
            <v>MAKITA MKPC 3-4 DRWBOX STRGCASE P-84311</v>
          </cell>
          <cell r="E4428" t="str">
            <v>P-84311</v>
          </cell>
          <cell r="F4428">
            <v>10107089</v>
          </cell>
          <cell r="G4428">
            <v>10018291</v>
          </cell>
        </row>
        <row r="4429">
          <cell r="A4429">
            <v>10018293</v>
          </cell>
          <cell r="B4429">
            <v>10107090</v>
          </cell>
          <cell r="C4429" t="str">
            <v>P-84327</v>
          </cell>
          <cell r="D4429" t="str">
            <v>MAKITA MKPC 3-12 DRWBOX STRGCASE P-84327</v>
          </cell>
          <cell r="E4429" t="str">
            <v>P-84327</v>
          </cell>
          <cell r="F4429">
            <v>10107090</v>
          </cell>
          <cell r="G4429">
            <v>10018293</v>
          </cell>
        </row>
        <row r="4430">
          <cell r="A4430">
            <v>10018295</v>
          </cell>
          <cell r="B4430">
            <v>10107091</v>
          </cell>
          <cell r="C4430" t="str">
            <v>P-84349</v>
          </cell>
          <cell r="D4430" t="str">
            <v>MAKITA MKPC 4-5 DRWBOX STRGCASE P-84349</v>
          </cell>
          <cell r="E4430" t="str">
            <v>P-84349</v>
          </cell>
          <cell r="F4430">
            <v>10107091</v>
          </cell>
          <cell r="G4430">
            <v>10018295</v>
          </cell>
        </row>
        <row r="4431">
          <cell r="A4431">
            <v>10018297</v>
          </cell>
          <cell r="B4431">
            <v>10107092</v>
          </cell>
          <cell r="C4431" t="str">
            <v>191X80-2</v>
          </cell>
          <cell r="D4431" t="str">
            <v>MAKITA MKPC ORGANIZER SET 191X80-2</v>
          </cell>
          <cell r="E4431" t="str">
            <v>191X80-2</v>
          </cell>
          <cell r="F4431">
            <v>10107092</v>
          </cell>
          <cell r="G4431">
            <v>10018297</v>
          </cell>
        </row>
        <row r="4432">
          <cell r="A4432">
            <v>10018300</v>
          </cell>
          <cell r="B4432">
            <v>10107093</v>
          </cell>
          <cell r="C4432" t="str">
            <v>D-16645</v>
          </cell>
          <cell r="D4432" t="str">
            <v>MAKITA HSS-CO DRILL BIT 3.0X61MM D-16645</v>
          </cell>
          <cell r="E4432" t="str">
            <v>D-16645</v>
          </cell>
          <cell r="F4432">
            <v>10107093</v>
          </cell>
          <cell r="G4432">
            <v>10018300</v>
          </cell>
        </row>
        <row r="4433">
          <cell r="A4433">
            <v>10018302</v>
          </cell>
          <cell r="B4433">
            <v>10107094</v>
          </cell>
          <cell r="C4433" t="str">
            <v>D-16667</v>
          </cell>
          <cell r="D4433" t="str">
            <v>MAKITA HSS-CO DRILL BIT 3.5X70MM D-16667</v>
          </cell>
          <cell r="E4433" t="str">
            <v>D-16667</v>
          </cell>
          <cell r="F4433">
            <v>10107094</v>
          </cell>
          <cell r="G4433">
            <v>10018302</v>
          </cell>
        </row>
        <row r="4434">
          <cell r="A4434">
            <v>10018304</v>
          </cell>
          <cell r="B4434">
            <v>10107095</v>
          </cell>
          <cell r="C4434" t="str">
            <v>D-16689</v>
          </cell>
          <cell r="D4434" t="str">
            <v>MAKITA HSS-CO DRILL BIT 4.5X80MM D-16689</v>
          </cell>
          <cell r="E4434" t="str">
            <v>D-16689</v>
          </cell>
          <cell r="F4434">
            <v>10107095</v>
          </cell>
          <cell r="G4434">
            <v>10018304</v>
          </cell>
        </row>
        <row r="4435">
          <cell r="A4435">
            <v>10018306</v>
          </cell>
          <cell r="B4435">
            <v>10107096</v>
          </cell>
          <cell r="C4435" t="str">
            <v>D-17429</v>
          </cell>
          <cell r="D4435" t="str">
            <v>MAKITA HSS-CO DRILL BIT 8X117MM D-17429</v>
          </cell>
          <cell r="E4435" t="str">
            <v>D-17429</v>
          </cell>
          <cell r="F4435">
            <v>10107096</v>
          </cell>
          <cell r="G4435">
            <v>10018306</v>
          </cell>
        </row>
        <row r="4436">
          <cell r="A4436">
            <v>10018308</v>
          </cell>
          <cell r="B4436">
            <v>10107097</v>
          </cell>
          <cell r="C4436" t="str">
            <v>D-17463</v>
          </cell>
          <cell r="D4436" t="str">
            <v>MAKITA HSS-CO DRILL BIT 10X133MM D-17463</v>
          </cell>
          <cell r="E4436" t="str">
            <v>D-17463</v>
          </cell>
          <cell r="F4436">
            <v>10107097</v>
          </cell>
          <cell r="G4436">
            <v>10018308</v>
          </cell>
        </row>
        <row r="4437">
          <cell r="A4437">
            <v>10018310</v>
          </cell>
          <cell r="B4437">
            <v>10107098</v>
          </cell>
          <cell r="C4437" t="str">
            <v>165695-7</v>
          </cell>
          <cell r="D4437" t="str">
            <v>MAKITA GUIDE BAR 10" SPROCKET 165695-7</v>
          </cell>
          <cell r="E4437" t="str">
            <v>165695-7</v>
          </cell>
          <cell r="F4437">
            <v>10107098</v>
          </cell>
          <cell r="G4437">
            <v>10018310</v>
          </cell>
        </row>
        <row r="4438">
          <cell r="A4438">
            <v>10018312</v>
          </cell>
          <cell r="B4438">
            <v>10107099</v>
          </cell>
          <cell r="C4438" t="str">
            <v>191G26-6</v>
          </cell>
          <cell r="D4438" t="str">
            <v>MAKITA GUIDE BAR 18" SPROCKET 191G26-6</v>
          </cell>
          <cell r="E4438" t="str">
            <v>191G26-6</v>
          </cell>
          <cell r="F4438">
            <v>10107099</v>
          </cell>
          <cell r="G4438">
            <v>10018312</v>
          </cell>
        </row>
        <row r="4439">
          <cell r="A4439">
            <v>10018749</v>
          </cell>
          <cell r="B4439">
            <v>10107100</v>
          </cell>
          <cell r="C4439" t="str">
            <v>191H03-4</v>
          </cell>
          <cell r="D4439" t="str">
            <v>MAKITA CHAINBLADE 16" 191H03-4 (UC4000)</v>
          </cell>
          <cell r="E4439" t="str">
            <v>191H03-4</v>
          </cell>
          <cell r="F4439">
            <v>10107100</v>
          </cell>
          <cell r="G4439">
            <v>10018749</v>
          </cell>
        </row>
        <row r="4440">
          <cell r="A4440">
            <v>10018752</v>
          </cell>
          <cell r="B4440">
            <v>10107101</v>
          </cell>
          <cell r="C4440" t="str">
            <v>196742-3</v>
          </cell>
          <cell r="D4440" t="str">
            <v>MAKITA CHAINBLADE 16" 196742-3 (UC4000)</v>
          </cell>
          <cell r="E4440" t="str">
            <v>196742-3</v>
          </cell>
          <cell r="F4440">
            <v>10107101</v>
          </cell>
          <cell r="G4440">
            <v>10018752</v>
          </cell>
        </row>
        <row r="4441">
          <cell r="A4441">
            <v>40005798</v>
          </cell>
          <cell r="B4441">
            <v>10107149</v>
          </cell>
          <cell r="C4441" t="str">
            <v>620088-0</v>
          </cell>
          <cell r="D4441" t="str">
            <v>MAKITA PWR SUPPLY CRCT DSS610D 620088-0</v>
          </cell>
          <cell r="E4441" t="str">
            <v>620088-0</v>
          </cell>
          <cell r="F4441">
            <v>10107149</v>
          </cell>
          <cell r="G4441">
            <v>40005798</v>
          </cell>
        </row>
        <row r="4442">
          <cell r="B4442">
            <v>10107150</v>
          </cell>
          <cell r="C4442" t="str">
            <v>1R020</v>
          </cell>
          <cell r="D4442" t="str">
            <v>MAKITA LARGE BEARING EXTRACTOR 1R020</v>
          </cell>
          <cell r="E4442" t="str">
            <v>1R020</v>
          </cell>
          <cell r="F4442">
            <v>10107150</v>
          </cell>
        </row>
        <row r="4443">
          <cell r="B4443">
            <v>10107151</v>
          </cell>
          <cell r="C4443" t="str">
            <v>1R021</v>
          </cell>
          <cell r="D4443" t="str">
            <v>MAKITA SMALL BEARING EXTRACTOR 1R021</v>
          </cell>
          <cell r="E4443" t="str">
            <v>1R021</v>
          </cell>
          <cell r="F4443">
            <v>10107151</v>
          </cell>
        </row>
        <row r="4444">
          <cell r="B4444">
            <v>10107152</v>
          </cell>
          <cell r="C4444" t="str">
            <v>1R022</v>
          </cell>
          <cell r="D4444" t="str">
            <v>MAKITA BEARING EXTRACTOR PLATE 1R022</v>
          </cell>
          <cell r="E4444" t="str">
            <v>1R022</v>
          </cell>
          <cell r="F4444">
            <v>10107152</v>
          </cell>
        </row>
        <row r="4445">
          <cell r="B4445">
            <v>10107153</v>
          </cell>
          <cell r="C4445" t="str">
            <v>1R023</v>
          </cell>
          <cell r="D4445" t="str">
            <v>MAKITA BEARING EXTRACTOR RING 1R023</v>
          </cell>
          <cell r="E4445" t="str">
            <v>1R023</v>
          </cell>
          <cell r="F4445">
            <v>10107153</v>
          </cell>
        </row>
        <row r="4446">
          <cell r="B4446">
            <v>10107154</v>
          </cell>
          <cell r="C4446" t="str">
            <v>1R024</v>
          </cell>
          <cell r="D4446" t="str">
            <v>MAKITA BEARING EXTRCTR ARBOR PRESS 1R024</v>
          </cell>
          <cell r="E4446" t="str">
            <v>1R024</v>
          </cell>
          <cell r="F4446">
            <v>10107154</v>
          </cell>
        </row>
        <row r="4447">
          <cell r="B4447">
            <v>10107155</v>
          </cell>
          <cell r="C4447" t="str">
            <v>1R026</v>
          </cell>
          <cell r="D4447" t="str">
            <v>MAKITA BEARING SETTIN PIPE 16-8.2 1R026</v>
          </cell>
          <cell r="E4447" t="str">
            <v>1R026</v>
          </cell>
          <cell r="F4447">
            <v>10107155</v>
          </cell>
        </row>
        <row r="4448">
          <cell r="B4448">
            <v>10107156</v>
          </cell>
          <cell r="C4448" t="str">
            <v>1R027</v>
          </cell>
          <cell r="D4448" t="str">
            <v>MAKITA BEARING SETTIN PIPE 18-10.2 1R027</v>
          </cell>
          <cell r="E4448" t="str">
            <v>1R027</v>
          </cell>
          <cell r="F4448">
            <v>10107156</v>
          </cell>
        </row>
        <row r="4449">
          <cell r="B4449">
            <v>10107157</v>
          </cell>
          <cell r="C4449" t="str">
            <v>1R028</v>
          </cell>
          <cell r="D4449" t="str">
            <v>MAKITA BEARING SETTIN PIPE 20-12.2 1R028</v>
          </cell>
          <cell r="E4449" t="str">
            <v>1R028</v>
          </cell>
          <cell r="F4449">
            <v>10107157</v>
          </cell>
        </row>
        <row r="4450">
          <cell r="B4450">
            <v>10107158</v>
          </cell>
          <cell r="C4450" t="str">
            <v>1R029</v>
          </cell>
          <cell r="D4450" t="str">
            <v>MAKITA BEARING SETTIN PIPE 23-15.2 1R029</v>
          </cell>
          <cell r="E4450" t="str">
            <v>1R029</v>
          </cell>
          <cell r="F4450">
            <v>10107158</v>
          </cell>
        </row>
        <row r="4451">
          <cell r="B4451">
            <v>10107159</v>
          </cell>
          <cell r="C4451" t="str">
            <v>1R030</v>
          </cell>
          <cell r="D4451" t="str">
            <v>MAKITA BEARING SETTIN PIPE 25-17.2 1R030</v>
          </cell>
          <cell r="E4451" t="str">
            <v>1R030</v>
          </cell>
          <cell r="F4451">
            <v>10107159</v>
          </cell>
        </row>
        <row r="4452">
          <cell r="B4452">
            <v>10107160</v>
          </cell>
          <cell r="C4452" t="str">
            <v>1R031</v>
          </cell>
          <cell r="D4452" t="str">
            <v>MAKITA BEARING SETTIN PIPE 28-20.2 1R031</v>
          </cell>
          <cell r="E4452" t="str">
            <v>1R031</v>
          </cell>
          <cell r="F4452">
            <v>10107160</v>
          </cell>
        </row>
        <row r="4453">
          <cell r="B4453">
            <v>10107161</v>
          </cell>
          <cell r="C4453" t="str">
            <v>1R032</v>
          </cell>
          <cell r="D4453" t="str">
            <v>MAKITA BEARING SETTIN PLATE 8.2 1R032</v>
          </cell>
          <cell r="E4453" t="str">
            <v>1R032</v>
          </cell>
          <cell r="F4453">
            <v>10107161</v>
          </cell>
        </row>
        <row r="4454">
          <cell r="B4454">
            <v>10107162</v>
          </cell>
          <cell r="C4454" t="str">
            <v>1R033</v>
          </cell>
          <cell r="D4454" t="str">
            <v>MAKITA BEARING SETTIN PLATE 10.2 1R033</v>
          </cell>
          <cell r="E4454" t="str">
            <v>1R033</v>
          </cell>
          <cell r="F4454">
            <v>10107162</v>
          </cell>
        </row>
        <row r="4455">
          <cell r="B4455">
            <v>10107163</v>
          </cell>
          <cell r="C4455" t="str">
            <v>1R034</v>
          </cell>
          <cell r="D4455" t="str">
            <v>MAKITA BEARING SETTIN PLATE 12.2 1R034</v>
          </cell>
          <cell r="E4455" t="str">
            <v>1R034</v>
          </cell>
          <cell r="F4455">
            <v>10107163</v>
          </cell>
        </row>
        <row r="4456">
          <cell r="B4456">
            <v>10107164</v>
          </cell>
          <cell r="C4456" t="str">
            <v>1R035</v>
          </cell>
          <cell r="D4456" t="str">
            <v>MAKITA BEARING SETTIN PLATE 15.2 1R035</v>
          </cell>
          <cell r="E4456" t="str">
            <v>1R035</v>
          </cell>
          <cell r="F4456">
            <v>10107164</v>
          </cell>
        </row>
        <row r="4457">
          <cell r="B4457">
            <v>10107165</v>
          </cell>
          <cell r="C4457" t="str">
            <v>1R036</v>
          </cell>
          <cell r="D4457" t="str">
            <v>MAKITA BEARING SETTIN PLATE 17.2 1R036</v>
          </cell>
          <cell r="E4457" t="str">
            <v>1R036</v>
          </cell>
          <cell r="F4457">
            <v>10107165</v>
          </cell>
        </row>
        <row r="4458">
          <cell r="B4458">
            <v>10107166</v>
          </cell>
          <cell r="C4458" t="str">
            <v>1R037</v>
          </cell>
          <cell r="D4458" t="str">
            <v>MAKITA BEARING SETTIN PLATE 20.2 1R037</v>
          </cell>
          <cell r="E4458" t="str">
            <v>1R037</v>
          </cell>
          <cell r="F4458">
            <v>10107166</v>
          </cell>
        </row>
        <row r="4459">
          <cell r="B4459">
            <v>10107167</v>
          </cell>
          <cell r="C4459" t="str">
            <v>1R038</v>
          </cell>
          <cell r="D4459" t="str">
            <v>MAKITA ARMATURE HOLDER VISE32 1R038</v>
          </cell>
          <cell r="E4459" t="str">
            <v>1R038</v>
          </cell>
          <cell r="F4459">
            <v>10107167</v>
          </cell>
        </row>
        <row r="4460">
          <cell r="B4460">
            <v>10107168</v>
          </cell>
          <cell r="C4460" t="str">
            <v>1R039</v>
          </cell>
          <cell r="D4460" t="str">
            <v>MAKITA ARMATURE HOLDER VISE41.5 1R039</v>
          </cell>
          <cell r="E4460" t="str">
            <v>1R039</v>
          </cell>
          <cell r="F4460">
            <v>10107168</v>
          </cell>
        </row>
        <row r="4461">
          <cell r="B4461">
            <v>10107169</v>
          </cell>
          <cell r="C4461" t="str">
            <v>1R040</v>
          </cell>
          <cell r="D4461" t="str">
            <v>MAKITA ARMATURE HOLDER VISE50 1R040</v>
          </cell>
          <cell r="E4461" t="str">
            <v>1R040</v>
          </cell>
          <cell r="F4461">
            <v>10107169</v>
          </cell>
        </row>
        <row r="4462">
          <cell r="B4462">
            <v>10055032</v>
          </cell>
          <cell r="C4462" t="str">
            <v>1R041</v>
          </cell>
          <cell r="D4462" t="str">
            <v>MAKITA COPPER PLATE FOR VISE 1R041</v>
          </cell>
          <cell r="E4462" t="str">
            <v>1R041</v>
          </cell>
          <cell r="F4462">
            <v>10055032</v>
          </cell>
        </row>
        <row r="4463">
          <cell r="A4463">
            <v>40008254</v>
          </cell>
          <cell r="B4463">
            <v>10006498</v>
          </cell>
          <cell r="C4463" t="str">
            <v>1R062</v>
          </cell>
          <cell r="D4463" t="str">
            <v>MAKITA GUIDE F/FIELD SCREW HOLE M4 1R062</v>
          </cell>
          <cell r="E4463" t="str">
            <v>1R062</v>
          </cell>
          <cell r="F4463">
            <v>10006498</v>
          </cell>
          <cell r="G4463">
            <v>40008254</v>
          </cell>
        </row>
        <row r="4464">
          <cell r="B4464">
            <v>10021674</v>
          </cell>
          <cell r="C4464" t="str">
            <v>1R063</v>
          </cell>
          <cell r="D4464" t="str">
            <v>MAKITA GUIDE F/FIELD SCREW HOLE M5 1R063</v>
          </cell>
          <cell r="E4464" t="str">
            <v>1R063</v>
          </cell>
          <cell r="F4464">
            <v>10021674</v>
          </cell>
        </row>
        <row r="4465">
          <cell r="A4465">
            <v>40005799</v>
          </cell>
          <cell r="B4465">
            <v>10107170</v>
          </cell>
          <cell r="C4465" t="str">
            <v>1R089</v>
          </cell>
          <cell r="D4465" t="str">
            <v>MAKITA BEARING EXTRACTOR 1R089</v>
          </cell>
          <cell r="E4465" t="str">
            <v>1R089</v>
          </cell>
          <cell r="F4465">
            <v>10107170</v>
          </cell>
          <cell r="G4465">
            <v>40005799</v>
          </cell>
        </row>
        <row r="4466">
          <cell r="B4466">
            <v>10055046</v>
          </cell>
          <cell r="C4466" t="str">
            <v>1R130</v>
          </cell>
          <cell r="D4466" t="str">
            <v>MAKITA NOSE 10-30 1R130</v>
          </cell>
          <cell r="E4466" t="str">
            <v>1R130</v>
          </cell>
          <cell r="F4466">
            <v>10055046</v>
          </cell>
        </row>
        <row r="4467">
          <cell r="B4467">
            <v>10055047</v>
          </cell>
          <cell r="C4467" t="str">
            <v>1R131</v>
          </cell>
          <cell r="D4467" t="str">
            <v>MAKITA NOSE 12-15 1R131</v>
          </cell>
          <cell r="E4467" t="str">
            <v>1R131</v>
          </cell>
          <cell r="F4467">
            <v>10055047</v>
          </cell>
        </row>
        <row r="4468">
          <cell r="B4468">
            <v>10055048</v>
          </cell>
          <cell r="C4468" t="str">
            <v>1R132</v>
          </cell>
          <cell r="D4468" t="str">
            <v>MAKITA NOSE 15-20 1R132</v>
          </cell>
          <cell r="E4468" t="str">
            <v>1R132</v>
          </cell>
          <cell r="F4468">
            <v>10055048</v>
          </cell>
        </row>
        <row r="4469">
          <cell r="B4469">
            <v>10055049</v>
          </cell>
          <cell r="C4469" t="str">
            <v>1R133</v>
          </cell>
          <cell r="D4469" t="str">
            <v>MAKITA NOSE 20-25 1R133</v>
          </cell>
          <cell r="E4469" t="str">
            <v>1R133</v>
          </cell>
          <cell r="F4469">
            <v>10055049</v>
          </cell>
        </row>
        <row r="4470">
          <cell r="B4470">
            <v>10055050</v>
          </cell>
          <cell r="C4470" t="str">
            <v>1R139</v>
          </cell>
          <cell r="D4470" t="str">
            <v>MAKITA DRILL CHUCK EXTRACTOR 1R139</v>
          </cell>
          <cell r="E4470" t="str">
            <v>1R139</v>
          </cell>
          <cell r="F4470">
            <v>10055050</v>
          </cell>
        </row>
        <row r="4471">
          <cell r="B4471">
            <v>10055039</v>
          </cell>
          <cell r="C4471" t="str">
            <v>1R167</v>
          </cell>
          <cell r="D4471" t="str">
            <v>MAKITA T-TYPE HEX. WRENCH 3-70 1R167</v>
          </cell>
          <cell r="E4471" t="str">
            <v>1R167</v>
          </cell>
          <cell r="F4471">
            <v>10055039</v>
          </cell>
        </row>
        <row r="4472">
          <cell r="B4472">
            <v>10055040</v>
          </cell>
          <cell r="C4472" t="str">
            <v>1R168</v>
          </cell>
          <cell r="D4472" t="str">
            <v>MAKITA T-TYPE HEX. WRENCH 4-77 1R168</v>
          </cell>
          <cell r="E4472" t="str">
            <v>1R168</v>
          </cell>
          <cell r="F4472">
            <v>10055040</v>
          </cell>
        </row>
        <row r="4473">
          <cell r="B4473">
            <v>10055041</v>
          </cell>
          <cell r="C4473" t="str">
            <v>1R169</v>
          </cell>
          <cell r="D4473" t="str">
            <v>MAKITA T-TYPE HEX. WRENCH 5-89 1R169</v>
          </cell>
          <cell r="E4473" t="str">
            <v>1R169</v>
          </cell>
          <cell r="F4473">
            <v>10055041</v>
          </cell>
        </row>
        <row r="4474">
          <cell r="B4474">
            <v>10055042</v>
          </cell>
          <cell r="C4474" t="str">
            <v>1R170</v>
          </cell>
          <cell r="D4474" t="str">
            <v>MAKITA T-TYPE HEX. WRENCH 3-127 1R170</v>
          </cell>
          <cell r="E4474" t="str">
            <v>1R170</v>
          </cell>
          <cell r="F4474">
            <v>10055042</v>
          </cell>
        </row>
        <row r="4475">
          <cell r="B4475">
            <v>10055043</v>
          </cell>
          <cell r="C4475" t="str">
            <v>1R171</v>
          </cell>
          <cell r="D4475" t="str">
            <v>MAKITA T-TYPE HEX. WRENCH 4-130 1R171</v>
          </cell>
          <cell r="E4475" t="str">
            <v>1R171</v>
          </cell>
          <cell r="F4475">
            <v>10055043</v>
          </cell>
        </row>
        <row r="4476">
          <cell r="B4476">
            <v>10055044</v>
          </cell>
          <cell r="C4476" t="str">
            <v>1R172</v>
          </cell>
          <cell r="D4476" t="str">
            <v>MAKITA T-TYPE HEX. WRENCH 5-153 1R172</v>
          </cell>
          <cell r="E4476" t="str">
            <v>1R172</v>
          </cell>
          <cell r="F4476">
            <v>10055044</v>
          </cell>
        </row>
        <row r="4477">
          <cell r="B4477">
            <v>10107171</v>
          </cell>
          <cell r="C4477" t="str">
            <v>1R199</v>
          </cell>
          <cell r="D4477" t="str">
            <v>MAKITA SPRING FIXING JIG 1R199</v>
          </cell>
          <cell r="E4477" t="str">
            <v>1R199</v>
          </cell>
          <cell r="F4477">
            <v>10107171</v>
          </cell>
        </row>
        <row r="4478">
          <cell r="B4478">
            <v>10107172</v>
          </cell>
          <cell r="C4478" t="str">
            <v>1R207</v>
          </cell>
          <cell r="D4478" t="str">
            <v>MAKITA 45 DEGREE SET SQUARE LS1212 1R207</v>
          </cell>
          <cell r="E4478" t="str">
            <v>1R207</v>
          </cell>
          <cell r="F4478">
            <v>10107172</v>
          </cell>
        </row>
        <row r="4479">
          <cell r="B4479">
            <v>10107173</v>
          </cell>
          <cell r="C4479" t="str">
            <v>1R208</v>
          </cell>
          <cell r="D4479" t="str">
            <v>MAKITA 90 DEGREE SET SQUARE LS1212 1R208</v>
          </cell>
          <cell r="E4479" t="str">
            <v>1R208</v>
          </cell>
          <cell r="F4479">
            <v>10107173</v>
          </cell>
        </row>
        <row r="4480">
          <cell r="B4480">
            <v>10107174</v>
          </cell>
          <cell r="C4480" t="str">
            <v>1R269</v>
          </cell>
          <cell r="D4480" t="str">
            <v>MAKITA BEARING EXTRACTOR 1R269</v>
          </cell>
          <cell r="E4480" t="str">
            <v>1R269</v>
          </cell>
          <cell r="F4480">
            <v>10107174</v>
          </cell>
        </row>
        <row r="4481">
          <cell r="B4481">
            <v>10107175</v>
          </cell>
          <cell r="C4481" t="str">
            <v>1R291</v>
          </cell>
          <cell r="D4481" t="str">
            <v>MAKITA RETAINING RING S&amp;R PLIERS 1R291</v>
          </cell>
          <cell r="E4481" t="str">
            <v>1R291</v>
          </cell>
          <cell r="F4481">
            <v>10107175</v>
          </cell>
        </row>
        <row r="4482">
          <cell r="A4482">
            <v>40006180</v>
          </cell>
          <cell r="B4482">
            <v>10074942</v>
          </cell>
          <cell r="C4482" t="str">
            <v>451202-5</v>
          </cell>
          <cell r="D4482" t="str">
            <v>MAKITA LEVER 451202-5 LS1216L</v>
          </cell>
          <cell r="E4482" t="str">
            <v>451202-5</v>
          </cell>
          <cell r="F4482">
            <v>10074942</v>
          </cell>
          <cell r="G4482">
            <v>40006180</v>
          </cell>
        </row>
        <row r="4483">
          <cell r="A4483">
            <v>40007256</v>
          </cell>
          <cell r="B4483">
            <v>10025115</v>
          </cell>
          <cell r="C4483" t="str">
            <v>423029-3</v>
          </cell>
          <cell r="D4483" t="str">
            <v>MAKITA CARBON PLATE 423029-3</v>
          </cell>
          <cell r="E4483" t="str">
            <v>423029-3</v>
          </cell>
          <cell r="F4483">
            <v>10025115</v>
          </cell>
          <cell r="G4483">
            <v>40007256</v>
          </cell>
        </row>
        <row r="4484">
          <cell r="B4484">
            <v>10025116</v>
          </cell>
          <cell r="C4484" t="str">
            <v>421093-8</v>
          </cell>
          <cell r="D4484" t="str">
            <v>MAKITA CORK RUBBER PLATE 421093-8</v>
          </cell>
          <cell r="E4484" t="str">
            <v>421093-8</v>
          </cell>
          <cell r="F4484">
            <v>10025116</v>
          </cell>
        </row>
        <row r="4485">
          <cell r="A4485">
            <v>40010267</v>
          </cell>
          <cell r="B4485">
            <v>10049792</v>
          </cell>
          <cell r="C4485" t="str">
            <v>223167-9</v>
          </cell>
          <cell r="D4485" t="str">
            <v>MAKITA CLUTCH 223167-9</v>
          </cell>
          <cell r="E4485" t="str">
            <v>223167-9</v>
          </cell>
          <cell r="F4485">
            <v>10049792</v>
          </cell>
          <cell r="G4485">
            <v>40010267</v>
          </cell>
        </row>
        <row r="4486">
          <cell r="A4486">
            <v>40006364</v>
          </cell>
          <cell r="B4486">
            <v>10064421</v>
          </cell>
          <cell r="C4486" t="str">
            <v>961034-7</v>
          </cell>
          <cell r="D4486" t="str">
            <v>MAKITA RETAING RING 961034-7 HR2810</v>
          </cell>
          <cell r="E4486" t="str">
            <v>961034-7</v>
          </cell>
          <cell r="F4486">
            <v>10064421</v>
          </cell>
          <cell r="G4486">
            <v>40006364</v>
          </cell>
        </row>
        <row r="4487">
          <cell r="A4487">
            <v>40007405</v>
          </cell>
          <cell r="B4487">
            <v>10001162</v>
          </cell>
          <cell r="C4487" t="str">
            <v>632673-7</v>
          </cell>
          <cell r="D4487" t="str">
            <v>MAKITA SUPPORT COMPLETE 5806B 632673-7</v>
          </cell>
          <cell r="E4487" t="str">
            <v>632673-7</v>
          </cell>
          <cell r="F4487">
            <v>10001162</v>
          </cell>
          <cell r="G4487">
            <v>40007405</v>
          </cell>
        </row>
        <row r="4488">
          <cell r="A4488">
            <v>40006345</v>
          </cell>
          <cell r="B4488">
            <v>10061308</v>
          </cell>
          <cell r="C4488" t="str">
            <v>643755-0</v>
          </cell>
          <cell r="D4488" t="str">
            <v>MAKITA HOLDER CAP UB1100 643755-0</v>
          </cell>
          <cell r="E4488" t="str">
            <v>643755-0</v>
          </cell>
          <cell r="F4488">
            <v>10061308</v>
          </cell>
          <cell r="G4488">
            <v>40006345</v>
          </cell>
        </row>
        <row r="4489">
          <cell r="A4489">
            <v>40005561</v>
          </cell>
          <cell r="B4489">
            <v>10062429</v>
          </cell>
          <cell r="C4489" t="str">
            <v>253194-2</v>
          </cell>
          <cell r="D4489" t="str">
            <v>MAKITA FLAT WASHER 253194-2 2012NB</v>
          </cell>
          <cell r="E4489" t="str">
            <v>253194-2</v>
          </cell>
          <cell r="F4489">
            <v>10062429</v>
          </cell>
          <cell r="G4489">
            <v>40005561</v>
          </cell>
        </row>
        <row r="4490">
          <cell r="A4490">
            <v>40005562</v>
          </cell>
          <cell r="B4490">
            <v>10062430</v>
          </cell>
          <cell r="C4490" t="str">
            <v>257600-9</v>
          </cell>
          <cell r="D4490" t="str">
            <v>MAKITA SLEEVE 257600-9 2012NB</v>
          </cell>
          <cell r="E4490" t="str">
            <v>257600-9</v>
          </cell>
          <cell r="F4490">
            <v>10062430</v>
          </cell>
          <cell r="G4490">
            <v>40005562</v>
          </cell>
        </row>
        <row r="4491">
          <cell r="A4491">
            <v>40007346</v>
          </cell>
          <cell r="B4491">
            <v>10001053</v>
          </cell>
          <cell r="C4491">
            <v>225229010</v>
          </cell>
          <cell r="D4491" t="str">
            <v>MAKITA CLAWCOUPLINGUC3500/4000 225229010</v>
          </cell>
          <cell r="E4491">
            <v>225229010</v>
          </cell>
          <cell r="F4491">
            <v>10001053</v>
          </cell>
          <cell r="G4491">
            <v>40007346</v>
          </cell>
        </row>
        <row r="4492">
          <cell r="A4492">
            <v>40010517</v>
          </cell>
          <cell r="B4492">
            <v>10106981</v>
          </cell>
          <cell r="C4492" t="str">
            <v>161310-1</v>
          </cell>
          <cell r="D4492" t="str">
            <v>MAKITA IGNITION COIL CDIM 120-15 161310-</v>
          </cell>
          <cell r="E4492" t="str">
            <v>161310-1</v>
          </cell>
          <cell r="F4492">
            <v>10106981</v>
          </cell>
          <cell r="G4492">
            <v>40010517</v>
          </cell>
        </row>
        <row r="4493">
          <cell r="A4493">
            <v>40010518</v>
          </cell>
          <cell r="B4493">
            <v>10106982</v>
          </cell>
          <cell r="C4493" t="str">
            <v>424706-0</v>
          </cell>
          <cell r="D4493" t="str">
            <v>MAKITA PLUG CAP 424706-0</v>
          </cell>
          <cell r="E4493" t="str">
            <v>424706-0</v>
          </cell>
          <cell r="F4493">
            <v>10106982</v>
          </cell>
          <cell r="G4493">
            <v>40010518</v>
          </cell>
        </row>
        <row r="4494">
          <cell r="A4494">
            <v>40010519</v>
          </cell>
          <cell r="B4494">
            <v>10106983</v>
          </cell>
          <cell r="C4494" t="str">
            <v>234358-7</v>
          </cell>
          <cell r="D4494" t="str">
            <v>MAKITA TERMINAL SPRING 234358-7</v>
          </cell>
          <cell r="E4494" t="str">
            <v>234358-7</v>
          </cell>
          <cell r="F4494">
            <v>10106983</v>
          </cell>
          <cell r="G4494">
            <v>40010519</v>
          </cell>
        </row>
        <row r="4495">
          <cell r="B4495">
            <v>10106957</v>
          </cell>
          <cell r="C4495" t="str">
            <v>188209-5</v>
          </cell>
          <cell r="D4495" t="str">
            <v>MAKITA HOUSING SET FOR CS550D 188209-5</v>
          </cell>
          <cell r="E4495" t="str">
            <v>188209-5</v>
          </cell>
          <cell r="F4495">
            <v>10106957</v>
          </cell>
        </row>
        <row r="4496">
          <cell r="A4496">
            <v>40005785</v>
          </cell>
          <cell r="B4496">
            <v>10106958</v>
          </cell>
          <cell r="C4496" t="str">
            <v>638420-4</v>
          </cell>
          <cell r="D4496" t="str">
            <v>MAKITA YOKE UNIT FOR BPB180 638420-4</v>
          </cell>
          <cell r="E4496" t="str">
            <v>638420-4</v>
          </cell>
          <cell r="F4496">
            <v>10106958</v>
          </cell>
          <cell r="G4496">
            <v>40005785</v>
          </cell>
        </row>
        <row r="4497">
          <cell r="A4497">
            <v>40005786</v>
          </cell>
          <cell r="B4497">
            <v>10106984</v>
          </cell>
          <cell r="C4497" t="str">
            <v>259034-2</v>
          </cell>
          <cell r="D4497" t="str">
            <v>MAKITA RETAINING RING ETYPE 10 259034-2</v>
          </cell>
          <cell r="E4497" t="str">
            <v>259034-2</v>
          </cell>
          <cell r="F4497">
            <v>10106984</v>
          </cell>
          <cell r="G4497">
            <v>40005786</v>
          </cell>
        </row>
        <row r="4498">
          <cell r="A4498">
            <v>40005787</v>
          </cell>
          <cell r="B4498">
            <v>10106985</v>
          </cell>
          <cell r="C4498" t="str">
            <v>629244-9</v>
          </cell>
          <cell r="D4498" t="str">
            <v>MAKITA STATOR FOR HR166D 629244-9</v>
          </cell>
          <cell r="E4498" t="str">
            <v>629244-9</v>
          </cell>
          <cell r="F4498">
            <v>10106985</v>
          </cell>
          <cell r="G4498">
            <v>40005787</v>
          </cell>
        </row>
        <row r="4499">
          <cell r="A4499">
            <v>40005788</v>
          </cell>
          <cell r="B4499">
            <v>10106986</v>
          </cell>
          <cell r="C4499" t="str">
            <v>620578-3</v>
          </cell>
          <cell r="D4499" t="str">
            <v>MAKITA CONTROLLER FOR HR166D 620578-3</v>
          </cell>
          <cell r="E4499" t="str">
            <v>620578-3</v>
          </cell>
          <cell r="F4499">
            <v>10106986</v>
          </cell>
          <cell r="G4499">
            <v>40005788</v>
          </cell>
        </row>
        <row r="4500">
          <cell r="B4500">
            <v>10106959</v>
          </cell>
          <cell r="C4500" t="str">
            <v>257903-1</v>
          </cell>
          <cell r="D4500" t="str">
            <v>MAKITA STOP RING E-2.3 4300BV 257903-1</v>
          </cell>
          <cell r="E4500" t="str">
            <v>257903-1</v>
          </cell>
          <cell r="F4500">
            <v>10106959</v>
          </cell>
        </row>
        <row r="4501">
          <cell r="A4501">
            <v>10018264</v>
          </cell>
          <cell r="B4501">
            <v>10106960</v>
          </cell>
          <cell r="C4501">
            <v>412045661</v>
          </cell>
          <cell r="D4501" t="str">
            <v>MAKITA GUIDE BAR 18" SPROCKET 412045661</v>
          </cell>
          <cell r="E4501">
            <v>412045661</v>
          </cell>
          <cell r="F4501">
            <v>10106960</v>
          </cell>
          <cell r="G4501">
            <v>10018264</v>
          </cell>
        </row>
        <row r="4502">
          <cell r="A4502">
            <v>10018269</v>
          </cell>
          <cell r="B4502">
            <v>10106963</v>
          </cell>
          <cell r="C4502" t="str">
            <v>191H12-3</v>
          </cell>
          <cell r="D4502" t="str">
            <v>MAKITA CHAINBLADE 16" 191H12-3 (UC4000)</v>
          </cell>
          <cell r="E4502" t="str">
            <v>191H12-3</v>
          </cell>
          <cell r="F4502">
            <v>10106963</v>
          </cell>
          <cell r="G4502">
            <v>10018269</v>
          </cell>
        </row>
        <row r="4503">
          <cell r="A4503">
            <v>10018766</v>
          </cell>
          <cell r="B4503">
            <v>10107208</v>
          </cell>
          <cell r="C4503" t="str">
            <v>191H55-5</v>
          </cell>
          <cell r="D4503" t="str">
            <v>MAKITA SAW CHAIN 28" SOLID RPL 191H55-5</v>
          </cell>
          <cell r="E4503" t="str">
            <v>191H55-5</v>
          </cell>
          <cell r="F4503">
            <v>10107208</v>
          </cell>
          <cell r="G4503">
            <v>10018766</v>
          </cell>
        </row>
        <row r="4504">
          <cell r="A4504">
            <v>40005823</v>
          </cell>
          <cell r="B4504">
            <v>10107948</v>
          </cell>
          <cell r="C4504" t="str">
            <v>513874-5</v>
          </cell>
          <cell r="D4504" t="str">
            <v>MAKITA ARMATURE FOR MT413 513874-5</v>
          </cell>
          <cell r="E4504" t="str">
            <v>513874-5</v>
          </cell>
          <cell r="F4504">
            <v>10107948</v>
          </cell>
          <cell r="G4504">
            <v>40005823</v>
          </cell>
        </row>
        <row r="4505">
          <cell r="A4505">
            <v>40005824</v>
          </cell>
          <cell r="B4505">
            <v>10107949</v>
          </cell>
          <cell r="C4505" t="str">
            <v>593969-0</v>
          </cell>
          <cell r="D4505" t="str">
            <v>MAKITA FIELD ASS'Y 240V M4100G 593969-0</v>
          </cell>
          <cell r="E4505" t="str">
            <v>593969-0</v>
          </cell>
          <cell r="F4505">
            <v>10107949</v>
          </cell>
          <cell r="G4505">
            <v>40005824</v>
          </cell>
        </row>
        <row r="4506">
          <cell r="A4506">
            <v>10018772</v>
          </cell>
          <cell r="B4506">
            <v>10107950</v>
          </cell>
          <cell r="C4506" t="str">
            <v>191H13-1</v>
          </cell>
          <cell r="D4506" t="str">
            <v>MAKITA CHAINBLADE 18" EA4301F 191H13-1</v>
          </cell>
          <cell r="E4506" t="str">
            <v>191H13-1</v>
          </cell>
          <cell r="F4506">
            <v>10107950</v>
          </cell>
          <cell r="G4506">
            <v>10018772</v>
          </cell>
        </row>
        <row r="4507">
          <cell r="A4507">
            <v>10018773</v>
          </cell>
          <cell r="B4507">
            <v>10107951</v>
          </cell>
          <cell r="C4507" t="str">
            <v>763252-1</v>
          </cell>
          <cell r="D4507" t="str">
            <v>MAKITA KEYLESS CHUCK 13 DHP481 763252-1</v>
          </cell>
          <cell r="E4507" t="str">
            <v>763252-1</v>
          </cell>
          <cell r="F4507">
            <v>10107951</v>
          </cell>
          <cell r="G4507">
            <v>10018773</v>
          </cell>
        </row>
        <row r="4508">
          <cell r="A4508">
            <v>10018775</v>
          </cell>
          <cell r="B4508">
            <v>10107952</v>
          </cell>
          <cell r="C4508" t="str">
            <v>B-58067</v>
          </cell>
          <cell r="D4508" t="str">
            <v>MAKITA SDS-PLUS NEMESIS II 7X115 B-58067</v>
          </cell>
          <cell r="E4508" t="str">
            <v>B-58067</v>
          </cell>
          <cell r="F4508">
            <v>10107952</v>
          </cell>
          <cell r="G4508">
            <v>10018775</v>
          </cell>
        </row>
        <row r="4509">
          <cell r="A4509">
            <v>10018777</v>
          </cell>
          <cell r="B4509">
            <v>10107953</v>
          </cell>
          <cell r="C4509" t="str">
            <v>D-54156</v>
          </cell>
          <cell r="D4509" t="str">
            <v>MAKITA ABRASIVE DISC 125MM WA80 D-54156</v>
          </cell>
          <cell r="E4509" t="str">
            <v>D-54156</v>
          </cell>
          <cell r="F4509">
            <v>10107953</v>
          </cell>
          <cell r="G4509">
            <v>10018777</v>
          </cell>
        </row>
        <row r="4510">
          <cell r="A4510">
            <v>10029889</v>
          </cell>
          <cell r="B4510">
            <v>10107954</v>
          </cell>
          <cell r="C4510" t="str">
            <v>E-05511</v>
          </cell>
          <cell r="D4510" t="str">
            <v>MAKITA TOOL RUCKSACK W ORGANIZER E-05511</v>
          </cell>
          <cell r="E4510" t="str">
            <v>E-05511</v>
          </cell>
          <cell r="F4510">
            <v>10107954</v>
          </cell>
          <cell r="G4510">
            <v>10029889</v>
          </cell>
        </row>
        <row r="4511">
          <cell r="A4511">
            <v>10018779</v>
          </cell>
          <cell r="B4511">
            <v>10107955</v>
          </cell>
          <cell r="C4511" t="str">
            <v>E-13172</v>
          </cell>
          <cell r="D4511" t="str">
            <v>MAKITA BULL POINT 400MM SDS-MAX E-13172</v>
          </cell>
          <cell r="E4511" t="str">
            <v>E-13172</v>
          </cell>
          <cell r="F4511">
            <v>10107955</v>
          </cell>
          <cell r="G4511">
            <v>10018779</v>
          </cell>
        </row>
        <row r="4512">
          <cell r="A4512">
            <v>10018781</v>
          </cell>
          <cell r="B4512">
            <v>10107956</v>
          </cell>
          <cell r="C4512" t="str">
            <v>DLX2414JX3</v>
          </cell>
          <cell r="D4512" t="str">
            <v>MAKITA DC COMBO KIT18V DLX2414JX3</v>
          </cell>
          <cell r="E4512" t="str">
            <v>DLX2414JX3</v>
          </cell>
          <cell r="F4512">
            <v>10107956</v>
          </cell>
          <cell r="G4512">
            <v>10018781</v>
          </cell>
        </row>
        <row r="4513">
          <cell r="A4513">
            <v>10018783</v>
          </cell>
          <cell r="B4513">
            <v>10107957</v>
          </cell>
          <cell r="C4513" t="str">
            <v>DPO600Z</v>
          </cell>
          <cell r="D4513" t="str">
            <v>MAKITA DC ORBIT POLISHER 18V DPO600Z</v>
          </cell>
          <cell r="E4513" t="str">
            <v>DPO600Z</v>
          </cell>
          <cell r="F4513">
            <v>10107957</v>
          </cell>
          <cell r="G4513">
            <v>10018783</v>
          </cell>
        </row>
        <row r="4514">
          <cell r="A4514">
            <v>10018785</v>
          </cell>
          <cell r="B4514">
            <v>10107958</v>
          </cell>
          <cell r="C4514" t="str">
            <v>DTW1002Z</v>
          </cell>
          <cell r="D4514" t="str">
            <v>MAKITA DC IMPACT WRENCH 18V DTW1002Z</v>
          </cell>
          <cell r="E4514" t="str">
            <v>DTW1002Z</v>
          </cell>
          <cell r="F4514">
            <v>10107958</v>
          </cell>
          <cell r="G4514">
            <v>10018785</v>
          </cell>
        </row>
        <row r="4515">
          <cell r="A4515">
            <v>40005825</v>
          </cell>
          <cell r="B4515">
            <v>10107960</v>
          </cell>
          <cell r="C4515" t="str">
            <v>127124-8</v>
          </cell>
          <cell r="D4515" t="str">
            <v>MAKITA GEAR ASSEMBLY HP333D 127124-8</v>
          </cell>
          <cell r="E4515" t="str">
            <v>127124-8</v>
          </cell>
          <cell r="F4515">
            <v>10107960</v>
          </cell>
          <cell r="G4515">
            <v>40005825</v>
          </cell>
        </row>
        <row r="4516">
          <cell r="A4516">
            <v>40005826</v>
          </cell>
          <cell r="B4516">
            <v>10107961</v>
          </cell>
          <cell r="C4516" t="str">
            <v>142074-6</v>
          </cell>
          <cell r="D4516" t="str">
            <v>MAKITA CAM HOLDER CMPLT MT80A 142074-6</v>
          </cell>
          <cell r="E4516" t="str">
            <v>142074-6</v>
          </cell>
          <cell r="F4516">
            <v>10107961</v>
          </cell>
          <cell r="G4516">
            <v>40005826</v>
          </cell>
        </row>
        <row r="4517">
          <cell r="A4517">
            <v>40005827</v>
          </cell>
          <cell r="B4517">
            <v>10107962</v>
          </cell>
          <cell r="C4517" t="str">
            <v>227764-3</v>
          </cell>
          <cell r="D4517" t="str">
            <v>MAKITA HELICAL GEAR 39 MT80A 227764-3</v>
          </cell>
          <cell r="E4517" t="str">
            <v>227764-3</v>
          </cell>
          <cell r="F4517">
            <v>10107962</v>
          </cell>
          <cell r="G4517">
            <v>40005827</v>
          </cell>
        </row>
        <row r="4518">
          <cell r="A4518">
            <v>40005828</v>
          </cell>
          <cell r="B4518">
            <v>10107963</v>
          </cell>
          <cell r="C4518" t="str">
            <v>346290-4</v>
          </cell>
          <cell r="D4518" t="str">
            <v>MAKITA CONTACT SPRING EA3201S 346290-4</v>
          </cell>
          <cell r="E4518" t="str">
            <v>346290-4</v>
          </cell>
          <cell r="F4518">
            <v>10107963</v>
          </cell>
          <cell r="G4518">
            <v>40005828</v>
          </cell>
        </row>
        <row r="4519">
          <cell r="A4519">
            <v>40010563</v>
          </cell>
          <cell r="B4519">
            <v>10107965</v>
          </cell>
          <cell r="C4519" t="str">
            <v>423414-0</v>
          </cell>
          <cell r="D4519" t="str">
            <v>MAKITA AIR FILTER FOR EA3201S 423414-0</v>
          </cell>
          <cell r="E4519" t="str">
            <v>423414-0</v>
          </cell>
          <cell r="F4519">
            <v>10107965</v>
          </cell>
          <cell r="G4519">
            <v>40010563</v>
          </cell>
        </row>
        <row r="4520">
          <cell r="A4520">
            <v>40005829</v>
          </cell>
          <cell r="B4520">
            <v>10107966</v>
          </cell>
          <cell r="C4520" t="str">
            <v>451930-2</v>
          </cell>
          <cell r="D4520" t="str">
            <v>MAKITA FAN GUIDE FOR MT923 451930-2</v>
          </cell>
          <cell r="E4520" t="str">
            <v>451930-2</v>
          </cell>
          <cell r="F4520">
            <v>10107966</v>
          </cell>
          <cell r="G4520">
            <v>40005829</v>
          </cell>
        </row>
        <row r="4521">
          <cell r="A4521">
            <v>40005830</v>
          </cell>
          <cell r="B4521">
            <v>10107967</v>
          </cell>
          <cell r="C4521" t="str">
            <v>517804-8</v>
          </cell>
          <cell r="D4521" t="str">
            <v>MAKITA ARMATURE ASS'Y RP1801 517804-8</v>
          </cell>
          <cell r="E4521" t="str">
            <v>517804-8</v>
          </cell>
          <cell r="F4521">
            <v>10107967</v>
          </cell>
          <cell r="G4521">
            <v>40005830</v>
          </cell>
        </row>
        <row r="4522">
          <cell r="A4522">
            <v>40005831</v>
          </cell>
          <cell r="B4522">
            <v>10107968</v>
          </cell>
          <cell r="C4522" t="str">
            <v>619656-4</v>
          </cell>
          <cell r="D4522" t="str">
            <v>MAKITA ROTOR FOR DDF/DHP486 619656-4</v>
          </cell>
          <cell r="E4522" t="str">
            <v>619656-4</v>
          </cell>
          <cell r="F4522">
            <v>10107968</v>
          </cell>
          <cell r="G4522">
            <v>40005831</v>
          </cell>
        </row>
        <row r="4523">
          <cell r="A4523">
            <v>40005833</v>
          </cell>
          <cell r="B4523">
            <v>10107969</v>
          </cell>
          <cell r="C4523" t="str">
            <v>620564-4</v>
          </cell>
          <cell r="D4523" t="str">
            <v>MAKITA CONTROLLER FOR DTD154 620564-4</v>
          </cell>
          <cell r="E4523" t="str">
            <v>620564-4</v>
          </cell>
          <cell r="F4523">
            <v>10107969</v>
          </cell>
          <cell r="G4523">
            <v>40005833</v>
          </cell>
        </row>
        <row r="4524">
          <cell r="B4524">
            <v>10107970</v>
          </cell>
          <cell r="C4524" t="str">
            <v>629A33-8</v>
          </cell>
          <cell r="D4524" t="str">
            <v>MAKITA STATOR FOR DDF/DHP486 629A33-8</v>
          </cell>
          <cell r="E4524" t="str">
            <v>629A33-8</v>
          </cell>
          <cell r="F4524">
            <v>10107970</v>
          </cell>
        </row>
        <row r="4525">
          <cell r="A4525">
            <v>40005834</v>
          </cell>
          <cell r="B4525">
            <v>10107971</v>
          </cell>
          <cell r="C4525" t="str">
            <v>632F25-8</v>
          </cell>
          <cell r="D4525" t="str">
            <v>MAKITA BRUSH HOLDER CMPL TD152D 632F25-8</v>
          </cell>
          <cell r="E4525" t="str">
            <v>632F25-8</v>
          </cell>
          <cell r="F4525">
            <v>10107971</v>
          </cell>
          <cell r="G4525">
            <v>40005834</v>
          </cell>
        </row>
        <row r="4526">
          <cell r="A4526">
            <v>40005836</v>
          </cell>
          <cell r="B4526">
            <v>10107972</v>
          </cell>
          <cell r="C4526" t="str">
            <v>632H63-2</v>
          </cell>
          <cell r="D4526" t="str">
            <v>MAKITA FUSE UNIT FOR CL106FD 632H63-2</v>
          </cell>
          <cell r="E4526" t="str">
            <v>632H63-2</v>
          </cell>
          <cell r="F4526">
            <v>10107972</v>
          </cell>
          <cell r="G4526">
            <v>40005836</v>
          </cell>
        </row>
        <row r="4527">
          <cell r="A4527">
            <v>10018787</v>
          </cell>
          <cell r="B4527">
            <v>10107973</v>
          </cell>
          <cell r="C4527">
            <v>522103792</v>
          </cell>
          <cell r="D4527" t="str">
            <v>MAKITA CHAINBLADE 30" 522103792</v>
          </cell>
          <cell r="E4527">
            <v>522103792</v>
          </cell>
          <cell r="F4527">
            <v>10107973</v>
          </cell>
          <cell r="G4527">
            <v>10018787</v>
          </cell>
        </row>
        <row r="4528">
          <cell r="A4528">
            <v>10018789</v>
          </cell>
          <cell r="B4528">
            <v>10107974</v>
          </cell>
          <cell r="C4528">
            <v>980008610</v>
          </cell>
          <cell r="D4528" t="str">
            <v>MAKITA SAW CHAIN OIL 1L BIOTOP 980008610</v>
          </cell>
          <cell r="E4528">
            <v>980008610</v>
          </cell>
          <cell r="F4528">
            <v>10107974</v>
          </cell>
          <cell r="G4528">
            <v>10018789</v>
          </cell>
        </row>
        <row r="4529">
          <cell r="A4529">
            <v>40005838</v>
          </cell>
          <cell r="B4529">
            <v>10107975</v>
          </cell>
          <cell r="C4529" t="str">
            <v>140L18-2</v>
          </cell>
          <cell r="D4529" t="str">
            <v>MAKITA BRACKET COMPLETE 3709 140L18-2</v>
          </cell>
          <cell r="E4529" t="str">
            <v>140L18-2</v>
          </cell>
          <cell r="F4529">
            <v>10107975</v>
          </cell>
          <cell r="G4529">
            <v>40005838</v>
          </cell>
        </row>
        <row r="4530">
          <cell r="A4530">
            <v>10030734</v>
          </cell>
          <cell r="B4530">
            <v>10107976</v>
          </cell>
          <cell r="C4530" t="str">
            <v>191A76-5</v>
          </cell>
          <cell r="D4530" t="str">
            <v>MAKITA LOCK ON ADAPTER DGP180 191A76-5</v>
          </cell>
          <cell r="E4530" t="str">
            <v>191A76-5</v>
          </cell>
          <cell r="F4530">
            <v>10107976</v>
          </cell>
          <cell r="G4530">
            <v>10030734</v>
          </cell>
        </row>
        <row r="4531">
          <cell r="A4531">
            <v>10030735</v>
          </cell>
          <cell r="B4531">
            <v>10107977</v>
          </cell>
          <cell r="C4531" t="str">
            <v>191A78-1</v>
          </cell>
          <cell r="D4531" t="str">
            <v>MAKITA ADAPTER SET 3PCS DGP180 191A78-1</v>
          </cell>
          <cell r="E4531" t="str">
            <v>191A78-1</v>
          </cell>
          <cell r="F4531">
            <v>10107977</v>
          </cell>
          <cell r="G4531">
            <v>10030735</v>
          </cell>
        </row>
        <row r="4532">
          <cell r="A4532">
            <v>10018791</v>
          </cell>
          <cell r="B4532">
            <v>10107978</v>
          </cell>
          <cell r="C4532" t="str">
            <v>191G17-7</v>
          </cell>
          <cell r="D4532" t="str">
            <v>MAKITA GUIDE BAR 16" SPROCKET 191G17-7</v>
          </cell>
          <cell r="E4532" t="str">
            <v>191G17-7</v>
          </cell>
          <cell r="F4532">
            <v>10107978</v>
          </cell>
          <cell r="G4532">
            <v>10018791</v>
          </cell>
        </row>
        <row r="4533">
          <cell r="A4533">
            <v>10018793</v>
          </cell>
          <cell r="B4533">
            <v>10107979</v>
          </cell>
          <cell r="C4533" t="str">
            <v>191H10-7</v>
          </cell>
          <cell r="D4533" t="str">
            <v>MAKITA CHAINBLADE 12" 191H10-7</v>
          </cell>
          <cell r="E4533" t="str">
            <v>191H10-7</v>
          </cell>
          <cell r="F4533">
            <v>10107979</v>
          </cell>
          <cell r="G4533">
            <v>10018793</v>
          </cell>
        </row>
        <row r="4534">
          <cell r="A4534">
            <v>10018795</v>
          </cell>
          <cell r="B4534">
            <v>10107980</v>
          </cell>
          <cell r="C4534" t="str">
            <v>196740-7</v>
          </cell>
          <cell r="D4534" t="str">
            <v>MAKITA CHAINBLADE 12" DUC353 196740-7</v>
          </cell>
          <cell r="E4534" t="str">
            <v>196740-7</v>
          </cell>
          <cell r="F4534">
            <v>10107980</v>
          </cell>
          <cell r="G4534">
            <v>10018795</v>
          </cell>
        </row>
        <row r="4535">
          <cell r="A4535">
            <v>10018797</v>
          </cell>
          <cell r="B4535">
            <v>10107981</v>
          </cell>
          <cell r="C4535" t="str">
            <v>199137-9</v>
          </cell>
          <cell r="D4535" t="str">
            <v>MAKITA TIE WIRE SET DTR181 199137-9</v>
          </cell>
          <cell r="E4535" t="str">
            <v>199137-9</v>
          </cell>
          <cell r="F4535">
            <v>10107981</v>
          </cell>
          <cell r="G4535">
            <v>10018797</v>
          </cell>
        </row>
        <row r="4536">
          <cell r="A4536">
            <v>10018799</v>
          </cell>
          <cell r="B4536">
            <v>10107983</v>
          </cell>
          <cell r="C4536" t="str">
            <v>A-67505</v>
          </cell>
          <cell r="D4536" t="str">
            <v>MAKITA TWIST TORSION BIT 65MM A-67505</v>
          </cell>
          <cell r="E4536" t="str">
            <v>A-67505</v>
          </cell>
          <cell r="F4536">
            <v>10107983</v>
          </cell>
          <cell r="G4536">
            <v>10018799</v>
          </cell>
        </row>
        <row r="4537">
          <cell r="A4537">
            <v>10018801</v>
          </cell>
          <cell r="B4537">
            <v>10107984</v>
          </cell>
          <cell r="C4537" t="str">
            <v>B-07440</v>
          </cell>
          <cell r="D4537" t="str">
            <v>MAKITA PLUNGE SAWBLADE 6" ALUM B-07440</v>
          </cell>
          <cell r="E4537" t="str">
            <v>B-07440</v>
          </cell>
          <cell r="F4537">
            <v>10107984</v>
          </cell>
          <cell r="G4537">
            <v>10018801</v>
          </cell>
        </row>
        <row r="4538">
          <cell r="A4538">
            <v>10018802</v>
          </cell>
          <cell r="B4538">
            <v>10107985</v>
          </cell>
          <cell r="C4538" t="str">
            <v>B-52716</v>
          </cell>
          <cell r="D4538" t="str">
            <v>MAKITA  BURRS SS STD CUT SA 10MM B-52716</v>
          </cell>
          <cell r="E4538" t="str">
            <v>B-52716</v>
          </cell>
          <cell r="F4538">
            <v>10107985</v>
          </cell>
          <cell r="G4538">
            <v>10018802</v>
          </cell>
        </row>
        <row r="4539">
          <cell r="A4539">
            <v>10018803</v>
          </cell>
          <cell r="B4539">
            <v>10107986</v>
          </cell>
          <cell r="C4539" t="str">
            <v>B-52722</v>
          </cell>
          <cell r="D4539" t="str">
            <v>MAKITA  BURRS SS DIA CUT SA 10MM B-52722</v>
          </cell>
          <cell r="E4539" t="str">
            <v>B-52722</v>
          </cell>
          <cell r="F4539">
            <v>10107986</v>
          </cell>
          <cell r="G4539">
            <v>10018803</v>
          </cell>
        </row>
        <row r="4540">
          <cell r="A4540">
            <v>10018804</v>
          </cell>
          <cell r="B4540">
            <v>10107987</v>
          </cell>
          <cell r="C4540" t="str">
            <v>B-52738</v>
          </cell>
          <cell r="D4540" t="str">
            <v>MAKITA  BURRS N-FE CUT SA 10MM B-52738</v>
          </cell>
          <cell r="E4540" t="str">
            <v>B-52738</v>
          </cell>
          <cell r="F4540">
            <v>10107987</v>
          </cell>
          <cell r="G4540">
            <v>10018804</v>
          </cell>
        </row>
        <row r="4541">
          <cell r="A4541">
            <v>10018805</v>
          </cell>
          <cell r="B4541">
            <v>10107988</v>
          </cell>
          <cell r="C4541" t="str">
            <v>B-52744</v>
          </cell>
          <cell r="D4541" t="str">
            <v>MAKITA  BURRS SS STD CUT SC 10MM B-52744</v>
          </cell>
          <cell r="E4541" t="str">
            <v>B-52744</v>
          </cell>
          <cell r="F4541">
            <v>10107988</v>
          </cell>
          <cell r="G4541">
            <v>10018805</v>
          </cell>
        </row>
        <row r="4542">
          <cell r="A4542">
            <v>10018806</v>
          </cell>
          <cell r="B4542">
            <v>10107989</v>
          </cell>
          <cell r="C4542" t="str">
            <v>B-52750</v>
          </cell>
          <cell r="D4542" t="str">
            <v>MAKITA  BURRS SS DIA CUT SC 10MM B-52750</v>
          </cell>
          <cell r="E4542" t="str">
            <v>B-52750</v>
          </cell>
          <cell r="F4542">
            <v>10107989</v>
          </cell>
          <cell r="G4542">
            <v>10018806</v>
          </cell>
        </row>
        <row r="4543">
          <cell r="A4543">
            <v>10018807</v>
          </cell>
          <cell r="B4543">
            <v>10107990</v>
          </cell>
          <cell r="C4543" t="str">
            <v>B-52766</v>
          </cell>
          <cell r="D4543" t="str">
            <v>MAKITA  BURRS N-FE CUT SC 10MM B-52766</v>
          </cell>
          <cell r="E4543" t="str">
            <v>B-52766</v>
          </cell>
          <cell r="F4543">
            <v>10107990</v>
          </cell>
          <cell r="G4543">
            <v>10018807</v>
          </cell>
        </row>
        <row r="4544">
          <cell r="A4544">
            <v>10018808</v>
          </cell>
          <cell r="B4544">
            <v>10107991</v>
          </cell>
          <cell r="C4544" t="str">
            <v>B-52772</v>
          </cell>
          <cell r="D4544" t="str">
            <v>MAKITA  BURRS SS STD CUT SF 10MM B-52772</v>
          </cell>
          <cell r="E4544" t="str">
            <v>B-52772</v>
          </cell>
          <cell r="F4544">
            <v>10107991</v>
          </cell>
          <cell r="G4544">
            <v>10018808</v>
          </cell>
        </row>
        <row r="4545">
          <cell r="A4545">
            <v>10018809</v>
          </cell>
          <cell r="B4545">
            <v>10107992</v>
          </cell>
          <cell r="C4545" t="str">
            <v>B-52788</v>
          </cell>
          <cell r="D4545" t="str">
            <v>MAKITA  BURRS SS DIA CUT SF 10MM B-52788</v>
          </cell>
          <cell r="E4545" t="str">
            <v>B-52788</v>
          </cell>
          <cell r="F4545">
            <v>10107992</v>
          </cell>
          <cell r="G4545">
            <v>10018809</v>
          </cell>
        </row>
        <row r="4546">
          <cell r="A4546">
            <v>10018810</v>
          </cell>
          <cell r="B4546">
            <v>10107993</v>
          </cell>
          <cell r="C4546" t="str">
            <v>B-52794</v>
          </cell>
          <cell r="D4546" t="str">
            <v>MAKITA  BURRS N-FE CUT SF 10MM B-52794</v>
          </cell>
          <cell r="E4546" t="str">
            <v>B-52794</v>
          </cell>
          <cell r="F4546">
            <v>10107993</v>
          </cell>
          <cell r="G4546">
            <v>10018810</v>
          </cell>
        </row>
        <row r="4547">
          <cell r="A4547">
            <v>10018811</v>
          </cell>
          <cell r="B4547">
            <v>10107994</v>
          </cell>
          <cell r="C4547" t="str">
            <v>B-52803</v>
          </cell>
          <cell r="D4547" t="str">
            <v>MAKITA  BURRS SS STD CUT SL 10MM B-52803</v>
          </cell>
          <cell r="E4547" t="str">
            <v>B-52803</v>
          </cell>
          <cell r="F4547">
            <v>10107994</v>
          </cell>
          <cell r="G4547">
            <v>10018811</v>
          </cell>
        </row>
        <row r="4548">
          <cell r="A4548">
            <v>10018812</v>
          </cell>
          <cell r="B4548">
            <v>10107995</v>
          </cell>
          <cell r="C4548" t="str">
            <v>B-52819</v>
          </cell>
          <cell r="D4548" t="str">
            <v>MAKITA  BURRS SS DIA CUT SL 10MM B-52819</v>
          </cell>
          <cell r="E4548" t="str">
            <v>B-52819</v>
          </cell>
          <cell r="F4548">
            <v>10107995</v>
          </cell>
          <cell r="G4548">
            <v>10018812</v>
          </cell>
        </row>
        <row r="4549">
          <cell r="A4549">
            <v>10018813</v>
          </cell>
          <cell r="B4549">
            <v>10107996</v>
          </cell>
          <cell r="C4549" t="str">
            <v>B-52825</v>
          </cell>
          <cell r="D4549" t="str">
            <v>MAKITA  BURRS N-FE CUT SL 10MM B-52825</v>
          </cell>
          <cell r="E4549" t="str">
            <v>B-52825</v>
          </cell>
          <cell r="F4549">
            <v>10107996</v>
          </cell>
          <cell r="G4549">
            <v>10018813</v>
          </cell>
        </row>
        <row r="4550">
          <cell r="A4550">
            <v>10018814</v>
          </cell>
          <cell r="B4550">
            <v>10107997</v>
          </cell>
          <cell r="C4550" t="str">
            <v>B-52831</v>
          </cell>
          <cell r="D4550" t="str">
            <v>MAKITA  BURRS SS STD CUT SM 10MM B-52831</v>
          </cell>
          <cell r="E4550" t="str">
            <v>B-52831</v>
          </cell>
          <cell r="F4550">
            <v>10107997</v>
          </cell>
          <cell r="G4550">
            <v>10018814</v>
          </cell>
        </row>
        <row r="4551">
          <cell r="A4551">
            <v>10018815</v>
          </cell>
          <cell r="B4551">
            <v>10107998</v>
          </cell>
          <cell r="C4551" t="str">
            <v>B-52847</v>
          </cell>
          <cell r="D4551" t="str">
            <v>MAKITA  BURRS SS DIA CUT SM 10MM B-52847</v>
          </cell>
          <cell r="E4551" t="str">
            <v>B-52847</v>
          </cell>
          <cell r="F4551">
            <v>10107998</v>
          </cell>
          <cell r="G4551">
            <v>10018815</v>
          </cell>
        </row>
        <row r="4552">
          <cell r="A4552">
            <v>10018816</v>
          </cell>
          <cell r="B4552">
            <v>10107999</v>
          </cell>
          <cell r="C4552" t="str">
            <v>B-52853</v>
          </cell>
          <cell r="D4552" t="str">
            <v>MAKITA BURRS N-FE CUT SM 10MM B-52853</v>
          </cell>
          <cell r="E4552" t="str">
            <v>B-52853</v>
          </cell>
          <cell r="F4552">
            <v>10107999</v>
          </cell>
          <cell r="G4552">
            <v>10018816</v>
          </cell>
        </row>
        <row r="4553">
          <cell r="A4553">
            <v>10018817</v>
          </cell>
          <cell r="B4553">
            <v>10108000</v>
          </cell>
          <cell r="C4553" t="str">
            <v>B-55762</v>
          </cell>
          <cell r="D4553" t="str">
            <v>MAKITA IMPACT SOCKET SET 9PCS B-55762</v>
          </cell>
          <cell r="E4553" t="str">
            <v>B-55762</v>
          </cell>
          <cell r="F4553">
            <v>10108000</v>
          </cell>
          <cell r="G4553">
            <v>10018817</v>
          </cell>
        </row>
        <row r="4554">
          <cell r="A4554">
            <v>10018818</v>
          </cell>
          <cell r="B4554">
            <v>10108001</v>
          </cell>
          <cell r="C4554" t="str">
            <v>B-64973</v>
          </cell>
          <cell r="D4554" t="str">
            <v>MAKITA TMA064 STARLOCK SAW 85 B-64973</v>
          </cell>
          <cell r="E4554" t="str">
            <v>B-64973</v>
          </cell>
          <cell r="F4554">
            <v>10108001</v>
          </cell>
          <cell r="G4554">
            <v>10018818</v>
          </cell>
        </row>
        <row r="4555">
          <cell r="A4555">
            <v>10018819</v>
          </cell>
          <cell r="B4555">
            <v>10108003</v>
          </cell>
          <cell r="C4555" t="str">
            <v>B-69892</v>
          </cell>
          <cell r="D4555" t="str">
            <v>MAKITA SAWBLADE 165X20X60T EFF B-69892</v>
          </cell>
          <cell r="E4555" t="str">
            <v>B-69892</v>
          </cell>
          <cell r="F4555">
            <v>10108003</v>
          </cell>
          <cell r="G4555">
            <v>10018819</v>
          </cell>
        </row>
        <row r="4556">
          <cell r="A4556">
            <v>10018820</v>
          </cell>
          <cell r="B4556">
            <v>10108004</v>
          </cell>
          <cell r="C4556" t="str">
            <v>D-07347</v>
          </cell>
          <cell r="D4556" t="str">
            <v>MAKITA AUGER BIT 8X250 D-07347</v>
          </cell>
          <cell r="E4556" t="str">
            <v>D-07347</v>
          </cell>
          <cell r="F4556">
            <v>10108004</v>
          </cell>
          <cell r="G4556">
            <v>10018820</v>
          </cell>
        </row>
        <row r="4557">
          <cell r="A4557">
            <v>10018821</v>
          </cell>
          <cell r="B4557">
            <v>10108005</v>
          </cell>
          <cell r="C4557" t="str">
            <v>D-07565</v>
          </cell>
          <cell r="D4557" t="str">
            <v>MAKITA AUGER BIT 10X450 D-07565</v>
          </cell>
          <cell r="E4557" t="str">
            <v>D-07565</v>
          </cell>
          <cell r="F4557">
            <v>10108005</v>
          </cell>
          <cell r="G4557">
            <v>10018821</v>
          </cell>
        </row>
        <row r="4558">
          <cell r="A4558">
            <v>10018822</v>
          </cell>
          <cell r="B4558">
            <v>10108006</v>
          </cell>
          <cell r="C4558" t="str">
            <v>D-07630</v>
          </cell>
          <cell r="D4558" t="str">
            <v>MAKITA AUGER BIT 24X450 D-07630</v>
          </cell>
          <cell r="E4558" t="str">
            <v>D-07630</v>
          </cell>
          <cell r="F4558">
            <v>10108006</v>
          </cell>
          <cell r="G4558">
            <v>10018822</v>
          </cell>
        </row>
        <row r="4559">
          <cell r="A4559">
            <v>10018823</v>
          </cell>
          <cell r="B4559">
            <v>10108007</v>
          </cell>
          <cell r="C4559" t="str">
            <v>D-09662</v>
          </cell>
          <cell r="D4559" t="str">
            <v>MAKITA HSS-G  DRILL BIT 2.0X49 D-09662</v>
          </cell>
          <cell r="E4559" t="str">
            <v>D-09662</v>
          </cell>
          <cell r="F4559">
            <v>10108007</v>
          </cell>
          <cell r="G4559">
            <v>10018823</v>
          </cell>
        </row>
        <row r="4560">
          <cell r="A4560">
            <v>10018824</v>
          </cell>
          <cell r="B4560">
            <v>10108008</v>
          </cell>
          <cell r="C4560" t="str">
            <v>D-09678</v>
          </cell>
          <cell r="D4560" t="str">
            <v>MAKITA HSS-G  DRILL BIT 2.5X57 D-09678</v>
          </cell>
          <cell r="E4560" t="str">
            <v>D-09678</v>
          </cell>
          <cell r="F4560">
            <v>10108008</v>
          </cell>
          <cell r="G4560">
            <v>10018824</v>
          </cell>
        </row>
        <row r="4561">
          <cell r="A4561">
            <v>10018825</v>
          </cell>
          <cell r="B4561">
            <v>10108009</v>
          </cell>
          <cell r="C4561" t="str">
            <v>D-09684</v>
          </cell>
          <cell r="D4561" t="str">
            <v>MAKITA HSS-G  DRILL BIT 3.0X61 D-09684</v>
          </cell>
          <cell r="E4561" t="str">
            <v>D-09684</v>
          </cell>
          <cell r="F4561">
            <v>10108009</v>
          </cell>
          <cell r="G4561">
            <v>10018825</v>
          </cell>
        </row>
        <row r="4562">
          <cell r="A4562">
            <v>10018826</v>
          </cell>
          <cell r="B4562">
            <v>10108010</v>
          </cell>
          <cell r="C4562" t="str">
            <v>D-09690</v>
          </cell>
          <cell r="D4562" t="str">
            <v>MAKITA HSS-G  DRILL BIT 3.5X70 D-09690</v>
          </cell>
          <cell r="E4562" t="str">
            <v>D-09690</v>
          </cell>
          <cell r="F4562">
            <v>10108010</v>
          </cell>
          <cell r="G4562">
            <v>10018826</v>
          </cell>
        </row>
        <row r="4563">
          <cell r="A4563">
            <v>10018827</v>
          </cell>
          <cell r="B4563">
            <v>10108011</v>
          </cell>
          <cell r="C4563" t="str">
            <v>D-09715</v>
          </cell>
          <cell r="D4563" t="str">
            <v>MAKITA HSS-G  DRILL BIT 4.5X80 D-09715</v>
          </cell>
          <cell r="E4563" t="str">
            <v>D-09715</v>
          </cell>
          <cell r="F4563">
            <v>10108011</v>
          </cell>
          <cell r="G4563">
            <v>10018827</v>
          </cell>
        </row>
        <row r="4564">
          <cell r="A4564">
            <v>10018828</v>
          </cell>
          <cell r="B4564">
            <v>10108012</v>
          </cell>
          <cell r="C4564" t="str">
            <v>D-09721</v>
          </cell>
          <cell r="D4564" t="str">
            <v>MAKITA HSS-G  DRILL BIT 5.0X86 D-09721</v>
          </cell>
          <cell r="E4564" t="str">
            <v>D-09721</v>
          </cell>
          <cell r="F4564">
            <v>10108012</v>
          </cell>
          <cell r="G4564">
            <v>10018828</v>
          </cell>
        </row>
        <row r="4565">
          <cell r="A4565">
            <v>10018829</v>
          </cell>
          <cell r="B4565">
            <v>10108013</v>
          </cell>
          <cell r="C4565" t="str">
            <v>D-09743</v>
          </cell>
          <cell r="D4565" t="str">
            <v>MAKITA HSS-G  DRILL BIT 6.0X93 D-09743</v>
          </cell>
          <cell r="E4565" t="str">
            <v>D-09743</v>
          </cell>
          <cell r="F4565">
            <v>10108013</v>
          </cell>
          <cell r="G4565">
            <v>10018829</v>
          </cell>
        </row>
        <row r="4566">
          <cell r="A4566">
            <v>10018830</v>
          </cell>
          <cell r="B4566">
            <v>10108014</v>
          </cell>
          <cell r="C4566" t="str">
            <v>D-09787</v>
          </cell>
          <cell r="D4566" t="str">
            <v>MAKITA HSS-G  DRILL BIT 8.0X117 D-09787</v>
          </cell>
          <cell r="E4566" t="str">
            <v>D-09787</v>
          </cell>
          <cell r="F4566">
            <v>10108014</v>
          </cell>
          <cell r="G4566">
            <v>10018830</v>
          </cell>
        </row>
        <row r="4567">
          <cell r="A4567">
            <v>10018831</v>
          </cell>
          <cell r="B4567">
            <v>10108015</v>
          </cell>
          <cell r="C4567" t="str">
            <v>D-18487</v>
          </cell>
          <cell r="D4567" t="str">
            <v>MAKITA GRINDING DISC 9" METAL D-18487</v>
          </cell>
          <cell r="E4567" t="str">
            <v>D-18487</v>
          </cell>
          <cell r="F4567">
            <v>10108015</v>
          </cell>
          <cell r="G4567">
            <v>10018831</v>
          </cell>
        </row>
        <row r="4568">
          <cell r="A4568">
            <v>10018832</v>
          </cell>
          <cell r="B4568">
            <v>10108016</v>
          </cell>
          <cell r="C4568" t="str">
            <v>D-29642</v>
          </cell>
          <cell r="D4568" t="str">
            <v>MAKITA M FORCE METAL BIT 3.5MM D-29642</v>
          </cell>
          <cell r="E4568" t="str">
            <v>D-29642</v>
          </cell>
          <cell r="F4568">
            <v>10108016</v>
          </cell>
          <cell r="G4568">
            <v>10018832</v>
          </cell>
        </row>
        <row r="4569">
          <cell r="A4569">
            <v>10018833</v>
          </cell>
          <cell r="B4569">
            <v>10108017</v>
          </cell>
          <cell r="C4569" t="str">
            <v>D-29664</v>
          </cell>
          <cell r="D4569" t="str">
            <v>MAKITA M FORCE METAL BIT 4.5MM D-29664</v>
          </cell>
          <cell r="E4569" t="str">
            <v>D-29664</v>
          </cell>
          <cell r="F4569">
            <v>10108017</v>
          </cell>
          <cell r="G4569">
            <v>10018833</v>
          </cell>
        </row>
        <row r="4570">
          <cell r="A4570">
            <v>10018834</v>
          </cell>
          <cell r="B4570">
            <v>10108018</v>
          </cell>
          <cell r="C4570" t="str">
            <v>D-54140</v>
          </cell>
          <cell r="D4570" t="str">
            <v>MAKITA ABRASIVE DISC 125MM WA60 D-54140</v>
          </cell>
          <cell r="E4570" t="str">
            <v>D-54140</v>
          </cell>
          <cell r="F4570">
            <v>10108018</v>
          </cell>
          <cell r="G4570">
            <v>10018834</v>
          </cell>
        </row>
        <row r="4571">
          <cell r="A4571">
            <v>10018835</v>
          </cell>
          <cell r="B4571">
            <v>10108019</v>
          </cell>
          <cell r="C4571" t="str">
            <v>D-63476</v>
          </cell>
          <cell r="D4571" t="str">
            <v>MAKITA FLAP DISC 5" WA40 ANGLED D-63476</v>
          </cell>
          <cell r="E4571" t="str">
            <v>D-63476</v>
          </cell>
          <cell r="F4571">
            <v>10108019</v>
          </cell>
          <cell r="G4571">
            <v>10018835</v>
          </cell>
        </row>
        <row r="4572">
          <cell r="A4572">
            <v>10018836</v>
          </cell>
          <cell r="B4572">
            <v>10108020</v>
          </cell>
          <cell r="C4572" t="str">
            <v>D-65903</v>
          </cell>
          <cell r="D4572" t="str">
            <v>MAKITA ABRASIVE DISC 125MM WA400 D-65903</v>
          </cell>
          <cell r="E4572" t="str">
            <v>D-65903</v>
          </cell>
          <cell r="F4572">
            <v>10108020</v>
          </cell>
          <cell r="G4572">
            <v>10018836</v>
          </cell>
        </row>
        <row r="4573">
          <cell r="A4573">
            <v>10018837</v>
          </cell>
          <cell r="B4573">
            <v>10108021</v>
          </cell>
          <cell r="C4573" t="str">
            <v>D-70742</v>
          </cell>
          <cell r="D4573" t="str">
            <v>MAKITA NYLON BRUSH SET – COARSE D-70742</v>
          </cell>
          <cell r="E4573" t="str">
            <v>D-70742</v>
          </cell>
          <cell r="F4573">
            <v>10108021</v>
          </cell>
          <cell r="G4573">
            <v>10018837</v>
          </cell>
        </row>
        <row r="4574">
          <cell r="A4574">
            <v>10018838</v>
          </cell>
          <cell r="B4574">
            <v>10108022</v>
          </cell>
          <cell r="C4574" t="str">
            <v>D-70758</v>
          </cell>
          <cell r="D4574" t="str">
            <v>MAKITA NYLON BEUSH SET - FINE D-70758</v>
          </cell>
          <cell r="E4574" t="str">
            <v>D-70758</v>
          </cell>
          <cell r="F4574">
            <v>10108022</v>
          </cell>
          <cell r="G4574">
            <v>10018838</v>
          </cell>
        </row>
        <row r="4575">
          <cell r="A4575">
            <v>10018839</v>
          </cell>
          <cell r="B4575">
            <v>10108023</v>
          </cell>
          <cell r="C4575" t="str">
            <v>D-73209</v>
          </cell>
          <cell r="D4575" t="str">
            <v>MAKITA DRILL&amp;DRIVE BIT 6X55MM D-73209</v>
          </cell>
          <cell r="E4575" t="str">
            <v>D-73209</v>
          </cell>
          <cell r="F4575">
            <v>10108023</v>
          </cell>
          <cell r="G4575">
            <v>10018839</v>
          </cell>
        </row>
        <row r="4576">
          <cell r="A4576">
            <v>10018840</v>
          </cell>
          <cell r="B4576">
            <v>10108024</v>
          </cell>
          <cell r="C4576" t="str">
            <v>D-73215</v>
          </cell>
          <cell r="D4576" t="str">
            <v>MAKITA DRILL&amp;DRIVE BIT 8X55MM D-73215</v>
          </cell>
          <cell r="E4576" t="str">
            <v>D-73215</v>
          </cell>
          <cell r="F4576">
            <v>10108024</v>
          </cell>
          <cell r="G4576">
            <v>10018840</v>
          </cell>
        </row>
        <row r="4577">
          <cell r="A4577">
            <v>10018841</v>
          </cell>
          <cell r="B4577">
            <v>10108025</v>
          </cell>
          <cell r="C4577" t="str">
            <v>D-73221</v>
          </cell>
          <cell r="D4577" t="str">
            <v>MAKITA DRILL&amp;DRIVE BIT 10X55MM D-73221</v>
          </cell>
          <cell r="E4577" t="str">
            <v>D-73221</v>
          </cell>
          <cell r="F4577">
            <v>10108025</v>
          </cell>
          <cell r="G4577">
            <v>10018841</v>
          </cell>
        </row>
        <row r="4578">
          <cell r="A4578">
            <v>10018842</v>
          </cell>
          <cell r="B4578">
            <v>10108026</v>
          </cell>
          <cell r="C4578" t="str">
            <v>D-77198</v>
          </cell>
          <cell r="D4578" t="str">
            <v>MAKITA DIAMONDWHEEL105MM WET/DRY D-77198</v>
          </cell>
          <cell r="E4578" t="str">
            <v>D-77198</v>
          </cell>
          <cell r="F4578">
            <v>10108026</v>
          </cell>
          <cell r="G4578">
            <v>10018842</v>
          </cell>
        </row>
        <row r="4579">
          <cell r="A4579">
            <v>10018843</v>
          </cell>
          <cell r="B4579">
            <v>10108027</v>
          </cell>
          <cell r="C4579" t="str">
            <v>DML806</v>
          </cell>
          <cell r="D4579" t="str">
            <v>MAKITA DC LED WORKLIGHT 18V/14.4V DML806</v>
          </cell>
          <cell r="E4579" t="str">
            <v>DML806</v>
          </cell>
          <cell r="F4579">
            <v>10108027</v>
          </cell>
          <cell r="G4579">
            <v>10018843</v>
          </cell>
        </row>
        <row r="4580">
          <cell r="A4580">
            <v>10018844</v>
          </cell>
          <cell r="B4580">
            <v>10108028</v>
          </cell>
          <cell r="C4580" t="str">
            <v>E-03567</v>
          </cell>
          <cell r="D4580" t="str">
            <v>MAKITA TORSION SCREW BIT SET E-03567</v>
          </cell>
          <cell r="E4580" t="str">
            <v>E-03567</v>
          </cell>
          <cell r="F4580">
            <v>10108028</v>
          </cell>
          <cell r="G4580">
            <v>10018844</v>
          </cell>
        </row>
        <row r="4581">
          <cell r="A4581">
            <v>10018845</v>
          </cell>
          <cell r="B4581">
            <v>10108029</v>
          </cell>
          <cell r="C4581" t="str">
            <v>E-14336</v>
          </cell>
          <cell r="D4581" t="str">
            <v>MAKITA IMPACT SOCKET ADAPTER SET E-14336</v>
          </cell>
          <cell r="E4581" t="str">
            <v>E-14336</v>
          </cell>
          <cell r="F4581">
            <v>10108029</v>
          </cell>
          <cell r="G4581">
            <v>10018845</v>
          </cell>
        </row>
        <row r="4582">
          <cell r="A4582">
            <v>10018846</v>
          </cell>
          <cell r="B4582">
            <v>10108030</v>
          </cell>
          <cell r="C4582" t="str">
            <v>E-15665</v>
          </cell>
          <cell r="D4582" t="str">
            <v>MAKITA  SAWBLADE 165X20X24T WOOD E-15665</v>
          </cell>
          <cell r="E4582" t="str">
            <v>E-15665</v>
          </cell>
          <cell r="F4582">
            <v>10108030</v>
          </cell>
          <cell r="G4582">
            <v>10018846</v>
          </cell>
        </row>
        <row r="4583">
          <cell r="A4583">
            <v>10018847</v>
          </cell>
          <cell r="B4583">
            <v>10108031</v>
          </cell>
          <cell r="C4583" t="str">
            <v>E-15671</v>
          </cell>
          <cell r="D4583" t="str">
            <v>MAKITA  SAWBLADE 185X20X24T WOOD E-15671</v>
          </cell>
          <cell r="E4583" t="str">
            <v>E-15671</v>
          </cell>
          <cell r="F4583">
            <v>10108031</v>
          </cell>
          <cell r="G4583">
            <v>10018847</v>
          </cell>
        </row>
        <row r="4584">
          <cell r="A4584">
            <v>10018848</v>
          </cell>
          <cell r="B4584">
            <v>10108032</v>
          </cell>
          <cell r="C4584" t="str">
            <v>E-16841</v>
          </cell>
          <cell r="D4584" t="str">
            <v>MAKITA  SAWBLADE 185MM ALUM EFF E-16841</v>
          </cell>
          <cell r="E4584" t="str">
            <v>E-16841</v>
          </cell>
          <cell r="F4584">
            <v>10108032</v>
          </cell>
          <cell r="G4584">
            <v>10018848</v>
          </cell>
        </row>
        <row r="4585">
          <cell r="A4585">
            <v>10018849</v>
          </cell>
          <cell r="B4585">
            <v>10108033</v>
          </cell>
          <cell r="C4585" t="str">
            <v>E-16944</v>
          </cell>
          <cell r="D4585" t="str">
            <v>MAKITA  SAWBLADE 216MM ALUM EFF E-16944</v>
          </cell>
          <cell r="E4585" t="str">
            <v>E-16944</v>
          </cell>
          <cell r="F4585">
            <v>10108033</v>
          </cell>
          <cell r="G4585">
            <v>10018849</v>
          </cell>
        </row>
        <row r="4586">
          <cell r="A4586">
            <v>10018850</v>
          </cell>
          <cell r="B4586">
            <v>10108034</v>
          </cell>
          <cell r="C4586" t="str">
            <v>E-17108</v>
          </cell>
          <cell r="D4586" t="str">
            <v>MAKITA THIN CUT-OFF WHEEL 100MM E-17108</v>
          </cell>
          <cell r="E4586" t="str">
            <v>E-17108</v>
          </cell>
          <cell r="F4586">
            <v>10108034</v>
          </cell>
          <cell r="G4586">
            <v>10018850</v>
          </cell>
        </row>
        <row r="4587">
          <cell r="A4587">
            <v>40010520</v>
          </cell>
          <cell r="B4587">
            <v>10108035</v>
          </cell>
          <cell r="C4587" t="str">
            <v>GM00001714</v>
          </cell>
          <cell r="D4587" t="str">
            <v>MAKITA MAGNET FOR ML104 GM00001714</v>
          </cell>
          <cell r="E4587" t="str">
            <v>GM00001714</v>
          </cell>
          <cell r="F4587">
            <v>10108035</v>
          </cell>
          <cell r="G4587">
            <v>40010520</v>
          </cell>
        </row>
        <row r="4588">
          <cell r="A4588">
            <v>10018852</v>
          </cell>
          <cell r="B4588">
            <v>10108037</v>
          </cell>
          <cell r="C4588" t="str">
            <v>CL108FDZ</v>
          </cell>
          <cell r="D4588" t="str">
            <v>MAKITA DC CLEANER 12V CL108FDZ</v>
          </cell>
          <cell r="E4588" t="str">
            <v>CL108FDZ</v>
          </cell>
          <cell r="F4588">
            <v>10108037</v>
          </cell>
          <cell r="G4588">
            <v>10018852</v>
          </cell>
        </row>
        <row r="4589">
          <cell r="A4589">
            <v>10018853</v>
          </cell>
          <cell r="B4589">
            <v>10108038</v>
          </cell>
          <cell r="C4589" t="str">
            <v>DCS430-45</v>
          </cell>
          <cell r="D4589" t="str">
            <v>MAKITA EN CHAIN SAW 18" 450MM DCS430-45</v>
          </cell>
          <cell r="E4589" t="str">
            <v>DCS430-45</v>
          </cell>
          <cell r="F4589">
            <v>10108038</v>
          </cell>
          <cell r="G4589">
            <v>10018853</v>
          </cell>
        </row>
        <row r="4590">
          <cell r="A4590">
            <v>10017927</v>
          </cell>
          <cell r="B4590">
            <v>10108044</v>
          </cell>
          <cell r="C4590" t="str">
            <v>DTR181Z</v>
          </cell>
          <cell r="D4590" t="str">
            <v>MAKITA DC REBAR TYING TOOL 18V DTR181Z</v>
          </cell>
          <cell r="E4590" t="str">
            <v>DTR181Z</v>
          </cell>
          <cell r="F4590">
            <v>10108044</v>
          </cell>
          <cell r="G4590">
            <v>10017927</v>
          </cell>
        </row>
        <row r="4591">
          <cell r="A4591">
            <v>10017931</v>
          </cell>
          <cell r="B4591">
            <v>10108046</v>
          </cell>
          <cell r="C4591" t="str">
            <v>DUC101Z</v>
          </cell>
          <cell r="D4591" t="str">
            <v>MAKITA DC CHAIN SAW 18V 100MM DUC101Z</v>
          </cell>
          <cell r="E4591" t="str">
            <v>DUC101Z</v>
          </cell>
          <cell r="F4591">
            <v>10108046</v>
          </cell>
          <cell r="G4591">
            <v>10017931</v>
          </cell>
        </row>
        <row r="4592">
          <cell r="A4592">
            <v>10017956</v>
          </cell>
          <cell r="B4592">
            <v>10108058</v>
          </cell>
          <cell r="C4592" t="str">
            <v>HP333DYEX4</v>
          </cell>
          <cell r="D4592" t="str">
            <v>MAKITA DC HAMMER DRILL 12V HP333DYEX4</v>
          </cell>
          <cell r="E4592" t="str">
            <v>HP333DYEX4</v>
          </cell>
          <cell r="F4592">
            <v>10108058</v>
          </cell>
          <cell r="G4592">
            <v>10017956</v>
          </cell>
        </row>
        <row r="4593">
          <cell r="A4593">
            <v>10017972</v>
          </cell>
          <cell r="B4593">
            <v>10108066</v>
          </cell>
          <cell r="C4593" t="str">
            <v>TW001GM204</v>
          </cell>
          <cell r="D4593" t="str">
            <v>MAKITA DC IMPACT WRENCH 40V TW001GM204</v>
          </cell>
          <cell r="E4593" t="str">
            <v>TW001GM204</v>
          </cell>
          <cell r="F4593">
            <v>10108066</v>
          </cell>
          <cell r="G4593">
            <v>10017972</v>
          </cell>
        </row>
        <row r="4594">
          <cell r="A4594">
            <v>40005840</v>
          </cell>
          <cell r="B4594">
            <v>10108074</v>
          </cell>
          <cell r="C4594" t="str">
            <v>122A92-6</v>
          </cell>
          <cell r="D4594" t="str">
            <v>MAKITA GEAR ASSEMBLY DHP486 122A92-6</v>
          </cell>
          <cell r="E4594" t="str">
            <v>122A92-6</v>
          </cell>
          <cell r="F4594">
            <v>10108074</v>
          </cell>
          <cell r="G4594">
            <v>40005840</v>
          </cell>
        </row>
        <row r="4595">
          <cell r="A4595">
            <v>40005842</v>
          </cell>
          <cell r="B4595">
            <v>10108075</v>
          </cell>
          <cell r="C4595" t="str">
            <v>620J73-3</v>
          </cell>
          <cell r="D4595" t="str">
            <v>MAKITA CONTROLLER FOR DTD153 620J73-3</v>
          </cell>
          <cell r="E4595" t="str">
            <v>620J73-3</v>
          </cell>
          <cell r="F4595">
            <v>10108075</v>
          </cell>
          <cell r="G4595">
            <v>40005842</v>
          </cell>
        </row>
        <row r="4596">
          <cell r="A4596">
            <v>40005844</v>
          </cell>
          <cell r="B4596">
            <v>10108076</v>
          </cell>
          <cell r="C4596" t="str">
            <v>632H48-8</v>
          </cell>
          <cell r="D4596" t="str">
            <v>MAKITA CONTROLLER UNIT CL106FD 632H48-8</v>
          </cell>
          <cell r="E4596" t="str">
            <v>632H48-8</v>
          </cell>
          <cell r="F4596">
            <v>10108076</v>
          </cell>
          <cell r="G4596">
            <v>40005844</v>
          </cell>
        </row>
        <row r="4597">
          <cell r="A4597">
            <v>40005846</v>
          </cell>
          <cell r="B4597">
            <v>10108077</v>
          </cell>
          <cell r="C4597" t="str">
            <v>123849-2</v>
          </cell>
          <cell r="D4597" t="str">
            <v>MAKITA MOTOR ASSEMBLY CL106FD 123849-2</v>
          </cell>
          <cell r="E4597" t="str">
            <v>123849-2</v>
          </cell>
          <cell r="F4597">
            <v>10108077</v>
          </cell>
          <cell r="G4597">
            <v>40005846</v>
          </cell>
        </row>
        <row r="4598">
          <cell r="A4598">
            <v>10018851</v>
          </cell>
          <cell r="B4598">
            <v>10108036</v>
          </cell>
          <cell r="C4598" t="str">
            <v>CF002GZ</v>
          </cell>
          <cell r="D4598" t="str">
            <v xml:space="preserve">MAKITA DC FAN 40V 330MM CF002GZ </v>
          </cell>
          <cell r="E4598" t="str">
            <v>CF002GZ</v>
          </cell>
          <cell r="F4598">
            <v>10108036</v>
          </cell>
          <cell r="G4598">
            <v>10018851</v>
          </cell>
        </row>
        <row r="4599">
          <cell r="A4599">
            <v>10017988</v>
          </cell>
          <cell r="B4599">
            <v>10108800</v>
          </cell>
          <cell r="C4599" t="str">
            <v>HS7010</v>
          </cell>
          <cell r="D4599" t="str">
            <v>MAKITA CIRCULAR SAW HS7010 185MM</v>
          </cell>
          <cell r="E4599" t="str">
            <v>HS7010</v>
          </cell>
          <cell r="F4599">
            <v>10108800</v>
          </cell>
          <cell r="G4599">
            <v>10017988</v>
          </cell>
        </row>
        <row r="4600">
          <cell r="A4600">
            <v>10018115</v>
          </cell>
          <cell r="B4600">
            <v>10062612</v>
          </cell>
          <cell r="C4600" t="str">
            <v>DHP484RTE</v>
          </cell>
          <cell r="D4600" t="str">
            <v>MAKITA C-LESS HAMMER DRILL DHP484RTE</v>
          </cell>
          <cell r="E4600" t="str">
            <v>DHP484RTE</v>
          </cell>
          <cell r="F4600">
            <v>10062612</v>
          </cell>
          <cell r="G4600">
            <v>10018115</v>
          </cell>
        </row>
        <row r="4601">
          <cell r="A4601">
            <v>10018067</v>
          </cell>
          <cell r="B4601">
            <v>10061278</v>
          </cell>
          <cell r="C4601" t="str">
            <v>A-51904</v>
          </cell>
          <cell r="D4601" t="str">
            <v>MAKITA GR.WHEEL 150MM A-51904</v>
          </cell>
          <cell r="E4601" t="str">
            <v>A-51904</v>
          </cell>
          <cell r="F4601">
            <v>10061278</v>
          </cell>
          <cell r="G4601">
            <v>10018067</v>
          </cell>
        </row>
        <row r="4602">
          <cell r="A4602">
            <v>40007062</v>
          </cell>
          <cell r="B4602">
            <v>10001267</v>
          </cell>
          <cell r="C4602" t="str">
            <v>763812-9</v>
          </cell>
          <cell r="D4602" t="str">
            <v>MAKITA COLLET SLEEVE 763812-9  3612BR</v>
          </cell>
          <cell r="E4602" t="str">
            <v>763812-9</v>
          </cell>
          <cell r="F4602">
            <v>10001267</v>
          </cell>
          <cell r="G4602">
            <v>40007062</v>
          </cell>
        </row>
        <row r="4603">
          <cell r="A4603">
            <v>10019405</v>
          </cell>
          <cell r="B4603">
            <v>10034282</v>
          </cell>
          <cell r="C4603" t="str">
            <v>793009-6</v>
          </cell>
          <cell r="D4603" t="str">
            <v>MAKITA PLANER BLADE 793009-6</v>
          </cell>
          <cell r="E4603" t="str">
            <v>793009-6</v>
          </cell>
          <cell r="F4603">
            <v>10034282</v>
          </cell>
          <cell r="G4603">
            <v>10019405</v>
          </cell>
        </row>
        <row r="4604">
          <cell r="A4604">
            <v>10019401</v>
          </cell>
          <cell r="B4604">
            <v>10034280</v>
          </cell>
          <cell r="C4604" t="str">
            <v>793007-0</v>
          </cell>
          <cell r="D4604" t="str">
            <v>MAKITA PLANER BLADE 793007-0</v>
          </cell>
          <cell r="E4604" t="str">
            <v>793007-0</v>
          </cell>
          <cell r="F4604">
            <v>10034280</v>
          </cell>
          <cell r="G4604">
            <v>10019401</v>
          </cell>
        </row>
        <row r="4605">
          <cell r="A4605">
            <v>10017919</v>
          </cell>
          <cell r="B4605">
            <v>10108040</v>
          </cell>
          <cell r="C4605" t="str">
            <v>DGA514ZU</v>
          </cell>
          <cell r="D4605" t="str">
            <v>MAKITA DC ANGLE GRINDER 18V 5" DGA514ZU</v>
          </cell>
          <cell r="E4605" t="str">
            <v>DGA514ZU</v>
          </cell>
          <cell r="F4605">
            <v>10108040</v>
          </cell>
          <cell r="G4605">
            <v>10017919</v>
          </cell>
        </row>
        <row r="4606">
          <cell r="A4606">
            <v>10017921</v>
          </cell>
          <cell r="B4606">
            <v>10108041</v>
          </cell>
          <cell r="C4606" t="str">
            <v>DLM480Z</v>
          </cell>
          <cell r="D4606" t="str">
            <v>MAKITA DC LAWN MOWER 18VX2 480MM DLM480Z</v>
          </cell>
          <cell r="E4606" t="str">
            <v>DLM480Z</v>
          </cell>
          <cell r="F4606">
            <v>10108041</v>
          </cell>
          <cell r="G4606">
            <v>10017921</v>
          </cell>
        </row>
        <row r="4607">
          <cell r="A4607">
            <v>10017923</v>
          </cell>
          <cell r="B4607">
            <v>10108042</v>
          </cell>
          <cell r="C4607" t="str">
            <v>DSP601Z</v>
          </cell>
          <cell r="D4607" t="str">
            <v>MAKITA DC PLUNGE SAW 18VX2 165MM DSP601Z</v>
          </cell>
          <cell r="E4607" t="str">
            <v>DSP601Z</v>
          </cell>
          <cell r="F4607">
            <v>10108042</v>
          </cell>
          <cell r="G4607">
            <v>10017923</v>
          </cell>
        </row>
        <row r="4608">
          <cell r="A4608">
            <v>10017925</v>
          </cell>
          <cell r="B4608">
            <v>10108043</v>
          </cell>
          <cell r="C4608" t="str">
            <v>DTD172Z</v>
          </cell>
          <cell r="D4608" t="str">
            <v>MAKITA DC IMPACT DRIVER 18V DTD172Z</v>
          </cell>
          <cell r="E4608" t="str">
            <v>DTD172Z</v>
          </cell>
          <cell r="F4608">
            <v>10108043</v>
          </cell>
          <cell r="G4608">
            <v>10017925</v>
          </cell>
        </row>
        <row r="4609">
          <cell r="A4609">
            <v>10017929</v>
          </cell>
          <cell r="B4609">
            <v>10108045</v>
          </cell>
          <cell r="C4609" t="str">
            <v>DTW700Z</v>
          </cell>
          <cell r="D4609" t="str">
            <v>MAKITA DC IMPACT WRENCH 18V DTW700Z</v>
          </cell>
          <cell r="E4609" t="str">
            <v>DTW700Z</v>
          </cell>
          <cell r="F4609">
            <v>10108045</v>
          </cell>
          <cell r="G4609">
            <v>10017929</v>
          </cell>
        </row>
        <row r="4610">
          <cell r="A4610">
            <v>10017933</v>
          </cell>
          <cell r="B4610">
            <v>10108047</v>
          </cell>
          <cell r="C4610" t="str">
            <v>DUM111ZX</v>
          </cell>
          <cell r="D4610" t="str">
            <v>MAKITA DC GRASS SHEAR 18V 110MM DUM111ZX</v>
          </cell>
          <cell r="E4610" t="str">
            <v>DUM111ZX</v>
          </cell>
          <cell r="F4610">
            <v>10108047</v>
          </cell>
          <cell r="G4610">
            <v>10017933</v>
          </cell>
        </row>
        <row r="4611">
          <cell r="A4611">
            <v>10017935</v>
          </cell>
          <cell r="B4611">
            <v>10108048</v>
          </cell>
          <cell r="C4611" t="str">
            <v>DUX18Z</v>
          </cell>
          <cell r="D4611" t="str">
            <v>MAKITA MULTIFUNCTION POW.HEAD 18V DUX18Z</v>
          </cell>
          <cell r="E4611" t="str">
            <v>DUX18Z</v>
          </cell>
          <cell r="F4611">
            <v>10108048</v>
          </cell>
          <cell r="G4611">
            <v>10017935</v>
          </cell>
        </row>
        <row r="4612">
          <cell r="A4612">
            <v>10017937</v>
          </cell>
          <cell r="B4612">
            <v>10108049</v>
          </cell>
          <cell r="C4612" t="str">
            <v>FN001GZ</v>
          </cell>
          <cell r="D4612" t="str">
            <v>MAKITA DC BRAD NAILER 40V BL FN001GZ</v>
          </cell>
          <cell r="E4612" t="str">
            <v>FN001GZ</v>
          </cell>
          <cell r="F4612">
            <v>10108049</v>
          </cell>
          <cell r="G4612">
            <v>10017937</v>
          </cell>
        </row>
        <row r="4613">
          <cell r="A4613">
            <v>10017939</v>
          </cell>
          <cell r="B4613">
            <v>10108050</v>
          </cell>
          <cell r="C4613" t="str">
            <v>GA027GZ</v>
          </cell>
          <cell r="D4613" t="str">
            <v>MAKITA DC ANGLEGRINDER 40V 100MM GA027GZ</v>
          </cell>
          <cell r="E4613" t="str">
            <v>GA027GZ</v>
          </cell>
          <cell r="F4613">
            <v>10108050</v>
          </cell>
          <cell r="G4613">
            <v>10017939</v>
          </cell>
        </row>
        <row r="4614">
          <cell r="A4614">
            <v>10017942</v>
          </cell>
          <cell r="B4614">
            <v>10108051</v>
          </cell>
          <cell r="C4614" t="str">
            <v>GA036GZ</v>
          </cell>
          <cell r="D4614" t="str">
            <v>MAKITA DC ANGLEGRINDER 40V 150MM GA036GZ</v>
          </cell>
          <cell r="E4614" t="str">
            <v>GA036GZ</v>
          </cell>
          <cell r="F4614">
            <v>10108051</v>
          </cell>
          <cell r="G4614">
            <v>10017942</v>
          </cell>
        </row>
        <row r="4615">
          <cell r="A4615">
            <v>10017944</v>
          </cell>
          <cell r="B4615">
            <v>10108052</v>
          </cell>
          <cell r="C4615" t="str">
            <v>GA037GZ</v>
          </cell>
          <cell r="D4615" t="str">
            <v>MAKITA DC ANGLEGRINDER 40V 180MM GA037GZ</v>
          </cell>
          <cell r="E4615" t="str">
            <v>GA037GZ</v>
          </cell>
          <cell r="F4615">
            <v>10108052</v>
          </cell>
          <cell r="G4615">
            <v>10017944</v>
          </cell>
        </row>
        <row r="4616">
          <cell r="A4616">
            <v>10017946</v>
          </cell>
          <cell r="B4616">
            <v>10108053</v>
          </cell>
          <cell r="C4616" t="str">
            <v>GA038GZ</v>
          </cell>
          <cell r="D4616" t="str">
            <v>MAKITA DC ANGLEGRINDER 40V 230MM GA038GZ</v>
          </cell>
          <cell r="E4616" t="str">
            <v>GA038GZ</v>
          </cell>
          <cell r="F4616">
            <v>10108053</v>
          </cell>
          <cell r="G4616">
            <v>10017946</v>
          </cell>
        </row>
        <row r="4617">
          <cell r="A4617">
            <v>10017948</v>
          </cell>
          <cell r="B4617">
            <v>10108054</v>
          </cell>
          <cell r="C4617" t="str">
            <v>GA7070X1</v>
          </cell>
          <cell r="D4617" t="str">
            <v>MAKITA AC ANGLE GRINDER 180MM GA7070X1</v>
          </cell>
          <cell r="E4617" t="str">
            <v>GA7070X1</v>
          </cell>
          <cell r="F4617">
            <v>10108054</v>
          </cell>
          <cell r="G4617">
            <v>10017948</v>
          </cell>
        </row>
        <row r="4618">
          <cell r="A4618">
            <v>10017950</v>
          </cell>
          <cell r="B4618">
            <v>10108055</v>
          </cell>
          <cell r="C4618" t="str">
            <v>GA9070X1</v>
          </cell>
          <cell r="D4618" t="str">
            <v>MAKITA AC ANGLE GRINDER 230MM GA9070X1</v>
          </cell>
          <cell r="E4618" t="str">
            <v>GA9070X1</v>
          </cell>
          <cell r="F4618">
            <v>10108055</v>
          </cell>
          <cell r="G4618">
            <v>10017950</v>
          </cell>
        </row>
        <row r="4619">
          <cell r="A4619">
            <v>10017952</v>
          </cell>
          <cell r="B4619">
            <v>10108056</v>
          </cell>
          <cell r="C4619" t="str">
            <v>HM001GZ03</v>
          </cell>
          <cell r="D4619" t="str">
            <v>MAKITA DEMOLITION HAMMER 40V HM001GZ03</v>
          </cell>
          <cell r="E4619" t="str">
            <v>HM001GZ03</v>
          </cell>
          <cell r="F4619">
            <v>10108056</v>
          </cell>
          <cell r="G4619">
            <v>10017952</v>
          </cell>
        </row>
        <row r="4620">
          <cell r="A4620">
            <v>10017954</v>
          </cell>
          <cell r="B4620">
            <v>10108057</v>
          </cell>
          <cell r="C4620" t="str">
            <v>HM1511X1</v>
          </cell>
          <cell r="D4620" t="str">
            <v>MAKITA DEMOLITION HAMMER AVT HM1511X1</v>
          </cell>
          <cell r="E4620" t="str">
            <v>HM1511X1</v>
          </cell>
          <cell r="F4620">
            <v>10108057</v>
          </cell>
          <cell r="G4620">
            <v>10017954</v>
          </cell>
        </row>
        <row r="4621">
          <cell r="A4621">
            <v>10017958</v>
          </cell>
          <cell r="B4621">
            <v>10108059</v>
          </cell>
          <cell r="C4621" t="str">
            <v>HR007GZ</v>
          </cell>
          <cell r="D4621" t="str">
            <v>MAKITA DC COMBI HAMMER 40V HR007GZ</v>
          </cell>
          <cell r="E4621" t="str">
            <v>HR007GZ</v>
          </cell>
          <cell r="F4621">
            <v>10108059</v>
          </cell>
          <cell r="G4621">
            <v>10017958</v>
          </cell>
        </row>
        <row r="4622">
          <cell r="A4622">
            <v>10017960</v>
          </cell>
          <cell r="B4622">
            <v>10108060</v>
          </cell>
          <cell r="C4622" t="str">
            <v>HS009GZ</v>
          </cell>
          <cell r="D4622" t="str">
            <v>MAKITA DC CIRCULAR SAW 40V 235MM HS009GZ</v>
          </cell>
          <cell r="E4622" t="str">
            <v>HS009GZ</v>
          </cell>
          <cell r="F4622">
            <v>10108060</v>
          </cell>
          <cell r="G4622">
            <v>10017960</v>
          </cell>
        </row>
        <row r="4623">
          <cell r="A4623">
            <v>10017962</v>
          </cell>
          <cell r="B4623">
            <v>10108061</v>
          </cell>
          <cell r="C4623" t="str">
            <v>LM001CZ</v>
          </cell>
          <cell r="D4623" t="str">
            <v>MAKITA DC LAWNMOWER 40V 530MM LM001CZ</v>
          </cell>
          <cell r="E4623" t="str">
            <v>LM001CZ</v>
          </cell>
          <cell r="F4623">
            <v>10108061</v>
          </cell>
          <cell r="G4623">
            <v>10017962</v>
          </cell>
        </row>
        <row r="4624">
          <cell r="A4624">
            <v>10017964</v>
          </cell>
          <cell r="B4624">
            <v>10108062</v>
          </cell>
          <cell r="C4624" t="str">
            <v>LM002JM101</v>
          </cell>
          <cell r="D4624" t="str">
            <v>MAKITA DC LAWNMOWER 64V 530MM LM002JM101</v>
          </cell>
          <cell r="E4624" t="str">
            <v>LM002JM101</v>
          </cell>
          <cell r="F4624">
            <v>10108062</v>
          </cell>
          <cell r="G4624">
            <v>10017964</v>
          </cell>
        </row>
        <row r="4625">
          <cell r="A4625">
            <v>10017966</v>
          </cell>
          <cell r="B4625">
            <v>10108063</v>
          </cell>
          <cell r="C4625" t="str">
            <v>LS003GZ</v>
          </cell>
          <cell r="D4625" t="str">
            <v>MAKITA SLIDE COMPOUNDSAW 40V 12" LS003GZ</v>
          </cell>
          <cell r="E4625" t="str">
            <v>LS003GZ</v>
          </cell>
          <cell r="F4625">
            <v>10108063</v>
          </cell>
          <cell r="G4625">
            <v>10017966</v>
          </cell>
        </row>
        <row r="4626">
          <cell r="A4626">
            <v>10017968</v>
          </cell>
          <cell r="B4626">
            <v>10108064</v>
          </cell>
          <cell r="C4626" t="str">
            <v>M2403B</v>
          </cell>
          <cell r="D4626" t="str">
            <v>MAKITA AC PORTABLE CUT-OFF 355MM M2403B</v>
          </cell>
          <cell r="E4626" t="str">
            <v>M2403B</v>
          </cell>
          <cell r="F4626">
            <v>10108064</v>
          </cell>
          <cell r="G4626">
            <v>10017968</v>
          </cell>
        </row>
        <row r="4627">
          <cell r="A4627">
            <v>10017970</v>
          </cell>
          <cell r="B4627">
            <v>10108065</v>
          </cell>
          <cell r="C4627" t="str">
            <v>SP001GZ</v>
          </cell>
          <cell r="D4627" t="str">
            <v>MAKITA PLUNGE CUT SAW 40V 165MM SP001GZ</v>
          </cell>
          <cell r="E4627" t="str">
            <v>SP001GZ</v>
          </cell>
          <cell r="F4627">
            <v>10108065</v>
          </cell>
          <cell r="G4627">
            <v>10017970</v>
          </cell>
        </row>
        <row r="4628">
          <cell r="A4628">
            <v>10017974</v>
          </cell>
          <cell r="B4628">
            <v>10108067</v>
          </cell>
          <cell r="C4628" t="str">
            <v>TW007GZ</v>
          </cell>
          <cell r="D4628" t="str">
            <v>MAKITA DC IMPACT WRENCH 40V TW007GZ</v>
          </cell>
          <cell r="E4628" t="str">
            <v>TW007GZ</v>
          </cell>
          <cell r="F4628">
            <v>10108067</v>
          </cell>
          <cell r="G4628">
            <v>10017974</v>
          </cell>
        </row>
        <row r="4629">
          <cell r="A4629">
            <v>10017976</v>
          </cell>
          <cell r="B4629">
            <v>10108068</v>
          </cell>
          <cell r="C4629" t="str">
            <v>UA001GZ01</v>
          </cell>
          <cell r="D4629" t="str">
            <v>MAKITA DC POLE SAW 40V 300MM UA001GZ01</v>
          </cell>
          <cell r="E4629" t="str">
            <v>UA001GZ01</v>
          </cell>
          <cell r="F4629">
            <v>10108068</v>
          </cell>
          <cell r="G4629">
            <v>10017976</v>
          </cell>
        </row>
        <row r="4630">
          <cell r="A4630">
            <v>10017978</v>
          </cell>
          <cell r="B4630">
            <v>10108069</v>
          </cell>
          <cell r="C4630" t="str">
            <v>UA002GZ01</v>
          </cell>
          <cell r="D4630" t="str">
            <v>MAKITA TLSCP POLESAW 40V 300MM UA002GZ01</v>
          </cell>
          <cell r="E4630" t="str">
            <v>UA002GZ01</v>
          </cell>
          <cell r="F4630">
            <v>10108069</v>
          </cell>
          <cell r="G4630">
            <v>10017978</v>
          </cell>
        </row>
        <row r="4631">
          <cell r="A4631">
            <v>10017980</v>
          </cell>
          <cell r="B4631">
            <v>10108070</v>
          </cell>
          <cell r="C4631" t="str">
            <v>UB001CZ</v>
          </cell>
          <cell r="D4631" t="str">
            <v>MAKITA DC BLOWER 40V BL UB001CZ</v>
          </cell>
          <cell r="E4631" t="str">
            <v>UB001CZ</v>
          </cell>
          <cell r="F4631">
            <v>10108070</v>
          </cell>
          <cell r="G4631">
            <v>10017980</v>
          </cell>
        </row>
        <row r="4632">
          <cell r="A4632">
            <v>10017982</v>
          </cell>
          <cell r="B4632">
            <v>10108071</v>
          </cell>
          <cell r="C4632" t="str">
            <v>UB100DZ</v>
          </cell>
          <cell r="D4632" t="str">
            <v>MAKITA DC BLOWER 12V UB100DZ</v>
          </cell>
          <cell r="E4632" t="str">
            <v>UB100DZ</v>
          </cell>
          <cell r="F4632">
            <v>10108071</v>
          </cell>
          <cell r="G4632">
            <v>10017982</v>
          </cell>
        </row>
        <row r="4633">
          <cell r="A4633">
            <v>10017984</v>
          </cell>
          <cell r="B4633">
            <v>10108072</v>
          </cell>
          <cell r="C4633" t="str">
            <v>UH006GZ</v>
          </cell>
          <cell r="D4633" t="str">
            <v>MAKITA DC HEDGETRIMMER 40V 650MM UH006GZ</v>
          </cell>
          <cell r="E4633" t="str">
            <v>UH006GZ</v>
          </cell>
          <cell r="F4633">
            <v>10108072</v>
          </cell>
          <cell r="G4633">
            <v>10017984</v>
          </cell>
        </row>
        <row r="4634">
          <cell r="A4634">
            <v>10017986</v>
          </cell>
          <cell r="B4634">
            <v>10108073</v>
          </cell>
          <cell r="C4634" t="str">
            <v>VC004GLZ</v>
          </cell>
          <cell r="D4634" t="str">
            <v>MAKITA VACUUM CLEANER 40V (DRY) VC004GLZ</v>
          </cell>
          <cell r="E4634" t="str">
            <v>VC004GLZ</v>
          </cell>
          <cell r="F4634">
            <v>10108073</v>
          </cell>
          <cell r="G4634">
            <v>10017986</v>
          </cell>
        </row>
        <row r="4635">
          <cell r="A4635">
            <v>10017990</v>
          </cell>
          <cell r="B4635">
            <v>10108801</v>
          </cell>
          <cell r="C4635" t="str">
            <v>HR2600</v>
          </cell>
          <cell r="D4635" t="str">
            <v>MAKITA ROTARY HAMMER HR2600 26MM</v>
          </cell>
          <cell r="E4635" t="str">
            <v>HR2600</v>
          </cell>
          <cell r="F4635">
            <v>10108801</v>
          </cell>
          <cell r="G4635">
            <v>10017990</v>
          </cell>
        </row>
        <row r="4636">
          <cell r="A4636">
            <v>10017992</v>
          </cell>
          <cell r="B4636">
            <v>10108802</v>
          </cell>
          <cell r="C4636" t="str">
            <v>DUT130RTE</v>
          </cell>
          <cell r="D4636" t="str">
            <v>MAKITA 2-SPEED MIXER 18V BL DUT130RTE</v>
          </cell>
          <cell r="E4636" t="str">
            <v>DUT130RTE</v>
          </cell>
          <cell r="F4636">
            <v>10108802</v>
          </cell>
          <cell r="G4636">
            <v>10017992</v>
          </cell>
        </row>
        <row r="4637">
          <cell r="A4637">
            <v>10017994</v>
          </cell>
          <cell r="B4637">
            <v>10108803</v>
          </cell>
          <cell r="C4637" t="str">
            <v>UB002CZ01</v>
          </cell>
          <cell r="D4637" t="str">
            <v>MAKITA DC BLOWER P 40V BL UB002CZ01</v>
          </cell>
          <cell r="E4637" t="str">
            <v>UB002CZ01</v>
          </cell>
          <cell r="F4637">
            <v>10108803</v>
          </cell>
          <cell r="G4637">
            <v>10017994</v>
          </cell>
        </row>
        <row r="4638">
          <cell r="A4638">
            <v>10017996</v>
          </cell>
          <cell r="B4638">
            <v>10108804</v>
          </cell>
          <cell r="C4638" t="str">
            <v>CL117FDX2</v>
          </cell>
          <cell r="D4638" t="str">
            <v>MAKITA DC CLEANER 12V CL117FDX2</v>
          </cell>
          <cell r="E4638" t="str">
            <v>CL117FDX2</v>
          </cell>
          <cell r="F4638">
            <v>10108804</v>
          </cell>
          <cell r="G4638">
            <v>10017996</v>
          </cell>
        </row>
        <row r="4639">
          <cell r="A4639">
            <v>10017998</v>
          </cell>
          <cell r="B4639">
            <v>10108805</v>
          </cell>
          <cell r="C4639" t="str">
            <v>HR001GM201</v>
          </cell>
          <cell r="D4639" t="str">
            <v>MAKITA DC COMBI HAMMER 40V HR001GM201</v>
          </cell>
          <cell r="E4639" t="str">
            <v>HR001GM201</v>
          </cell>
          <cell r="F4639">
            <v>10108805</v>
          </cell>
          <cell r="G4639">
            <v>10017998</v>
          </cell>
        </row>
        <row r="4640">
          <cell r="A4640">
            <v>10018000</v>
          </cell>
          <cell r="B4640">
            <v>10108806</v>
          </cell>
          <cell r="C4640" t="str">
            <v>DCC500Z</v>
          </cell>
          <cell r="D4640" t="str">
            <v>MAKITA DC CUTTER 18V BL AWS DCC500Z</v>
          </cell>
          <cell r="E4640" t="str">
            <v>DCC500Z</v>
          </cell>
          <cell r="F4640">
            <v>10108806</v>
          </cell>
          <cell r="G4640">
            <v>10018000</v>
          </cell>
        </row>
        <row r="4641">
          <cell r="A4641">
            <v>10018002</v>
          </cell>
          <cell r="B4641">
            <v>10108808</v>
          </cell>
          <cell r="C4641" t="str">
            <v>DDF486Z</v>
          </cell>
          <cell r="D4641" t="str">
            <v>MAKITA DC DRIVER DRILL 18V BL DDF486Z</v>
          </cell>
          <cell r="E4641" t="str">
            <v>DDF486Z</v>
          </cell>
          <cell r="F4641">
            <v>10108808</v>
          </cell>
          <cell r="G4641">
            <v>10018002</v>
          </cell>
        </row>
        <row r="4642">
          <cell r="A4642">
            <v>10018004</v>
          </cell>
          <cell r="B4642">
            <v>10108809</v>
          </cell>
          <cell r="C4642" t="str">
            <v>DUR194ZX3</v>
          </cell>
          <cell r="D4642" t="str">
            <v>MAKITA DC GRASS TRIMMER 18V DUR194ZX3</v>
          </cell>
          <cell r="E4642" t="str">
            <v>DUR194ZX3</v>
          </cell>
          <cell r="F4642">
            <v>10108809</v>
          </cell>
          <cell r="G4642">
            <v>10018004</v>
          </cell>
        </row>
        <row r="4643">
          <cell r="A4643">
            <v>10018006</v>
          </cell>
          <cell r="B4643">
            <v>10108810</v>
          </cell>
          <cell r="C4643" t="str">
            <v>HP488D006</v>
          </cell>
          <cell r="D4643" t="str">
            <v>MAKITA DC HAMMER DRILL HP488D006</v>
          </cell>
          <cell r="E4643" t="str">
            <v>HP488D006</v>
          </cell>
          <cell r="F4643">
            <v>10108810</v>
          </cell>
          <cell r="G4643">
            <v>10018006</v>
          </cell>
        </row>
        <row r="4644">
          <cell r="A4644">
            <v>10018008</v>
          </cell>
          <cell r="B4644">
            <v>10108811</v>
          </cell>
          <cell r="C4644" t="str">
            <v>TD003GA201</v>
          </cell>
          <cell r="D4644" t="str">
            <v>MAKITA DC IMPACT DRIVER 40V TD003GA201</v>
          </cell>
          <cell r="E4644" t="str">
            <v>TD003GA201</v>
          </cell>
          <cell r="F4644">
            <v>10108811</v>
          </cell>
          <cell r="G4644">
            <v>10018008</v>
          </cell>
        </row>
        <row r="4645">
          <cell r="A4645">
            <v>10018010</v>
          </cell>
          <cell r="B4645">
            <v>10108812</v>
          </cell>
          <cell r="C4645" t="str">
            <v>MR002G</v>
          </cell>
          <cell r="D4645" t="str">
            <v>MAKITA DC JOB SITE RADIO MR002G</v>
          </cell>
          <cell r="E4645" t="str">
            <v>MR002G</v>
          </cell>
          <cell r="F4645">
            <v>10108812</v>
          </cell>
          <cell r="G4645">
            <v>10018010</v>
          </cell>
        </row>
        <row r="4646">
          <cell r="A4646">
            <v>10018012</v>
          </cell>
          <cell r="B4646">
            <v>10108813</v>
          </cell>
          <cell r="C4646" t="str">
            <v>DMR203</v>
          </cell>
          <cell r="D4646" t="str">
            <v>MAKITA DC JOB SITE SPEAKER 18V DMR203</v>
          </cell>
          <cell r="E4646" t="str">
            <v>DMR203</v>
          </cell>
          <cell r="F4646">
            <v>10108813</v>
          </cell>
          <cell r="G4646">
            <v>10018012</v>
          </cell>
        </row>
        <row r="4647">
          <cell r="A4647">
            <v>10018013</v>
          </cell>
          <cell r="B4647">
            <v>10108814</v>
          </cell>
          <cell r="C4647" t="str">
            <v>DLM539Z</v>
          </cell>
          <cell r="D4647" t="str">
            <v>MAKITA DC LAWN MOWER 18VX2 DLM539Z</v>
          </cell>
          <cell r="E4647" t="str">
            <v>DLM539Z</v>
          </cell>
          <cell r="F4647">
            <v>10108814</v>
          </cell>
          <cell r="G4647">
            <v>10018013</v>
          </cell>
        </row>
        <row r="4648">
          <cell r="A4648">
            <v>10018014</v>
          </cell>
          <cell r="B4648">
            <v>10108815</v>
          </cell>
          <cell r="C4648" t="str">
            <v>DMR055</v>
          </cell>
          <cell r="D4648" t="str">
            <v>MAKITA DC RADIO WITH LANTERN 18V DMR055</v>
          </cell>
          <cell r="E4648" t="str">
            <v>DMR055</v>
          </cell>
          <cell r="F4648">
            <v>10108815</v>
          </cell>
          <cell r="G4648">
            <v>10018014</v>
          </cell>
        </row>
        <row r="4649">
          <cell r="A4649">
            <v>10018016</v>
          </cell>
          <cell r="B4649">
            <v>10108817</v>
          </cell>
          <cell r="C4649" t="str">
            <v>LM002GZ</v>
          </cell>
          <cell r="D4649" t="str">
            <v>MAKITA DC LAWN MOWER 40V  LM002GZ</v>
          </cell>
          <cell r="E4649" t="str">
            <v>LM002GZ</v>
          </cell>
          <cell r="F4649">
            <v>10108817</v>
          </cell>
          <cell r="G4649">
            <v>10018016</v>
          </cell>
        </row>
        <row r="4650">
          <cell r="A4650">
            <v>10018017</v>
          </cell>
          <cell r="B4650">
            <v>10108818</v>
          </cell>
          <cell r="C4650" t="str">
            <v>191M92-9</v>
          </cell>
          <cell r="D4650" t="str">
            <v>MAKITA DC40RC STD CHARGER SET 191M92-9</v>
          </cell>
          <cell r="E4650" t="str">
            <v>191M92-9</v>
          </cell>
          <cell r="F4650">
            <v>10108818</v>
          </cell>
          <cell r="G4650">
            <v>10018017</v>
          </cell>
        </row>
        <row r="4651">
          <cell r="A4651">
            <v>10018037</v>
          </cell>
          <cell r="B4651">
            <v>10108831</v>
          </cell>
          <cell r="C4651" t="str">
            <v>Z-10486 </v>
          </cell>
          <cell r="D4651" t="str">
            <v>MAKITA ACS CATALOGUE 2022/2023  Z-10486 </v>
          </cell>
          <cell r="E4651" t="str">
            <v>Z-10486 </v>
          </cell>
          <cell r="F4651">
            <v>10108831</v>
          </cell>
          <cell r="G4651">
            <v>10018037</v>
          </cell>
        </row>
        <row r="4652">
          <cell r="A4652">
            <v>10018039</v>
          </cell>
          <cell r="B4652">
            <v>10108832</v>
          </cell>
          <cell r="C4652" t="str">
            <v>Z-10479 </v>
          </cell>
          <cell r="D4652" t="str">
            <v>MAKITA ACSCATALOGUE  2021/2022  Z-10479 </v>
          </cell>
          <cell r="E4652" t="str">
            <v>Z-10479 </v>
          </cell>
          <cell r="F4652">
            <v>10108832</v>
          </cell>
          <cell r="G4652">
            <v>10018039</v>
          </cell>
        </row>
        <row r="4653">
          <cell r="A4653">
            <v>10018041</v>
          </cell>
          <cell r="B4653">
            <v>10108833</v>
          </cell>
          <cell r="C4653" t="str">
            <v>Z-10445 </v>
          </cell>
          <cell r="D4653" t="str">
            <v>MAKITA BLUE PAPER BAG  Z-10445 </v>
          </cell>
          <cell r="E4653" t="str">
            <v>Z-10445 </v>
          </cell>
          <cell r="F4653">
            <v>10108833</v>
          </cell>
          <cell r="G4653">
            <v>10018041</v>
          </cell>
        </row>
        <row r="4654">
          <cell r="A4654">
            <v>10018043</v>
          </cell>
          <cell r="B4654">
            <v>10108834</v>
          </cell>
          <cell r="C4654" t="str">
            <v>Z-10456 </v>
          </cell>
          <cell r="D4654" t="str">
            <v>MAKITA STICKER MAKITA (MEDIUM)  Z-10456 </v>
          </cell>
          <cell r="E4654" t="str">
            <v>Z-10456 </v>
          </cell>
          <cell r="F4654">
            <v>10108834</v>
          </cell>
          <cell r="G4654">
            <v>10018043</v>
          </cell>
        </row>
        <row r="4655">
          <cell r="A4655">
            <v>10018045</v>
          </cell>
          <cell r="B4655">
            <v>10108835</v>
          </cell>
          <cell r="C4655" t="str">
            <v>Z-10457 </v>
          </cell>
          <cell r="D4655" t="str">
            <v>MAKITA STICKER MAKITA (SMALL)  Z-10457 </v>
          </cell>
          <cell r="E4655" t="str">
            <v>Z-10457 </v>
          </cell>
          <cell r="F4655">
            <v>10108835</v>
          </cell>
          <cell r="G4655">
            <v>10018045</v>
          </cell>
        </row>
        <row r="4656">
          <cell r="A4656">
            <v>10018047</v>
          </cell>
          <cell r="B4656">
            <v>10108836</v>
          </cell>
          <cell r="C4656" t="str">
            <v>Z-10458 </v>
          </cell>
          <cell r="D4656" t="str">
            <v>MAKITA STICKER TOOLS  Z-10458 </v>
          </cell>
          <cell r="E4656" t="str">
            <v>Z-10458 </v>
          </cell>
          <cell r="F4656">
            <v>10108836</v>
          </cell>
          <cell r="G4656">
            <v>10018047</v>
          </cell>
        </row>
        <row r="4657">
          <cell r="A4657">
            <v>10018049</v>
          </cell>
          <cell r="B4657">
            <v>10108837</v>
          </cell>
          <cell r="C4657" t="str">
            <v>Z-10480 </v>
          </cell>
          <cell r="D4657" t="str">
            <v>MAKITA KEY CHAIN DVC560  Z-10480 </v>
          </cell>
          <cell r="E4657" t="str">
            <v>Z-10480 </v>
          </cell>
          <cell r="F4657">
            <v>10108837</v>
          </cell>
          <cell r="G4657">
            <v>10018049</v>
          </cell>
        </row>
        <row r="4658">
          <cell r="A4658">
            <v>10018051</v>
          </cell>
          <cell r="B4658">
            <v>10108838</v>
          </cell>
          <cell r="C4658" t="str">
            <v>Z-10466 </v>
          </cell>
          <cell r="D4658" t="str">
            <v>MAKITA KEY CHAIN IMPACT DRIVER  Z-10466 </v>
          </cell>
          <cell r="E4658" t="str">
            <v>Z-10466 </v>
          </cell>
          <cell r="F4658">
            <v>10108838</v>
          </cell>
          <cell r="G4658">
            <v>10018051</v>
          </cell>
        </row>
        <row r="4659">
          <cell r="A4659">
            <v>10018053</v>
          </cell>
          <cell r="B4659">
            <v>10108839</v>
          </cell>
          <cell r="C4659" t="str">
            <v>Z-10459 </v>
          </cell>
          <cell r="D4659" t="str">
            <v>MAKITA TISSUE BOX  Z-10459 </v>
          </cell>
          <cell r="E4659" t="str">
            <v>Z-10459 </v>
          </cell>
          <cell r="F4659">
            <v>10108839</v>
          </cell>
          <cell r="G4659">
            <v>10018053</v>
          </cell>
        </row>
        <row r="4660">
          <cell r="A4660">
            <v>10018055</v>
          </cell>
          <cell r="B4660">
            <v>10108840</v>
          </cell>
          <cell r="C4660" t="str">
            <v>Z-10460 </v>
          </cell>
          <cell r="D4660" t="str">
            <v>MAKITA MEMO PAD  Z-10460 </v>
          </cell>
          <cell r="E4660" t="str">
            <v>Z-10460 </v>
          </cell>
          <cell r="F4660">
            <v>10108840</v>
          </cell>
          <cell r="G4660">
            <v>10018055</v>
          </cell>
        </row>
        <row r="4661">
          <cell r="A4661">
            <v>10018058</v>
          </cell>
          <cell r="B4661">
            <v>10108841</v>
          </cell>
          <cell r="C4661" t="str">
            <v>Z-10461 </v>
          </cell>
          <cell r="D4661" t="str">
            <v>MAKITA BALL PEN  Z-10461 </v>
          </cell>
          <cell r="E4661" t="str">
            <v>Z-10461 </v>
          </cell>
          <cell r="F4661">
            <v>10108841</v>
          </cell>
          <cell r="G4661">
            <v>10018058</v>
          </cell>
        </row>
        <row r="4662">
          <cell r="A4662">
            <v>10018060</v>
          </cell>
          <cell r="B4662">
            <v>10108842</v>
          </cell>
          <cell r="C4662" t="str">
            <v>Z-10444 </v>
          </cell>
          <cell r="D4662" t="str">
            <v>MAKITA NON WOVEN BAG SMALL  Z-10444 </v>
          </cell>
          <cell r="E4662" t="str">
            <v>Z-10444 </v>
          </cell>
          <cell r="F4662">
            <v>10108842</v>
          </cell>
          <cell r="G4662">
            <v>10018060</v>
          </cell>
        </row>
        <row r="4663">
          <cell r="A4663">
            <v>10018066</v>
          </cell>
          <cell r="B4663">
            <v>10108845</v>
          </cell>
          <cell r="C4663" t="str">
            <v>Z-10446 </v>
          </cell>
          <cell r="D4663" t="str">
            <v>MAKITA MAKITA CAP  Z-10446 </v>
          </cell>
          <cell r="E4663" t="str">
            <v>Z-10446 </v>
          </cell>
          <cell r="F4663">
            <v>10108845</v>
          </cell>
          <cell r="G4663">
            <v>10018066</v>
          </cell>
        </row>
        <row r="4664">
          <cell r="A4664">
            <v>10018068</v>
          </cell>
          <cell r="B4664">
            <v>10108846</v>
          </cell>
          <cell r="C4664" t="str">
            <v>Z-10481 </v>
          </cell>
          <cell r="D4664" t="str">
            <v>MAKITA POUCH  Z-10481 </v>
          </cell>
          <cell r="E4664" t="str">
            <v>Z-10481 </v>
          </cell>
          <cell r="F4664">
            <v>10108846</v>
          </cell>
          <cell r="G4664">
            <v>10018068</v>
          </cell>
        </row>
        <row r="4665">
          <cell r="A4665">
            <v>10018265</v>
          </cell>
          <cell r="B4665">
            <v>10108847</v>
          </cell>
          <cell r="C4665" t="str">
            <v>Z-10482 </v>
          </cell>
          <cell r="D4665" t="str">
            <v>MAKITA LAPTOP BAG  Z-10482 </v>
          </cell>
          <cell r="E4665" t="str">
            <v>Z-10482 </v>
          </cell>
          <cell r="F4665">
            <v>10108847</v>
          </cell>
          <cell r="G4665">
            <v>10018265</v>
          </cell>
        </row>
        <row r="4666">
          <cell r="A4666">
            <v>10018268</v>
          </cell>
          <cell r="B4666">
            <v>10108848</v>
          </cell>
          <cell r="C4666" t="str">
            <v>Z-10483 </v>
          </cell>
          <cell r="D4666" t="str">
            <v>MAKITA FOLDING CHAIR  Z-10483 </v>
          </cell>
          <cell r="E4666" t="str">
            <v>Z-10483 </v>
          </cell>
          <cell r="F4666">
            <v>10108848</v>
          </cell>
          <cell r="G4666">
            <v>10018268</v>
          </cell>
        </row>
        <row r="4667">
          <cell r="A4667">
            <v>10018276</v>
          </cell>
          <cell r="B4667">
            <v>10108852</v>
          </cell>
          <cell r="C4667" t="str">
            <v>Z-10449 </v>
          </cell>
          <cell r="D4667" t="str">
            <v>MAKITA BLUETOOTH HEADPHONE  Z-10449 </v>
          </cell>
          <cell r="E4667" t="str">
            <v>Z-10449 </v>
          </cell>
          <cell r="F4667">
            <v>10108852</v>
          </cell>
          <cell r="G4667">
            <v>10018276</v>
          </cell>
        </row>
        <row r="4668">
          <cell r="A4668">
            <v>10018278</v>
          </cell>
          <cell r="B4668">
            <v>10108853</v>
          </cell>
          <cell r="C4668" t="str">
            <v>Z-10475 </v>
          </cell>
          <cell r="D4668" t="str">
            <v>MAKITA MAKITA RACKING (BLUE)  Z-10475 </v>
          </cell>
          <cell r="E4668" t="str">
            <v>Z-10475 </v>
          </cell>
          <cell r="F4668">
            <v>10108853</v>
          </cell>
          <cell r="G4668">
            <v>10018278</v>
          </cell>
        </row>
        <row r="4669">
          <cell r="A4669">
            <v>10018280</v>
          </cell>
          <cell r="B4669">
            <v>10108854</v>
          </cell>
          <cell r="C4669" t="str">
            <v>D-50500</v>
          </cell>
          <cell r="D4669" t="str">
            <v>MAKITA T.C.T 6" SAW BLADE 40T D-50500</v>
          </cell>
          <cell r="E4669" t="str">
            <v>D-50500</v>
          </cell>
          <cell r="F4669">
            <v>10108854</v>
          </cell>
          <cell r="G4669">
            <v>10018280</v>
          </cell>
        </row>
        <row r="4670">
          <cell r="A4670">
            <v>10018282</v>
          </cell>
          <cell r="B4670">
            <v>10108855</v>
          </cell>
          <cell r="C4670" t="str">
            <v>D-65816</v>
          </cell>
          <cell r="D4670" t="str">
            <v>MAKITA ABRASIVE DISC 125MM A40 D-65816</v>
          </cell>
          <cell r="E4670" t="str">
            <v>D-65816</v>
          </cell>
          <cell r="F4670">
            <v>10108855</v>
          </cell>
          <cell r="G4670">
            <v>10018282</v>
          </cell>
        </row>
        <row r="4671">
          <cell r="A4671">
            <v>10018284</v>
          </cell>
          <cell r="B4671">
            <v>10108856</v>
          </cell>
          <cell r="C4671" t="str">
            <v>D-18471</v>
          </cell>
          <cell r="D4671" t="str">
            <v>MAKITA GRINDING DISC 7" METAL D-18471</v>
          </cell>
          <cell r="E4671" t="str">
            <v>D-18471</v>
          </cell>
          <cell r="F4671">
            <v>10108856</v>
          </cell>
          <cell r="G4671">
            <v>10018284</v>
          </cell>
        </row>
        <row r="4672">
          <cell r="A4672">
            <v>10018286</v>
          </cell>
          <cell r="B4672">
            <v>10108857</v>
          </cell>
          <cell r="C4672" t="str">
            <v>P-36675</v>
          </cell>
          <cell r="D4672" t="str">
            <v>MAKITA ABR BELT WA40 FOR 9031 P-36675</v>
          </cell>
          <cell r="E4672" t="str">
            <v>P-36675</v>
          </cell>
          <cell r="F4672">
            <v>10108857</v>
          </cell>
          <cell r="G4672">
            <v>10018286</v>
          </cell>
        </row>
        <row r="4673">
          <cell r="A4673">
            <v>10018288</v>
          </cell>
          <cell r="B4673">
            <v>10108858</v>
          </cell>
          <cell r="C4673" t="str">
            <v>P-36697</v>
          </cell>
          <cell r="D4673" t="str">
            <v>MAKITA ABR BELT WA80 FOR 9031 P-36697</v>
          </cell>
          <cell r="E4673" t="str">
            <v>P-36697</v>
          </cell>
          <cell r="F4673">
            <v>10108858</v>
          </cell>
          <cell r="G4673">
            <v>10018288</v>
          </cell>
        </row>
        <row r="4674">
          <cell r="A4674">
            <v>10018290</v>
          </cell>
          <cell r="B4674">
            <v>10108859</v>
          </cell>
          <cell r="C4674" t="str">
            <v>P-37356</v>
          </cell>
          <cell r="D4674" t="str">
            <v>MAKITA ABR BELT 3"X24" 9924DB P-37356</v>
          </cell>
          <cell r="E4674" t="str">
            <v>P-37356</v>
          </cell>
          <cell r="F4674">
            <v>10108859</v>
          </cell>
          <cell r="G4674">
            <v>10018290</v>
          </cell>
        </row>
        <row r="4675">
          <cell r="A4675">
            <v>10018292</v>
          </cell>
          <cell r="B4675">
            <v>10108860</v>
          </cell>
          <cell r="C4675" t="str">
            <v>P-37328</v>
          </cell>
          <cell r="D4675" t="str">
            <v>MAKITA ABR BELT 3"X24" 9924DB P-37328</v>
          </cell>
          <cell r="E4675" t="str">
            <v>P-37328</v>
          </cell>
          <cell r="F4675">
            <v>10108860</v>
          </cell>
          <cell r="G4675">
            <v>10018292</v>
          </cell>
        </row>
        <row r="4676">
          <cell r="A4676">
            <v>10018294</v>
          </cell>
          <cell r="B4676">
            <v>10108861</v>
          </cell>
          <cell r="C4676" t="str">
            <v>D-36055</v>
          </cell>
          <cell r="D4676" t="str">
            <v>MAKITA AUGER BIT 10X165 NAIL-CUT D-36055</v>
          </cell>
          <cell r="E4676" t="str">
            <v>D-36055</v>
          </cell>
          <cell r="F4676">
            <v>10108861</v>
          </cell>
          <cell r="G4676">
            <v>10018294</v>
          </cell>
        </row>
        <row r="4677">
          <cell r="A4677">
            <v>10018296</v>
          </cell>
          <cell r="B4677">
            <v>10108862</v>
          </cell>
          <cell r="C4677" t="str">
            <v>D-36061</v>
          </cell>
          <cell r="D4677" t="str">
            <v>MAKITA AUGER BIT 12X165 NAIL-CUT D-36061</v>
          </cell>
          <cell r="E4677" t="str">
            <v>D-36061</v>
          </cell>
          <cell r="F4677">
            <v>10108862</v>
          </cell>
          <cell r="G4677">
            <v>10018296</v>
          </cell>
        </row>
        <row r="4678">
          <cell r="A4678">
            <v>10018298</v>
          </cell>
          <cell r="B4678">
            <v>10108863</v>
          </cell>
          <cell r="C4678" t="str">
            <v>D-36077</v>
          </cell>
          <cell r="D4678" t="str">
            <v>MAKITA AUGER BIT 14X165 NAIL-CUT D-36077</v>
          </cell>
          <cell r="E4678" t="str">
            <v>D-36077</v>
          </cell>
          <cell r="F4678">
            <v>10108863</v>
          </cell>
          <cell r="G4678">
            <v>10018298</v>
          </cell>
        </row>
        <row r="4679">
          <cell r="A4679">
            <v>10018299</v>
          </cell>
          <cell r="B4679">
            <v>10108864</v>
          </cell>
          <cell r="C4679" t="str">
            <v>D-07272</v>
          </cell>
          <cell r="D4679" t="str">
            <v>MAKITA AUGER BIT 14X200 D-07272</v>
          </cell>
          <cell r="E4679" t="str">
            <v>D-07272</v>
          </cell>
          <cell r="F4679">
            <v>10108864</v>
          </cell>
          <cell r="G4679">
            <v>10018299</v>
          </cell>
        </row>
        <row r="4680">
          <cell r="A4680">
            <v>10018301</v>
          </cell>
          <cell r="B4680">
            <v>10108865</v>
          </cell>
          <cell r="C4680" t="str">
            <v>D-36083</v>
          </cell>
          <cell r="D4680" t="str">
            <v>MAKITA AUGER BIT 16X165 NAIL-CUT D-36083</v>
          </cell>
          <cell r="E4680" t="str">
            <v>D-36083</v>
          </cell>
          <cell r="F4680">
            <v>10108865</v>
          </cell>
          <cell r="G4680">
            <v>10018301</v>
          </cell>
        </row>
        <row r="4681">
          <cell r="A4681">
            <v>10018303</v>
          </cell>
          <cell r="B4681">
            <v>10108866</v>
          </cell>
          <cell r="C4681" t="str">
            <v>D-07288</v>
          </cell>
          <cell r="D4681" t="str">
            <v>MAKITA AUGER BIT 16X200 D-07288</v>
          </cell>
          <cell r="E4681" t="str">
            <v>D-07288</v>
          </cell>
          <cell r="F4681">
            <v>10108866</v>
          </cell>
          <cell r="G4681">
            <v>10018303</v>
          </cell>
        </row>
        <row r="4682">
          <cell r="A4682">
            <v>10018305</v>
          </cell>
          <cell r="B4682">
            <v>10108867</v>
          </cell>
          <cell r="C4682" t="str">
            <v>D-36099</v>
          </cell>
          <cell r="D4682" t="str">
            <v>MAKITA AUGER BIT 18X165 NAIL-CUT D-36099</v>
          </cell>
          <cell r="E4682" t="str">
            <v>D-36099</v>
          </cell>
          <cell r="F4682">
            <v>10108867</v>
          </cell>
          <cell r="G4682">
            <v>10018305</v>
          </cell>
        </row>
        <row r="4683">
          <cell r="A4683">
            <v>10018307</v>
          </cell>
          <cell r="B4683">
            <v>10108868</v>
          </cell>
          <cell r="C4683" t="str">
            <v>D-36108</v>
          </cell>
          <cell r="D4683" t="str">
            <v>MAKITA AUGER BIT 20X165 NAIL-CUT D-36108</v>
          </cell>
          <cell r="E4683" t="str">
            <v>D-36108</v>
          </cell>
          <cell r="F4683">
            <v>10108868</v>
          </cell>
          <cell r="G4683">
            <v>10018307</v>
          </cell>
        </row>
        <row r="4684">
          <cell r="A4684">
            <v>10018309</v>
          </cell>
          <cell r="B4684">
            <v>10108869</v>
          </cell>
          <cell r="C4684" t="str">
            <v>D-07303</v>
          </cell>
          <cell r="D4684" t="str">
            <v>MAKITA AUGER BIT 20X200 D-07303</v>
          </cell>
          <cell r="E4684" t="str">
            <v>D-07303</v>
          </cell>
          <cell r="F4684">
            <v>10108869</v>
          </cell>
          <cell r="G4684">
            <v>10018309</v>
          </cell>
        </row>
        <row r="4685">
          <cell r="A4685">
            <v>10018311</v>
          </cell>
          <cell r="B4685">
            <v>10108870</v>
          </cell>
          <cell r="C4685" t="str">
            <v>D-31398</v>
          </cell>
          <cell r="D4685" t="str">
            <v>MAKITA AUGER BIT 20X200 D-31398</v>
          </cell>
          <cell r="E4685" t="str">
            <v>D-31398</v>
          </cell>
          <cell r="F4685">
            <v>10108870</v>
          </cell>
          <cell r="G4685">
            <v>10018311</v>
          </cell>
        </row>
        <row r="4686">
          <cell r="A4686">
            <v>10018313</v>
          </cell>
          <cell r="B4686">
            <v>10108871</v>
          </cell>
          <cell r="C4686" t="str">
            <v>D-07490</v>
          </cell>
          <cell r="D4686" t="str">
            <v>MAKITA AUGER BIT 20X400 D-07490</v>
          </cell>
          <cell r="E4686" t="str">
            <v>D-07490</v>
          </cell>
          <cell r="F4686">
            <v>10108871</v>
          </cell>
          <cell r="G4686">
            <v>10018313</v>
          </cell>
        </row>
        <row r="4687">
          <cell r="A4687">
            <v>10018314</v>
          </cell>
          <cell r="B4687">
            <v>10108872</v>
          </cell>
          <cell r="C4687" t="str">
            <v>D-07618</v>
          </cell>
          <cell r="D4687" t="str">
            <v>MAKITA AUGER BIT 20X450 D-07618</v>
          </cell>
          <cell r="E4687" t="str">
            <v>D-07618</v>
          </cell>
          <cell r="F4687">
            <v>10108872</v>
          </cell>
          <cell r="G4687">
            <v>10018314</v>
          </cell>
        </row>
        <row r="4688">
          <cell r="A4688">
            <v>10018315</v>
          </cell>
          <cell r="B4688">
            <v>10108873</v>
          </cell>
          <cell r="C4688" t="str">
            <v>D-31407</v>
          </cell>
          <cell r="D4688" t="str">
            <v>MAKITA AUGER BIT 21X200 D-31407</v>
          </cell>
          <cell r="E4688" t="str">
            <v>D-31407</v>
          </cell>
          <cell r="F4688">
            <v>10108873</v>
          </cell>
          <cell r="G4688">
            <v>10018315</v>
          </cell>
        </row>
        <row r="4689">
          <cell r="A4689">
            <v>10018316</v>
          </cell>
          <cell r="B4689">
            <v>10108874</v>
          </cell>
          <cell r="C4689" t="str">
            <v>D-07331</v>
          </cell>
          <cell r="D4689" t="str">
            <v>MAKITA AUGER BIT 6X250 D-07331</v>
          </cell>
          <cell r="E4689" t="str">
            <v>D-07331</v>
          </cell>
          <cell r="F4689">
            <v>10108874</v>
          </cell>
          <cell r="G4689">
            <v>10018316</v>
          </cell>
        </row>
        <row r="4690">
          <cell r="A4690">
            <v>10018317</v>
          </cell>
          <cell r="B4690">
            <v>10108875</v>
          </cell>
          <cell r="C4690" t="str">
            <v>D-07559</v>
          </cell>
          <cell r="D4690" t="str">
            <v>MAKITA AUGER BIT 8X450 D-07559</v>
          </cell>
          <cell r="E4690" t="str">
            <v>D-07559</v>
          </cell>
          <cell r="F4690">
            <v>10108875</v>
          </cell>
          <cell r="G4690">
            <v>10018317</v>
          </cell>
        </row>
        <row r="4691">
          <cell r="A4691">
            <v>10018318</v>
          </cell>
          <cell r="B4691">
            <v>10108876</v>
          </cell>
          <cell r="C4691" t="str">
            <v>192534-8</v>
          </cell>
          <cell r="D4691" t="str">
            <v>MAKITA BATTERY 9102 SET 192534-8</v>
          </cell>
          <cell r="E4691">
            <v>9102</v>
          </cell>
          <cell r="F4691">
            <v>10108876</v>
          </cell>
          <cell r="G4691">
            <v>10018318</v>
          </cell>
        </row>
        <row r="4692">
          <cell r="A4692">
            <v>10018319</v>
          </cell>
          <cell r="B4692">
            <v>10108877</v>
          </cell>
          <cell r="C4692" t="str">
            <v>B-04307</v>
          </cell>
          <cell r="D4692" t="str">
            <v>MAKITA BRAD NAIL 15MM-F15 B-04307</v>
          </cell>
          <cell r="E4692" t="str">
            <v>B-04307</v>
          </cell>
          <cell r="F4692">
            <v>10108877</v>
          </cell>
          <cell r="G4692">
            <v>10018319</v>
          </cell>
        </row>
        <row r="4693">
          <cell r="A4693">
            <v>10018320</v>
          </cell>
          <cell r="B4693">
            <v>10108878</v>
          </cell>
          <cell r="C4693" t="str">
            <v>763632-1</v>
          </cell>
          <cell r="D4693" t="str">
            <v>MAKITA COLLET CONE 13MM 3612BR 763632-1</v>
          </cell>
          <cell r="E4693" t="str">
            <v>763632-1</v>
          </cell>
          <cell r="F4693">
            <v>10108878</v>
          </cell>
          <cell r="G4693">
            <v>10018320</v>
          </cell>
        </row>
        <row r="4694">
          <cell r="A4694">
            <v>10018321</v>
          </cell>
          <cell r="B4694">
            <v>10108879</v>
          </cell>
          <cell r="C4694" t="str">
            <v>763666-4</v>
          </cell>
          <cell r="D4694" t="str">
            <v>MAKITA COLLET CONE 6.35MM 763666-4</v>
          </cell>
          <cell r="E4694" t="str">
            <v>763666-4</v>
          </cell>
          <cell r="F4694">
            <v>10108879</v>
          </cell>
          <cell r="G4694">
            <v>10018321</v>
          </cell>
        </row>
        <row r="4695">
          <cell r="A4695">
            <v>10018322</v>
          </cell>
          <cell r="B4695">
            <v>10108880</v>
          </cell>
          <cell r="C4695" t="str">
            <v>B-53796</v>
          </cell>
          <cell r="D4695" t="str">
            <v>MAKITA DIAMOND WHEEL 5" B-53796</v>
          </cell>
          <cell r="E4695" t="str">
            <v>B-53796</v>
          </cell>
          <cell r="F4695">
            <v>10108880</v>
          </cell>
          <cell r="G4695">
            <v>10018322</v>
          </cell>
        </row>
        <row r="4696">
          <cell r="A4696">
            <v>10018323</v>
          </cell>
          <cell r="B4696">
            <v>10108881</v>
          </cell>
          <cell r="C4696" t="str">
            <v>B-53693</v>
          </cell>
          <cell r="D4696" t="str">
            <v>MAKITA DIAMOND WHEEL 5" B-53693</v>
          </cell>
          <cell r="E4696" t="str">
            <v>B-53693</v>
          </cell>
          <cell r="F4696">
            <v>10108881</v>
          </cell>
          <cell r="G4696">
            <v>10018323</v>
          </cell>
        </row>
        <row r="4697">
          <cell r="A4697">
            <v>10018324</v>
          </cell>
          <cell r="B4697">
            <v>10108882</v>
          </cell>
          <cell r="C4697" t="str">
            <v>D-07727</v>
          </cell>
          <cell r="D4697" t="str">
            <v>MAKITA FLAT BIT 15X150 D-07727</v>
          </cell>
          <cell r="E4697" t="str">
            <v>D-07727</v>
          </cell>
          <cell r="F4697">
            <v>10108882</v>
          </cell>
          <cell r="G4697">
            <v>10018324</v>
          </cell>
        </row>
        <row r="4698">
          <cell r="A4698">
            <v>10018325</v>
          </cell>
          <cell r="B4698">
            <v>10108883</v>
          </cell>
          <cell r="C4698" t="str">
            <v>D-62832</v>
          </cell>
          <cell r="D4698" t="str">
            <v>MAKITA FLUSH TRIM BIT FLUTE 1/2" D-62832</v>
          </cell>
          <cell r="E4698" t="str">
            <v>D-62832</v>
          </cell>
          <cell r="F4698">
            <v>10108883</v>
          </cell>
          <cell r="G4698">
            <v>10018325</v>
          </cell>
        </row>
        <row r="4699">
          <cell r="A4699">
            <v>10018326</v>
          </cell>
          <cell r="B4699">
            <v>10108884</v>
          </cell>
          <cell r="C4699" t="str">
            <v>D-62848</v>
          </cell>
          <cell r="D4699" t="str">
            <v>MAKITA FLUSH TRIM BIT FLUTE 1/2" D-62848</v>
          </cell>
          <cell r="E4699" t="str">
            <v>D-62848</v>
          </cell>
          <cell r="F4699">
            <v>10108884</v>
          </cell>
          <cell r="G4699">
            <v>10018326</v>
          </cell>
        </row>
        <row r="4700">
          <cell r="A4700">
            <v>10018327</v>
          </cell>
          <cell r="B4700">
            <v>10108885</v>
          </cell>
          <cell r="C4700" t="str">
            <v>D-62854</v>
          </cell>
          <cell r="D4700" t="str">
            <v>MAKITA FLUSH TRIM BIT FLUTE 1/2" D-62854</v>
          </cell>
          <cell r="E4700" t="str">
            <v>D-62854</v>
          </cell>
          <cell r="F4700">
            <v>10108885</v>
          </cell>
          <cell r="G4700">
            <v>10018327</v>
          </cell>
        </row>
        <row r="4701">
          <cell r="A4701">
            <v>10018328</v>
          </cell>
          <cell r="B4701">
            <v>10108886</v>
          </cell>
          <cell r="C4701" t="str">
            <v>D-62860</v>
          </cell>
          <cell r="D4701" t="str">
            <v>MAKITA FLUSH TRIM BIT FLUTE 1/2" D-62860</v>
          </cell>
          <cell r="E4701" t="str">
            <v>D-62860</v>
          </cell>
          <cell r="F4701">
            <v>10108886</v>
          </cell>
          <cell r="G4701">
            <v>10018328</v>
          </cell>
        </row>
        <row r="4702">
          <cell r="A4702">
            <v>10018329</v>
          </cell>
          <cell r="B4702">
            <v>10108887</v>
          </cell>
          <cell r="C4702" t="str">
            <v>A-12697</v>
          </cell>
          <cell r="D4702" t="str">
            <v>MAKITA PHILIPS BIT 2-117mm A-12697</v>
          </cell>
          <cell r="E4702" t="str">
            <v>A-12697</v>
          </cell>
          <cell r="F4702">
            <v>10108887</v>
          </cell>
          <cell r="G4702">
            <v>10018329</v>
          </cell>
        </row>
        <row r="4703">
          <cell r="A4703">
            <v>10018330</v>
          </cell>
          <cell r="B4703">
            <v>10108888</v>
          </cell>
          <cell r="C4703" t="str">
            <v>D-65501</v>
          </cell>
          <cell r="D4703" t="str">
            <v>MAKITA PLANER BLADE 80MM HSS D-65501</v>
          </cell>
          <cell r="E4703" t="str">
            <v>D-65501</v>
          </cell>
          <cell r="F4703">
            <v>10108888</v>
          </cell>
          <cell r="G4703">
            <v>10018330</v>
          </cell>
        </row>
        <row r="4704">
          <cell r="A4704">
            <v>10018331</v>
          </cell>
          <cell r="B4704">
            <v>10108889</v>
          </cell>
          <cell r="C4704" t="str">
            <v>D-47466</v>
          </cell>
          <cell r="D4704" t="str">
            <v>MAKITA STRAIGHT BIT 2 FLUTE 6mm D-47466</v>
          </cell>
          <cell r="E4704" t="str">
            <v>D-47466</v>
          </cell>
          <cell r="F4704">
            <v>10108889</v>
          </cell>
          <cell r="G4704">
            <v>10018331</v>
          </cell>
        </row>
        <row r="4705">
          <cell r="A4705">
            <v>10018332</v>
          </cell>
          <cell r="B4705">
            <v>10108890</v>
          </cell>
          <cell r="C4705" t="str">
            <v>D-47519</v>
          </cell>
          <cell r="D4705" t="str">
            <v>MAKITA STRAIGHT BIT 2 FLUTE 8mm D-47519</v>
          </cell>
          <cell r="E4705" t="str">
            <v>D-47519</v>
          </cell>
          <cell r="F4705">
            <v>10108890</v>
          </cell>
          <cell r="G4705">
            <v>10018332</v>
          </cell>
        </row>
        <row r="4706">
          <cell r="A4706">
            <v>10018333</v>
          </cell>
          <cell r="B4706">
            <v>10108891</v>
          </cell>
          <cell r="C4706" t="str">
            <v>A-82482</v>
          </cell>
          <cell r="D4706" t="str">
            <v>MAKITA T.C.T 7" SAW BLADE 60T A-82482</v>
          </cell>
          <cell r="E4706" t="str">
            <v>A-82482</v>
          </cell>
          <cell r="F4706">
            <v>10108891</v>
          </cell>
          <cell r="G4706">
            <v>10018333</v>
          </cell>
        </row>
        <row r="4707">
          <cell r="A4707">
            <v>10018334</v>
          </cell>
          <cell r="B4707">
            <v>10108892</v>
          </cell>
          <cell r="C4707" t="str">
            <v>D-06242</v>
          </cell>
          <cell r="D4707" t="str">
            <v>MAKITA HSS.METALSET (1.75X46MM) D-06242</v>
          </cell>
          <cell r="E4707" t="str">
            <v>D-06242</v>
          </cell>
          <cell r="F4707">
            <v>10108892</v>
          </cell>
          <cell r="G4707">
            <v>10018334</v>
          </cell>
        </row>
        <row r="4708">
          <cell r="A4708">
            <v>10018335</v>
          </cell>
          <cell r="B4708">
            <v>10108893</v>
          </cell>
          <cell r="C4708" t="str">
            <v>D-06286</v>
          </cell>
          <cell r="D4708" t="str">
            <v>MAKITA HSS.METALSET (2.75X61MM) D-06286</v>
          </cell>
          <cell r="E4708" t="str">
            <v>D-06286</v>
          </cell>
          <cell r="F4708">
            <v>10108893</v>
          </cell>
          <cell r="G4708">
            <v>10018335</v>
          </cell>
        </row>
        <row r="4709">
          <cell r="A4709">
            <v>10018336</v>
          </cell>
          <cell r="B4709">
            <v>10108894</v>
          </cell>
          <cell r="C4709" t="str">
            <v>D-06301</v>
          </cell>
          <cell r="D4709" t="str">
            <v>MAKITA HSS.METALSET (3.25X65MM) D-06301</v>
          </cell>
          <cell r="E4709" t="str">
            <v>D-06301</v>
          </cell>
          <cell r="F4709">
            <v>10108894</v>
          </cell>
          <cell r="G4709">
            <v>10018336</v>
          </cell>
        </row>
        <row r="4710">
          <cell r="A4710">
            <v>10018337</v>
          </cell>
          <cell r="B4710">
            <v>10108895</v>
          </cell>
          <cell r="C4710" t="str">
            <v>D-06323</v>
          </cell>
          <cell r="D4710" t="str">
            <v>MAKITA HSS.METALSET (3.75X70MM) D-06323</v>
          </cell>
          <cell r="E4710" t="str">
            <v>D-06323</v>
          </cell>
          <cell r="F4710">
            <v>10108895</v>
          </cell>
          <cell r="G4710">
            <v>10018337</v>
          </cell>
        </row>
        <row r="4711">
          <cell r="A4711">
            <v>10018338</v>
          </cell>
          <cell r="B4711">
            <v>10108896</v>
          </cell>
          <cell r="C4711" t="str">
            <v>D-06345</v>
          </cell>
          <cell r="D4711" t="str">
            <v>MAKITA HSS.METALSET (4.25X75MM) D-06345</v>
          </cell>
          <cell r="E4711" t="str">
            <v>D-06345</v>
          </cell>
          <cell r="F4711">
            <v>10108896</v>
          </cell>
          <cell r="G4711">
            <v>10018338</v>
          </cell>
        </row>
        <row r="4712">
          <cell r="A4712">
            <v>10018339</v>
          </cell>
          <cell r="B4712">
            <v>10108897</v>
          </cell>
          <cell r="C4712" t="str">
            <v>D-06367</v>
          </cell>
          <cell r="D4712" t="str">
            <v>MAKITA HSS.METALSET (4.75X80MM) D-06367</v>
          </cell>
          <cell r="E4712" t="str">
            <v>D-06367</v>
          </cell>
          <cell r="F4712">
            <v>10108897</v>
          </cell>
          <cell r="G4712">
            <v>10018339</v>
          </cell>
        </row>
        <row r="4713">
          <cell r="A4713">
            <v>10018340</v>
          </cell>
          <cell r="B4713">
            <v>10108898</v>
          </cell>
          <cell r="C4713" t="str">
            <v>D-06426</v>
          </cell>
          <cell r="D4713" t="str">
            <v>MAKITA HSS.METALSET (6.25X101MM) D-06426</v>
          </cell>
          <cell r="E4713" t="str">
            <v>D-06426</v>
          </cell>
          <cell r="F4713">
            <v>10108898</v>
          </cell>
          <cell r="G4713">
            <v>10018340</v>
          </cell>
        </row>
        <row r="4714">
          <cell r="A4714">
            <v>10018341</v>
          </cell>
          <cell r="B4714">
            <v>10108899</v>
          </cell>
          <cell r="C4714" t="str">
            <v>D-06448</v>
          </cell>
          <cell r="D4714" t="str">
            <v>MAKITA HSS.METALSET (6.75X101MM) D-06448</v>
          </cell>
          <cell r="E4714" t="str">
            <v>D-06448</v>
          </cell>
          <cell r="F4714">
            <v>10108899</v>
          </cell>
          <cell r="G4714">
            <v>10018341</v>
          </cell>
        </row>
        <row r="4715">
          <cell r="A4715">
            <v>10018342</v>
          </cell>
          <cell r="B4715">
            <v>10108900</v>
          </cell>
          <cell r="C4715" t="str">
            <v>D-06460</v>
          </cell>
          <cell r="D4715" t="str">
            <v>MAKITA HSS.METALSET (7.25X109MM) D-06460</v>
          </cell>
          <cell r="E4715" t="str">
            <v>D-06460</v>
          </cell>
          <cell r="F4715">
            <v>10108900</v>
          </cell>
          <cell r="G4715">
            <v>10018342</v>
          </cell>
        </row>
        <row r="4716">
          <cell r="A4716">
            <v>10018343</v>
          </cell>
          <cell r="B4716">
            <v>10108901</v>
          </cell>
          <cell r="C4716" t="str">
            <v>D-06476</v>
          </cell>
          <cell r="D4716" t="str">
            <v>MAKITA HSS.METALSET (7.5X109MM) D-06476</v>
          </cell>
          <cell r="E4716" t="str">
            <v>D-06476</v>
          </cell>
          <cell r="F4716">
            <v>10108901</v>
          </cell>
          <cell r="G4716">
            <v>10018343</v>
          </cell>
        </row>
        <row r="4717">
          <cell r="A4717">
            <v>10018344</v>
          </cell>
          <cell r="B4717">
            <v>10108902</v>
          </cell>
          <cell r="C4717" t="str">
            <v>D-06482</v>
          </cell>
          <cell r="D4717" t="str">
            <v>MAKITA HSS.METALSET (7.75X117MM) D-06482</v>
          </cell>
          <cell r="E4717" t="str">
            <v>D-06482</v>
          </cell>
          <cell r="F4717">
            <v>10108902</v>
          </cell>
          <cell r="G4717">
            <v>10018344</v>
          </cell>
        </row>
        <row r="4718">
          <cell r="A4718">
            <v>10018345</v>
          </cell>
          <cell r="B4718">
            <v>10108903</v>
          </cell>
          <cell r="C4718" t="str">
            <v>D-06529</v>
          </cell>
          <cell r="D4718" t="str">
            <v>MAKITA HSS.METALSET (8.75X125MM) D-06529</v>
          </cell>
          <cell r="E4718" t="str">
            <v>D-06529</v>
          </cell>
          <cell r="F4718">
            <v>10108903</v>
          </cell>
          <cell r="G4718">
            <v>10018345</v>
          </cell>
        </row>
        <row r="4719">
          <cell r="A4719">
            <v>10018346</v>
          </cell>
          <cell r="B4719">
            <v>10108904</v>
          </cell>
          <cell r="C4719" t="str">
            <v>B-26652</v>
          </cell>
          <cell r="D4719" t="str">
            <v>MAKITA D-END SET 2.0X38MM 10PCS B-26652</v>
          </cell>
          <cell r="E4719" t="str">
            <v>B-26652</v>
          </cell>
          <cell r="F4719">
            <v>10108904</v>
          </cell>
          <cell r="G4719">
            <v>10018346</v>
          </cell>
        </row>
        <row r="4720">
          <cell r="A4720">
            <v>10018347</v>
          </cell>
          <cell r="B4720">
            <v>10108905</v>
          </cell>
          <cell r="C4720" t="str">
            <v>B-26668</v>
          </cell>
          <cell r="D4720" t="str">
            <v>MAKITA D-END SET 3.0X46MM 10PCS B-26668</v>
          </cell>
          <cell r="E4720" t="str">
            <v>B-26668</v>
          </cell>
          <cell r="F4720">
            <v>10108905</v>
          </cell>
          <cell r="G4720">
            <v>10018347</v>
          </cell>
        </row>
        <row r="4721">
          <cell r="A4721">
            <v>10018348</v>
          </cell>
          <cell r="B4721">
            <v>10108906</v>
          </cell>
          <cell r="C4721" t="str">
            <v>B-26674</v>
          </cell>
          <cell r="D4721" t="str">
            <v>MAKITA D-END SET 3.1X49MM 10PCS B-26674</v>
          </cell>
          <cell r="E4721" t="str">
            <v>B-26674</v>
          </cell>
          <cell r="F4721">
            <v>10108906</v>
          </cell>
          <cell r="G4721">
            <v>10018348</v>
          </cell>
        </row>
        <row r="4722">
          <cell r="A4722">
            <v>10018349</v>
          </cell>
          <cell r="B4722">
            <v>10108907</v>
          </cell>
          <cell r="C4722" t="str">
            <v>B-26680</v>
          </cell>
          <cell r="D4722" t="str">
            <v>MAKITA D-END SET 3.2X49MM 10PCS B-26680</v>
          </cell>
          <cell r="E4722" t="str">
            <v>B-26680</v>
          </cell>
          <cell r="F4722">
            <v>10108907</v>
          </cell>
          <cell r="G4722">
            <v>10018349</v>
          </cell>
        </row>
        <row r="4723">
          <cell r="A4723">
            <v>10018350</v>
          </cell>
          <cell r="B4723">
            <v>10108908</v>
          </cell>
          <cell r="C4723" t="str">
            <v>B-26696</v>
          </cell>
          <cell r="D4723" t="str">
            <v>MAKITA D-END SET 3.3X49MM 10PCS B-26696</v>
          </cell>
          <cell r="E4723" t="str">
            <v>B-26696</v>
          </cell>
          <cell r="F4723">
            <v>10108908</v>
          </cell>
          <cell r="G4723">
            <v>10018350</v>
          </cell>
        </row>
        <row r="4724">
          <cell r="A4724">
            <v>10018351</v>
          </cell>
          <cell r="B4724">
            <v>10108909</v>
          </cell>
          <cell r="C4724" t="str">
            <v>B-26705</v>
          </cell>
          <cell r="D4724" t="str">
            <v>MAKITA D-END SET 3.5X52MM 10PCS B-26705</v>
          </cell>
          <cell r="E4724" t="str">
            <v>B-26705</v>
          </cell>
          <cell r="F4724">
            <v>10108909</v>
          </cell>
          <cell r="G4724">
            <v>10018351</v>
          </cell>
        </row>
        <row r="4725">
          <cell r="A4725">
            <v>10018352</v>
          </cell>
          <cell r="B4725">
            <v>10108910</v>
          </cell>
          <cell r="C4725" t="str">
            <v>B-26711</v>
          </cell>
          <cell r="D4725" t="str">
            <v>MAKITA D-END SET 3.8X55MM 10PCS B-26711</v>
          </cell>
          <cell r="E4725" t="str">
            <v>B-26711</v>
          </cell>
          <cell r="F4725">
            <v>10108910</v>
          </cell>
          <cell r="G4725">
            <v>10018352</v>
          </cell>
        </row>
        <row r="4726">
          <cell r="A4726">
            <v>10018353</v>
          </cell>
          <cell r="B4726">
            <v>10108911</v>
          </cell>
          <cell r="C4726" t="str">
            <v>B-26749</v>
          </cell>
          <cell r="D4726" t="str">
            <v>MAKITA D-END SET 4.2X55MM 10PCS B-26749</v>
          </cell>
          <cell r="E4726" t="str">
            <v>B-26749</v>
          </cell>
          <cell r="F4726">
            <v>10108911</v>
          </cell>
          <cell r="G4726">
            <v>10018353</v>
          </cell>
        </row>
        <row r="4727">
          <cell r="A4727">
            <v>10018354</v>
          </cell>
          <cell r="B4727">
            <v>10108912</v>
          </cell>
          <cell r="C4727" t="str">
            <v>B-26755</v>
          </cell>
          <cell r="D4727" t="str">
            <v>MAKITA D-END SET 4.3X55MM 10PCS B-26755</v>
          </cell>
          <cell r="E4727" t="str">
            <v>B-26755</v>
          </cell>
          <cell r="F4727">
            <v>10108912</v>
          </cell>
          <cell r="G4727">
            <v>10018354</v>
          </cell>
        </row>
        <row r="4728">
          <cell r="A4728">
            <v>10018355</v>
          </cell>
          <cell r="B4728">
            <v>10108913</v>
          </cell>
          <cell r="C4728" t="str">
            <v>B-26761</v>
          </cell>
          <cell r="D4728" t="str">
            <v>MAKITA D-END SET 4.5X58MM 10PCS B-26761</v>
          </cell>
          <cell r="E4728" t="str">
            <v>B-26761</v>
          </cell>
          <cell r="F4728">
            <v>10108913</v>
          </cell>
          <cell r="G4728">
            <v>10018355</v>
          </cell>
        </row>
        <row r="4729">
          <cell r="A4729">
            <v>10018356</v>
          </cell>
          <cell r="B4729">
            <v>10108914</v>
          </cell>
          <cell r="C4729" t="str">
            <v>B-26777</v>
          </cell>
          <cell r="D4729" t="str">
            <v>MAKITA D-END SET 4.8X62MM 10PCS B-26777</v>
          </cell>
          <cell r="E4729" t="str">
            <v>B-26777</v>
          </cell>
          <cell r="F4729">
            <v>10108914</v>
          </cell>
          <cell r="G4729">
            <v>10018356</v>
          </cell>
        </row>
        <row r="4730">
          <cell r="A4730">
            <v>10018357</v>
          </cell>
          <cell r="B4730">
            <v>10108915</v>
          </cell>
          <cell r="C4730" t="str">
            <v>B-26783</v>
          </cell>
          <cell r="D4730" t="str">
            <v>MAKITA D-END SET 4.9X62MM 10PCS B-26783</v>
          </cell>
          <cell r="E4730" t="str">
            <v>B-26783</v>
          </cell>
          <cell r="F4730">
            <v>10108915</v>
          </cell>
          <cell r="G4730">
            <v>10018357</v>
          </cell>
        </row>
        <row r="4731">
          <cell r="A4731">
            <v>10018359</v>
          </cell>
          <cell r="B4731">
            <v>10108916</v>
          </cell>
          <cell r="C4731" t="str">
            <v>B-26808</v>
          </cell>
          <cell r="D4731" t="str">
            <v>MAKITA D-END SET 5.1X62MM 10PCS B-26808</v>
          </cell>
          <cell r="E4731" t="str">
            <v>B-26808</v>
          </cell>
          <cell r="F4731">
            <v>10108916</v>
          </cell>
          <cell r="G4731">
            <v>10018359</v>
          </cell>
        </row>
        <row r="4732">
          <cell r="A4732">
            <v>10018360</v>
          </cell>
          <cell r="B4732">
            <v>10108917</v>
          </cell>
          <cell r="C4732" t="str">
            <v>B-26814</v>
          </cell>
          <cell r="D4732" t="str">
            <v>MAKITA D-END SET 5.2X62MM 10PCS B-26814</v>
          </cell>
          <cell r="E4732" t="str">
            <v>B-26814</v>
          </cell>
          <cell r="F4732">
            <v>10108917</v>
          </cell>
          <cell r="G4732">
            <v>10018360</v>
          </cell>
        </row>
        <row r="4733">
          <cell r="A4733">
            <v>10018362</v>
          </cell>
          <cell r="B4733">
            <v>10108918</v>
          </cell>
          <cell r="C4733" t="str">
            <v>B-26820</v>
          </cell>
          <cell r="D4733" t="str">
            <v>MAKITA D-END SET 5.5X66MM 10PCS B-26820</v>
          </cell>
          <cell r="E4733" t="str">
            <v>B-26820</v>
          </cell>
          <cell r="F4733">
            <v>10108918</v>
          </cell>
          <cell r="G4733">
            <v>10018362</v>
          </cell>
        </row>
        <row r="4734">
          <cell r="A4734">
            <v>10018364</v>
          </cell>
          <cell r="B4734">
            <v>10108919</v>
          </cell>
          <cell r="C4734" t="str">
            <v>B-26836</v>
          </cell>
          <cell r="D4734" t="str">
            <v>MAKITA D-END SET 6.0X66MM 10PCS B-26836</v>
          </cell>
          <cell r="E4734" t="str">
            <v>B-26836</v>
          </cell>
          <cell r="F4734">
            <v>10108919</v>
          </cell>
          <cell r="G4734">
            <v>10018364</v>
          </cell>
        </row>
        <row r="4735">
          <cell r="A4735">
            <v>40010576</v>
          </cell>
          <cell r="B4735">
            <v>10110236</v>
          </cell>
          <cell r="C4735" t="str">
            <v>632K99-9</v>
          </cell>
          <cell r="D4735" t="str">
            <v>MAKITA SWITCH BLOCK GA4040C 632K99-9</v>
          </cell>
          <cell r="E4735" t="str">
            <v>632K99-9</v>
          </cell>
          <cell r="F4735">
            <v>10110236</v>
          </cell>
          <cell r="G4735">
            <v>40010576</v>
          </cell>
        </row>
        <row r="4736">
          <cell r="A4736">
            <v>40005362</v>
          </cell>
          <cell r="B4736">
            <v>10110237</v>
          </cell>
          <cell r="C4736" t="str">
            <v>519173-3</v>
          </cell>
          <cell r="D4736" t="str">
            <v>MAKITA ARMATURE DSS610 519173-3</v>
          </cell>
          <cell r="E4736" t="str">
            <v>519173-3</v>
          </cell>
          <cell r="F4736">
            <v>10110237</v>
          </cell>
          <cell r="G4736">
            <v>40005362</v>
          </cell>
        </row>
        <row r="4737">
          <cell r="A4737">
            <v>40005363</v>
          </cell>
          <cell r="B4737">
            <v>10110238</v>
          </cell>
          <cell r="C4737" t="str">
            <v>141026-4</v>
          </cell>
          <cell r="D4737" t="str">
            <v>MAKITA GEAR COMPLETE JV0600 141026-4</v>
          </cell>
          <cell r="E4737" t="str">
            <v>141026-4</v>
          </cell>
          <cell r="F4737">
            <v>10110238</v>
          </cell>
          <cell r="G4737">
            <v>40005363</v>
          </cell>
        </row>
        <row r="4738">
          <cell r="A4738">
            <v>40005364</v>
          </cell>
          <cell r="B4738">
            <v>10110239</v>
          </cell>
          <cell r="C4738" t="str">
            <v>144650-2</v>
          </cell>
          <cell r="D4738" t="str">
            <v>MAKITA UPPER FENCE R CPL LS1019 144650-2</v>
          </cell>
          <cell r="E4738" t="str">
            <v>144650-2</v>
          </cell>
          <cell r="F4738">
            <v>10110239</v>
          </cell>
          <cell r="G4738">
            <v>40005364</v>
          </cell>
        </row>
        <row r="4739">
          <cell r="A4739">
            <v>40005365</v>
          </cell>
          <cell r="B4739">
            <v>10110240</v>
          </cell>
          <cell r="C4739" t="str">
            <v>144646-3</v>
          </cell>
          <cell r="D4739" t="str">
            <v>MAKITA UPPER FENCE L CPL LS1019 144646-3</v>
          </cell>
          <cell r="E4739" t="str">
            <v>144646-3</v>
          </cell>
          <cell r="F4739">
            <v>10110240</v>
          </cell>
          <cell r="G4739">
            <v>40005365</v>
          </cell>
        </row>
        <row r="4740">
          <cell r="A4740">
            <v>40005366</v>
          </cell>
          <cell r="B4740">
            <v>10110241</v>
          </cell>
          <cell r="C4740" t="str">
            <v>455804-9</v>
          </cell>
          <cell r="D4740" t="str">
            <v>MAKITA DECOMPRESSION VALUE 455804-9</v>
          </cell>
          <cell r="E4740" t="str">
            <v>455804-9</v>
          </cell>
          <cell r="F4740">
            <v>10110241</v>
          </cell>
          <cell r="G4740">
            <v>40005366</v>
          </cell>
        </row>
        <row r="4741">
          <cell r="A4741">
            <v>40005367</v>
          </cell>
          <cell r="B4741">
            <v>10110242</v>
          </cell>
          <cell r="C4741" t="str">
            <v>135794-9</v>
          </cell>
          <cell r="D4741" t="str">
            <v>MAKITA CYLINDER ASSY 135794-9</v>
          </cell>
          <cell r="E4741" t="str">
            <v>135794-9</v>
          </cell>
          <cell r="F4741">
            <v>10110242</v>
          </cell>
          <cell r="G4741">
            <v>40005367</v>
          </cell>
        </row>
        <row r="4742">
          <cell r="B4742">
            <v>10110243</v>
          </cell>
          <cell r="C4742" t="str">
            <v>183G71-5</v>
          </cell>
          <cell r="D4742" t="str">
            <v>MAKITA HOUSING SET DTD155 183G71-5</v>
          </cell>
          <cell r="E4742" t="str">
            <v>183G71-5</v>
          </cell>
          <cell r="F4742">
            <v>10110243</v>
          </cell>
        </row>
        <row r="4743">
          <cell r="A4743">
            <v>40005368</v>
          </cell>
          <cell r="B4743">
            <v>10110244</v>
          </cell>
          <cell r="C4743" t="str">
            <v>629233-4</v>
          </cell>
          <cell r="D4743" t="str">
            <v>MAKITA STATOR DTD155 629233-4</v>
          </cell>
          <cell r="E4743" t="str">
            <v>629233-4</v>
          </cell>
          <cell r="F4743">
            <v>10110244</v>
          </cell>
          <cell r="G4743">
            <v>40005368</v>
          </cell>
        </row>
        <row r="4744">
          <cell r="A4744">
            <v>40005369</v>
          </cell>
          <cell r="B4744">
            <v>10110245</v>
          </cell>
          <cell r="C4744" t="str">
            <v>620586-4</v>
          </cell>
          <cell r="D4744" t="str">
            <v>MAKITA CONTROLLER DTD155 620586-4</v>
          </cell>
          <cell r="E4744" t="str">
            <v>620586-4</v>
          </cell>
          <cell r="F4744">
            <v>10110245</v>
          </cell>
          <cell r="G4744">
            <v>40005369</v>
          </cell>
        </row>
        <row r="4745">
          <cell r="A4745">
            <v>40010413</v>
          </cell>
          <cell r="B4745">
            <v>10062941</v>
          </cell>
          <cell r="C4745" t="str">
            <v>416533-9</v>
          </cell>
          <cell r="D4745" t="str">
            <v xml:space="preserve">MAKITA LOCK OFF LEVER 416533-9  </v>
          </cell>
          <cell r="E4745" t="str">
            <v>416533-9</v>
          </cell>
          <cell r="F4745">
            <v>10062941</v>
          </cell>
          <cell r="G4745">
            <v>40010413</v>
          </cell>
        </row>
        <row r="4746">
          <cell r="A4746">
            <v>40006032</v>
          </cell>
          <cell r="B4746">
            <v>10063065</v>
          </cell>
          <cell r="C4746" t="str">
            <v>JM23100153</v>
          </cell>
          <cell r="D4746" t="str">
            <v>MAKITA BLADE BOLT JM23100153 (LS1018L)</v>
          </cell>
          <cell r="E4746" t="str">
            <v>JM23100153</v>
          </cell>
          <cell r="F4746">
            <v>10063065</v>
          </cell>
          <cell r="G4746">
            <v>40006032</v>
          </cell>
        </row>
        <row r="4747">
          <cell r="A4747">
            <v>40005370</v>
          </cell>
          <cell r="B4747">
            <v>10110246</v>
          </cell>
          <cell r="C4747" t="str">
            <v>JM21000135</v>
          </cell>
          <cell r="D4747" t="str">
            <v>MAKITA V BELT LB1200F JM21000135</v>
          </cell>
          <cell r="E4747" t="str">
            <v>JM21000135</v>
          </cell>
          <cell r="F4747">
            <v>10110246</v>
          </cell>
          <cell r="G4747">
            <v>40005370</v>
          </cell>
        </row>
        <row r="4748">
          <cell r="A4748">
            <v>40005373</v>
          </cell>
          <cell r="B4748">
            <v>10110258</v>
          </cell>
          <cell r="C4748" t="str">
            <v>629930-2</v>
          </cell>
          <cell r="D4748" t="str">
            <v>MAKITA DC MOTOR DUH523 629930-2</v>
          </cell>
          <cell r="E4748" t="str">
            <v>629930-2</v>
          </cell>
          <cell r="F4748">
            <v>10110258</v>
          </cell>
          <cell r="G4748">
            <v>40005373</v>
          </cell>
        </row>
        <row r="4749">
          <cell r="A4749">
            <v>40005371</v>
          </cell>
          <cell r="B4749">
            <v>10110248</v>
          </cell>
          <cell r="C4749" t="str">
            <v>123100-0</v>
          </cell>
          <cell r="D4749" t="str">
            <v>MAKITA TOOL HOLDER HR2470 123100-0</v>
          </cell>
          <cell r="E4749" t="str">
            <v>123100-0</v>
          </cell>
          <cell r="F4749">
            <v>10110248</v>
          </cell>
          <cell r="G4749">
            <v>40005371</v>
          </cell>
        </row>
        <row r="4750">
          <cell r="A4750">
            <v>40005372</v>
          </cell>
          <cell r="B4750">
            <v>10110249</v>
          </cell>
          <cell r="C4750" t="str">
            <v>782034-2</v>
          </cell>
          <cell r="D4750" t="str">
            <v>MAKITA LOCK NUT WRENCH 782034-2</v>
          </cell>
          <cell r="E4750" t="str">
            <v>782034-2</v>
          </cell>
          <cell r="F4750">
            <v>10110249</v>
          </cell>
          <cell r="G4750">
            <v>40005372</v>
          </cell>
        </row>
        <row r="4751">
          <cell r="A4751">
            <v>10018426</v>
          </cell>
          <cell r="B4751">
            <v>10110250</v>
          </cell>
          <cell r="C4751" t="str">
            <v>B-65573</v>
          </cell>
          <cell r="D4751" t="str">
            <v>MAKITA RATCHET &amp; SOCKET SET 3/8" B-65573</v>
          </cell>
          <cell r="E4751" t="str">
            <v>B-65573</v>
          </cell>
          <cell r="F4751">
            <v>10110250</v>
          </cell>
          <cell r="G4751">
            <v>10018426</v>
          </cell>
        </row>
        <row r="4752">
          <cell r="A4752">
            <v>10018427</v>
          </cell>
          <cell r="B4752">
            <v>10110251</v>
          </cell>
          <cell r="C4752" t="str">
            <v>D-62686</v>
          </cell>
          <cell r="D4752" t="str">
            <v>MAKITA FLEXIBLE FLAP DISC 4" A40 D-62686</v>
          </cell>
          <cell r="E4752" t="str">
            <v>D-62686</v>
          </cell>
          <cell r="F4752">
            <v>10110251</v>
          </cell>
          <cell r="G4752">
            <v>10018427</v>
          </cell>
        </row>
        <row r="4753">
          <cell r="A4753">
            <v>10018429</v>
          </cell>
          <cell r="B4753">
            <v>10110252</v>
          </cell>
          <cell r="C4753" t="str">
            <v>B-90015</v>
          </cell>
          <cell r="D4753" t="str">
            <v>MAKITA SLIM PHILIPS BIT 2-65 B-90015</v>
          </cell>
          <cell r="E4753" t="str">
            <v>B-90015</v>
          </cell>
          <cell r="F4753">
            <v>10110252</v>
          </cell>
          <cell r="G4753">
            <v>10018429</v>
          </cell>
        </row>
        <row r="4754">
          <cell r="A4754">
            <v>10018431</v>
          </cell>
          <cell r="B4754">
            <v>10110253</v>
          </cell>
          <cell r="C4754" t="str">
            <v>E-14772</v>
          </cell>
          <cell r="D4754" t="str">
            <v>MAKITA NEMESIS IISDS-PLUS 16X455 E-14772</v>
          </cell>
          <cell r="E4754" t="str">
            <v>E-14772</v>
          </cell>
          <cell r="F4754">
            <v>10110253</v>
          </cell>
          <cell r="G4754">
            <v>10018431</v>
          </cell>
        </row>
        <row r="4755">
          <cell r="A4755">
            <v>10018433</v>
          </cell>
          <cell r="B4755">
            <v>10110254</v>
          </cell>
          <cell r="C4755" t="str">
            <v>E-10855</v>
          </cell>
          <cell r="D4755" t="str">
            <v>MAKITA THIN CUT-OFF WHEEL 4" SS E-10855</v>
          </cell>
          <cell r="E4755" t="str">
            <v>E-10855</v>
          </cell>
          <cell r="F4755">
            <v>10110254</v>
          </cell>
          <cell r="G4755">
            <v>10018433</v>
          </cell>
        </row>
        <row r="4756">
          <cell r="A4756">
            <v>10018435</v>
          </cell>
          <cell r="B4756">
            <v>10110256</v>
          </cell>
          <cell r="C4756" t="str">
            <v>D-59368</v>
          </cell>
          <cell r="D4756" t="str">
            <v>MAKITA ABR BELT 9401 4" WA80 D-59368</v>
          </cell>
          <cell r="E4756" t="str">
            <v>D-59368</v>
          </cell>
          <cell r="F4756">
            <v>10110256</v>
          </cell>
          <cell r="G4756">
            <v>10018435</v>
          </cell>
        </row>
        <row r="4757">
          <cell r="A4757">
            <v>10018437</v>
          </cell>
          <cell r="B4757">
            <v>10110257</v>
          </cell>
          <cell r="C4757" t="str">
            <v>E-03028</v>
          </cell>
          <cell r="D4757" t="str">
            <v>MAKITA THIN CUT-OFF WHEEL 4" SS E-03028</v>
          </cell>
          <cell r="E4757" t="str">
            <v>E-03028</v>
          </cell>
          <cell r="F4757">
            <v>10110257</v>
          </cell>
          <cell r="G4757">
            <v>10018437</v>
          </cell>
        </row>
        <row r="4758">
          <cell r="A4758">
            <v>10018417</v>
          </cell>
          <cell r="B4758">
            <v>10109821</v>
          </cell>
          <cell r="C4758" t="str">
            <v>B-17142</v>
          </cell>
          <cell r="D4758" t="str">
            <v>MAKITA T.C.T SAW BLADE WOOD B-17142</v>
          </cell>
          <cell r="E4758" t="str">
            <v>B-17142</v>
          </cell>
          <cell r="F4758">
            <v>10109821</v>
          </cell>
          <cell r="G4758">
            <v>10018417</v>
          </cell>
        </row>
        <row r="4759">
          <cell r="A4759">
            <v>10018358</v>
          </cell>
          <cell r="B4759">
            <v>10109711</v>
          </cell>
          <cell r="C4759" t="str">
            <v>D-26602</v>
          </cell>
          <cell r="D4759" t="str">
            <v xml:space="preserve">MAKITA COLD CHISEL 19X450 D-26602   </v>
          </cell>
          <cell r="E4759" t="str">
            <v>D-26602</v>
          </cell>
          <cell r="F4759">
            <v>10109711</v>
          </cell>
          <cell r="G4759">
            <v>10018358</v>
          </cell>
        </row>
        <row r="4760">
          <cell r="A4760">
            <v>10018361</v>
          </cell>
          <cell r="B4760">
            <v>10109712</v>
          </cell>
          <cell r="C4760" t="str">
            <v>D-72229</v>
          </cell>
          <cell r="D4760" t="str">
            <v>MAKITA HSS-TIN DRILLBIT 19PCSSET D-72229</v>
          </cell>
          <cell r="E4760" t="str">
            <v>D-72229</v>
          </cell>
          <cell r="F4760">
            <v>10109712</v>
          </cell>
          <cell r="G4760">
            <v>10018361</v>
          </cell>
        </row>
        <row r="4761">
          <cell r="A4761">
            <v>10018423</v>
          </cell>
          <cell r="B4761">
            <v>10109827</v>
          </cell>
          <cell r="C4761" t="str">
            <v>455176-2</v>
          </cell>
          <cell r="D4761" t="str">
            <v xml:space="preserve">MAKITA HIGH PERFORMANCE FILTER 455176-2 </v>
          </cell>
          <cell r="E4761" t="str">
            <v>455176-2</v>
          </cell>
          <cell r="F4761">
            <v>10109827</v>
          </cell>
          <cell r="G4761">
            <v>10018423</v>
          </cell>
        </row>
        <row r="4762">
          <cell r="A4762">
            <v>10018363</v>
          </cell>
          <cell r="B4762">
            <v>10109715</v>
          </cell>
          <cell r="C4762" t="str">
            <v>194925-9</v>
          </cell>
          <cell r="D4762" t="str">
            <v>MAKITA GUIDE RAIL 1.9M 194925-9</v>
          </cell>
          <cell r="E4762" t="str">
            <v>194925-9</v>
          </cell>
          <cell r="F4762">
            <v>10109715</v>
          </cell>
          <cell r="G4762">
            <v>10018363</v>
          </cell>
        </row>
        <row r="4763">
          <cell r="A4763">
            <v>10018365</v>
          </cell>
          <cell r="B4763">
            <v>10109716</v>
          </cell>
          <cell r="C4763" t="str">
            <v>B-33772</v>
          </cell>
          <cell r="D4763" t="str">
            <v>MAKITA DE DRILL BIT 2.5X43 10PCS B-33772</v>
          </cell>
          <cell r="E4763" t="str">
            <v>B-33772</v>
          </cell>
          <cell r="F4763">
            <v>10109716</v>
          </cell>
          <cell r="G4763">
            <v>10018365</v>
          </cell>
        </row>
        <row r="4764">
          <cell r="A4764">
            <v>10018367</v>
          </cell>
          <cell r="B4764">
            <v>10109717</v>
          </cell>
          <cell r="C4764" t="str">
            <v>B-26727</v>
          </cell>
          <cell r="D4764" t="str">
            <v>MAKITA DE DRILL BIT 4.0X55 10PCS B-26727</v>
          </cell>
          <cell r="E4764" t="str">
            <v>B-26727</v>
          </cell>
          <cell r="F4764">
            <v>10109717</v>
          </cell>
          <cell r="G4764">
            <v>10018367</v>
          </cell>
        </row>
        <row r="4765">
          <cell r="A4765">
            <v>10018369</v>
          </cell>
          <cell r="B4765">
            <v>10109718</v>
          </cell>
          <cell r="C4765" t="str">
            <v>D-05527</v>
          </cell>
          <cell r="D4765" t="str">
            <v>MAKITA MASONRY DRILL BIT 13x150 D-05527</v>
          </cell>
          <cell r="E4765" t="str">
            <v>D-05527</v>
          </cell>
          <cell r="F4765">
            <v>10109718</v>
          </cell>
          <cell r="G4765">
            <v>10018369</v>
          </cell>
        </row>
        <row r="4766">
          <cell r="A4766">
            <v>10018371</v>
          </cell>
          <cell r="B4766">
            <v>10109719</v>
          </cell>
          <cell r="C4766" t="str">
            <v>D-05359</v>
          </cell>
          <cell r="D4766" t="str">
            <v>MAKITA MASONRY DRILL BIT 13X150 D-05359</v>
          </cell>
          <cell r="E4766" t="str">
            <v>D-05359</v>
          </cell>
          <cell r="F4766">
            <v>10109719</v>
          </cell>
          <cell r="G4766">
            <v>10018371</v>
          </cell>
        </row>
        <row r="4767">
          <cell r="A4767">
            <v>10018373</v>
          </cell>
          <cell r="B4767">
            <v>10109720</v>
          </cell>
          <cell r="C4767" t="str">
            <v>D-05387</v>
          </cell>
          <cell r="D4767" t="str">
            <v>MAKITA MASONRY DRILL BIT 16X150 D-05387</v>
          </cell>
          <cell r="E4767" t="str">
            <v>D-05387</v>
          </cell>
          <cell r="F4767">
            <v>10109720</v>
          </cell>
          <cell r="G4767">
            <v>10018373</v>
          </cell>
        </row>
        <row r="4768">
          <cell r="A4768">
            <v>10018375</v>
          </cell>
          <cell r="B4768">
            <v>10109721</v>
          </cell>
          <cell r="C4768" t="str">
            <v>D-00072</v>
          </cell>
          <cell r="D4768" t="str">
            <v>MAKITA SDS-PLUS BIT 6X210 D-00072</v>
          </cell>
          <cell r="E4768" t="str">
            <v>D-00072</v>
          </cell>
          <cell r="F4768">
            <v>10109721</v>
          </cell>
          <cell r="G4768">
            <v>10018375</v>
          </cell>
        </row>
        <row r="4769">
          <cell r="A4769">
            <v>10018377</v>
          </cell>
          <cell r="B4769">
            <v>10109722</v>
          </cell>
          <cell r="C4769" t="str">
            <v>D-09117</v>
          </cell>
          <cell r="D4769" t="str">
            <v>MAKITA SDS-PLUS BIT 10X110 D-09117</v>
          </cell>
          <cell r="E4769" t="str">
            <v>D-09117</v>
          </cell>
          <cell r="F4769">
            <v>10109722</v>
          </cell>
          <cell r="G4769">
            <v>10018377</v>
          </cell>
        </row>
        <row r="4770">
          <cell r="A4770">
            <v>10029925</v>
          </cell>
          <cell r="B4770">
            <v>10109723</v>
          </cell>
          <cell r="C4770" t="str">
            <v>D-17544</v>
          </cell>
          <cell r="D4770" t="str">
            <v>MAKITA SDS-PLUS BIT 14X460 D-17544</v>
          </cell>
          <cell r="E4770" t="str">
            <v>D-17544</v>
          </cell>
          <cell r="F4770">
            <v>10109723</v>
          </cell>
          <cell r="G4770">
            <v>10029925</v>
          </cell>
        </row>
        <row r="4771">
          <cell r="A4771">
            <v>10018379</v>
          </cell>
          <cell r="B4771">
            <v>10109724</v>
          </cell>
          <cell r="C4771" t="str">
            <v>D-00284</v>
          </cell>
          <cell r="D4771" t="str">
            <v>MAKITA SDS-PLUS BIT 15X160 D-00284</v>
          </cell>
          <cell r="E4771" t="str">
            <v>D-00284</v>
          </cell>
          <cell r="F4771">
            <v>10109724</v>
          </cell>
          <cell r="G4771">
            <v>10018379</v>
          </cell>
        </row>
        <row r="4772">
          <cell r="A4772">
            <v>10018381</v>
          </cell>
          <cell r="B4772">
            <v>10109725</v>
          </cell>
          <cell r="C4772" t="str">
            <v>D-16302</v>
          </cell>
          <cell r="D4772" t="str">
            <v>MAKITA SDS-PLUS BIT 24X460 D-16302</v>
          </cell>
          <cell r="E4772" t="str">
            <v>D-16302</v>
          </cell>
          <cell r="F4772">
            <v>10109725</v>
          </cell>
          <cell r="G4772">
            <v>10018381</v>
          </cell>
        </row>
        <row r="4773">
          <cell r="A4773">
            <v>10018384</v>
          </cell>
          <cell r="B4773">
            <v>10109788</v>
          </cell>
          <cell r="C4773" t="str">
            <v>B-63242</v>
          </cell>
          <cell r="D4773" t="str">
            <v>MAKITA NEMESIS II SDS PLUS B-63242</v>
          </cell>
          <cell r="E4773" t="str">
            <v>B-63242</v>
          </cell>
          <cell r="F4773">
            <v>10109788</v>
          </cell>
          <cell r="G4773">
            <v>10018384</v>
          </cell>
        </row>
        <row r="4774">
          <cell r="A4774">
            <v>10018385</v>
          </cell>
          <cell r="B4774">
            <v>10109789</v>
          </cell>
          <cell r="C4774" t="str">
            <v>B-63214</v>
          </cell>
          <cell r="D4774" t="str">
            <v>MAKITA NEMESIS II SDS PLUS 5X115 B-63214</v>
          </cell>
          <cell r="E4774" t="str">
            <v>B-63214</v>
          </cell>
          <cell r="F4774">
            <v>10109789</v>
          </cell>
          <cell r="G4774">
            <v>10018385</v>
          </cell>
        </row>
        <row r="4775">
          <cell r="A4775">
            <v>10018386</v>
          </cell>
          <cell r="B4775">
            <v>10109790</v>
          </cell>
          <cell r="C4775" t="str">
            <v>B-63220</v>
          </cell>
          <cell r="D4775" t="str">
            <v>MAKITA NEMESIS II SDS PLUS 5X165 B-63220</v>
          </cell>
          <cell r="E4775" t="str">
            <v>B-63220</v>
          </cell>
          <cell r="F4775">
            <v>10109790</v>
          </cell>
          <cell r="G4775">
            <v>10018386</v>
          </cell>
        </row>
        <row r="4776">
          <cell r="A4776">
            <v>10018387</v>
          </cell>
          <cell r="B4776">
            <v>10109791</v>
          </cell>
          <cell r="C4776" t="str">
            <v>B-63264</v>
          </cell>
          <cell r="D4776" t="str">
            <v>MAKITA NEMESIS II SDS PLUS 6X165 B-63264</v>
          </cell>
          <cell r="E4776" t="str">
            <v>B-63264</v>
          </cell>
          <cell r="F4776">
            <v>10109791</v>
          </cell>
          <cell r="G4776">
            <v>10018387</v>
          </cell>
        </row>
        <row r="4777">
          <cell r="A4777">
            <v>10018388</v>
          </cell>
          <cell r="B4777">
            <v>10109792</v>
          </cell>
          <cell r="C4777" t="str">
            <v>B-63373</v>
          </cell>
          <cell r="D4777" t="str">
            <v>MAKITA NEMESIS II SDS PLUS 8X165 B-63373</v>
          </cell>
          <cell r="E4777" t="str">
            <v>B-63373</v>
          </cell>
          <cell r="F4777">
            <v>10109792</v>
          </cell>
          <cell r="G4777">
            <v>10018388</v>
          </cell>
        </row>
        <row r="4778">
          <cell r="A4778">
            <v>10018389</v>
          </cell>
          <cell r="B4778">
            <v>10109793</v>
          </cell>
          <cell r="C4778" t="str">
            <v>B-63410</v>
          </cell>
          <cell r="D4778" t="str">
            <v>MAKITA NEMESISII SDS PLUS 10X165 B-63410</v>
          </cell>
          <cell r="E4778" t="str">
            <v>B-63410</v>
          </cell>
          <cell r="F4778">
            <v>10109793</v>
          </cell>
          <cell r="G4778">
            <v>10018389</v>
          </cell>
        </row>
        <row r="4779">
          <cell r="A4779">
            <v>10018390</v>
          </cell>
          <cell r="B4779">
            <v>10109794</v>
          </cell>
          <cell r="C4779" t="str">
            <v>B-63426</v>
          </cell>
          <cell r="D4779" t="str">
            <v>MAKITA NEMESISII SDS PLUS 10X215 B-63426</v>
          </cell>
          <cell r="E4779" t="str">
            <v>B-63426</v>
          </cell>
          <cell r="F4779">
            <v>10109794</v>
          </cell>
          <cell r="G4779">
            <v>10018390</v>
          </cell>
        </row>
        <row r="4780">
          <cell r="A4780">
            <v>10018391</v>
          </cell>
          <cell r="B4780">
            <v>10109795</v>
          </cell>
          <cell r="C4780" t="str">
            <v>B-63460</v>
          </cell>
          <cell r="D4780" t="str">
            <v>MAKITA NEMESISII SDS PLUS 12X210 B-63460</v>
          </cell>
          <cell r="E4780" t="str">
            <v>B-63460</v>
          </cell>
          <cell r="F4780">
            <v>10109795</v>
          </cell>
          <cell r="G4780">
            <v>10018391</v>
          </cell>
        </row>
        <row r="4781">
          <cell r="A4781">
            <v>10018392</v>
          </cell>
          <cell r="B4781">
            <v>10109796</v>
          </cell>
          <cell r="C4781" t="str">
            <v>B-68127</v>
          </cell>
          <cell r="D4781" t="str">
            <v>MAKITA SDS-PLUS 4-CUTTER 5X110 B-68127</v>
          </cell>
          <cell r="E4781" t="str">
            <v>B-68127</v>
          </cell>
          <cell r="F4781">
            <v>10109796</v>
          </cell>
          <cell r="G4781">
            <v>10018392</v>
          </cell>
        </row>
        <row r="4782">
          <cell r="A4782">
            <v>10018393</v>
          </cell>
          <cell r="B4782">
            <v>10109797</v>
          </cell>
          <cell r="C4782" t="str">
            <v>B-68133</v>
          </cell>
          <cell r="D4782" t="str">
            <v>MAKITA SDS-PLUS 4-CUTTER 5X160 B-68133</v>
          </cell>
          <cell r="E4782" t="str">
            <v>B-68133</v>
          </cell>
          <cell r="F4782">
            <v>10109797</v>
          </cell>
          <cell r="G4782">
            <v>10018393</v>
          </cell>
        </row>
        <row r="4783">
          <cell r="A4783">
            <v>10018394</v>
          </cell>
          <cell r="B4783">
            <v>10109798</v>
          </cell>
          <cell r="C4783" t="str">
            <v>B-62533</v>
          </cell>
          <cell r="D4783" t="str">
            <v>MAKITA SDS-PLUS 4-CUTTER 6.5X110 B-62533</v>
          </cell>
          <cell r="E4783" t="str">
            <v>B-62533</v>
          </cell>
          <cell r="F4783">
            <v>10109798</v>
          </cell>
          <cell r="G4783">
            <v>10018394</v>
          </cell>
        </row>
        <row r="4784">
          <cell r="A4784">
            <v>10018395</v>
          </cell>
          <cell r="B4784">
            <v>10109799</v>
          </cell>
          <cell r="C4784" t="str">
            <v>B-62549</v>
          </cell>
          <cell r="D4784" t="str">
            <v>MAKITA SDS-PLUS 4-CUTTER 6.5X160 B-62549</v>
          </cell>
          <cell r="E4784" t="str">
            <v>B-62549</v>
          </cell>
          <cell r="F4784">
            <v>10109799</v>
          </cell>
          <cell r="G4784">
            <v>10018395</v>
          </cell>
        </row>
        <row r="4785">
          <cell r="A4785">
            <v>10018396</v>
          </cell>
          <cell r="B4785">
            <v>10109800</v>
          </cell>
          <cell r="C4785" t="str">
            <v>B-62555</v>
          </cell>
          <cell r="D4785" t="str">
            <v>MAKITA SDSPLUS 4CUTTER 6.5X210MM B-62555</v>
          </cell>
          <cell r="E4785" t="str">
            <v>B-62555</v>
          </cell>
          <cell r="F4785">
            <v>10109800</v>
          </cell>
          <cell r="G4785">
            <v>10018396</v>
          </cell>
        </row>
        <row r="4786">
          <cell r="A4786">
            <v>10018397</v>
          </cell>
          <cell r="B4786">
            <v>10109801</v>
          </cell>
          <cell r="C4786" t="str">
            <v>B-62561</v>
          </cell>
          <cell r="D4786" t="str">
            <v>MAKITA SDSPLUS 4CUTTER 6.5X260MM B-62561</v>
          </cell>
          <cell r="E4786" t="str">
            <v>B-62561</v>
          </cell>
          <cell r="F4786">
            <v>10109801</v>
          </cell>
          <cell r="G4786">
            <v>10018397</v>
          </cell>
        </row>
        <row r="4787">
          <cell r="A4787">
            <v>10018398</v>
          </cell>
          <cell r="B4787">
            <v>10109802</v>
          </cell>
          <cell r="C4787" t="str">
            <v>B-62496</v>
          </cell>
          <cell r="D4787" t="str">
            <v>MAKITA SDS-PLUS 4-CUTTER 6X110 B-62496</v>
          </cell>
          <cell r="E4787" t="str">
            <v>B-62496</v>
          </cell>
          <cell r="F4787">
            <v>10109802</v>
          </cell>
          <cell r="G4787">
            <v>10018398</v>
          </cell>
        </row>
        <row r="4788">
          <cell r="A4788">
            <v>10018399</v>
          </cell>
          <cell r="B4788">
            <v>10109803</v>
          </cell>
          <cell r="C4788" t="str">
            <v>B-62505</v>
          </cell>
          <cell r="D4788" t="str">
            <v>MAKITA SDS-PLUS 4-CUTTER 6X160 B-62505</v>
          </cell>
          <cell r="E4788" t="str">
            <v>B-62505</v>
          </cell>
          <cell r="F4788">
            <v>10109803</v>
          </cell>
          <cell r="G4788">
            <v>10018399</v>
          </cell>
        </row>
        <row r="4789">
          <cell r="A4789">
            <v>10018400</v>
          </cell>
          <cell r="B4789">
            <v>10109804</v>
          </cell>
          <cell r="C4789" t="str">
            <v>B-62511</v>
          </cell>
          <cell r="D4789" t="str">
            <v>MAKITA SDS-PLUS 4-CUTTER 6X210 B-62511</v>
          </cell>
          <cell r="E4789" t="str">
            <v>B-62511</v>
          </cell>
          <cell r="F4789">
            <v>10109804</v>
          </cell>
          <cell r="G4789">
            <v>10018400</v>
          </cell>
        </row>
        <row r="4790">
          <cell r="A4790">
            <v>10018401</v>
          </cell>
          <cell r="B4790">
            <v>10109805</v>
          </cell>
          <cell r="C4790" t="str">
            <v>B-62527</v>
          </cell>
          <cell r="D4790" t="str">
            <v>MAKITA SDS-PLUS 4-CUTTER 6X260 B-62527</v>
          </cell>
          <cell r="E4790" t="str">
            <v>B-62527</v>
          </cell>
          <cell r="F4790">
            <v>10109805</v>
          </cell>
          <cell r="G4790">
            <v>10018401</v>
          </cell>
        </row>
        <row r="4791">
          <cell r="A4791">
            <v>10018402</v>
          </cell>
          <cell r="B4791">
            <v>10109806</v>
          </cell>
          <cell r="C4791" t="str">
            <v>B-62577</v>
          </cell>
          <cell r="D4791" t="str">
            <v>MAKITA SDS-PLUS 4-CUTTER 7X110 B-62577</v>
          </cell>
          <cell r="E4791" t="str">
            <v>B-62577</v>
          </cell>
          <cell r="F4791">
            <v>10109806</v>
          </cell>
          <cell r="G4791">
            <v>10018402</v>
          </cell>
        </row>
        <row r="4792">
          <cell r="A4792">
            <v>10018403</v>
          </cell>
          <cell r="B4792">
            <v>10109807</v>
          </cell>
          <cell r="C4792" t="str">
            <v>B-62599</v>
          </cell>
          <cell r="D4792" t="str">
            <v>MAKITA SDS-PLUS 4-CUTTER 7X210 B-62599</v>
          </cell>
          <cell r="E4792" t="str">
            <v>B-62599</v>
          </cell>
          <cell r="F4792">
            <v>10109807</v>
          </cell>
          <cell r="G4792">
            <v>10018403</v>
          </cell>
        </row>
        <row r="4793">
          <cell r="A4793">
            <v>10018404</v>
          </cell>
          <cell r="B4793">
            <v>10109808</v>
          </cell>
          <cell r="C4793" t="str">
            <v>B-62664</v>
          </cell>
          <cell r="D4793" t="str">
            <v>MAKITA SDS-PLUS 4-CUTTER 10X110 B-62664</v>
          </cell>
          <cell r="E4793" t="str">
            <v>B-62664</v>
          </cell>
          <cell r="F4793">
            <v>10109808</v>
          </cell>
          <cell r="G4793">
            <v>10018404</v>
          </cell>
        </row>
        <row r="4794">
          <cell r="A4794">
            <v>10018405</v>
          </cell>
          <cell r="B4794">
            <v>10109809</v>
          </cell>
          <cell r="C4794" t="str">
            <v>B-62692</v>
          </cell>
          <cell r="D4794" t="str">
            <v>MAKITA SDS-PLUS 4-CUTTER 10X260 B-62692</v>
          </cell>
          <cell r="E4794" t="str">
            <v>B-62692</v>
          </cell>
          <cell r="F4794">
            <v>10109809</v>
          </cell>
          <cell r="G4794">
            <v>10018405</v>
          </cell>
        </row>
        <row r="4795">
          <cell r="A4795">
            <v>10018406</v>
          </cell>
          <cell r="B4795">
            <v>10109810</v>
          </cell>
          <cell r="C4795" t="str">
            <v>B-62717</v>
          </cell>
          <cell r="D4795" t="str">
            <v>MAKITA SDS-PLUS 4-CUTTER 10X350 B-62717</v>
          </cell>
          <cell r="E4795" t="str">
            <v>B-62717</v>
          </cell>
          <cell r="F4795">
            <v>10109810</v>
          </cell>
          <cell r="G4795">
            <v>10018406</v>
          </cell>
        </row>
        <row r="4796">
          <cell r="A4796">
            <v>10018407</v>
          </cell>
          <cell r="B4796">
            <v>10109811</v>
          </cell>
          <cell r="C4796" t="str">
            <v>B-62723</v>
          </cell>
          <cell r="D4796" t="str">
            <v>MAKITA SDS-PLUS 4-CUTTER 10X460 B-62723</v>
          </cell>
          <cell r="E4796" t="str">
            <v>B-62723</v>
          </cell>
          <cell r="F4796">
            <v>10109811</v>
          </cell>
          <cell r="G4796">
            <v>10018407</v>
          </cell>
        </row>
        <row r="4797">
          <cell r="A4797">
            <v>10018408</v>
          </cell>
          <cell r="B4797">
            <v>10109812</v>
          </cell>
          <cell r="C4797" t="str">
            <v>B-65919</v>
          </cell>
          <cell r="D4797" t="str">
            <v>MAKITA SCREW DRIVER PH 2 B-65919</v>
          </cell>
          <cell r="E4797" t="str">
            <v>B-65919</v>
          </cell>
          <cell r="F4797">
            <v>10109812</v>
          </cell>
          <cell r="G4797">
            <v>10018408</v>
          </cell>
        </row>
        <row r="4798">
          <cell r="A4798">
            <v>10018409</v>
          </cell>
          <cell r="B4798">
            <v>10109813</v>
          </cell>
          <cell r="C4798" t="str">
            <v>B-65931</v>
          </cell>
          <cell r="D4798" t="str">
            <v>MAKITA SCREW DRIVER PH3 B-65931</v>
          </cell>
          <cell r="E4798" t="str">
            <v>B-65931</v>
          </cell>
          <cell r="F4798">
            <v>10109813</v>
          </cell>
          <cell r="G4798">
            <v>10018409</v>
          </cell>
        </row>
        <row r="4799">
          <cell r="A4799">
            <v>10018410</v>
          </cell>
          <cell r="B4799">
            <v>10109814</v>
          </cell>
          <cell r="C4799" t="str">
            <v>B-66020</v>
          </cell>
          <cell r="D4799" t="str">
            <v>MAKITA SCREW DRIVER SL4 B-66020</v>
          </cell>
          <cell r="E4799" t="str">
            <v>B-66020</v>
          </cell>
          <cell r="F4799">
            <v>10109814</v>
          </cell>
          <cell r="G4799">
            <v>10018410</v>
          </cell>
        </row>
        <row r="4800">
          <cell r="A4800">
            <v>10018411</v>
          </cell>
          <cell r="B4800">
            <v>10109815</v>
          </cell>
          <cell r="C4800" t="str">
            <v>792259-0</v>
          </cell>
          <cell r="D4800" t="str">
            <v>MAKITA T.C.T SAW BLADE WOOD 792259-0</v>
          </cell>
          <cell r="E4800" t="str">
            <v>792259-0</v>
          </cell>
          <cell r="F4800">
            <v>10109815</v>
          </cell>
          <cell r="G4800">
            <v>10018411</v>
          </cell>
        </row>
        <row r="4801">
          <cell r="A4801">
            <v>10018412</v>
          </cell>
          <cell r="B4801">
            <v>10109816</v>
          </cell>
          <cell r="C4801" t="str">
            <v>D-63616</v>
          </cell>
          <cell r="D4801" t="str">
            <v>MAKITA T.C.T SAW BLADE MULTI D-63616</v>
          </cell>
          <cell r="E4801" t="str">
            <v>D-63616</v>
          </cell>
          <cell r="F4801">
            <v>10109816</v>
          </cell>
          <cell r="G4801">
            <v>10018412</v>
          </cell>
        </row>
        <row r="4802">
          <cell r="A4802">
            <v>10018413</v>
          </cell>
          <cell r="B4802">
            <v>10109817</v>
          </cell>
          <cell r="C4802" t="str">
            <v>E-11972</v>
          </cell>
          <cell r="D4802" t="str">
            <v>MAKITA T.C.T SAW BLADE WOOD E-11972</v>
          </cell>
          <cell r="E4802" t="str">
            <v>E-11972</v>
          </cell>
          <cell r="F4802">
            <v>10109817</v>
          </cell>
          <cell r="G4802">
            <v>10018413</v>
          </cell>
        </row>
        <row r="4803">
          <cell r="A4803">
            <v>10018414</v>
          </cell>
          <cell r="B4803">
            <v>10109818</v>
          </cell>
          <cell r="C4803" t="str">
            <v>A-83967</v>
          </cell>
          <cell r="D4803" t="str">
            <v>MAKITA T.C.T SAW BLADE M.STEEL A-83967</v>
          </cell>
          <cell r="E4803" t="str">
            <v>A-83967</v>
          </cell>
          <cell r="F4803">
            <v>10109818</v>
          </cell>
          <cell r="G4803">
            <v>10018414</v>
          </cell>
        </row>
        <row r="4804">
          <cell r="A4804">
            <v>10018415</v>
          </cell>
          <cell r="B4804">
            <v>10109819</v>
          </cell>
          <cell r="C4804" t="str">
            <v>D-63622</v>
          </cell>
          <cell r="D4804" t="str">
            <v>MAKITA T.C.T SAW BLADE MULTI D-63622</v>
          </cell>
          <cell r="E4804" t="str">
            <v>D-63622</v>
          </cell>
          <cell r="F4804">
            <v>10109819</v>
          </cell>
          <cell r="G4804">
            <v>10018415</v>
          </cell>
        </row>
        <row r="4805">
          <cell r="A4805">
            <v>10018416</v>
          </cell>
          <cell r="B4805">
            <v>10109820</v>
          </cell>
          <cell r="C4805" t="str">
            <v>D-65414</v>
          </cell>
          <cell r="D4805" t="str">
            <v>MAKITA T.C.T SAW BLADE WOOD D-65414</v>
          </cell>
          <cell r="E4805" t="str">
            <v>D-65414</v>
          </cell>
          <cell r="F4805">
            <v>10109820</v>
          </cell>
          <cell r="G4805">
            <v>10018416</v>
          </cell>
        </row>
        <row r="4806">
          <cell r="A4806">
            <v>10018418</v>
          </cell>
          <cell r="B4806">
            <v>10109822</v>
          </cell>
          <cell r="C4806" t="str">
            <v>D-42640</v>
          </cell>
          <cell r="D4806" t="str">
            <v>MAKITA DIAMOND WHEEL D-42640</v>
          </cell>
          <cell r="E4806" t="str">
            <v>D-42640</v>
          </cell>
          <cell r="F4806">
            <v>10109822</v>
          </cell>
          <cell r="G4806">
            <v>10018418</v>
          </cell>
        </row>
        <row r="4807">
          <cell r="A4807">
            <v>10018419</v>
          </cell>
          <cell r="B4807">
            <v>10109823</v>
          </cell>
          <cell r="C4807" t="str">
            <v>D-62810</v>
          </cell>
          <cell r="D4807" t="str">
            <v>MAKITA STRAIGHT BIT 2FLUTE D-62810</v>
          </cell>
          <cell r="E4807" t="str">
            <v>D-62810</v>
          </cell>
          <cell r="F4807">
            <v>10109823</v>
          </cell>
          <cell r="G4807">
            <v>10018419</v>
          </cell>
        </row>
        <row r="4808">
          <cell r="A4808">
            <v>10018420</v>
          </cell>
          <cell r="B4808">
            <v>10109824</v>
          </cell>
          <cell r="C4808" t="str">
            <v>199163-8</v>
          </cell>
          <cell r="D4808" t="str">
            <v>MAKITA TOOL BAG 199163-8</v>
          </cell>
          <cell r="E4808" t="str">
            <v>199163-8</v>
          </cell>
          <cell r="F4808">
            <v>10109824</v>
          </cell>
          <cell r="G4808">
            <v>10018420</v>
          </cell>
        </row>
        <row r="4809">
          <cell r="A4809">
            <v>10018421</v>
          </cell>
          <cell r="B4809">
            <v>10109825</v>
          </cell>
          <cell r="C4809" t="str">
            <v>A-68672</v>
          </cell>
          <cell r="D4809" t="str">
            <v>MAKITA WORK GLOVE SIZE - L A-68672</v>
          </cell>
          <cell r="E4809" t="str">
            <v>A-68672</v>
          </cell>
          <cell r="F4809">
            <v>10109825</v>
          </cell>
          <cell r="G4809">
            <v>10018421</v>
          </cell>
        </row>
        <row r="4810">
          <cell r="A4810">
            <v>10018422</v>
          </cell>
          <cell r="B4810">
            <v>10109826</v>
          </cell>
          <cell r="C4810" t="str">
            <v>A-68666</v>
          </cell>
          <cell r="D4810" t="str">
            <v>MAKITA WORK GLOVE SIZE - M A-68666</v>
          </cell>
          <cell r="E4810" t="str">
            <v>A-68666</v>
          </cell>
          <cell r="F4810">
            <v>10109826</v>
          </cell>
          <cell r="G4810">
            <v>10018422</v>
          </cell>
        </row>
        <row r="4811">
          <cell r="A4811">
            <v>10018424</v>
          </cell>
          <cell r="B4811">
            <v>10109828</v>
          </cell>
          <cell r="C4811" t="str">
            <v>D-29913</v>
          </cell>
          <cell r="D4811" t="str">
            <v>MAKITA METAL COUNTER DISPLAY D-29913</v>
          </cell>
          <cell r="E4811" t="str">
            <v>D-29913</v>
          </cell>
          <cell r="F4811">
            <v>10109828</v>
          </cell>
          <cell r="G4811">
            <v>10018424</v>
          </cell>
        </row>
        <row r="4812">
          <cell r="A4812">
            <v>40006408</v>
          </cell>
          <cell r="B4812">
            <v>10109275</v>
          </cell>
          <cell r="C4812" t="str">
            <v>122A40-5</v>
          </cell>
          <cell r="D4812" t="str">
            <v>MAKITA GEAR ASSEMBLY FOR HP001G 122A40-5</v>
          </cell>
          <cell r="E4812" t="str">
            <v>122A40-5</v>
          </cell>
          <cell r="F4812">
            <v>10109275</v>
          </cell>
          <cell r="G4812">
            <v>40006408</v>
          </cell>
        </row>
        <row r="4813">
          <cell r="A4813">
            <v>40005353</v>
          </cell>
          <cell r="B4813">
            <v>10109481</v>
          </cell>
          <cell r="C4813" t="str">
            <v>629228-7</v>
          </cell>
          <cell r="D4813" t="str">
            <v xml:space="preserve">MAKITA STATOR DDF/DHP483 629228-7   </v>
          </cell>
          <cell r="E4813" t="str">
            <v>629228-7</v>
          </cell>
          <cell r="F4813">
            <v>10109481</v>
          </cell>
          <cell r="G4813">
            <v>40005353</v>
          </cell>
        </row>
        <row r="4814">
          <cell r="A4814">
            <v>40005354</v>
          </cell>
          <cell r="B4814">
            <v>10109482</v>
          </cell>
          <cell r="C4814" t="str">
            <v>216040-0</v>
          </cell>
          <cell r="D4814" t="str">
            <v>MAKITA STEEL BALL 3.5 TD146D 216040-0</v>
          </cell>
          <cell r="E4814" t="str">
            <v>216040-0</v>
          </cell>
          <cell r="F4814">
            <v>10109482</v>
          </cell>
          <cell r="G4814">
            <v>40005354</v>
          </cell>
        </row>
        <row r="4815">
          <cell r="A4815">
            <v>40005735</v>
          </cell>
          <cell r="B4815">
            <v>10058421</v>
          </cell>
          <cell r="C4815" t="str">
            <v>JM23200012</v>
          </cell>
          <cell r="D4815" t="str">
            <v>MAKITA OUTPUT SHAFT RING JM23200012</v>
          </cell>
          <cell r="E4815" t="str">
            <v>JM23200012</v>
          </cell>
          <cell r="F4815">
            <v>10058421</v>
          </cell>
          <cell r="G4815">
            <v>40005735</v>
          </cell>
        </row>
        <row r="4816">
          <cell r="B4816">
            <v>10001341</v>
          </cell>
          <cell r="C4816">
            <v>2817304</v>
          </cell>
          <cell r="D4816" t="str">
            <v>MAKITA AIR FILTER 02817304</v>
          </cell>
          <cell r="E4816">
            <v>2817304</v>
          </cell>
          <cell r="F4816">
            <v>10001341</v>
          </cell>
        </row>
        <row r="4817">
          <cell r="A4817">
            <v>40005816</v>
          </cell>
          <cell r="B4817">
            <v>10107198</v>
          </cell>
          <cell r="C4817">
            <v>965404981</v>
          </cell>
          <cell r="D4817" t="str">
            <v>MAKITA FUEL LINE FOR DCS34 965404981</v>
          </cell>
          <cell r="E4817">
            <v>965404981</v>
          </cell>
          <cell r="F4817">
            <v>10107198</v>
          </cell>
          <cell r="G4817">
            <v>40005816</v>
          </cell>
        </row>
        <row r="4818">
          <cell r="A4818">
            <v>40005344</v>
          </cell>
          <cell r="B4818">
            <v>10109279</v>
          </cell>
          <cell r="C4818" t="str">
            <v>411305-7</v>
          </cell>
          <cell r="D4818" t="str">
            <v>MAKITA REAR COVER FOR N1923B 411305-7</v>
          </cell>
          <cell r="E4818" t="str">
            <v>411305-7</v>
          </cell>
          <cell r="F4818">
            <v>10109279</v>
          </cell>
          <cell r="G4818">
            <v>40005344</v>
          </cell>
        </row>
        <row r="4819">
          <cell r="A4819">
            <v>40005346</v>
          </cell>
          <cell r="B4819">
            <v>10109283</v>
          </cell>
          <cell r="C4819" t="str">
            <v>327266-0</v>
          </cell>
          <cell r="D4819" t="str">
            <v>MAKITA STRIKER 327266-0</v>
          </cell>
          <cell r="E4819" t="str">
            <v>327266-0</v>
          </cell>
          <cell r="F4819">
            <v>10109283</v>
          </cell>
          <cell r="G4819">
            <v>40005346</v>
          </cell>
        </row>
        <row r="4820">
          <cell r="A4820">
            <v>40005348</v>
          </cell>
          <cell r="B4820">
            <v>10109285</v>
          </cell>
          <cell r="C4820" t="str">
            <v>211242-3</v>
          </cell>
          <cell r="D4820" t="str">
            <v>MAKITA BALL BEARING 6902ZZ 211242-3</v>
          </cell>
          <cell r="E4820" t="str">
            <v>211242-3</v>
          </cell>
          <cell r="F4820">
            <v>10109285</v>
          </cell>
          <cell r="G4820">
            <v>40005348</v>
          </cell>
        </row>
        <row r="4821">
          <cell r="A4821">
            <v>40007518</v>
          </cell>
          <cell r="B4821">
            <v>10015770</v>
          </cell>
          <cell r="C4821" t="str">
            <v>226648-2</v>
          </cell>
          <cell r="D4821" t="str">
            <v>MAKITA GEAR 226648-2 / HR4002</v>
          </cell>
          <cell r="E4821" t="str">
            <v>226648-2</v>
          </cell>
          <cell r="F4821">
            <v>10015770</v>
          </cell>
          <cell r="G4821">
            <v>40007518</v>
          </cell>
        </row>
        <row r="4822">
          <cell r="A4822">
            <v>40006412</v>
          </cell>
          <cell r="B4822">
            <v>10109277</v>
          </cell>
          <cell r="C4822" t="str">
            <v>253906-3</v>
          </cell>
          <cell r="D4822" t="str">
            <v>MAKITA WAVE WASHER 26 253906-3</v>
          </cell>
          <cell r="E4822" t="str">
            <v>253906-3</v>
          </cell>
          <cell r="F4822">
            <v>10109277</v>
          </cell>
          <cell r="G4822">
            <v>40006412</v>
          </cell>
        </row>
        <row r="4823">
          <cell r="A4823">
            <v>40005850</v>
          </cell>
          <cell r="B4823">
            <v>10109271</v>
          </cell>
          <cell r="C4823">
            <v>389213081</v>
          </cell>
          <cell r="D4823" t="str">
            <v>MAKITA CLAMP SCREW 389213081</v>
          </cell>
          <cell r="E4823">
            <v>389213081</v>
          </cell>
          <cell r="F4823">
            <v>10109271</v>
          </cell>
          <cell r="G4823">
            <v>40005850</v>
          </cell>
        </row>
        <row r="4824">
          <cell r="A4824">
            <v>40005854</v>
          </cell>
          <cell r="B4824">
            <v>10109273</v>
          </cell>
          <cell r="C4824" t="str">
            <v>JM21000191</v>
          </cell>
          <cell r="D4824" t="str">
            <v>MAKITA BLADE PROTECTION PLATE JM21000191</v>
          </cell>
          <cell r="E4824" t="str">
            <v>JM21000191</v>
          </cell>
          <cell r="F4824">
            <v>10109273</v>
          </cell>
          <cell r="G4824">
            <v>40005854</v>
          </cell>
        </row>
        <row r="4825">
          <cell r="A4825">
            <v>40006405</v>
          </cell>
          <cell r="B4825">
            <v>10109274</v>
          </cell>
          <cell r="C4825" t="str">
            <v>132311-6</v>
          </cell>
          <cell r="D4825" t="str">
            <v>MAKITA ANVIL ASS'Y 6905B 132311-6</v>
          </cell>
          <cell r="E4825" t="str">
            <v>132311-6</v>
          </cell>
          <cell r="F4825">
            <v>10109274</v>
          </cell>
          <cell r="G4825">
            <v>40006405</v>
          </cell>
        </row>
        <row r="4826">
          <cell r="A4826">
            <v>40006791</v>
          </cell>
          <cell r="B4826">
            <v>10044753</v>
          </cell>
          <cell r="C4826" t="str">
            <v>267010-2</v>
          </cell>
          <cell r="D4826" t="str">
            <v>MAKITA FLAT WASHER 267010-2</v>
          </cell>
          <cell r="E4826" t="str">
            <v>267010-2</v>
          </cell>
          <cell r="F4826">
            <v>10044753</v>
          </cell>
          <cell r="G4826">
            <v>40006791</v>
          </cell>
        </row>
        <row r="4827">
          <cell r="A4827">
            <v>40006781</v>
          </cell>
          <cell r="B4827">
            <v>10044742</v>
          </cell>
          <cell r="C4827" t="str">
            <v>261104-5</v>
          </cell>
          <cell r="D4827" t="str">
            <v>MAKITA RUBBER WASHER 261104-5</v>
          </cell>
          <cell r="E4827" t="str">
            <v>261104-5</v>
          </cell>
          <cell r="F4827">
            <v>10044742</v>
          </cell>
          <cell r="G4827">
            <v>40006781</v>
          </cell>
        </row>
        <row r="4828">
          <cell r="A4828">
            <v>40006796</v>
          </cell>
          <cell r="B4828">
            <v>10044759</v>
          </cell>
          <cell r="C4828" t="str">
            <v>285732-2</v>
          </cell>
          <cell r="D4828" t="str">
            <v>MAKITA BEARING RETAINER 285732-2</v>
          </cell>
          <cell r="E4828" t="str">
            <v>285732-2</v>
          </cell>
          <cell r="F4828">
            <v>10044759</v>
          </cell>
          <cell r="G4828">
            <v>40006796</v>
          </cell>
        </row>
        <row r="4829">
          <cell r="A4829">
            <v>40006786</v>
          </cell>
          <cell r="B4829">
            <v>10044748</v>
          </cell>
          <cell r="C4829" t="str">
            <v>325643-0</v>
          </cell>
          <cell r="D4829" t="str">
            <v>MAKITA GEAR SHAFT 325643-0</v>
          </cell>
          <cell r="E4829" t="str">
            <v>325643-0</v>
          </cell>
          <cell r="F4829">
            <v>10044748</v>
          </cell>
          <cell r="G4829">
            <v>40006786</v>
          </cell>
        </row>
        <row r="4830">
          <cell r="A4830">
            <v>40006790</v>
          </cell>
          <cell r="B4830">
            <v>10044752</v>
          </cell>
          <cell r="C4830" t="str">
            <v>442147-8</v>
          </cell>
          <cell r="D4830" t="str">
            <v>MAKITA GASKET 442147-8</v>
          </cell>
          <cell r="E4830" t="str">
            <v>442147-8</v>
          </cell>
          <cell r="F4830">
            <v>10044752</v>
          </cell>
          <cell r="G4830">
            <v>40006790</v>
          </cell>
        </row>
        <row r="4831">
          <cell r="A4831">
            <v>40005356</v>
          </cell>
          <cell r="B4831">
            <v>10110145</v>
          </cell>
          <cell r="C4831" t="str">
            <v>325798-1</v>
          </cell>
          <cell r="D4831" t="str">
            <v>MAKITA O-RING CASE A HR2630 325798-1</v>
          </cell>
          <cell r="E4831" t="str">
            <v>325798-1</v>
          </cell>
          <cell r="F4831">
            <v>10110145</v>
          </cell>
          <cell r="G4831">
            <v>40005356</v>
          </cell>
        </row>
        <row r="4832">
          <cell r="A4832">
            <v>40006805</v>
          </cell>
          <cell r="B4832">
            <v>10045361</v>
          </cell>
          <cell r="C4832" t="str">
            <v>266309-2</v>
          </cell>
          <cell r="D4832" t="str">
            <v>MAKITA CAP SQUARE NECK BOLT 266309-2</v>
          </cell>
          <cell r="E4832" t="str">
            <v>266309-2</v>
          </cell>
          <cell r="F4832">
            <v>10045361</v>
          </cell>
          <cell r="G4832">
            <v>40006805</v>
          </cell>
        </row>
        <row r="4833">
          <cell r="A4833">
            <v>40005848</v>
          </cell>
          <cell r="B4833">
            <v>10108351</v>
          </cell>
          <cell r="C4833" t="str">
            <v>322376-8</v>
          </cell>
          <cell r="D4833" t="str">
            <v>MAKITA ROLLER FOR 4320/4300BV 322376-8</v>
          </cell>
          <cell r="E4833" t="str">
            <v>322376-8</v>
          </cell>
          <cell r="F4833">
            <v>10108351</v>
          </cell>
          <cell r="G4833">
            <v>40005848</v>
          </cell>
        </row>
        <row r="4834">
          <cell r="B4834">
            <v>10110148</v>
          </cell>
          <cell r="C4834" t="str">
            <v>632J24-4</v>
          </cell>
          <cell r="D4834" t="str">
            <v>MAKITA STATOR FOR DTW285 632J24-4</v>
          </cell>
          <cell r="E4834" t="str">
            <v>632J24-4</v>
          </cell>
          <cell r="F4834">
            <v>10110148</v>
          </cell>
        </row>
        <row r="4835">
          <cell r="A4835">
            <v>40005350</v>
          </cell>
          <cell r="B4835">
            <v>10109288</v>
          </cell>
          <cell r="C4835" t="str">
            <v>241673-2</v>
          </cell>
          <cell r="D4835" t="str">
            <v>MAKITA FAN 88 M9204/BO5031 241673-2</v>
          </cell>
          <cell r="E4835" t="str">
            <v>241673-2</v>
          </cell>
          <cell r="F4835">
            <v>10109288</v>
          </cell>
          <cell r="G4835">
            <v>40005350</v>
          </cell>
        </row>
        <row r="4836">
          <cell r="A4836">
            <v>40006017</v>
          </cell>
          <cell r="B4836">
            <v>10063046</v>
          </cell>
          <cell r="C4836" t="str">
            <v>JM23200016</v>
          </cell>
          <cell r="D4836" t="str">
            <v>MAKITA BEARING  COVER JM23200016</v>
          </cell>
          <cell r="E4836" t="str">
            <v>JM23200016</v>
          </cell>
          <cell r="F4836">
            <v>10063046</v>
          </cell>
          <cell r="G4836">
            <v>40006017</v>
          </cell>
        </row>
        <row r="4837">
          <cell r="A4837">
            <v>40005351</v>
          </cell>
          <cell r="B4837">
            <v>10109289</v>
          </cell>
          <cell r="C4837" t="str">
            <v>140P57-6</v>
          </cell>
          <cell r="D4837" t="str">
            <v>MAKITA CONTROLLER CMPLT DUC254 140P57-6</v>
          </cell>
          <cell r="E4837" t="str">
            <v>140P57-6</v>
          </cell>
          <cell r="F4837">
            <v>10109289</v>
          </cell>
          <cell r="G4837">
            <v>40005351</v>
          </cell>
        </row>
        <row r="4838">
          <cell r="A4838">
            <v>40005345</v>
          </cell>
          <cell r="B4838">
            <v>10109282</v>
          </cell>
          <cell r="C4838" t="str">
            <v>140S89-1</v>
          </cell>
          <cell r="D4838" t="str">
            <v>MAKITA IMPACT BOLT A FOR HR008G 140S89-1</v>
          </cell>
          <cell r="E4838" t="str">
            <v>140S89-1</v>
          </cell>
          <cell r="F4838">
            <v>10109282</v>
          </cell>
          <cell r="G4838">
            <v>40005345</v>
          </cell>
        </row>
        <row r="4839">
          <cell r="A4839">
            <v>40005352</v>
          </cell>
          <cell r="B4839">
            <v>10109479</v>
          </cell>
          <cell r="C4839" t="str">
            <v>620555-5</v>
          </cell>
          <cell r="D4839" t="str">
            <v>MAKITA CONTROLLER HP483D 620555-5</v>
          </cell>
          <cell r="E4839" t="str">
            <v>620555-5</v>
          </cell>
          <cell r="F4839">
            <v>10109479</v>
          </cell>
          <cell r="G4839">
            <v>40005352</v>
          </cell>
        </row>
        <row r="4840">
          <cell r="B4840">
            <v>10109480</v>
          </cell>
          <cell r="C4840" t="str">
            <v>183C54-1</v>
          </cell>
          <cell r="D4840" t="str">
            <v>MAKITA HANDLE SET HS301D 183C54-1</v>
          </cell>
          <cell r="E4840" t="str">
            <v>183C54-1</v>
          </cell>
          <cell r="F4840">
            <v>10109480</v>
          </cell>
        </row>
        <row r="4841">
          <cell r="A4841">
            <v>40007099</v>
          </cell>
          <cell r="B4841">
            <v>10001323</v>
          </cell>
          <cell r="C4841" t="str">
            <v>345160-4</v>
          </cell>
          <cell r="D4841" t="str">
            <v>MAKITA CHAIN COVER FOR 5016B 345160-4</v>
          </cell>
          <cell r="E4841" t="str">
            <v>345160-4</v>
          </cell>
          <cell r="F4841">
            <v>10001323</v>
          </cell>
          <cell r="G4841">
            <v>40007099</v>
          </cell>
        </row>
        <row r="4842">
          <cell r="A4842">
            <v>40007457</v>
          </cell>
          <cell r="B4842">
            <v>10000799</v>
          </cell>
          <cell r="C4842" t="str">
            <v>517303-0</v>
          </cell>
          <cell r="D4842" t="str">
            <v>MAKITA ARMATURE 517303-0 (9523NB,9524NB)</v>
          </cell>
          <cell r="E4842" t="str">
            <v>517303-0</v>
          </cell>
          <cell r="F4842">
            <v>10000799</v>
          </cell>
          <cell r="G4842">
            <v>40007457</v>
          </cell>
        </row>
        <row r="4843">
          <cell r="A4843">
            <v>40007774</v>
          </cell>
          <cell r="B4843">
            <v>10000903</v>
          </cell>
          <cell r="C4843" t="str">
            <v>521623-6</v>
          </cell>
          <cell r="D4843" t="str">
            <v>MAKITA FIELD 521623-6 9523NB,9524NB</v>
          </cell>
          <cell r="E4843" t="str">
            <v>521623-6</v>
          </cell>
          <cell r="F4843">
            <v>10000903</v>
          </cell>
          <cell r="G4843">
            <v>40007774</v>
          </cell>
        </row>
        <row r="4844">
          <cell r="A4844">
            <v>40005360</v>
          </cell>
          <cell r="B4844">
            <v>10110150</v>
          </cell>
          <cell r="C4844" t="str">
            <v>136312-6</v>
          </cell>
          <cell r="D4844" t="str">
            <v>MAKITA TOOL HOLDER ASS'Y HR3001 136312-6</v>
          </cell>
          <cell r="E4844" t="str">
            <v>136312-6</v>
          </cell>
          <cell r="F4844">
            <v>10110150</v>
          </cell>
          <cell r="G4844">
            <v>40005360</v>
          </cell>
        </row>
        <row r="4845">
          <cell r="A4845">
            <v>40005357</v>
          </cell>
          <cell r="B4845">
            <v>10110146</v>
          </cell>
          <cell r="C4845" t="str">
            <v>513989-8</v>
          </cell>
          <cell r="D4845" t="str">
            <v>MAKITA ARMATURE HR1840 513989-8</v>
          </cell>
          <cell r="E4845" t="str">
            <v>513989-8</v>
          </cell>
          <cell r="F4845">
            <v>10110146</v>
          </cell>
          <cell r="G4845">
            <v>40005357</v>
          </cell>
        </row>
        <row r="4846">
          <cell r="A4846">
            <v>40005358</v>
          </cell>
          <cell r="B4846">
            <v>10110147</v>
          </cell>
          <cell r="C4846" t="str">
            <v>633994-0</v>
          </cell>
          <cell r="D4846" t="str">
            <v>MAKITA FIELD HR1840 633994-0</v>
          </cell>
          <cell r="E4846" t="str">
            <v>633994-0</v>
          </cell>
          <cell r="F4846">
            <v>10110147</v>
          </cell>
          <cell r="G4846">
            <v>40005358</v>
          </cell>
        </row>
        <row r="4847">
          <cell r="A4847">
            <v>40005852</v>
          </cell>
          <cell r="B4847">
            <v>10109272</v>
          </cell>
          <cell r="C4847">
            <v>1213020</v>
          </cell>
          <cell r="D4847" t="str">
            <v>MAKITA SQUARE NUT 1213020</v>
          </cell>
          <cell r="E4847">
            <v>1213020</v>
          </cell>
          <cell r="F4847">
            <v>10109272</v>
          </cell>
          <cell r="G4847">
            <v>40005852</v>
          </cell>
        </row>
        <row r="4848">
          <cell r="A4848">
            <v>40005347</v>
          </cell>
          <cell r="B4848">
            <v>10109284</v>
          </cell>
          <cell r="C4848" t="str">
            <v>213622-9</v>
          </cell>
          <cell r="D4848" t="str">
            <v>MAKITA O RING 45 FOR 9553NB 213622-9</v>
          </cell>
          <cell r="E4848" t="str">
            <v>213622-9</v>
          </cell>
          <cell r="F4848">
            <v>10109284</v>
          </cell>
          <cell r="G4848">
            <v>40005347</v>
          </cell>
        </row>
        <row r="4849">
          <cell r="A4849">
            <v>40005349</v>
          </cell>
          <cell r="B4849">
            <v>10109286</v>
          </cell>
          <cell r="C4849" t="str">
            <v>183C34-7</v>
          </cell>
          <cell r="D4849" t="str">
            <v>MAKITA HOUSING SET FOR HP332D 183C34-7</v>
          </cell>
          <cell r="E4849" t="str">
            <v>183C34-7</v>
          </cell>
          <cell r="F4849">
            <v>10109286</v>
          </cell>
          <cell r="G4849">
            <v>40005349</v>
          </cell>
        </row>
        <row r="4850">
          <cell r="A4850">
            <v>10018368</v>
          </cell>
          <cell r="B4850">
            <v>10109478</v>
          </cell>
          <cell r="C4850" t="str">
            <v>763260-2</v>
          </cell>
          <cell r="D4850" t="str">
            <v>MAKITA KEYLESS DRILL CHUCK 13 763260-2</v>
          </cell>
          <cell r="E4850" t="str">
            <v>763260-2</v>
          </cell>
          <cell r="F4850">
            <v>10109478</v>
          </cell>
          <cell r="G4850">
            <v>10018368</v>
          </cell>
        </row>
        <row r="4851">
          <cell r="A4851">
            <v>10018370</v>
          </cell>
          <cell r="B4851">
            <v>10109705</v>
          </cell>
          <cell r="C4851" t="str">
            <v>DCL280FZW1</v>
          </cell>
          <cell r="D4851" t="str">
            <v>MAKITA DC CLEANER 18V BL DCL280FZW1</v>
          </cell>
          <cell r="E4851" t="str">
            <v>DCL280FZW1</v>
          </cell>
          <cell r="F4851">
            <v>10109705</v>
          </cell>
          <cell r="G4851">
            <v>10018370</v>
          </cell>
        </row>
        <row r="4852">
          <cell r="A4852">
            <v>10018372</v>
          </cell>
          <cell r="B4852">
            <v>10109706</v>
          </cell>
          <cell r="C4852" t="str">
            <v>CL106FDZ</v>
          </cell>
          <cell r="D4852" t="str">
            <v>MAKITA DC CLEANER 12V CL106FDZ</v>
          </cell>
          <cell r="E4852" t="str">
            <v>CL106FDZ</v>
          </cell>
          <cell r="F4852">
            <v>10109706</v>
          </cell>
          <cell r="G4852">
            <v>10018372</v>
          </cell>
        </row>
        <row r="4853">
          <cell r="A4853">
            <v>10018374</v>
          </cell>
          <cell r="B4853">
            <v>10109707</v>
          </cell>
          <cell r="C4853" t="str">
            <v>LS002GZ</v>
          </cell>
          <cell r="D4853" t="str">
            <v>MAKITA SLIDE COMPOUND SAW 216MM LS002GZ</v>
          </cell>
          <cell r="E4853" t="str">
            <v>LS002GZ</v>
          </cell>
          <cell r="F4853">
            <v>10109707</v>
          </cell>
          <cell r="G4853">
            <v>10018374</v>
          </cell>
        </row>
        <row r="4854">
          <cell r="A4854">
            <v>40005355</v>
          </cell>
          <cell r="B4854">
            <v>10109713</v>
          </cell>
          <cell r="C4854">
            <v>957151102</v>
          </cell>
          <cell r="D4854" t="str">
            <v>MAKITA CARBURETOR CPL 957151102</v>
          </cell>
          <cell r="E4854">
            <v>957151102</v>
          </cell>
          <cell r="F4854">
            <v>10109713</v>
          </cell>
          <cell r="G4854">
            <v>40005355</v>
          </cell>
        </row>
        <row r="4855">
          <cell r="A4855">
            <v>40005359</v>
          </cell>
          <cell r="B4855">
            <v>10110149</v>
          </cell>
          <cell r="C4855" t="str">
            <v>619341-9</v>
          </cell>
          <cell r="D4855" t="str">
            <v>MAKITA ROTOR FOR DTW285 619341-9</v>
          </cell>
          <cell r="E4855" t="str">
            <v>619341-9</v>
          </cell>
          <cell r="F4855">
            <v>10110149</v>
          </cell>
          <cell r="G4855">
            <v>40005359</v>
          </cell>
        </row>
        <row r="4856">
          <cell r="A4856">
            <v>40005361</v>
          </cell>
          <cell r="B4856">
            <v>10110235</v>
          </cell>
          <cell r="C4856" t="str">
            <v>632U16-9</v>
          </cell>
          <cell r="D4856" t="str">
            <v>MAKITA YOKE UNIT FOR DTD130 632U16-9</v>
          </cell>
          <cell r="E4856" t="str">
            <v>632U16-9</v>
          </cell>
          <cell r="F4856">
            <v>10110235</v>
          </cell>
          <cell r="G4856">
            <v>40005361</v>
          </cell>
        </row>
        <row r="4857">
          <cell r="A4857">
            <v>10018439</v>
          </cell>
          <cell r="B4857">
            <v>10110932</v>
          </cell>
          <cell r="C4857" t="str">
            <v>DHP482ZK</v>
          </cell>
          <cell r="D4857" t="str">
            <v>MAKITA DC HAMMER DRILL 18V DHP482ZK</v>
          </cell>
          <cell r="E4857" t="str">
            <v>DHP482ZK</v>
          </cell>
          <cell r="F4857">
            <v>10110932</v>
          </cell>
          <cell r="G4857">
            <v>10018439</v>
          </cell>
        </row>
        <row r="4858">
          <cell r="A4858">
            <v>10018441</v>
          </cell>
          <cell r="B4858">
            <v>10110933</v>
          </cell>
          <cell r="C4858" t="str">
            <v>DMP180Z</v>
          </cell>
          <cell r="D4858" t="str">
            <v>MAKITA DC INFLATOR 18V DMP180Z</v>
          </cell>
          <cell r="E4858" t="str">
            <v>DMP180Z</v>
          </cell>
          <cell r="F4858">
            <v>10110933</v>
          </cell>
          <cell r="G4858">
            <v>10018441</v>
          </cell>
        </row>
        <row r="4859">
          <cell r="A4859">
            <v>10018444</v>
          </cell>
          <cell r="B4859">
            <v>10110934</v>
          </cell>
          <cell r="C4859" t="str">
            <v>DRV150Z</v>
          </cell>
          <cell r="D4859" t="str">
            <v>MAKITA DC RIVET GUN 18V BL DRV150Z</v>
          </cell>
          <cell r="E4859" t="str">
            <v>DRV150Z</v>
          </cell>
          <cell r="F4859">
            <v>10110934</v>
          </cell>
          <cell r="G4859">
            <v>10018444</v>
          </cell>
        </row>
        <row r="4860">
          <cell r="A4860">
            <v>10018446</v>
          </cell>
          <cell r="B4860">
            <v>10110935</v>
          </cell>
          <cell r="C4860" t="str">
            <v>DHR183RTWJ</v>
          </cell>
          <cell r="D4860" t="str">
            <v>MAKITA DC HAMMER 18V BL 18MM DHR183RTWJ</v>
          </cell>
          <cell r="E4860" t="str">
            <v>DHR183RTWJ</v>
          </cell>
          <cell r="F4860">
            <v>10110935</v>
          </cell>
          <cell r="G4860">
            <v>10018446</v>
          </cell>
        </row>
        <row r="4861">
          <cell r="A4861">
            <v>10018448</v>
          </cell>
          <cell r="B4861">
            <v>10110936</v>
          </cell>
          <cell r="C4861" t="str">
            <v>1911L1-0</v>
          </cell>
          <cell r="D4861" t="str">
            <v>MAKITA CLEANER STAND SET 1911L1-0</v>
          </cell>
          <cell r="E4861" t="str">
            <v>1911L1-0</v>
          </cell>
          <cell r="F4861">
            <v>10110936</v>
          </cell>
          <cell r="G4861">
            <v>10018448</v>
          </cell>
        </row>
        <row r="4862">
          <cell r="A4862">
            <v>10018450</v>
          </cell>
          <cell r="B4862">
            <v>10110937</v>
          </cell>
          <cell r="C4862" t="str">
            <v>B-65517</v>
          </cell>
          <cell r="D4862" t="str">
            <v>MAKITA KNIFE BLADES 10PCS/SET B-65517</v>
          </cell>
          <cell r="E4862" t="str">
            <v>B-65517</v>
          </cell>
          <cell r="F4862">
            <v>10110937</v>
          </cell>
          <cell r="G4862">
            <v>10018450</v>
          </cell>
        </row>
        <row r="4863">
          <cell r="A4863">
            <v>10018452</v>
          </cell>
          <cell r="B4863">
            <v>10110938</v>
          </cell>
          <cell r="C4863" t="str">
            <v>E-13742</v>
          </cell>
          <cell r="D4863" t="str">
            <v>MAKITA THIN CUT-OFF WHEEL 6" E-13742</v>
          </cell>
          <cell r="E4863" t="str">
            <v>E-13742</v>
          </cell>
          <cell r="F4863">
            <v>10110938</v>
          </cell>
          <cell r="G4863">
            <v>10018452</v>
          </cell>
        </row>
        <row r="4864">
          <cell r="A4864">
            <v>10018454</v>
          </cell>
          <cell r="B4864">
            <v>10110939</v>
          </cell>
          <cell r="C4864" t="str">
            <v>E-14227</v>
          </cell>
          <cell r="D4864" t="str">
            <v>MAKITA BLACK SCREW BIT SET E-14227</v>
          </cell>
          <cell r="E4864" t="str">
            <v>E-14227</v>
          </cell>
          <cell r="F4864">
            <v>10110939</v>
          </cell>
          <cell r="G4864">
            <v>10018454</v>
          </cell>
        </row>
        <row r="4865">
          <cell r="A4865">
            <v>10018456</v>
          </cell>
          <cell r="B4865">
            <v>10110940</v>
          </cell>
          <cell r="C4865" t="str">
            <v>E-14233</v>
          </cell>
          <cell r="D4865" t="str">
            <v>MAKITA BLACK SCREW BIT SET E-14233</v>
          </cell>
          <cell r="E4865" t="str">
            <v>E-14233</v>
          </cell>
          <cell r="F4865">
            <v>10110940</v>
          </cell>
          <cell r="G4865">
            <v>10018456</v>
          </cell>
        </row>
        <row r="4866">
          <cell r="A4866">
            <v>10018458</v>
          </cell>
          <cell r="B4866">
            <v>10110941</v>
          </cell>
          <cell r="C4866" t="str">
            <v>194419-4</v>
          </cell>
          <cell r="D4866" t="str">
            <v>MAKITA GUIDE RAIL SPLINTER 194419-4</v>
          </cell>
          <cell r="E4866" t="str">
            <v>194419-4</v>
          </cell>
          <cell r="F4866">
            <v>10110941</v>
          </cell>
          <cell r="G4866">
            <v>10018458</v>
          </cell>
        </row>
        <row r="4867">
          <cell r="A4867">
            <v>10018460</v>
          </cell>
          <cell r="B4867">
            <v>10110942</v>
          </cell>
          <cell r="C4867" t="str">
            <v>B-03030</v>
          </cell>
          <cell r="D4867" t="str">
            <v>MAKITA RECIPRO SAW BLADE B-03030</v>
          </cell>
          <cell r="E4867" t="str">
            <v>B-03030</v>
          </cell>
          <cell r="F4867">
            <v>10110942</v>
          </cell>
          <cell r="G4867">
            <v>10018460</v>
          </cell>
        </row>
        <row r="4868">
          <cell r="A4868">
            <v>10018462</v>
          </cell>
          <cell r="B4868">
            <v>10110943</v>
          </cell>
          <cell r="C4868" t="str">
            <v>D-67599</v>
          </cell>
          <cell r="D4868" t="str">
            <v>MAKITA M FORCE METAL DRILL BIT D-67599</v>
          </cell>
          <cell r="E4868" t="str">
            <v>D-67599</v>
          </cell>
          <cell r="F4868">
            <v>10110943</v>
          </cell>
          <cell r="G4868">
            <v>10018462</v>
          </cell>
        </row>
        <row r="4869">
          <cell r="A4869">
            <v>10018464</v>
          </cell>
          <cell r="B4869">
            <v>10110944</v>
          </cell>
          <cell r="C4869" t="str">
            <v>ACC STAND</v>
          </cell>
          <cell r="D4869" t="str">
            <v>MAKITA ACCESSORIES STAND - BIG</v>
          </cell>
          <cell r="E4869" t="str">
            <v>ACC STAND</v>
          </cell>
          <cell r="F4869">
            <v>10110944</v>
          </cell>
          <cell r="G4869">
            <v>10018464</v>
          </cell>
        </row>
        <row r="4870">
          <cell r="A4870">
            <v>10018466</v>
          </cell>
          <cell r="B4870">
            <v>10110945</v>
          </cell>
          <cell r="C4870" t="str">
            <v>VACUUM STAND</v>
          </cell>
          <cell r="D4870" t="str">
            <v>MAKITA VACCUUM STAND</v>
          </cell>
          <cell r="E4870" t="str">
            <v>VACUUM STAND</v>
          </cell>
          <cell r="F4870">
            <v>10110945</v>
          </cell>
          <cell r="G4870">
            <v>10018466</v>
          </cell>
        </row>
        <row r="4871">
          <cell r="A4871">
            <v>10018468</v>
          </cell>
          <cell r="B4871">
            <v>10110946</v>
          </cell>
          <cell r="C4871" t="str">
            <v>Z-10493</v>
          </cell>
          <cell r="D4871" t="str">
            <v>MAKITA BLACK &amp; BLUE POLO T L Z-10493</v>
          </cell>
          <cell r="E4871" t="str">
            <v>Z-10493</v>
          </cell>
          <cell r="F4871">
            <v>10110946</v>
          </cell>
          <cell r="G4871">
            <v>10018468</v>
          </cell>
        </row>
        <row r="4872">
          <cell r="A4872">
            <v>10018470</v>
          </cell>
          <cell r="B4872">
            <v>10110947</v>
          </cell>
          <cell r="C4872" t="str">
            <v>Z-10493</v>
          </cell>
          <cell r="D4872" t="str">
            <v>MAKITA BLACK &amp; BLUE POLO T XL Z-10493</v>
          </cell>
          <cell r="E4872" t="str">
            <v>Z-10493</v>
          </cell>
          <cell r="F4872">
            <v>10110947</v>
          </cell>
          <cell r="G4872">
            <v>10018470</v>
          </cell>
        </row>
        <row r="4873">
          <cell r="A4873">
            <v>10018472</v>
          </cell>
          <cell r="B4873">
            <v>10110948</v>
          </cell>
          <cell r="C4873" t="str">
            <v>Z-10494</v>
          </cell>
          <cell r="D4873" t="str">
            <v>MAKITA MAKITA BLACK &amp; BLUE T L Z-10494</v>
          </cell>
          <cell r="E4873" t="str">
            <v>Z-10494</v>
          </cell>
          <cell r="F4873">
            <v>10110948</v>
          </cell>
          <cell r="G4873">
            <v>10018472</v>
          </cell>
        </row>
        <row r="4874">
          <cell r="A4874">
            <v>10018474</v>
          </cell>
          <cell r="B4874">
            <v>10110949</v>
          </cell>
          <cell r="C4874" t="str">
            <v>Z-10494</v>
          </cell>
          <cell r="D4874" t="str">
            <v>MAKITA MAKITA BLACK &amp; BLUE T XL Z-10494</v>
          </cell>
          <cell r="E4874" t="str">
            <v>Z-10494</v>
          </cell>
          <cell r="F4874">
            <v>10110949</v>
          </cell>
          <cell r="G4874">
            <v>10018474</v>
          </cell>
        </row>
        <row r="4875">
          <cell r="A4875">
            <v>40005374</v>
          </cell>
          <cell r="B4875">
            <v>10110979</v>
          </cell>
          <cell r="C4875" t="str">
            <v>JM27000317</v>
          </cell>
          <cell r="D4875" t="str">
            <v>MAKITA HEX SOCKET SCREW JM27000317</v>
          </cell>
          <cell r="E4875" t="str">
            <v>JM27000317</v>
          </cell>
          <cell r="F4875">
            <v>10110979</v>
          </cell>
          <cell r="G4875">
            <v>40005374</v>
          </cell>
        </row>
        <row r="4876">
          <cell r="A4876">
            <v>40005375</v>
          </cell>
          <cell r="B4876">
            <v>10110980</v>
          </cell>
          <cell r="C4876" t="str">
            <v>266755-9</v>
          </cell>
          <cell r="D4876" t="str">
            <v>MAKITA HEX FRANGE HEAD BOLT 266755-9</v>
          </cell>
          <cell r="E4876" t="str">
            <v>266755-9</v>
          </cell>
          <cell r="F4876">
            <v>10110980</v>
          </cell>
          <cell r="G4876">
            <v>40005375</v>
          </cell>
        </row>
        <row r="4877">
          <cell r="A4877">
            <v>40005376</v>
          </cell>
          <cell r="B4877">
            <v>10110983</v>
          </cell>
          <cell r="C4877" t="str">
            <v>456252-5</v>
          </cell>
          <cell r="D4877" t="str">
            <v>MAKITA BLADE COVER FOR HS301D 456252-5</v>
          </cell>
          <cell r="E4877" t="str">
            <v>456252-5</v>
          </cell>
          <cell r="F4877">
            <v>10110983</v>
          </cell>
          <cell r="G4877">
            <v>40005376</v>
          </cell>
        </row>
        <row r="4878">
          <cell r="B4878">
            <v>10110985</v>
          </cell>
          <cell r="C4878" t="str">
            <v>188104-9</v>
          </cell>
          <cell r="D4878" t="str">
            <v>MAKITA MOTOR HOUSING SET 188104-9</v>
          </cell>
          <cell r="E4878" t="str">
            <v>188104-9</v>
          </cell>
          <cell r="F4878">
            <v>10110985</v>
          </cell>
        </row>
        <row r="4879">
          <cell r="B4879">
            <v>10110986</v>
          </cell>
          <cell r="C4879" t="str">
            <v>154960-9</v>
          </cell>
          <cell r="D4879" t="str">
            <v>MAKITA HANDLE COVER COMPLETE 154960-9</v>
          </cell>
          <cell r="E4879" t="str">
            <v>154960-9</v>
          </cell>
          <cell r="F4879">
            <v>10110986</v>
          </cell>
        </row>
        <row r="4880">
          <cell r="A4880">
            <v>40005377</v>
          </cell>
          <cell r="B4880">
            <v>10110987</v>
          </cell>
          <cell r="C4880" t="str">
            <v>233633-8</v>
          </cell>
          <cell r="D4880" t="str">
            <v>MAKITA TORSION SPRING 33 233633-8</v>
          </cell>
          <cell r="E4880" t="str">
            <v>233633-8</v>
          </cell>
          <cell r="F4880">
            <v>10110987</v>
          </cell>
          <cell r="G4880">
            <v>40005377</v>
          </cell>
        </row>
        <row r="4881">
          <cell r="A4881">
            <v>40005378</v>
          </cell>
          <cell r="B4881">
            <v>10110988</v>
          </cell>
          <cell r="C4881" t="str">
            <v>317284-6</v>
          </cell>
          <cell r="D4881" t="str">
            <v>MAKITA BALANCER FOR BO3700 317284-6</v>
          </cell>
          <cell r="E4881" t="str">
            <v>317284-6</v>
          </cell>
          <cell r="F4881">
            <v>10110988</v>
          </cell>
          <cell r="G4881">
            <v>40005378</v>
          </cell>
        </row>
        <row r="4882">
          <cell r="A4882">
            <v>40005379</v>
          </cell>
          <cell r="B4882">
            <v>10110989</v>
          </cell>
          <cell r="C4882" t="str">
            <v>261114-2</v>
          </cell>
          <cell r="D4882" t="str">
            <v>MAKITA SPONGE WASHER 53 261114-2</v>
          </cell>
          <cell r="E4882" t="str">
            <v>261114-2</v>
          </cell>
          <cell r="F4882">
            <v>10110989</v>
          </cell>
          <cell r="G4882">
            <v>40005379</v>
          </cell>
        </row>
        <row r="4883">
          <cell r="A4883">
            <v>40005380</v>
          </cell>
          <cell r="B4883">
            <v>10110990</v>
          </cell>
          <cell r="C4883" t="str">
            <v>316527-3</v>
          </cell>
          <cell r="D4883" t="str">
            <v>MAKITA BEARING BOX FOR 2414B 316527-3</v>
          </cell>
          <cell r="E4883" t="str">
            <v>316527-3</v>
          </cell>
          <cell r="F4883">
            <v>10110990</v>
          </cell>
          <cell r="G4883">
            <v>40005380</v>
          </cell>
        </row>
        <row r="4884">
          <cell r="A4884">
            <v>40011825</v>
          </cell>
          <cell r="B4884">
            <v>10110991</v>
          </cell>
          <cell r="C4884" t="str">
            <v>322633-4</v>
          </cell>
          <cell r="D4884" t="str">
            <v>MAKITA SPINDLE FOR 2414B/2414NB 322633-4</v>
          </cell>
          <cell r="E4884" t="str">
            <v>322633-4</v>
          </cell>
          <cell r="F4884">
            <v>10110991</v>
          </cell>
          <cell r="G4884">
            <v>40011825</v>
          </cell>
        </row>
        <row r="4885">
          <cell r="A4885">
            <v>40005381</v>
          </cell>
          <cell r="B4885">
            <v>10110992</v>
          </cell>
          <cell r="C4885" t="str">
            <v>619408-3</v>
          </cell>
          <cell r="D4885" t="str">
            <v>MAKITA ROTOR FOR DTD154 619408-3</v>
          </cell>
          <cell r="E4885" t="str">
            <v>619408-3</v>
          </cell>
          <cell r="F4885">
            <v>10110992</v>
          </cell>
          <cell r="G4885">
            <v>40005381</v>
          </cell>
        </row>
        <row r="4886">
          <cell r="A4886">
            <v>40005382</v>
          </cell>
          <cell r="B4886">
            <v>10110993</v>
          </cell>
          <cell r="C4886" t="str">
            <v>222050-7</v>
          </cell>
          <cell r="D4886" t="str">
            <v>MAKITA V-PULLEY 4-24L FOR 1911B 222050-7</v>
          </cell>
          <cell r="E4886" t="str">
            <v>222050-7</v>
          </cell>
          <cell r="F4886">
            <v>10110993</v>
          </cell>
          <cell r="G4886">
            <v>40005382</v>
          </cell>
        </row>
        <row r="4887">
          <cell r="A4887">
            <v>40005383</v>
          </cell>
          <cell r="B4887">
            <v>10110994</v>
          </cell>
          <cell r="C4887" t="str">
            <v>513459-7</v>
          </cell>
          <cell r="D4887" t="str">
            <v>MAKITA ARMATURE 240V FOR HS6600 513459-7</v>
          </cell>
          <cell r="E4887" t="str">
            <v>513459-7</v>
          </cell>
          <cell r="F4887">
            <v>10110994</v>
          </cell>
          <cell r="G4887">
            <v>40005383</v>
          </cell>
        </row>
        <row r="4888">
          <cell r="A4888">
            <v>40005384</v>
          </cell>
          <cell r="B4888">
            <v>10110995</v>
          </cell>
          <cell r="C4888" t="str">
            <v>629900-1</v>
          </cell>
          <cell r="D4888" t="str">
            <v>MAKITA DC MOTOR HP347D 629900-1</v>
          </cell>
          <cell r="E4888" t="str">
            <v>629900-1</v>
          </cell>
          <cell r="F4888">
            <v>10110995</v>
          </cell>
          <cell r="G4888">
            <v>40005384</v>
          </cell>
        </row>
        <row r="4889">
          <cell r="A4889">
            <v>40005385</v>
          </cell>
          <cell r="B4889">
            <v>10111099</v>
          </cell>
          <cell r="C4889" t="str">
            <v>140736-0</v>
          </cell>
          <cell r="D4889" t="str">
            <v>MAKITA BRACKET COMPLETE 140736-0</v>
          </cell>
          <cell r="E4889" t="str">
            <v>140736-0</v>
          </cell>
          <cell r="F4889">
            <v>10111099</v>
          </cell>
          <cell r="G4889">
            <v>40005385</v>
          </cell>
        </row>
        <row r="4890">
          <cell r="A4890">
            <v>40005386</v>
          </cell>
          <cell r="B4890">
            <v>10111100</v>
          </cell>
          <cell r="C4890" t="str">
            <v>142973-2</v>
          </cell>
          <cell r="D4890" t="str">
            <v>MAKITA TOOL HOLDER COMPLETE 142973-2</v>
          </cell>
          <cell r="E4890" t="str">
            <v>142973-2</v>
          </cell>
          <cell r="F4890">
            <v>10111100</v>
          </cell>
          <cell r="G4890">
            <v>40005386</v>
          </cell>
        </row>
        <row r="4891">
          <cell r="A4891">
            <v>40005387</v>
          </cell>
          <cell r="B4891">
            <v>10111101</v>
          </cell>
          <cell r="C4891" t="str">
            <v>143975-1</v>
          </cell>
          <cell r="D4891" t="str">
            <v>MAKITA SWITCH COMPLETE 143975-1</v>
          </cell>
          <cell r="E4891" t="str">
            <v>143975-1</v>
          </cell>
          <cell r="F4891">
            <v>10111101</v>
          </cell>
          <cell r="G4891">
            <v>40005387</v>
          </cell>
        </row>
        <row r="4892">
          <cell r="A4892">
            <v>40005388</v>
          </cell>
          <cell r="B4892">
            <v>10111102</v>
          </cell>
          <cell r="C4892" t="str">
            <v>417807-1</v>
          </cell>
          <cell r="D4892" t="str">
            <v>MAKITA MOTOR HOUSING 417807-1</v>
          </cell>
          <cell r="E4892" t="str">
            <v>417807-1</v>
          </cell>
          <cell r="F4892">
            <v>10111102</v>
          </cell>
          <cell r="G4892">
            <v>40005388</v>
          </cell>
        </row>
        <row r="4893">
          <cell r="A4893">
            <v>40005389</v>
          </cell>
          <cell r="B4893">
            <v>10111103</v>
          </cell>
          <cell r="C4893" t="str">
            <v>219019-0</v>
          </cell>
          <cell r="D4893" t="str">
            <v>MAKITA SWASH BEARING 9 219019-0</v>
          </cell>
          <cell r="E4893" t="str">
            <v>219019-0</v>
          </cell>
          <cell r="F4893">
            <v>10111103</v>
          </cell>
          <cell r="G4893">
            <v>40005389</v>
          </cell>
        </row>
        <row r="4894">
          <cell r="A4894">
            <v>40005390</v>
          </cell>
          <cell r="B4894">
            <v>10111104</v>
          </cell>
          <cell r="C4894" t="str">
            <v>226141-6</v>
          </cell>
          <cell r="D4894" t="str">
            <v>MAKITA GEAR COMPLETE 21-44 226141-6</v>
          </cell>
          <cell r="E4894" t="str">
            <v>226141-6</v>
          </cell>
          <cell r="F4894">
            <v>10111104</v>
          </cell>
          <cell r="G4894">
            <v>40005390</v>
          </cell>
        </row>
        <row r="4895">
          <cell r="A4895">
            <v>40010253</v>
          </cell>
          <cell r="B4895">
            <v>10111105</v>
          </cell>
          <cell r="C4895" t="str">
            <v>257932-4</v>
          </cell>
          <cell r="D4895" t="str">
            <v>MAKITA SPIRO LOCK WASHER 30 257932-4</v>
          </cell>
          <cell r="E4895" t="str">
            <v>257932-4</v>
          </cell>
          <cell r="F4895">
            <v>10111105</v>
          </cell>
          <cell r="G4895">
            <v>40010253</v>
          </cell>
        </row>
        <row r="4896">
          <cell r="A4896">
            <v>40005391</v>
          </cell>
          <cell r="B4896">
            <v>10111107</v>
          </cell>
          <cell r="C4896" t="str">
            <v>324278-4</v>
          </cell>
          <cell r="D4896" t="str">
            <v>MAKITA IMPACT BOLT 324278-4</v>
          </cell>
          <cell r="E4896" t="str">
            <v>324278-4</v>
          </cell>
          <cell r="F4896">
            <v>10111107</v>
          </cell>
          <cell r="G4896">
            <v>40005391</v>
          </cell>
        </row>
        <row r="4897">
          <cell r="A4897">
            <v>40005392</v>
          </cell>
          <cell r="B4897">
            <v>10111108</v>
          </cell>
          <cell r="C4897" t="str">
            <v>331706-2</v>
          </cell>
          <cell r="D4897" t="str">
            <v>MAKITA CLUTCH CAM 331706-2</v>
          </cell>
          <cell r="E4897" t="str">
            <v>331706-2</v>
          </cell>
          <cell r="F4897">
            <v>10111108</v>
          </cell>
          <cell r="G4897">
            <v>40005392</v>
          </cell>
        </row>
        <row r="4898">
          <cell r="A4898">
            <v>40005393</v>
          </cell>
          <cell r="B4898">
            <v>10111109</v>
          </cell>
          <cell r="C4898" t="str">
            <v>332139-4</v>
          </cell>
          <cell r="D4898" t="str">
            <v>MAKITA DRIVING FLANGE 332139-4</v>
          </cell>
          <cell r="E4898" t="str">
            <v>332139-4</v>
          </cell>
          <cell r="F4898">
            <v>10111109</v>
          </cell>
          <cell r="G4898">
            <v>40005393</v>
          </cell>
        </row>
        <row r="4899">
          <cell r="B4899">
            <v>10111110</v>
          </cell>
          <cell r="C4899" t="str">
            <v>418143-8</v>
          </cell>
          <cell r="D4899" t="str">
            <v>MAKITA BAFFLE PLATE 418143-8</v>
          </cell>
          <cell r="E4899" t="str">
            <v>418143-8</v>
          </cell>
          <cell r="F4899">
            <v>10111110</v>
          </cell>
        </row>
        <row r="4900">
          <cell r="A4900">
            <v>40005394</v>
          </cell>
          <cell r="B4900">
            <v>10111111</v>
          </cell>
          <cell r="C4900" t="str">
            <v>456711-9</v>
          </cell>
          <cell r="D4900" t="str">
            <v>MAKITA REAR COVER 456711-9</v>
          </cell>
          <cell r="E4900" t="str">
            <v>456711-9</v>
          </cell>
          <cell r="F4900">
            <v>10111111</v>
          </cell>
          <cell r="G4900">
            <v>40005394</v>
          </cell>
        </row>
        <row r="4901">
          <cell r="A4901">
            <v>40005395</v>
          </cell>
          <cell r="B4901">
            <v>10111112</v>
          </cell>
          <cell r="C4901" t="str">
            <v>620E43-2</v>
          </cell>
          <cell r="D4901" t="str">
            <v>MAKITA CONTROLLER 620E43-2</v>
          </cell>
          <cell r="E4901" t="str">
            <v>620E43-2</v>
          </cell>
          <cell r="F4901">
            <v>10111112</v>
          </cell>
          <cell r="G4901">
            <v>40005395</v>
          </cell>
        </row>
        <row r="4902">
          <cell r="A4902">
            <v>40005396</v>
          </cell>
          <cell r="B4902">
            <v>10111114</v>
          </cell>
          <cell r="C4902" t="str">
            <v>JM23000211</v>
          </cell>
          <cell r="D4902" t="str">
            <v>MAKITA MOTOR HOUSING SET JM23000211</v>
          </cell>
          <cell r="E4902" t="str">
            <v>JM23000211</v>
          </cell>
          <cell r="F4902">
            <v>10111114</v>
          </cell>
          <cell r="G4902">
            <v>40005396</v>
          </cell>
        </row>
        <row r="4903">
          <cell r="A4903">
            <v>40005397</v>
          </cell>
          <cell r="B4903">
            <v>10111115</v>
          </cell>
          <cell r="C4903" t="str">
            <v>JM23200031</v>
          </cell>
          <cell r="D4903" t="str">
            <v>MAKITA BEARING 6003 JM23200031</v>
          </cell>
          <cell r="E4903" t="str">
            <v>JM23200031</v>
          </cell>
          <cell r="F4903">
            <v>10111115</v>
          </cell>
          <cell r="G4903">
            <v>40005397</v>
          </cell>
        </row>
        <row r="4904">
          <cell r="A4904">
            <v>40005398</v>
          </cell>
          <cell r="B4904">
            <v>10111116</v>
          </cell>
          <cell r="C4904" t="str">
            <v>JM23200023</v>
          </cell>
          <cell r="D4904" t="str">
            <v>MAKITA OIL BUSH JM23200023</v>
          </cell>
          <cell r="E4904" t="str">
            <v>JM23200023</v>
          </cell>
          <cell r="F4904">
            <v>10111116</v>
          </cell>
          <cell r="G4904">
            <v>40005398</v>
          </cell>
        </row>
        <row r="4905">
          <cell r="A4905">
            <v>40005399</v>
          </cell>
          <cell r="B4905">
            <v>10111117</v>
          </cell>
          <cell r="C4905" t="str">
            <v>TG00000005</v>
          </cell>
          <cell r="D4905" t="str">
            <v>MAKITA PRESSURE SWITCH TG00000005</v>
          </cell>
          <cell r="E4905" t="str">
            <v>TG00000005</v>
          </cell>
          <cell r="F4905">
            <v>10111117</v>
          </cell>
          <cell r="G4905">
            <v>40005399</v>
          </cell>
        </row>
        <row r="4906">
          <cell r="A4906">
            <v>10018476</v>
          </cell>
          <cell r="B4906">
            <v>10111118</v>
          </cell>
          <cell r="C4906" t="str">
            <v>BTC06</v>
          </cell>
          <cell r="D4906" t="str">
            <v>MAKITA BTC06 BATTERY CHECKER DEA BTC06</v>
          </cell>
          <cell r="E4906" t="str">
            <v>BTC06</v>
          </cell>
          <cell r="F4906">
            <v>10111118</v>
          </cell>
          <cell r="G4906">
            <v>10018476</v>
          </cell>
        </row>
        <row r="4907">
          <cell r="A4907">
            <v>40005400</v>
          </cell>
          <cell r="B4907">
            <v>10111119</v>
          </cell>
          <cell r="C4907" t="str">
            <v>257390-4</v>
          </cell>
          <cell r="D4907" t="str">
            <v>MAKITA SLEEVE 20 FOR 257390-4</v>
          </cell>
          <cell r="E4907" t="str">
            <v>257390-4</v>
          </cell>
          <cell r="F4907">
            <v>10111119</v>
          </cell>
          <cell r="G4907">
            <v>40005400</v>
          </cell>
        </row>
        <row r="4908">
          <cell r="A4908">
            <v>40005401</v>
          </cell>
          <cell r="B4908">
            <v>10111120</v>
          </cell>
          <cell r="C4908" t="str">
            <v>266320-4</v>
          </cell>
          <cell r="D4908" t="str">
            <v>MAKITA SCREW M10 266320-4</v>
          </cell>
          <cell r="E4908" t="str">
            <v>266320-4</v>
          </cell>
          <cell r="F4908">
            <v>10111120</v>
          </cell>
          <cell r="G4908">
            <v>40005401</v>
          </cell>
        </row>
        <row r="4909">
          <cell r="A4909">
            <v>40005402</v>
          </cell>
          <cell r="B4909">
            <v>10111121</v>
          </cell>
          <cell r="C4909" t="str">
            <v>231638-2</v>
          </cell>
          <cell r="D4909" t="str">
            <v>MAKITA TORSION SPRING 28 231638-2</v>
          </cell>
          <cell r="E4909" t="str">
            <v>231638-2</v>
          </cell>
          <cell r="F4909">
            <v>10111121</v>
          </cell>
          <cell r="G4909">
            <v>40005402</v>
          </cell>
        </row>
        <row r="4910">
          <cell r="A4910">
            <v>10017886</v>
          </cell>
          <cell r="B4910">
            <v>10111122</v>
          </cell>
          <cell r="C4910" t="str">
            <v>M9400B</v>
          </cell>
          <cell r="D4910" t="str">
            <v>MAKITA AC BELT SANDER 100X610MM M9400B</v>
          </cell>
          <cell r="E4910" t="str">
            <v>M9400B</v>
          </cell>
          <cell r="F4910">
            <v>10111122</v>
          </cell>
          <cell r="G4910">
            <v>10017886</v>
          </cell>
        </row>
        <row r="4911">
          <cell r="A4911">
            <v>10017887</v>
          </cell>
          <cell r="B4911">
            <v>10111123</v>
          </cell>
          <cell r="C4911" t="str">
            <v>D-50550</v>
          </cell>
          <cell r="D4911" t="str">
            <v>MAKITA T.C.T SAW BLADE D-50550</v>
          </cell>
          <cell r="E4911" t="str">
            <v>D-50550</v>
          </cell>
          <cell r="F4911">
            <v>10111123</v>
          </cell>
          <cell r="G4911">
            <v>10017887</v>
          </cell>
        </row>
        <row r="4912">
          <cell r="A4912">
            <v>10017888</v>
          </cell>
          <cell r="B4912">
            <v>10111124</v>
          </cell>
          <cell r="C4912">
            <v>980008606</v>
          </cell>
          <cell r="D4912" t="str">
            <v>MAKITA HIGH PER ENGINE OIL 980008606</v>
          </cell>
          <cell r="E4912">
            <v>980008606</v>
          </cell>
          <cell r="F4912">
            <v>10111124</v>
          </cell>
          <cell r="G4912">
            <v>10017888</v>
          </cell>
        </row>
        <row r="4913">
          <cell r="A4913">
            <v>10017889</v>
          </cell>
          <cell r="B4913">
            <v>10111125</v>
          </cell>
          <cell r="C4913" t="str">
            <v>191H08-4</v>
          </cell>
          <cell r="D4913" t="str">
            <v>MAKITA SAW CHAIN 10"  SPROCKET 191H08-4</v>
          </cell>
          <cell r="E4913" t="str">
            <v>191H08-4</v>
          </cell>
          <cell r="F4913">
            <v>10111125</v>
          </cell>
          <cell r="G4913">
            <v>10017889</v>
          </cell>
        </row>
        <row r="4914">
          <cell r="A4914">
            <v>10017890</v>
          </cell>
          <cell r="B4914">
            <v>10111827</v>
          </cell>
          <cell r="C4914" t="str">
            <v>DTD152Z</v>
          </cell>
          <cell r="D4914" t="str">
            <v>MAKITA DC IMPACT DRIVER 18V DTD152Z</v>
          </cell>
          <cell r="E4914" t="str">
            <v>DTD152Z</v>
          </cell>
          <cell r="F4914">
            <v>10111827</v>
          </cell>
          <cell r="G4914">
            <v>10017890</v>
          </cell>
        </row>
        <row r="4915">
          <cell r="A4915">
            <v>10017891</v>
          </cell>
          <cell r="B4915">
            <v>10111828</v>
          </cell>
          <cell r="C4915" t="str">
            <v>DUH506Z</v>
          </cell>
          <cell r="D4915" t="str">
            <v>MAKITA DC HEDGE TRIMMER 18V DUH506Z</v>
          </cell>
          <cell r="E4915" t="str">
            <v>DUH506Z</v>
          </cell>
          <cell r="F4915">
            <v>10111828</v>
          </cell>
          <cell r="G4915">
            <v>10017891</v>
          </cell>
        </row>
        <row r="4916">
          <cell r="A4916">
            <v>10017892</v>
          </cell>
          <cell r="B4916">
            <v>10111829</v>
          </cell>
          <cell r="C4916" t="str">
            <v>DGA406ZK</v>
          </cell>
          <cell r="D4916" t="str">
            <v>MAKITA DC ANGLE GRINDER 18V DGA406ZK</v>
          </cell>
          <cell r="E4916" t="str">
            <v>DGA406ZK</v>
          </cell>
          <cell r="F4916">
            <v>10111829</v>
          </cell>
          <cell r="G4916">
            <v>10017892</v>
          </cell>
        </row>
        <row r="4917">
          <cell r="A4917">
            <v>40005403</v>
          </cell>
          <cell r="B4917">
            <v>10111830</v>
          </cell>
          <cell r="C4917" t="str">
            <v>619672-6</v>
          </cell>
          <cell r="D4917" t="str">
            <v>MAKITA ROTOR 619672-6</v>
          </cell>
          <cell r="E4917" t="str">
            <v>619672-6</v>
          </cell>
          <cell r="F4917">
            <v>10111830</v>
          </cell>
          <cell r="G4917">
            <v>40005403</v>
          </cell>
        </row>
        <row r="4918">
          <cell r="A4918">
            <v>40005404</v>
          </cell>
          <cell r="B4918">
            <v>10111831</v>
          </cell>
          <cell r="C4918" t="str">
            <v>629A44-3</v>
          </cell>
          <cell r="D4918" t="str">
            <v>MAKITA STATOR FOR DTD157 629A44-3</v>
          </cell>
          <cell r="E4918" t="str">
            <v>629A44-3</v>
          </cell>
          <cell r="F4918">
            <v>10111831</v>
          </cell>
          <cell r="G4918">
            <v>40005404</v>
          </cell>
        </row>
        <row r="4919">
          <cell r="A4919">
            <v>40005405</v>
          </cell>
          <cell r="B4919">
            <v>10111832</v>
          </cell>
          <cell r="C4919" t="str">
            <v>122B23-1</v>
          </cell>
          <cell r="D4919" t="str">
            <v>MAKITA GEAR ASSEMBLY FOR DHP487 122B23-1</v>
          </cell>
          <cell r="E4919" t="str">
            <v>122B23-1</v>
          </cell>
          <cell r="F4919">
            <v>10111832</v>
          </cell>
          <cell r="G4919">
            <v>40005405</v>
          </cell>
        </row>
        <row r="4920">
          <cell r="A4920">
            <v>40005406</v>
          </cell>
          <cell r="B4920">
            <v>10111833</v>
          </cell>
          <cell r="C4920" t="str">
            <v>629A41-9</v>
          </cell>
          <cell r="D4920" t="str">
            <v>MAKITA STATOR FOR DDF/DHP487 629A41-9</v>
          </cell>
          <cell r="E4920" t="str">
            <v>629A41-9</v>
          </cell>
          <cell r="F4920">
            <v>10111833</v>
          </cell>
          <cell r="G4920">
            <v>40005406</v>
          </cell>
        </row>
        <row r="4921">
          <cell r="A4921">
            <v>40005408</v>
          </cell>
          <cell r="B4921">
            <v>10111834</v>
          </cell>
          <cell r="C4921" t="str">
            <v>619671-8</v>
          </cell>
          <cell r="D4921" t="str">
            <v>MAKITA ROTOR 619671-8</v>
          </cell>
          <cell r="E4921" t="str">
            <v>619671-8</v>
          </cell>
          <cell r="F4921">
            <v>10111834</v>
          </cell>
          <cell r="G4921">
            <v>40005408</v>
          </cell>
        </row>
        <row r="4922">
          <cell r="A4922">
            <v>40005409</v>
          </cell>
          <cell r="B4922">
            <v>10111835</v>
          </cell>
          <cell r="C4922" t="str">
            <v>629A16-8</v>
          </cell>
          <cell r="D4922" t="str">
            <v>MAKITA STATOR FOR TW001G 629A16-8</v>
          </cell>
          <cell r="E4922" t="str">
            <v>629A16-8</v>
          </cell>
          <cell r="F4922">
            <v>10111835</v>
          </cell>
          <cell r="G4922">
            <v>40005409</v>
          </cell>
        </row>
        <row r="4923">
          <cell r="A4923">
            <v>40005410</v>
          </cell>
          <cell r="B4923">
            <v>10111837</v>
          </cell>
          <cell r="C4923" t="str">
            <v>620G71-9</v>
          </cell>
          <cell r="D4923" t="str">
            <v>MAKITA CONTROLLER FOR DSS610 620G71-9</v>
          </cell>
          <cell r="E4923" t="str">
            <v>620G71-9</v>
          </cell>
          <cell r="F4923">
            <v>10111837</v>
          </cell>
          <cell r="G4923">
            <v>40005410</v>
          </cell>
        </row>
        <row r="4924">
          <cell r="A4924">
            <v>40005412</v>
          </cell>
          <cell r="B4924">
            <v>10111838</v>
          </cell>
          <cell r="C4924" t="str">
            <v>135602-4</v>
          </cell>
          <cell r="D4924" t="str">
            <v>MAKITA ROD ASSY FOR DJV182 135602-4</v>
          </cell>
          <cell r="E4924" t="str">
            <v>135602-4</v>
          </cell>
          <cell r="F4924">
            <v>10111838</v>
          </cell>
          <cell r="G4924">
            <v>40005412</v>
          </cell>
        </row>
        <row r="4925">
          <cell r="A4925">
            <v>40005414</v>
          </cell>
          <cell r="B4925">
            <v>10111839</v>
          </cell>
          <cell r="C4925" t="str">
            <v>513479-1</v>
          </cell>
          <cell r="D4925" t="str">
            <v>MAKITA ARMATURE ASS'Y 240V 513479-1</v>
          </cell>
          <cell r="E4925" t="str">
            <v>513479-1</v>
          </cell>
          <cell r="F4925">
            <v>10111839</v>
          </cell>
          <cell r="G4925">
            <v>40005414</v>
          </cell>
        </row>
        <row r="4926">
          <cell r="A4926">
            <v>40005416</v>
          </cell>
          <cell r="B4926">
            <v>10111840</v>
          </cell>
          <cell r="C4926" t="str">
            <v>416451-1</v>
          </cell>
          <cell r="D4926" t="str">
            <v>MAKITA KERF BOARD FOR LS1045 416451-1</v>
          </cell>
          <cell r="E4926" t="str">
            <v>416451-1</v>
          </cell>
          <cell r="F4926">
            <v>10111840</v>
          </cell>
          <cell r="G4926">
            <v>40005416</v>
          </cell>
        </row>
        <row r="4927">
          <cell r="A4927">
            <v>40005418</v>
          </cell>
          <cell r="B4927">
            <v>10111841</v>
          </cell>
          <cell r="C4927" t="str">
            <v>593889-8</v>
          </cell>
          <cell r="D4927" t="str">
            <v>MAKITA FIELD ASS'Y 240V 593889-8</v>
          </cell>
          <cell r="E4927" t="str">
            <v>593889-8</v>
          </cell>
          <cell r="F4927">
            <v>10111841</v>
          </cell>
          <cell r="G4927">
            <v>40005418</v>
          </cell>
        </row>
        <row r="4928">
          <cell r="A4928">
            <v>10017893</v>
          </cell>
          <cell r="B4928">
            <v>10111842</v>
          </cell>
          <cell r="C4928" t="str">
            <v>E-14532</v>
          </cell>
          <cell r="D4928" t="str">
            <v>MAKITA SDS-PLUS NEMESIS II E-14532</v>
          </cell>
          <cell r="E4928" t="str">
            <v>E-14532</v>
          </cell>
          <cell r="F4928">
            <v>10111842</v>
          </cell>
          <cell r="G4928">
            <v>10017893</v>
          </cell>
        </row>
        <row r="4929">
          <cell r="A4929">
            <v>10017894</v>
          </cell>
          <cell r="B4929">
            <v>10111843</v>
          </cell>
          <cell r="C4929" t="str">
            <v>144787-5</v>
          </cell>
          <cell r="D4929" t="str">
            <v>MAKITA HAMMER CASE COMPLETE 144787-5</v>
          </cell>
          <cell r="E4929" t="str">
            <v>144787-5</v>
          </cell>
          <cell r="F4929">
            <v>10111843</v>
          </cell>
          <cell r="G4929">
            <v>10017894</v>
          </cell>
        </row>
        <row r="4930">
          <cell r="A4930">
            <v>40005163</v>
          </cell>
          <cell r="B4930">
            <v>10111844</v>
          </cell>
          <cell r="C4930" t="str">
            <v>594704-9</v>
          </cell>
          <cell r="D4930" t="str">
            <v>MAKITA FIELD ASSY 240V 594704-9</v>
          </cell>
          <cell r="E4930" t="str">
            <v>594704-9</v>
          </cell>
          <cell r="F4930">
            <v>10111844</v>
          </cell>
          <cell r="G4930">
            <v>40005163</v>
          </cell>
        </row>
        <row r="4931">
          <cell r="A4931">
            <v>40005420</v>
          </cell>
          <cell r="B4931">
            <v>10111846</v>
          </cell>
          <cell r="C4931" t="str">
            <v>629C05-5</v>
          </cell>
          <cell r="D4931" t="str">
            <v>MAKITA STATOR COMPLETE DHP486 629C05-5</v>
          </cell>
          <cell r="E4931" t="str">
            <v>629C05-5</v>
          </cell>
          <cell r="F4931">
            <v>10111846</v>
          </cell>
          <cell r="G4931">
            <v>40005420</v>
          </cell>
        </row>
        <row r="4932">
          <cell r="A4932">
            <v>40005422</v>
          </cell>
          <cell r="B4932">
            <v>10111847</v>
          </cell>
          <cell r="C4932">
            <v>3640990</v>
          </cell>
          <cell r="D4932" t="str">
            <v>MAKITA PISTON + SEALS KIT 3640990</v>
          </cell>
          <cell r="E4932">
            <v>3640990</v>
          </cell>
          <cell r="F4932">
            <v>10111847</v>
          </cell>
          <cell r="G4932">
            <v>40005422</v>
          </cell>
        </row>
        <row r="4933">
          <cell r="B4933">
            <v>10111848</v>
          </cell>
          <cell r="C4933" t="str">
            <v>421817-2</v>
          </cell>
          <cell r="D4933" t="str">
            <v>MAKITA DUST COVER 4340CT 421817-2</v>
          </cell>
          <cell r="E4933" t="str">
            <v>421817-2</v>
          </cell>
          <cell r="F4933">
            <v>10111848</v>
          </cell>
        </row>
        <row r="4934">
          <cell r="B4934">
            <v>10111849</v>
          </cell>
          <cell r="C4934" t="str">
            <v>962068-3</v>
          </cell>
          <cell r="D4934" t="str">
            <v>MAKITA RETAINING RING R-18 962068-3</v>
          </cell>
          <cell r="E4934" t="str">
            <v>962068-3</v>
          </cell>
          <cell r="F4934">
            <v>10111849</v>
          </cell>
        </row>
        <row r="4935">
          <cell r="B4935">
            <v>10111850</v>
          </cell>
          <cell r="C4935" t="str">
            <v>688117-5</v>
          </cell>
          <cell r="D4935" t="str">
            <v>MAKITA MAGNET SLEEVE 688117-5</v>
          </cell>
          <cell r="E4935" t="str">
            <v>688117-5</v>
          </cell>
          <cell r="F4935">
            <v>10111850</v>
          </cell>
        </row>
        <row r="4936">
          <cell r="B4936">
            <v>10111851</v>
          </cell>
          <cell r="C4936" t="str">
            <v>231433-0</v>
          </cell>
          <cell r="D4936" t="str">
            <v>MAKITA COMPRESSION SPRING 4 231433-0</v>
          </cell>
          <cell r="E4936" t="str">
            <v>231433-0</v>
          </cell>
          <cell r="F4936">
            <v>10111851</v>
          </cell>
        </row>
        <row r="4937">
          <cell r="A4937">
            <v>40005424</v>
          </cell>
          <cell r="B4937">
            <v>10111852</v>
          </cell>
          <cell r="C4937" t="str">
            <v>141776-1</v>
          </cell>
          <cell r="D4937" t="str">
            <v>MAKITA BRACKET COMPLETE M3700 141776-1</v>
          </cell>
          <cell r="E4937" t="str">
            <v>141776-1</v>
          </cell>
          <cell r="F4937">
            <v>10111852</v>
          </cell>
          <cell r="G4937">
            <v>40005424</v>
          </cell>
        </row>
        <row r="4938">
          <cell r="A4938">
            <v>40005426</v>
          </cell>
          <cell r="B4938">
            <v>10111853</v>
          </cell>
          <cell r="C4938" t="str">
            <v>416171-7</v>
          </cell>
          <cell r="D4938" t="str">
            <v>MAKITA GEAR HOUSING UC4000 416171-7</v>
          </cell>
          <cell r="E4938" t="str">
            <v>416171-7</v>
          </cell>
          <cell r="F4938">
            <v>10111853</v>
          </cell>
          <cell r="G4938">
            <v>40005426</v>
          </cell>
        </row>
        <row r="4939">
          <cell r="B4939">
            <v>10111858</v>
          </cell>
          <cell r="C4939" t="str">
            <v>JM23300063</v>
          </cell>
          <cell r="D4939" t="str">
            <v>MAKITA FIX PLATE FOR LH1200FL JM23300063</v>
          </cell>
          <cell r="E4939" t="str">
            <v>JM23300063</v>
          </cell>
          <cell r="F4939">
            <v>10111858</v>
          </cell>
        </row>
        <row r="4940">
          <cell r="B4940">
            <v>10111859</v>
          </cell>
          <cell r="C4940" t="str">
            <v>JM23300310</v>
          </cell>
          <cell r="D4940" t="str">
            <v>MAKITA OUTER GUARD COMPLETE JM23300310</v>
          </cell>
          <cell r="E4940" t="str">
            <v>JM23300310</v>
          </cell>
          <cell r="F4940">
            <v>10111859</v>
          </cell>
        </row>
        <row r="4941">
          <cell r="A4941">
            <v>40005428</v>
          </cell>
          <cell r="B4941">
            <v>10111860</v>
          </cell>
          <cell r="C4941" t="str">
            <v>318382-9</v>
          </cell>
          <cell r="D4941" t="str">
            <v>MAKITA RETAINER COVER 318382-9</v>
          </cell>
          <cell r="E4941" t="str">
            <v>318382-9</v>
          </cell>
          <cell r="F4941">
            <v>10111860</v>
          </cell>
          <cell r="G4941">
            <v>40005428</v>
          </cell>
        </row>
        <row r="4942">
          <cell r="B4942">
            <v>10111861</v>
          </cell>
          <cell r="C4942" t="str">
            <v>452237-9</v>
          </cell>
          <cell r="D4942" t="str">
            <v>MAKITA DUST NOZZLE HS300D 452237-9</v>
          </cell>
          <cell r="E4942" t="str">
            <v>452237-9</v>
          </cell>
          <cell r="F4942">
            <v>10111861</v>
          </cell>
        </row>
        <row r="4943">
          <cell r="A4943">
            <v>40010380</v>
          </cell>
          <cell r="B4943">
            <v>10111862</v>
          </cell>
          <cell r="C4943" t="str">
            <v>620033-5</v>
          </cell>
          <cell r="D4943" t="str">
            <v>MAKITA CONTROLLER VC1310L 620033-5</v>
          </cell>
          <cell r="E4943" t="str">
            <v>620033-5</v>
          </cell>
          <cell r="F4943">
            <v>10111862</v>
          </cell>
          <cell r="G4943">
            <v>40010380</v>
          </cell>
        </row>
        <row r="4944">
          <cell r="A4944">
            <v>40006410</v>
          </cell>
          <cell r="B4944">
            <v>10109276</v>
          </cell>
          <cell r="C4944" t="str">
            <v>221427-3</v>
          </cell>
          <cell r="D4944" t="str">
            <v>MAKITA WORM GEAR 221427-3</v>
          </cell>
          <cell r="E4944" t="str">
            <v>221427-3</v>
          </cell>
          <cell r="F4944">
            <v>10109276</v>
          </cell>
          <cell r="G4944">
            <v>40006410</v>
          </cell>
        </row>
        <row r="4945">
          <cell r="A4945">
            <v>40011335</v>
          </cell>
          <cell r="B4945">
            <v>10109278</v>
          </cell>
          <cell r="C4945" t="str">
            <v>JM27000323</v>
          </cell>
          <cell r="D4945" t="str">
            <v>MAKITA KEY FOR MLT100 JM27000323</v>
          </cell>
          <cell r="E4945" t="str">
            <v>JM27000323</v>
          </cell>
          <cell r="F4945">
            <v>10109278</v>
          </cell>
          <cell r="G4945">
            <v>40011335</v>
          </cell>
        </row>
        <row r="4946">
          <cell r="A4946">
            <v>40006914</v>
          </cell>
          <cell r="B4946">
            <v>10051007</v>
          </cell>
          <cell r="C4946" t="str">
            <v>452018-1</v>
          </cell>
          <cell r="D4946" t="str">
            <v>MAKITA FUEL NIPPLE 452018-1</v>
          </cell>
          <cell r="E4946" t="str">
            <v>452018-1</v>
          </cell>
          <cell r="F4946">
            <v>10051007</v>
          </cell>
          <cell r="G4946">
            <v>40006914</v>
          </cell>
        </row>
        <row r="4947">
          <cell r="B4947">
            <v>10050962</v>
          </cell>
          <cell r="C4947" t="str">
            <v>267756-0</v>
          </cell>
          <cell r="D4947" t="str">
            <v xml:space="preserve">MAKITA WAVE WASHER 6 267756-0   </v>
          </cell>
          <cell r="E4947" t="str">
            <v>267756-0</v>
          </cell>
          <cell r="F4947">
            <v>10050962</v>
          </cell>
        </row>
        <row r="4948">
          <cell r="A4948">
            <v>40008252</v>
          </cell>
          <cell r="B4948">
            <v>10006496</v>
          </cell>
          <cell r="C4948" t="str">
            <v>181150-1</v>
          </cell>
          <cell r="D4948" t="str">
            <v xml:space="preserve">MAKITA HANDLE SET 181150-1  </v>
          </cell>
          <cell r="E4948" t="str">
            <v>181150-1</v>
          </cell>
          <cell r="F4948">
            <v>10006496</v>
          </cell>
          <cell r="G4948">
            <v>40008252</v>
          </cell>
        </row>
        <row r="4949">
          <cell r="A4949">
            <v>40006173</v>
          </cell>
          <cell r="B4949">
            <v>10074929</v>
          </cell>
          <cell r="C4949" t="str">
            <v>227359-2</v>
          </cell>
          <cell r="D4949" t="str">
            <v>MAKITA SPUR GEAR 10 FOR HR2320T 227359-2</v>
          </cell>
          <cell r="E4949" t="str">
            <v>227359-2</v>
          </cell>
          <cell r="F4949">
            <v>10074929</v>
          </cell>
          <cell r="G4949">
            <v>40006173</v>
          </cell>
        </row>
        <row r="4950">
          <cell r="A4950">
            <v>40007722</v>
          </cell>
          <cell r="B4950">
            <v>10002288</v>
          </cell>
          <cell r="C4950" t="str">
            <v>322938-2</v>
          </cell>
          <cell r="D4950" t="str">
            <v xml:space="preserve">MAKITA PIN 322938-2 LS1212  </v>
          </cell>
          <cell r="E4950" t="str">
            <v>322938-2</v>
          </cell>
          <cell r="F4950">
            <v>10002288</v>
          </cell>
          <cell r="G4950">
            <v>40007722</v>
          </cell>
        </row>
        <row r="4951">
          <cell r="A4951">
            <v>40005432</v>
          </cell>
          <cell r="B4951">
            <v>10112027</v>
          </cell>
          <cell r="C4951">
            <v>38132020</v>
          </cell>
          <cell r="D4951" t="str">
            <v>MAKITA PISTON RING 38132020</v>
          </cell>
          <cell r="E4951">
            <v>38132020</v>
          </cell>
          <cell r="F4951">
            <v>10112027</v>
          </cell>
          <cell r="G4951">
            <v>40005432</v>
          </cell>
        </row>
        <row r="4952">
          <cell r="B4952">
            <v>10112028</v>
          </cell>
          <cell r="C4952" t="str">
            <v>344832-8</v>
          </cell>
          <cell r="D4952" t="str">
            <v>MAKITA PLATE FOR BO3700 344832-8</v>
          </cell>
          <cell r="E4952" t="str">
            <v>344832-8</v>
          </cell>
          <cell r="F4952">
            <v>10112028</v>
          </cell>
        </row>
        <row r="4953">
          <cell r="B4953">
            <v>10112029</v>
          </cell>
          <cell r="C4953" t="str">
            <v>443108-1</v>
          </cell>
          <cell r="D4953" t="str">
            <v>MAKITA FELT BO3700 443108-1</v>
          </cell>
          <cell r="E4953" t="str">
            <v>443108-1</v>
          </cell>
          <cell r="F4953">
            <v>10112029</v>
          </cell>
        </row>
        <row r="4954">
          <cell r="A4954">
            <v>40005434</v>
          </cell>
          <cell r="B4954">
            <v>10112030</v>
          </cell>
          <cell r="C4954" t="str">
            <v>318622-5</v>
          </cell>
          <cell r="D4954" t="str">
            <v>MAKITA BALANCER FOR MT813 318622-5</v>
          </cell>
          <cell r="E4954" t="str">
            <v>318622-5</v>
          </cell>
          <cell r="F4954">
            <v>10112030</v>
          </cell>
          <cell r="G4954">
            <v>40005434</v>
          </cell>
        </row>
        <row r="4955">
          <cell r="A4955">
            <v>40005436</v>
          </cell>
          <cell r="B4955">
            <v>10112031</v>
          </cell>
          <cell r="C4955" t="str">
            <v>423470-0</v>
          </cell>
          <cell r="D4955" t="str">
            <v>MAKITA SPONGE MT923 423470-0</v>
          </cell>
          <cell r="E4955" t="str">
            <v>423470-0</v>
          </cell>
          <cell r="F4955">
            <v>10112031</v>
          </cell>
          <cell r="G4955">
            <v>40005436</v>
          </cell>
        </row>
        <row r="4956">
          <cell r="A4956">
            <v>40005438</v>
          </cell>
          <cell r="B4956">
            <v>10112032</v>
          </cell>
          <cell r="C4956" t="str">
            <v>629998-8</v>
          </cell>
          <cell r="D4956" t="str">
            <v>MAKITA STATOR FOR DJV182 629998-8</v>
          </cell>
          <cell r="E4956" t="str">
            <v>629998-8</v>
          </cell>
          <cell r="F4956">
            <v>10112032</v>
          </cell>
          <cell r="G4956">
            <v>40005438</v>
          </cell>
        </row>
        <row r="4957">
          <cell r="A4957">
            <v>40005440</v>
          </cell>
          <cell r="B4957">
            <v>10112033</v>
          </cell>
          <cell r="C4957" t="str">
            <v>620893-5</v>
          </cell>
          <cell r="D4957" t="str">
            <v>MAKITA CONTROLLER DTD170 620893-5</v>
          </cell>
          <cell r="E4957" t="str">
            <v>620893-5</v>
          </cell>
          <cell r="F4957">
            <v>10112033</v>
          </cell>
          <cell r="G4957">
            <v>40005440</v>
          </cell>
        </row>
        <row r="4958">
          <cell r="A4958">
            <v>40005442</v>
          </cell>
          <cell r="B4958">
            <v>10112034</v>
          </cell>
          <cell r="C4958" t="str">
            <v>JM27100044</v>
          </cell>
          <cell r="D4958" t="str">
            <v>MAKITA INNER FLANGE 2712 JM27100044</v>
          </cell>
          <cell r="E4958" t="str">
            <v>JM27100044</v>
          </cell>
          <cell r="F4958">
            <v>10112034</v>
          </cell>
          <cell r="G4958">
            <v>40005442</v>
          </cell>
        </row>
        <row r="4959">
          <cell r="A4959">
            <v>40005444</v>
          </cell>
          <cell r="B4959">
            <v>10112035</v>
          </cell>
          <cell r="C4959" t="str">
            <v>144132-4</v>
          </cell>
          <cell r="D4959" t="str">
            <v>MAKITA HAMMER CASE CMPL DTD155 144132-4</v>
          </cell>
          <cell r="E4959" t="str">
            <v>144132-4</v>
          </cell>
          <cell r="F4959">
            <v>10112035</v>
          </cell>
          <cell r="G4959">
            <v>40005444</v>
          </cell>
        </row>
        <row r="4960">
          <cell r="A4960">
            <v>40008185</v>
          </cell>
          <cell r="B4960">
            <v>10002383</v>
          </cell>
          <cell r="C4960" t="str">
            <v>253804-1</v>
          </cell>
          <cell r="D4960" t="str">
            <v>MAKITA FLAT WASHER 6095DWE 253804-1</v>
          </cell>
          <cell r="E4960" t="str">
            <v>253804-1</v>
          </cell>
          <cell r="F4960">
            <v>10002383</v>
          </cell>
          <cell r="G4960">
            <v>40008185</v>
          </cell>
        </row>
        <row r="4961">
          <cell r="A4961">
            <v>40007520</v>
          </cell>
          <cell r="B4961">
            <v>10016342</v>
          </cell>
          <cell r="C4961" t="str">
            <v>156916-8</v>
          </cell>
          <cell r="D4961" t="str">
            <v>MAKITA GEAR HOUSING 156916-8 5016B</v>
          </cell>
          <cell r="E4961" t="str">
            <v>156916-8</v>
          </cell>
          <cell r="F4961">
            <v>10016342</v>
          </cell>
          <cell r="G4961">
            <v>40007520</v>
          </cell>
        </row>
        <row r="4962">
          <cell r="A4962">
            <v>40008107</v>
          </cell>
          <cell r="B4962">
            <v>10035090</v>
          </cell>
          <cell r="C4962" t="str">
            <v>417993-8</v>
          </cell>
          <cell r="D4962" t="str">
            <v>MAKITA KERF BOARD 417993-8 / LS0714</v>
          </cell>
          <cell r="E4962" t="str">
            <v>417993-8</v>
          </cell>
          <cell r="F4962">
            <v>10035090</v>
          </cell>
          <cell r="G4962">
            <v>40008107</v>
          </cell>
        </row>
        <row r="4963">
          <cell r="A4963">
            <v>40006698</v>
          </cell>
          <cell r="B4963">
            <v>10053568</v>
          </cell>
          <cell r="C4963" t="str">
            <v>816920-6</v>
          </cell>
          <cell r="D4963" t="str">
            <v>MAKITA MITER SCALE PLATE 816920-6</v>
          </cell>
          <cell r="E4963" t="str">
            <v>816920-6</v>
          </cell>
          <cell r="F4963">
            <v>10053568</v>
          </cell>
          <cell r="G4963">
            <v>40006698</v>
          </cell>
        </row>
        <row r="4964">
          <cell r="A4964">
            <v>40005704</v>
          </cell>
          <cell r="B4964">
            <v>10057263</v>
          </cell>
          <cell r="C4964" t="str">
            <v>515894-5</v>
          </cell>
          <cell r="D4964" t="str">
            <v>MAKITA ARMATURE 515894-5 ( MT80B )</v>
          </cell>
          <cell r="E4964" t="str">
            <v>515894-5</v>
          </cell>
          <cell r="F4964">
            <v>10057263</v>
          </cell>
          <cell r="G4964">
            <v>40005704</v>
          </cell>
        </row>
        <row r="4965">
          <cell r="A4965">
            <v>40005430</v>
          </cell>
          <cell r="B4965">
            <v>10112026</v>
          </cell>
          <cell r="C4965" t="str">
            <v>JM27000158</v>
          </cell>
          <cell r="D4965" t="str">
            <v>MAKITA ROD FOR MLT100 JM27000158</v>
          </cell>
          <cell r="E4965" t="str">
            <v>JM27000158</v>
          </cell>
          <cell r="F4965">
            <v>10112026</v>
          </cell>
          <cell r="G4965">
            <v>40005430</v>
          </cell>
        </row>
        <row r="4966">
          <cell r="A4966">
            <v>10017895</v>
          </cell>
          <cell r="B4966">
            <v>10112366</v>
          </cell>
          <cell r="C4966" t="str">
            <v>VC2000L</v>
          </cell>
          <cell r="D4966" t="str">
            <v>MAKITA AC VACUUM CLEANER 20L VC2000L</v>
          </cell>
          <cell r="E4966" t="str">
            <v>VC2000L</v>
          </cell>
          <cell r="F4966">
            <v>10112366</v>
          </cell>
          <cell r="G4966">
            <v>10017895</v>
          </cell>
        </row>
        <row r="4967">
          <cell r="A4967">
            <v>10017896</v>
          </cell>
          <cell r="B4967">
            <v>10112367</v>
          </cell>
          <cell r="C4967" t="str">
            <v>DCL286FRTB</v>
          </cell>
          <cell r="D4967" t="str">
            <v>MAKITA DC CLEANER 18V DCL286FRTB</v>
          </cell>
          <cell r="E4967" t="str">
            <v>DCL286FRTB</v>
          </cell>
          <cell r="F4967">
            <v>10112367</v>
          </cell>
          <cell r="G4967">
            <v>10017896</v>
          </cell>
        </row>
        <row r="4968">
          <cell r="A4968">
            <v>10017897</v>
          </cell>
          <cell r="B4968">
            <v>10112368</v>
          </cell>
          <cell r="C4968" t="str">
            <v>DHP484RFE</v>
          </cell>
          <cell r="D4968" t="str">
            <v>MAKITA DC HAMMER DRIVER DRILL DHP484RFE</v>
          </cell>
          <cell r="E4968" t="str">
            <v>DHP484RFE</v>
          </cell>
          <cell r="F4968">
            <v>10112368</v>
          </cell>
          <cell r="G4968">
            <v>10017897</v>
          </cell>
        </row>
        <row r="4969">
          <cell r="A4969">
            <v>10017898</v>
          </cell>
          <cell r="B4969">
            <v>10112369</v>
          </cell>
          <cell r="C4969" t="str">
            <v>DHP487RFJ</v>
          </cell>
          <cell r="D4969" t="str">
            <v>MAKITA DC HAMMER DRIVER DRILL DHP487RFJ</v>
          </cell>
          <cell r="E4969" t="str">
            <v>DHP487RFJ</v>
          </cell>
          <cell r="F4969">
            <v>10112369</v>
          </cell>
          <cell r="G4969">
            <v>10017898</v>
          </cell>
        </row>
        <row r="4970">
          <cell r="A4970">
            <v>10017899</v>
          </cell>
          <cell r="B4970">
            <v>10112370</v>
          </cell>
          <cell r="C4970" t="str">
            <v>DUH507Z</v>
          </cell>
          <cell r="D4970" t="str">
            <v>MAKITA DC HEDGE TRIMMER 18V DUH507Z</v>
          </cell>
          <cell r="E4970" t="str">
            <v>DUH507Z</v>
          </cell>
          <cell r="F4970">
            <v>10112370</v>
          </cell>
          <cell r="G4970">
            <v>10017899</v>
          </cell>
        </row>
        <row r="4971">
          <cell r="A4971">
            <v>10017900</v>
          </cell>
          <cell r="B4971">
            <v>10112371</v>
          </cell>
          <cell r="C4971" t="str">
            <v>MP001GZ</v>
          </cell>
          <cell r="D4971" t="str">
            <v>MAKITA DC INFLATOR 40V MP001GZ</v>
          </cell>
          <cell r="E4971" t="str">
            <v>MP001GZ</v>
          </cell>
          <cell r="F4971">
            <v>10112371</v>
          </cell>
          <cell r="G4971">
            <v>10017900</v>
          </cell>
        </row>
        <row r="4972">
          <cell r="A4972">
            <v>10017901</v>
          </cell>
          <cell r="B4972">
            <v>10112372</v>
          </cell>
          <cell r="C4972" t="str">
            <v>CE001GZ</v>
          </cell>
          <cell r="D4972" t="str">
            <v>MAKITA DC POWER CUTTER 40VX2 CE001GZ</v>
          </cell>
          <cell r="E4972" t="str">
            <v>CE001GZ</v>
          </cell>
          <cell r="F4972">
            <v>10112372</v>
          </cell>
          <cell r="G4972">
            <v>10017901</v>
          </cell>
        </row>
        <row r="4973">
          <cell r="A4973">
            <v>10017902</v>
          </cell>
          <cell r="B4973">
            <v>10112373</v>
          </cell>
          <cell r="C4973" t="str">
            <v>CL002GZ03</v>
          </cell>
          <cell r="D4973" t="str">
            <v>MAKITA DC CLEANER 40V BL (B) CL002GZ03</v>
          </cell>
          <cell r="E4973" t="str">
            <v>CL002GZ03</v>
          </cell>
          <cell r="F4973">
            <v>10112373</v>
          </cell>
          <cell r="G4973">
            <v>10017902</v>
          </cell>
        </row>
        <row r="4974">
          <cell r="A4974">
            <v>10017903</v>
          </cell>
          <cell r="B4974">
            <v>10112374</v>
          </cell>
          <cell r="C4974" t="str">
            <v>CL002GZ07</v>
          </cell>
          <cell r="D4974" t="str">
            <v>MAKITA DC CLEANER 40V BL (W) CL002GZ07</v>
          </cell>
          <cell r="E4974" t="str">
            <v>CL002GZ07</v>
          </cell>
          <cell r="F4974">
            <v>10112374</v>
          </cell>
          <cell r="G4974">
            <v>10017903</v>
          </cell>
        </row>
        <row r="4975">
          <cell r="A4975">
            <v>10017904</v>
          </cell>
          <cell r="B4975">
            <v>10112375</v>
          </cell>
          <cell r="C4975" t="str">
            <v>CL003GZ14</v>
          </cell>
          <cell r="D4975" t="str">
            <v>MAKITA DC CLEANER 40V CL003GZ14</v>
          </cell>
          <cell r="E4975" t="str">
            <v>CL003GZ14</v>
          </cell>
          <cell r="F4975">
            <v>10112375</v>
          </cell>
          <cell r="G4975">
            <v>10017904</v>
          </cell>
        </row>
        <row r="4976">
          <cell r="A4976">
            <v>10017906</v>
          </cell>
          <cell r="B4976">
            <v>10112377</v>
          </cell>
          <cell r="C4976" t="str">
            <v>DCO181Z</v>
          </cell>
          <cell r="D4976" t="str">
            <v>MAKITA DC CUT-OUT TOOL 18V DCO181Z</v>
          </cell>
          <cell r="E4976" t="str">
            <v>DCO181Z</v>
          </cell>
          <cell r="F4976">
            <v>10112377</v>
          </cell>
          <cell r="G4976">
            <v>10017906</v>
          </cell>
        </row>
        <row r="4977">
          <cell r="A4977">
            <v>10017907</v>
          </cell>
          <cell r="B4977">
            <v>10112378</v>
          </cell>
          <cell r="C4977" t="str">
            <v>DDF489Z</v>
          </cell>
          <cell r="D4977" t="str">
            <v>MAKITA DC DRIVER DRILL 18V BL DDF489Z</v>
          </cell>
          <cell r="E4977" t="str">
            <v>DDF489Z</v>
          </cell>
          <cell r="F4977">
            <v>10112378</v>
          </cell>
          <cell r="G4977">
            <v>10017907</v>
          </cell>
        </row>
        <row r="4978">
          <cell r="A4978">
            <v>10017908</v>
          </cell>
          <cell r="B4978">
            <v>10112379</v>
          </cell>
          <cell r="C4978" t="str">
            <v>DF002GZ</v>
          </cell>
          <cell r="D4978" t="str">
            <v>MAKITA DC DRIVER DRILL BL 40V DF002GZ</v>
          </cell>
          <cell r="E4978" t="str">
            <v>DF002GZ</v>
          </cell>
          <cell r="F4978">
            <v>10112379</v>
          </cell>
          <cell r="G4978">
            <v>10017908</v>
          </cell>
        </row>
        <row r="4979">
          <cell r="A4979">
            <v>10017909</v>
          </cell>
          <cell r="B4979">
            <v>10112380</v>
          </cell>
          <cell r="C4979" t="str">
            <v>DHP489Z</v>
          </cell>
          <cell r="D4979" t="str">
            <v>MAKITA DC HAMMER DRIVER 18V BL DHP489Z</v>
          </cell>
          <cell r="E4979" t="str">
            <v>DHP489Z</v>
          </cell>
          <cell r="F4979">
            <v>10112380</v>
          </cell>
          <cell r="G4979">
            <v>10017909</v>
          </cell>
        </row>
        <row r="4980">
          <cell r="A4980">
            <v>10017910</v>
          </cell>
          <cell r="B4980">
            <v>10112381</v>
          </cell>
          <cell r="C4980" t="str">
            <v>DHR183Z</v>
          </cell>
          <cell r="D4980" t="str">
            <v>MAKITA DC COMBI HAMMER DHR183Z</v>
          </cell>
          <cell r="E4980" t="str">
            <v>DHR183Z</v>
          </cell>
          <cell r="F4980">
            <v>10112381</v>
          </cell>
          <cell r="G4980">
            <v>10017910</v>
          </cell>
        </row>
        <row r="4981">
          <cell r="A4981">
            <v>10017911</v>
          </cell>
          <cell r="B4981">
            <v>10112382</v>
          </cell>
          <cell r="C4981" t="str">
            <v>DMC300Z</v>
          </cell>
          <cell r="D4981" t="str">
            <v>MAKITA DC CUTTER 18V BL 76MM DMC300Z</v>
          </cell>
          <cell r="E4981" t="str">
            <v>DMC300Z</v>
          </cell>
          <cell r="F4981">
            <v>10112382</v>
          </cell>
          <cell r="G4981">
            <v>10017911</v>
          </cell>
        </row>
        <row r="4982">
          <cell r="A4982">
            <v>10017912</v>
          </cell>
          <cell r="B4982">
            <v>10112383</v>
          </cell>
          <cell r="C4982" t="str">
            <v>DPB182Z</v>
          </cell>
          <cell r="D4982" t="str">
            <v>MAKITA DC BAND SAW 18V 64MM DPB182Z</v>
          </cell>
          <cell r="E4982" t="str">
            <v>DPB182Z</v>
          </cell>
          <cell r="F4982">
            <v>10112383</v>
          </cell>
          <cell r="G4982">
            <v>10017912</v>
          </cell>
        </row>
        <row r="4983">
          <cell r="A4983">
            <v>10017913</v>
          </cell>
          <cell r="B4983">
            <v>10112384</v>
          </cell>
          <cell r="C4983" t="str">
            <v>DPB184Z</v>
          </cell>
          <cell r="D4983" t="str">
            <v>MAKITA DC BAND SAW 18V BL 51MM DPB184Z</v>
          </cell>
          <cell r="E4983" t="str">
            <v>DPB184Z</v>
          </cell>
          <cell r="F4983">
            <v>10112384</v>
          </cell>
          <cell r="G4983">
            <v>10017913</v>
          </cell>
        </row>
        <row r="4984">
          <cell r="A4984">
            <v>10017914</v>
          </cell>
          <cell r="B4984">
            <v>10112385</v>
          </cell>
          <cell r="C4984" t="str">
            <v>DUA301ZB</v>
          </cell>
          <cell r="D4984" t="str">
            <v>MAKITA DC TELESCOPIC POLE SAW DUA301ZB</v>
          </cell>
          <cell r="E4984" t="str">
            <v>DUA301ZB</v>
          </cell>
          <cell r="F4984">
            <v>10112385</v>
          </cell>
          <cell r="G4984">
            <v>10017914</v>
          </cell>
        </row>
        <row r="4985">
          <cell r="A4985">
            <v>10017915</v>
          </cell>
          <cell r="B4985">
            <v>10112386</v>
          </cell>
          <cell r="C4985" t="str">
            <v>DUH751Z</v>
          </cell>
          <cell r="D4985" t="str">
            <v>MAKITA DC HEDGE TRIMMER 18V DUH751Z</v>
          </cell>
          <cell r="E4985" t="str">
            <v>DUH751Z</v>
          </cell>
          <cell r="F4985">
            <v>10112386</v>
          </cell>
          <cell r="G4985">
            <v>10017915</v>
          </cell>
        </row>
        <row r="4986">
          <cell r="A4986">
            <v>10017917</v>
          </cell>
          <cell r="B4986">
            <v>10112387</v>
          </cell>
          <cell r="C4986" t="str">
            <v>HR002GZ</v>
          </cell>
          <cell r="D4986" t="str">
            <v>MAKITA DC COMBI HAMMER 28MM HR002GZ</v>
          </cell>
          <cell r="E4986" t="str">
            <v>HR002GZ</v>
          </cell>
          <cell r="F4986">
            <v>10112387</v>
          </cell>
          <cell r="G4986">
            <v>10017917</v>
          </cell>
        </row>
        <row r="4987">
          <cell r="A4987">
            <v>10017918</v>
          </cell>
          <cell r="B4987">
            <v>10112388</v>
          </cell>
          <cell r="C4987" t="str">
            <v>HR008GZ</v>
          </cell>
          <cell r="D4987" t="str">
            <v>MAKITA DC COMBI HAMMER 30MM HR008GZ</v>
          </cell>
          <cell r="E4987" t="str">
            <v>HR008GZ</v>
          </cell>
          <cell r="F4987">
            <v>10112388</v>
          </cell>
          <cell r="G4987">
            <v>10017918</v>
          </cell>
        </row>
        <row r="4988">
          <cell r="A4988">
            <v>10017920</v>
          </cell>
          <cell r="B4988">
            <v>10112389</v>
          </cell>
          <cell r="C4988" t="str">
            <v>HR009GZ</v>
          </cell>
          <cell r="D4988" t="str">
            <v>MAKITA DC COMBI HAMMER 30MM QC HR009GZ</v>
          </cell>
          <cell r="E4988" t="str">
            <v>HR009GZ</v>
          </cell>
          <cell r="F4988">
            <v>10112389</v>
          </cell>
          <cell r="G4988">
            <v>10017920</v>
          </cell>
        </row>
        <row r="4989">
          <cell r="A4989">
            <v>10017922</v>
          </cell>
          <cell r="B4989">
            <v>10112390</v>
          </cell>
          <cell r="C4989" t="str">
            <v>HR010GZ</v>
          </cell>
          <cell r="D4989" t="str">
            <v>MAKITA DC COMBI HAMMER 20MM HR010GZ</v>
          </cell>
          <cell r="E4989" t="str">
            <v>HR010GZ</v>
          </cell>
          <cell r="F4989">
            <v>10112390</v>
          </cell>
          <cell r="G4989">
            <v>10017922</v>
          </cell>
        </row>
        <row r="4990">
          <cell r="A4990">
            <v>10017924</v>
          </cell>
          <cell r="B4990">
            <v>10112391</v>
          </cell>
          <cell r="C4990" t="str">
            <v>HS010GZ</v>
          </cell>
          <cell r="D4990" t="str">
            <v>MAKITA DC CIRCULAR SAW 40V 9" HS010GZ</v>
          </cell>
          <cell r="E4990" t="str">
            <v>HS010GZ</v>
          </cell>
          <cell r="F4990">
            <v>10112391</v>
          </cell>
          <cell r="G4990">
            <v>10017924</v>
          </cell>
        </row>
        <row r="4991">
          <cell r="A4991">
            <v>10017926</v>
          </cell>
          <cell r="B4991">
            <v>10112392</v>
          </cell>
          <cell r="C4991" t="str">
            <v>HS012GZ</v>
          </cell>
          <cell r="D4991" t="str">
            <v>MAKITA DC CIRCULAR SAW 40V 6" HS012GZ</v>
          </cell>
          <cell r="E4991" t="str">
            <v>HS012GZ</v>
          </cell>
          <cell r="F4991">
            <v>10112392</v>
          </cell>
          <cell r="G4991">
            <v>10017926</v>
          </cell>
        </row>
        <row r="4992">
          <cell r="A4992">
            <v>10017928</v>
          </cell>
          <cell r="B4992">
            <v>10112393</v>
          </cell>
          <cell r="C4992" t="str">
            <v>HW001GZ</v>
          </cell>
          <cell r="D4992" t="str">
            <v>MAKITA DC HIGH PRESSURE 40V HW001GZ</v>
          </cell>
          <cell r="E4992" t="str">
            <v>HW001GZ</v>
          </cell>
          <cell r="F4992">
            <v>10112393</v>
          </cell>
          <cell r="G4992">
            <v>10017928</v>
          </cell>
        </row>
        <row r="4993">
          <cell r="A4993">
            <v>10017930</v>
          </cell>
          <cell r="B4993">
            <v>10112394</v>
          </cell>
          <cell r="C4993" t="str">
            <v>JR002GZ</v>
          </cell>
          <cell r="D4993" t="str">
            <v>MAKITA DC RECIPRO SAW 40V BL AVT JR002GZ</v>
          </cell>
          <cell r="E4993" t="str">
            <v>JR002GZ</v>
          </cell>
          <cell r="F4993">
            <v>10112394</v>
          </cell>
          <cell r="G4993">
            <v>10017930</v>
          </cell>
        </row>
        <row r="4994">
          <cell r="A4994">
            <v>10017932</v>
          </cell>
          <cell r="B4994">
            <v>10112395</v>
          </cell>
          <cell r="C4994" t="str">
            <v>KP001GZ</v>
          </cell>
          <cell r="D4994" t="str">
            <v>MAKITA DC PLANER 40V BL AWS 82MM KP001GZ</v>
          </cell>
          <cell r="E4994" t="str">
            <v>KP001GZ</v>
          </cell>
          <cell r="F4994">
            <v>10112395</v>
          </cell>
          <cell r="G4994">
            <v>10017932</v>
          </cell>
        </row>
        <row r="4995">
          <cell r="A4995">
            <v>10017934</v>
          </cell>
          <cell r="B4995">
            <v>10112396</v>
          </cell>
          <cell r="C4995" t="str">
            <v>MR010G</v>
          </cell>
          <cell r="D4995" t="str">
            <v>MAKITA DC RADIO WITH LANTERN 40V MR010G</v>
          </cell>
          <cell r="E4995" t="str">
            <v>MR010G</v>
          </cell>
          <cell r="F4995">
            <v>10112396</v>
          </cell>
          <cell r="G4995">
            <v>10017934</v>
          </cell>
        </row>
        <row r="4996">
          <cell r="A4996">
            <v>10017936</v>
          </cell>
          <cell r="B4996">
            <v>10112397</v>
          </cell>
          <cell r="C4996" t="str">
            <v>MW001GZ</v>
          </cell>
          <cell r="D4996" t="str">
            <v>MAKITA DC MICROWAVE 40V 8L 500W MW001GZ</v>
          </cell>
          <cell r="E4996" t="str">
            <v>MW001GZ</v>
          </cell>
          <cell r="F4996">
            <v>10112397</v>
          </cell>
          <cell r="G4996">
            <v>10017936</v>
          </cell>
        </row>
        <row r="4997">
          <cell r="A4997">
            <v>10017938</v>
          </cell>
          <cell r="B4997">
            <v>10112398</v>
          </cell>
          <cell r="C4997" t="str">
            <v>PV001GZ</v>
          </cell>
          <cell r="D4997" t="str">
            <v>MAKITA DC POLISHER 40V BL 180MM PV001GZ</v>
          </cell>
          <cell r="E4997" t="str">
            <v>PV001GZ</v>
          </cell>
          <cell r="F4997">
            <v>10112398</v>
          </cell>
          <cell r="G4997">
            <v>10017938</v>
          </cell>
        </row>
        <row r="4998">
          <cell r="A4998">
            <v>10017940</v>
          </cell>
          <cell r="B4998">
            <v>10112399</v>
          </cell>
          <cell r="C4998" t="str">
            <v>UB001GZ</v>
          </cell>
          <cell r="D4998" t="str">
            <v>MAKITA DC BLOWER 40V BL UB001GZ</v>
          </cell>
          <cell r="E4998" t="str">
            <v>UB001GZ</v>
          </cell>
          <cell r="F4998">
            <v>10112399</v>
          </cell>
          <cell r="G4998">
            <v>10017940</v>
          </cell>
        </row>
        <row r="4999">
          <cell r="A4999">
            <v>10017941</v>
          </cell>
          <cell r="B4999">
            <v>10112400</v>
          </cell>
          <cell r="C4999" t="str">
            <v>UC003GZ01</v>
          </cell>
          <cell r="D4999" t="str">
            <v>MAKITA DC CHAIN SAW 40V 12" UC003GZ01</v>
          </cell>
          <cell r="E4999" t="str">
            <v>UC003GZ01</v>
          </cell>
          <cell r="F4999">
            <v>10112400</v>
          </cell>
          <cell r="G4999">
            <v>10017941</v>
          </cell>
        </row>
        <row r="5000">
          <cell r="A5000">
            <v>10017943</v>
          </cell>
          <cell r="B5000">
            <v>10112401</v>
          </cell>
          <cell r="C5000" t="str">
            <v>UC012GZ</v>
          </cell>
          <cell r="D5000" t="str">
            <v>MAKITA DC CHAIN SAW 40V 16" UC012GZ</v>
          </cell>
          <cell r="E5000" t="str">
            <v>UC012GZ</v>
          </cell>
          <cell r="F5000">
            <v>10112401</v>
          </cell>
          <cell r="G5000">
            <v>10017943</v>
          </cell>
        </row>
        <row r="5001">
          <cell r="A5001">
            <v>10017945</v>
          </cell>
          <cell r="B5001">
            <v>10112402</v>
          </cell>
          <cell r="C5001" t="str">
            <v>UC014GZ</v>
          </cell>
          <cell r="D5001" t="str">
            <v>MAKITA DC CHAIN SAW 40V 12" UC014GZ</v>
          </cell>
          <cell r="E5001" t="str">
            <v>UC014GZ</v>
          </cell>
          <cell r="F5001">
            <v>10112402</v>
          </cell>
          <cell r="G5001">
            <v>10017945</v>
          </cell>
        </row>
        <row r="5002">
          <cell r="A5002">
            <v>10017947</v>
          </cell>
          <cell r="B5002">
            <v>10112403</v>
          </cell>
          <cell r="C5002" t="str">
            <v>UC100DZ</v>
          </cell>
          <cell r="D5002" t="str">
            <v>MAKITA DC CHAIN SAW 12V BL 100MM UC100DZ</v>
          </cell>
          <cell r="E5002" t="str">
            <v>UC100DZ</v>
          </cell>
          <cell r="F5002">
            <v>10112403</v>
          </cell>
          <cell r="G5002">
            <v>10017947</v>
          </cell>
        </row>
        <row r="5003">
          <cell r="A5003">
            <v>10017949</v>
          </cell>
          <cell r="B5003">
            <v>10112404</v>
          </cell>
          <cell r="C5003" t="str">
            <v>UH014GZ</v>
          </cell>
          <cell r="D5003" t="str">
            <v>MAKITA DC HEDGE TRIMMER 40V UH014GZ</v>
          </cell>
          <cell r="E5003" t="str">
            <v>UH014GZ</v>
          </cell>
          <cell r="F5003">
            <v>10112404</v>
          </cell>
          <cell r="G5003">
            <v>10017949</v>
          </cell>
        </row>
        <row r="5004">
          <cell r="A5004">
            <v>10017951</v>
          </cell>
          <cell r="B5004">
            <v>10112405</v>
          </cell>
          <cell r="C5004" t="str">
            <v>UR003GZ</v>
          </cell>
          <cell r="D5004" t="str">
            <v>MAKITA DC GRASS TRIMMER 40V UR003GZ</v>
          </cell>
          <cell r="E5004" t="str">
            <v>UR003GZ</v>
          </cell>
          <cell r="F5004">
            <v>10112405</v>
          </cell>
          <cell r="G5004">
            <v>10017951</v>
          </cell>
        </row>
        <row r="5005">
          <cell r="A5005">
            <v>10017953</v>
          </cell>
          <cell r="B5005">
            <v>10112406</v>
          </cell>
          <cell r="C5005" t="str">
            <v>US053DZ</v>
          </cell>
          <cell r="D5005" t="str">
            <v>MAKITA DC GARDEN SPRAYER 12V 5L US053DZ</v>
          </cell>
          <cell r="E5005" t="str">
            <v>US053DZ</v>
          </cell>
          <cell r="F5005">
            <v>10112406</v>
          </cell>
          <cell r="G5005">
            <v>10017953</v>
          </cell>
        </row>
        <row r="5006">
          <cell r="A5006">
            <v>10017955</v>
          </cell>
          <cell r="B5006">
            <v>10112407</v>
          </cell>
          <cell r="C5006" t="str">
            <v>UT001GZ</v>
          </cell>
          <cell r="D5006" t="str">
            <v>MAKITA DC 2-SPEED MIXER 40V UT001GZ</v>
          </cell>
          <cell r="E5006" t="str">
            <v>UT001GZ</v>
          </cell>
          <cell r="F5006">
            <v>10112407</v>
          </cell>
          <cell r="G5006">
            <v>10017955</v>
          </cell>
        </row>
        <row r="5007">
          <cell r="A5007">
            <v>10017957</v>
          </cell>
          <cell r="B5007">
            <v>10112408</v>
          </cell>
          <cell r="C5007" t="str">
            <v>VC008GZ04</v>
          </cell>
          <cell r="D5007" t="str">
            <v>MAKITA DC VACUUM CLEANER 40V VC008GZ04</v>
          </cell>
          <cell r="E5007" t="str">
            <v>VC008GZ04</v>
          </cell>
          <cell r="F5007">
            <v>10112408</v>
          </cell>
          <cell r="G5007">
            <v>10017957</v>
          </cell>
        </row>
        <row r="5008">
          <cell r="A5008">
            <v>10017959</v>
          </cell>
          <cell r="B5008">
            <v>10112409</v>
          </cell>
          <cell r="C5008" t="str">
            <v>VC009GZ</v>
          </cell>
          <cell r="D5008" t="str">
            <v>MAKITA DC VACUUM CLEANER 40V VC009GZ</v>
          </cell>
          <cell r="E5008" t="str">
            <v>VC009GZ</v>
          </cell>
          <cell r="F5008">
            <v>10112409</v>
          </cell>
          <cell r="G5008">
            <v>10017959</v>
          </cell>
        </row>
        <row r="5009">
          <cell r="A5009">
            <v>10017961</v>
          </cell>
          <cell r="B5009">
            <v>10112410</v>
          </cell>
          <cell r="C5009" t="str">
            <v>D-42553</v>
          </cell>
          <cell r="D5009" t="str">
            <v>MAKITA DIAMOND WHEEL 105MM D-42553</v>
          </cell>
          <cell r="E5009" t="str">
            <v>D-42553</v>
          </cell>
          <cell r="F5009">
            <v>10112410</v>
          </cell>
          <cell r="G5009">
            <v>10017961</v>
          </cell>
        </row>
        <row r="5010">
          <cell r="A5010">
            <v>10017963</v>
          </cell>
          <cell r="B5010">
            <v>10112411</v>
          </cell>
          <cell r="C5010" t="str">
            <v>E-05664</v>
          </cell>
          <cell r="D5010" t="str">
            <v>MAKITA GUIDE RAIL HOLDER BLUE E-05664</v>
          </cell>
          <cell r="E5010" t="str">
            <v>E-05664</v>
          </cell>
          <cell r="F5010">
            <v>10112411</v>
          </cell>
          <cell r="G5010">
            <v>10017963</v>
          </cell>
        </row>
        <row r="5011">
          <cell r="A5011">
            <v>40005446</v>
          </cell>
          <cell r="B5011">
            <v>10112412</v>
          </cell>
          <cell r="C5011" t="str">
            <v>619103-5</v>
          </cell>
          <cell r="D5011" t="str">
            <v>MAKITA ARMATURE MT600 619103-5</v>
          </cell>
          <cell r="E5011" t="str">
            <v>619103-5</v>
          </cell>
          <cell r="F5011">
            <v>10112412</v>
          </cell>
          <cell r="G5011">
            <v>40005446</v>
          </cell>
        </row>
        <row r="5012">
          <cell r="A5012">
            <v>40005448</v>
          </cell>
          <cell r="B5012">
            <v>10112413</v>
          </cell>
          <cell r="C5012" t="str">
            <v>513893-1</v>
          </cell>
          <cell r="D5012" t="str">
            <v>MAKITA ARMATURE ASS'Y UC4041 513893-1</v>
          </cell>
          <cell r="E5012" t="str">
            <v>513893-1</v>
          </cell>
          <cell r="F5012">
            <v>10112413</v>
          </cell>
          <cell r="G5012">
            <v>40005448</v>
          </cell>
        </row>
        <row r="5013">
          <cell r="A5013">
            <v>40005450</v>
          </cell>
          <cell r="B5013">
            <v>10112414</v>
          </cell>
          <cell r="C5013" t="str">
            <v>517999-7</v>
          </cell>
          <cell r="D5013" t="str">
            <v>MAKITA ARMATURE ASS'Y HP0300 517999-7</v>
          </cell>
          <cell r="E5013" t="str">
            <v>517999-7</v>
          </cell>
          <cell r="F5013">
            <v>10112414</v>
          </cell>
          <cell r="G5013">
            <v>40005450</v>
          </cell>
        </row>
        <row r="5014">
          <cell r="A5014">
            <v>40005452</v>
          </cell>
          <cell r="B5014">
            <v>10112415</v>
          </cell>
          <cell r="C5014" t="str">
            <v>158145-9</v>
          </cell>
          <cell r="D5014" t="str">
            <v>MAKITA BEARING BOX COMPLETE 158145-9</v>
          </cell>
          <cell r="E5014" t="str">
            <v>158145-9</v>
          </cell>
          <cell r="F5014">
            <v>10112415</v>
          </cell>
          <cell r="G5014">
            <v>40005452</v>
          </cell>
        </row>
        <row r="5015">
          <cell r="A5015">
            <v>40005454</v>
          </cell>
          <cell r="B5015">
            <v>10112416</v>
          </cell>
          <cell r="C5015" t="str">
            <v>141D19-5</v>
          </cell>
          <cell r="D5015" t="str">
            <v>MAKITA BRACKET COMPLETE 3711 141D19-5</v>
          </cell>
          <cell r="E5015" t="str">
            <v>141D19-5</v>
          </cell>
          <cell r="F5015">
            <v>10112416</v>
          </cell>
          <cell r="G5015">
            <v>40005454</v>
          </cell>
        </row>
        <row r="5016">
          <cell r="A5016">
            <v>40005456</v>
          </cell>
          <cell r="B5016">
            <v>10112417</v>
          </cell>
          <cell r="C5016" t="str">
            <v>197129-2</v>
          </cell>
          <cell r="D5016" t="str">
            <v>MAKITA CARBON BRUSH CB-218 197129-2</v>
          </cell>
          <cell r="E5016" t="str">
            <v>CB-218</v>
          </cell>
          <cell r="F5016">
            <v>10112417</v>
          </cell>
          <cell r="G5016">
            <v>40005456</v>
          </cell>
        </row>
        <row r="5017">
          <cell r="A5017">
            <v>40005458</v>
          </cell>
          <cell r="B5017">
            <v>10112418</v>
          </cell>
          <cell r="C5017" t="str">
            <v>191972-1</v>
          </cell>
          <cell r="D5017" t="str">
            <v>MAKITA CARBON BRUSH CB-132 191972-1</v>
          </cell>
          <cell r="E5017" t="str">
            <v>CB-132</v>
          </cell>
          <cell r="F5017">
            <v>10112418</v>
          </cell>
          <cell r="G5017">
            <v>40005458</v>
          </cell>
        </row>
        <row r="5018">
          <cell r="A5018">
            <v>40005460</v>
          </cell>
          <cell r="B5018">
            <v>10112419</v>
          </cell>
          <cell r="C5018" t="str">
            <v>219024-7</v>
          </cell>
          <cell r="D5018" t="str">
            <v>MAKITA DEEP GROOVE BALL BEARING 219024-7</v>
          </cell>
          <cell r="E5018" t="str">
            <v>219024-7</v>
          </cell>
          <cell r="F5018">
            <v>10112419</v>
          </cell>
          <cell r="G5018">
            <v>40005460</v>
          </cell>
        </row>
        <row r="5019">
          <cell r="A5019">
            <v>40005462</v>
          </cell>
          <cell r="B5019">
            <v>10112420</v>
          </cell>
          <cell r="C5019" t="str">
            <v>234251-5</v>
          </cell>
          <cell r="D5019" t="str">
            <v>MAKITA COMPRESSION SPRING 234251-5</v>
          </cell>
          <cell r="E5019" t="str">
            <v>234251-5</v>
          </cell>
          <cell r="F5019">
            <v>10112420</v>
          </cell>
          <cell r="G5019">
            <v>40005462</v>
          </cell>
        </row>
        <row r="5020">
          <cell r="A5020">
            <v>40005464</v>
          </cell>
          <cell r="B5020">
            <v>10112421</v>
          </cell>
          <cell r="C5020" t="str">
            <v>346925-7</v>
          </cell>
          <cell r="D5020" t="str">
            <v>MAKITA CYLINDER BASE GASKET 346925-7</v>
          </cell>
          <cell r="E5020" t="str">
            <v>346925-7</v>
          </cell>
          <cell r="F5020">
            <v>10112421</v>
          </cell>
          <cell r="G5020">
            <v>40005464</v>
          </cell>
        </row>
        <row r="5021">
          <cell r="A5021">
            <v>40005466</v>
          </cell>
          <cell r="B5021">
            <v>10112422</v>
          </cell>
          <cell r="C5021" t="str">
            <v>140L37-8</v>
          </cell>
          <cell r="D5021" t="str">
            <v>MAKITA CYLINDER CMPLT EA4301 140L37-8</v>
          </cell>
          <cell r="E5021" t="str">
            <v>140L37-8</v>
          </cell>
          <cell r="F5021">
            <v>10112422</v>
          </cell>
          <cell r="G5021">
            <v>40005466</v>
          </cell>
        </row>
        <row r="5022">
          <cell r="A5022">
            <v>40005468</v>
          </cell>
          <cell r="B5022">
            <v>10112423</v>
          </cell>
          <cell r="C5022" t="str">
            <v>456039-5</v>
          </cell>
          <cell r="D5022" t="str">
            <v>MAKITA F/R CHANGE LEVER 456039-5</v>
          </cell>
          <cell r="E5022" t="str">
            <v>456039-5</v>
          </cell>
          <cell r="F5022">
            <v>10112423</v>
          </cell>
          <cell r="G5022">
            <v>40005468</v>
          </cell>
        </row>
        <row r="5023">
          <cell r="A5023">
            <v>40005470</v>
          </cell>
          <cell r="B5023">
            <v>10112424</v>
          </cell>
          <cell r="C5023" t="str">
            <v>621A39-2</v>
          </cell>
          <cell r="D5023" t="str">
            <v>MAKITA FIELD HP1630 621A39-2</v>
          </cell>
          <cell r="E5023" t="str">
            <v>621A39-2</v>
          </cell>
          <cell r="F5023">
            <v>10112424</v>
          </cell>
          <cell r="G5023">
            <v>40005470</v>
          </cell>
        </row>
        <row r="5024">
          <cell r="A5024">
            <v>40005472</v>
          </cell>
          <cell r="B5024">
            <v>10112425</v>
          </cell>
          <cell r="C5024" t="str">
            <v>634739-9</v>
          </cell>
          <cell r="D5024" t="str">
            <v>MAKITA FIELD HP0300 634739-9</v>
          </cell>
          <cell r="E5024" t="str">
            <v>634739-9</v>
          </cell>
          <cell r="F5024">
            <v>10112425</v>
          </cell>
          <cell r="G5024">
            <v>40005472</v>
          </cell>
        </row>
        <row r="5025">
          <cell r="A5025">
            <v>40005474</v>
          </cell>
          <cell r="B5025">
            <v>10112426</v>
          </cell>
          <cell r="C5025" t="str">
            <v>141477-1</v>
          </cell>
          <cell r="D5025" t="str">
            <v>MAKITA HAMMER CASE DTD147 141477-1</v>
          </cell>
          <cell r="E5025" t="str">
            <v>141477-1</v>
          </cell>
          <cell r="F5025">
            <v>10112426</v>
          </cell>
          <cell r="G5025">
            <v>40005474</v>
          </cell>
        </row>
        <row r="5026">
          <cell r="A5026">
            <v>40005476</v>
          </cell>
          <cell r="B5026">
            <v>10112427</v>
          </cell>
          <cell r="C5026" t="str">
            <v>424753-1</v>
          </cell>
          <cell r="D5026" t="str">
            <v>MAKITA INTAKE HOSE FOR EA4301 424753-1</v>
          </cell>
          <cell r="E5026" t="str">
            <v>424753-1</v>
          </cell>
          <cell r="F5026">
            <v>10112427</v>
          </cell>
          <cell r="G5026">
            <v>40005476</v>
          </cell>
        </row>
        <row r="5027">
          <cell r="A5027">
            <v>40005478</v>
          </cell>
          <cell r="B5027">
            <v>10112428</v>
          </cell>
          <cell r="C5027" t="str">
            <v>213141-5</v>
          </cell>
          <cell r="D5027" t="str">
            <v>MAKITA OIL SEAL 213141-5</v>
          </cell>
          <cell r="E5027" t="str">
            <v>213141-5</v>
          </cell>
          <cell r="F5027">
            <v>10112428</v>
          </cell>
          <cell r="G5027">
            <v>40005478</v>
          </cell>
        </row>
        <row r="5028">
          <cell r="A5028">
            <v>40006019</v>
          </cell>
          <cell r="B5028">
            <v>10112429</v>
          </cell>
          <cell r="C5028" t="str">
            <v>232501-2</v>
          </cell>
          <cell r="D5028" t="str">
            <v>MAKITA RING SPRING 24 232501-2</v>
          </cell>
          <cell r="E5028" t="str">
            <v>232501-2</v>
          </cell>
          <cell r="F5028">
            <v>10112429</v>
          </cell>
          <cell r="G5028">
            <v>40006019</v>
          </cell>
        </row>
        <row r="5029">
          <cell r="A5029">
            <v>40006022</v>
          </cell>
          <cell r="B5029">
            <v>10112430</v>
          </cell>
          <cell r="C5029" t="str">
            <v>327376-3</v>
          </cell>
          <cell r="D5029" t="str">
            <v>MAKITA SPINDLE HP1630 327376-3</v>
          </cell>
          <cell r="E5029" t="str">
            <v>327376-3</v>
          </cell>
          <cell r="F5029">
            <v>10112430</v>
          </cell>
          <cell r="G5029">
            <v>40006022</v>
          </cell>
        </row>
        <row r="5030">
          <cell r="A5030">
            <v>40006024</v>
          </cell>
          <cell r="B5030">
            <v>10112431</v>
          </cell>
          <cell r="C5030" t="str">
            <v>651393-4</v>
          </cell>
          <cell r="D5030" t="str">
            <v>MAKITA SWITCH DGQ-1104H-01 651393-4</v>
          </cell>
          <cell r="E5030" t="str">
            <v>651393-4</v>
          </cell>
          <cell r="F5030">
            <v>10112431</v>
          </cell>
          <cell r="G5030">
            <v>40006024</v>
          </cell>
        </row>
        <row r="5031">
          <cell r="A5031">
            <v>40006026</v>
          </cell>
          <cell r="B5031">
            <v>10112432</v>
          </cell>
          <cell r="C5031" t="str">
            <v>417842-9</v>
          </cell>
          <cell r="D5031" t="str">
            <v>MAKITA TOOL OPENER 4340CT 417842-9</v>
          </cell>
          <cell r="E5031" t="str">
            <v>417842-9</v>
          </cell>
          <cell r="F5031">
            <v>10112432</v>
          </cell>
          <cell r="G5031">
            <v>40006026</v>
          </cell>
        </row>
        <row r="5032">
          <cell r="A5032">
            <v>10017965</v>
          </cell>
          <cell r="B5032">
            <v>10112433</v>
          </cell>
          <cell r="C5032" t="str">
            <v>P-67963</v>
          </cell>
          <cell r="D5032" t="str">
            <v>MAKITA T.C.T SAW BLADE 7" 60T P-67963</v>
          </cell>
          <cell r="E5032" t="str">
            <v>P-67963</v>
          </cell>
          <cell r="F5032">
            <v>10112433</v>
          </cell>
          <cell r="G5032">
            <v>10017965</v>
          </cell>
        </row>
        <row r="5033">
          <cell r="A5033">
            <v>10017967</v>
          </cell>
          <cell r="B5033">
            <v>10112434</v>
          </cell>
          <cell r="C5033" t="str">
            <v>B-31697</v>
          </cell>
          <cell r="D5033" t="str">
            <v>MAKITA T.C.T SAW BLADE 7" S.S B-31697</v>
          </cell>
          <cell r="E5033" t="str">
            <v>B-31697</v>
          </cell>
          <cell r="F5033">
            <v>10112434</v>
          </cell>
          <cell r="G5033">
            <v>10017967</v>
          </cell>
        </row>
        <row r="5034">
          <cell r="A5034">
            <v>10017969</v>
          </cell>
          <cell r="B5034">
            <v>10112435</v>
          </cell>
          <cell r="C5034" t="str">
            <v>D-50522</v>
          </cell>
          <cell r="D5034" t="str">
            <v>MAKITA T.C.T SAW BLADE 7" 24T D-50522</v>
          </cell>
          <cell r="E5034" t="str">
            <v>D-50522</v>
          </cell>
          <cell r="F5034">
            <v>10112435</v>
          </cell>
          <cell r="G5034">
            <v>10017969</v>
          </cell>
        </row>
        <row r="5035">
          <cell r="A5035">
            <v>10017971</v>
          </cell>
          <cell r="B5035">
            <v>10112436</v>
          </cell>
          <cell r="C5035" t="str">
            <v>D-03377</v>
          </cell>
          <cell r="D5035" t="str">
            <v>MAKITA T.C.T SAW BLADE 9" 40T D-03377</v>
          </cell>
          <cell r="E5035" t="str">
            <v>D-03377</v>
          </cell>
          <cell r="F5035">
            <v>10112436</v>
          </cell>
          <cell r="G5035">
            <v>10017971</v>
          </cell>
        </row>
        <row r="5036">
          <cell r="A5036">
            <v>10017973</v>
          </cell>
          <cell r="B5036">
            <v>10112437</v>
          </cell>
          <cell r="C5036" t="str">
            <v>B-64238</v>
          </cell>
          <cell r="D5036" t="str">
            <v>MAKITA BULL POINT 250MM SDS-PLUS B-64238</v>
          </cell>
          <cell r="E5036" t="str">
            <v>B-64238</v>
          </cell>
          <cell r="F5036">
            <v>10112437</v>
          </cell>
          <cell r="G5036">
            <v>10017973</v>
          </cell>
        </row>
        <row r="5037">
          <cell r="A5037">
            <v>10017975</v>
          </cell>
          <cell r="B5037">
            <v>10112438</v>
          </cell>
          <cell r="C5037" t="str">
            <v>B-64266</v>
          </cell>
          <cell r="D5037" t="str">
            <v>MAKITA BULL POINT 400MM SDS-MAX B-64266</v>
          </cell>
          <cell r="E5037" t="str">
            <v>B-64266</v>
          </cell>
          <cell r="F5037">
            <v>10112438</v>
          </cell>
          <cell r="G5037">
            <v>10017975</v>
          </cell>
        </row>
        <row r="5038">
          <cell r="A5038">
            <v>10017977</v>
          </cell>
          <cell r="B5038">
            <v>10112439</v>
          </cell>
          <cell r="C5038" t="str">
            <v>B-58811</v>
          </cell>
          <cell r="D5038" t="str">
            <v>MAKITA NEMESIS SET SDSPLUS 6X115 B-58811</v>
          </cell>
          <cell r="E5038" t="str">
            <v>B-58811</v>
          </cell>
          <cell r="F5038">
            <v>10112439</v>
          </cell>
          <cell r="G5038">
            <v>10017977</v>
          </cell>
        </row>
        <row r="5039">
          <cell r="A5039">
            <v>10017979</v>
          </cell>
          <cell r="B5039">
            <v>10112440</v>
          </cell>
          <cell r="C5039" t="str">
            <v>B-58899</v>
          </cell>
          <cell r="D5039" t="str">
            <v>MAKITA NEMESIS SET SDSPLUS 8X165 B-58899</v>
          </cell>
          <cell r="E5039" t="str">
            <v>B-58899</v>
          </cell>
          <cell r="F5039">
            <v>10112440</v>
          </cell>
          <cell r="G5039">
            <v>10017979</v>
          </cell>
        </row>
        <row r="5040">
          <cell r="A5040">
            <v>10017981</v>
          </cell>
          <cell r="B5040">
            <v>10112441</v>
          </cell>
          <cell r="C5040" t="str">
            <v>B-58992</v>
          </cell>
          <cell r="D5040" t="str">
            <v>MAKITA NEMESIS SET SDSPLUS B-58992</v>
          </cell>
          <cell r="E5040" t="str">
            <v>B-58992</v>
          </cell>
          <cell r="F5040">
            <v>10112441</v>
          </cell>
          <cell r="G5040">
            <v>10017981</v>
          </cell>
        </row>
        <row r="5041">
          <cell r="A5041">
            <v>10017983</v>
          </cell>
          <cell r="B5041">
            <v>10112442</v>
          </cell>
          <cell r="C5041" t="str">
            <v>D-34637</v>
          </cell>
          <cell r="D5041" t="str">
            <v>MAKITA SDS-MAX DRILL BIT 22X540 D-34637</v>
          </cell>
          <cell r="E5041" t="str">
            <v>D-34637</v>
          </cell>
          <cell r="F5041">
            <v>10112442</v>
          </cell>
          <cell r="G5041">
            <v>10017983</v>
          </cell>
        </row>
        <row r="5042">
          <cell r="A5042">
            <v>10017985</v>
          </cell>
          <cell r="B5042">
            <v>10112443</v>
          </cell>
          <cell r="C5042" t="str">
            <v>D-34659</v>
          </cell>
          <cell r="D5042" t="str">
            <v>MAKITA SDS-MAX DRILL BIT 24X540 D-34659</v>
          </cell>
          <cell r="E5042" t="str">
            <v>D-34659</v>
          </cell>
          <cell r="F5042">
            <v>10112443</v>
          </cell>
          <cell r="G5042">
            <v>10017985</v>
          </cell>
        </row>
        <row r="5043">
          <cell r="A5043">
            <v>10017987</v>
          </cell>
          <cell r="B5043">
            <v>10112444</v>
          </cell>
          <cell r="C5043" t="str">
            <v>D-34665</v>
          </cell>
          <cell r="D5043" t="str">
            <v>MAKITA SDS-MAX DRILL BIT 25X340 D-34665</v>
          </cell>
          <cell r="E5043" t="str">
            <v>D-34665</v>
          </cell>
          <cell r="F5043">
            <v>10112444</v>
          </cell>
          <cell r="G5043">
            <v>10017987</v>
          </cell>
        </row>
        <row r="5044">
          <cell r="A5044">
            <v>10017989</v>
          </cell>
          <cell r="B5044">
            <v>10112445</v>
          </cell>
          <cell r="C5044" t="str">
            <v>D-34045</v>
          </cell>
          <cell r="D5044" t="str">
            <v>MAKITA SDS-MAX DRILL BIT 25X540 D-34045</v>
          </cell>
          <cell r="E5044" t="str">
            <v>D-34045</v>
          </cell>
          <cell r="F5044">
            <v>10112445</v>
          </cell>
          <cell r="G5044">
            <v>10017989</v>
          </cell>
        </row>
        <row r="5045">
          <cell r="A5045">
            <v>10017991</v>
          </cell>
          <cell r="B5045">
            <v>10112446</v>
          </cell>
          <cell r="C5045" t="str">
            <v>D-34051</v>
          </cell>
          <cell r="D5045" t="str">
            <v>MAKITA SDS-MAX DRILL BIT 28X370 D-34051</v>
          </cell>
          <cell r="E5045" t="str">
            <v>D-34051</v>
          </cell>
          <cell r="F5045">
            <v>10112446</v>
          </cell>
          <cell r="G5045">
            <v>10017991</v>
          </cell>
        </row>
        <row r="5046">
          <cell r="A5046">
            <v>10017993</v>
          </cell>
          <cell r="B5046">
            <v>10112447</v>
          </cell>
          <cell r="C5046" t="str">
            <v>D-34073</v>
          </cell>
          <cell r="D5046" t="str">
            <v>MAKITA SDS-MAX DRILL BIT 30X370 D-34073</v>
          </cell>
          <cell r="E5046" t="str">
            <v>D-34073</v>
          </cell>
          <cell r="F5046">
            <v>10112447</v>
          </cell>
          <cell r="G5046">
            <v>10017993</v>
          </cell>
        </row>
        <row r="5047">
          <cell r="A5047">
            <v>10017995</v>
          </cell>
          <cell r="B5047">
            <v>10112448</v>
          </cell>
          <cell r="C5047" t="str">
            <v>D-34089</v>
          </cell>
          <cell r="D5047" t="str">
            <v>MAKITA SDS-MAX DRILL BIT 30X570 D-34089</v>
          </cell>
          <cell r="E5047" t="str">
            <v>D-34089</v>
          </cell>
          <cell r="F5047">
            <v>10112448</v>
          </cell>
          <cell r="G5047">
            <v>10017995</v>
          </cell>
        </row>
        <row r="5048">
          <cell r="A5048">
            <v>10017997</v>
          </cell>
          <cell r="B5048">
            <v>10112449</v>
          </cell>
          <cell r="C5048" t="str">
            <v>D-34095</v>
          </cell>
          <cell r="D5048" t="str">
            <v>MAKITA SDS-MAX DRILL BIT 32X370 D-34095</v>
          </cell>
          <cell r="E5048" t="str">
            <v>D-34095</v>
          </cell>
          <cell r="F5048">
            <v>10112449</v>
          </cell>
          <cell r="G5048">
            <v>10017997</v>
          </cell>
        </row>
        <row r="5049">
          <cell r="A5049">
            <v>10017999</v>
          </cell>
          <cell r="B5049">
            <v>10112450</v>
          </cell>
          <cell r="C5049" t="str">
            <v>D-34104</v>
          </cell>
          <cell r="D5049" t="str">
            <v>MAKITA SDS-MAX DRILL BIT 32X570 D-34104</v>
          </cell>
          <cell r="E5049" t="str">
            <v>D-34104</v>
          </cell>
          <cell r="F5049">
            <v>10112450</v>
          </cell>
          <cell r="G5049">
            <v>10017999</v>
          </cell>
        </row>
        <row r="5050">
          <cell r="A5050">
            <v>10018001</v>
          </cell>
          <cell r="B5050">
            <v>10112451</v>
          </cell>
          <cell r="C5050" t="str">
            <v>D-34110</v>
          </cell>
          <cell r="D5050" t="str">
            <v>MAKITA SDS-MAX DRILL BIT 35X370 D-34110</v>
          </cell>
          <cell r="E5050" t="str">
            <v>D-34110</v>
          </cell>
          <cell r="F5050">
            <v>10112451</v>
          </cell>
          <cell r="G5050">
            <v>10018001</v>
          </cell>
        </row>
        <row r="5051">
          <cell r="A5051">
            <v>10018003</v>
          </cell>
          <cell r="B5051">
            <v>10112452</v>
          </cell>
          <cell r="C5051" t="str">
            <v>D-34126</v>
          </cell>
          <cell r="D5051" t="str">
            <v>MAKITA SDS-MAX DRILL BIT 35X570 D-34126</v>
          </cell>
          <cell r="E5051" t="str">
            <v>D-34126</v>
          </cell>
          <cell r="F5051">
            <v>10112452</v>
          </cell>
          <cell r="G5051">
            <v>10018003</v>
          </cell>
        </row>
        <row r="5052">
          <cell r="A5052">
            <v>10018005</v>
          </cell>
          <cell r="B5052">
            <v>10112453</v>
          </cell>
          <cell r="C5052" t="str">
            <v>D-34132</v>
          </cell>
          <cell r="D5052" t="str">
            <v>MAKITA SDS-MAX DRILL BIT 38X370 D-34132</v>
          </cell>
          <cell r="E5052" t="str">
            <v>D-34132</v>
          </cell>
          <cell r="F5052">
            <v>10112453</v>
          </cell>
          <cell r="G5052">
            <v>10018005</v>
          </cell>
        </row>
        <row r="5053">
          <cell r="A5053">
            <v>10018007</v>
          </cell>
          <cell r="B5053">
            <v>10112454</v>
          </cell>
          <cell r="C5053" t="str">
            <v>D-34148</v>
          </cell>
          <cell r="D5053" t="str">
            <v>MAKITA SDS-MAX DRILL BIT 38X570 D-34148</v>
          </cell>
          <cell r="E5053" t="str">
            <v>D-34148</v>
          </cell>
          <cell r="F5053">
            <v>10112454</v>
          </cell>
          <cell r="G5053">
            <v>10018007</v>
          </cell>
        </row>
        <row r="5054">
          <cell r="A5054">
            <v>10018009</v>
          </cell>
          <cell r="B5054">
            <v>10112455</v>
          </cell>
          <cell r="C5054" t="str">
            <v>D-34154</v>
          </cell>
          <cell r="D5054" t="str">
            <v>MAKITA SDS-MAX DRILL BIT 40X370 D-34154</v>
          </cell>
          <cell r="E5054" t="str">
            <v>D-34154</v>
          </cell>
          <cell r="F5054">
            <v>10112455</v>
          </cell>
          <cell r="G5054">
            <v>10018009</v>
          </cell>
        </row>
        <row r="5055">
          <cell r="A5055">
            <v>10018011</v>
          </cell>
          <cell r="B5055">
            <v>10112456</v>
          </cell>
          <cell r="C5055" t="str">
            <v>D-34160</v>
          </cell>
          <cell r="D5055" t="str">
            <v>MAKITA SDS-MAX DRILL BIT 40X570 D-34160</v>
          </cell>
          <cell r="E5055" t="str">
            <v>D-34160</v>
          </cell>
          <cell r="F5055">
            <v>10112456</v>
          </cell>
          <cell r="G5055">
            <v>10018011</v>
          </cell>
        </row>
        <row r="5056">
          <cell r="A5056">
            <v>40005164</v>
          </cell>
          <cell r="B5056">
            <v>10112457</v>
          </cell>
          <cell r="C5056" t="str">
            <v>1R462</v>
          </cell>
          <cell r="D5056" t="str">
            <v>MAKITA REPAIR JIG SET ARBOR PRESS 1R462</v>
          </cell>
          <cell r="E5056" t="str">
            <v>1R462</v>
          </cell>
          <cell r="F5056">
            <v>10112457</v>
          </cell>
          <cell r="G5056">
            <v>40005164</v>
          </cell>
        </row>
        <row r="5057">
          <cell r="A5057">
            <v>40007130</v>
          </cell>
          <cell r="B5057">
            <v>10001369</v>
          </cell>
          <cell r="C5057" t="str">
            <v>184678-8</v>
          </cell>
          <cell r="D5057" t="str">
            <v>MAKITA CHANGE LEVER ASS'Y 184678-8</v>
          </cell>
          <cell r="E5057" t="str">
            <v>184678-8</v>
          </cell>
          <cell r="F5057">
            <v>10001369</v>
          </cell>
          <cell r="G5057">
            <v>40007130</v>
          </cell>
        </row>
        <row r="5058">
          <cell r="A5058">
            <v>40007263</v>
          </cell>
          <cell r="B5058">
            <v>10025366</v>
          </cell>
          <cell r="C5058" t="str">
            <v>JM27000066</v>
          </cell>
          <cell r="D5058" t="str">
            <v>MAKITA CROSS HEAD SUNK SCREW /JM27000066</v>
          </cell>
          <cell r="E5058" t="str">
            <v>JM27000066</v>
          </cell>
          <cell r="F5058">
            <v>10025366</v>
          </cell>
          <cell r="G5058">
            <v>40007263</v>
          </cell>
        </row>
        <row r="5059">
          <cell r="A5059">
            <v>40008309</v>
          </cell>
          <cell r="B5059">
            <v>10035308</v>
          </cell>
          <cell r="C5059" t="str">
            <v>692434-7</v>
          </cell>
          <cell r="D5059" t="str">
            <v>MAKITA POWER S-CORD 692434-7 / 5402</v>
          </cell>
          <cell r="E5059" t="str">
            <v>692434-7</v>
          </cell>
          <cell r="F5059">
            <v>10035308</v>
          </cell>
          <cell r="G5059">
            <v>40008309</v>
          </cell>
        </row>
        <row r="5060">
          <cell r="A5060">
            <v>40006673</v>
          </cell>
          <cell r="B5060">
            <v>10053337</v>
          </cell>
          <cell r="C5060" t="str">
            <v>225092-0</v>
          </cell>
          <cell r="D5060" t="str">
            <v>MAKITA POLY V-BELT 225092-0 (MT190)</v>
          </cell>
          <cell r="E5060" t="str">
            <v>225092-0</v>
          </cell>
          <cell r="F5060">
            <v>10053337</v>
          </cell>
          <cell r="G5060">
            <v>40006673</v>
          </cell>
        </row>
        <row r="5061">
          <cell r="A5061">
            <v>40005269</v>
          </cell>
          <cell r="B5061">
            <v>10112732</v>
          </cell>
          <cell r="C5061" t="str">
            <v>419242-9</v>
          </cell>
          <cell r="D5061" t="str">
            <v>MAKITA GUIDE BAR CHAIN COVER 419242-9</v>
          </cell>
          <cell r="E5061" t="str">
            <v>419242-9</v>
          </cell>
          <cell r="F5061">
            <v>10112732</v>
          </cell>
          <cell r="G5061">
            <v>40005269</v>
          </cell>
        </row>
        <row r="5062">
          <cell r="A5062">
            <v>40005270</v>
          </cell>
          <cell r="B5062">
            <v>10112733</v>
          </cell>
          <cell r="C5062" t="str">
            <v>419283-5</v>
          </cell>
          <cell r="D5062" t="str">
            <v>MAKITA DUST NOZZLE FOR DSS610 419283-5</v>
          </cell>
          <cell r="E5062" t="str">
            <v>419283-5</v>
          </cell>
          <cell r="F5062">
            <v>10112733</v>
          </cell>
          <cell r="G5062">
            <v>40005270</v>
          </cell>
        </row>
        <row r="5063">
          <cell r="A5063">
            <v>40007206</v>
          </cell>
          <cell r="B5063">
            <v>10033750</v>
          </cell>
          <cell r="C5063" t="str">
            <v>265763-7</v>
          </cell>
          <cell r="D5063" t="str">
            <v>MAKTEC THUMB SCREW 265763-7 MT370</v>
          </cell>
          <cell r="E5063" t="str">
            <v>265763-7</v>
          </cell>
          <cell r="F5063">
            <v>10033750</v>
          </cell>
          <cell r="G5063">
            <v>40007206</v>
          </cell>
        </row>
        <row r="5064">
          <cell r="A5064">
            <v>40005271</v>
          </cell>
          <cell r="B5064">
            <v>10112734</v>
          </cell>
          <cell r="C5064" t="str">
            <v>515423-4</v>
          </cell>
          <cell r="D5064" t="str">
            <v>MAKITA ARMATURE ASSY HR2650 515423-4</v>
          </cell>
          <cell r="E5064" t="str">
            <v>515423-4</v>
          </cell>
          <cell r="F5064">
            <v>10112734</v>
          </cell>
          <cell r="G5064">
            <v>40005271</v>
          </cell>
        </row>
        <row r="5065">
          <cell r="A5065">
            <v>40005272</v>
          </cell>
          <cell r="B5065">
            <v>10112735</v>
          </cell>
          <cell r="C5065" t="str">
            <v>628393-9</v>
          </cell>
          <cell r="D5065" t="str">
            <v>MAKITA FIELD 240V FOR HR2650 628393-9</v>
          </cell>
          <cell r="E5065" t="str">
            <v>628393-9</v>
          </cell>
          <cell r="F5065">
            <v>10112735</v>
          </cell>
          <cell r="G5065">
            <v>40005272</v>
          </cell>
        </row>
        <row r="5066">
          <cell r="A5066">
            <v>40005273</v>
          </cell>
          <cell r="B5066">
            <v>10112736</v>
          </cell>
          <cell r="C5066" t="str">
            <v>629952-2</v>
          </cell>
          <cell r="D5066" t="str">
            <v>MAKITA DC MOTOR FOR DB0180 629952-2</v>
          </cell>
          <cell r="E5066" t="str">
            <v>629952-2</v>
          </cell>
          <cell r="F5066">
            <v>10112736</v>
          </cell>
          <cell r="G5066">
            <v>40005273</v>
          </cell>
        </row>
        <row r="5067">
          <cell r="A5067">
            <v>40005274</v>
          </cell>
          <cell r="B5067">
            <v>10112737</v>
          </cell>
          <cell r="C5067" t="str">
            <v>922316-2</v>
          </cell>
          <cell r="D5067" t="str">
            <v>MAKITA HEX SCKT HEADBOLT M6X14 922316-2</v>
          </cell>
          <cell r="E5067" t="str">
            <v>922316-2</v>
          </cell>
          <cell r="F5067">
            <v>10112737</v>
          </cell>
          <cell r="G5067">
            <v>40005274</v>
          </cell>
        </row>
        <row r="5068">
          <cell r="A5068">
            <v>40005275</v>
          </cell>
          <cell r="B5068">
            <v>10112738</v>
          </cell>
          <cell r="C5068" t="str">
            <v>513578-9</v>
          </cell>
          <cell r="D5068" t="str">
            <v>MAKITA ARMATURE 4131 513578-9</v>
          </cell>
          <cell r="E5068" t="str">
            <v>513578-9</v>
          </cell>
          <cell r="F5068">
            <v>10112738</v>
          </cell>
          <cell r="G5068">
            <v>40005275</v>
          </cell>
        </row>
        <row r="5069">
          <cell r="A5069">
            <v>40005276</v>
          </cell>
          <cell r="B5069">
            <v>10112739</v>
          </cell>
          <cell r="C5069" t="str">
            <v>634513-5</v>
          </cell>
          <cell r="D5069" t="str">
            <v>MAKITA FIELD 4131 634513-5</v>
          </cell>
          <cell r="E5069" t="str">
            <v>634513-5</v>
          </cell>
          <cell r="F5069">
            <v>10112739</v>
          </cell>
          <cell r="G5069">
            <v>40005276</v>
          </cell>
        </row>
        <row r="5070">
          <cell r="A5070">
            <v>40005277</v>
          </cell>
          <cell r="B5070">
            <v>10112740</v>
          </cell>
          <cell r="C5070" t="str">
            <v>233954-8</v>
          </cell>
          <cell r="D5070" t="str">
            <v>MAKITA RING SPRING 21 233954-8</v>
          </cell>
          <cell r="E5070" t="str">
            <v>233954-8</v>
          </cell>
          <cell r="F5070">
            <v>10112740</v>
          </cell>
          <cell r="G5070">
            <v>40005277</v>
          </cell>
        </row>
        <row r="5071">
          <cell r="A5071">
            <v>40005278</v>
          </cell>
          <cell r="B5071">
            <v>10112741</v>
          </cell>
          <cell r="C5071" t="str">
            <v>JM23300055</v>
          </cell>
          <cell r="D5071" t="str">
            <v>MAKITA CENTER FLANGE JM23300055</v>
          </cell>
          <cell r="E5071" t="str">
            <v>JM23300055</v>
          </cell>
          <cell r="F5071">
            <v>10112741</v>
          </cell>
          <cell r="G5071">
            <v>40005278</v>
          </cell>
        </row>
        <row r="5072">
          <cell r="A5072">
            <v>40005279</v>
          </cell>
          <cell r="B5072">
            <v>10112742</v>
          </cell>
          <cell r="C5072" t="str">
            <v>JM23300056</v>
          </cell>
          <cell r="D5072" t="str">
            <v>MAKITA GUARD FIX PLATE JM23300056</v>
          </cell>
          <cell r="E5072" t="str">
            <v>JM23300056</v>
          </cell>
          <cell r="F5072">
            <v>10112742</v>
          </cell>
          <cell r="G5072">
            <v>40005279</v>
          </cell>
        </row>
        <row r="5073">
          <cell r="A5073">
            <v>40005280</v>
          </cell>
          <cell r="B5073">
            <v>10112743</v>
          </cell>
          <cell r="C5073" t="str">
            <v>JM23300059</v>
          </cell>
          <cell r="D5073" t="str">
            <v>MAKITA CENTER WASHER JM23300059</v>
          </cell>
          <cell r="E5073" t="str">
            <v>JM23300059</v>
          </cell>
          <cell r="F5073">
            <v>10112743</v>
          </cell>
          <cell r="G5073">
            <v>40005280</v>
          </cell>
        </row>
        <row r="5074">
          <cell r="A5074">
            <v>40005281</v>
          </cell>
          <cell r="B5074">
            <v>10112744</v>
          </cell>
          <cell r="C5074" t="str">
            <v>JM23300060</v>
          </cell>
          <cell r="D5074" t="str">
            <v>MAKITA GUARD TORSION SPRING JM23300060</v>
          </cell>
          <cell r="E5074" t="str">
            <v>JM23300060</v>
          </cell>
          <cell r="F5074">
            <v>10112744</v>
          </cell>
          <cell r="G5074">
            <v>40005281</v>
          </cell>
        </row>
        <row r="5075">
          <cell r="A5075">
            <v>40005282</v>
          </cell>
          <cell r="B5075">
            <v>10112745</v>
          </cell>
          <cell r="C5075" t="str">
            <v>JM23300061</v>
          </cell>
          <cell r="D5075" t="str">
            <v>MAKITA INNER GUARD JM23300061</v>
          </cell>
          <cell r="E5075" t="str">
            <v>JM23300061</v>
          </cell>
          <cell r="F5075">
            <v>10112745</v>
          </cell>
          <cell r="G5075">
            <v>40005282</v>
          </cell>
        </row>
        <row r="5076">
          <cell r="A5076">
            <v>40005283</v>
          </cell>
          <cell r="B5076">
            <v>10112746</v>
          </cell>
          <cell r="C5076" t="str">
            <v>JM23300064</v>
          </cell>
          <cell r="D5076" t="str">
            <v>MAKITA PAN HEAD SCREW JM23300064</v>
          </cell>
          <cell r="E5076" t="str">
            <v>JM23300064</v>
          </cell>
          <cell r="F5076">
            <v>10112746</v>
          </cell>
          <cell r="G5076">
            <v>40005283</v>
          </cell>
        </row>
        <row r="5077">
          <cell r="A5077">
            <v>40005284</v>
          </cell>
          <cell r="B5077">
            <v>10112747</v>
          </cell>
          <cell r="C5077" t="str">
            <v>233152-4</v>
          </cell>
          <cell r="D5077" t="str">
            <v>MAKITA COMPRESSION SPRING 233152-4</v>
          </cell>
          <cell r="E5077" t="str">
            <v>233152-4</v>
          </cell>
          <cell r="F5077">
            <v>10112747</v>
          </cell>
          <cell r="G5077">
            <v>40005284</v>
          </cell>
        </row>
        <row r="5078">
          <cell r="A5078">
            <v>40007152</v>
          </cell>
          <cell r="B5078">
            <v>10030432</v>
          </cell>
          <cell r="C5078" t="str">
            <v>344464-1</v>
          </cell>
          <cell r="D5078" t="str">
            <v xml:space="preserve">MAKITA SPRING HOLDER 344464-1   </v>
          </cell>
          <cell r="E5078" t="str">
            <v>344464-1</v>
          </cell>
          <cell r="F5078">
            <v>10030432</v>
          </cell>
          <cell r="G5078">
            <v>40007152</v>
          </cell>
        </row>
        <row r="5079">
          <cell r="A5079">
            <v>40003880</v>
          </cell>
          <cell r="B5079">
            <v>10022564</v>
          </cell>
          <cell r="C5079" t="str">
            <v>256280-8</v>
          </cell>
          <cell r="D5079" t="str">
            <v>MAKITA PIN 8 256280-8 / LS1040</v>
          </cell>
          <cell r="E5079" t="str">
            <v>256280-8</v>
          </cell>
          <cell r="F5079">
            <v>10022564</v>
          </cell>
          <cell r="G5079">
            <v>40003880</v>
          </cell>
        </row>
        <row r="5080">
          <cell r="A5080">
            <v>40005285</v>
          </cell>
          <cell r="B5080">
            <v>10112748</v>
          </cell>
          <cell r="C5080" t="str">
            <v>322317-4</v>
          </cell>
          <cell r="D5080" t="str">
            <v>MAKITA STOPPER PIN FOR LS1013 322317-4</v>
          </cell>
          <cell r="E5080" t="str">
            <v>322317-4</v>
          </cell>
          <cell r="F5080">
            <v>10112748</v>
          </cell>
          <cell r="G5080">
            <v>40005285</v>
          </cell>
        </row>
        <row r="5081">
          <cell r="A5081">
            <v>40005286</v>
          </cell>
          <cell r="B5081">
            <v>10112749</v>
          </cell>
          <cell r="C5081" t="str">
            <v>410128-0</v>
          </cell>
          <cell r="D5081" t="str">
            <v>MAKITA CHIP DEFLECTOR 3612BR 410128-0</v>
          </cell>
          <cell r="E5081" t="str">
            <v>410128-0</v>
          </cell>
          <cell r="F5081">
            <v>10112749</v>
          </cell>
          <cell r="G5081">
            <v>40005286</v>
          </cell>
        </row>
        <row r="5082">
          <cell r="A5082">
            <v>40005287</v>
          </cell>
          <cell r="B5082">
            <v>10112750</v>
          </cell>
          <cell r="C5082" t="str">
            <v>515284-2</v>
          </cell>
          <cell r="D5082" t="str">
            <v>MAKITA ARMATURE HR2230 515284-2</v>
          </cell>
          <cell r="E5082" t="str">
            <v>515284-2</v>
          </cell>
          <cell r="F5082">
            <v>10112750</v>
          </cell>
          <cell r="G5082">
            <v>40005287</v>
          </cell>
        </row>
        <row r="5083">
          <cell r="A5083">
            <v>10029918</v>
          </cell>
          <cell r="B5083">
            <v>10112805</v>
          </cell>
          <cell r="C5083" t="str">
            <v>9557HNG</v>
          </cell>
          <cell r="D5083" t="str">
            <v>MAKITA ANGLE GRINDER 115MM 9557HNG</v>
          </cell>
          <cell r="E5083" t="str">
            <v>9557HNG</v>
          </cell>
          <cell r="F5083">
            <v>10112805</v>
          </cell>
          <cell r="G5083">
            <v>10029918</v>
          </cell>
        </row>
        <row r="5084">
          <cell r="A5084">
            <v>10029888</v>
          </cell>
          <cell r="B5084">
            <v>10112806</v>
          </cell>
          <cell r="C5084" t="str">
            <v>DL280BX12</v>
          </cell>
          <cell r="D5084" t="str">
            <v>MAKITA DC CLEANER 18V DCL280BX12</v>
          </cell>
          <cell r="E5084" t="str">
            <v>DL280BX12</v>
          </cell>
          <cell r="F5084">
            <v>10112806</v>
          </cell>
          <cell r="G5084">
            <v>10029888</v>
          </cell>
        </row>
        <row r="5085">
          <cell r="A5085">
            <v>40010395</v>
          </cell>
          <cell r="B5085">
            <v>10112809</v>
          </cell>
          <cell r="C5085" t="str">
            <v>1910U0-9</v>
          </cell>
          <cell r="D5085" t="str">
            <v>MAKITA SAW CHAIN OIL 1L 1910U0-9</v>
          </cell>
          <cell r="E5085" t="str">
            <v>1910U0-9</v>
          </cell>
          <cell r="F5085">
            <v>10112809</v>
          </cell>
          <cell r="G5085">
            <v>40010395</v>
          </cell>
        </row>
        <row r="5086">
          <cell r="A5086">
            <v>40005288</v>
          </cell>
          <cell r="B5086">
            <v>10112810</v>
          </cell>
          <cell r="C5086" t="str">
            <v>629B61-9</v>
          </cell>
          <cell r="D5086" t="str">
            <v>MAKITA STATOR 18V 629B61-9</v>
          </cell>
          <cell r="E5086" t="str">
            <v>629B61-9</v>
          </cell>
          <cell r="F5086">
            <v>10112810</v>
          </cell>
          <cell r="G5086">
            <v>40005288</v>
          </cell>
        </row>
        <row r="5087">
          <cell r="A5087">
            <v>40005289</v>
          </cell>
          <cell r="B5087">
            <v>10112811</v>
          </cell>
          <cell r="C5087" t="str">
            <v>513664-6</v>
          </cell>
          <cell r="D5087" t="str">
            <v>MAKITA ARMATURE ASS'Y 6305 513664-6</v>
          </cell>
          <cell r="E5087" t="str">
            <v>513664-6</v>
          </cell>
          <cell r="F5087">
            <v>10112811</v>
          </cell>
          <cell r="G5087">
            <v>40005289</v>
          </cell>
        </row>
        <row r="5088">
          <cell r="A5088">
            <v>40005290</v>
          </cell>
          <cell r="B5088">
            <v>10112812</v>
          </cell>
          <cell r="C5088" t="str">
            <v>634549-4</v>
          </cell>
          <cell r="D5088" t="str">
            <v>MAKITA FIELD ASS’Y 6305 634549-4</v>
          </cell>
          <cell r="E5088" t="str">
            <v>634549-4</v>
          </cell>
          <cell r="F5088">
            <v>10112812</v>
          </cell>
          <cell r="G5088">
            <v>40005290</v>
          </cell>
        </row>
        <row r="5089">
          <cell r="A5089">
            <v>40005291</v>
          </cell>
          <cell r="B5089">
            <v>10112813</v>
          </cell>
          <cell r="C5089" t="str">
            <v>267153-0</v>
          </cell>
          <cell r="D5089" t="str">
            <v>MAKITA FLAT WASHER 30 267153-0</v>
          </cell>
          <cell r="E5089" t="str">
            <v>267153-0</v>
          </cell>
          <cell r="F5089">
            <v>10112813</v>
          </cell>
          <cell r="G5089">
            <v>40005291</v>
          </cell>
        </row>
        <row r="5090">
          <cell r="A5090">
            <v>40005292</v>
          </cell>
          <cell r="B5090">
            <v>10112814</v>
          </cell>
          <cell r="C5090" t="str">
            <v>455393-4</v>
          </cell>
          <cell r="D5090" t="str">
            <v>MAKITA CHUCK COVER HR2630 455393-4</v>
          </cell>
          <cell r="E5090" t="str">
            <v>455393-4</v>
          </cell>
          <cell r="F5090">
            <v>10112814</v>
          </cell>
          <cell r="G5090">
            <v>40005292</v>
          </cell>
        </row>
        <row r="5091">
          <cell r="A5091">
            <v>40005293</v>
          </cell>
          <cell r="B5091">
            <v>10112815</v>
          </cell>
          <cell r="C5091" t="str">
            <v>267114-0</v>
          </cell>
          <cell r="D5091" t="str">
            <v>MAKITA FLAT WASHER 17 267114-0</v>
          </cell>
          <cell r="E5091" t="str">
            <v>267114-0</v>
          </cell>
          <cell r="F5091">
            <v>10112815</v>
          </cell>
          <cell r="G5091">
            <v>40005293</v>
          </cell>
        </row>
        <row r="5092">
          <cell r="A5092">
            <v>40005294</v>
          </cell>
          <cell r="B5092">
            <v>10112816</v>
          </cell>
          <cell r="C5092" t="str">
            <v>233989-9</v>
          </cell>
          <cell r="D5092" t="str">
            <v>MAKITA RING SPRING 14 233989-9</v>
          </cell>
          <cell r="E5092" t="str">
            <v>233989-9</v>
          </cell>
          <cell r="F5092">
            <v>10112816</v>
          </cell>
          <cell r="G5092">
            <v>40005294</v>
          </cell>
        </row>
        <row r="5093">
          <cell r="A5093">
            <v>40005295</v>
          </cell>
          <cell r="B5093">
            <v>10112817</v>
          </cell>
          <cell r="C5093" t="str">
            <v>346834-0</v>
          </cell>
          <cell r="D5093" t="str">
            <v>MAKITA WASHER 16 346834-0</v>
          </cell>
          <cell r="E5093" t="str">
            <v>346834-0</v>
          </cell>
          <cell r="F5093">
            <v>10112817</v>
          </cell>
          <cell r="G5093">
            <v>40005295</v>
          </cell>
        </row>
        <row r="5094">
          <cell r="A5094">
            <v>40005296</v>
          </cell>
          <cell r="B5094">
            <v>10112818</v>
          </cell>
          <cell r="C5094" t="str">
            <v>141572-7</v>
          </cell>
          <cell r="D5094" t="str">
            <v>MAKITA INNER HOUSING CPL 141572-7</v>
          </cell>
          <cell r="E5094" t="str">
            <v>141572-7</v>
          </cell>
          <cell r="F5094">
            <v>10112818</v>
          </cell>
          <cell r="G5094">
            <v>40005296</v>
          </cell>
        </row>
        <row r="5095">
          <cell r="A5095">
            <v>40005297</v>
          </cell>
          <cell r="B5095">
            <v>10112819</v>
          </cell>
          <cell r="C5095" t="str">
            <v>267447-3</v>
          </cell>
          <cell r="D5095" t="str">
            <v>MAKITA FLAT WASHER 14 267447-3</v>
          </cell>
          <cell r="E5095" t="str">
            <v>267447-3</v>
          </cell>
          <cell r="F5095">
            <v>10112819</v>
          </cell>
          <cell r="G5095">
            <v>40005297</v>
          </cell>
        </row>
        <row r="5096">
          <cell r="A5096">
            <v>40005298</v>
          </cell>
          <cell r="B5096">
            <v>10112820</v>
          </cell>
          <cell r="C5096" t="str">
            <v>219021-3</v>
          </cell>
          <cell r="D5096" t="str">
            <v>MAKITA SWASH BEARING 10 219021-3</v>
          </cell>
          <cell r="E5096" t="str">
            <v>219021-3</v>
          </cell>
          <cell r="F5096">
            <v>10112820</v>
          </cell>
          <cell r="G5096">
            <v>40005298</v>
          </cell>
        </row>
        <row r="5097">
          <cell r="A5097">
            <v>40005299</v>
          </cell>
          <cell r="B5097">
            <v>10112821</v>
          </cell>
          <cell r="C5097" t="str">
            <v>457709-9</v>
          </cell>
          <cell r="D5097" t="str">
            <v>MAKITA LOCK BUTTON FOR 457709-9</v>
          </cell>
          <cell r="E5097" t="str">
            <v>457709-9</v>
          </cell>
          <cell r="F5097">
            <v>10112821</v>
          </cell>
          <cell r="G5097">
            <v>40005299</v>
          </cell>
        </row>
        <row r="5098">
          <cell r="A5098">
            <v>40005300</v>
          </cell>
          <cell r="B5098">
            <v>10112822</v>
          </cell>
          <cell r="C5098" t="str">
            <v>347228-2</v>
          </cell>
          <cell r="D5098" t="str">
            <v>MAKITA LOCK PLATE FOR 347228-2</v>
          </cell>
          <cell r="E5098" t="str">
            <v>347228-2</v>
          </cell>
          <cell r="F5098">
            <v>10112822</v>
          </cell>
          <cell r="G5098">
            <v>40005300</v>
          </cell>
        </row>
        <row r="5099">
          <cell r="A5099">
            <v>40005301</v>
          </cell>
          <cell r="B5099">
            <v>10112823</v>
          </cell>
          <cell r="C5099" t="str">
            <v>233360-7</v>
          </cell>
          <cell r="D5099" t="str">
            <v>MAKITA COMPRESSION SPRING 4 233360-7</v>
          </cell>
          <cell r="E5099" t="str">
            <v>233360-7</v>
          </cell>
          <cell r="F5099">
            <v>10112823</v>
          </cell>
          <cell r="G5099">
            <v>40005301</v>
          </cell>
        </row>
        <row r="5100">
          <cell r="A5100">
            <v>40005302</v>
          </cell>
          <cell r="B5100">
            <v>10112824</v>
          </cell>
          <cell r="C5100" t="str">
            <v>347230-5</v>
          </cell>
          <cell r="D5100" t="str">
            <v>MAKITA CHANGE PLATE B 347230-5</v>
          </cell>
          <cell r="E5100" t="str">
            <v>347230-5</v>
          </cell>
          <cell r="F5100">
            <v>10112824</v>
          </cell>
          <cell r="G5100">
            <v>40005302</v>
          </cell>
        </row>
        <row r="5101">
          <cell r="A5101">
            <v>40005303</v>
          </cell>
          <cell r="B5101">
            <v>10112825</v>
          </cell>
          <cell r="C5101" t="str">
            <v>234343-0</v>
          </cell>
          <cell r="D5101" t="str">
            <v>MAKITA COMPRESSION SPRING 5 234343-0</v>
          </cell>
          <cell r="E5101" t="str">
            <v>234343-0</v>
          </cell>
          <cell r="F5101">
            <v>10112825</v>
          </cell>
          <cell r="G5101">
            <v>40005303</v>
          </cell>
        </row>
        <row r="5102">
          <cell r="A5102">
            <v>40005304</v>
          </cell>
          <cell r="B5102">
            <v>10112826</v>
          </cell>
          <cell r="C5102" t="str">
            <v>347229-0</v>
          </cell>
          <cell r="D5102" t="str">
            <v>MAKITA CHANGE PLATE A 347229-0</v>
          </cell>
          <cell r="E5102" t="str">
            <v>347229-0</v>
          </cell>
          <cell r="F5102">
            <v>10112826</v>
          </cell>
          <cell r="G5102">
            <v>40005304</v>
          </cell>
        </row>
        <row r="5103">
          <cell r="A5103">
            <v>40005305</v>
          </cell>
          <cell r="B5103">
            <v>10112827</v>
          </cell>
          <cell r="C5103" t="str">
            <v>346036-8</v>
          </cell>
          <cell r="D5103" t="str">
            <v>MAKITA GUIDE PLATE 346036-8</v>
          </cell>
          <cell r="E5103" t="str">
            <v>346036-8</v>
          </cell>
          <cell r="F5103">
            <v>10112827</v>
          </cell>
          <cell r="G5103">
            <v>40005305</v>
          </cell>
        </row>
        <row r="5104">
          <cell r="A5104">
            <v>40005306</v>
          </cell>
          <cell r="B5104">
            <v>10112828</v>
          </cell>
          <cell r="C5104" t="str">
            <v>632K38-9</v>
          </cell>
          <cell r="D5104" t="str">
            <v>MAKITA BRUSH HOLDER UNIT 632K38-9</v>
          </cell>
          <cell r="E5104" t="str">
            <v>632K38-9</v>
          </cell>
          <cell r="F5104">
            <v>10112828</v>
          </cell>
          <cell r="G5104">
            <v>40005306</v>
          </cell>
        </row>
        <row r="5105">
          <cell r="A5105">
            <v>40005307</v>
          </cell>
          <cell r="B5105">
            <v>10112829</v>
          </cell>
          <cell r="C5105" t="str">
            <v>240182-8</v>
          </cell>
          <cell r="D5105" t="str">
            <v>MAKITA FAN 65 FOR 240182-8</v>
          </cell>
          <cell r="E5105" t="str">
            <v>240182-8</v>
          </cell>
          <cell r="F5105">
            <v>10112829</v>
          </cell>
          <cell r="G5105">
            <v>40005307</v>
          </cell>
        </row>
        <row r="5106">
          <cell r="A5106">
            <v>40005308</v>
          </cell>
          <cell r="B5106">
            <v>10112830</v>
          </cell>
          <cell r="C5106" t="str">
            <v>457711-2</v>
          </cell>
          <cell r="D5106" t="str">
            <v>MAKITA BAFFLE PLATE 457711-2</v>
          </cell>
          <cell r="E5106" t="str">
            <v>457711-2</v>
          </cell>
          <cell r="F5106">
            <v>10112830</v>
          </cell>
          <cell r="G5106">
            <v>40005308</v>
          </cell>
        </row>
        <row r="5107">
          <cell r="A5107">
            <v>40005309</v>
          </cell>
          <cell r="B5107">
            <v>10112831</v>
          </cell>
          <cell r="C5107" t="str">
            <v>457710-4</v>
          </cell>
          <cell r="D5107" t="str">
            <v>MAKITA FAN HOUSING 457710-4</v>
          </cell>
          <cell r="E5107" t="str">
            <v>457710-4</v>
          </cell>
          <cell r="F5107">
            <v>10112831</v>
          </cell>
          <cell r="G5107">
            <v>40005309</v>
          </cell>
        </row>
        <row r="5108">
          <cell r="A5108">
            <v>40005310</v>
          </cell>
          <cell r="B5108">
            <v>10112832</v>
          </cell>
          <cell r="C5108" t="str">
            <v>318056-2</v>
          </cell>
          <cell r="D5108" t="str">
            <v>MAKITA BEARING BOX 318056-2</v>
          </cell>
          <cell r="E5108" t="str">
            <v>318056-2</v>
          </cell>
          <cell r="F5108">
            <v>10112832</v>
          </cell>
          <cell r="G5108">
            <v>40005310</v>
          </cell>
        </row>
        <row r="5109">
          <cell r="A5109">
            <v>40005311</v>
          </cell>
          <cell r="B5109">
            <v>10112833</v>
          </cell>
          <cell r="C5109" t="str">
            <v>285848-3</v>
          </cell>
          <cell r="D5109" t="str">
            <v>MAKITA BEARING RETAINER 23-36 285848-3</v>
          </cell>
          <cell r="E5109" t="str">
            <v>285848-3</v>
          </cell>
          <cell r="F5109">
            <v>10112833</v>
          </cell>
          <cell r="G5109">
            <v>40005311</v>
          </cell>
        </row>
        <row r="5110">
          <cell r="A5110">
            <v>40005312</v>
          </cell>
          <cell r="B5110">
            <v>10112834</v>
          </cell>
          <cell r="C5110" t="str">
            <v>183E11-1</v>
          </cell>
          <cell r="D5110" t="str">
            <v>MAKITA HOUSING SET M4301 183E11-1</v>
          </cell>
          <cell r="E5110" t="str">
            <v>183E11-1</v>
          </cell>
          <cell r="F5110">
            <v>10112834</v>
          </cell>
          <cell r="G5110">
            <v>40005312</v>
          </cell>
        </row>
        <row r="5111">
          <cell r="A5111">
            <v>40005313</v>
          </cell>
          <cell r="B5111">
            <v>10112835</v>
          </cell>
          <cell r="C5111" t="str">
            <v>231252-4</v>
          </cell>
          <cell r="D5111" t="str">
            <v>MAKITA COMPRESSION SPRING 6 231252-4</v>
          </cell>
          <cell r="E5111" t="str">
            <v>231252-4</v>
          </cell>
          <cell r="F5111">
            <v>10112835</v>
          </cell>
          <cell r="G5111">
            <v>40005313</v>
          </cell>
        </row>
        <row r="5112">
          <cell r="A5112">
            <v>40005314</v>
          </cell>
          <cell r="B5112">
            <v>10112836</v>
          </cell>
          <cell r="C5112" t="str">
            <v>631871-0</v>
          </cell>
          <cell r="D5112" t="str">
            <v>MAKITA CONTROLLER HM1213C 631871-0</v>
          </cell>
          <cell r="E5112" t="str">
            <v>631871-0</v>
          </cell>
          <cell r="F5112">
            <v>10112836</v>
          </cell>
          <cell r="G5112">
            <v>40005314</v>
          </cell>
        </row>
        <row r="5113">
          <cell r="A5113">
            <v>40005315</v>
          </cell>
          <cell r="B5113">
            <v>10112837</v>
          </cell>
          <cell r="C5113" t="str">
            <v>517818-7</v>
          </cell>
          <cell r="D5113" t="str">
            <v>MAKITA ARMATURE ASS'Y HM1213C 517818-7</v>
          </cell>
          <cell r="E5113" t="str">
            <v>517818-7</v>
          </cell>
          <cell r="F5113">
            <v>10112837</v>
          </cell>
          <cell r="G5113">
            <v>40005315</v>
          </cell>
        </row>
        <row r="5114">
          <cell r="A5114">
            <v>40005316</v>
          </cell>
          <cell r="B5114">
            <v>10112838</v>
          </cell>
          <cell r="C5114" t="str">
            <v>455158-4</v>
          </cell>
          <cell r="D5114" t="str">
            <v>MAKITA PISTON FOR MT860 455158-4</v>
          </cell>
          <cell r="E5114" t="str">
            <v>455158-4</v>
          </cell>
          <cell r="F5114">
            <v>10112838</v>
          </cell>
          <cell r="G5114">
            <v>40005316</v>
          </cell>
        </row>
        <row r="5115">
          <cell r="A5115">
            <v>40005317</v>
          </cell>
          <cell r="B5115">
            <v>10112839</v>
          </cell>
          <cell r="C5115" t="str">
            <v>213787-7</v>
          </cell>
          <cell r="D5115" t="str">
            <v>MAKITA O-RING 22 FOR MT860 213787-7</v>
          </cell>
          <cell r="E5115" t="str">
            <v>213787-7</v>
          </cell>
          <cell r="F5115">
            <v>10112839</v>
          </cell>
          <cell r="G5115">
            <v>40005317</v>
          </cell>
        </row>
        <row r="5116">
          <cell r="A5116">
            <v>40005318</v>
          </cell>
          <cell r="B5116">
            <v>10112840</v>
          </cell>
          <cell r="C5116" t="str">
            <v>213380-7</v>
          </cell>
          <cell r="D5116" t="str">
            <v>MAKITA O RING 24 FOR MT860 213380-7</v>
          </cell>
          <cell r="E5116" t="str">
            <v>213380-7</v>
          </cell>
          <cell r="F5116">
            <v>10112840</v>
          </cell>
          <cell r="G5116">
            <v>40005318</v>
          </cell>
        </row>
        <row r="5117">
          <cell r="A5117">
            <v>40005319</v>
          </cell>
          <cell r="B5117">
            <v>10112841</v>
          </cell>
          <cell r="C5117" t="str">
            <v>266948-8</v>
          </cell>
          <cell r="D5117" t="str">
            <v>MAKITA H.S. HEAD BOLT M4X20 266948-8</v>
          </cell>
          <cell r="E5117" t="str">
            <v>266948-8</v>
          </cell>
          <cell r="F5117">
            <v>10112841</v>
          </cell>
          <cell r="G5117">
            <v>40005319</v>
          </cell>
        </row>
        <row r="5118">
          <cell r="A5118">
            <v>40005320</v>
          </cell>
          <cell r="B5118">
            <v>10112842</v>
          </cell>
          <cell r="C5118" t="str">
            <v>158392-2</v>
          </cell>
          <cell r="D5118" t="str">
            <v>MAKITA RETAINER COMPLETE 158392-2</v>
          </cell>
          <cell r="E5118" t="str">
            <v>158392-2</v>
          </cell>
          <cell r="F5118">
            <v>10112842</v>
          </cell>
          <cell r="G5118">
            <v>40005320</v>
          </cell>
        </row>
        <row r="5119">
          <cell r="A5119">
            <v>40005321</v>
          </cell>
          <cell r="B5119">
            <v>10112843</v>
          </cell>
          <cell r="C5119" t="str">
            <v>183H44-4</v>
          </cell>
          <cell r="D5119" t="str">
            <v>MAKITA MOTORHOUSING SET DJR188 183H44-4</v>
          </cell>
          <cell r="E5119" t="str">
            <v>183H44-4</v>
          </cell>
          <cell r="F5119">
            <v>10112843</v>
          </cell>
          <cell r="G5119">
            <v>40005321</v>
          </cell>
        </row>
        <row r="5120">
          <cell r="A5120">
            <v>40005322</v>
          </cell>
          <cell r="B5120">
            <v>10112844</v>
          </cell>
          <cell r="C5120" t="str">
            <v>127397-3</v>
          </cell>
          <cell r="D5120" t="str">
            <v>MAKITA SLIDER ASSEMBLY 127397-3</v>
          </cell>
          <cell r="E5120" t="str">
            <v>127397-3</v>
          </cell>
          <cell r="F5120">
            <v>10112844</v>
          </cell>
          <cell r="G5120">
            <v>40005322</v>
          </cell>
        </row>
        <row r="5121">
          <cell r="A5121">
            <v>40005323</v>
          </cell>
          <cell r="B5121">
            <v>10112845</v>
          </cell>
          <cell r="C5121" t="str">
            <v>442138-9</v>
          </cell>
          <cell r="D5121" t="str">
            <v>MAKITA PACKING FOR 4340CT 442138-9</v>
          </cell>
          <cell r="E5121" t="str">
            <v>442138-9</v>
          </cell>
          <cell r="F5121">
            <v>10112845</v>
          </cell>
          <cell r="G5121">
            <v>40005323</v>
          </cell>
        </row>
        <row r="5122">
          <cell r="A5122">
            <v>40005324</v>
          </cell>
          <cell r="B5122">
            <v>10112846</v>
          </cell>
          <cell r="C5122" t="str">
            <v>JM23100174</v>
          </cell>
          <cell r="D5122" t="str">
            <v>MAKITA SWITCH HANDLE JM23100174</v>
          </cell>
          <cell r="E5122" t="str">
            <v>JM23100174</v>
          </cell>
          <cell r="F5122">
            <v>10112846</v>
          </cell>
          <cell r="G5122">
            <v>40005324</v>
          </cell>
        </row>
        <row r="5123">
          <cell r="A5123">
            <v>40005325</v>
          </cell>
          <cell r="B5123">
            <v>10112847</v>
          </cell>
          <cell r="C5123" t="str">
            <v>123847-6</v>
          </cell>
          <cell r="D5123" t="str">
            <v>MAKITA BEARING BOX ASSEMBLY 123847-6</v>
          </cell>
          <cell r="E5123" t="str">
            <v>123847-6</v>
          </cell>
          <cell r="F5123">
            <v>10112847</v>
          </cell>
          <cell r="G5123">
            <v>40005325</v>
          </cell>
        </row>
        <row r="5124">
          <cell r="A5124">
            <v>40005326</v>
          </cell>
          <cell r="B5124">
            <v>10112848</v>
          </cell>
          <cell r="C5124" t="str">
            <v>643807-7</v>
          </cell>
          <cell r="D5124" t="str">
            <v>MAKITA BRUSH HOLDER CAP 643807-7</v>
          </cell>
          <cell r="E5124" t="str">
            <v>643807-7</v>
          </cell>
          <cell r="F5124">
            <v>10112848</v>
          </cell>
          <cell r="G5124">
            <v>40005326</v>
          </cell>
        </row>
        <row r="5125">
          <cell r="A5125">
            <v>40005167</v>
          </cell>
          <cell r="B5125">
            <v>10112849</v>
          </cell>
          <cell r="C5125" t="str">
            <v>451227-9</v>
          </cell>
          <cell r="D5125" t="str">
            <v>MAKITA SWITCH LEVER 451227-9</v>
          </cell>
          <cell r="E5125" t="str">
            <v>451227-9</v>
          </cell>
          <cell r="F5125">
            <v>10112849</v>
          </cell>
          <cell r="G5125">
            <v>40005167</v>
          </cell>
        </row>
        <row r="5126">
          <cell r="A5126">
            <v>40005168</v>
          </cell>
          <cell r="B5126">
            <v>10112850</v>
          </cell>
          <cell r="C5126" t="str">
            <v>515834-3</v>
          </cell>
          <cell r="D5126" t="str">
            <v>MAKITA ARMATURE ASSY M0600 515834-3</v>
          </cell>
          <cell r="E5126" t="str">
            <v>515834-3</v>
          </cell>
          <cell r="F5126">
            <v>10112850</v>
          </cell>
          <cell r="G5126">
            <v>40005168</v>
          </cell>
        </row>
        <row r="5127">
          <cell r="A5127">
            <v>40005169</v>
          </cell>
          <cell r="B5127">
            <v>10112851</v>
          </cell>
          <cell r="C5127" t="str">
            <v>633844-9</v>
          </cell>
          <cell r="D5127" t="str">
            <v>MAKITA FIELD M0600 633844-9</v>
          </cell>
          <cell r="E5127" t="str">
            <v>633844-9</v>
          </cell>
          <cell r="F5127">
            <v>10112851</v>
          </cell>
          <cell r="G5127">
            <v>40005169</v>
          </cell>
        </row>
        <row r="5128">
          <cell r="A5128">
            <v>40005170</v>
          </cell>
          <cell r="B5128">
            <v>10112852</v>
          </cell>
          <cell r="C5128" t="str">
            <v>513654-9</v>
          </cell>
          <cell r="D5128" t="str">
            <v>MAKITA ARMATURE 240V UT1305 513654-9</v>
          </cell>
          <cell r="E5128" t="str">
            <v>513654-9</v>
          </cell>
          <cell r="F5128">
            <v>10112852</v>
          </cell>
          <cell r="G5128">
            <v>40005170</v>
          </cell>
        </row>
        <row r="5129">
          <cell r="A5129">
            <v>40005171</v>
          </cell>
          <cell r="B5129">
            <v>10112853</v>
          </cell>
          <cell r="C5129" t="str">
            <v>652066-2</v>
          </cell>
          <cell r="D5129" t="str">
            <v>MAKITA PAN HEAD SCREW M3X9 652066-2</v>
          </cell>
          <cell r="E5129" t="str">
            <v>652066-2</v>
          </cell>
          <cell r="F5129">
            <v>10112853</v>
          </cell>
          <cell r="G5129">
            <v>40005171</v>
          </cell>
        </row>
        <row r="5130">
          <cell r="A5130">
            <v>40005172</v>
          </cell>
          <cell r="B5130">
            <v>10112854</v>
          </cell>
          <cell r="C5130" t="str">
            <v>143299-5</v>
          </cell>
          <cell r="D5130" t="str">
            <v>MAKITA HAMMER CASE CPL DTD152 143299-5</v>
          </cell>
          <cell r="E5130" t="str">
            <v>143299-5</v>
          </cell>
          <cell r="F5130">
            <v>10112854</v>
          </cell>
          <cell r="G5130">
            <v>40005172</v>
          </cell>
        </row>
        <row r="5131">
          <cell r="A5131">
            <v>40005173</v>
          </cell>
          <cell r="B5131">
            <v>10112855</v>
          </cell>
          <cell r="C5131" t="str">
            <v>651572-4</v>
          </cell>
          <cell r="D5131" t="str">
            <v>MAKITA SWITCH SL220SD-19 651572-4</v>
          </cell>
          <cell r="E5131" t="str">
            <v>651572-4</v>
          </cell>
          <cell r="F5131">
            <v>10112855</v>
          </cell>
          <cell r="G5131">
            <v>40005173</v>
          </cell>
        </row>
        <row r="5132">
          <cell r="A5132">
            <v>40005174</v>
          </cell>
          <cell r="B5132">
            <v>10112856</v>
          </cell>
          <cell r="C5132" t="str">
            <v>424914-3</v>
          </cell>
          <cell r="D5132" t="str">
            <v>MAKITA BUMPER FOR DTD155 424914-3</v>
          </cell>
          <cell r="E5132" t="str">
            <v>424914-3</v>
          </cell>
          <cell r="F5132">
            <v>10112856</v>
          </cell>
          <cell r="G5132">
            <v>40005174</v>
          </cell>
        </row>
        <row r="5133">
          <cell r="A5133">
            <v>40005175</v>
          </cell>
          <cell r="B5133">
            <v>10113315</v>
          </cell>
          <cell r="C5133" t="str">
            <v>331815-7</v>
          </cell>
          <cell r="D5133" t="str">
            <v>MAKITA CLUTCH CAM B 331815-7</v>
          </cell>
          <cell r="E5133" t="str">
            <v>331815-7</v>
          </cell>
          <cell r="F5133">
            <v>10113315</v>
          </cell>
          <cell r="G5133">
            <v>40005175</v>
          </cell>
        </row>
        <row r="5134">
          <cell r="A5134">
            <v>40005176</v>
          </cell>
          <cell r="B5134">
            <v>10113316</v>
          </cell>
          <cell r="C5134" t="str">
            <v>325785-0</v>
          </cell>
          <cell r="D5134" t="str">
            <v>MAKITA PUSH CORN 325785-0</v>
          </cell>
          <cell r="E5134" t="str">
            <v>325785-0</v>
          </cell>
          <cell r="F5134">
            <v>10113316</v>
          </cell>
          <cell r="G5134">
            <v>40005176</v>
          </cell>
        </row>
        <row r="5135">
          <cell r="A5135">
            <v>40005177</v>
          </cell>
          <cell r="B5135">
            <v>10113317</v>
          </cell>
          <cell r="C5135" t="str">
            <v>219020-5</v>
          </cell>
          <cell r="D5135" t="str">
            <v>MAKITA SWASH BEARING 10 219020-5</v>
          </cell>
          <cell r="E5135" t="str">
            <v>219020-5</v>
          </cell>
          <cell r="F5135">
            <v>10113317</v>
          </cell>
          <cell r="G5135">
            <v>40005177</v>
          </cell>
        </row>
        <row r="5136">
          <cell r="A5136">
            <v>40005178</v>
          </cell>
          <cell r="B5136">
            <v>10113318</v>
          </cell>
          <cell r="C5136">
            <v>20117281</v>
          </cell>
          <cell r="D5136" t="str">
            <v>MAKITA THROTTLE LINKAGE CPL. 20117281</v>
          </cell>
          <cell r="E5136">
            <v>20117281</v>
          </cell>
          <cell r="F5136">
            <v>10113318</v>
          </cell>
          <cell r="G5136">
            <v>40005178</v>
          </cell>
        </row>
        <row r="5137">
          <cell r="A5137">
            <v>40005179</v>
          </cell>
          <cell r="B5137">
            <v>10113319</v>
          </cell>
          <cell r="C5137" t="str">
            <v>183K90-5</v>
          </cell>
          <cell r="D5137" t="str">
            <v>MAKITA HOUSING SET 183K90-5</v>
          </cell>
          <cell r="E5137" t="str">
            <v>183K90-5</v>
          </cell>
          <cell r="F5137">
            <v>10113319</v>
          </cell>
          <cell r="G5137">
            <v>40005179</v>
          </cell>
        </row>
        <row r="5138">
          <cell r="A5138">
            <v>40005180</v>
          </cell>
          <cell r="B5138">
            <v>10113320</v>
          </cell>
          <cell r="C5138" t="str">
            <v>JM21000080</v>
          </cell>
          <cell r="D5138" t="str">
            <v>MAKITA GEAR WHEEL B JM21000080</v>
          </cell>
          <cell r="E5138" t="str">
            <v>JM21000080</v>
          </cell>
          <cell r="F5138">
            <v>10113320</v>
          </cell>
          <cell r="G5138">
            <v>40005180</v>
          </cell>
        </row>
        <row r="5139">
          <cell r="A5139">
            <v>40005181</v>
          </cell>
          <cell r="B5139">
            <v>10113321</v>
          </cell>
          <cell r="C5139" t="str">
            <v>JM27100066</v>
          </cell>
          <cell r="D5139" t="str">
            <v>MAKITA HSBOLT M8 JM27100066</v>
          </cell>
          <cell r="E5139" t="str">
            <v>JM27100066</v>
          </cell>
          <cell r="F5139">
            <v>10113321</v>
          </cell>
          <cell r="G5139">
            <v>40005181</v>
          </cell>
        </row>
        <row r="5140">
          <cell r="A5140">
            <v>40005182</v>
          </cell>
          <cell r="B5140">
            <v>10113322</v>
          </cell>
          <cell r="C5140" t="str">
            <v>JM27100016</v>
          </cell>
          <cell r="D5140" t="str">
            <v>MAKITA LOCK NUT M6 JM27100016</v>
          </cell>
          <cell r="E5140" t="str">
            <v>JM27100016</v>
          </cell>
          <cell r="F5140">
            <v>10113322</v>
          </cell>
          <cell r="G5140">
            <v>40005182</v>
          </cell>
        </row>
        <row r="5141">
          <cell r="A5141">
            <v>40005183</v>
          </cell>
          <cell r="B5141">
            <v>10113323</v>
          </cell>
          <cell r="C5141" t="str">
            <v>266133-3</v>
          </cell>
          <cell r="D5141" t="str">
            <v>MAKITA HEX SOCKET HEAD BOLT 266133-3</v>
          </cell>
          <cell r="E5141" t="str">
            <v>266133-3</v>
          </cell>
          <cell r="F5141">
            <v>10113323</v>
          </cell>
          <cell r="G5141">
            <v>40005183</v>
          </cell>
        </row>
        <row r="5142">
          <cell r="A5142">
            <v>40005184</v>
          </cell>
          <cell r="B5142">
            <v>10113324</v>
          </cell>
          <cell r="C5142" t="str">
            <v>158423-7</v>
          </cell>
          <cell r="D5142" t="str">
            <v>MAKITA BASE COMPLETE 158423-7</v>
          </cell>
          <cell r="E5142" t="str">
            <v>158423-7</v>
          </cell>
          <cell r="F5142">
            <v>10113324</v>
          </cell>
          <cell r="G5142">
            <v>40005184</v>
          </cell>
        </row>
        <row r="5143">
          <cell r="A5143">
            <v>40005185</v>
          </cell>
          <cell r="B5143">
            <v>10113325</v>
          </cell>
          <cell r="C5143" t="str">
            <v>153264-6</v>
          </cell>
          <cell r="D5143" t="str">
            <v>MAKITA SPINDLE COMPLETE 153264-6</v>
          </cell>
          <cell r="E5143" t="str">
            <v>153264-6</v>
          </cell>
          <cell r="F5143">
            <v>10113325</v>
          </cell>
          <cell r="G5143">
            <v>40005185</v>
          </cell>
        </row>
        <row r="5144">
          <cell r="A5144">
            <v>40005186</v>
          </cell>
          <cell r="B5144">
            <v>10113326</v>
          </cell>
          <cell r="C5144" t="str">
            <v>457656-4</v>
          </cell>
          <cell r="D5144" t="str">
            <v>MAKITA LOCK LEVER 457656-4</v>
          </cell>
          <cell r="E5144" t="str">
            <v>457656-4</v>
          </cell>
          <cell r="F5144">
            <v>10113326</v>
          </cell>
          <cell r="G5144">
            <v>40005186</v>
          </cell>
        </row>
        <row r="5145">
          <cell r="A5145">
            <v>40005187</v>
          </cell>
          <cell r="B5145">
            <v>10113327</v>
          </cell>
          <cell r="C5145" t="str">
            <v>327015-5</v>
          </cell>
          <cell r="D5145" t="str">
            <v>MAKITA SPINDLE FOR DA333D 327015-5</v>
          </cell>
          <cell r="E5145" t="str">
            <v>327015-5</v>
          </cell>
          <cell r="F5145">
            <v>10113327</v>
          </cell>
          <cell r="G5145">
            <v>40005187</v>
          </cell>
        </row>
        <row r="5146">
          <cell r="A5146">
            <v>40005188</v>
          </cell>
          <cell r="B5146">
            <v>10113328</v>
          </cell>
          <cell r="C5146" t="str">
            <v>424602-2</v>
          </cell>
          <cell r="D5146" t="str">
            <v>MAKITA OIL TUBE FOR UC3041A 424602-2</v>
          </cell>
          <cell r="E5146" t="str">
            <v>424602-2</v>
          </cell>
          <cell r="F5146">
            <v>10113328</v>
          </cell>
          <cell r="G5146">
            <v>40005188</v>
          </cell>
        </row>
        <row r="5147">
          <cell r="A5147">
            <v>40005189</v>
          </cell>
          <cell r="B5147">
            <v>10113329</v>
          </cell>
          <cell r="C5147" t="str">
            <v>213880-7</v>
          </cell>
          <cell r="D5147" t="str">
            <v>MAKITA SEAL RING 12 213880-7</v>
          </cell>
          <cell r="E5147" t="str">
            <v>213880-7</v>
          </cell>
          <cell r="F5147">
            <v>10113329</v>
          </cell>
          <cell r="G5147">
            <v>40005189</v>
          </cell>
        </row>
        <row r="5148">
          <cell r="A5148">
            <v>40005190</v>
          </cell>
          <cell r="B5148">
            <v>10113330</v>
          </cell>
          <cell r="C5148" t="str">
            <v>231987-7</v>
          </cell>
          <cell r="D5148" t="str">
            <v>MAKITA RING SPRING 21231987-7</v>
          </cell>
          <cell r="E5148" t="str">
            <v>231987-7</v>
          </cell>
          <cell r="F5148">
            <v>10113330</v>
          </cell>
          <cell r="G5148">
            <v>40005190</v>
          </cell>
        </row>
        <row r="5149">
          <cell r="A5149">
            <v>40005191</v>
          </cell>
          <cell r="B5149">
            <v>10113331</v>
          </cell>
          <cell r="C5149" t="str">
            <v>199989-8</v>
          </cell>
          <cell r="D5149" t="str">
            <v>MAKITA FILTER H SET 199989-8</v>
          </cell>
          <cell r="E5149" t="str">
            <v>199989-8</v>
          </cell>
          <cell r="F5149">
            <v>10113331</v>
          </cell>
          <cell r="G5149">
            <v>40005191</v>
          </cell>
        </row>
        <row r="5150">
          <cell r="A5150">
            <v>40005192</v>
          </cell>
          <cell r="B5150">
            <v>10113736</v>
          </cell>
          <cell r="C5150" t="str">
            <v>211022-7</v>
          </cell>
          <cell r="D5150" t="str">
            <v>MAKITA BALL BEARING 607ZZ 211022-7</v>
          </cell>
          <cell r="E5150" t="str">
            <v>211022-7</v>
          </cell>
          <cell r="F5150">
            <v>10113736</v>
          </cell>
          <cell r="G5150">
            <v>40005192</v>
          </cell>
        </row>
        <row r="5151">
          <cell r="A5151">
            <v>40005193</v>
          </cell>
          <cell r="B5151">
            <v>10113737</v>
          </cell>
          <cell r="C5151" t="str">
            <v>313086-8</v>
          </cell>
          <cell r="D5151" t="str">
            <v>MAKITA SLIDER SUPPORT 313086-8</v>
          </cell>
          <cell r="E5151" t="str">
            <v>313086-8</v>
          </cell>
          <cell r="F5151">
            <v>10113737</v>
          </cell>
          <cell r="G5151">
            <v>40005193</v>
          </cell>
        </row>
        <row r="5152">
          <cell r="A5152">
            <v>40005194</v>
          </cell>
          <cell r="B5152">
            <v>10113738</v>
          </cell>
          <cell r="C5152" t="str">
            <v>513449-0</v>
          </cell>
          <cell r="D5152" t="str">
            <v>MAKITA ARMATURE GA7060 513449-0</v>
          </cell>
          <cell r="E5152" t="str">
            <v>513449-0</v>
          </cell>
          <cell r="F5152">
            <v>10113738</v>
          </cell>
          <cell r="G5152">
            <v>40005194</v>
          </cell>
        </row>
        <row r="5153">
          <cell r="A5153">
            <v>40005195</v>
          </cell>
          <cell r="B5153">
            <v>10113739</v>
          </cell>
          <cell r="C5153" t="str">
            <v>144929-1</v>
          </cell>
          <cell r="D5153" t="str">
            <v>MAKITA LINK PLATE COMPLETE 144929-1</v>
          </cell>
          <cell r="E5153" t="str">
            <v>144929-1</v>
          </cell>
          <cell r="F5153">
            <v>10113739</v>
          </cell>
          <cell r="G5153">
            <v>40005195</v>
          </cell>
        </row>
        <row r="5154">
          <cell r="A5154">
            <v>40005196</v>
          </cell>
          <cell r="B5154">
            <v>10113740</v>
          </cell>
          <cell r="C5154" t="str">
            <v>458144-4</v>
          </cell>
          <cell r="D5154" t="str">
            <v>MAKITA SAFETY COVER B LS1219L 458144-4</v>
          </cell>
          <cell r="E5154" t="str">
            <v>458144-4</v>
          </cell>
          <cell r="F5154">
            <v>10113740</v>
          </cell>
          <cell r="G5154">
            <v>40005196</v>
          </cell>
        </row>
        <row r="5155">
          <cell r="A5155">
            <v>40005197</v>
          </cell>
          <cell r="B5155">
            <v>10113741</v>
          </cell>
          <cell r="C5155" t="str">
            <v>347213-5</v>
          </cell>
          <cell r="D5155" t="str">
            <v>MAKITA CENTER PLATE LS1219L 347213-5</v>
          </cell>
          <cell r="E5155" t="str">
            <v>347213-5</v>
          </cell>
          <cell r="F5155">
            <v>10113741</v>
          </cell>
          <cell r="G5155">
            <v>40005197</v>
          </cell>
        </row>
        <row r="5156">
          <cell r="A5156">
            <v>40005198</v>
          </cell>
          <cell r="B5156">
            <v>10113742</v>
          </cell>
          <cell r="C5156" t="str">
            <v>188859-6</v>
          </cell>
          <cell r="D5156" t="str">
            <v>MAKITA LEVER CPL SET UC4030A 188859-6</v>
          </cell>
          <cell r="E5156" t="str">
            <v>188859-6</v>
          </cell>
          <cell r="F5156">
            <v>10113742</v>
          </cell>
          <cell r="G5156">
            <v>40005198</v>
          </cell>
        </row>
        <row r="5157">
          <cell r="A5157">
            <v>40005203</v>
          </cell>
          <cell r="B5157">
            <v>10113747</v>
          </cell>
          <cell r="C5157" t="str">
            <v>324469-7</v>
          </cell>
          <cell r="D5157" t="str">
            <v>MAKITA CLUTCH CAM HR2020 324469-7</v>
          </cell>
          <cell r="E5157" t="str">
            <v>324469-7</v>
          </cell>
          <cell r="F5157">
            <v>10113747</v>
          </cell>
          <cell r="G5157">
            <v>40005203</v>
          </cell>
        </row>
        <row r="5158">
          <cell r="A5158">
            <v>40005199</v>
          </cell>
          <cell r="B5158">
            <v>10113743</v>
          </cell>
          <cell r="C5158" t="str">
            <v>213527-3</v>
          </cell>
          <cell r="D5158" t="str">
            <v>MAKITA O RING 38 213527-3</v>
          </cell>
          <cell r="E5158" t="str">
            <v>213527-3</v>
          </cell>
          <cell r="F5158">
            <v>10113743</v>
          </cell>
          <cell r="G5158">
            <v>40005199</v>
          </cell>
        </row>
        <row r="5159">
          <cell r="A5159">
            <v>40005200</v>
          </cell>
          <cell r="B5159">
            <v>10113744</v>
          </cell>
          <cell r="C5159" t="str">
            <v>AL00000228</v>
          </cell>
          <cell r="D5159" t="str">
            <v>MAKITA STATOR GB602 (AL) AL00000228</v>
          </cell>
          <cell r="E5159" t="str">
            <v>AL00000228</v>
          </cell>
          <cell r="F5159">
            <v>10113744</v>
          </cell>
          <cell r="G5159">
            <v>40005200</v>
          </cell>
        </row>
        <row r="5160">
          <cell r="A5160">
            <v>40005204</v>
          </cell>
          <cell r="B5160">
            <v>10113865</v>
          </cell>
          <cell r="C5160" t="str">
            <v>681668-7</v>
          </cell>
          <cell r="D5160" t="str">
            <v>MAKITA INSULATION WASHER 681668-7</v>
          </cell>
          <cell r="E5160" t="str">
            <v>681668-7</v>
          </cell>
          <cell r="F5160">
            <v>10113865</v>
          </cell>
          <cell r="G5160">
            <v>40005204</v>
          </cell>
        </row>
        <row r="5161">
          <cell r="A5161">
            <v>40010262</v>
          </cell>
          <cell r="B5161">
            <v>10015447</v>
          </cell>
          <cell r="C5161" t="str">
            <v>416001-2</v>
          </cell>
          <cell r="D5161" t="str">
            <v xml:space="preserve">MAKITA KERF BOARD 416001-2 LS1040   </v>
          </cell>
          <cell r="E5161" t="str">
            <v>416001-2</v>
          </cell>
          <cell r="F5161">
            <v>10015447</v>
          </cell>
          <cell r="G5161">
            <v>40010262</v>
          </cell>
        </row>
        <row r="5162">
          <cell r="A5162">
            <v>40005205</v>
          </cell>
          <cell r="B5162">
            <v>10113866</v>
          </cell>
          <cell r="C5162" t="str">
            <v>163471-3</v>
          </cell>
          <cell r="D5162" t="str">
            <v>MAKITA BASE FOR DCS552 163471-3</v>
          </cell>
          <cell r="E5162" t="str">
            <v>163471-3</v>
          </cell>
          <cell r="F5162">
            <v>10113866</v>
          </cell>
          <cell r="G5162">
            <v>40005205</v>
          </cell>
        </row>
        <row r="5163">
          <cell r="A5163">
            <v>40005230</v>
          </cell>
          <cell r="B5163">
            <v>10113892</v>
          </cell>
          <cell r="C5163" t="str">
            <v>629220-3</v>
          </cell>
          <cell r="D5163" t="str">
            <v>MAKITA DC MOTOR TM30D 629220-3</v>
          </cell>
          <cell r="E5163" t="str">
            <v>629220-3</v>
          </cell>
          <cell r="F5163">
            <v>10113892</v>
          </cell>
          <cell r="G5163">
            <v>40005230</v>
          </cell>
        </row>
        <row r="5164">
          <cell r="A5164">
            <v>40005206</v>
          </cell>
          <cell r="B5164">
            <v>10113868</v>
          </cell>
          <cell r="C5164" t="str">
            <v>326576-2</v>
          </cell>
          <cell r="D5164" t="str">
            <v>MAKITA ANVIL M DTD152 326576-2</v>
          </cell>
          <cell r="E5164" t="str">
            <v>326576-2</v>
          </cell>
          <cell r="F5164">
            <v>10113868</v>
          </cell>
          <cell r="G5164">
            <v>40005206</v>
          </cell>
        </row>
        <row r="5165">
          <cell r="A5165">
            <v>40005207</v>
          </cell>
          <cell r="B5165">
            <v>10113869</v>
          </cell>
          <cell r="C5165" t="str">
            <v>261155-8</v>
          </cell>
          <cell r="D5165" t="str">
            <v>MAKITA NYLON WASHER 24 261155-8</v>
          </cell>
          <cell r="E5165" t="str">
            <v>261155-8</v>
          </cell>
          <cell r="F5165">
            <v>10113869</v>
          </cell>
          <cell r="G5165">
            <v>40005207</v>
          </cell>
        </row>
        <row r="5166">
          <cell r="A5166">
            <v>40005208</v>
          </cell>
          <cell r="B5166">
            <v>10113870</v>
          </cell>
          <cell r="C5166" t="str">
            <v>326507-1</v>
          </cell>
          <cell r="D5166" t="str">
            <v>MAKITA ANVIL N DTD154 326507-1</v>
          </cell>
          <cell r="E5166" t="str">
            <v>326507-1</v>
          </cell>
          <cell r="F5166">
            <v>10113870</v>
          </cell>
          <cell r="G5166">
            <v>40005208</v>
          </cell>
        </row>
        <row r="5167">
          <cell r="A5167">
            <v>40005209</v>
          </cell>
          <cell r="B5167">
            <v>10113871</v>
          </cell>
          <cell r="C5167" t="str">
            <v>327155-9</v>
          </cell>
          <cell r="D5167" t="str">
            <v>MAKITA HAMMER DTD154 327155-9</v>
          </cell>
          <cell r="E5167" t="str">
            <v>327155-9</v>
          </cell>
          <cell r="F5167">
            <v>10113871</v>
          </cell>
          <cell r="G5167">
            <v>40005209</v>
          </cell>
        </row>
        <row r="5168">
          <cell r="A5168">
            <v>40005210</v>
          </cell>
          <cell r="B5168">
            <v>10113872</v>
          </cell>
          <cell r="C5168" t="str">
            <v>234331-7</v>
          </cell>
          <cell r="D5168" t="str">
            <v>MAKITA COMPRESSION SPRING 234331-7</v>
          </cell>
          <cell r="E5168" t="str">
            <v>234331-7</v>
          </cell>
          <cell r="F5168">
            <v>10113872</v>
          </cell>
          <cell r="G5168">
            <v>40005210</v>
          </cell>
        </row>
        <row r="5169">
          <cell r="A5169">
            <v>40005211</v>
          </cell>
          <cell r="B5169">
            <v>10113873</v>
          </cell>
          <cell r="C5169" t="str">
            <v>326710-4</v>
          </cell>
          <cell r="D5169" t="str">
            <v>MAKITA SPINDLE 326710-4</v>
          </cell>
          <cell r="E5169" t="str">
            <v>326710-4</v>
          </cell>
          <cell r="F5169">
            <v>10113873</v>
          </cell>
          <cell r="G5169">
            <v>40005211</v>
          </cell>
        </row>
        <row r="5170">
          <cell r="A5170">
            <v>40005212</v>
          </cell>
          <cell r="B5170">
            <v>10113874</v>
          </cell>
          <cell r="C5170" t="str">
            <v>253314-8</v>
          </cell>
          <cell r="D5170" t="str">
            <v>MAKITA THIN WASHER 15 253314-8</v>
          </cell>
          <cell r="E5170" t="str">
            <v>253314-8</v>
          </cell>
          <cell r="F5170">
            <v>10113874</v>
          </cell>
          <cell r="G5170">
            <v>40005212</v>
          </cell>
        </row>
        <row r="5171">
          <cell r="A5171">
            <v>40005213</v>
          </cell>
          <cell r="B5171">
            <v>10113875</v>
          </cell>
          <cell r="C5171" t="str">
            <v>227351-8</v>
          </cell>
          <cell r="D5171" t="str">
            <v>MAKITA INTERNAL GEAR 51 227351-8</v>
          </cell>
          <cell r="E5171" t="str">
            <v>227351-8</v>
          </cell>
          <cell r="F5171">
            <v>10113875</v>
          </cell>
          <cell r="G5171">
            <v>40005213</v>
          </cell>
        </row>
        <row r="5172">
          <cell r="A5172">
            <v>40005214</v>
          </cell>
          <cell r="B5172">
            <v>10113876</v>
          </cell>
          <cell r="C5172" t="str">
            <v>143976-9</v>
          </cell>
          <cell r="D5172" t="str">
            <v>MAKITA BEARING BOX COMPLETE 143976-9</v>
          </cell>
          <cell r="E5172" t="str">
            <v>143976-9</v>
          </cell>
          <cell r="F5172">
            <v>10113876</v>
          </cell>
          <cell r="G5172">
            <v>40005214</v>
          </cell>
        </row>
        <row r="5173">
          <cell r="A5173">
            <v>40005215</v>
          </cell>
          <cell r="B5173">
            <v>10113877</v>
          </cell>
          <cell r="C5173" t="str">
            <v>316933-2</v>
          </cell>
          <cell r="D5173" t="str">
            <v>MAKITA BEARING BOX 2702 316933-2</v>
          </cell>
          <cell r="E5173" t="str">
            <v>316933-2</v>
          </cell>
          <cell r="F5173">
            <v>10113877</v>
          </cell>
          <cell r="G5173">
            <v>40005215</v>
          </cell>
        </row>
        <row r="5174">
          <cell r="A5174">
            <v>40005216</v>
          </cell>
          <cell r="B5174">
            <v>10113878</v>
          </cell>
          <cell r="C5174" t="str">
            <v>231142-1</v>
          </cell>
          <cell r="D5174" t="str">
            <v>MAKITA COMPRESSION SPRING 231142-1</v>
          </cell>
          <cell r="E5174" t="str">
            <v>231142-1</v>
          </cell>
          <cell r="F5174">
            <v>10113878</v>
          </cell>
          <cell r="G5174">
            <v>40005216</v>
          </cell>
        </row>
        <row r="5175">
          <cell r="A5175">
            <v>40005217</v>
          </cell>
          <cell r="B5175">
            <v>10113879</v>
          </cell>
          <cell r="C5175" t="str">
            <v>323559-3</v>
          </cell>
          <cell r="D5175" t="str">
            <v>MAKITA HALF NUT 323559-3</v>
          </cell>
          <cell r="E5175" t="str">
            <v>323559-3</v>
          </cell>
          <cell r="F5175">
            <v>10113879</v>
          </cell>
          <cell r="G5175">
            <v>40005217</v>
          </cell>
        </row>
        <row r="5176">
          <cell r="A5176">
            <v>40005218</v>
          </cell>
          <cell r="B5176">
            <v>10113880</v>
          </cell>
          <cell r="C5176" t="str">
            <v>231574-2</v>
          </cell>
          <cell r="D5176" t="str">
            <v>MAKITA TORSION SPRING 15 231574-2</v>
          </cell>
          <cell r="E5176" t="str">
            <v>231574-2</v>
          </cell>
          <cell r="F5176">
            <v>10113880</v>
          </cell>
          <cell r="G5176">
            <v>40005218</v>
          </cell>
        </row>
        <row r="5177">
          <cell r="A5177">
            <v>40005219</v>
          </cell>
          <cell r="B5177">
            <v>10113881</v>
          </cell>
          <cell r="C5177" t="str">
            <v>265813-8</v>
          </cell>
          <cell r="D5177" t="str">
            <v>MAKITA SET BOLT M10 265813-8</v>
          </cell>
          <cell r="E5177" t="str">
            <v>265813-8</v>
          </cell>
          <cell r="F5177">
            <v>10113881</v>
          </cell>
          <cell r="G5177">
            <v>40005219</v>
          </cell>
        </row>
        <row r="5178">
          <cell r="A5178">
            <v>40005220</v>
          </cell>
          <cell r="B5178">
            <v>10113882</v>
          </cell>
          <cell r="C5178" t="str">
            <v>341933-3</v>
          </cell>
          <cell r="D5178" t="str">
            <v>MAKITA LOCK LEVER 341933-3</v>
          </cell>
          <cell r="E5178" t="str">
            <v>341933-3</v>
          </cell>
          <cell r="F5178">
            <v>10113882</v>
          </cell>
          <cell r="G5178">
            <v>40005220</v>
          </cell>
        </row>
        <row r="5179">
          <cell r="A5179">
            <v>40005221</v>
          </cell>
          <cell r="B5179">
            <v>10113883</v>
          </cell>
          <cell r="C5179" t="str">
            <v>265269-5</v>
          </cell>
          <cell r="D5179" t="str">
            <v>MAKITA HEX. BOLT M5X12 265269-5</v>
          </cell>
          <cell r="E5179" t="str">
            <v>265269-5</v>
          </cell>
          <cell r="F5179">
            <v>10113883</v>
          </cell>
          <cell r="G5179">
            <v>40005221</v>
          </cell>
        </row>
        <row r="5180">
          <cell r="A5180">
            <v>40005222</v>
          </cell>
          <cell r="B5180">
            <v>10113884</v>
          </cell>
          <cell r="C5180" t="str">
            <v>962062-5</v>
          </cell>
          <cell r="D5180" t="str">
            <v>MAKITA RETAINING RING R-12 962062-5</v>
          </cell>
          <cell r="E5180" t="str">
            <v>962062-5</v>
          </cell>
          <cell r="F5180">
            <v>10113884</v>
          </cell>
          <cell r="G5180">
            <v>40005222</v>
          </cell>
        </row>
        <row r="5181">
          <cell r="A5181">
            <v>40005223</v>
          </cell>
          <cell r="B5181">
            <v>10113885</v>
          </cell>
          <cell r="C5181" t="str">
            <v>256606-4</v>
          </cell>
          <cell r="D5181" t="str">
            <v>MAKITA PIN 6 256606-4</v>
          </cell>
          <cell r="E5181" t="str">
            <v>256606-4</v>
          </cell>
          <cell r="F5181">
            <v>10113885</v>
          </cell>
          <cell r="G5181">
            <v>40005223</v>
          </cell>
        </row>
        <row r="5182">
          <cell r="A5182">
            <v>40005224</v>
          </cell>
          <cell r="B5182">
            <v>10113886</v>
          </cell>
          <cell r="C5182" t="str">
            <v>286235-9</v>
          </cell>
          <cell r="D5182" t="str">
            <v>MAKITA CAP 11 286235-9</v>
          </cell>
          <cell r="E5182" t="str">
            <v>286235-9</v>
          </cell>
          <cell r="F5182">
            <v>10113886</v>
          </cell>
          <cell r="G5182">
            <v>40005224</v>
          </cell>
        </row>
        <row r="5183">
          <cell r="A5183">
            <v>40005225</v>
          </cell>
          <cell r="B5183">
            <v>10113887</v>
          </cell>
          <cell r="C5183" t="str">
            <v>273649-1</v>
          </cell>
          <cell r="D5183" t="str">
            <v>MAKITA GRIP 34 PV7000C 273649-1</v>
          </cell>
          <cell r="E5183" t="str">
            <v>273649-1</v>
          </cell>
          <cell r="F5183">
            <v>10113887</v>
          </cell>
          <cell r="G5183">
            <v>40005225</v>
          </cell>
        </row>
        <row r="5184">
          <cell r="A5184">
            <v>40005226</v>
          </cell>
          <cell r="B5184">
            <v>10113888</v>
          </cell>
          <cell r="C5184" t="str">
            <v>515789-2</v>
          </cell>
          <cell r="D5184" t="str">
            <v>MAKITA ARMATURE ASSY HR2475 515789-2</v>
          </cell>
          <cell r="E5184" t="str">
            <v>515789-2</v>
          </cell>
          <cell r="F5184">
            <v>10113888</v>
          </cell>
          <cell r="G5184">
            <v>40005226</v>
          </cell>
        </row>
        <row r="5185">
          <cell r="A5185">
            <v>40005227</v>
          </cell>
          <cell r="B5185">
            <v>10113889</v>
          </cell>
          <cell r="C5185" t="str">
            <v>231647-1</v>
          </cell>
          <cell r="D5185" t="str">
            <v>MAKITA TORSION SPRING 4  231647-1</v>
          </cell>
          <cell r="E5185" t="str">
            <v>231647-1</v>
          </cell>
          <cell r="F5185">
            <v>10113889</v>
          </cell>
          <cell r="G5185">
            <v>40005227</v>
          </cell>
        </row>
        <row r="5186">
          <cell r="A5186">
            <v>40005228</v>
          </cell>
          <cell r="B5186">
            <v>10113890</v>
          </cell>
          <cell r="C5186" t="str">
            <v>256739-5</v>
          </cell>
          <cell r="D5186" t="str">
            <v>MAKITA PIN 4-55  256739-5</v>
          </cell>
          <cell r="E5186" t="str">
            <v>256739-5</v>
          </cell>
          <cell r="F5186">
            <v>10113890</v>
          </cell>
          <cell r="G5186">
            <v>40005228</v>
          </cell>
        </row>
        <row r="5187">
          <cell r="A5187">
            <v>40005229</v>
          </cell>
          <cell r="B5187">
            <v>10113891</v>
          </cell>
          <cell r="C5187" t="str">
            <v>267294-2</v>
          </cell>
          <cell r="D5187" t="str">
            <v>MAKITA FLAT WASHER 5 267294-2</v>
          </cell>
          <cell r="E5187" t="str">
            <v>267294-2</v>
          </cell>
          <cell r="F5187">
            <v>10113891</v>
          </cell>
          <cell r="G5187">
            <v>40005229</v>
          </cell>
        </row>
        <row r="5188">
          <cell r="A5188">
            <v>40005231</v>
          </cell>
          <cell r="B5188">
            <v>10114165</v>
          </cell>
          <cell r="C5188" t="str">
            <v>510188-3</v>
          </cell>
          <cell r="D5188" t="str">
            <v>MAKITA ARMATURE ASSY 220V 510188-3</v>
          </cell>
          <cell r="E5188" t="str">
            <v>510188-3</v>
          </cell>
          <cell r="F5188">
            <v>10114165</v>
          </cell>
          <cell r="G5188">
            <v>40005231</v>
          </cell>
        </row>
        <row r="5189">
          <cell r="A5189">
            <v>40005232</v>
          </cell>
          <cell r="B5189">
            <v>10114166</v>
          </cell>
          <cell r="C5189" t="str">
            <v>633733-8</v>
          </cell>
          <cell r="D5189" t="str">
            <v>MAKITA FIELD220-240V 190T 633733-8</v>
          </cell>
          <cell r="E5189" t="str">
            <v>633733-8</v>
          </cell>
          <cell r="F5189">
            <v>10114166</v>
          </cell>
          <cell r="G5189">
            <v>40005232</v>
          </cell>
        </row>
        <row r="5190">
          <cell r="A5190">
            <v>40005233</v>
          </cell>
          <cell r="B5190">
            <v>10114167</v>
          </cell>
          <cell r="C5190" t="str">
            <v>266276-1</v>
          </cell>
          <cell r="D5190" t="str">
            <v>MAKITA HEX.SOCKET HEAD BOLT 266276-1</v>
          </cell>
          <cell r="E5190" t="str">
            <v>266276-1</v>
          </cell>
          <cell r="F5190">
            <v>10114167</v>
          </cell>
          <cell r="G5190">
            <v>40005233</v>
          </cell>
        </row>
        <row r="5191">
          <cell r="A5191">
            <v>40005234</v>
          </cell>
          <cell r="B5191">
            <v>10114168</v>
          </cell>
          <cell r="C5191" t="str">
            <v>331792-3</v>
          </cell>
          <cell r="D5191" t="str">
            <v>MAKITA CRANK SLEEVE 331792-3</v>
          </cell>
          <cell r="E5191" t="str">
            <v>331792-3</v>
          </cell>
          <cell r="F5191">
            <v>10114168</v>
          </cell>
          <cell r="G5191">
            <v>40005234</v>
          </cell>
        </row>
        <row r="5192">
          <cell r="A5192">
            <v>40005235</v>
          </cell>
          <cell r="B5192">
            <v>10114169</v>
          </cell>
          <cell r="C5192" t="str">
            <v>266167-6</v>
          </cell>
          <cell r="D5192" t="str">
            <v>MAKITA HEX. SOCKET HEAD BOLT 266167-6</v>
          </cell>
          <cell r="E5192" t="str">
            <v>266167-6</v>
          </cell>
          <cell r="F5192">
            <v>10114169</v>
          </cell>
          <cell r="G5192">
            <v>40005235</v>
          </cell>
        </row>
        <row r="5193">
          <cell r="A5193">
            <v>40005236</v>
          </cell>
          <cell r="B5193">
            <v>10114170</v>
          </cell>
          <cell r="C5193" t="str">
            <v>226009-6</v>
          </cell>
          <cell r="D5193" t="str">
            <v>MAKITA GEAR COMPLETE 11-47 226009-6</v>
          </cell>
          <cell r="E5193" t="str">
            <v>226009-6</v>
          </cell>
          <cell r="F5193">
            <v>10114170</v>
          </cell>
          <cell r="G5193">
            <v>40005236</v>
          </cell>
        </row>
        <row r="5194">
          <cell r="A5194">
            <v>40005237</v>
          </cell>
          <cell r="B5194">
            <v>10114171</v>
          </cell>
          <cell r="C5194" t="str">
            <v>273605-1</v>
          </cell>
          <cell r="D5194" t="str">
            <v>MAKITA GRIP 273605-1</v>
          </cell>
          <cell r="E5194" t="str">
            <v>273605-1</v>
          </cell>
          <cell r="F5194">
            <v>10114171</v>
          </cell>
          <cell r="G5194">
            <v>40005237</v>
          </cell>
        </row>
        <row r="5195">
          <cell r="A5195">
            <v>40005238</v>
          </cell>
          <cell r="B5195">
            <v>10114172</v>
          </cell>
          <cell r="C5195" t="str">
            <v>241665-1</v>
          </cell>
          <cell r="D5195" t="str">
            <v>MAKITA FAN 92 241665-1</v>
          </cell>
          <cell r="E5195" t="str">
            <v>241665-1</v>
          </cell>
          <cell r="F5195">
            <v>10114172</v>
          </cell>
          <cell r="G5195">
            <v>40005238</v>
          </cell>
        </row>
        <row r="5196">
          <cell r="A5196">
            <v>40005239</v>
          </cell>
          <cell r="B5196">
            <v>10114173</v>
          </cell>
          <cell r="C5196" t="str">
            <v>231417-8</v>
          </cell>
          <cell r="D5196" t="str">
            <v>MAKITA COMPRESSION SPRING 10231417-8</v>
          </cell>
          <cell r="E5196" t="str">
            <v>231417-8</v>
          </cell>
          <cell r="F5196">
            <v>10114173</v>
          </cell>
          <cell r="G5196">
            <v>40005239</v>
          </cell>
        </row>
        <row r="5197">
          <cell r="A5197">
            <v>40005240</v>
          </cell>
          <cell r="B5197">
            <v>10114174</v>
          </cell>
          <cell r="C5197" t="str">
            <v>962065-9</v>
          </cell>
          <cell r="D5197" t="str">
            <v>MAKITA RETAINING RING R-15 962065-9</v>
          </cell>
          <cell r="E5197" t="str">
            <v>962065-9</v>
          </cell>
          <cell r="F5197">
            <v>10114174</v>
          </cell>
          <cell r="G5197">
            <v>40005240</v>
          </cell>
        </row>
        <row r="5198">
          <cell r="A5198">
            <v>40005241</v>
          </cell>
          <cell r="B5198">
            <v>10114175</v>
          </cell>
          <cell r="C5198" t="str">
            <v>347215-1</v>
          </cell>
          <cell r="D5198" t="str">
            <v>MAKITA GUARD PLATE FOR 347215-1</v>
          </cell>
          <cell r="E5198" t="str">
            <v>347215-1</v>
          </cell>
          <cell r="F5198">
            <v>10114175</v>
          </cell>
          <cell r="G5198">
            <v>40005241</v>
          </cell>
        </row>
        <row r="5199">
          <cell r="A5199">
            <v>40005242</v>
          </cell>
          <cell r="B5199">
            <v>10114176</v>
          </cell>
          <cell r="C5199" t="str">
            <v>650676-9</v>
          </cell>
          <cell r="D5199" t="str">
            <v>MAKITA SWITCH C3PA-1111 650676-9</v>
          </cell>
          <cell r="E5199" t="str">
            <v>650676-9</v>
          </cell>
          <cell r="F5199">
            <v>10114176</v>
          </cell>
          <cell r="G5199">
            <v>40005242</v>
          </cell>
        </row>
        <row r="5200">
          <cell r="A5200">
            <v>40005243</v>
          </cell>
          <cell r="B5200">
            <v>10114177</v>
          </cell>
          <cell r="C5200" t="str">
            <v>631751-0</v>
          </cell>
          <cell r="D5200" t="str">
            <v>MAKITA CONTROLLER 631751-0</v>
          </cell>
          <cell r="E5200" t="str">
            <v>631751-0</v>
          </cell>
          <cell r="F5200">
            <v>10114177</v>
          </cell>
          <cell r="G5200">
            <v>40005243</v>
          </cell>
        </row>
        <row r="5201">
          <cell r="A5201">
            <v>40005244</v>
          </cell>
          <cell r="B5201">
            <v>10114178</v>
          </cell>
          <cell r="C5201" t="str">
            <v>422768-2</v>
          </cell>
          <cell r="D5201" t="str">
            <v>MAKITA RUBBER RING 19 422768-2</v>
          </cell>
          <cell r="E5201" t="str">
            <v>422768-2</v>
          </cell>
          <cell r="F5201">
            <v>10114178</v>
          </cell>
          <cell r="G5201">
            <v>40005244</v>
          </cell>
        </row>
        <row r="5202">
          <cell r="A5202">
            <v>40006873</v>
          </cell>
          <cell r="B5202">
            <v>10050927</v>
          </cell>
          <cell r="C5202" t="str">
            <v>210059-1</v>
          </cell>
          <cell r="D5202" t="str">
            <v>MAKITA BALL BEARING 6000DDW 210059-1</v>
          </cell>
          <cell r="E5202" t="str">
            <v>210059-1</v>
          </cell>
          <cell r="F5202">
            <v>10050927</v>
          </cell>
          <cell r="G5202">
            <v>40006873</v>
          </cell>
        </row>
        <row r="5203">
          <cell r="A5203">
            <v>40005245</v>
          </cell>
          <cell r="B5203">
            <v>10114179</v>
          </cell>
          <cell r="C5203" t="str">
            <v>210216-1</v>
          </cell>
          <cell r="D5203" t="str">
            <v>MAKITA BALL BEARING 6001DDW 210216-1</v>
          </cell>
          <cell r="E5203" t="str">
            <v>210216-1</v>
          </cell>
          <cell r="F5203">
            <v>10114179</v>
          </cell>
          <cell r="G5203">
            <v>40005245</v>
          </cell>
        </row>
        <row r="5204">
          <cell r="A5204">
            <v>40005246</v>
          </cell>
          <cell r="B5204">
            <v>10114180</v>
          </cell>
          <cell r="C5204" t="str">
            <v>211489-9</v>
          </cell>
          <cell r="D5204" t="str">
            <v>MAKITA BALL BEARING 6002DDW 211489-9</v>
          </cell>
          <cell r="E5204" t="str">
            <v>211489-9</v>
          </cell>
          <cell r="F5204">
            <v>10114180</v>
          </cell>
          <cell r="G5204">
            <v>40005246</v>
          </cell>
        </row>
        <row r="5205">
          <cell r="A5205">
            <v>40005247</v>
          </cell>
          <cell r="B5205">
            <v>10114181</v>
          </cell>
          <cell r="C5205" t="str">
            <v>183B49-8</v>
          </cell>
          <cell r="D5205" t="str">
            <v>MAKITA HOUSING SET FOR TD110D 183B49-8</v>
          </cell>
          <cell r="E5205" t="str">
            <v>183B49-8</v>
          </cell>
          <cell r="F5205">
            <v>10114181</v>
          </cell>
          <cell r="G5205">
            <v>40005247</v>
          </cell>
        </row>
        <row r="5206">
          <cell r="A5206">
            <v>40005248</v>
          </cell>
          <cell r="B5206">
            <v>10114182</v>
          </cell>
          <cell r="C5206" t="str">
            <v>123241-2</v>
          </cell>
          <cell r="D5206" t="str">
            <v>MAKITA DUST BAG ASSEMBLY 123241-2</v>
          </cell>
          <cell r="E5206" t="str">
            <v>123241-2</v>
          </cell>
          <cell r="F5206">
            <v>10114182</v>
          </cell>
          <cell r="G5206">
            <v>40005248</v>
          </cell>
        </row>
        <row r="5207">
          <cell r="A5207">
            <v>40005249</v>
          </cell>
          <cell r="B5207">
            <v>10114183</v>
          </cell>
          <cell r="C5207" t="str">
            <v>344341-7</v>
          </cell>
          <cell r="D5207" t="str">
            <v>MAKITA DRUM PLATE (2PCS/SET) 344341-7</v>
          </cell>
          <cell r="E5207" t="str">
            <v>344341-7</v>
          </cell>
          <cell r="F5207">
            <v>10114183</v>
          </cell>
          <cell r="G5207">
            <v>40005249</v>
          </cell>
        </row>
        <row r="5208">
          <cell r="A5208">
            <v>40007119</v>
          </cell>
          <cell r="B5208">
            <v>10001353</v>
          </cell>
          <cell r="C5208" t="str">
            <v>214043-8</v>
          </cell>
          <cell r="D5208" t="str">
            <v xml:space="preserve">MAKITA PLANE BEARING 214043-8 FOR MT650 </v>
          </cell>
          <cell r="E5208" t="str">
            <v>214043-8</v>
          </cell>
          <cell r="F5208">
            <v>10001353</v>
          </cell>
          <cell r="G5208">
            <v>40007119</v>
          </cell>
        </row>
        <row r="5209">
          <cell r="A5209">
            <v>40005250</v>
          </cell>
          <cell r="B5209">
            <v>10114184</v>
          </cell>
          <cell r="C5209" t="str">
            <v>529187-4</v>
          </cell>
          <cell r="D5209" t="str">
            <v>MAKITA STATOR FOR DHR242 529187-4</v>
          </cell>
          <cell r="E5209" t="str">
            <v>529187-4</v>
          </cell>
          <cell r="F5209">
            <v>10114184</v>
          </cell>
          <cell r="G5209">
            <v>40005250</v>
          </cell>
        </row>
        <row r="5210">
          <cell r="A5210">
            <v>40005251</v>
          </cell>
          <cell r="B5210">
            <v>10114185</v>
          </cell>
          <cell r="C5210" t="str">
            <v>620241-8</v>
          </cell>
          <cell r="D5210" t="str">
            <v>MAKITA CONTROLLER FOR DHR242 620241-8</v>
          </cell>
          <cell r="E5210" t="str">
            <v>620241-8</v>
          </cell>
          <cell r="F5210">
            <v>10114185</v>
          </cell>
          <cell r="G5210">
            <v>40005251</v>
          </cell>
        </row>
        <row r="5211">
          <cell r="A5211">
            <v>40005252</v>
          </cell>
          <cell r="B5211">
            <v>10114186</v>
          </cell>
          <cell r="C5211" t="str">
            <v>619737-4</v>
          </cell>
          <cell r="D5211" t="str">
            <v>MAKITA ROTOR FOR DHR242 619737-4</v>
          </cell>
          <cell r="E5211" t="str">
            <v>619737-4</v>
          </cell>
          <cell r="F5211">
            <v>10114186</v>
          </cell>
          <cell r="G5211">
            <v>40005252</v>
          </cell>
        </row>
        <row r="5212">
          <cell r="A5212">
            <v>10029920</v>
          </cell>
          <cell r="B5212">
            <v>10115017</v>
          </cell>
          <cell r="C5212" t="str">
            <v>DHG181ZK</v>
          </cell>
          <cell r="D5212" t="str">
            <v>MAKITA DC HEAT GUN 18V DHG181ZK</v>
          </cell>
          <cell r="E5212" t="str">
            <v>DHG181ZK</v>
          </cell>
          <cell r="F5212">
            <v>10115017</v>
          </cell>
          <cell r="G5212">
            <v>10029920</v>
          </cell>
        </row>
        <row r="5213">
          <cell r="A5213">
            <v>40005253</v>
          </cell>
          <cell r="B5213">
            <v>10115020</v>
          </cell>
          <cell r="C5213" t="str">
            <v>313354-9</v>
          </cell>
          <cell r="D5213" t="str">
            <v>MAKITA SLIDER FOR JV0600 313354-9</v>
          </cell>
          <cell r="E5213" t="str">
            <v>313354-9</v>
          </cell>
          <cell r="F5213">
            <v>10115020</v>
          </cell>
          <cell r="G5213">
            <v>40005253</v>
          </cell>
        </row>
        <row r="5214">
          <cell r="A5214">
            <v>40005254</v>
          </cell>
          <cell r="B5214">
            <v>10115021</v>
          </cell>
          <cell r="C5214" t="str">
            <v>122C95-2</v>
          </cell>
          <cell r="D5214" t="str">
            <v>MAKITA GEAR ASSEMBLY HP333D 122C95-2</v>
          </cell>
          <cell r="E5214" t="str">
            <v>122C95-2</v>
          </cell>
          <cell r="F5214">
            <v>10115021</v>
          </cell>
          <cell r="G5214">
            <v>40005254</v>
          </cell>
        </row>
        <row r="5215">
          <cell r="A5215">
            <v>40005255</v>
          </cell>
          <cell r="B5215">
            <v>10115022</v>
          </cell>
          <cell r="C5215" t="str">
            <v>195433-3</v>
          </cell>
          <cell r="D5215" t="str">
            <v>MAKITA HOSE CPL VC3210 28-3.5 SET 195433</v>
          </cell>
          <cell r="E5215" t="str">
            <v>195433-3</v>
          </cell>
          <cell r="F5215">
            <v>10115022</v>
          </cell>
          <cell r="G5215">
            <v>40005255</v>
          </cell>
        </row>
        <row r="5216">
          <cell r="A5216">
            <v>40005256</v>
          </cell>
          <cell r="B5216">
            <v>10115023</v>
          </cell>
          <cell r="C5216" t="str">
            <v>417040-5</v>
          </cell>
          <cell r="D5216" t="str">
            <v>MAKITA SIDE COVER 2012NB 417040-5</v>
          </cell>
          <cell r="E5216" t="str">
            <v>417040-5</v>
          </cell>
          <cell r="F5216">
            <v>10115023</v>
          </cell>
          <cell r="G5216">
            <v>40005256</v>
          </cell>
        </row>
        <row r="5217">
          <cell r="A5217">
            <v>40005257</v>
          </cell>
          <cell r="B5217">
            <v>10115024</v>
          </cell>
          <cell r="C5217" t="str">
            <v>151886-6</v>
          </cell>
          <cell r="D5217" t="str">
            <v>MAKITA SIDE COVER CPL 2012NB 151886-6</v>
          </cell>
          <cell r="E5217" t="str">
            <v>151886-6</v>
          </cell>
          <cell r="F5217">
            <v>10115024</v>
          </cell>
          <cell r="G5217">
            <v>40005257</v>
          </cell>
        </row>
        <row r="5218">
          <cell r="A5218">
            <v>40005258</v>
          </cell>
          <cell r="B5218">
            <v>10115025</v>
          </cell>
          <cell r="C5218" t="str">
            <v>650240-6</v>
          </cell>
          <cell r="D5218" t="str">
            <v>MAKITA SWITCH FA2-4 650240-6</v>
          </cell>
          <cell r="E5218" t="str">
            <v>650240-6</v>
          </cell>
          <cell r="F5218">
            <v>10115025</v>
          </cell>
          <cell r="G5218">
            <v>40005258</v>
          </cell>
        </row>
        <row r="5219">
          <cell r="A5219">
            <v>40005259</v>
          </cell>
          <cell r="B5219">
            <v>10115026</v>
          </cell>
          <cell r="C5219" t="str">
            <v>456529-8</v>
          </cell>
          <cell r="D5219" t="str">
            <v>MAKITA CHUCK COVER 456529-8</v>
          </cell>
          <cell r="E5219" t="str">
            <v>456529-8</v>
          </cell>
          <cell r="F5219">
            <v>10115026</v>
          </cell>
          <cell r="G5219">
            <v>40005259</v>
          </cell>
        </row>
        <row r="5220">
          <cell r="A5220">
            <v>40005260</v>
          </cell>
          <cell r="B5220">
            <v>10115027</v>
          </cell>
          <cell r="C5220" t="str">
            <v>325813-1</v>
          </cell>
          <cell r="D5220" t="str">
            <v>MAKITA RING 21 325813-1</v>
          </cell>
          <cell r="E5220" t="str">
            <v>325813-1</v>
          </cell>
          <cell r="F5220">
            <v>10115027</v>
          </cell>
          <cell r="G5220">
            <v>40005260</v>
          </cell>
        </row>
        <row r="5221">
          <cell r="A5221">
            <v>40005261</v>
          </cell>
          <cell r="B5221">
            <v>10115028</v>
          </cell>
          <cell r="C5221" t="str">
            <v>233992-0</v>
          </cell>
          <cell r="D5221" t="str">
            <v>MAKITA RING SPRING 233992-0</v>
          </cell>
          <cell r="E5221" t="str">
            <v>233992-0</v>
          </cell>
          <cell r="F5221">
            <v>10115028</v>
          </cell>
          <cell r="G5221">
            <v>40005261</v>
          </cell>
        </row>
        <row r="5222">
          <cell r="A5222">
            <v>40005262</v>
          </cell>
          <cell r="B5222">
            <v>10115029</v>
          </cell>
          <cell r="C5222" t="str">
            <v>513944-0</v>
          </cell>
          <cell r="D5222" t="str">
            <v>MAKITA ARMATURE ASS'Y 240V 513944-0</v>
          </cell>
          <cell r="E5222" t="str">
            <v>513944-0</v>
          </cell>
          <cell r="F5222">
            <v>10115029</v>
          </cell>
          <cell r="G5222">
            <v>40005262</v>
          </cell>
        </row>
        <row r="5223">
          <cell r="A5223">
            <v>40005263</v>
          </cell>
          <cell r="B5223">
            <v>10115030</v>
          </cell>
          <cell r="C5223" t="str">
            <v>317763-4</v>
          </cell>
          <cell r="D5223" t="str">
            <v>MAKITA TABLE 2012NB 317763-4</v>
          </cell>
          <cell r="E5223" t="str">
            <v>317763-4</v>
          </cell>
          <cell r="F5223">
            <v>10115030</v>
          </cell>
          <cell r="G5223">
            <v>40005263</v>
          </cell>
        </row>
        <row r="5224">
          <cell r="A5224">
            <v>40005265</v>
          </cell>
          <cell r="B5224">
            <v>10115031</v>
          </cell>
          <cell r="C5224" t="str">
            <v>515434-9</v>
          </cell>
          <cell r="D5224" t="str">
            <v>MAKITA ARMATURE ASSY HS7010 515434-9</v>
          </cell>
          <cell r="E5224" t="str">
            <v>515434-9</v>
          </cell>
          <cell r="F5224">
            <v>10115031</v>
          </cell>
          <cell r="G5224">
            <v>40005265</v>
          </cell>
        </row>
        <row r="5225">
          <cell r="A5225">
            <v>40005266</v>
          </cell>
          <cell r="B5225">
            <v>10115032</v>
          </cell>
          <cell r="C5225" t="str">
            <v>594679-2</v>
          </cell>
          <cell r="D5225" t="str">
            <v>MAKITA FIELD ASSY HS7010 594679-2</v>
          </cell>
          <cell r="E5225" t="str">
            <v>594679-2</v>
          </cell>
          <cell r="F5225">
            <v>10115032</v>
          </cell>
          <cell r="G5225">
            <v>40005266</v>
          </cell>
        </row>
        <row r="5226">
          <cell r="A5226">
            <v>40005267</v>
          </cell>
          <cell r="B5226">
            <v>10115033</v>
          </cell>
          <cell r="C5226" t="str">
            <v>188858-8</v>
          </cell>
          <cell r="D5226" t="str">
            <v>MAKITA SPROCKET COVER UC4030 188858-8</v>
          </cell>
          <cell r="E5226" t="str">
            <v>188858-8</v>
          </cell>
          <cell r="F5226">
            <v>10115033</v>
          </cell>
          <cell r="G5226">
            <v>40005267</v>
          </cell>
        </row>
        <row r="5227">
          <cell r="A5227">
            <v>40005327</v>
          </cell>
          <cell r="B5227">
            <v>10115034</v>
          </cell>
          <cell r="C5227" t="str">
            <v>517979-3</v>
          </cell>
          <cell r="D5227" t="str">
            <v>MAKITA ARMATURE ASS'Y JR3061T 517979-3</v>
          </cell>
          <cell r="E5227" t="str">
            <v>517979-3</v>
          </cell>
          <cell r="F5227">
            <v>10115034</v>
          </cell>
          <cell r="G5227">
            <v>40005327</v>
          </cell>
        </row>
        <row r="5228">
          <cell r="A5228">
            <v>40005328</v>
          </cell>
          <cell r="B5228">
            <v>10115035</v>
          </cell>
          <cell r="C5228" t="str">
            <v>626574-9</v>
          </cell>
          <cell r="D5228" t="str">
            <v>MAKITA FIELD 240V HR2230 626574-9</v>
          </cell>
          <cell r="E5228" t="str">
            <v>626574-9</v>
          </cell>
          <cell r="F5228">
            <v>10115035</v>
          </cell>
          <cell r="G5228">
            <v>40005328</v>
          </cell>
        </row>
        <row r="5229">
          <cell r="A5229">
            <v>40007340</v>
          </cell>
          <cell r="B5229">
            <v>10001039</v>
          </cell>
          <cell r="C5229" t="str">
            <v>157407-2</v>
          </cell>
          <cell r="D5229" t="str">
            <v>MAKITA GEAR HOUSING COVER 157407-2</v>
          </cell>
          <cell r="E5229" t="str">
            <v>157407-2</v>
          </cell>
          <cell r="F5229">
            <v>10001039</v>
          </cell>
          <cell r="G5229">
            <v>40007340</v>
          </cell>
        </row>
        <row r="5230">
          <cell r="A5230">
            <v>40006330</v>
          </cell>
          <cell r="B5230">
            <v>10060975</v>
          </cell>
          <cell r="C5230" t="str">
            <v>911143-2</v>
          </cell>
          <cell r="D5230" t="str">
            <v>MAKITA PAN HEAD SCREW MIN22 911143-2</v>
          </cell>
          <cell r="E5230" t="str">
            <v>911143-2</v>
          </cell>
          <cell r="F5230">
            <v>10060975</v>
          </cell>
          <cell r="G5230">
            <v>40006330</v>
          </cell>
        </row>
        <row r="5231">
          <cell r="A5231">
            <v>40006028</v>
          </cell>
          <cell r="B5231">
            <v>10063059</v>
          </cell>
          <cell r="C5231" t="str">
            <v>JM23100176</v>
          </cell>
          <cell r="D5231" t="str">
            <v>MAKITA SWITCH  HANDLE SPRING JM23100176</v>
          </cell>
          <cell r="E5231" t="str">
            <v>JM23100176</v>
          </cell>
          <cell r="F5231">
            <v>10063059</v>
          </cell>
          <cell r="G5231">
            <v>40006028</v>
          </cell>
        </row>
        <row r="5232">
          <cell r="A5232">
            <v>40006920</v>
          </cell>
          <cell r="B5232">
            <v>10051015</v>
          </cell>
          <cell r="C5232" t="str">
            <v>422068-0</v>
          </cell>
          <cell r="D5232" t="str">
            <v xml:space="preserve">MAKITA TUBE 3-70 422068-0   </v>
          </cell>
          <cell r="E5232" t="str">
            <v>422068-0</v>
          </cell>
          <cell r="F5232">
            <v>10051015</v>
          </cell>
          <cell r="G5232">
            <v>40006920</v>
          </cell>
        </row>
        <row r="5233">
          <cell r="A5233">
            <v>40006839</v>
          </cell>
          <cell r="B5233">
            <v>10050899</v>
          </cell>
          <cell r="C5233" t="str">
            <v>153299-7</v>
          </cell>
          <cell r="D5233" t="str">
            <v>MAKITA CAM COMPLETE 153299-7</v>
          </cell>
          <cell r="E5233" t="str">
            <v>153299-7</v>
          </cell>
          <cell r="F5233">
            <v>10050899</v>
          </cell>
          <cell r="G5233">
            <v>40006839</v>
          </cell>
        </row>
        <row r="5234">
          <cell r="B5234">
            <v>10057153</v>
          </cell>
          <cell r="C5234" t="str">
            <v>213582-5</v>
          </cell>
          <cell r="D5234" t="str">
            <v xml:space="preserve">MAKITA OIL SEAL 12 213582-5 EA3201S </v>
          </cell>
          <cell r="E5234" t="str">
            <v>213582-5</v>
          </cell>
          <cell r="F5234">
            <v>10057153</v>
          </cell>
        </row>
        <row r="5235">
          <cell r="A5235">
            <v>40006968</v>
          </cell>
          <cell r="B5235">
            <v>10047472</v>
          </cell>
          <cell r="C5235" t="str">
            <v>222063-8</v>
          </cell>
          <cell r="D5235" t="str">
            <v xml:space="preserve">MAKITA V-PULLEY 4-38  222063-8 (1911B) </v>
          </cell>
          <cell r="E5235" t="str">
            <v>222063-8</v>
          </cell>
          <cell r="F5235">
            <v>10047472</v>
          </cell>
          <cell r="G5235">
            <v>40006968</v>
          </cell>
        </row>
        <row r="5236">
          <cell r="A5236">
            <v>40006916</v>
          </cell>
          <cell r="B5236">
            <v>10051008</v>
          </cell>
          <cell r="C5236" t="str">
            <v>213586-7</v>
          </cell>
          <cell r="D5236" t="str">
            <v>MAKITA O RING 11.5 213586-7</v>
          </cell>
          <cell r="E5236" t="str">
            <v>213586-7</v>
          </cell>
          <cell r="F5236">
            <v>10051008</v>
          </cell>
          <cell r="G5236">
            <v>40006916</v>
          </cell>
        </row>
        <row r="5237">
          <cell r="A5237">
            <v>40006031</v>
          </cell>
          <cell r="B5237">
            <v>10063063</v>
          </cell>
          <cell r="C5237" t="str">
            <v>JM23100182</v>
          </cell>
          <cell r="D5237" t="str">
            <v xml:space="preserve">MAKITA SCREW  CAP JM23100182  (LS1018L) </v>
          </cell>
          <cell r="E5237" t="str">
            <v>JM23100182</v>
          </cell>
          <cell r="F5237">
            <v>10063063</v>
          </cell>
          <cell r="G5237">
            <v>40006031</v>
          </cell>
        </row>
        <row r="5238">
          <cell r="A5238">
            <v>10019752</v>
          </cell>
          <cell r="B5238">
            <v>10004559</v>
          </cell>
          <cell r="C5238" t="str">
            <v>D-31304</v>
          </cell>
          <cell r="D5238" t="str">
            <v>MAKITA BRAD POINT DRILL BIT 12MM D-31304</v>
          </cell>
          <cell r="E5238" t="str">
            <v>D-31304</v>
          </cell>
          <cell r="F5238">
            <v>10004559</v>
          </cell>
          <cell r="G5238">
            <v>10019752</v>
          </cell>
        </row>
        <row r="5239">
          <cell r="A5239">
            <v>10019705</v>
          </cell>
          <cell r="B5239">
            <v>10003885</v>
          </cell>
          <cell r="C5239" t="str">
            <v>784210-4</v>
          </cell>
          <cell r="D5239" t="str">
            <v>MAKITA PHILLIPS BIT 3-110 6012DW784210-4</v>
          </cell>
          <cell r="E5239" t="str">
            <v>784210-4</v>
          </cell>
          <cell r="F5239">
            <v>10003885</v>
          </cell>
          <cell r="G5239">
            <v>10019705</v>
          </cell>
        </row>
        <row r="5240">
          <cell r="A5240">
            <v>10019994</v>
          </cell>
          <cell r="B5240">
            <v>10002037</v>
          </cell>
          <cell r="C5240" t="str">
            <v>763414-1</v>
          </cell>
          <cell r="D5240" t="str">
            <v>MAKITA CH.KEY 10MM3/8"  763414-1</v>
          </cell>
          <cell r="E5240" t="str">
            <v>763414-1</v>
          </cell>
          <cell r="F5240">
            <v>10002037</v>
          </cell>
          <cell r="G5240">
            <v>10019994</v>
          </cell>
        </row>
        <row r="5241">
          <cell r="A5241">
            <v>10018263</v>
          </cell>
          <cell r="B5241">
            <v>10106956</v>
          </cell>
          <cell r="C5241" t="str">
            <v>191K30-9</v>
          </cell>
          <cell r="D5241" t="str">
            <v xml:space="preserve">MAKITA BTC05 CHECKER ADAPTER 191K30-9   </v>
          </cell>
          <cell r="E5241" t="str">
            <v>BTC05</v>
          </cell>
          <cell r="F5241">
            <v>10106956</v>
          </cell>
          <cell r="G5241">
            <v>10018263</v>
          </cell>
        </row>
        <row r="5242">
          <cell r="A5242">
            <v>40006168</v>
          </cell>
          <cell r="B5242">
            <v>10074922</v>
          </cell>
          <cell r="C5242" t="str">
            <v>318863-3</v>
          </cell>
          <cell r="D5242" t="str">
            <v xml:space="preserve">MAKITA LOWER FENCE L LS1216L 318863-3   </v>
          </cell>
          <cell r="E5242" t="str">
            <v>318863-3</v>
          </cell>
          <cell r="F5242">
            <v>10074922</v>
          </cell>
          <cell r="G5242">
            <v>40006168</v>
          </cell>
        </row>
        <row r="5243">
          <cell r="A5243">
            <v>40008257</v>
          </cell>
          <cell r="B5243">
            <v>10023868</v>
          </cell>
          <cell r="C5243" t="str">
            <v>636303-2</v>
          </cell>
          <cell r="D5243" t="str">
            <v xml:space="preserve">MAKITA FIELD 636303-2 HM1214C  </v>
          </cell>
          <cell r="E5243" t="str">
            <v>636303-2</v>
          </cell>
          <cell r="F5243">
            <v>10023868</v>
          </cell>
          <cell r="G5243">
            <v>40008257</v>
          </cell>
        </row>
        <row r="5244">
          <cell r="A5244">
            <v>40007602</v>
          </cell>
          <cell r="B5244">
            <v>10022740</v>
          </cell>
          <cell r="C5244" t="str">
            <v>182628-7</v>
          </cell>
          <cell r="D5244" t="str">
            <v>MAKITA HANDLE SET 182628-7 / 2414B</v>
          </cell>
          <cell r="E5244" t="str">
            <v>182628-7</v>
          </cell>
          <cell r="F5244">
            <v>10022740</v>
          </cell>
          <cell r="G5244">
            <v>40007602</v>
          </cell>
        </row>
        <row r="5245">
          <cell r="A5245">
            <v>40005943</v>
          </cell>
          <cell r="B5245">
            <v>10062729</v>
          </cell>
          <cell r="C5245" t="str">
            <v>419409-9</v>
          </cell>
          <cell r="D5245" t="str">
            <v xml:space="preserve">MAKITA  FRONT HANDLE  419409-9  </v>
          </cell>
          <cell r="E5245" t="str">
            <v>419409-9</v>
          </cell>
          <cell r="F5245">
            <v>10062729</v>
          </cell>
          <cell r="G5245">
            <v>40005943</v>
          </cell>
        </row>
        <row r="5246">
          <cell r="A5246">
            <v>40007264</v>
          </cell>
          <cell r="B5246">
            <v>10025367</v>
          </cell>
          <cell r="C5246" t="str">
            <v>JM27000067</v>
          </cell>
          <cell r="D5246" t="str">
            <v>MAKITA TABLE INSERT / JM27000067</v>
          </cell>
          <cell r="E5246" t="str">
            <v>JM27000067</v>
          </cell>
          <cell r="F5246">
            <v>10025367</v>
          </cell>
          <cell r="G5246">
            <v>40007264</v>
          </cell>
        </row>
        <row r="5247">
          <cell r="A5247">
            <v>40008300</v>
          </cell>
          <cell r="B5247">
            <v>10040782</v>
          </cell>
          <cell r="C5247" t="str">
            <v>152902-7</v>
          </cell>
          <cell r="D5247" t="str">
            <v>MAKITA FAN HOUSING COMPLETE 152902-7</v>
          </cell>
          <cell r="E5247" t="str">
            <v>152902-7</v>
          </cell>
          <cell r="F5247">
            <v>10040782</v>
          </cell>
          <cell r="G5247">
            <v>40008300</v>
          </cell>
        </row>
        <row r="5248">
          <cell r="A5248">
            <v>40006029</v>
          </cell>
          <cell r="B5248">
            <v>10063060</v>
          </cell>
          <cell r="C5248" t="str">
            <v>JM23100175</v>
          </cell>
          <cell r="D5248" t="str">
            <v>MAKITA SWITCH LOCK PLATE JM23100175</v>
          </cell>
          <cell r="E5248" t="str">
            <v>JM23100175</v>
          </cell>
          <cell r="F5248">
            <v>10063060</v>
          </cell>
          <cell r="G5248">
            <v>40006029</v>
          </cell>
        </row>
        <row r="5249">
          <cell r="A5249">
            <v>10029919</v>
          </cell>
          <cell r="B5249">
            <v>10113734</v>
          </cell>
          <cell r="C5249" t="str">
            <v>RP2300FC05</v>
          </cell>
          <cell r="D5249" t="str">
            <v>MAKITA ROUTER 12MM RP2300FC05</v>
          </cell>
          <cell r="E5249" t="str">
            <v>RP2300FC05</v>
          </cell>
          <cell r="F5249">
            <v>10113734</v>
          </cell>
          <cell r="G5249">
            <v>10029919</v>
          </cell>
        </row>
        <row r="5250">
          <cell r="A5250">
            <v>40005201</v>
          </cell>
          <cell r="B5250">
            <v>10113745</v>
          </cell>
          <cell r="C5250" t="str">
            <v>CF101DZX1</v>
          </cell>
          <cell r="D5250" t="str">
            <v>MAKITA DC FAN 12V 180MM CF101DZX1</v>
          </cell>
          <cell r="E5250" t="str">
            <v>CF101DZX1</v>
          </cell>
          <cell r="F5250">
            <v>10113745</v>
          </cell>
          <cell r="G5250">
            <v>40005201</v>
          </cell>
        </row>
        <row r="5251">
          <cell r="A5251">
            <v>40010394</v>
          </cell>
          <cell r="B5251">
            <v>10113735</v>
          </cell>
          <cell r="C5251" t="str">
            <v>191H43-2</v>
          </cell>
          <cell r="D5251" t="str">
            <v>MAKITA SAW CHAIN 18" 191H43-2</v>
          </cell>
          <cell r="E5251" t="str">
            <v>191H43-2</v>
          </cell>
          <cell r="F5251">
            <v>10113735</v>
          </cell>
          <cell r="G5251">
            <v>40010394</v>
          </cell>
        </row>
        <row r="5252">
          <cell r="A5252">
            <v>40006352</v>
          </cell>
          <cell r="B5252">
            <v>10064413</v>
          </cell>
          <cell r="C5252" t="str">
            <v>619353-2</v>
          </cell>
          <cell r="D5252" t="str">
            <v>MAKITA ROTOR 619353-2 DTP147</v>
          </cell>
          <cell r="E5252" t="str">
            <v>619353-2</v>
          </cell>
          <cell r="F5252">
            <v>10064413</v>
          </cell>
          <cell r="G5252">
            <v>40006352</v>
          </cell>
        </row>
        <row r="5253">
          <cell r="A5253">
            <v>40005329</v>
          </cell>
          <cell r="B5253">
            <v>10115064</v>
          </cell>
          <cell r="C5253" t="str">
            <v>165374-7</v>
          </cell>
          <cell r="D5253" t="str">
            <v>MAKITA SAFETY COVER N5900B 165374-7</v>
          </cell>
          <cell r="E5253" t="str">
            <v>165374-7</v>
          </cell>
          <cell r="F5253">
            <v>10115064</v>
          </cell>
          <cell r="G5253">
            <v>40005329</v>
          </cell>
        </row>
        <row r="5254">
          <cell r="A5254">
            <v>40005330</v>
          </cell>
          <cell r="B5254">
            <v>10115065</v>
          </cell>
          <cell r="C5254" t="str">
            <v>417033-2</v>
          </cell>
          <cell r="D5254" t="str">
            <v>MAKITA BAFFLE PLATE 2012NB 417033-2</v>
          </cell>
          <cell r="E5254" t="str">
            <v>417033-2</v>
          </cell>
          <cell r="F5254">
            <v>10115065</v>
          </cell>
          <cell r="G5254">
            <v>40005330</v>
          </cell>
        </row>
        <row r="5255">
          <cell r="A5255">
            <v>40005331</v>
          </cell>
          <cell r="B5255">
            <v>10115066</v>
          </cell>
          <cell r="C5255" t="str">
            <v>456196-9</v>
          </cell>
          <cell r="D5255" t="str">
            <v>MAKITA CAPSULE CPL DCL180 456196-9</v>
          </cell>
          <cell r="E5255" t="str">
            <v>456196-9</v>
          </cell>
          <cell r="F5255">
            <v>10115066</v>
          </cell>
          <cell r="G5255">
            <v>40005331</v>
          </cell>
        </row>
        <row r="5256">
          <cell r="A5256">
            <v>40005332</v>
          </cell>
          <cell r="B5256">
            <v>10115067</v>
          </cell>
          <cell r="C5256" t="str">
            <v>517689-2</v>
          </cell>
          <cell r="D5256" t="str">
            <v>MAKITA ARMATURE ASS'Y M9200 517689-2</v>
          </cell>
          <cell r="E5256" t="str">
            <v>517689-2</v>
          </cell>
          <cell r="F5256">
            <v>10115067</v>
          </cell>
          <cell r="G5256">
            <v>40005332</v>
          </cell>
        </row>
        <row r="5257">
          <cell r="A5257">
            <v>40005333</v>
          </cell>
          <cell r="B5257">
            <v>10115068</v>
          </cell>
          <cell r="C5257" t="str">
            <v>539168-0</v>
          </cell>
          <cell r="D5257" t="str">
            <v>MAKITA SUPPORT ASS'Y 9237C 539168-0</v>
          </cell>
          <cell r="E5257" t="str">
            <v>539168-0</v>
          </cell>
          <cell r="F5257">
            <v>10115068</v>
          </cell>
          <cell r="G5257">
            <v>40005333</v>
          </cell>
        </row>
        <row r="5258">
          <cell r="A5258">
            <v>40005334</v>
          </cell>
          <cell r="B5258">
            <v>10115069</v>
          </cell>
          <cell r="C5258" t="str">
            <v>619421-1</v>
          </cell>
          <cell r="D5258" t="str">
            <v>MAKITA ROTOR FOR HR166D 619421-1</v>
          </cell>
          <cell r="E5258" t="str">
            <v>619421-1</v>
          </cell>
          <cell r="F5258">
            <v>10115069</v>
          </cell>
          <cell r="G5258">
            <v>40005334</v>
          </cell>
        </row>
        <row r="5259">
          <cell r="A5259">
            <v>40005335</v>
          </cell>
          <cell r="B5259">
            <v>10115070</v>
          </cell>
          <cell r="C5259" t="str">
            <v>651939-6</v>
          </cell>
          <cell r="D5259" t="str">
            <v>MAKITA SWITCH C3LA-1A 651939-6</v>
          </cell>
          <cell r="E5259" t="str">
            <v>651939-6</v>
          </cell>
          <cell r="F5259">
            <v>10115070</v>
          </cell>
          <cell r="G5259">
            <v>40005335</v>
          </cell>
        </row>
        <row r="5260">
          <cell r="A5260">
            <v>40005336</v>
          </cell>
          <cell r="B5260">
            <v>10115071</v>
          </cell>
          <cell r="C5260" t="str">
            <v>JM23100015</v>
          </cell>
          <cell r="D5260" t="str">
            <v>MAKITA SPRING WASHER 4 JM23100015</v>
          </cell>
          <cell r="E5260" t="str">
            <v>JM23100015</v>
          </cell>
          <cell r="F5260">
            <v>10115071</v>
          </cell>
          <cell r="G5260">
            <v>40005336</v>
          </cell>
        </row>
        <row r="5261">
          <cell r="A5261">
            <v>40005337</v>
          </cell>
          <cell r="B5261">
            <v>10115072</v>
          </cell>
          <cell r="C5261" t="str">
            <v>JM23100018</v>
          </cell>
          <cell r="D5261" t="str">
            <v>MAKITA LOCK PLATE A JM23100018</v>
          </cell>
          <cell r="E5261" t="str">
            <v>JM23100018</v>
          </cell>
          <cell r="F5261">
            <v>10115072</v>
          </cell>
          <cell r="G5261">
            <v>40005337</v>
          </cell>
        </row>
        <row r="5262">
          <cell r="A5262">
            <v>40005733</v>
          </cell>
          <cell r="B5262">
            <v>10058416</v>
          </cell>
          <cell r="C5262" t="str">
            <v>JM23100021</v>
          </cell>
          <cell r="D5262" t="str">
            <v>MAKITA LOCK SPRING JM23100021</v>
          </cell>
          <cell r="E5262" t="str">
            <v>JM23100021</v>
          </cell>
          <cell r="F5262">
            <v>10058416</v>
          </cell>
          <cell r="G5262">
            <v>40005733</v>
          </cell>
        </row>
        <row r="5263">
          <cell r="A5263">
            <v>40006006</v>
          </cell>
          <cell r="B5263">
            <v>10063023</v>
          </cell>
          <cell r="C5263" t="str">
            <v>JM23100022</v>
          </cell>
          <cell r="D5263" t="str">
            <v>MAKITA LOCK  PIN   JM23100022</v>
          </cell>
          <cell r="E5263" t="str">
            <v>JM23100022</v>
          </cell>
          <cell r="F5263">
            <v>10063023</v>
          </cell>
          <cell r="G5263">
            <v>40006006</v>
          </cell>
        </row>
        <row r="5264">
          <cell r="A5264">
            <v>40005338</v>
          </cell>
          <cell r="B5264">
            <v>10115073</v>
          </cell>
          <cell r="C5264" t="str">
            <v>JM23100025</v>
          </cell>
          <cell r="D5264" t="str">
            <v>MAKITA LOCKING BRACKET JM23100025</v>
          </cell>
          <cell r="E5264" t="str">
            <v>JM23100025</v>
          </cell>
          <cell r="F5264">
            <v>10115073</v>
          </cell>
          <cell r="G5264">
            <v>40005338</v>
          </cell>
        </row>
        <row r="5265">
          <cell r="A5265">
            <v>40005339</v>
          </cell>
          <cell r="B5265">
            <v>10115074</v>
          </cell>
          <cell r="C5265" t="str">
            <v>620E03-4</v>
          </cell>
          <cell r="D5265" t="str">
            <v>MAKITA CONTROLLER HM1511 620E03-4</v>
          </cell>
          <cell r="E5265" t="str">
            <v>620E03-4</v>
          </cell>
          <cell r="F5265">
            <v>10115074</v>
          </cell>
          <cell r="G5265">
            <v>40005339</v>
          </cell>
        </row>
        <row r="5266">
          <cell r="A5266">
            <v>40005340</v>
          </cell>
          <cell r="B5266">
            <v>10115075</v>
          </cell>
          <cell r="C5266" t="str">
            <v>PR00000073</v>
          </cell>
          <cell r="D5266" t="str">
            <v>MAKITA PCB-EU HG6530 PR00000073</v>
          </cell>
          <cell r="E5266" t="str">
            <v>PR00000073</v>
          </cell>
          <cell r="F5266">
            <v>10115075</v>
          </cell>
          <cell r="G5266">
            <v>40005340</v>
          </cell>
        </row>
        <row r="5267">
          <cell r="A5267">
            <v>40005341</v>
          </cell>
          <cell r="B5267">
            <v>10115076</v>
          </cell>
          <cell r="C5267" t="str">
            <v>PR00000075</v>
          </cell>
          <cell r="D5267" t="str">
            <v>MAKITA MOTOR ASSY HG6530 PR00000075</v>
          </cell>
          <cell r="E5267" t="str">
            <v>PR00000075</v>
          </cell>
          <cell r="F5267">
            <v>10115076</v>
          </cell>
          <cell r="G5267">
            <v>40005341</v>
          </cell>
        </row>
        <row r="5268">
          <cell r="A5268">
            <v>40005342</v>
          </cell>
          <cell r="B5268">
            <v>10115077</v>
          </cell>
          <cell r="C5268" t="str">
            <v>PR00000077</v>
          </cell>
          <cell r="D5268" t="str">
            <v>MAKITA HEATING ELMNT HG6530 PR00000077</v>
          </cell>
          <cell r="E5268" t="str">
            <v>PR00000077</v>
          </cell>
          <cell r="F5268">
            <v>10115077</v>
          </cell>
          <cell r="G5268">
            <v>40005342</v>
          </cell>
        </row>
        <row r="5269">
          <cell r="A5269">
            <v>40006010</v>
          </cell>
          <cell r="B5269">
            <v>10063027</v>
          </cell>
          <cell r="C5269" t="str">
            <v>JM23100029</v>
          </cell>
          <cell r="D5269" t="str">
            <v>MAKITA TABLE INSERT JM23100029</v>
          </cell>
          <cell r="E5269" t="str">
            <v>JM23100029</v>
          </cell>
          <cell r="F5269">
            <v>10063027</v>
          </cell>
          <cell r="G5269">
            <v>40006010</v>
          </cell>
        </row>
        <row r="5270">
          <cell r="A5270">
            <v>40005343</v>
          </cell>
          <cell r="B5270">
            <v>10115078</v>
          </cell>
          <cell r="C5270" t="str">
            <v>JM27000340</v>
          </cell>
          <cell r="D5270" t="str">
            <v>MAKITA BLADE GUARD MLT100 JM27000340</v>
          </cell>
          <cell r="E5270" t="str">
            <v>JM27000340</v>
          </cell>
          <cell r="F5270">
            <v>10115078</v>
          </cell>
          <cell r="G5270">
            <v>40005343</v>
          </cell>
        </row>
        <row r="5271">
          <cell r="B5271">
            <v>10115542</v>
          </cell>
          <cell r="C5271" t="str">
            <v>195658-9</v>
          </cell>
          <cell r="D5271" t="str">
            <v>MAKITA BRUSH CUTTER ATT SET 195658-9</v>
          </cell>
          <cell r="E5271" t="str">
            <v>195658-9</v>
          </cell>
          <cell r="F5271">
            <v>10115542</v>
          </cell>
        </row>
        <row r="5272">
          <cell r="A5272">
            <v>40010387</v>
          </cell>
          <cell r="B5272">
            <v>10115543</v>
          </cell>
          <cell r="C5272" t="str">
            <v>232286-0</v>
          </cell>
          <cell r="D5272" t="str">
            <v>MAKITA LEAF SPRING 232286-0</v>
          </cell>
          <cell r="E5272" t="str">
            <v>232286-0</v>
          </cell>
          <cell r="F5272">
            <v>10115543</v>
          </cell>
          <cell r="G5272">
            <v>40010387</v>
          </cell>
        </row>
        <row r="5273">
          <cell r="A5273">
            <v>40010369</v>
          </cell>
          <cell r="B5273">
            <v>10115545</v>
          </cell>
          <cell r="C5273" t="str">
            <v>253428-3</v>
          </cell>
          <cell r="D5273" t="str">
            <v>MAKITA SPRING WASHER 6 253428-3</v>
          </cell>
          <cell r="E5273" t="str">
            <v>253428-3</v>
          </cell>
          <cell r="F5273">
            <v>10115545</v>
          </cell>
          <cell r="G5273">
            <v>40010369</v>
          </cell>
        </row>
        <row r="5274">
          <cell r="A5274">
            <v>40010273</v>
          </cell>
          <cell r="B5274">
            <v>10115546</v>
          </cell>
          <cell r="C5274" t="str">
            <v>620522-0</v>
          </cell>
          <cell r="D5274" t="str">
            <v>MAKITA CONTROLLER 620522-0</v>
          </cell>
          <cell r="E5274" t="str">
            <v>620522-0</v>
          </cell>
          <cell r="F5274">
            <v>10115546</v>
          </cell>
          <cell r="G5274">
            <v>40010273</v>
          </cell>
        </row>
        <row r="5275">
          <cell r="A5275">
            <v>40010363</v>
          </cell>
          <cell r="B5275">
            <v>10115547</v>
          </cell>
          <cell r="C5275" t="str">
            <v>621779-6</v>
          </cell>
          <cell r="D5275" t="str">
            <v>MAKITA FIELD 240V 621779-6</v>
          </cell>
          <cell r="E5275" t="str">
            <v>621779-6</v>
          </cell>
          <cell r="F5275">
            <v>10115547</v>
          </cell>
          <cell r="G5275">
            <v>40010363</v>
          </cell>
        </row>
        <row r="5276">
          <cell r="A5276">
            <v>40010399</v>
          </cell>
          <cell r="B5276">
            <v>10115548</v>
          </cell>
          <cell r="C5276" t="str">
            <v>632A24-0</v>
          </cell>
          <cell r="D5276" t="str">
            <v>MAKITA SWITCH UNIT FOR DF453D 632A24-0</v>
          </cell>
          <cell r="E5276" t="str">
            <v>632A24-0</v>
          </cell>
          <cell r="F5276">
            <v>10115548</v>
          </cell>
          <cell r="G5276">
            <v>40010399</v>
          </cell>
        </row>
        <row r="5277">
          <cell r="A5277">
            <v>40010397</v>
          </cell>
          <cell r="B5277">
            <v>10115549</v>
          </cell>
          <cell r="C5277" t="str">
            <v>687001-1</v>
          </cell>
          <cell r="D5277" t="str">
            <v>MAKITA STRAIN RELIEF FOR N1923B 687001-1</v>
          </cell>
          <cell r="E5277" t="str">
            <v>687001-1</v>
          </cell>
          <cell r="F5277">
            <v>10115549</v>
          </cell>
          <cell r="G5277">
            <v>40010397</v>
          </cell>
        </row>
        <row r="5278">
          <cell r="A5278">
            <v>40010381</v>
          </cell>
          <cell r="B5278">
            <v>10115551</v>
          </cell>
          <cell r="C5278" t="str">
            <v>687123-7</v>
          </cell>
          <cell r="D5278" t="str">
            <v>MAKITA CORD CLAMP  687123-7</v>
          </cell>
          <cell r="E5278" t="str">
            <v>687123-7</v>
          </cell>
          <cell r="F5278">
            <v>10115551</v>
          </cell>
          <cell r="G5278">
            <v>40010381</v>
          </cell>
        </row>
        <row r="5279">
          <cell r="A5279">
            <v>40010396</v>
          </cell>
          <cell r="B5279">
            <v>10115552</v>
          </cell>
          <cell r="C5279" t="str">
            <v>687124-5</v>
          </cell>
          <cell r="D5279" t="str">
            <v>MAKITA STRAIN RELIEF 687124-5</v>
          </cell>
          <cell r="E5279" t="str">
            <v>687124-5</v>
          </cell>
          <cell r="F5279">
            <v>10115552</v>
          </cell>
          <cell r="G5279">
            <v>40010396</v>
          </cell>
        </row>
        <row r="5280">
          <cell r="A5280">
            <v>10029929</v>
          </cell>
          <cell r="B5280">
            <v>10115553</v>
          </cell>
          <cell r="C5280" t="str">
            <v>766021-9</v>
          </cell>
          <cell r="D5280" t="str">
            <v>MAKITA DRILL CHUCK S6.5 766021-9</v>
          </cell>
          <cell r="E5280" t="str">
            <v>766021-9</v>
          </cell>
          <cell r="F5280">
            <v>10115553</v>
          </cell>
          <cell r="G5280">
            <v>10029929</v>
          </cell>
        </row>
        <row r="5281">
          <cell r="A5281">
            <v>40010367</v>
          </cell>
          <cell r="B5281">
            <v>10115554</v>
          </cell>
          <cell r="C5281" t="str">
            <v>911124-6</v>
          </cell>
          <cell r="D5281" t="str">
            <v>MAKITA PAN HEAD SCREW M4X14  911124-6</v>
          </cell>
          <cell r="E5281" t="str">
            <v>911124-6</v>
          </cell>
          <cell r="F5281">
            <v>10115554</v>
          </cell>
          <cell r="G5281">
            <v>40010367</v>
          </cell>
        </row>
        <row r="5282">
          <cell r="A5282">
            <v>10029926</v>
          </cell>
          <cell r="B5282">
            <v>10115555</v>
          </cell>
          <cell r="C5282" t="str">
            <v>E-14548</v>
          </cell>
          <cell r="D5282" t="str">
            <v>MAKITA SDS-PLUS NEM II 12X215 E-14548</v>
          </cell>
          <cell r="E5282" t="str">
            <v>E-14548</v>
          </cell>
          <cell r="F5282">
            <v>10115555</v>
          </cell>
          <cell r="G5282">
            <v>10029926</v>
          </cell>
        </row>
        <row r="5283">
          <cell r="A5283">
            <v>10029927</v>
          </cell>
          <cell r="B5283">
            <v>10115556</v>
          </cell>
          <cell r="C5283" t="str">
            <v>E-14744</v>
          </cell>
          <cell r="D5283" t="str">
            <v>MAKITA SDS-PLUS NEM II 16X215 E-14744</v>
          </cell>
          <cell r="E5283" t="str">
            <v>E-14744</v>
          </cell>
          <cell r="F5283">
            <v>10115556</v>
          </cell>
          <cell r="G5283">
            <v>10029927</v>
          </cell>
        </row>
        <row r="5284">
          <cell r="A5284">
            <v>10029921</v>
          </cell>
          <cell r="B5284">
            <v>10115557</v>
          </cell>
          <cell r="C5284" t="str">
            <v>D-25149</v>
          </cell>
          <cell r="D5284" t="str">
            <v>MAKITA GLASS BIT 6X65 D-25149</v>
          </cell>
          <cell r="E5284" t="str">
            <v>D-25149</v>
          </cell>
          <cell r="F5284">
            <v>10115557</v>
          </cell>
          <cell r="G5284">
            <v>10029921</v>
          </cell>
        </row>
        <row r="5285">
          <cell r="A5285">
            <v>10029928</v>
          </cell>
          <cell r="B5285">
            <v>10115558</v>
          </cell>
          <cell r="C5285" t="str">
            <v>D-44286</v>
          </cell>
          <cell r="D5285" t="str">
            <v>MAKITA DIAMOND WHEEL 180MM  D-44286</v>
          </cell>
          <cell r="E5285" t="str">
            <v>D-44286</v>
          </cell>
          <cell r="F5285">
            <v>10115558</v>
          </cell>
          <cell r="G5285">
            <v>10029928</v>
          </cell>
        </row>
        <row r="5286">
          <cell r="A5286">
            <v>10029924</v>
          </cell>
          <cell r="B5286">
            <v>10115018</v>
          </cell>
          <cell r="C5286" t="str">
            <v>D-30368</v>
          </cell>
          <cell r="D5286" t="str">
            <v xml:space="preserve">MAKITA OMNIBOHRER 8X150MM D-30368   </v>
          </cell>
          <cell r="E5286" t="str">
            <v>D-30368</v>
          </cell>
          <cell r="F5286">
            <v>10115018</v>
          </cell>
          <cell r="G5286">
            <v>10029924</v>
          </cell>
        </row>
        <row r="5287">
          <cell r="A5287">
            <v>40010401</v>
          </cell>
          <cell r="B5287">
            <v>10115967</v>
          </cell>
          <cell r="C5287" t="str">
            <v>140739-4</v>
          </cell>
          <cell r="D5287" t="str">
            <v>MAKITA TRIMMER BASE CPL RT0700 140739-4</v>
          </cell>
          <cell r="E5287" t="str">
            <v>140739-4</v>
          </cell>
          <cell r="F5287">
            <v>10115967</v>
          </cell>
          <cell r="G5287">
            <v>40010401</v>
          </cell>
        </row>
        <row r="5288">
          <cell r="B5288">
            <v>10115968</v>
          </cell>
          <cell r="C5288" t="str">
            <v>197975-3</v>
          </cell>
          <cell r="D5288" t="str">
            <v>MAKITA WHEEL COVER SET R/P 197975-3</v>
          </cell>
          <cell r="E5288" t="str">
            <v>197975-3</v>
          </cell>
          <cell r="F5288">
            <v>10115968</v>
          </cell>
        </row>
        <row r="5289">
          <cell r="A5289">
            <v>40010374</v>
          </cell>
          <cell r="B5289">
            <v>10115969</v>
          </cell>
          <cell r="C5289" t="str">
            <v>212225-6</v>
          </cell>
          <cell r="D5289" t="str">
            <v>MAKITA NEEDLE BEARING 1613 212225-6</v>
          </cell>
          <cell r="E5289" t="str">
            <v>212225-6</v>
          </cell>
          <cell r="F5289">
            <v>10115969</v>
          </cell>
          <cell r="G5289">
            <v>40010374</v>
          </cell>
        </row>
        <row r="5290">
          <cell r="A5290">
            <v>40010274</v>
          </cell>
          <cell r="B5290">
            <v>10115970</v>
          </cell>
          <cell r="C5290" t="str">
            <v>213394-6</v>
          </cell>
          <cell r="D5290" t="str">
            <v>MAKITA O RING 23 FOR HM1214C 213394-6</v>
          </cell>
          <cell r="E5290" t="str">
            <v>213394-6</v>
          </cell>
          <cell r="F5290">
            <v>10115970</v>
          </cell>
          <cell r="G5290">
            <v>40010274</v>
          </cell>
        </row>
        <row r="5291">
          <cell r="A5291">
            <v>40010385</v>
          </cell>
          <cell r="B5291">
            <v>10115971</v>
          </cell>
          <cell r="C5291" t="str">
            <v>213431-6</v>
          </cell>
          <cell r="D5291" t="str">
            <v>MAKITA FLUORIDE RING 28  213431-6</v>
          </cell>
          <cell r="E5291" t="str">
            <v>213431-6</v>
          </cell>
          <cell r="F5291">
            <v>10115971</v>
          </cell>
          <cell r="G5291">
            <v>40010385</v>
          </cell>
        </row>
        <row r="5292">
          <cell r="A5292">
            <v>40010403</v>
          </cell>
          <cell r="B5292">
            <v>10115972</v>
          </cell>
          <cell r="C5292" t="str">
            <v>213980-3</v>
          </cell>
          <cell r="D5292" t="str">
            <v>MAKITA X-RING 21 FOR HM1214C 213980-3</v>
          </cell>
          <cell r="E5292" t="str">
            <v>213980-3</v>
          </cell>
          <cell r="F5292">
            <v>10115972</v>
          </cell>
          <cell r="G5292">
            <v>40010403</v>
          </cell>
        </row>
        <row r="5293">
          <cell r="A5293">
            <v>40010377</v>
          </cell>
          <cell r="B5293">
            <v>10115973</v>
          </cell>
          <cell r="C5293" t="str">
            <v>223170-0</v>
          </cell>
          <cell r="D5293" t="str">
            <v>MAKITA CLUTCH CAM 125S 223170-0</v>
          </cell>
          <cell r="E5293" t="str">
            <v>223170-0</v>
          </cell>
          <cell r="F5293">
            <v>10115973</v>
          </cell>
          <cell r="G5293">
            <v>40010377</v>
          </cell>
        </row>
        <row r="5294">
          <cell r="A5294">
            <v>40010393</v>
          </cell>
          <cell r="B5294">
            <v>10115974</v>
          </cell>
          <cell r="C5294" t="str">
            <v>233973-4</v>
          </cell>
          <cell r="D5294" t="str">
            <v>MAKITA RING SPRING 26 233973-4</v>
          </cell>
          <cell r="E5294" t="str">
            <v>233973-4</v>
          </cell>
          <cell r="F5294">
            <v>10115974</v>
          </cell>
          <cell r="G5294">
            <v>40010393</v>
          </cell>
        </row>
        <row r="5295">
          <cell r="A5295">
            <v>40010379</v>
          </cell>
          <cell r="B5295">
            <v>10115975</v>
          </cell>
          <cell r="C5295" t="str">
            <v>234121-8</v>
          </cell>
          <cell r="D5295" t="str">
            <v>MAKITA COMPRESSION SPRING 8 234121-8</v>
          </cell>
          <cell r="E5295" t="str">
            <v>234121-8</v>
          </cell>
          <cell r="F5295">
            <v>10115975</v>
          </cell>
          <cell r="G5295">
            <v>40010379</v>
          </cell>
        </row>
        <row r="5296">
          <cell r="A5296">
            <v>40010366</v>
          </cell>
          <cell r="B5296">
            <v>10115976</v>
          </cell>
          <cell r="C5296" t="str">
            <v>267202-3</v>
          </cell>
          <cell r="D5296" t="str">
            <v>MAKITA FLAT WASHER 8 267202-3</v>
          </cell>
          <cell r="E5296" t="str">
            <v>267202-3</v>
          </cell>
          <cell r="F5296">
            <v>10115976</v>
          </cell>
          <cell r="G5296">
            <v>40010366</v>
          </cell>
        </row>
        <row r="5297">
          <cell r="A5297">
            <v>40010383</v>
          </cell>
          <cell r="B5297">
            <v>10115977</v>
          </cell>
          <cell r="C5297" t="str">
            <v>325660-0</v>
          </cell>
          <cell r="D5297" t="str">
            <v>MAKITA COUNTER SHAFT 325660-0</v>
          </cell>
          <cell r="E5297" t="str">
            <v>325660-0</v>
          </cell>
          <cell r="F5297">
            <v>10115977</v>
          </cell>
          <cell r="G5297">
            <v>40010383</v>
          </cell>
        </row>
        <row r="5298">
          <cell r="A5298">
            <v>40010400</v>
          </cell>
          <cell r="B5298">
            <v>10115978</v>
          </cell>
          <cell r="C5298" t="str">
            <v>347252-5</v>
          </cell>
          <cell r="D5298" t="str">
            <v>MAKITA TENSION SLIDE 347252-5</v>
          </cell>
          <cell r="E5298" t="str">
            <v>347252-5</v>
          </cell>
          <cell r="F5298">
            <v>10115978</v>
          </cell>
          <cell r="G5298">
            <v>40010400</v>
          </cell>
        </row>
        <row r="5299">
          <cell r="A5299">
            <v>40010384</v>
          </cell>
          <cell r="B5299">
            <v>10115979</v>
          </cell>
          <cell r="C5299" t="str">
            <v>416341-8</v>
          </cell>
          <cell r="D5299" t="str">
            <v>MAKITA COVER FOR 2702 416341-8</v>
          </cell>
          <cell r="E5299" t="str">
            <v>416341-8</v>
          </cell>
          <cell r="F5299">
            <v>10115979</v>
          </cell>
          <cell r="G5299">
            <v>40010384</v>
          </cell>
        </row>
        <row r="5300">
          <cell r="B5300">
            <v>10115980</v>
          </cell>
          <cell r="C5300" t="str">
            <v>454026-8</v>
          </cell>
          <cell r="D5300" t="str">
            <v>MAKITA BASE PLATE M3600 454026-8</v>
          </cell>
          <cell r="E5300" t="str">
            <v>454026-8</v>
          </cell>
          <cell r="F5300">
            <v>10115980</v>
          </cell>
        </row>
        <row r="5301">
          <cell r="A5301">
            <v>40010398</v>
          </cell>
          <cell r="B5301">
            <v>10115981</v>
          </cell>
          <cell r="C5301" t="str">
            <v>651284-9</v>
          </cell>
          <cell r="D5301" t="str">
            <v>MAKITA SWITCH FOR HS7600 651284-9</v>
          </cell>
          <cell r="E5301" t="str">
            <v>651284-9</v>
          </cell>
          <cell r="F5301">
            <v>10115981</v>
          </cell>
          <cell r="G5301">
            <v>40010398</v>
          </cell>
        </row>
        <row r="5302">
          <cell r="A5302">
            <v>10029917</v>
          </cell>
          <cell r="B5302">
            <v>10115982</v>
          </cell>
          <cell r="C5302" t="str">
            <v>HY00000911</v>
          </cell>
          <cell r="D5302" t="str">
            <v>MAKITA DRIVER COMPLETE HY00000911</v>
          </cell>
          <cell r="E5302" t="str">
            <v>HY00000911</v>
          </cell>
          <cell r="F5302">
            <v>10115982</v>
          </cell>
          <cell r="G5302">
            <v>10029917</v>
          </cell>
        </row>
        <row r="5303">
          <cell r="A5303">
            <v>40010392</v>
          </cell>
          <cell r="B5303">
            <v>10115983</v>
          </cell>
          <cell r="C5303" t="str">
            <v>JM27000173</v>
          </cell>
          <cell r="D5303" t="str">
            <v>MAKITA PLATE FOR MLT100 JM27000173</v>
          </cell>
          <cell r="E5303" t="str">
            <v>JM27000173</v>
          </cell>
          <cell r="F5303">
            <v>10115983</v>
          </cell>
          <cell r="G5303">
            <v>40010392</v>
          </cell>
        </row>
        <row r="5304">
          <cell r="A5304">
            <v>40010388</v>
          </cell>
          <cell r="B5304">
            <v>10045951</v>
          </cell>
          <cell r="C5304" t="str">
            <v>213262-3</v>
          </cell>
          <cell r="D5304" t="str">
            <v xml:space="preserve">MAKITA ORING 213262-3   </v>
          </cell>
          <cell r="E5304" t="str">
            <v>213262-3</v>
          </cell>
          <cell r="F5304">
            <v>10045951</v>
          </cell>
          <cell r="G5304">
            <v>40010388</v>
          </cell>
        </row>
        <row r="5305">
          <cell r="A5305">
            <v>40010389</v>
          </cell>
          <cell r="B5305">
            <v>10062438</v>
          </cell>
          <cell r="C5305" t="str">
            <v>213499-2</v>
          </cell>
          <cell r="D5305" t="str">
            <v xml:space="preserve">MAKITA ORING 213499-2  HM1214C </v>
          </cell>
          <cell r="E5305" t="str">
            <v>213499-2</v>
          </cell>
          <cell r="F5305">
            <v>10062438</v>
          </cell>
          <cell r="G5305">
            <v>40010389</v>
          </cell>
        </row>
        <row r="5306">
          <cell r="A5306">
            <v>10029916</v>
          </cell>
          <cell r="B5306">
            <v>10115541</v>
          </cell>
          <cell r="C5306" t="str">
            <v>DTD156ZK</v>
          </cell>
          <cell r="D5306" t="str">
            <v>MAKITA DC IMPACT DRIVER 18V DTD156ZK</v>
          </cell>
          <cell r="E5306" t="str">
            <v>DTD156ZK</v>
          </cell>
          <cell r="F5306">
            <v>10115541</v>
          </cell>
          <cell r="G5306">
            <v>10029916</v>
          </cell>
        </row>
        <row r="5307">
          <cell r="A5307">
            <v>10019896</v>
          </cell>
          <cell r="B5307">
            <v>10002434</v>
          </cell>
          <cell r="C5307" t="str">
            <v>122555-6</v>
          </cell>
          <cell r="D5307" t="str">
            <v xml:space="preserve">MAKITA ANGLE RULE ASS'Y 122555-6 2702   </v>
          </cell>
          <cell r="E5307" t="str">
            <v>122555-6</v>
          </cell>
          <cell r="F5307">
            <v>10002434</v>
          </cell>
          <cell r="G5307">
            <v>10019896</v>
          </cell>
        </row>
        <row r="5308">
          <cell r="A5308">
            <v>10029887</v>
          </cell>
          <cell r="B5308">
            <v>10116228</v>
          </cell>
          <cell r="C5308" t="str">
            <v>DTW450Z</v>
          </cell>
          <cell r="D5308" t="str">
            <v>MAKITA DC IMPACT WRENCH 18V DTW450Z</v>
          </cell>
          <cell r="E5308" t="str">
            <v>DTW450Z</v>
          </cell>
          <cell r="F5308">
            <v>10116228</v>
          </cell>
          <cell r="G5308">
            <v>10029887</v>
          </cell>
        </row>
        <row r="5309">
          <cell r="B5309">
            <v>10116229</v>
          </cell>
          <cell r="C5309" t="str">
            <v>687054-0</v>
          </cell>
          <cell r="D5309" t="str">
            <v>MAKITA TRAIN RELIEF 687054-0</v>
          </cell>
          <cell r="E5309" t="str">
            <v>687054-0</v>
          </cell>
          <cell r="F5309">
            <v>10116229</v>
          </cell>
        </row>
        <row r="5310">
          <cell r="A5310">
            <v>40010254</v>
          </cell>
          <cell r="B5310">
            <v>10116230</v>
          </cell>
          <cell r="C5310" t="str">
            <v>266029-8</v>
          </cell>
          <cell r="D5310" t="str">
            <v>MAKITA TAPPING SCREW FLANGE 266029-8</v>
          </cell>
          <cell r="E5310" t="str">
            <v>266029-8</v>
          </cell>
          <cell r="F5310">
            <v>10116230</v>
          </cell>
          <cell r="G5310">
            <v>40010254</v>
          </cell>
        </row>
        <row r="5311">
          <cell r="A5311">
            <v>40010230</v>
          </cell>
          <cell r="B5311">
            <v>10116231</v>
          </cell>
          <cell r="C5311" t="str">
            <v>633714-2</v>
          </cell>
          <cell r="D5311" t="str">
            <v>MAKITA FIELD HR2475 633714-2</v>
          </cell>
          <cell r="E5311" t="str">
            <v>633714-2</v>
          </cell>
          <cell r="F5311">
            <v>10116231</v>
          </cell>
          <cell r="G5311">
            <v>40010230</v>
          </cell>
        </row>
        <row r="5312">
          <cell r="A5312">
            <v>40010247</v>
          </cell>
          <cell r="B5312">
            <v>10116232</v>
          </cell>
          <cell r="C5312" t="str">
            <v>451246-5</v>
          </cell>
          <cell r="D5312" t="str">
            <v>MAKITA MOTOR HOUSING HR2475 451246-5</v>
          </cell>
          <cell r="E5312" t="str">
            <v>451246-5</v>
          </cell>
          <cell r="F5312">
            <v>10116232</v>
          </cell>
          <cell r="G5312">
            <v>40010247</v>
          </cell>
        </row>
        <row r="5313">
          <cell r="A5313">
            <v>40010275</v>
          </cell>
          <cell r="B5313">
            <v>10116233</v>
          </cell>
          <cell r="C5313" t="str">
            <v>450895-5</v>
          </cell>
          <cell r="D5313" t="str">
            <v>MAKITA RELEASE COVER HM1214C 450895-5</v>
          </cell>
          <cell r="E5313" t="str">
            <v>450895-5</v>
          </cell>
          <cell r="F5313">
            <v>10116233</v>
          </cell>
          <cell r="G5313">
            <v>40010275</v>
          </cell>
        </row>
        <row r="5314">
          <cell r="A5314">
            <v>40010276</v>
          </cell>
          <cell r="B5314">
            <v>10116234</v>
          </cell>
          <cell r="C5314" t="str">
            <v>141786-8</v>
          </cell>
          <cell r="D5314" t="str">
            <v>MAKITA BARREL CPL FOR HM1214C 141786-8</v>
          </cell>
          <cell r="E5314" t="str">
            <v>141786-8</v>
          </cell>
          <cell r="F5314">
            <v>10116234</v>
          </cell>
          <cell r="G5314">
            <v>40010276</v>
          </cell>
        </row>
        <row r="5315">
          <cell r="A5315">
            <v>40010277</v>
          </cell>
          <cell r="B5315">
            <v>10116235</v>
          </cell>
          <cell r="C5315" t="str">
            <v>262148-8</v>
          </cell>
          <cell r="D5315" t="str">
            <v>MAKITA RUBBER RING 39 262148-8</v>
          </cell>
          <cell r="E5315" t="str">
            <v>262148-8</v>
          </cell>
          <cell r="F5315">
            <v>10116235</v>
          </cell>
          <cell r="G5315">
            <v>40010277</v>
          </cell>
        </row>
        <row r="5316">
          <cell r="A5316">
            <v>40010278</v>
          </cell>
          <cell r="B5316">
            <v>10116237</v>
          </cell>
          <cell r="C5316" t="str">
            <v>262149-6</v>
          </cell>
          <cell r="D5316" t="str">
            <v>MAKITA RUBBER RING 24 HM1214C 262149-6</v>
          </cell>
          <cell r="E5316" t="str">
            <v>262149-6</v>
          </cell>
          <cell r="F5316">
            <v>10116237</v>
          </cell>
          <cell r="G5316">
            <v>40010278</v>
          </cell>
        </row>
        <row r="5317">
          <cell r="A5317">
            <v>40010279</v>
          </cell>
          <cell r="B5317">
            <v>10116238</v>
          </cell>
          <cell r="C5317" t="str">
            <v>451110-0</v>
          </cell>
          <cell r="D5317" t="str">
            <v>MAKITA CYLINDER GUIDE HM1214C 451110-0</v>
          </cell>
          <cell r="E5317" t="str">
            <v>451110-0</v>
          </cell>
          <cell r="F5317">
            <v>10116238</v>
          </cell>
          <cell r="G5317">
            <v>40010279</v>
          </cell>
        </row>
        <row r="5318">
          <cell r="A5318">
            <v>40010280</v>
          </cell>
          <cell r="B5318">
            <v>10116239</v>
          </cell>
          <cell r="C5318" t="str">
            <v>234107-2</v>
          </cell>
          <cell r="D5318" t="str">
            <v>MAKITA COMPRESSION SPRING 58 234107-2</v>
          </cell>
          <cell r="E5318" t="str">
            <v>234107-2</v>
          </cell>
          <cell r="F5318">
            <v>10116239</v>
          </cell>
          <cell r="G5318">
            <v>40010280</v>
          </cell>
        </row>
        <row r="5319">
          <cell r="A5319">
            <v>40010281</v>
          </cell>
          <cell r="B5319">
            <v>10116240</v>
          </cell>
          <cell r="C5319" t="str">
            <v>257297-4</v>
          </cell>
          <cell r="D5319" t="str">
            <v>MAKITA RING 45 FOR HM1214C 257297-4</v>
          </cell>
          <cell r="E5319" t="str">
            <v>257297-4</v>
          </cell>
          <cell r="F5319">
            <v>10116240</v>
          </cell>
          <cell r="G5319">
            <v>40010281</v>
          </cell>
        </row>
        <row r="5320">
          <cell r="A5320">
            <v>40010282</v>
          </cell>
          <cell r="B5320">
            <v>10116241</v>
          </cell>
          <cell r="C5320" t="str">
            <v>158985-5</v>
          </cell>
          <cell r="D5320" t="str">
            <v>MAKITA BEARING BOX CPL HM1214C 158985-5</v>
          </cell>
          <cell r="E5320" t="str">
            <v>158985-5</v>
          </cell>
          <cell r="F5320">
            <v>10116241</v>
          </cell>
          <cell r="G5320">
            <v>40010282</v>
          </cell>
        </row>
        <row r="5321">
          <cell r="A5321">
            <v>40010283</v>
          </cell>
          <cell r="B5321">
            <v>10116242</v>
          </cell>
          <cell r="C5321" t="str">
            <v>213176-6</v>
          </cell>
          <cell r="D5321" t="str">
            <v>MAKITA O RING 14 HM1214C 213176-6</v>
          </cell>
          <cell r="E5321" t="str">
            <v>213176-6</v>
          </cell>
          <cell r="F5321">
            <v>10116242</v>
          </cell>
          <cell r="G5321">
            <v>40010283</v>
          </cell>
        </row>
        <row r="5322">
          <cell r="A5322">
            <v>40010284</v>
          </cell>
          <cell r="B5322">
            <v>10116243</v>
          </cell>
          <cell r="C5322" t="str">
            <v>443147-1</v>
          </cell>
          <cell r="D5322" t="str">
            <v>MAKITA FILTER FOR HM1214C 443147-1</v>
          </cell>
          <cell r="E5322" t="str">
            <v>443147-1</v>
          </cell>
          <cell r="F5322">
            <v>10116243</v>
          </cell>
          <cell r="G5322">
            <v>40010284</v>
          </cell>
        </row>
        <row r="5323">
          <cell r="A5323">
            <v>40010238</v>
          </cell>
          <cell r="B5323">
            <v>10116244</v>
          </cell>
          <cell r="C5323" t="str">
            <v>651423-1</v>
          </cell>
          <cell r="D5323" t="str">
            <v>MAKITA SWITCH HM1214C 651423-1</v>
          </cell>
          <cell r="E5323" t="str">
            <v>651423-1</v>
          </cell>
          <cell r="F5323">
            <v>10116244</v>
          </cell>
          <cell r="G5323">
            <v>40010238</v>
          </cell>
        </row>
        <row r="5324">
          <cell r="A5324">
            <v>40010285</v>
          </cell>
          <cell r="B5324">
            <v>10116245</v>
          </cell>
          <cell r="C5324" t="str">
            <v>150662-5</v>
          </cell>
          <cell r="D5324" t="str">
            <v>MAKITA SUB FENCE CMPLT LS1040 150662-5</v>
          </cell>
          <cell r="E5324" t="str">
            <v>150662-5</v>
          </cell>
          <cell r="F5324">
            <v>10116245</v>
          </cell>
          <cell r="G5324">
            <v>40010285</v>
          </cell>
        </row>
        <row r="5325">
          <cell r="A5325">
            <v>40010286</v>
          </cell>
          <cell r="B5325">
            <v>10116246</v>
          </cell>
          <cell r="C5325" t="str">
            <v>453125-3</v>
          </cell>
          <cell r="D5325" t="str">
            <v>MAKITA CHANGE LEVER DHR242 453125-3</v>
          </cell>
          <cell r="E5325" t="str">
            <v>453125-3</v>
          </cell>
          <cell r="F5325">
            <v>10116246</v>
          </cell>
          <cell r="G5325">
            <v>40010286</v>
          </cell>
        </row>
        <row r="5326">
          <cell r="A5326">
            <v>40010248</v>
          </cell>
          <cell r="B5326">
            <v>10116247</v>
          </cell>
          <cell r="C5326" t="str">
            <v>125876-5</v>
          </cell>
          <cell r="D5326" t="str">
            <v>MAKITA MOTOR ASSEMBLY VC3210L 125876-5</v>
          </cell>
          <cell r="E5326" t="str">
            <v>125876-5</v>
          </cell>
          <cell r="F5326">
            <v>10116247</v>
          </cell>
          <cell r="G5326">
            <v>40010248</v>
          </cell>
        </row>
        <row r="5327">
          <cell r="A5327">
            <v>40010287</v>
          </cell>
          <cell r="B5327">
            <v>10116248</v>
          </cell>
          <cell r="C5327" t="str">
            <v>241910-4</v>
          </cell>
          <cell r="D5327" t="str">
            <v>MAKITA FAN 125 FOR VC3210L 241910-4</v>
          </cell>
          <cell r="E5327" t="str">
            <v>241910-4</v>
          </cell>
          <cell r="F5327">
            <v>10116248</v>
          </cell>
          <cell r="G5327">
            <v>40010287</v>
          </cell>
        </row>
        <row r="5328">
          <cell r="A5328">
            <v>40010239</v>
          </cell>
          <cell r="B5328">
            <v>10116249</v>
          </cell>
          <cell r="C5328" t="str">
            <v>650659-9</v>
          </cell>
          <cell r="D5328" t="str">
            <v>MAKITA SWITCH FOR VC3210L 650659-9</v>
          </cell>
          <cell r="E5328" t="str">
            <v>650659-9</v>
          </cell>
          <cell r="F5328">
            <v>10116249</v>
          </cell>
          <cell r="G5328">
            <v>40010239</v>
          </cell>
        </row>
        <row r="5329">
          <cell r="A5329">
            <v>40010288</v>
          </cell>
          <cell r="B5329">
            <v>10116250</v>
          </cell>
          <cell r="C5329" t="str">
            <v>213958-6</v>
          </cell>
          <cell r="D5329" t="str">
            <v>MAKITA O RING 24 HM0871C 213958-6</v>
          </cell>
          <cell r="E5329" t="str">
            <v>213958-6</v>
          </cell>
          <cell r="F5329">
            <v>10116250</v>
          </cell>
          <cell r="G5329">
            <v>40010288</v>
          </cell>
        </row>
        <row r="5330">
          <cell r="A5330">
            <v>40010289</v>
          </cell>
          <cell r="B5330">
            <v>10116252</v>
          </cell>
          <cell r="C5330" t="str">
            <v>620616-1</v>
          </cell>
          <cell r="D5330" t="str">
            <v>MAKITA CONTROLLER CPL DFS251 620616-1</v>
          </cell>
          <cell r="E5330" t="str">
            <v>620616-1</v>
          </cell>
          <cell r="F5330">
            <v>10116252</v>
          </cell>
          <cell r="G5330">
            <v>40010289</v>
          </cell>
        </row>
        <row r="5331">
          <cell r="A5331">
            <v>40010290</v>
          </cell>
          <cell r="B5331">
            <v>10116253</v>
          </cell>
          <cell r="C5331" t="str">
            <v>632R82-8</v>
          </cell>
          <cell r="D5331" t="str">
            <v>MAKITA CONTROLLER UNIT DUH523 632R82-8</v>
          </cell>
          <cell r="E5331" t="str">
            <v>632R82-8</v>
          </cell>
          <cell r="F5331">
            <v>10116253</v>
          </cell>
          <cell r="G5331">
            <v>40010290</v>
          </cell>
        </row>
        <row r="5332">
          <cell r="A5332">
            <v>40010226</v>
          </cell>
          <cell r="B5332">
            <v>10116255</v>
          </cell>
          <cell r="C5332" t="str">
            <v>515354-7</v>
          </cell>
          <cell r="D5332" t="str">
            <v>MAKITA ARMATURE ASSY HR2300 515354-7</v>
          </cell>
          <cell r="E5332" t="str">
            <v>515354-7</v>
          </cell>
          <cell r="F5332">
            <v>10116255</v>
          </cell>
          <cell r="G5332">
            <v>40010226</v>
          </cell>
        </row>
        <row r="5333">
          <cell r="A5333">
            <v>40010291</v>
          </cell>
          <cell r="B5333">
            <v>10116256</v>
          </cell>
          <cell r="C5333" t="str">
            <v>326891-4</v>
          </cell>
          <cell r="D5333" t="str">
            <v>MAKITA CLUTCH CAM HR1840 326891-4</v>
          </cell>
          <cell r="E5333" t="str">
            <v>326891-4</v>
          </cell>
          <cell r="F5333">
            <v>10116256</v>
          </cell>
          <cell r="G5333">
            <v>40010291</v>
          </cell>
        </row>
        <row r="5334">
          <cell r="A5334">
            <v>40010292</v>
          </cell>
          <cell r="B5334">
            <v>10116257</v>
          </cell>
          <cell r="C5334" t="str">
            <v>219029-7</v>
          </cell>
          <cell r="D5334" t="str">
            <v>MAKITA SWASH BEARING 9 HR1840 219029-7</v>
          </cell>
          <cell r="E5334" t="str">
            <v>219029-7</v>
          </cell>
          <cell r="F5334">
            <v>10116257</v>
          </cell>
          <cell r="G5334">
            <v>40010292</v>
          </cell>
        </row>
        <row r="5335">
          <cell r="A5335">
            <v>40010258</v>
          </cell>
          <cell r="B5335">
            <v>10116258</v>
          </cell>
          <cell r="C5335" t="str">
            <v>632K41-0</v>
          </cell>
          <cell r="D5335" t="str">
            <v>MAKITA BRUSH HOLDER HR1840 632K41-0</v>
          </cell>
          <cell r="E5335" t="str">
            <v>632K41-0</v>
          </cell>
          <cell r="F5335">
            <v>10116258</v>
          </cell>
          <cell r="G5335">
            <v>40010258</v>
          </cell>
        </row>
        <row r="5336">
          <cell r="A5336">
            <v>40010293</v>
          </cell>
          <cell r="B5336">
            <v>10116259</v>
          </cell>
          <cell r="C5336" t="str">
            <v>456129-4</v>
          </cell>
          <cell r="D5336" t="str">
            <v>MAKITA BAFFLE PLATE FOR MT817 456129-4</v>
          </cell>
          <cell r="E5336" t="str">
            <v>456129-4</v>
          </cell>
          <cell r="F5336">
            <v>10116259</v>
          </cell>
          <cell r="G5336">
            <v>40010293</v>
          </cell>
        </row>
        <row r="5337">
          <cell r="A5337">
            <v>40010294</v>
          </cell>
          <cell r="B5337">
            <v>10116260</v>
          </cell>
          <cell r="C5337" t="str">
            <v>268101-2</v>
          </cell>
          <cell r="D5337" t="str">
            <v>MAKITA PIN 6 FOR 268101-2</v>
          </cell>
          <cell r="E5337" t="str">
            <v>268101-2</v>
          </cell>
          <cell r="F5337">
            <v>10116260</v>
          </cell>
          <cell r="G5337">
            <v>40010294</v>
          </cell>
        </row>
        <row r="5338">
          <cell r="A5338">
            <v>40010295</v>
          </cell>
          <cell r="B5338">
            <v>10116261</v>
          </cell>
          <cell r="C5338" t="str">
            <v>282015-1</v>
          </cell>
          <cell r="D5338" t="str">
            <v>MAKITA CHAIN LW1401 282015-1</v>
          </cell>
          <cell r="E5338" t="str">
            <v>282015-1</v>
          </cell>
          <cell r="F5338">
            <v>10116261</v>
          </cell>
          <cell r="G5338">
            <v>40010295</v>
          </cell>
        </row>
        <row r="5339">
          <cell r="A5339">
            <v>40010296</v>
          </cell>
          <cell r="B5339">
            <v>10116262</v>
          </cell>
          <cell r="C5339" t="str">
            <v>620E45-8</v>
          </cell>
          <cell r="D5339" t="str">
            <v>MAKITA CONTROLLER DHP487 620E45-8</v>
          </cell>
          <cell r="E5339" t="str">
            <v>620E45-8</v>
          </cell>
          <cell r="F5339">
            <v>10116262</v>
          </cell>
          <cell r="G5339">
            <v>40010296</v>
          </cell>
        </row>
        <row r="5340">
          <cell r="A5340">
            <v>40010298</v>
          </cell>
          <cell r="B5340">
            <v>10116263</v>
          </cell>
          <cell r="C5340" t="str">
            <v>419057-4</v>
          </cell>
          <cell r="D5340" t="str">
            <v>MAKITA CAP FOR 9556PB 419057-4</v>
          </cell>
          <cell r="E5340" t="str">
            <v>419057-4</v>
          </cell>
          <cell r="F5340">
            <v>10116263</v>
          </cell>
          <cell r="G5340">
            <v>40010298</v>
          </cell>
        </row>
        <row r="5341">
          <cell r="A5341">
            <v>40010240</v>
          </cell>
          <cell r="B5341">
            <v>10116264</v>
          </cell>
          <cell r="C5341" t="str">
            <v>143416-7</v>
          </cell>
          <cell r="D5341" t="str">
            <v>MAKITA SWITCH COMPLETE TW1001D 143416-7</v>
          </cell>
          <cell r="E5341" t="str">
            <v>143416-7</v>
          </cell>
          <cell r="F5341">
            <v>10116264</v>
          </cell>
          <cell r="G5341">
            <v>40010240</v>
          </cell>
        </row>
        <row r="5342">
          <cell r="A5342">
            <v>40010231</v>
          </cell>
          <cell r="B5342">
            <v>10116265</v>
          </cell>
          <cell r="C5342" t="str">
            <v>629B59-6</v>
          </cell>
          <cell r="D5342" t="str">
            <v>MAKITA STATOR FOR DTW1001 629B59-6</v>
          </cell>
          <cell r="E5342" t="str">
            <v>629B59-6</v>
          </cell>
          <cell r="F5342">
            <v>10116265</v>
          </cell>
          <cell r="G5342">
            <v>40010231</v>
          </cell>
        </row>
        <row r="5343">
          <cell r="A5343">
            <v>40010241</v>
          </cell>
          <cell r="B5343">
            <v>10116268</v>
          </cell>
          <cell r="C5343" t="str">
            <v>632J82-0</v>
          </cell>
          <cell r="D5343" t="str">
            <v>MAKITA SWITCH UNIT FOR DTW190 632J82-0</v>
          </cell>
          <cell r="E5343" t="str">
            <v>632J82-0</v>
          </cell>
          <cell r="F5343">
            <v>10116268</v>
          </cell>
          <cell r="G5343">
            <v>40010241</v>
          </cell>
        </row>
        <row r="5344">
          <cell r="A5344">
            <v>40010300</v>
          </cell>
          <cell r="B5344">
            <v>10116269</v>
          </cell>
          <cell r="C5344" t="str">
            <v>286287-0</v>
          </cell>
          <cell r="D5344" t="str">
            <v>MAKITA HOLDER CAP HM0871 286287-0</v>
          </cell>
          <cell r="E5344" t="str">
            <v>286287-0</v>
          </cell>
          <cell r="F5344">
            <v>10116269</v>
          </cell>
          <cell r="G5344">
            <v>40010300</v>
          </cell>
        </row>
        <row r="5345">
          <cell r="A5345">
            <v>40010302</v>
          </cell>
          <cell r="B5345">
            <v>10116270</v>
          </cell>
          <cell r="C5345" t="str">
            <v>451432-8</v>
          </cell>
          <cell r="D5345" t="str">
            <v>MAKITA CHUCK COVER HM0871 451432-8</v>
          </cell>
          <cell r="E5345" t="str">
            <v>451432-8</v>
          </cell>
          <cell r="F5345">
            <v>10116270</v>
          </cell>
          <cell r="G5345">
            <v>40010302</v>
          </cell>
        </row>
        <row r="5346">
          <cell r="A5346">
            <v>40010304</v>
          </cell>
          <cell r="B5346">
            <v>10116271</v>
          </cell>
          <cell r="C5346" t="str">
            <v>257960-9</v>
          </cell>
          <cell r="D5346" t="str">
            <v>MAKITA RETAINING RING HM0871 257960-9</v>
          </cell>
          <cell r="E5346" t="str">
            <v>257960-9</v>
          </cell>
          <cell r="F5346">
            <v>10116271</v>
          </cell>
          <cell r="G5346">
            <v>40010304</v>
          </cell>
        </row>
        <row r="5347">
          <cell r="B5347">
            <v>10116272</v>
          </cell>
          <cell r="C5347" t="str">
            <v>267273-0</v>
          </cell>
          <cell r="D5347" t="str">
            <v>MAKITA FLAT WASHER 29 HM0871 267273-0</v>
          </cell>
          <cell r="E5347" t="str">
            <v>267273-0</v>
          </cell>
          <cell r="F5347">
            <v>10116272</v>
          </cell>
        </row>
        <row r="5348">
          <cell r="A5348">
            <v>40010305</v>
          </cell>
          <cell r="B5348">
            <v>10116273</v>
          </cell>
          <cell r="C5348" t="str">
            <v>424261-2</v>
          </cell>
          <cell r="D5348" t="str">
            <v>MAKITA RUBBER RING 28 HM0871 424261-2</v>
          </cell>
          <cell r="E5348" t="str">
            <v>424261-2</v>
          </cell>
          <cell r="F5348">
            <v>10116273</v>
          </cell>
          <cell r="G5348">
            <v>40010305</v>
          </cell>
        </row>
        <row r="5349">
          <cell r="A5349">
            <v>40010310</v>
          </cell>
          <cell r="B5349">
            <v>10116275</v>
          </cell>
          <cell r="C5349" t="str">
            <v>424245-0</v>
          </cell>
          <cell r="D5349" t="str">
            <v>MAKITA RUBBER RING 20 HM0870 424245-0</v>
          </cell>
          <cell r="E5349" t="str">
            <v>424245-0</v>
          </cell>
          <cell r="F5349">
            <v>10116275</v>
          </cell>
          <cell r="G5349">
            <v>40010310</v>
          </cell>
        </row>
        <row r="5350">
          <cell r="A5350">
            <v>40010312</v>
          </cell>
          <cell r="B5350">
            <v>10116276</v>
          </cell>
          <cell r="C5350" t="str">
            <v>451639-6</v>
          </cell>
          <cell r="D5350" t="str">
            <v>MAKITA GUIDE RING FOR HM0870 451639-6</v>
          </cell>
          <cell r="E5350" t="str">
            <v>451639-6</v>
          </cell>
          <cell r="F5350">
            <v>10116276</v>
          </cell>
          <cell r="G5350">
            <v>40010312</v>
          </cell>
        </row>
        <row r="5351">
          <cell r="A5351">
            <v>40010313</v>
          </cell>
          <cell r="B5351">
            <v>10116277</v>
          </cell>
          <cell r="C5351" t="str">
            <v>450098-1</v>
          </cell>
          <cell r="D5351" t="str">
            <v>MAKITA SLIDE SLEEVE FOR HM0870 450098-1</v>
          </cell>
          <cell r="E5351" t="str">
            <v>450098-1</v>
          </cell>
          <cell r="F5351">
            <v>10116277</v>
          </cell>
          <cell r="G5351">
            <v>40010313</v>
          </cell>
        </row>
        <row r="5352">
          <cell r="B5352">
            <v>10116278</v>
          </cell>
          <cell r="C5352" t="str">
            <v>325734-7</v>
          </cell>
          <cell r="D5352" t="str">
            <v>MAKITA CRANK SHAFT 17.5 HM0871 325734-7</v>
          </cell>
          <cell r="E5352" t="str">
            <v>325734-7</v>
          </cell>
          <cell r="F5352">
            <v>10116278</v>
          </cell>
        </row>
        <row r="5353">
          <cell r="A5353">
            <v>40010315</v>
          </cell>
          <cell r="B5353">
            <v>10116279</v>
          </cell>
          <cell r="C5353" t="str">
            <v>631932-6</v>
          </cell>
          <cell r="D5353" t="str">
            <v>MAKITA CONTROLLER HM0871C 631932-6</v>
          </cell>
          <cell r="E5353" t="str">
            <v>631932-6</v>
          </cell>
          <cell r="F5353">
            <v>10116279</v>
          </cell>
          <cell r="G5353">
            <v>40010315</v>
          </cell>
        </row>
        <row r="5354">
          <cell r="A5354">
            <v>40010317</v>
          </cell>
          <cell r="B5354">
            <v>10116280</v>
          </cell>
          <cell r="C5354" t="str">
            <v>424247-6</v>
          </cell>
          <cell r="D5354" t="str">
            <v>MAKITA DUST COVER FOR HM0871C 424247-6</v>
          </cell>
          <cell r="E5354" t="str">
            <v>424247-6</v>
          </cell>
          <cell r="F5354">
            <v>10116280</v>
          </cell>
          <cell r="G5354">
            <v>40010317</v>
          </cell>
        </row>
        <row r="5355">
          <cell r="B5355">
            <v>10116281</v>
          </cell>
          <cell r="C5355" t="str">
            <v>TG00000001</v>
          </cell>
          <cell r="D5355" t="str">
            <v xml:space="preserve">MAKITA PUMP CMPLT SET HW1300 TG00000001 </v>
          </cell>
          <cell r="E5355" t="str">
            <v>TG00000001</v>
          </cell>
          <cell r="F5355">
            <v>10116281</v>
          </cell>
        </row>
        <row r="5356">
          <cell r="A5356">
            <v>40010232</v>
          </cell>
          <cell r="B5356">
            <v>10116283</v>
          </cell>
          <cell r="C5356" t="str">
            <v>639096-0</v>
          </cell>
          <cell r="D5356" t="str">
            <v>MAKITA FIELD ASSY 240V HW1300 639096-0</v>
          </cell>
          <cell r="E5356" t="str">
            <v>639096-0</v>
          </cell>
          <cell r="F5356">
            <v>10116283</v>
          </cell>
          <cell r="G5356">
            <v>40010232</v>
          </cell>
        </row>
        <row r="5357">
          <cell r="A5357">
            <v>40010319</v>
          </cell>
          <cell r="B5357">
            <v>10116284</v>
          </cell>
          <cell r="C5357" t="str">
            <v>123649-0</v>
          </cell>
          <cell r="D5357" t="str">
            <v>MAKITA ABSORPTION JOINT HW1300 123649-0</v>
          </cell>
          <cell r="E5357" t="str">
            <v>123649-0</v>
          </cell>
          <cell r="F5357">
            <v>10116284</v>
          </cell>
          <cell r="G5357">
            <v>40010319</v>
          </cell>
        </row>
        <row r="5358">
          <cell r="A5358">
            <v>40010297</v>
          </cell>
          <cell r="B5358">
            <v>10116285</v>
          </cell>
          <cell r="C5358" t="str">
            <v>TG00000004</v>
          </cell>
          <cell r="D5358" t="str">
            <v>MAKITA PRESSURE HOSE HW1300 TG00000004</v>
          </cell>
          <cell r="E5358" t="str">
            <v>TG00000004</v>
          </cell>
          <cell r="F5358">
            <v>10116285</v>
          </cell>
          <cell r="G5358">
            <v>40010297</v>
          </cell>
        </row>
        <row r="5359">
          <cell r="A5359">
            <v>40010242</v>
          </cell>
          <cell r="B5359">
            <v>10116286</v>
          </cell>
          <cell r="C5359" t="str">
            <v>650775-7</v>
          </cell>
          <cell r="D5359" t="str">
            <v>MAKITA SWITCH HW1300 650775-7</v>
          </cell>
          <cell r="E5359" t="str">
            <v>650775-7</v>
          </cell>
          <cell r="F5359">
            <v>10116286</v>
          </cell>
          <cell r="G5359">
            <v>40010242</v>
          </cell>
        </row>
        <row r="5360">
          <cell r="A5360">
            <v>40010243</v>
          </cell>
          <cell r="B5360">
            <v>10116289</v>
          </cell>
          <cell r="C5360" t="str">
            <v>651434-6</v>
          </cell>
          <cell r="D5360" t="str">
            <v>MAKITA SWITCH TN15-2 M9513 651434-6</v>
          </cell>
          <cell r="E5360" t="str">
            <v>651434-6</v>
          </cell>
          <cell r="F5360">
            <v>10116289</v>
          </cell>
          <cell r="G5360">
            <v>40010243</v>
          </cell>
        </row>
        <row r="5361">
          <cell r="A5361">
            <v>40010299</v>
          </cell>
          <cell r="B5361">
            <v>10116290</v>
          </cell>
          <cell r="C5361" t="str">
            <v>143331-5</v>
          </cell>
          <cell r="D5361" t="str">
            <v>MAKITA FLYWHEEL CPL EA4301F 143331-5</v>
          </cell>
          <cell r="E5361" t="str">
            <v>143331-5</v>
          </cell>
          <cell r="F5361">
            <v>10116290</v>
          </cell>
          <cell r="G5361">
            <v>40010299</v>
          </cell>
        </row>
        <row r="5362">
          <cell r="A5362">
            <v>40010301</v>
          </cell>
          <cell r="B5362">
            <v>10116291</v>
          </cell>
          <cell r="C5362" t="str">
            <v>456135-9</v>
          </cell>
          <cell r="D5362" t="str">
            <v>MAKITA INTAKE MANIFOLD 456135-9</v>
          </cell>
          <cell r="E5362" t="str">
            <v>456135-9</v>
          </cell>
          <cell r="F5362">
            <v>10116291</v>
          </cell>
          <cell r="G5362">
            <v>40010301</v>
          </cell>
        </row>
        <row r="5363">
          <cell r="A5363">
            <v>40010244</v>
          </cell>
          <cell r="B5363">
            <v>10116292</v>
          </cell>
          <cell r="C5363" t="str">
            <v>650224-4</v>
          </cell>
          <cell r="D5363" t="str">
            <v>MAKITA SWITCH 6300NB 650224-4</v>
          </cell>
          <cell r="E5363" t="str">
            <v>650224-4</v>
          </cell>
          <cell r="F5363">
            <v>10116292</v>
          </cell>
          <cell r="G5363">
            <v>40010244</v>
          </cell>
        </row>
        <row r="5364">
          <cell r="B5364">
            <v>10116293</v>
          </cell>
          <cell r="C5364" t="str">
            <v>144007-7</v>
          </cell>
          <cell r="D5364" t="str">
            <v>MAKITA CONTROLLER CPL DUC353 144007-7</v>
          </cell>
          <cell r="E5364" t="str">
            <v>144007-7</v>
          </cell>
          <cell r="F5364">
            <v>10116293</v>
          </cell>
        </row>
        <row r="5365">
          <cell r="A5365">
            <v>40010245</v>
          </cell>
          <cell r="B5365">
            <v>10116294</v>
          </cell>
          <cell r="C5365" t="str">
            <v>650781-2</v>
          </cell>
          <cell r="D5365" t="str">
            <v>MAKITA SWITCH DUC353 650781-2</v>
          </cell>
          <cell r="E5365" t="str">
            <v>650781-2</v>
          </cell>
          <cell r="F5365">
            <v>10116294</v>
          </cell>
          <cell r="G5365">
            <v>40010245</v>
          </cell>
        </row>
        <row r="5366">
          <cell r="B5366">
            <v>10116295</v>
          </cell>
          <cell r="C5366" t="str">
            <v>519411-3</v>
          </cell>
          <cell r="D5366" t="str">
            <v>MAKITA ROTOR ASS'Y FOR DUC353 519411-3</v>
          </cell>
          <cell r="E5366" t="str">
            <v>519411-3</v>
          </cell>
          <cell r="F5366">
            <v>10116295</v>
          </cell>
        </row>
        <row r="5367">
          <cell r="B5367">
            <v>10116296</v>
          </cell>
          <cell r="C5367" t="str">
            <v>590094-8</v>
          </cell>
          <cell r="D5367" t="str">
            <v>MAKITA STATOR ASSY DUC353 590094-8</v>
          </cell>
          <cell r="E5367" t="str">
            <v>590094-8</v>
          </cell>
          <cell r="F5367">
            <v>10116296</v>
          </cell>
        </row>
        <row r="5368">
          <cell r="A5368">
            <v>40010255</v>
          </cell>
          <cell r="B5368">
            <v>10116297</v>
          </cell>
          <cell r="C5368" t="str">
            <v>266340-8</v>
          </cell>
          <cell r="D5368" t="str">
            <v>MAKITA TAPPING SCREW 4X65 MT370 266340-8</v>
          </cell>
          <cell r="E5368" t="str">
            <v>266340-8</v>
          </cell>
          <cell r="F5368">
            <v>10116297</v>
          </cell>
          <cell r="G5368">
            <v>40010255</v>
          </cell>
        </row>
        <row r="5369">
          <cell r="A5369">
            <v>40010303</v>
          </cell>
          <cell r="B5369">
            <v>10116298</v>
          </cell>
          <cell r="C5369" t="str">
            <v>233430-2</v>
          </cell>
          <cell r="D5369" t="str">
            <v>MAKITA COMPRESSION SPRING 24 233430-2</v>
          </cell>
          <cell r="E5369" t="str">
            <v>233430-2</v>
          </cell>
          <cell r="F5369">
            <v>10116298</v>
          </cell>
          <cell r="G5369">
            <v>40010303</v>
          </cell>
        </row>
        <row r="5370">
          <cell r="A5370">
            <v>40010306</v>
          </cell>
          <cell r="B5370">
            <v>10116300</v>
          </cell>
          <cell r="C5370" t="str">
            <v>327269-4</v>
          </cell>
          <cell r="D5370" t="str">
            <v>MAKITA RING 17 327269-4</v>
          </cell>
          <cell r="E5370" t="str">
            <v>327269-4</v>
          </cell>
          <cell r="F5370">
            <v>10116300</v>
          </cell>
          <cell r="G5370">
            <v>40010306</v>
          </cell>
        </row>
        <row r="5371">
          <cell r="A5371">
            <v>40010307</v>
          </cell>
          <cell r="B5371">
            <v>10116302</v>
          </cell>
          <cell r="C5371" t="str">
            <v>187869-0</v>
          </cell>
          <cell r="D5371" t="str">
            <v>MAKITA HOUSING SET FOR UC4041A 187869-0</v>
          </cell>
          <cell r="E5371" t="str">
            <v>187869-0</v>
          </cell>
          <cell r="F5371">
            <v>10116302</v>
          </cell>
          <cell r="G5371">
            <v>40010307</v>
          </cell>
        </row>
        <row r="5372">
          <cell r="A5372">
            <v>40010309</v>
          </cell>
          <cell r="B5372">
            <v>10116303</v>
          </cell>
          <cell r="C5372" t="str">
            <v>262116-1</v>
          </cell>
          <cell r="D5372" t="str">
            <v>MAKITA URETHAN RING 45 HR4001C 262116-1</v>
          </cell>
          <cell r="E5372" t="str">
            <v>262116-1</v>
          </cell>
          <cell r="F5372">
            <v>10116303</v>
          </cell>
          <cell r="G5372">
            <v>40010309</v>
          </cell>
        </row>
        <row r="5373">
          <cell r="A5373">
            <v>40010311</v>
          </cell>
          <cell r="B5373">
            <v>10116304</v>
          </cell>
          <cell r="C5373" t="str">
            <v>141993-3</v>
          </cell>
          <cell r="D5373" t="str">
            <v>MAKITA BARREL CMPLT FOR HR4002 141993-3</v>
          </cell>
          <cell r="E5373" t="str">
            <v>141993-3</v>
          </cell>
          <cell r="F5373">
            <v>10116304</v>
          </cell>
          <cell r="G5373">
            <v>40010311</v>
          </cell>
        </row>
        <row r="5374">
          <cell r="A5374">
            <v>40010314</v>
          </cell>
          <cell r="B5374">
            <v>10116305</v>
          </cell>
          <cell r="C5374" t="str">
            <v>158231-6</v>
          </cell>
          <cell r="D5374" t="str">
            <v>MAKITA CRANK HOUSING CPL HR4002 158231-6</v>
          </cell>
          <cell r="E5374" t="str">
            <v>158231-6</v>
          </cell>
          <cell r="F5374">
            <v>10116305</v>
          </cell>
          <cell r="G5374">
            <v>40010314</v>
          </cell>
        </row>
        <row r="5375">
          <cell r="A5375">
            <v>40010316</v>
          </cell>
          <cell r="B5375">
            <v>10116306</v>
          </cell>
          <cell r="C5375" t="str">
            <v>419018-4</v>
          </cell>
          <cell r="D5375" t="str">
            <v>MAKITA CHANGE PLATE FOR HR4001 419018-4</v>
          </cell>
          <cell r="E5375" t="str">
            <v>419018-4</v>
          </cell>
          <cell r="F5375">
            <v>10116306</v>
          </cell>
          <cell r="G5375">
            <v>40010316</v>
          </cell>
        </row>
        <row r="5376">
          <cell r="B5376">
            <v>10116307</v>
          </cell>
          <cell r="C5376" t="str">
            <v>457475-8</v>
          </cell>
          <cell r="D5376" t="str">
            <v>MAKITA MOTOR HOUSING M9513 457475-8</v>
          </cell>
          <cell r="E5376" t="str">
            <v>457475-8</v>
          </cell>
          <cell r="F5376">
            <v>10116307</v>
          </cell>
        </row>
        <row r="5377">
          <cell r="A5377">
            <v>40010233</v>
          </cell>
          <cell r="B5377">
            <v>10116308</v>
          </cell>
          <cell r="C5377" t="str">
            <v>633658-6</v>
          </cell>
          <cell r="D5377" t="str">
            <v>MAKITA FIELD 220-240V 4327M 633658-6</v>
          </cell>
          <cell r="E5377" t="str">
            <v>633658-6</v>
          </cell>
          <cell r="F5377">
            <v>10116308</v>
          </cell>
          <cell r="G5377">
            <v>40010233</v>
          </cell>
        </row>
        <row r="5378">
          <cell r="A5378">
            <v>40010318</v>
          </cell>
          <cell r="B5378">
            <v>10116309</v>
          </cell>
          <cell r="C5378" t="str">
            <v>196688-3</v>
          </cell>
          <cell r="D5378" t="str">
            <v>MAKITA SHEAR BLADE ASS'Y DUH651 196688-3</v>
          </cell>
          <cell r="E5378" t="str">
            <v>196688-3</v>
          </cell>
          <cell r="F5378">
            <v>10116309</v>
          </cell>
          <cell r="G5378">
            <v>40010318</v>
          </cell>
        </row>
        <row r="5379">
          <cell r="A5379">
            <v>40010251</v>
          </cell>
          <cell r="B5379">
            <v>10116310</v>
          </cell>
          <cell r="C5379" t="str">
            <v>629195-6</v>
          </cell>
          <cell r="D5379" t="str">
            <v>MAKITA DC MOTOR FOR TW190D 629195-6</v>
          </cell>
          <cell r="E5379" t="str">
            <v>629195-6</v>
          </cell>
          <cell r="F5379">
            <v>10116310</v>
          </cell>
          <cell r="G5379">
            <v>40010251</v>
          </cell>
        </row>
        <row r="5380">
          <cell r="A5380">
            <v>40010252</v>
          </cell>
          <cell r="B5380">
            <v>10116311</v>
          </cell>
          <cell r="C5380" t="str">
            <v>629211-4</v>
          </cell>
          <cell r="D5380" t="str">
            <v>MAKITA DC MOTOR FOR JV101D 629211-4</v>
          </cell>
          <cell r="E5380" t="str">
            <v>629211-4</v>
          </cell>
          <cell r="F5380">
            <v>10116311</v>
          </cell>
          <cell r="G5380">
            <v>40010252</v>
          </cell>
        </row>
        <row r="5381">
          <cell r="A5381">
            <v>10018213</v>
          </cell>
          <cell r="B5381">
            <v>10116520</v>
          </cell>
          <cell r="C5381" t="str">
            <v>DGA406RFE</v>
          </cell>
          <cell r="D5381" t="str">
            <v>MAKITA ANGLE GRINDER 18V DGA406RFE</v>
          </cell>
          <cell r="E5381" t="str">
            <v>DGA406RFE</v>
          </cell>
          <cell r="F5381">
            <v>10116520</v>
          </cell>
          <cell r="G5381">
            <v>10018213</v>
          </cell>
        </row>
        <row r="5382">
          <cell r="A5382">
            <v>10029885</v>
          </cell>
          <cell r="B5382">
            <v>10116522</v>
          </cell>
          <cell r="C5382" t="str">
            <v>DUC150Z</v>
          </cell>
          <cell r="D5382" t="str">
            <v>MAKITA DC PRUNING SAW 18V DUC150Z 150MM</v>
          </cell>
          <cell r="E5382" t="str">
            <v>DUC150Z</v>
          </cell>
          <cell r="F5382">
            <v>10116522</v>
          </cell>
          <cell r="G5382">
            <v>10029885</v>
          </cell>
        </row>
        <row r="5383">
          <cell r="A5383">
            <v>40006366</v>
          </cell>
          <cell r="B5383">
            <v>10064422</v>
          </cell>
          <cell r="C5383" t="str">
            <v>515263-0</v>
          </cell>
          <cell r="D5383" t="str">
            <v>MAKITA ARMATURE 515263-0 TW0350</v>
          </cell>
          <cell r="E5383" t="str">
            <v>515263-0</v>
          </cell>
          <cell r="F5383">
            <v>10064422</v>
          </cell>
          <cell r="G5383">
            <v>40006366</v>
          </cell>
        </row>
        <row r="5384">
          <cell r="A5384">
            <v>10018641</v>
          </cell>
          <cell r="B5384">
            <v>10080875</v>
          </cell>
          <cell r="C5384" t="str">
            <v>B-58615</v>
          </cell>
          <cell r="D5384" t="str">
            <v>MAKITA NEMESIS II SDSPLUS 18X250 B-58615</v>
          </cell>
          <cell r="E5384" t="str">
            <v>B-58615</v>
          </cell>
          <cell r="F5384">
            <v>10018641</v>
          </cell>
          <cell r="G5384">
            <v>10029923</v>
          </cell>
        </row>
        <row r="5385">
          <cell r="A5385">
            <v>10019866</v>
          </cell>
          <cell r="B5385">
            <v>10002095</v>
          </cell>
          <cell r="C5385" t="str">
            <v>224569-2</v>
          </cell>
          <cell r="D5385" t="str">
            <v>MAKITA LOCK NUT MT954/MT958 224569-2</v>
          </cell>
          <cell r="E5385" t="str">
            <v>224569-2</v>
          </cell>
          <cell r="F5385">
            <v>10002095</v>
          </cell>
          <cell r="G5385">
            <v>10019866</v>
          </cell>
        </row>
        <row r="5386">
          <cell r="A5386">
            <v>10019953</v>
          </cell>
          <cell r="B5386">
            <v>10000703</v>
          </cell>
          <cell r="C5386" t="str">
            <v>763444-2</v>
          </cell>
          <cell r="D5386" t="str">
            <v>MAKITA CH.KEY 763444-2 (MT600) 10MM</v>
          </cell>
          <cell r="E5386" t="str">
            <v>763444-2</v>
          </cell>
          <cell r="F5386">
            <v>10000703</v>
          </cell>
          <cell r="G5386">
            <v>10019953</v>
          </cell>
        </row>
        <row r="5387">
          <cell r="A5387">
            <v>10029922</v>
          </cell>
          <cell r="B5387">
            <v>10115019</v>
          </cell>
          <cell r="C5387" t="str">
            <v>D-64107</v>
          </cell>
          <cell r="D5387" t="str">
            <v>MAKITA HSS-TIN METAL BIT 6MM D-64107</v>
          </cell>
          <cell r="E5387" t="str">
            <v>D-64107</v>
          </cell>
          <cell r="F5387">
            <v>10115019</v>
          </cell>
          <cell r="G5387">
            <v>10029922</v>
          </cell>
        </row>
        <row r="5388">
          <cell r="A5388">
            <v>40005677</v>
          </cell>
          <cell r="B5388">
            <v>10057154</v>
          </cell>
          <cell r="C5388" t="str">
            <v>211341-1</v>
          </cell>
          <cell r="D5388" t="str">
            <v>MAKITA BALLBEARING 6201 211341-1 EA3201S</v>
          </cell>
          <cell r="E5388" t="str">
            <v>211341-1</v>
          </cell>
          <cell r="F5388">
            <v>10057154</v>
          </cell>
          <cell r="G5388">
            <v>40005677</v>
          </cell>
        </row>
        <row r="5389">
          <cell r="A5389">
            <v>40006368</v>
          </cell>
          <cell r="B5389">
            <v>10064425</v>
          </cell>
          <cell r="C5389" t="str">
            <v>346177-0</v>
          </cell>
          <cell r="D5389" t="str">
            <v>MAKITA GUID WASHER 346177-0 HR2601</v>
          </cell>
          <cell r="E5389" t="str">
            <v>346177-0</v>
          </cell>
          <cell r="F5389">
            <v>10064425</v>
          </cell>
          <cell r="G5389">
            <v>40006368</v>
          </cell>
        </row>
        <row r="5390">
          <cell r="A5390">
            <v>40006742</v>
          </cell>
          <cell r="B5390">
            <v>10040990</v>
          </cell>
          <cell r="C5390" t="str">
            <v>158285-3</v>
          </cell>
          <cell r="D5390" t="str">
            <v>MAKITA TOOL HOLDER 158285-3-1 (HR2810)</v>
          </cell>
          <cell r="E5390" t="str">
            <v>158285-3</v>
          </cell>
          <cell r="F5390">
            <v>10040990</v>
          </cell>
          <cell r="G5390">
            <v>40006742</v>
          </cell>
        </row>
        <row r="5391">
          <cell r="A5391">
            <v>40007105</v>
          </cell>
          <cell r="B5391">
            <v>10001332</v>
          </cell>
          <cell r="C5391" t="str">
            <v>911586-8</v>
          </cell>
          <cell r="D5391" t="str">
            <v>MAKITA PAN HEAD SCREW M4X60 911586-8</v>
          </cell>
          <cell r="E5391" t="str">
            <v>911586-8</v>
          </cell>
          <cell r="F5391">
            <v>10001332</v>
          </cell>
          <cell r="G5391">
            <v>40007105</v>
          </cell>
        </row>
        <row r="5392">
          <cell r="A5392">
            <v>40010553</v>
          </cell>
          <cell r="C5392" t="str">
            <v>153851-1</v>
          </cell>
          <cell r="D5392" t="str">
            <v>MAKITA MOTOR HOUSING COMPLETE 153851-1</v>
          </cell>
          <cell r="E5392" t="str">
            <v>153851-1</v>
          </cell>
          <cell r="G5392">
            <v>40010553</v>
          </cell>
        </row>
        <row r="5393">
          <cell r="A5393">
            <v>40010555</v>
          </cell>
          <cell r="C5393" t="str">
            <v>316608-3</v>
          </cell>
          <cell r="D5393" t="str">
            <v>MAKITA HOLDER FOR 4304 316608-3</v>
          </cell>
          <cell r="E5393" t="str">
            <v>316608-3</v>
          </cell>
          <cell r="G5393">
            <v>40010555</v>
          </cell>
        </row>
        <row r="5394">
          <cell r="A5394">
            <v>40010556</v>
          </cell>
          <cell r="C5394" t="str">
            <v>310028-3</v>
          </cell>
          <cell r="D5394" t="str">
            <v>MAKITA SLIDER FOR 4304 310028-3</v>
          </cell>
          <cell r="E5394" t="str">
            <v>310028-3</v>
          </cell>
          <cell r="G5394">
            <v>40010556</v>
          </cell>
        </row>
        <row r="5395">
          <cell r="A5395">
            <v>40010557</v>
          </cell>
          <cell r="C5395" t="str">
            <v>344137-6</v>
          </cell>
          <cell r="D5395" t="str">
            <v>MAKITA SLIDE PLATE FOR 4304 344137-6</v>
          </cell>
          <cell r="E5395" t="str">
            <v>344137-6</v>
          </cell>
          <cell r="G5395">
            <v>40010557</v>
          </cell>
        </row>
        <row r="5396">
          <cell r="A5396">
            <v>40010558</v>
          </cell>
          <cell r="C5396" t="str">
            <v>141575-1</v>
          </cell>
          <cell r="D5396" t="str">
            <v>MAKITA INNER HOUSING COMPLETE 141575-1</v>
          </cell>
          <cell r="E5396" t="str">
            <v>141575-1</v>
          </cell>
          <cell r="G5396">
            <v>40010558</v>
          </cell>
        </row>
        <row r="5397">
          <cell r="A5397">
            <v>40010560</v>
          </cell>
          <cell r="C5397" t="str">
            <v>JM27100077</v>
          </cell>
          <cell r="D5397" t="str">
            <v>MAKITA KNOB LOW COVER JM27100077</v>
          </cell>
          <cell r="E5397" t="str">
            <v>JM27100077</v>
          </cell>
          <cell r="G5397">
            <v>40010560</v>
          </cell>
        </row>
        <row r="5398">
          <cell r="A5398">
            <v>40010561</v>
          </cell>
          <cell r="C5398" t="str">
            <v>213560-5</v>
          </cell>
          <cell r="D5398" t="str">
            <v>MAKITA O RING 44 FOR HK0500 213560-5</v>
          </cell>
          <cell r="E5398" t="str">
            <v>213560-5</v>
          </cell>
          <cell r="G5398">
            <v>40010561</v>
          </cell>
        </row>
        <row r="5399">
          <cell r="A5399">
            <v>40010562</v>
          </cell>
          <cell r="C5399" t="str">
            <v>323955-5</v>
          </cell>
          <cell r="D5399" t="str">
            <v>MAKITA SPINDLE FOR N5900B 323955-5</v>
          </cell>
          <cell r="E5399" t="str">
            <v>323955-5</v>
          </cell>
          <cell r="G5399">
            <v>40010562</v>
          </cell>
        </row>
        <row r="5400">
          <cell r="A5400">
            <v>40010565</v>
          </cell>
          <cell r="C5400" t="str">
            <v>629340-3</v>
          </cell>
          <cell r="D5400" t="str">
            <v>MAKITA STATOR FOR DHR28 629340-3</v>
          </cell>
          <cell r="E5400" t="str">
            <v>629340-3</v>
          </cell>
          <cell r="G5400">
            <v>40010565</v>
          </cell>
        </row>
        <row r="5401">
          <cell r="A5401">
            <v>40010566</v>
          </cell>
          <cell r="C5401" t="str">
            <v>324840-5</v>
          </cell>
          <cell r="D5401" t="str">
            <v>MAKITA TOOL HOLDER FOR HR3200C 324840-5</v>
          </cell>
          <cell r="E5401" t="str">
            <v>324840-5</v>
          </cell>
          <cell r="G5401">
            <v>40010566</v>
          </cell>
        </row>
        <row r="5402">
          <cell r="A5402">
            <v>40010567</v>
          </cell>
          <cell r="C5402" t="str">
            <v>141G22-4</v>
          </cell>
          <cell r="D5402" t="str">
            <v>MAKITA CONTROLLER FOR DUC355 141G22-4</v>
          </cell>
          <cell r="E5402" t="str">
            <v>141G22-4</v>
          </cell>
          <cell r="G5402">
            <v>40010567</v>
          </cell>
        </row>
        <row r="5403">
          <cell r="A5403">
            <v>40010571</v>
          </cell>
          <cell r="C5403" t="str">
            <v>AL00000238</v>
          </cell>
          <cell r="D5403" t="str">
            <v>MAKITA STATOR (AL) FOR GB801 AL00000238</v>
          </cell>
          <cell r="E5403" t="str">
            <v>AL00000238</v>
          </cell>
          <cell r="G5403">
            <v>40010571</v>
          </cell>
        </row>
        <row r="5404">
          <cell r="A5404">
            <v>40010572</v>
          </cell>
          <cell r="C5404" t="str">
            <v>168816-0</v>
          </cell>
          <cell r="D5404" t="str">
            <v>MAKITA IGNITION COIL 168816-0</v>
          </cell>
          <cell r="E5404" t="str">
            <v>168816-0</v>
          </cell>
          <cell r="G5404">
            <v>40010572</v>
          </cell>
        </row>
        <row r="5405">
          <cell r="A5405">
            <v>40010573</v>
          </cell>
          <cell r="C5405" t="str">
            <v>411625-9</v>
          </cell>
          <cell r="D5405" t="str">
            <v>MAKITA PUSH BUTTON FOR 9045B 411625-9</v>
          </cell>
          <cell r="E5405" t="str">
            <v>411625-9</v>
          </cell>
          <cell r="G5405">
            <v>40010573</v>
          </cell>
        </row>
        <row r="5406">
          <cell r="A5406">
            <v>40010574</v>
          </cell>
          <cell r="C5406" t="str">
            <v>931102-0</v>
          </cell>
          <cell r="D5406" t="str">
            <v>MAKITA HEX. NUT M4 FOR 5900B 931102-0</v>
          </cell>
          <cell r="E5406" t="str">
            <v>931102-0</v>
          </cell>
          <cell r="G5406">
            <v>40010574</v>
          </cell>
        </row>
        <row r="5407">
          <cell r="A5407">
            <v>40007654</v>
          </cell>
          <cell r="C5407" t="str">
            <v>511549-0</v>
          </cell>
          <cell r="D5407" t="str">
            <v>MAKITA ARMATURE ASS'Y 511549-0 (BO4540)</v>
          </cell>
          <cell r="E5407" t="str">
            <v>511549-0</v>
          </cell>
          <cell r="G5407">
            <v>40007654</v>
          </cell>
        </row>
        <row r="5408">
          <cell r="A5408">
            <v>40008209</v>
          </cell>
          <cell r="B5408">
            <v>10002624</v>
          </cell>
          <cell r="C5408" t="str">
            <v>256836-7</v>
          </cell>
          <cell r="D5408" t="str">
            <v>MAKITA ROD 16 256836-7</v>
          </cell>
          <cell r="E5408" t="str">
            <v>256836-7</v>
          </cell>
          <cell r="F5408">
            <v>10002624</v>
          </cell>
          <cell r="G5408">
            <v>40008209</v>
          </cell>
        </row>
        <row r="5409">
          <cell r="A5409">
            <v>40010407</v>
          </cell>
          <cell r="C5409" t="str">
            <v>152463-7</v>
          </cell>
          <cell r="D5409" t="str">
            <v>MAKITA SWITCH LEVER CPL 2414NB 152463-7</v>
          </cell>
          <cell r="E5409" t="str">
            <v>152463-7</v>
          </cell>
          <cell r="G5409">
            <v>40010407</v>
          </cell>
        </row>
        <row r="5410">
          <cell r="A5410">
            <v>40010408</v>
          </cell>
          <cell r="C5410" t="str">
            <v>183825-8</v>
          </cell>
          <cell r="D5410" t="str">
            <v>MAKITA BRACKET FOR MT370 183825-8</v>
          </cell>
          <cell r="E5410" t="str">
            <v>183825-8</v>
          </cell>
          <cell r="G5410">
            <v>40010408</v>
          </cell>
        </row>
        <row r="5411">
          <cell r="A5411">
            <v>40010409</v>
          </cell>
          <cell r="C5411" t="str">
            <v>251217-0</v>
          </cell>
          <cell r="D5411" t="str">
            <v>MAKITA BINDING HEAD SCREW M8 251217-0</v>
          </cell>
          <cell r="E5411" t="str">
            <v>251217-0</v>
          </cell>
          <cell r="G5411">
            <v>40010409</v>
          </cell>
        </row>
        <row r="5412">
          <cell r="A5412">
            <v>40010410</v>
          </cell>
          <cell r="C5412" t="str">
            <v>347553-1</v>
          </cell>
          <cell r="D5412" t="str">
            <v>MAKITA GUIDE WASHER HR3001 347553-1</v>
          </cell>
          <cell r="E5412" t="str">
            <v>347553-1</v>
          </cell>
          <cell r="G5412">
            <v>40010410</v>
          </cell>
        </row>
        <row r="5413">
          <cell r="A5413">
            <v>40010411</v>
          </cell>
          <cell r="C5413" t="str">
            <v>322838-6</v>
          </cell>
          <cell r="D5413" t="str">
            <v>MAKITA SPINDLE FOR 5806B 322838-6</v>
          </cell>
          <cell r="E5413" t="str">
            <v>322838-6</v>
          </cell>
          <cell r="G5413">
            <v>40010411</v>
          </cell>
        </row>
        <row r="5414">
          <cell r="A5414">
            <v>40005638</v>
          </cell>
          <cell r="C5414" t="str">
            <v>224428-0</v>
          </cell>
          <cell r="D5414" t="str">
            <v>MAKITA INNER FLANGE 46 224428-0 LS1016L</v>
          </cell>
          <cell r="E5414" t="str">
            <v>224428-0</v>
          </cell>
          <cell r="G5414">
            <v>40005638</v>
          </cell>
        </row>
        <row r="5415">
          <cell r="A5415">
            <v>40007251</v>
          </cell>
          <cell r="C5415" t="str">
            <v>A-87812</v>
          </cell>
          <cell r="D5415" t="str">
            <v>MAKITA RUBBER PAD / A-87812 - DA6040</v>
          </cell>
          <cell r="E5415" t="str">
            <v>A-87812</v>
          </cell>
          <cell r="G5415">
            <v>40007251</v>
          </cell>
        </row>
        <row r="5416">
          <cell r="A5416">
            <v>40007823</v>
          </cell>
          <cell r="C5416" t="str">
            <v>517649-4</v>
          </cell>
          <cell r="D5416" t="str">
            <v>MAKITA ARMATURE 517649-4 / GA5034</v>
          </cell>
          <cell r="E5416" t="str">
            <v>517649-4</v>
          </cell>
          <cell r="G5416">
            <v>40007823</v>
          </cell>
        </row>
        <row r="5417">
          <cell r="A5417">
            <v>40007868</v>
          </cell>
          <cell r="C5417" t="str">
            <v>TP00000011</v>
          </cell>
          <cell r="D5417" t="str">
            <v>MAKITA CIRCUIT BOARD TP00000011</v>
          </cell>
          <cell r="E5417" t="str">
            <v>TP00000011</v>
          </cell>
          <cell r="G5417">
            <v>40007868</v>
          </cell>
        </row>
        <row r="5418">
          <cell r="A5418">
            <v>40010554</v>
          </cell>
          <cell r="C5418" t="str">
            <v>165089-6</v>
          </cell>
          <cell r="D5418" t="str">
            <v>MAKITA ROD FOR 4304 165089-6</v>
          </cell>
          <cell r="E5418" t="str">
            <v>165089-6</v>
          </cell>
          <cell r="G5418">
            <v>40010554</v>
          </cell>
        </row>
        <row r="5419">
          <cell r="A5419">
            <v>40010569</v>
          </cell>
          <cell r="C5419" t="str">
            <v>168370-4</v>
          </cell>
          <cell r="D5419" t="str">
            <v>MAKITA BASE FOR MT580 168370-4</v>
          </cell>
          <cell r="E5419" t="str">
            <v>168370-4</v>
          </cell>
          <cell r="G5419">
            <v>40010569</v>
          </cell>
        </row>
        <row r="5420">
          <cell r="A5420">
            <v>40010564</v>
          </cell>
          <cell r="C5420" t="str">
            <v>451929-7</v>
          </cell>
          <cell r="D5420" t="str">
            <v>MAKITA BASE FOR MT923 451929-7</v>
          </cell>
          <cell r="E5420" t="str">
            <v>451929-7</v>
          </cell>
          <cell r="G5420">
            <v>40010564</v>
          </cell>
        </row>
        <row r="5421">
          <cell r="A5421">
            <v>40010552</v>
          </cell>
          <cell r="C5421" t="str">
            <v>620734-5</v>
          </cell>
          <cell r="D5421" t="str">
            <v>MAKITA CONTROLLER GA4040/5040C 620734-5</v>
          </cell>
          <cell r="E5421" t="str">
            <v>620734-5</v>
          </cell>
          <cell r="G5421">
            <v>40010552</v>
          </cell>
        </row>
        <row r="5422">
          <cell r="A5422">
            <v>40010568</v>
          </cell>
          <cell r="C5422" t="str">
            <v>633879-0</v>
          </cell>
          <cell r="D5422" t="str">
            <v>MAKITA FIELD ASS’Y 240V GA4031 633879-0</v>
          </cell>
          <cell r="E5422" t="str">
            <v>633879-0</v>
          </cell>
          <cell r="G5422">
            <v>40010568</v>
          </cell>
        </row>
        <row r="5423">
          <cell r="A5423">
            <v>40010570</v>
          </cell>
          <cell r="C5423" t="str">
            <v>JM23100168</v>
          </cell>
          <cell r="D5423" t="str">
            <v>MAKITA BAFFLE RING LS1018L JM23100168</v>
          </cell>
          <cell r="E5423" t="str">
            <v>JM23100168</v>
          </cell>
          <cell r="G5423">
            <v>40010570</v>
          </cell>
        </row>
        <row r="5424">
          <cell r="A5424">
            <v>40010559</v>
          </cell>
          <cell r="C5424" t="str">
            <v>JM23200020</v>
          </cell>
          <cell r="D5424" t="str">
            <v>MAKITA GEAR FOR LS1018L JM23200020</v>
          </cell>
          <cell r="E5424" t="str">
            <v>JM23200020</v>
          </cell>
          <cell r="G5424">
            <v>40010559</v>
          </cell>
        </row>
        <row r="5425">
          <cell r="A5425">
            <v>10031418</v>
          </cell>
          <cell r="C5425" t="str">
            <v>TD111DZ</v>
          </cell>
          <cell r="D5425" t="str">
            <v>MAKITA DC IMPACT DRIVER 12V  TD111DZ</v>
          </cell>
          <cell r="E5425" t="str">
            <v>TD111DZ</v>
          </cell>
          <cell r="G5425">
            <v>10031418</v>
          </cell>
        </row>
        <row r="5426">
          <cell r="A5426">
            <v>10031420</v>
          </cell>
          <cell r="C5426" t="str">
            <v>GA5091X01</v>
          </cell>
          <cell r="D5426" t="str">
            <v>MAKITA AC ANGLE GRINDER 125MM GA5091X01</v>
          </cell>
          <cell r="E5426" t="str">
            <v>GA5091X01</v>
          </cell>
          <cell r="G5426">
            <v>10031420</v>
          </cell>
        </row>
        <row r="5427">
          <cell r="A5427">
            <v>10031417</v>
          </cell>
          <cell r="C5427" t="str">
            <v>DHP489RTJ</v>
          </cell>
          <cell r="D5427" t="str">
            <v>MAKITA HAMMER DRIVER DRILL BL DHP489RTJ</v>
          </cell>
          <cell r="E5427" t="str">
            <v>DHP489RTJ</v>
          </cell>
          <cell r="G5427">
            <v>10031417</v>
          </cell>
        </row>
        <row r="5428">
          <cell r="A5428">
            <v>10031419</v>
          </cell>
          <cell r="C5428" t="str">
            <v>DF001GM201</v>
          </cell>
          <cell r="D5428" t="str">
            <v>MAKITA DC DRIVER DRILL 40V BL DF001GM201</v>
          </cell>
          <cell r="E5428" t="str">
            <v>DF001GM201</v>
          </cell>
          <cell r="G5428">
            <v>10031419</v>
          </cell>
        </row>
        <row r="5429">
          <cell r="A5429">
            <v>40010583</v>
          </cell>
          <cell r="C5429" t="str">
            <v>154951-0</v>
          </cell>
          <cell r="D5429" t="str">
            <v>MAKITA HANDLE COVER CPL154951-0</v>
          </cell>
          <cell r="E5429" t="str">
            <v>154951-0</v>
          </cell>
          <cell r="G5429">
            <v>40010583</v>
          </cell>
        </row>
        <row r="5430">
          <cell r="A5430">
            <v>40010578</v>
          </cell>
          <cell r="C5430" t="str">
            <v>211062-5</v>
          </cell>
          <cell r="D5430" t="str">
            <v>MAKITA BALL BEARING 6000ZZ 211062-5</v>
          </cell>
          <cell r="E5430" t="str">
            <v>211062-5</v>
          </cell>
          <cell r="G5430">
            <v>40010578</v>
          </cell>
        </row>
        <row r="5431">
          <cell r="A5431">
            <v>40010577</v>
          </cell>
          <cell r="C5431" t="str">
            <v>911158-9</v>
          </cell>
          <cell r="D5431" t="str">
            <v>MAKITA PAN HEAD SCREW M4X30 911158-9</v>
          </cell>
          <cell r="E5431" t="str">
            <v>911158-9</v>
          </cell>
          <cell r="G5431">
            <v>40010577</v>
          </cell>
        </row>
        <row r="5432">
          <cell r="A5432">
            <v>40010588</v>
          </cell>
          <cell r="C5432" t="str">
            <v>144058-0</v>
          </cell>
          <cell r="D5432" t="str">
            <v>MAKITA HAMMER CASE COMPLETE 144058-0</v>
          </cell>
          <cell r="E5432" t="str">
            <v>144058-0</v>
          </cell>
          <cell r="G5432">
            <v>40010588</v>
          </cell>
        </row>
        <row r="5433">
          <cell r="A5433">
            <v>40010589</v>
          </cell>
          <cell r="C5433" t="str">
            <v>213611-4</v>
          </cell>
          <cell r="D5433" t="str">
            <v>MAKITA O RING 46 213611-4</v>
          </cell>
          <cell r="E5433" t="str">
            <v>213611-4</v>
          </cell>
          <cell r="G5433">
            <v>40010589</v>
          </cell>
        </row>
        <row r="5434">
          <cell r="A5434">
            <v>40010580</v>
          </cell>
          <cell r="C5434" t="str">
            <v>122F80-3</v>
          </cell>
          <cell r="D5434" t="str">
            <v>MAKITA GEAR ASSEMBLY FOR DHP486 122F80-3</v>
          </cell>
          <cell r="E5434" t="str">
            <v>122F80-3</v>
          </cell>
          <cell r="G5434">
            <v>40010580</v>
          </cell>
        </row>
        <row r="5435">
          <cell r="A5435">
            <v>40010581</v>
          </cell>
          <cell r="C5435" t="str">
            <v>B-80341</v>
          </cell>
          <cell r="D5435" t="str">
            <v>MAKITA CARBON BRUSH CB-203A B-80341</v>
          </cell>
          <cell r="E5435" t="str">
            <v>CB-203</v>
          </cell>
          <cell r="G5435">
            <v>40010581</v>
          </cell>
        </row>
        <row r="5436">
          <cell r="A5436">
            <v>10032256</v>
          </cell>
          <cell r="C5436" t="str">
            <v>GA9060</v>
          </cell>
          <cell r="D5436" t="str">
            <v>MAKITA AC ANGLE GRINDER 230MM GA9060</v>
          </cell>
          <cell r="E5436" t="str">
            <v>GA9060</v>
          </cell>
          <cell r="G5436">
            <v>10032256</v>
          </cell>
        </row>
        <row r="5437">
          <cell r="A5437">
            <v>10032257</v>
          </cell>
          <cell r="C5437" t="str">
            <v>RT001GZ04</v>
          </cell>
          <cell r="D5437" t="str">
            <v>MAKITA DC TRIMMER 40V BL RT001GZ04</v>
          </cell>
          <cell r="E5437" t="str">
            <v>RT001GZ04</v>
          </cell>
          <cell r="G5437">
            <v>10032257</v>
          </cell>
        </row>
        <row r="5438">
          <cell r="A5438">
            <v>10032258</v>
          </cell>
          <cell r="C5438" t="str">
            <v>JV002GZ</v>
          </cell>
          <cell r="D5438" t="str">
            <v>MAKITA DC JIG SAW 40V BL JV002GZ</v>
          </cell>
          <cell r="E5438" t="str">
            <v>JV002GZ</v>
          </cell>
          <cell r="G5438">
            <v>10032258</v>
          </cell>
        </row>
        <row r="5439">
          <cell r="A5439">
            <v>10032259</v>
          </cell>
          <cell r="C5439" t="str">
            <v>B-58796</v>
          </cell>
          <cell r="D5439" t="str">
            <v>MAKITA NEMESIS IISDS PLUS 5X115 B-58796</v>
          </cell>
          <cell r="E5439" t="str">
            <v>B-58796</v>
          </cell>
          <cell r="G5439">
            <v>10032259</v>
          </cell>
        </row>
        <row r="5440">
          <cell r="A5440">
            <v>10032260</v>
          </cell>
          <cell r="C5440" t="str">
            <v>B-58914</v>
          </cell>
          <cell r="D5440" t="str">
            <v>MAKITA NEMESIS IISDS PLUS 10X165 B-58914</v>
          </cell>
          <cell r="E5440" t="str">
            <v>B-58914</v>
          </cell>
          <cell r="G5440">
            <v>10032260</v>
          </cell>
        </row>
        <row r="5441">
          <cell r="A5441">
            <v>40010789</v>
          </cell>
          <cell r="C5441" t="str">
            <v>620K14-5</v>
          </cell>
          <cell r="D5441" t="str">
            <v>MAKITA CONTROLLER DGA406 620K14-5</v>
          </cell>
          <cell r="E5441" t="str">
            <v>620K14-5</v>
          </cell>
          <cell r="G5441">
            <v>40010789</v>
          </cell>
        </row>
        <row r="5442">
          <cell r="A5442">
            <v>40010774</v>
          </cell>
          <cell r="C5442" t="str">
            <v>513909-2</v>
          </cell>
          <cell r="D5442" t="str">
            <v>MAKITA ARMATURE HS7600 513909-2</v>
          </cell>
          <cell r="E5442" t="str">
            <v>513909-2</v>
          </cell>
          <cell r="G5442">
            <v>40010774</v>
          </cell>
        </row>
        <row r="5443">
          <cell r="A5443">
            <v>40010788</v>
          </cell>
          <cell r="C5443" t="str">
            <v>594644-1</v>
          </cell>
          <cell r="D5443" t="str">
            <v>MAKITA FIELD COIL HS7600 594644-1</v>
          </cell>
          <cell r="E5443" t="str">
            <v>594644-1</v>
          </cell>
          <cell r="G5443">
            <v>40010788</v>
          </cell>
        </row>
        <row r="5444">
          <cell r="A5444">
            <v>40010785</v>
          </cell>
          <cell r="C5444" t="str">
            <v>331775-3</v>
          </cell>
          <cell r="D5444" t="str">
            <v>MAKITA SLEEVE 10 HR2810 331775-3</v>
          </cell>
          <cell r="E5444" t="str">
            <v>331775-3</v>
          </cell>
          <cell r="G5444">
            <v>40010785</v>
          </cell>
        </row>
        <row r="5445">
          <cell r="A5445">
            <v>40010777</v>
          </cell>
          <cell r="C5445" t="str">
            <v>253171-4</v>
          </cell>
          <cell r="D5445" t="str">
            <v>MAKITA FLAT WASHER 10 253171-4</v>
          </cell>
          <cell r="E5445" t="str">
            <v>253171-4</v>
          </cell>
          <cell r="G5445">
            <v>40010777</v>
          </cell>
        </row>
        <row r="5446">
          <cell r="A5446">
            <v>40010778</v>
          </cell>
          <cell r="C5446" t="str">
            <v>127355-9</v>
          </cell>
          <cell r="D5446" t="str">
            <v>MAKITA GEAR ASSEMBLY HP0300 127355-9</v>
          </cell>
          <cell r="E5446" t="str">
            <v>127355-9</v>
          </cell>
          <cell r="G5446">
            <v>40010778</v>
          </cell>
        </row>
        <row r="5447">
          <cell r="A5447">
            <v>40010781</v>
          </cell>
          <cell r="C5447" t="str">
            <v>231866-9</v>
          </cell>
          <cell r="D5447" t="str">
            <v>MAKITA TORSION SPRING 10 231866-9</v>
          </cell>
          <cell r="E5447" t="str">
            <v>231866-9</v>
          </cell>
          <cell r="G5447">
            <v>40010781</v>
          </cell>
        </row>
        <row r="5448">
          <cell r="A5448">
            <v>40010790</v>
          </cell>
          <cell r="C5448" t="str">
            <v>JM27100055</v>
          </cell>
          <cell r="D5448" t="str">
            <v>MAKITA ADJUSTING PIN 2712 JM27100055</v>
          </cell>
          <cell r="E5448" t="str">
            <v>JM27100055</v>
          </cell>
          <cell r="G5448">
            <v>40010790</v>
          </cell>
        </row>
        <row r="5449">
          <cell r="A5449">
            <v>40010780</v>
          </cell>
          <cell r="C5449" t="str">
            <v>643713-6</v>
          </cell>
          <cell r="D5449" t="str">
            <v>MAKITA BRUSH HOLDER HM1305 643713-6</v>
          </cell>
          <cell r="E5449" t="str">
            <v>643713-6</v>
          </cell>
          <cell r="G5449">
            <v>40010780</v>
          </cell>
        </row>
        <row r="5450">
          <cell r="A5450">
            <v>40010787</v>
          </cell>
          <cell r="C5450" t="str">
            <v>457062-3</v>
          </cell>
          <cell r="D5450" t="str">
            <v>MAKITA HAMMER CASE COVER TD111D 457062-3</v>
          </cell>
          <cell r="E5450" t="str">
            <v>457062-3</v>
          </cell>
          <cell r="G5450">
            <v>40010787</v>
          </cell>
        </row>
        <row r="5451">
          <cell r="A5451">
            <v>40010791</v>
          </cell>
          <cell r="C5451" t="str">
            <v>JM27100148</v>
          </cell>
          <cell r="D5451" t="str">
            <v>MAKITA TABLE INSERT 2712 JM27100148</v>
          </cell>
          <cell r="E5451" t="str">
            <v>JM27100148</v>
          </cell>
          <cell r="G5451">
            <v>40010791</v>
          </cell>
        </row>
        <row r="5452">
          <cell r="A5452">
            <v>40010954</v>
          </cell>
          <cell r="C5452" t="str">
            <v>513469-4</v>
          </cell>
          <cell r="D5452" t="str">
            <v>MAKITA ARMATURE ASSEMBLY 513469-4</v>
          </cell>
          <cell r="E5452" t="str">
            <v>513469-4</v>
          </cell>
          <cell r="G5452">
            <v>40010954</v>
          </cell>
        </row>
        <row r="5453">
          <cell r="A5453">
            <v>40010955</v>
          </cell>
          <cell r="C5453" t="str">
            <v>594559-2</v>
          </cell>
          <cell r="D5453" t="str">
            <v>MAKITA FIELD 240V FOR LS0714 594559-2</v>
          </cell>
          <cell r="E5453" t="str">
            <v>594559-2</v>
          </cell>
          <cell r="G5453">
            <v>40010955</v>
          </cell>
        </row>
        <row r="5454">
          <cell r="A5454">
            <v>40010956</v>
          </cell>
          <cell r="C5454" t="str">
            <v>TP00000113</v>
          </cell>
          <cell r="D5454" t="str">
            <v>MAKITA DC MOTOR SET TP00000113</v>
          </cell>
          <cell r="E5454" t="str">
            <v>TP00000113</v>
          </cell>
          <cell r="G5454">
            <v>40010956</v>
          </cell>
        </row>
        <row r="5455">
          <cell r="A5455">
            <v>40010957</v>
          </cell>
          <cell r="C5455" t="str">
            <v>285818-2</v>
          </cell>
          <cell r="D5455" t="str">
            <v>MAKITA BEARING RETAINER 12-33 285818-2</v>
          </cell>
          <cell r="E5455" t="str">
            <v>285818-2</v>
          </cell>
          <cell r="G5455">
            <v>40010957</v>
          </cell>
        </row>
        <row r="5456">
          <cell r="A5456">
            <v>40010958</v>
          </cell>
          <cell r="C5456" t="str">
            <v>210314-1</v>
          </cell>
          <cell r="D5456" t="str">
            <v>MAKITA BALL BEARING 6202LLB 210314-1</v>
          </cell>
          <cell r="E5456" t="str">
            <v>6202LLB</v>
          </cell>
          <cell r="G5456">
            <v>40010958</v>
          </cell>
        </row>
        <row r="5457">
          <cell r="A5457">
            <v>40010959</v>
          </cell>
          <cell r="C5457" t="str">
            <v>122A41-3</v>
          </cell>
          <cell r="D5457" t="str">
            <v>MAKITA GEAR ASSEMBLY 122A41-3</v>
          </cell>
          <cell r="E5457" t="str">
            <v>122A41-3</v>
          </cell>
          <cell r="G5457">
            <v>40010959</v>
          </cell>
        </row>
        <row r="5458">
          <cell r="A5458">
            <v>40010960</v>
          </cell>
          <cell r="C5458" t="str">
            <v>266605-8</v>
          </cell>
          <cell r="D5458" t="str">
            <v>MAKITA SOCKET HEAD BOLT M5X16 266605-8</v>
          </cell>
          <cell r="E5458" t="str">
            <v>266605-8</v>
          </cell>
          <cell r="G5458">
            <v>40010960</v>
          </cell>
        </row>
        <row r="5459">
          <cell r="A5459">
            <v>40010961</v>
          </cell>
          <cell r="C5459" t="str">
            <v>213754-2</v>
          </cell>
          <cell r="D5459" t="str">
            <v>MAKITA O RING 71 FOR HM1201 213754-2</v>
          </cell>
          <cell r="E5459" t="str">
            <v>213754-2</v>
          </cell>
          <cell r="G5459">
            <v>40010961</v>
          </cell>
        </row>
        <row r="5460">
          <cell r="A5460">
            <v>40010962</v>
          </cell>
          <cell r="C5460" t="str">
            <v>682560-0</v>
          </cell>
          <cell r="D5460" t="str">
            <v>MAKITA CORD GUARD 10 682560-0</v>
          </cell>
          <cell r="E5460" t="str">
            <v>682560-0</v>
          </cell>
          <cell r="G5460">
            <v>40010962</v>
          </cell>
        </row>
        <row r="5461">
          <cell r="A5461">
            <v>40010963</v>
          </cell>
          <cell r="C5461" t="str">
            <v>213464-1</v>
          </cell>
          <cell r="D5461" t="str">
            <v>MAKITA O RING 34 FOR HM1201 213464-1</v>
          </cell>
          <cell r="E5461" t="str">
            <v>213464-1</v>
          </cell>
          <cell r="G5461">
            <v>40010963</v>
          </cell>
        </row>
        <row r="5462">
          <cell r="A5462">
            <v>40010964</v>
          </cell>
          <cell r="C5462" t="str">
            <v>922243-3</v>
          </cell>
          <cell r="D5462" t="str">
            <v>MAKITA HEX. SOCKET HEAD BOLT 922243-3</v>
          </cell>
          <cell r="E5462" t="str">
            <v>922243-3</v>
          </cell>
          <cell r="G5462">
            <v>40010964</v>
          </cell>
        </row>
        <row r="5463">
          <cell r="A5463">
            <v>40010965</v>
          </cell>
          <cell r="C5463" t="str">
            <v>254203-0</v>
          </cell>
          <cell r="D5463" t="str">
            <v>MAKITA KEY 4 FOR 5900B 254203-0</v>
          </cell>
          <cell r="E5463" t="str">
            <v>254203-0</v>
          </cell>
          <cell r="G5463">
            <v>40010965</v>
          </cell>
        </row>
        <row r="5464">
          <cell r="A5464">
            <v>40010966</v>
          </cell>
          <cell r="C5464" t="str">
            <v>TG00000063</v>
          </cell>
          <cell r="D5464" t="str">
            <v>MAKITA PUMP COMPLETE SET TG00000063</v>
          </cell>
          <cell r="E5464" t="str">
            <v>TG00000063</v>
          </cell>
          <cell r="G5464">
            <v>40010966</v>
          </cell>
        </row>
        <row r="5465">
          <cell r="A5465">
            <v>40010967</v>
          </cell>
          <cell r="C5465" t="str">
            <v>251468-5</v>
          </cell>
          <cell r="D5465" t="str">
            <v>MAKITA FLAT HEAD SCREW 251468-5</v>
          </cell>
          <cell r="E5465" t="str">
            <v>251468-5</v>
          </cell>
          <cell r="G5465">
            <v>40010967</v>
          </cell>
        </row>
        <row r="5466">
          <cell r="A5466">
            <v>40010968</v>
          </cell>
          <cell r="C5466" t="str">
            <v>267080-1</v>
          </cell>
          <cell r="D5466" t="str">
            <v>MAKITA FIAT WAHSER 6 267080-1</v>
          </cell>
          <cell r="E5466" t="str">
            <v>267080-1</v>
          </cell>
          <cell r="G5466">
            <v>40010968</v>
          </cell>
        </row>
        <row r="5467">
          <cell r="A5467">
            <v>40010971</v>
          </cell>
          <cell r="C5467" t="str">
            <v>265755-6</v>
          </cell>
          <cell r="D5467" t="str">
            <v>MAKITA THUMB SCREW 265755-6</v>
          </cell>
          <cell r="E5467" t="str">
            <v>265755-6</v>
          </cell>
          <cell r="G5467">
            <v>40010971</v>
          </cell>
        </row>
        <row r="5468">
          <cell r="A5468">
            <v>40010977</v>
          </cell>
          <cell r="C5468" t="str">
            <v>651066-9</v>
          </cell>
          <cell r="D5468" t="str">
            <v>MAKITA SWITCH 651066-9</v>
          </cell>
          <cell r="E5468" t="str">
            <v>651066-9</v>
          </cell>
          <cell r="G5468">
            <v>40010977</v>
          </cell>
        </row>
        <row r="5469">
          <cell r="A5469">
            <v>40010978</v>
          </cell>
          <cell r="C5469" t="str">
            <v>141D78-9</v>
          </cell>
          <cell r="D5469" t="str">
            <v>MAKITA MOTOR HOUSING COMPLETE 141D78-9</v>
          </cell>
          <cell r="E5469" t="str">
            <v>141D78-9</v>
          </cell>
          <cell r="G5469">
            <v>40010978</v>
          </cell>
        </row>
        <row r="5470">
          <cell r="A5470">
            <v>40010979</v>
          </cell>
          <cell r="C5470" t="str">
            <v>451380-1</v>
          </cell>
          <cell r="D5470" t="str">
            <v>MAKITA MOTOR HOUSING 451380-1</v>
          </cell>
          <cell r="E5470" t="str">
            <v>451380-1</v>
          </cell>
          <cell r="G5470">
            <v>40010979</v>
          </cell>
        </row>
        <row r="5471">
          <cell r="A5471">
            <v>40010980</v>
          </cell>
          <cell r="C5471" t="str">
            <v>136091-6</v>
          </cell>
          <cell r="D5471" t="str">
            <v>MAKITA DC MOTOR ASSEMBLY 136091-6</v>
          </cell>
          <cell r="E5471" t="str">
            <v>136091-6</v>
          </cell>
          <cell r="G5471">
            <v>40010980</v>
          </cell>
        </row>
        <row r="5472">
          <cell r="A5472">
            <v>40010981</v>
          </cell>
          <cell r="C5472" t="str">
            <v>346894-2</v>
          </cell>
          <cell r="D5472" t="str">
            <v>MAKITA BASE FOR HS6600 346894-2</v>
          </cell>
          <cell r="E5472" t="str">
            <v>346894-2</v>
          </cell>
          <cell r="G5472">
            <v>40010981</v>
          </cell>
        </row>
        <row r="5473">
          <cell r="A5473">
            <v>40010982</v>
          </cell>
          <cell r="C5473" t="str">
            <v>419627-9</v>
          </cell>
          <cell r="D5473" t="str">
            <v>MAKITA BASE HOLDER 419627-9</v>
          </cell>
          <cell r="E5473" t="str">
            <v>419627-9</v>
          </cell>
          <cell r="G5473">
            <v>40010982</v>
          </cell>
        </row>
        <row r="5474">
          <cell r="A5474">
            <v>40010984</v>
          </cell>
          <cell r="C5474" t="str">
            <v>122536-0</v>
          </cell>
          <cell r="D5474" t="str">
            <v>MAKITA ASS'Y FOR LS1211/LS1040 122536-0</v>
          </cell>
          <cell r="E5474" t="str">
            <v>122536-0</v>
          </cell>
          <cell r="G5474">
            <v>40010984</v>
          </cell>
        </row>
        <row r="5475">
          <cell r="A5475">
            <v>40010985</v>
          </cell>
          <cell r="C5475" t="str">
            <v>231809-1</v>
          </cell>
          <cell r="D5475" t="str">
            <v>MAKITA TENSION SPRING 4 231809-1</v>
          </cell>
          <cell r="E5475" t="str">
            <v>231809-1</v>
          </cell>
          <cell r="G5475">
            <v>40010985</v>
          </cell>
        </row>
        <row r="5476">
          <cell r="A5476">
            <v>40010986</v>
          </cell>
          <cell r="C5476" t="str">
            <v>620A74-7</v>
          </cell>
          <cell r="D5476" t="str">
            <v>MAKITA CONTROLLER 620A74-7</v>
          </cell>
          <cell r="E5476" t="str">
            <v>620A74-7</v>
          </cell>
          <cell r="G5476">
            <v>40010986</v>
          </cell>
        </row>
        <row r="5477">
          <cell r="A5477">
            <v>10033334</v>
          </cell>
          <cell r="C5477" t="str">
            <v>DHP484Z</v>
          </cell>
          <cell r="D5477" t="str">
            <v>MAKITA DC HAMMER DRILL 18V BL DHP484Z</v>
          </cell>
          <cell r="E5477" t="str">
            <v>DHP484Z</v>
          </cell>
          <cell r="G5477">
            <v>10033334</v>
          </cell>
        </row>
        <row r="5478">
          <cell r="A5478">
            <v>10033335</v>
          </cell>
          <cell r="C5478" t="str">
            <v>DTD172ZK</v>
          </cell>
          <cell r="D5478" t="str">
            <v>MAKITA DC IMPACT DRIVER 18V BL DTD172ZK</v>
          </cell>
          <cell r="E5478" t="str">
            <v>DTD172ZK</v>
          </cell>
          <cell r="G5478">
            <v>10033335</v>
          </cell>
        </row>
        <row r="5479">
          <cell r="A5479">
            <v>10033336</v>
          </cell>
          <cell r="C5479" t="str">
            <v>DBO380ZJ</v>
          </cell>
          <cell r="D5479" t="str">
            <v>MAKITA DC FINISHING SANDER 18V DBO380ZJ</v>
          </cell>
          <cell r="E5479" t="str">
            <v>DBO380ZJ</v>
          </cell>
          <cell r="G5479">
            <v>10033336</v>
          </cell>
        </row>
        <row r="5480">
          <cell r="A5480">
            <v>10033337</v>
          </cell>
          <cell r="C5480" t="str">
            <v>DCL286FZB</v>
          </cell>
          <cell r="D5480" t="str">
            <v>MAKITA DC CLEANER 18V BL DCL286FZB</v>
          </cell>
          <cell r="E5480" t="str">
            <v>DCL286FZB</v>
          </cell>
          <cell r="G5480">
            <v>10033337</v>
          </cell>
        </row>
        <row r="5481">
          <cell r="A5481">
            <v>10033338</v>
          </cell>
          <cell r="C5481">
            <v>3320152</v>
          </cell>
          <cell r="D5481" t="str">
            <v>MAKITA GUN 3320152</v>
          </cell>
          <cell r="E5481">
            <v>3320152</v>
          </cell>
          <cell r="G5481">
            <v>10033338</v>
          </cell>
        </row>
        <row r="5482">
          <cell r="A5482">
            <v>10033339</v>
          </cell>
          <cell r="C5482" t="str">
            <v>191H01-8</v>
          </cell>
          <cell r="D5482" t="str">
            <v>MAKITA SAW CHAIN 12" SPROCKET 191H01-8</v>
          </cell>
          <cell r="E5482" t="str">
            <v>191H01-8</v>
          </cell>
          <cell r="G5482">
            <v>10033339</v>
          </cell>
        </row>
        <row r="5483">
          <cell r="A5483">
            <v>10033340</v>
          </cell>
          <cell r="C5483" t="str">
            <v>Z-10475</v>
          </cell>
          <cell r="D5483" t="str">
            <v>MAKITA MAKITA XGT RACKING (BLUE) Z-10475</v>
          </cell>
          <cell r="E5483" t="str">
            <v>Z-10475</v>
          </cell>
          <cell r="G5483">
            <v>10033340</v>
          </cell>
        </row>
        <row r="5484">
          <cell r="A5484">
            <v>40010532</v>
          </cell>
          <cell r="C5484" t="str">
            <v>195021-6</v>
          </cell>
          <cell r="D5484" t="str">
            <v>MAKITA CARBON BRUSH CB-440 195021-6</v>
          </cell>
          <cell r="E5484" t="str">
            <v>CB-440</v>
          </cell>
          <cell r="G5484">
            <v>40010532</v>
          </cell>
        </row>
        <row r="5485">
          <cell r="A5485">
            <v>40010776</v>
          </cell>
          <cell r="C5485" t="str">
            <v>650551-9</v>
          </cell>
          <cell r="D5485" t="str">
            <v>MAKITA SWITCH M6001 MT603 650551-9</v>
          </cell>
          <cell r="E5485" t="str">
            <v>650551-9</v>
          </cell>
          <cell r="G5485">
            <v>40010776</v>
          </cell>
        </row>
        <row r="5486">
          <cell r="A5486">
            <v>40010779</v>
          </cell>
          <cell r="C5486" t="str">
            <v>454821-6</v>
          </cell>
          <cell r="D5486" t="str">
            <v>MAKITA GEAR HOUSING UC4051A 454821-6</v>
          </cell>
          <cell r="E5486" t="str">
            <v>454821-6</v>
          </cell>
          <cell r="G5486">
            <v>40010779</v>
          </cell>
        </row>
        <row r="5487">
          <cell r="A5487">
            <v>40010783</v>
          </cell>
          <cell r="C5487" t="str">
            <v>325794-9</v>
          </cell>
          <cell r="D5487" t="str">
            <v>MAKITA RING 10A HR2630 325794-9</v>
          </cell>
          <cell r="E5487" t="str">
            <v>325794-9</v>
          </cell>
          <cell r="G5487">
            <v>40010783</v>
          </cell>
        </row>
        <row r="5488">
          <cell r="A5488">
            <v>40010786</v>
          </cell>
          <cell r="C5488" t="str">
            <v>424907-0</v>
          </cell>
          <cell r="D5488" t="str">
            <v>MAKITA BUMPER TD111D 424907-0</v>
          </cell>
          <cell r="E5488" t="str">
            <v>424907-0</v>
          </cell>
          <cell r="G5488">
            <v>40010786</v>
          </cell>
        </row>
        <row r="5489">
          <cell r="A5489">
            <v>10036226</v>
          </cell>
          <cell r="C5489" t="str">
            <v>DHG180ZK</v>
          </cell>
          <cell r="D5489" t="str">
            <v>MAKITA DC HEAT GUN 18V DHG180ZK</v>
          </cell>
          <cell r="E5489" t="str">
            <v>DHG180ZK</v>
          </cell>
          <cell r="G5489">
            <v>10036226</v>
          </cell>
        </row>
        <row r="5490">
          <cell r="A5490">
            <v>10036227</v>
          </cell>
          <cell r="C5490" t="str">
            <v>191Y05-2</v>
          </cell>
          <cell r="D5490" t="str">
            <v>MAKITA SHEAR BLADE (S) 750MM 191Y05-2</v>
          </cell>
          <cell r="E5490" t="str">
            <v>191Y05-2</v>
          </cell>
          <cell r="G5490">
            <v>10036227</v>
          </cell>
        </row>
        <row r="5491">
          <cell r="A5491">
            <v>10036229</v>
          </cell>
          <cell r="C5491" t="str">
            <v>P-68018</v>
          </cell>
          <cell r="D5491" t="str">
            <v>MAKITA T.C.T SAW BLADE P-68018</v>
          </cell>
          <cell r="E5491" t="str">
            <v>P-68018</v>
          </cell>
          <cell r="G5491">
            <v>10036229</v>
          </cell>
        </row>
        <row r="5492">
          <cell r="A5492">
            <v>10036230</v>
          </cell>
          <cell r="C5492" t="str">
            <v>B-03698</v>
          </cell>
          <cell r="D5492" t="str">
            <v>MAKITA T.C.T SAW BLADE WOOD B-03698</v>
          </cell>
          <cell r="E5492" t="str">
            <v>B-03698</v>
          </cell>
          <cell r="G5492">
            <v>10036230</v>
          </cell>
        </row>
        <row r="5493">
          <cell r="A5493">
            <v>10036232</v>
          </cell>
          <cell r="C5493" t="str">
            <v>E-12924</v>
          </cell>
          <cell r="D5493" t="str">
            <v>MAKITA T.C.T SAW BLADE E-12924</v>
          </cell>
          <cell r="E5493" t="str">
            <v>E-12924</v>
          </cell>
          <cell r="G5493">
            <v>10036232</v>
          </cell>
        </row>
        <row r="5494">
          <cell r="A5494">
            <v>10036237</v>
          </cell>
          <cell r="C5494" t="str">
            <v>Z74155-0</v>
          </cell>
          <cell r="D5494" t="str">
            <v>MAKITA DISPLAY BATTERY Z74155-0</v>
          </cell>
          <cell r="E5494" t="str">
            <v>Z74155-0</v>
          </cell>
          <cell r="G5494">
            <v>10036237</v>
          </cell>
        </row>
        <row r="5495">
          <cell r="A5495">
            <v>10036239</v>
          </cell>
          <cell r="C5495" t="str">
            <v>197888-8</v>
          </cell>
          <cell r="D5495" t="str">
            <v>MAKITA EXTENSION NOZZLE SET197888-8</v>
          </cell>
          <cell r="E5495" t="str">
            <v>197888-8</v>
          </cell>
          <cell r="G5495">
            <v>10036239</v>
          </cell>
        </row>
        <row r="5496">
          <cell r="A5496">
            <v>10036247</v>
          </cell>
          <cell r="C5496" t="str">
            <v>197889-6</v>
          </cell>
          <cell r="D5496" t="str">
            <v>MAKITA FLAT NOZZLE SET 197889-6</v>
          </cell>
          <cell r="E5496" t="str">
            <v>197889-6</v>
          </cell>
          <cell r="G5496">
            <v>10036247</v>
          </cell>
        </row>
        <row r="5497">
          <cell r="A5497">
            <v>10036250</v>
          </cell>
          <cell r="C5497" t="str">
            <v>E-03442</v>
          </cell>
          <cell r="D5497" t="str">
            <v>MAKITA MAG BOOST IMPACT PREMIER E-03442</v>
          </cell>
          <cell r="E5497" t="str">
            <v>E-03442</v>
          </cell>
          <cell r="G5497">
            <v>10036250</v>
          </cell>
        </row>
        <row r="5498">
          <cell r="A5498">
            <v>10036221</v>
          </cell>
          <cell r="C5498" t="str">
            <v>DHP486ZK</v>
          </cell>
          <cell r="D5498" t="str">
            <v>MAKITA DC HAMMER DRILL 18V BL DHP486ZK</v>
          </cell>
          <cell r="E5498" t="str">
            <v>DHP486ZK</v>
          </cell>
          <cell r="G5498">
            <v>10036221</v>
          </cell>
        </row>
        <row r="5499">
          <cell r="A5499">
            <v>10017905</v>
          </cell>
          <cell r="C5499" t="str">
            <v>CS002GZ</v>
          </cell>
          <cell r="D5499" t="str">
            <v>MAKITA DC METAL CUTTER 40V 7" CS002GZ</v>
          </cell>
          <cell r="E5499" t="str">
            <v>CS002GZ</v>
          </cell>
          <cell r="G5499">
            <v>10017905</v>
          </cell>
        </row>
        <row r="5500">
          <cell r="A5500">
            <v>10036223</v>
          </cell>
          <cell r="C5500" t="str">
            <v>GA7090</v>
          </cell>
          <cell r="D5500" t="str">
            <v>MAKITA AC ANGLE GRINDER 180MM GA7090</v>
          </cell>
          <cell r="E5500" t="str">
            <v>GA7090</v>
          </cell>
          <cell r="G5500">
            <v>10036223</v>
          </cell>
        </row>
        <row r="5501">
          <cell r="A5501">
            <v>10036224</v>
          </cell>
          <cell r="C5501" t="str">
            <v>GA9090</v>
          </cell>
          <cell r="D5501" t="str">
            <v>MAKITA AC ANGLE GRINDER 230MM GA9090</v>
          </cell>
          <cell r="E5501" t="str">
            <v>GA9090</v>
          </cell>
          <cell r="G5501">
            <v>10036224</v>
          </cell>
        </row>
        <row r="5502">
          <cell r="A5502">
            <v>10036225</v>
          </cell>
          <cell r="C5502" t="str">
            <v>DML814</v>
          </cell>
          <cell r="D5502" t="str">
            <v>MAKITA DC LED WORKLIGHT 18V DML814</v>
          </cell>
          <cell r="E5502" t="str">
            <v>DML814</v>
          </cell>
          <cell r="G5502">
            <v>10036225</v>
          </cell>
        </row>
        <row r="5503">
          <cell r="A5503">
            <v>40011138</v>
          </cell>
          <cell r="C5503" t="str">
            <v>326803-7</v>
          </cell>
          <cell r="D5503" t="str">
            <v>MAKITA BIT SLEEVE FOR TD155D 326803-7</v>
          </cell>
          <cell r="E5503" t="str">
            <v>326803-7</v>
          </cell>
          <cell r="G5503">
            <v>40011138</v>
          </cell>
        </row>
        <row r="5504">
          <cell r="A5504">
            <v>40011139</v>
          </cell>
          <cell r="C5504" t="str">
            <v>158393-0</v>
          </cell>
          <cell r="D5504" t="str">
            <v>MAKITA RETAINER COMPLETE 158393-0</v>
          </cell>
          <cell r="E5504" t="str">
            <v>158393-0</v>
          </cell>
          <cell r="G5504">
            <v>40011139</v>
          </cell>
        </row>
        <row r="5505">
          <cell r="A5505">
            <v>40011140</v>
          </cell>
          <cell r="C5505" t="str">
            <v>310257-8</v>
          </cell>
          <cell r="D5505" t="str">
            <v>MAKITA TOOL RETAINER FOR 310257-8</v>
          </cell>
          <cell r="E5505" t="str">
            <v>310257-8</v>
          </cell>
          <cell r="G5505">
            <v>40011140</v>
          </cell>
        </row>
        <row r="5506">
          <cell r="A5506">
            <v>40011141</v>
          </cell>
          <cell r="C5506" t="str">
            <v>256206-0</v>
          </cell>
          <cell r="D5506" t="str">
            <v>MAKITA PIN 4 FOR T1022D 256206-0</v>
          </cell>
          <cell r="E5506" t="str">
            <v>256206-0</v>
          </cell>
          <cell r="G5506">
            <v>40011141</v>
          </cell>
        </row>
        <row r="5507">
          <cell r="A5507">
            <v>40011142</v>
          </cell>
          <cell r="C5507" t="str">
            <v>419135-0</v>
          </cell>
          <cell r="D5507" t="str">
            <v>MAKITA BAFFLE PLATE 419135-0</v>
          </cell>
          <cell r="E5507" t="str">
            <v>419135-0</v>
          </cell>
          <cell r="G5507">
            <v>40011142</v>
          </cell>
        </row>
        <row r="5508">
          <cell r="A5508">
            <v>40011143</v>
          </cell>
          <cell r="C5508" t="str">
            <v>682559-5</v>
          </cell>
          <cell r="D5508" t="str">
            <v>MAKITA CORD GUARD 8 682559-5</v>
          </cell>
          <cell r="E5508" t="str">
            <v>682559-5</v>
          </cell>
          <cell r="G5508">
            <v>40011143</v>
          </cell>
        </row>
        <row r="5509">
          <cell r="A5509">
            <v>40011144</v>
          </cell>
          <cell r="C5509" t="str">
            <v>682566-8</v>
          </cell>
          <cell r="D5509" t="str">
            <v>MAKITA CORD GUARD 10 682566-8</v>
          </cell>
          <cell r="E5509" t="str">
            <v>682566-8</v>
          </cell>
          <cell r="G5509">
            <v>40011144</v>
          </cell>
        </row>
        <row r="5510">
          <cell r="A5510">
            <v>40011145</v>
          </cell>
          <cell r="C5510" t="str">
            <v>682573-1</v>
          </cell>
          <cell r="D5510" t="str">
            <v>MAKITA CORD GUARD 10  682573-1</v>
          </cell>
          <cell r="E5510" t="str">
            <v>682573-1</v>
          </cell>
          <cell r="G5510">
            <v>40011145</v>
          </cell>
        </row>
        <row r="5511">
          <cell r="A5511">
            <v>40011146</v>
          </cell>
          <cell r="C5511" t="str">
            <v>140751-4</v>
          </cell>
          <cell r="D5511" t="str">
            <v>MAKITA COWLING COMPLETE 140751-4</v>
          </cell>
          <cell r="E5511" t="str">
            <v>140751-4</v>
          </cell>
          <cell r="G5511">
            <v>40011146</v>
          </cell>
        </row>
        <row r="5512">
          <cell r="A5512">
            <v>40011148</v>
          </cell>
          <cell r="C5512" t="str">
            <v>327515-5</v>
          </cell>
          <cell r="D5512" t="str">
            <v>MAKITA SLEEVE 11 327515-5</v>
          </cell>
          <cell r="E5512" t="str">
            <v>327515-5</v>
          </cell>
          <cell r="G5512">
            <v>40011148</v>
          </cell>
        </row>
        <row r="5513">
          <cell r="A5513">
            <v>40011149</v>
          </cell>
          <cell r="C5513" t="str">
            <v>327516-3</v>
          </cell>
          <cell r="D5513" t="str">
            <v>MAKITA RING 11 327516-3</v>
          </cell>
          <cell r="E5513" t="str">
            <v>327516-3</v>
          </cell>
          <cell r="G5513">
            <v>40011149</v>
          </cell>
        </row>
        <row r="5514">
          <cell r="A5514">
            <v>40011137</v>
          </cell>
          <cell r="C5514" t="str">
            <v>265651-8</v>
          </cell>
          <cell r="D5514" t="str">
            <v>MAKITA TAPPING SCREW 4X22 265651-8</v>
          </cell>
          <cell r="E5514" t="str">
            <v>265651-8</v>
          </cell>
          <cell r="G5514">
            <v>40011137</v>
          </cell>
        </row>
        <row r="5515">
          <cell r="A5515">
            <v>10036234</v>
          </cell>
          <cell r="C5515" t="str">
            <v>E-14750</v>
          </cell>
          <cell r="D5515" t="str">
            <v>MAKITA SDS-PLUS NEMESIS II E-14750</v>
          </cell>
          <cell r="E5515" t="str">
            <v>E-14750</v>
          </cell>
          <cell r="G5515">
            <v>10036234</v>
          </cell>
        </row>
        <row r="5516">
          <cell r="A5516">
            <v>40011147</v>
          </cell>
          <cell r="C5516" t="str">
            <v>JM00000150</v>
          </cell>
          <cell r="D5516" t="str">
            <v>MAKITA MOTOR HOUSING ASSY JM00000150</v>
          </cell>
          <cell r="E5516" t="str">
            <v>JM00000150</v>
          </cell>
          <cell r="G5516">
            <v>40011147</v>
          </cell>
        </row>
        <row r="5517">
          <cell r="A5517">
            <v>40011161</v>
          </cell>
          <cell r="C5517" t="str">
            <v>266920-0</v>
          </cell>
          <cell r="D5517" t="str">
            <v>MAKITA SET BOLT M8 FOR RP0900 266920-0</v>
          </cell>
          <cell r="E5517" t="str">
            <v>266920-0</v>
          </cell>
          <cell r="G5517">
            <v>40011161</v>
          </cell>
        </row>
        <row r="5518">
          <cell r="A5518">
            <v>40011164</v>
          </cell>
          <cell r="C5518" t="str">
            <v>456044-2</v>
          </cell>
          <cell r="D5518" t="str">
            <v>MAKITA REAR COVER FOR TD152D 456044-2</v>
          </cell>
          <cell r="E5518" t="str">
            <v>456044-2</v>
          </cell>
          <cell r="G5518">
            <v>40011164</v>
          </cell>
        </row>
        <row r="5519">
          <cell r="A5519">
            <v>40011165</v>
          </cell>
          <cell r="C5519" t="str">
            <v>456967-4</v>
          </cell>
          <cell r="D5519" t="str">
            <v>MAKITA REAR COVER FOR HP484D 456967-4</v>
          </cell>
          <cell r="E5519" t="str">
            <v>456967-4</v>
          </cell>
          <cell r="G5519">
            <v>40011165</v>
          </cell>
        </row>
        <row r="5520">
          <cell r="A5520">
            <v>40011166</v>
          </cell>
          <cell r="C5520" t="str">
            <v>HY00000008</v>
          </cell>
          <cell r="D5520" t="str">
            <v>MAKITA CUSHION V FOR AF505 HY00000008</v>
          </cell>
          <cell r="E5520" t="str">
            <v>HY00000008</v>
          </cell>
          <cell r="G5520">
            <v>40011166</v>
          </cell>
        </row>
        <row r="5521">
          <cell r="A5521">
            <v>40011152</v>
          </cell>
          <cell r="C5521" t="str">
            <v>140735-2</v>
          </cell>
          <cell r="D5521" t="str">
            <v>MAKITA OUTER HOUSING COMPLETE 140735-2</v>
          </cell>
          <cell r="E5521" t="str">
            <v>140735-2</v>
          </cell>
          <cell r="G5521">
            <v>40011152</v>
          </cell>
        </row>
        <row r="5522">
          <cell r="A5522">
            <v>40011159</v>
          </cell>
          <cell r="C5522" t="str">
            <v>158986-3</v>
          </cell>
          <cell r="D5522" t="str">
            <v>MAKITA CONTROLLER COVER 158986-3</v>
          </cell>
          <cell r="E5522" t="str">
            <v>158986-3</v>
          </cell>
          <cell r="G5522">
            <v>40011159</v>
          </cell>
        </row>
        <row r="5523">
          <cell r="A5523">
            <v>40011153</v>
          </cell>
          <cell r="C5523" t="str">
            <v>183B63-4</v>
          </cell>
          <cell r="D5523" t="str">
            <v>MAKITA HOUSING SET FOR DTD152 183B63-4</v>
          </cell>
          <cell r="E5523" t="str">
            <v>183B63-4</v>
          </cell>
          <cell r="G5523">
            <v>40011153</v>
          </cell>
        </row>
        <row r="5524">
          <cell r="A5524">
            <v>40011160</v>
          </cell>
          <cell r="C5524" t="str">
            <v>213077-8</v>
          </cell>
          <cell r="D5524" t="str">
            <v>MAKITA OIL SEAL 10 FOR HR2470 213077-8</v>
          </cell>
          <cell r="E5524" t="str">
            <v>213077-8</v>
          </cell>
          <cell r="G5524">
            <v>40011160</v>
          </cell>
        </row>
        <row r="5525">
          <cell r="A5525">
            <v>40011156</v>
          </cell>
          <cell r="C5525" t="str">
            <v>266374-1</v>
          </cell>
          <cell r="D5525" t="str">
            <v>MAKITA TAPPING SCREW 4X25 266374-1</v>
          </cell>
          <cell r="E5525" t="str">
            <v>266374-1</v>
          </cell>
          <cell r="G5525">
            <v>40011156</v>
          </cell>
        </row>
        <row r="5526">
          <cell r="A5526">
            <v>40011162</v>
          </cell>
          <cell r="C5526" t="str">
            <v>325659-5</v>
          </cell>
          <cell r="D5526" t="str">
            <v>MAKITA CRANK SHAFT 325659-5</v>
          </cell>
          <cell r="E5526" t="str">
            <v>325659-5</v>
          </cell>
          <cell r="G5526">
            <v>40011162</v>
          </cell>
        </row>
        <row r="5527">
          <cell r="A5527">
            <v>40011163</v>
          </cell>
          <cell r="C5527" t="str">
            <v>419984-5</v>
          </cell>
          <cell r="D5527" t="str">
            <v>MAKITA CRANK HOUSING COVER 419984-5</v>
          </cell>
          <cell r="E5527" t="str">
            <v>419984-5</v>
          </cell>
          <cell r="G5527">
            <v>40011163</v>
          </cell>
        </row>
        <row r="5528">
          <cell r="A5528">
            <v>40011154</v>
          </cell>
          <cell r="C5528" t="str">
            <v>450809-4</v>
          </cell>
          <cell r="D5528" t="str">
            <v>MAKITA MOTOR HOUSING FOR BO5031 450809-4</v>
          </cell>
          <cell r="E5528" t="str">
            <v>450809-4</v>
          </cell>
          <cell r="G5528">
            <v>40011154</v>
          </cell>
        </row>
        <row r="5529">
          <cell r="A5529">
            <v>40011157</v>
          </cell>
          <cell r="C5529" t="str">
            <v>638237-5</v>
          </cell>
          <cell r="D5529" t="str">
            <v>MAKITA BRUSH HOLDER UNIT 638237-5</v>
          </cell>
          <cell r="E5529" t="str">
            <v>638237-5</v>
          </cell>
          <cell r="G5529">
            <v>40011157</v>
          </cell>
        </row>
        <row r="5530">
          <cell r="A5530">
            <v>40011155</v>
          </cell>
          <cell r="C5530" t="str">
            <v>183L79-9</v>
          </cell>
          <cell r="D5530" t="str">
            <v>MAKITA HOUSING SET FOR DHP484 183L79-9</v>
          </cell>
          <cell r="E5530" t="str">
            <v>183L79-9</v>
          </cell>
          <cell r="G5530">
            <v>40011155</v>
          </cell>
        </row>
        <row r="5531">
          <cell r="A5531">
            <v>10038195</v>
          </cell>
          <cell r="C5531" t="str">
            <v>CL115FDWR1</v>
          </cell>
          <cell r="D5531" t="str">
            <v>MAKITA DC CLEANER 12V CL115FDWR1</v>
          </cell>
          <cell r="E5531" t="str">
            <v>CL115FDWR1</v>
          </cell>
          <cell r="G5531">
            <v>10038195</v>
          </cell>
        </row>
        <row r="5532">
          <cell r="A5532">
            <v>10038196</v>
          </cell>
          <cell r="C5532" t="str">
            <v>TW001GZ</v>
          </cell>
          <cell r="D5532" t="str">
            <v>MAKITA DC IMPACT WRENCH 40V BL TW001GZ</v>
          </cell>
          <cell r="E5532" t="str">
            <v>TW001GZ</v>
          </cell>
          <cell r="G5532">
            <v>10038196</v>
          </cell>
        </row>
        <row r="5533">
          <cell r="A5533">
            <v>10038197</v>
          </cell>
          <cell r="C5533" t="str">
            <v>TW010GZ</v>
          </cell>
          <cell r="D5533" t="str">
            <v>MAKITA DC IMPACT WRENCH 40V BL TW010GZ</v>
          </cell>
          <cell r="E5533" t="str">
            <v>TW010GZ</v>
          </cell>
          <cell r="G5533">
            <v>10038197</v>
          </cell>
        </row>
        <row r="5534">
          <cell r="A5534">
            <v>10038198</v>
          </cell>
          <cell r="C5534" t="str">
            <v>B-65501</v>
          </cell>
          <cell r="D5534" t="str">
            <v>MAKITA FOLDING UTILITY KNIFE B-65501</v>
          </cell>
          <cell r="E5534" t="str">
            <v>B-65501</v>
          </cell>
          <cell r="G5534">
            <v>10038198</v>
          </cell>
        </row>
        <row r="5535">
          <cell r="A5535">
            <v>10038199</v>
          </cell>
          <cell r="C5535" t="str">
            <v>JM27110005</v>
          </cell>
          <cell r="D5535" t="str">
            <v>MAKITA MITER GAUGE ASSEMBLY JM27110005</v>
          </cell>
          <cell r="E5535" t="str">
            <v>JM27110005</v>
          </cell>
          <cell r="G5535">
            <v>10038199</v>
          </cell>
        </row>
        <row r="5536">
          <cell r="A5536">
            <v>40011196</v>
          </cell>
          <cell r="C5536" t="str">
            <v>265135-6</v>
          </cell>
          <cell r="D5536" t="str">
            <v>MAKITA '+ HEAD SCREW M4X10  265135-6</v>
          </cell>
          <cell r="E5536" t="str">
            <v>265135-6</v>
          </cell>
          <cell r="G5536">
            <v>40011196</v>
          </cell>
        </row>
        <row r="5537">
          <cell r="A5537">
            <v>40011201</v>
          </cell>
          <cell r="C5537" t="str">
            <v>326850-8</v>
          </cell>
          <cell r="D5537" t="str">
            <v>MAKITA PUSH CORN 326850-8</v>
          </cell>
          <cell r="E5537" t="str">
            <v>326850-8</v>
          </cell>
          <cell r="G5537">
            <v>40011201</v>
          </cell>
        </row>
        <row r="5538">
          <cell r="A5538">
            <v>40011202</v>
          </cell>
          <cell r="C5538" t="str">
            <v>682503-2</v>
          </cell>
          <cell r="D5538" t="str">
            <v>MAKITA CORD GUARD 8-90 682503-2</v>
          </cell>
          <cell r="E5538" t="str">
            <v>682503-2</v>
          </cell>
          <cell r="G5538">
            <v>40011202</v>
          </cell>
        </row>
        <row r="5539">
          <cell r="A5539">
            <v>40011203</v>
          </cell>
          <cell r="C5539" t="str">
            <v>158289-5</v>
          </cell>
          <cell r="D5539" t="str">
            <v>MAKITA CRANK HOUSING COMPLETE 158289-5</v>
          </cell>
          <cell r="E5539" t="str">
            <v>158289-5</v>
          </cell>
          <cell r="G5539">
            <v>40011203</v>
          </cell>
        </row>
        <row r="5540">
          <cell r="A5540">
            <v>40011197</v>
          </cell>
          <cell r="C5540" t="str">
            <v>911185-6</v>
          </cell>
          <cell r="D5540" t="str">
            <v>MAKITA PAN HEAD SCREW M4X55 911185-6</v>
          </cell>
          <cell r="E5540" t="str">
            <v>911185-6</v>
          </cell>
          <cell r="G5540">
            <v>40011197</v>
          </cell>
        </row>
        <row r="5541">
          <cell r="A5541">
            <v>40011198</v>
          </cell>
          <cell r="C5541" t="str">
            <v>911268-2</v>
          </cell>
          <cell r="D5541" t="str">
            <v>MAKITA PAN HEAD SCREW M5X45 911268-2</v>
          </cell>
          <cell r="E5541" t="str">
            <v>911268-2</v>
          </cell>
          <cell r="G5541">
            <v>40011198</v>
          </cell>
        </row>
        <row r="5542">
          <cell r="A5542">
            <v>40011199</v>
          </cell>
          <cell r="C5542" t="str">
            <v>266044-2</v>
          </cell>
          <cell r="D5542" t="str">
            <v>MAKITA TAPPING SCREW FLANGE  266044-2</v>
          </cell>
          <cell r="E5542" t="str">
            <v>266044-2</v>
          </cell>
          <cell r="G5542">
            <v>40011199</v>
          </cell>
        </row>
        <row r="5543">
          <cell r="A5543">
            <v>40011200</v>
          </cell>
          <cell r="C5543" t="str">
            <v>266045-0</v>
          </cell>
          <cell r="D5543" t="str">
            <v>MAKITA TAPPING SCREW FLANGE  266045-0</v>
          </cell>
          <cell r="E5543" t="str">
            <v>266045-0</v>
          </cell>
          <cell r="G5543">
            <v>40011200</v>
          </cell>
        </row>
        <row r="5544">
          <cell r="A5544">
            <v>40011204</v>
          </cell>
          <cell r="C5544" t="str">
            <v>620C64-2</v>
          </cell>
          <cell r="D5544" t="str">
            <v>MAKITA CONTROLLER 620C64-2</v>
          </cell>
          <cell r="E5544" t="str">
            <v>620C64-2</v>
          </cell>
          <cell r="G5544">
            <v>40011204</v>
          </cell>
        </row>
        <row r="5545">
          <cell r="A5545">
            <v>40011205</v>
          </cell>
          <cell r="C5545" t="str">
            <v>629A98-0</v>
          </cell>
          <cell r="D5545" t="str">
            <v>MAKITA STATOR 629A98-0</v>
          </cell>
          <cell r="E5545" t="str">
            <v>629A98-0</v>
          </cell>
          <cell r="G5545">
            <v>40011205</v>
          </cell>
        </row>
        <row r="5546">
          <cell r="A5546">
            <v>40011206</v>
          </cell>
          <cell r="C5546" t="str">
            <v>413405-9</v>
          </cell>
          <cell r="D5546" t="str">
            <v>MAKITA REAR COVER 413405-9</v>
          </cell>
          <cell r="E5546" t="str">
            <v>413405-9</v>
          </cell>
          <cell r="G5546">
            <v>40011206</v>
          </cell>
        </row>
        <row r="5547">
          <cell r="A5547">
            <v>40011207</v>
          </cell>
          <cell r="C5547" t="str">
            <v>213283-5</v>
          </cell>
          <cell r="D5547" t="str">
            <v>MAKITA O-RING 18 FOR HR3200C 213283-5</v>
          </cell>
          <cell r="E5547" t="str">
            <v>213283-5</v>
          </cell>
          <cell r="G5547">
            <v>40011207</v>
          </cell>
        </row>
        <row r="5548">
          <cell r="A5548">
            <v>40011208</v>
          </cell>
          <cell r="C5548" t="str">
            <v>619613-2</v>
          </cell>
          <cell r="D5548" t="str">
            <v>MAKITA ROTOR FOR HP/DF001G 619613-2</v>
          </cell>
          <cell r="E5548" t="str">
            <v>619613-2</v>
          </cell>
          <cell r="G5548">
            <v>40011208</v>
          </cell>
        </row>
        <row r="5549">
          <cell r="A5549">
            <v>40011210</v>
          </cell>
          <cell r="C5549" t="str">
            <v>682549-8</v>
          </cell>
          <cell r="D5549" t="str">
            <v>MAKITA CORD GUARD FOR HP1500 682549-8</v>
          </cell>
          <cell r="E5549" t="str">
            <v>682549-8</v>
          </cell>
          <cell r="G5549">
            <v>40011210</v>
          </cell>
        </row>
        <row r="5550">
          <cell r="A5550">
            <v>40011195</v>
          </cell>
          <cell r="C5550" t="str">
            <v>142291-8</v>
          </cell>
          <cell r="D5550" t="str">
            <v>MAKITA MOTOR HOUSING CPL 142291-8</v>
          </cell>
          <cell r="E5550" t="str">
            <v>142291-8</v>
          </cell>
          <cell r="G5550">
            <v>40011195</v>
          </cell>
        </row>
        <row r="5551">
          <cell r="A5551">
            <v>40011211</v>
          </cell>
          <cell r="C5551" t="str">
            <v>226423-6</v>
          </cell>
          <cell r="D5551" t="str">
            <v>MAKITA HELICAL GEAR 41 226423-6</v>
          </cell>
          <cell r="E5551" t="str">
            <v>226423-6</v>
          </cell>
          <cell r="G5551">
            <v>40011211</v>
          </cell>
        </row>
        <row r="5552">
          <cell r="A5552">
            <v>40011212</v>
          </cell>
          <cell r="C5552" t="str">
            <v>620E81-4</v>
          </cell>
          <cell r="D5552" t="str">
            <v>MAKITA CONTROLLER FOR DTD172 620E81-4</v>
          </cell>
          <cell r="E5552" t="str">
            <v>620E81-4</v>
          </cell>
          <cell r="G5552">
            <v>40011212</v>
          </cell>
        </row>
        <row r="5553">
          <cell r="A5553">
            <v>40011213</v>
          </cell>
          <cell r="C5553" t="str">
            <v>620F12-9</v>
          </cell>
          <cell r="D5553" t="str">
            <v>MAKITA LED CIRCUIT FOR DTD172 620F12-9</v>
          </cell>
          <cell r="E5553" t="str">
            <v>620F12-9</v>
          </cell>
          <cell r="G5553">
            <v>40011213</v>
          </cell>
        </row>
        <row r="5554">
          <cell r="A5554">
            <v>40011214</v>
          </cell>
          <cell r="C5554" t="str">
            <v>125310-5</v>
          </cell>
          <cell r="D5554" t="str">
            <v>MAKITA SPEED CHANGE LEVER ASSY 125310-5</v>
          </cell>
          <cell r="E5554" t="str">
            <v>125310-5</v>
          </cell>
          <cell r="G5554">
            <v>40011214</v>
          </cell>
        </row>
        <row r="5555">
          <cell r="A5555">
            <v>40011215</v>
          </cell>
          <cell r="C5555" t="str">
            <v>325747-8</v>
          </cell>
          <cell r="D5555" t="str">
            <v>MAKITA SPACER FOR M442 325747-8</v>
          </cell>
          <cell r="E5555" t="str">
            <v>325747-8</v>
          </cell>
          <cell r="G5555">
            <v>40011215</v>
          </cell>
        </row>
        <row r="5556">
          <cell r="A5556">
            <v>40011216</v>
          </cell>
          <cell r="C5556" t="str">
            <v>346114-4</v>
          </cell>
          <cell r="D5556" t="str">
            <v>MAKITA RETURN VANE FOR M442 346114-4</v>
          </cell>
          <cell r="E5556" t="str">
            <v>346114-4</v>
          </cell>
          <cell r="G5556">
            <v>40011216</v>
          </cell>
        </row>
        <row r="5557">
          <cell r="A5557">
            <v>40011217</v>
          </cell>
          <cell r="C5557" t="str">
            <v>346115-2</v>
          </cell>
          <cell r="D5557" t="str">
            <v>MAKITA FAN COVER FOR M442 346115-2</v>
          </cell>
          <cell r="E5557" t="str">
            <v>346115-2</v>
          </cell>
          <cell r="G5557">
            <v>40011217</v>
          </cell>
        </row>
        <row r="5558">
          <cell r="A5558">
            <v>40011218</v>
          </cell>
          <cell r="C5558" t="str">
            <v>316795-8</v>
          </cell>
          <cell r="D5558" t="str">
            <v>MAKITA FLANGE FOR 407 316795-8</v>
          </cell>
          <cell r="E5558" t="str">
            <v>316795-8</v>
          </cell>
          <cell r="G5558">
            <v>40011218</v>
          </cell>
        </row>
        <row r="5559">
          <cell r="A5559">
            <v>10038204</v>
          </cell>
          <cell r="C5559" t="str">
            <v>Z86059-0</v>
          </cell>
          <cell r="D5559" t="str">
            <v>MAKITA BATTERY BL1860B LI-ION 18V 5.0AH</v>
          </cell>
          <cell r="E5559" t="str">
            <v>Z86059-0</v>
          </cell>
          <cell r="G5559">
            <v>10038204</v>
          </cell>
        </row>
        <row r="5560">
          <cell r="A5560">
            <v>10038205</v>
          </cell>
          <cell r="C5560" t="str">
            <v>Z74152-0</v>
          </cell>
          <cell r="D5560" t="str">
            <v>MAKITA DUMMY BATTERY BL4040</v>
          </cell>
          <cell r="E5560" t="str">
            <v>Z74152-0</v>
          </cell>
          <cell r="G5560">
            <v>10038205</v>
          </cell>
        </row>
        <row r="5561">
          <cell r="A5561">
            <v>10039108</v>
          </cell>
          <cell r="C5561" t="str">
            <v>LM004GZ</v>
          </cell>
          <cell r="D5561" t="str">
            <v>MAKITA DC LAWN MOWER 40V 430MM LM004GZ</v>
          </cell>
          <cell r="E5561" t="str">
            <v>LM004GZ</v>
          </cell>
          <cell r="G5561">
            <v>10039108</v>
          </cell>
        </row>
        <row r="5562">
          <cell r="A5562">
            <v>10039109</v>
          </cell>
          <cell r="C5562" t="str">
            <v>DMR057</v>
          </cell>
          <cell r="D5562" t="str">
            <v>MAKITA DC RADIO WITH LANTERN 18V DMR057</v>
          </cell>
          <cell r="E5562" t="str">
            <v>DMR057</v>
          </cell>
          <cell r="G5562">
            <v>10039109</v>
          </cell>
        </row>
        <row r="5563">
          <cell r="A5563">
            <v>10039110</v>
          </cell>
          <cell r="C5563" t="str">
            <v>B-68404</v>
          </cell>
          <cell r="D5563" t="str">
            <v>MAKITA ABRASIVE DISC 225MM A120 B-68404</v>
          </cell>
          <cell r="E5563" t="str">
            <v>B-68404</v>
          </cell>
          <cell r="G5563">
            <v>10039110</v>
          </cell>
        </row>
        <row r="5564">
          <cell r="A5564">
            <v>10039111</v>
          </cell>
          <cell r="C5564" t="str">
            <v>E-02375</v>
          </cell>
          <cell r="D5564" t="str">
            <v>MAKITA ABRASIVE DISC 225MM A150 E-02375</v>
          </cell>
          <cell r="E5564" t="str">
            <v>E-02375</v>
          </cell>
          <cell r="G5564">
            <v>10039111</v>
          </cell>
        </row>
        <row r="5565">
          <cell r="A5565">
            <v>10039112</v>
          </cell>
          <cell r="C5565" t="str">
            <v>B-68410</v>
          </cell>
          <cell r="D5565" t="str">
            <v>MAKITA ABRASIVE DISC 225MM A180 B-68410</v>
          </cell>
          <cell r="E5565" t="str">
            <v>B-68410</v>
          </cell>
          <cell r="G5565">
            <v>10039112</v>
          </cell>
        </row>
        <row r="5566">
          <cell r="A5566">
            <v>10039113</v>
          </cell>
          <cell r="C5566" t="str">
            <v>B-68426</v>
          </cell>
          <cell r="D5566" t="str">
            <v>MAKITA ABRASIVE DISC 225MM A320 B-68426</v>
          </cell>
          <cell r="E5566" t="str">
            <v>B-68426</v>
          </cell>
          <cell r="G5566">
            <v>10039113</v>
          </cell>
        </row>
        <row r="5567">
          <cell r="A5567">
            <v>10039114</v>
          </cell>
          <cell r="C5567" t="str">
            <v>166084-9</v>
          </cell>
          <cell r="D5567" t="str">
            <v>MAKITA DUST BAG ANTI-BACTERIAL 166084-9</v>
          </cell>
          <cell r="E5567" t="str">
            <v>166084-9</v>
          </cell>
          <cell r="G5567">
            <v>10039114</v>
          </cell>
        </row>
        <row r="5568">
          <cell r="A5568">
            <v>40011237</v>
          </cell>
          <cell r="C5568" t="str">
            <v>453847-5</v>
          </cell>
          <cell r="D5568" t="str">
            <v>MAKITA SWITCH LEVER GA4040C 453847-5</v>
          </cell>
          <cell r="E5568" t="str">
            <v>453847-5</v>
          </cell>
          <cell r="G5568">
            <v>40011237</v>
          </cell>
        </row>
        <row r="5569">
          <cell r="A5569">
            <v>40011238</v>
          </cell>
          <cell r="C5569" t="str">
            <v>183J39-9</v>
          </cell>
          <cell r="D5569" t="str">
            <v>MAKITA MOTOR HOUSING DGA406 183J39-9</v>
          </cell>
          <cell r="E5569" t="str">
            <v>183J39-9</v>
          </cell>
          <cell r="G5569">
            <v>40011238</v>
          </cell>
        </row>
        <row r="5570">
          <cell r="A5570">
            <v>40011239</v>
          </cell>
          <cell r="C5570" t="str">
            <v>211375-4</v>
          </cell>
          <cell r="D5570" t="str">
            <v>MAKITA BALL BEARING 6805LLB 211375-4</v>
          </cell>
          <cell r="E5570" t="str">
            <v>211375-4</v>
          </cell>
          <cell r="G5570">
            <v>40011239</v>
          </cell>
        </row>
        <row r="5571">
          <cell r="A5571">
            <v>40011240</v>
          </cell>
          <cell r="C5571" t="str">
            <v>136012-8</v>
          </cell>
          <cell r="D5571" t="str">
            <v>MAKITA BEARING BOX GA4040C 136012-8</v>
          </cell>
          <cell r="E5571" t="str">
            <v>136012-8</v>
          </cell>
          <cell r="G5571">
            <v>40011240</v>
          </cell>
        </row>
        <row r="5572">
          <cell r="A5572">
            <v>40011241</v>
          </cell>
          <cell r="C5572" t="str">
            <v>345441-6</v>
          </cell>
          <cell r="D5572" t="str">
            <v>MAKITA BASE PLATE JV0600/JV101 345441-6</v>
          </cell>
          <cell r="E5572" t="str">
            <v>345441-6</v>
          </cell>
          <cell r="G5572">
            <v>40011241</v>
          </cell>
        </row>
        <row r="5573">
          <cell r="A5573">
            <v>40011243</v>
          </cell>
          <cell r="C5573" t="str">
            <v>265367-5</v>
          </cell>
          <cell r="D5573" t="str">
            <v>MAKITA HEX. SOCKET HEAD BOLT 265367-5</v>
          </cell>
          <cell r="E5573" t="str">
            <v>265367-5</v>
          </cell>
          <cell r="G5573">
            <v>40011243</v>
          </cell>
        </row>
        <row r="5574">
          <cell r="A5574">
            <v>40011244</v>
          </cell>
          <cell r="C5574" t="str">
            <v>266304-2</v>
          </cell>
          <cell r="D5574" t="str">
            <v>MAKITA HEX. SOCKET HEAD BOLT 266304-2</v>
          </cell>
          <cell r="E5574" t="str">
            <v>266304-2</v>
          </cell>
          <cell r="G5574">
            <v>40011244</v>
          </cell>
        </row>
        <row r="5575">
          <cell r="A5575">
            <v>40011245</v>
          </cell>
          <cell r="C5575" t="str">
            <v>265903-7</v>
          </cell>
          <cell r="D5575" t="str">
            <v>MAKITA HEX. SOCKET HEAD BOLT 265903-7</v>
          </cell>
          <cell r="E5575" t="str">
            <v>265903-7</v>
          </cell>
          <cell r="G5575">
            <v>40011245</v>
          </cell>
        </row>
        <row r="5576">
          <cell r="A5576">
            <v>40011246</v>
          </cell>
          <cell r="C5576" t="str">
            <v>421034-4</v>
          </cell>
          <cell r="D5576" t="str">
            <v>MAKITA CAP RUBBER HM1306 421034-4</v>
          </cell>
          <cell r="E5576" t="str">
            <v>421034-4</v>
          </cell>
          <cell r="G5576">
            <v>40011246</v>
          </cell>
        </row>
        <row r="5577">
          <cell r="A5577">
            <v>40011247</v>
          </cell>
          <cell r="C5577" t="str">
            <v>629298-6</v>
          </cell>
          <cell r="D5577" t="str">
            <v>MAKITA STATOR DGA413 629298-6</v>
          </cell>
          <cell r="E5577" t="str">
            <v>629298-6</v>
          </cell>
          <cell r="G5577">
            <v>40011247</v>
          </cell>
        </row>
        <row r="5578">
          <cell r="A5578">
            <v>40011248</v>
          </cell>
          <cell r="C5578" t="str">
            <v>183B61-8</v>
          </cell>
          <cell r="D5578" t="str">
            <v>MAKITA HOUSING SET M0801 183B61-8</v>
          </cell>
          <cell r="E5578" t="str">
            <v>183B61-8</v>
          </cell>
          <cell r="G5578">
            <v>40011248</v>
          </cell>
        </row>
        <row r="5579">
          <cell r="A5579">
            <v>40011249</v>
          </cell>
          <cell r="C5579" t="str">
            <v>188277-8</v>
          </cell>
          <cell r="D5579" t="str">
            <v>MAKITA HOUSING SET 6412 188277-8</v>
          </cell>
          <cell r="E5579" t="str">
            <v>188277-8</v>
          </cell>
          <cell r="G5579">
            <v>40011249</v>
          </cell>
        </row>
        <row r="5580">
          <cell r="A5580">
            <v>40011250</v>
          </cell>
          <cell r="C5580" t="str">
            <v>922138-0</v>
          </cell>
          <cell r="D5580" t="str">
            <v>MAKITA H.S.H. BOLT M4X20 922138-0</v>
          </cell>
          <cell r="E5580" t="str">
            <v>922138-0</v>
          </cell>
          <cell r="G5580">
            <v>40011250</v>
          </cell>
        </row>
        <row r="5581">
          <cell r="A5581">
            <v>40011251</v>
          </cell>
          <cell r="C5581" t="str">
            <v>344685-5</v>
          </cell>
          <cell r="D5581" t="str">
            <v>MAKITA CLAMP PLATE JV0600 344685-5</v>
          </cell>
          <cell r="E5581" t="str">
            <v>344685-5</v>
          </cell>
          <cell r="G5581">
            <v>40011251</v>
          </cell>
        </row>
        <row r="5582">
          <cell r="A5582">
            <v>40011252</v>
          </cell>
          <cell r="C5582" t="str">
            <v>416476-5</v>
          </cell>
          <cell r="D5582" t="str">
            <v>MAKITA DUST COVER JV0600 416476-5</v>
          </cell>
          <cell r="E5582" t="str">
            <v>416476-5</v>
          </cell>
          <cell r="G5582">
            <v>40011252</v>
          </cell>
        </row>
        <row r="5583">
          <cell r="A5583">
            <v>40011226</v>
          </cell>
          <cell r="C5583" t="str">
            <v>327325-0</v>
          </cell>
          <cell r="D5583" t="str">
            <v>MAKITA SPINDLE 327325-0</v>
          </cell>
          <cell r="E5583" t="str">
            <v>327325-0</v>
          </cell>
          <cell r="G5583">
            <v>40011226</v>
          </cell>
        </row>
        <row r="5584">
          <cell r="A5584">
            <v>40011224</v>
          </cell>
          <cell r="C5584" t="str">
            <v>454842-8</v>
          </cell>
          <cell r="D5584" t="str">
            <v>MAKITA TRIMMER BASE PLATE 454842-8</v>
          </cell>
          <cell r="E5584" t="str">
            <v>454842-8</v>
          </cell>
          <cell r="G5584">
            <v>40011224</v>
          </cell>
        </row>
        <row r="5585">
          <cell r="A5585">
            <v>40011242</v>
          </cell>
          <cell r="C5585">
            <v>3640640</v>
          </cell>
          <cell r="D5585" t="str">
            <v>MAKITA MULTI LANCE HW102 3640640</v>
          </cell>
          <cell r="E5585">
            <v>3640640</v>
          </cell>
          <cell r="G5585">
            <v>40011242</v>
          </cell>
        </row>
        <row r="5586">
          <cell r="A5586">
            <v>40011221</v>
          </cell>
          <cell r="C5586" t="str">
            <v>233330-6</v>
          </cell>
          <cell r="D5586" t="str">
            <v>MAKITA COMPRESSION SPRING 16 233330-6</v>
          </cell>
          <cell r="E5586" t="str">
            <v>233330-6</v>
          </cell>
          <cell r="G5586">
            <v>40011221</v>
          </cell>
        </row>
        <row r="5587">
          <cell r="A5587">
            <v>40011222</v>
          </cell>
          <cell r="C5587" t="str">
            <v>233537-4</v>
          </cell>
          <cell r="D5587" t="str">
            <v>MAKITA TORSION SPRING 35  233537-4</v>
          </cell>
          <cell r="E5587" t="str">
            <v>233537-4</v>
          </cell>
          <cell r="G5587">
            <v>40011222</v>
          </cell>
        </row>
        <row r="5588">
          <cell r="A5588">
            <v>40011223</v>
          </cell>
          <cell r="C5588" t="str">
            <v>321497-3</v>
          </cell>
          <cell r="D5588" t="str">
            <v>MAKITA CLAMP NUT FOR HM0810 321497-3</v>
          </cell>
          <cell r="E5588" t="str">
            <v>321497-3</v>
          </cell>
          <cell r="G5588">
            <v>40011223</v>
          </cell>
        </row>
        <row r="5589">
          <cell r="A5589">
            <v>10039960</v>
          </cell>
          <cell r="C5589" t="str">
            <v>DHR202Z</v>
          </cell>
          <cell r="D5589" t="str">
            <v>MAKITA DC COMBINATION HAMMER 18V DHR202Z</v>
          </cell>
          <cell r="E5589" t="str">
            <v>DHR202Z</v>
          </cell>
          <cell r="G5589">
            <v>10039960</v>
          </cell>
        </row>
        <row r="5590">
          <cell r="A5590">
            <v>10039961</v>
          </cell>
          <cell r="C5590" t="str">
            <v>HM001GZ</v>
          </cell>
          <cell r="D5590" t="str">
            <v>MAKITA DC DEMOLITION HAMMER 40V HM001GZ</v>
          </cell>
          <cell r="E5590" t="str">
            <v>HM001GZ</v>
          </cell>
          <cell r="G5590">
            <v>10039961</v>
          </cell>
        </row>
        <row r="5591">
          <cell r="A5591">
            <v>10039962</v>
          </cell>
          <cell r="C5591" t="str">
            <v>HR003GM201</v>
          </cell>
          <cell r="D5591" t="str">
            <v>MAKITA DC COMBI HAMMER 40V HR003GM201</v>
          </cell>
          <cell r="E5591" t="str">
            <v>HR003GM201</v>
          </cell>
          <cell r="G5591">
            <v>10039962</v>
          </cell>
        </row>
        <row r="5592">
          <cell r="A5592">
            <v>10039965</v>
          </cell>
          <cell r="C5592" t="str">
            <v>DTD173RTJ</v>
          </cell>
          <cell r="D5592" t="str">
            <v>MAKITA DC IMPACT DRIVER 18V DTD173RTJ</v>
          </cell>
          <cell r="E5592" t="str">
            <v>DTD173RTJ</v>
          </cell>
          <cell r="G5592">
            <v>10039965</v>
          </cell>
        </row>
        <row r="5593">
          <cell r="A5593">
            <v>10039966</v>
          </cell>
          <cell r="C5593" t="str">
            <v>DTD173Z</v>
          </cell>
          <cell r="D5593" t="str">
            <v>MAKITA DC IMPACT DRIVER 18V DTD173Z</v>
          </cell>
          <cell r="E5593" t="str">
            <v>DTD173Z</v>
          </cell>
          <cell r="G5593">
            <v>10039966</v>
          </cell>
        </row>
        <row r="5594">
          <cell r="A5594">
            <v>10039968</v>
          </cell>
          <cell r="C5594" t="str">
            <v>DUC357ZX4</v>
          </cell>
          <cell r="D5594" t="str">
            <v>MAKITA DC CHAIN SAW 18V DUC357ZX4</v>
          </cell>
          <cell r="E5594" t="str">
            <v>DUC357ZX4</v>
          </cell>
          <cell r="G5594">
            <v>10039968</v>
          </cell>
        </row>
        <row r="5595">
          <cell r="A5595">
            <v>10039969</v>
          </cell>
          <cell r="C5595" t="str">
            <v>DRT50Z</v>
          </cell>
          <cell r="D5595" t="str">
            <v>MAKITA DC TRIMMER 18V BL DRT50Z</v>
          </cell>
          <cell r="E5595" t="str">
            <v>DRT50Z</v>
          </cell>
          <cell r="G5595">
            <v>10039969</v>
          </cell>
        </row>
        <row r="5596">
          <cell r="A5596">
            <v>10039972</v>
          </cell>
          <cell r="C5596" t="str">
            <v>B-68616</v>
          </cell>
          <cell r="D5596" t="str">
            <v>MAKITA TCT SAWBLADE 185X20X45T B-68616</v>
          </cell>
          <cell r="E5596" t="str">
            <v>B-68616</v>
          </cell>
          <cell r="G5596">
            <v>10039972</v>
          </cell>
        </row>
        <row r="5597">
          <cell r="A5597">
            <v>10039976</v>
          </cell>
          <cell r="C5597" t="str">
            <v>191K01-6</v>
          </cell>
          <cell r="D5597" t="str">
            <v>MAKITA MKP1G002 BL4040X2+DC40RA 191K01-6</v>
          </cell>
          <cell r="E5597" t="str">
            <v>191K01-6</v>
          </cell>
          <cell r="G5597">
            <v>10039976</v>
          </cell>
        </row>
        <row r="5598">
          <cell r="A5598">
            <v>40011328</v>
          </cell>
          <cell r="C5598" t="str">
            <v>510510-4</v>
          </cell>
          <cell r="D5598" t="str">
            <v>MAKITA ARMATURE ASS'Y GA4040C 510510-4</v>
          </cell>
          <cell r="E5598" t="str">
            <v>510510-4</v>
          </cell>
          <cell r="G5598">
            <v>40011328</v>
          </cell>
        </row>
        <row r="5599">
          <cell r="A5599">
            <v>40011329</v>
          </cell>
          <cell r="C5599" t="str">
            <v>510587-9</v>
          </cell>
          <cell r="D5599" t="str">
            <v>MAKITA ARMATURE 240V HS7010 510587-9</v>
          </cell>
          <cell r="E5599" t="str">
            <v>510587-9</v>
          </cell>
          <cell r="G5599">
            <v>40011329</v>
          </cell>
        </row>
        <row r="5600">
          <cell r="A5600">
            <v>40011331</v>
          </cell>
          <cell r="C5600" t="str">
            <v>195010-1</v>
          </cell>
          <cell r="D5600" t="str">
            <v xml:space="preserve">MAKITA CARBON BRUSH SET CB-411 195010-1 </v>
          </cell>
          <cell r="E5600" t="str">
            <v>CB-411</v>
          </cell>
          <cell r="G5600">
            <v>40011331</v>
          </cell>
        </row>
        <row r="5601">
          <cell r="A5601">
            <v>40011333</v>
          </cell>
          <cell r="C5601" t="str">
            <v>313140-8</v>
          </cell>
          <cell r="D5601" t="str">
            <v>MAKITA BLADE CLAMP JV101D 313140-8</v>
          </cell>
          <cell r="E5601" t="str">
            <v>313140-8</v>
          </cell>
          <cell r="G5601">
            <v>40011333</v>
          </cell>
        </row>
        <row r="5602">
          <cell r="A5602">
            <v>40011334</v>
          </cell>
          <cell r="C5602" t="str">
            <v>JM27000321</v>
          </cell>
          <cell r="D5602" t="str">
            <v>MAKITA OUTER SHAFT MLT100 JM27000321</v>
          </cell>
          <cell r="E5602" t="str">
            <v>JM27000321</v>
          </cell>
          <cell r="G5602">
            <v>40011334</v>
          </cell>
        </row>
        <row r="5603">
          <cell r="A5603">
            <v>10039715</v>
          </cell>
          <cell r="C5603" t="str">
            <v>517554-5</v>
          </cell>
          <cell r="D5603" t="str">
            <v>MAKITA ARMATURE ASS'Y FOR 6953 517554-5</v>
          </cell>
          <cell r="E5603" t="str">
            <v>517554-5</v>
          </cell>
          <cell r="G5603">
            <v>10039715</v>
          </cell>
        </row>
        <row r="5604">
          <cell r="A5604">
            <v>10039716</v>
          </cell>
          <cell r="C5604" t="str">
            <v>323924-6</v>
          </cell>
          <cell r="D5604" t="str">
            <v>MAKITA SCREW R FOR 2012NB 323924-6</v>
          </cell>
          <cell r="E5604" t="str">
            <v>323924-6</v>
          </cell>
          <cell r="G5604">
            <v>10039716</v>
          </cell>
        </row>
        <row r="5605">
          <cell r="A5605">
            <v>10039717</v>
          </cell>
          <cell r="C5605" t="str">
            <v>454720-2</v>
          </cell>
          <cell r="D5605" t="str">
            <v>MAKITA BEARING HOUSING 454720-2</v>
          </cell>
          <cell r="E5605" t="str">
            <v>454720-2</v>
          </cell>
          <cell r="G5605">
            <v>10039717</v>
          </cell>
        </row>
        <row r="5606">
          <cell r="A5606">
            <v>10039718</v>
          </cell>
          <cell r="C5606" t="str">
            <v>143957-3</v>
          </cell>
          <cell r="D5606" t="str">
            <v>MAKITA HAMMER CASE DTD153 143957-3</v>
          </cell>
          <cell r="E5606" t="str">
            <v>143957-3</v>
          </cell>
          <cell r="G5606">
            <v>10039718</v>
          </cell>
        </row>
        <row r="5607">
          <cell r="A5607">
            <v>10039719</v>
          </cell>
          <cell r="C5607" t="str">
            <v>266240-2</v>
          </cell>
          <cell r="D5607" t="str">
            <v>MAKITA HEX. SOCKET HEAD BOLT 266240-2</v>
          </cell>
          <cell r="E5607" t="str">
            <v>266240-2</v>
          </cell>
          <cell r="G5607">
            <v>10039719</v>
          </cell>
        </row>
        <row r="5608">
          <cell r="A5608">
            <v>10039720</v>
          </cell>
          <cell r="C5608" t="str">
            <v>266458-5</v>
          </cell>
          <cell r="D5608" t="str">
            <v>MAKITA HEX SOCKET HEAD BOLT 266458-5</v>
          </cell>
          <cell r="E5608" t="str">
            <v>266458-5</v>
          </cell>
          <cell r="G5608">
            <v>10039720</v>
          </cell>
        </row>
        <row r="5609">
          <cell r="A5609">
            <v>10039721</v>
          </cell>
          <cell r="C5609" t="str">
            <v>326359-0</v>
          </cell>
          <cell r="D5609" t="str">
            <v>MAKITA ROD FOR UC3041A 326359-0</v>
          </cell>
          <cell r="E5609" t="str">
            <v>326359-0</v>
          </cell>
          <cell r="G5609">
            <v>10039721</v>
          </cell>
        </row>
        <row r="5610">
          <cell r="A5610">
            <v>10039722</v>
          </cell>
          <cell r="C5610" t="str">
            <v>346739-4</v>
          </cell>
          <cell r="D5610" t="str">
            <v>MAKITA BRAKE RING FOR UC3041C 346739-4</v>
          </cell>
          <cell r="E5610" t="str">
            <v>346739-4</v>
          </cell>
          <cell r="G5610">
            <v>10039722</v>
          </cell>
        </row>
        <row r="5611">
          <cell r="A5611">
            <v>10039723</v>
          </cell>
          <cell r="C5611" t="str">
            <v>450821-4</v>
          </cell>
          <cell r="D5611" t="str">
            <v>MAKITA LEVER 47 FOR RP0900 450821-4</v>
          </cell>
          <cell r="E5611" t="str">
            <v>450821-4</v>
          </cell>
          <cell r="G5611">
            <v>10039723</v>
          </cell>
        </row>
        <row r="5612">
          <cell r="A5612">
            <v>10040634</v>
          </cell>
          <cell r="C5612" t="str">
            <v>191N35-7</v>
          </cell>
          <cell r="D5612" t="str">
            <v>MAKITA GRASS TRIMMER ATTACHMENT 191N35-7</v>
          </cell>
          <cell r="E5612" t="str">
            <v>191N35-7</v>
          </cell>
          <cell r="G5612">
            <v>10040634</v>
          </cell>
        </row>
        <row r="5613">
          <cell r="A5613">
            <v>10040635</v>
          </cell>
          <cell r="C5613" t="str">
            <v>197845-6</v>
          </cell>
          <cell r="D5613" t="str">
            <v>MAKITA HP EXTENSION HOSE 5M 197845-6</v>
          </cell>
          <cell r="E5613" t="str">
            <v>197845-6</v>
          </cell>
          <cell r="G5613">
            <v>10040635</v>
          </cell>
        </row>
        <row r="5614">
          <cell r="A5614">
            <v>10040636</v>
          </cell>
          <cell r="C5614" t="str">
            <v>F-00055</v>
          </cell>
          <cell r="D5614" t="str">
            <v>MAKITA PIN NAIL P35 F-00055</v>
          </cell>
          <cell r="E5614" t="str">
            <v>F-00055</v>
          </cell>
          <cell r="G5614">
            <v>10040636</v>
          </cell>
        </row>
        <row r="5615">
          <cell r="A5615">
            <v>10040637</v>
          </cell>
          <cell r="C5615" t="str">
            <v>191T41-8</v>
          </cell>
          <cell r="D5615" t="str">
            <v>MAKITA POLE SAW ATTACH SET 191T41-8</v>
          </cell>
          <cell r="E5615" t="str">
            <v>191T41-8</v>
          </cell>
          <cell r="G5615">
            <v>10040637</v>
          </cell>
        </row>
        <row r="5616">
          <cell r="A5616">
            <v>10040638</v>
          </cell>
          <cell r="C5616" t="str">
            <v>191U06-6</v>
          </cell>
          <cell r="D5616" t="str">
            <v>MAKITA SOURCE KIT BL4040+DC40RB 191U06-6</v>
          </cell>
          <cell r="E5616" t="str">
            <v>191U06-6</v>
          </cell>
          <cell r="G5616">
            <v>10040638</v>
          </cell>
        </row>
        <row r="5617">
          <cell r="A5617">
            <v>10040624</v>
          </cell>
          <cell r="C5617" t="str">
            <v>DJR183Z</v>
          </cell>
          <cell r="D5617" t="str">
            <v>MAKITA DC RECIPRO SAW 18V DJR183Z</v>
          </cell>
          <cell r="E5617" t="str">
            <v>DJR183Z</v>
          </cell>
          <cell r="G5617">
            <v>10040624</v>
          </cell>
        </row>
        <row r="5618">
          <cell r="A5618">
            <v>10040625</v>
          </cell>
          <cell r="C5618" t="str">
            <v>DJV184RTJ</v>
          </cell>
          <cell r="D5618" t="str">
            <v>MAKITA DC JIG SAW 18V BL DJV184RTJ</v>
          </cell>
          <cell r="E5618" t="str">
            <v>DJV184RTJ</v>
          </cell>
          <cell r="G5618">
            <v>10040625</v>
          </cell>
        </row>
        <row r="5619">
          <cell r="A5619">
            <v>10040626</v>
          </cell>
          <cell r="C5619" t="str">
            <v>PS001GZ</v>
          </cell>
          <cell r="D5619" t="str">
            <v>MAKITA DC POLISHER SCRUBBER PS001GZ</v>
          </cell>
          <cell r="E5619" t="str">
            <v>PS001GZ</v>
          </cell>
          <cell r="G5619">
            <v>10040626</v>
          </cell>
        </row>
        <row r="5620">
          <cell r="A5620">
            <v>10040627</v>
          </cell>
          <cell r="C5620" t="str">
            <v>DHW180Z01</v>
          </cell>
          <cell r="D5620" t="str">
            <v>MAKITA DC PRESSURE WASHER 18V DHW180Z01</v>
          </cell>
          <cell r="E5620" t="str">
            <v>DHW180Z01</v>
          </cell>
          <cell r="G5620">
            <v>10040627</v>
          </cell>
        </row>
        <row r="5621">
          <cell r="A5621">
            <v>10040628</v>
          </cell>
          <cell r="C5621" t="str">
            <v>DAS180Z</v>
          </cell>
          <cell r="D5621" t="str">
            <v>MAKITA DC DUST BLOWER 18V BL DAS180Z</v>
          </cell>
          <cell r="E5621" t="str">
            <v>DAS180Z</v>
          </cell>
          <cell r="G5621">
            <v>10040628</v>
          </cell>
        </row>
        <row r="5622">
          <cell r="A5622">
            <v>10040629</v>
          </cell>
          <cell r="C5622" t="str">
            <v>LM001GZ</v>
          </cell>
          <cell r="D5622" t="str">
            <v>MAKITA DC LAWN MOWER 480MM LM001GZ</v>
          </cell>
          <cell r="E5622" t="str">
            <v>LM001GZ</v>
          </cell>
          <cell r="G5622">
            <v>10040629</v>
          </cell>
        </row>
        <row r="5623">
          <cell r="A5623">
            <v>10040630</v>
          </cell>
          <cell r="C5623" t="str">
            <v>VS001GZ</v>
          </cell>
          <cell r="D5623" t="str">
            <v>MAKITA DC VACUUM SWEEPER 40V BL VS001GZ</v>
          </cell>
          <cell r="E5623" t="str">
            <v>VS001GZ</v>
          </cell>
          <cell r="G5623">
            <v>10040630</v>
          </cell>
        </row>
        <row r="5624">
          <cell r="A5624">
            <v>10040631</v>
          </cell>
          <cell r="C5624" t="str">
            <v>E-14738</v>
          </cell>
          <cell r="D5624" t="str">
            <v>MAKITA SDS-PLUS NEMESIS II E-14738</v>
          </cell>
          <cell r="E5624" t="str">
            <v>E-14738</v>
          </cell>
          <cell r="G5624">
            <v>10040631</v>
          </cell>
        </row>
        <row r="5625">
          <cell r="A5625">
            <v>10040632</v>
          </cell>
          <cell r="C5625" t="str">
            <v>F-31838</v>
          </cell>
          <cell r="D5625" t="str">
            <v>MAKITA PIN NAIL 0.6X25MM F-31838</v>
          </cell>
          <cell r="E5625" t="str">
            <v>F-31838</v>
          </cell>
          <cell r="G5625">
            <v>10040632</v>
          </cell>
        </row>
        <row r="5626">
          <cell r="A5626">
            <v>10040633</v>
          </cell>
          <cell r="C5626" t="str">
            <v>191C17-3</v>
          </cell>
          <cell r="D5626" t="str">
            <v>MAKITA SHARPEN HOLDER ASBLY SET 191C17-3</v>
          </cell>
          <cell r="E5626" t="str">
            <v>191C17-3</v>
          </cell>
          <cell r="G5626">
            <v>10040633</v>
          </cell>
        </row>
        <row r="5627">
          <cell r="A5627">
            <v>40011332</v>
          </cell>
          <cell r="C5627" t="str">
            <v>195026-6</v>
          </cell>
          <cell r="D5627" t="str">
            <v>MAKITA CARBON BRUSH CB-459 195026-6</v>
          </cell>
          <cell r="E5627" t="str">
            <v>CB-459</v>
          </cell>
          <cell r="G5627">
            <v>40011332</v>
          </cell>
        </row>
        <row r="5628">
          <cell r="A5628">
            <v>40011398</v>
          </cell>
          <cell r="C5628" t="str">
            <v>516453-8</v>
          </cell>
          <cell r="D5628" t="str">
            <v>MAKITA ARMATURE FOR BO6030 516453-8</v>
          </cell>
          <cell r="E5628" t="str">
            <v>516453-8</v>
          </cell>
          <cell r="G5628">
            <v>40011398</v>
          </cell>
        </row>
        <row r="5629">
          <cell r="A5629">
            <v>40011399</v>
          </cell>
          <cell r="C5629" t="str">
            <v>634408-2</v>
          </cell>
          <cell r="D5629" t="str">
            <v>MAKITA FIELD FOR BO6030 634408-2</v>
          </cell>
          <cell r="E5629" t="str">
            <v>634408-2</v>
          </cell>
          <cell r="G5629">
            <v>40011399</v>
          </cell>
        </row>
        <row r="5630">
          <cell r="A5630">
            <v>40011400</v>
          </cell>
          <cell r="C5630" t="str">
            <v>651051-2</v>
          </cell>
          <cell r="D5630" t="str">
            <v>MAKITA SWITCH HPAHR6-35S 651051-2</v>
          </cell>
          <cell r="E5630" t="str">
            <v>651051-2</v>
          </cell>
          <cell r="G5630">
            <v>40011400</v>
          </cell>
        </row>
        <row r="5631">
          <cell r="A5631">
            <v>40011401</v>
          </cell>
          <cell r="C5631" t="str">
            <v>183940-8</v>
          </cell>
          <cell r="D5631" t="str">
            <v>MAKITA MOTOR HOUSING SET 183940-8</v>
          </cell>
          <cell r="E5631" t="str">
            <v>183940-8</v>
          </cell>
          <cell r="G5631">
            <v>40011401</v>
          </cell>
        </row>
        <row r="5632">
          <cell r="A5632">
            <v>40011402</v>
          </cell>
          <cell r="C5632" t="str">
            <v>318179-6</v>
          </cell>
          <cell r="D5632" t="str">
            <v>MAKITA BASE FOR SP6000 318179-6</v>
          </cell>
          <cell r="E5632" t="str">
            <v>318179-6</v>
          </cell>
          <cell r="G5632">
            <v>40011402</v>
          </cell>
        </row>
        <row r="5633">
          <cell r="A5633">
            <v>40011403</v>
          </cell>
          <cell r="C5633" t="str">
            <v>620524-6</v>
          </cell>
          <cell r="D5633" t="str">
            <v>MAKITA CONTROLLER A FOR DVC260 620524-6</v>
          </cell>
          <cell r="E5633" t="str">
            <v>620524-6</v>
          </cell>
          <cell r="G5633">
            <v>40011403</v>
          </cell>
        </row>
        <row r="5634">
          <cell r="A5634">
            <v>40011404</v>
          </cell>
          <cell r="C5634" t="str">
            <v>346924-9</v>
          </cell>
          <cell r="D5634" t="str">
            <v>MAKITA CRANK CASE GASKET 346924-9</v>
          </cell>
          <cell r="E5634" t="str">
            <v>346924-9</v>
          </cell>
          <cell r="G5634">
            <v>40011404</v>
          </cell>
        </row>
        <row r="5635">
          <cell r="A5635">
            <v>40011405</v>
          </cell>
          <cell r="C5635" t="str">
            <v>143333-1</v>
          </cell>
          <cell r="D5635" t="str">
            <v>MAKITA CRANKCASE CS BLUE MACHND 143333-1</v>
          </cell>
          <cell r="E5635" t="str">
            <v>143333-1</v>
          </cell>
          <cell r="G5635">
            <v>40011405</v>
          </cell>
        </row>
        <row r="5636">
          <cell r="A5636">
            <v>40011406</v>
          </cell>
          <cell r="C5636" t="str">
            <v>143337-3</v>
          </cell>
          <cell r="D5636" t="str">
            <v>MAKITA CRANKCASE MS COMPLETE 143337-3</v>
          </cell>
          <cell r="E5636" t="str">
            <v>143337-3</v>
          </cell>
          <cell r="G5636">
            <v>40011406</v>
          </cell>
        </row>
        <row r="5637">
          <cell r="A5637">
            <v>40011407</v>
          </cell>
          <cell r="C5637" t="str">
            <v>241851-4</v>
          </cell>
          <cell r="D5637" t="str">
            <v>MAKITA FAN 94 FOR DVC260 241851-4</v>
          </cell>
          <cell r="E5637" t="str">
            <v>241851-4</v>
          </cell>
          <cell r="G5637">
            <v>40011407</v>
          </cell>
        </row>
        <row r="5638">
          <cell r="A5638">
            <v>40011408</v>
          </cell>
          <cell r="C5638" t="str">
            <v>629189-1</v>
          </cell>
          <cell r="D5638" t="str">
            <v>MAKITA STATOR FOR DVC260 629189-1</v>
          </cell>
          <cell r="E5638" t="str">
            <v>629189-1</v>
          </cell>
          <cell r="G5638">
            <v>40011408</v>
          </cell>
        </row>
        <row r="5639">
          <cell r="A5639">
            <v>10019636</v>
          </cell>
          <cell r="C5639" t="str">
            <v>GA4030</v>
          </cell>
          <cell r="D5639" t="str">
            <v>MAKITA ANGLE GRINDER  GA4030</v>
          </cell>
          <cell r="E5639" t="str">
            <v>GA4030</v>
          </cell>
          <cell r="G5639">
            <v>10019636</v>
          </cell>
        </row>
        <row r="5640">
          <cell r="A5640">
            <v>40007961</v>
          </cell>
          <cell r="C5640" t="str">
            <v>212102-2</v>
          </cell>
          <cell r="D5640" t="str">
            <v>MAKITA NEEDLE BEARING 212102-2 / 5900B</v>
          </cell>
          <cell r="E5640" t="str">
            <v>212102-2</v>
          </cell>
          <cell r="G5640">
            <v>40007961</v>
          </cell>
        </row>
        <row r="5641">
          <cell r="A5641">
            <v>40011412</v>
          </cell>
          <cell r="C5641">
            <v>3082661</v>
          </cell>
          <cell r="D5641" t="str">
            <v>MAKITA FITTING 3082661</v>
          </cell>
          <cell r="E5641">
            <v>3082661</v>
          </cell>
          <cell r="G5641">
            <v>40011412</v>
          </cell>
        </row>
        <row r="5642">
          <cell r="A5642">
            <v>40011413</v>
          </cell>
          <cell r="C5642">
            <v>38171042</v>
          </cell>
          <cell r="D5642" t="str">
            <v>MAKITA FLANGE RING 38171042</v>
          </cell>
          <cell r="E5642">
            <v>38171042</v>
          </cell>
          <cell r="G5642">
            <v>40011413</v>
          </cell>
        </row>
        <row r="5643">
          <cell r="A5643">
            <v>40011414</v>
          </cell>
          <cell r="C5643" t="str">
            <v>122704-5</v>
          </cell>
          <cell r="D5643" t="str">
            <v>MAKITA STRAIGHT GUIDE ASS'Y 122704-5</v>
          </cell>
          <cell r="E5643" t="str">
            <v>122704-5</v>
          </cell>
          <cell r="G5643">
            <v>40011414</v>
          </cell>
        </row>
        <row r="5644">
          <cell r="A5644">
            <v>40011418</v>
          </cell>
          <cell r="C5644" t="str">
            <v>453866-1</v>
          </cell>
          <cell r="D5644" t="str">
            <v>MAKITA AIR PIPE FOR HR3200C 453866-1</v>
          </cell>
          <cell r="E5644" t="str">
            <v>453866-1</v>
          </cell>
          <cell r="G5644">
            <v>40011418</v>
          </cell>
        </row>
        <row r="5645">
          <cell r="A5645">
            <v>40011415</v>
          </cell>
          <cell r="C5645" t="str">
            <v>158959-6</v>
          </cell>
          <cell r="D5645" t="str">
            <v>MAKITA SAFETY COVER A COMPETE 158959-6</v>
          </cell>
          <cell r="E5645" t="str">
            <v>158959-6</v>
          </cell>
          <cell r="G5645">
            <v>40011415</v>
          </cell>
        </row>
        <row r="5646">
          <cell r="A5646">
            <v>40011416</v>
          </cell>
          <cell r="C5646" t="str">
            <v>231975-4</v>
          </cell>
          <cell r="D5646" t="str">
            <v>MAKITA SPRING FOR UC3520A 231975-4</v>
          </cell>
          <cell r="E5646" t="str">
            <v>231975-4</v>
          </cell>
          <cell r="G5646">
            <v>40011416</v>
          </cell>
        </row>
        <row r="5647">
          <cell r="A5647">
            <v>40011417</v>
          </cell>
          <cell r="C5647" t="str">
            <v>451037-4</v>
          </cell>
          <cell r="D5647" t="str">
            <v>MAKITA SWITCH BUTTON FOR LS1016 451037-4</v>
          </cell>
          <cell r="E5647" t="str">
            <v>451037-4</v>
          </cell>
          <cell r="G5647">
            <v>40011417</v>
          </cell>
        </row>
        <row r="5648">
          <cell r="A5648">
            <v>40011419</v>
          </cell>
          <cell r="C5648" t="str">
            <v>326768-3</v>
          </cell>
          <cell r="D5648" t="str">
            <v>MAKITA TOOL HOLDER FOR HM1306 326768-3</v>
          </cell>
          <cell r="E5648" t="str">
            <v>326768-3</v>
          </cell>
          <cell r="G5648">
            <v>40011419</v>
          </cell>
        </row>
        <row r="5649">
          <cell r="A5649">
            <v>40011411</v>
          </cell>
          <cell r="C5649" t="str">
            <v>454022-6</v>
          </cell>
          <cell r="D5649" t="str">
            <v>MAKITA BASE 454022-6</v>
          </cell>
          <cell r="E5649" t="str">
            <v>454022-6</v>
          </cell>
          <cell r="G5649">
            <v>40011411</v>
          </cell>
        </row>
        <row r="5650">
          <cell r="A5650">
            <v>40011409</v>
          </cell>
          <cell r="C5650" t="str">
            <v>511559-7</v>
          </cell>
          <cell r="D5650" t="str">
            <v>MAKITA ARMATURE ASS'Y 240V 511559-7</v>
          </cell>
          <cell r="E5650" t="str">
            <v>511559-7</v>
          </cell>
          <cell r="G5650">
            <v>40011409</v>
          </cell>
        </row>
        <row r="5651">
          <cell r="A5651">
            <v>40011410</v>
          </cell>
          <cell r="C5651" t="str">
            <v>143579-9</v>
          </cell>
          <cell r="D5651" t="str">
            <v>MAKITA MOTOR HOUSING COMPLETE 143579-9</v>
          </cell>
          <cell r="E5651" t="str">
            <v>143579-9</v>
          </cell>
          <cell r="G5651">
            <v>40011410</v>
          </cell>
        </row>
        <row r="5652">
          <cell r="A5652">
            <v>10041605</v>
          </cell>
          <cell r="C5652" t="str">
            <v>HP332DZ</v>
          </cell>
          <cell r="D5652" t="str">
            <v>MAKITA HAMMER DRIVER DRILL 12V HP332DZ</v>
          </cell>
          <cell r="E5652" t="str">
            <v>HP332DZ</v>
          </cell>
          <cell r="G5652">
            <v>10041605</v>
          </cell>
        </row>
        <row r="5653">
          <cell r="A5653">
            <v>10041606</v>
          </cell>
          <cell r="C5653" t="str">
            <v>HP002GZ</v>
          </cell>
          <cell r="D5653" t="str">
            <v>MAKITA HAMMER DRIVER DRILL 40V HP002GZ</v>
          </cell>
          <cell r="E5653" t="str">
            <v>HP002GZ</v>
          </cell>
          <cell r="G5653">
            <v>10041606</v>
          </cell>
        </row>
        <row r="5654">
          <cell r="A5654">
            <v>10041607</v>
          </cell>
          <cell r="C5654" t="str">
            <v>HR2670X5</v>
          </cell>
          <cell r="D5654" t="str">
            <v>MAKITA AC COMBINATION HAMMER HR2670X5</v>
          </cell>
          <cell r="E5654" t="str">
            <v>HR2670X5</v>
          </cell>
          <cell r="G5654">
            <v>10041607</v>
          </cell>
        </row>
        <row r="5655">
          <cell r="A5655">
            <v>10041608</v>
          </cell>
          <cell r="C5655" t="str">
            <v>DFT129FNZ</v>
          </cell>
          <cell r="D5655" t="str">
            <v>MAKITA DC SCREWDRIVER 18V BL DFT129FNZ</v>
          </cell>
          <cell r="E5655" t="str">
            <v>DFT129FNZ</v>
          </cell>
          <cell r="G5655">
            <v>10041608</v>
          </cell>
        </row>
        <row r="5656">
          <cell r="A5656">
            <v>10041609</v>
          </cell>
          <cell r="C5656" t="str">
            <v>DTW300ZJ</v>
          </cell>
          <cell r="D5656" t="str">
            <v>MAKITA DC IMPACT WRENCH 18V BL DTW300ZJ</v>
          </cell>
          <cell r="E5656" t="str">
            <v>DTW300ZJ</v>
          </cell>
          <cell r="G5656">
            <v>10041609</v>
          </cell>
        </row>
        <row r="5657">
          <cell r="A5657">
            <v>10041610</v>
          </cell>
          <cell r="C5657" t="str">
            <v>HS300DZ</v>
          </cell>
          <cell r="D5657" t="str">
            <v>MAKITA DC CIRCULAR SAW 10.8V HS300DZ</v>
          </cell>
          <cell r="E5657" t="str">
            <v>HS300DZ</v>
          </cell>
          <cell r="G5657">
            <v>10041610</v>
          </cell>
        </row>
        <row r="5658">
          <cell r="A5658">
            <v>10041611</v>
          </cell>
          <cell r="C5658" t="str">
            <v>HS013GZ</v>
          </cell>
          <cell r="D5658" t="str">
            <v>MAKITA DC CIRCULAR SAW 40V HS013GZ</v>
          </cell>
          <cell r="E5658" t="str">
            <v>HS013GZ</v>
          </cell>
          <cell r="G5658">
            <v>10041611</v>
          </cell>
        </row>
        <row r="5659">
          <cell r="A5659">
            <v>10041612</v>
          </cell>
          <cell r="C5659" t="str">
            <v>DGA408RTJ1</v>
          </cell>
          <cell r="D5659" t="str">
            <v>MAKITA DC ANGLE GRINDER 18V DGA408RTJ1</v>
          </cell>
          <cell r="E5659" t="str">
            <v>DGA408RTJ1</v>
          </cell>
          <cell r="G5659">
            <v>10041612</v>
          </cell>
        </row>
        <row r="5660">
          <cell r="A5660">
            <v>10041614</v>
          </cell>
          <cell r="C5660" t="str">
            <v>UH201DZ</v>
          </cell>
          <cell r="D5660" t="str">
            <v>MAKITA DC HEDGE TRIMMER 12V UH201DZ</v>
          </cell>
          <cell r="E5660" t="str">
            <v>UH201DZ</v>
          </cell>
          <cell r="G5660">
            <v>10041614</v>
          </cell>
        </row>
        <row r="5661">
          <cell r="A5661">
            <v>10041615</v>
          </cell>
          <cell r="C5661" t="str">
            <v>UH353DZ</v>
          </cell>
          <cell r="D5661" t="str">
            <v>MAKITA DC HEDGE TRIMMER 12V UH353DZ</v>
          </cell>
          <cell r="E5661" t="str">
            <v>UH353DZ</v>
          </cell>
          <cell r="G5661">
            <v>10041615</v>
          </cell>
        </row>
        <row r="5662">
          <cell r="A5662">
            <v>10041616</v>
          </cell>
          <cell r="C5662" t="str">
            <v>UM600DWA</v>
          </cell>
          <cell r="D5662" t="str">
            <v>MAKITA GRASS SHEAR 12V 160MM UM600DWA</v>
          </cell>
          <cell r="E5662" t="str">
            <v>UM600DWA</v>
          </cell>
          <cell r="G5662">
            <v>10041616</v>
          </cell>
        </row>
        <row r="5663">
          <cell r="A5663">
            <v>10041617</v>
          </cell>
          <cell r="C5663" t="str">
            <v>LM001JM101</v>
          </cell>
          <cell r="D5663" t="str">
            <v>MAKITA LAWN MOWER 64V 480MM LM001JM101</v>
          </cell>
          <cell r="E5663" t="str">
            <v>LM001JM101</v>
          </cell>
          <cell r="G5663">
            <v>10041617</v>
          </cell>
        </row>
        <row r="5664">
          <cell r="A5664">
            <v>10041618</v>
          </cell>
          <cell r="C5664" t="str">
            <v>DVF104Z</v>
          </cell>
          <cell r="D5664" t="str">
            <v>MAKITA DC SPRAYER 18V DVF104Z</v>
          </cell>
          <cell r="E5664" t="str">
            <v>DVF104Z</v>
          </cell>
          <cell r="G5664">
            <v>10041618</v>
          </cell>
        </row>
        <row r="5665">
          <cell r="A5665">
            <v>10041619</v>
          </cell>
          <cell r="C5665" t="str">
            <v>DUB187Z</v>
          </cell>
          <cell r="D5665" t="str">
            <v>MAKITA DC BLOWER / VACUUM 18V BL DUB187Z</v>
          </cell>
          <cell r="E5665" t="str">
            <v>DUB187Z</v>
          </cell>
          <cell r="G5665">
            <v>10041619</v>
          </cell>
        </row>
        <row r="5666">
          <cell r="A5666">
            <v>10041620</v>
          </cell>
          <cell r="C5666" t="str">
            <v>DTC102ZK</v>
          </cell>
          <cell r="D5666" t="str">
            <v>MAKITA DC CABLE CUTTER 18V DTC102ZK</v>
          </cell>
          <cell r="E5666" t="str">
            <v>DTC102ZK</v>
          </cell>
          <cell r="G5666">
            <v>10041620</v>
          </cell>
        </row>
        <row r="5667">
          <cell r="A5667">
            <v>10041621</v>
          </cell>
          <cell r="C5667" t="str">
            <v>DMR108</v>
          </cell>
          <cell r="D5667" t="str">
            <v>MAKITA DC JOBSITE RADIO 18V/12V DMR108</v>
          </cell>
          <cell r="E5667" t="str">
            <v>DMR108</v>
          </cell>
          <cell r="G5667">
            <v>10041621</v>
          </cell>
        </row>
        <row r="5668">
          <cell r="A5668">
            <v>10041622</v>
          </cell>
          <cell r="C5668" t="str">
            <v>D-62240</v>
          </cell>
          <cell r="D5668" t="str">
            <v>MAKITA TCT SAWBLADE 260X30X120T D-62240</v>
          </cell>
          <cell r="E5668" t="str">
            <v>D-62240</v>
          </cell>
          <cell r="G5668">
            <v>10041622</v>
          </cell>
        </row>
        <row r="5669">
          <cell r="A5669">
            <v>10041623</v>
          </cell>
          <cell r="C5669" t="str">
            <v>B-67452</v>
          </cell>
          <cell r="D5669" t="str">
            <v>MAKITA TCT SAWBLADE 305X25.4X60T B-67452</v>
          </cell>
          <cell r="E5669" t="str">
            <v>B-67452</v>
          </cell>
          <cell r="G5669">
            <v>10041623</v>
          </cell>
        </row>
        <row r="5670">
          <cell r="A5670">
            <v>10041624</v>
          </cell>
          <cell r="C5670" t="str">
            <v>B-17158</v>
          </cell>
          <cell r="D5670" t="str">
            <v>MAKITA TCT SAW BLADE B-17158</v>
          </cell>
          <cell r="E5670" t="str">
            <v>B-17158</v>
          </cell>
          <cell r="G5670">
            <v>10041624</v>
          </cell>
        </row>
        <row r="5671">
          <cell r="A5671">
            <v>10041625</v>
          </cell>
          <cell r="C5671" t="str">
            <v>D-64082</v>
          </cell>
          <cell r="D5671" t="str">
            <v>MAKITA HSS METAL BIT 5X86MM D-64082</v>
          </cell>
          <cell r="E5671" t="str">
            <v>D-64082</v>
          </cell>
          <cell r="G5671">
            <v>10041625</v>
          </cell>
        </row>
        <row r="5672">
          <cell r="A5672">
            <v>10041626</v>
          </cell>
          <cell r="C5672" t="str">
            <v>D-64054</v>
          </cell>
          <cell r="D5672" t="str">
            <v>MAKITA HSS METAL BIT 3.5X70MM D-64054</v>
          </cell>
          <cell r="E5672" t="str">
            <v>D-64054</v>
          </cell>
          <cell r="G5672">
            <v>10041626</v>
          </cell>
        </row>
        <row r="5673">
          <cell r="A5673">
            <v>10041628</v>
          </cell>
          <cell r="C5673" t="str">
            <v>E-22931</v>
          </cell>
          <cell r="D5673" t="str">
            <v>MAKITA CUT-OFF WHEEL 4" Z60V E-22931</v>
          </cell>
          <cell r="E5673" t="str">
            <v>E-22931</v>
          </cell>
          <cell r="G5673">
            <v>10041628</v>
          </cell>
        </row>
        <row r="5674">
          <cell r="A5674">
            <v>10041629</v>
          </cell>
          <cell r="C5674" t="str">
            <v>198119-8</v>
          </cell>
          <cell r="D5674" t="str">
            <v>MAKITA MKP1RG182 BL1860X2+DC18RC 198119-8</v>
          </cell>
          <cell r="E5674" t="str">
            <v>198119-8</v>
          </cell>
          <cell r="G5674">
            <v>10041629</v>
          </cell>
        </row>
        <row r="5675">
          <cell r="A5675">
            <v>40011562</v>
          </cell>
          <cell r="C5675" t="str">
            <v>633984-3</v>
          </cell>
          <cell r="D5675" t="str">
            <v>MAKITA FIELD 240V M0801B 633984-3</v>
          </cell>
          <cell r="E5675" t="str">
            <v>633984-3</v>
          </cell>
          <cell r="G5675">
            <v>40011562</v>
          </cell>
        </row>
        <row r="5676">
          <cell r="A5676">
            <v>40011561</v>
          </cell>
          <cell r="C5676" t="str">
            <v>164195-4</v>
          </cell>
          <cell r="D5676" t="str">
            <v>MAKITA BASE FOR 4100NH 164195-4</v>
          </cell>
          <cell r="E5676" t="str">
            <v>164195-4</v>
          </cell>
          <cell r="G5676">
            <v>40011561</v>
          </cell>
        </row>
        <row r="5677">
          <cell r="A5677">
            <v>40011563</v>
          </cell>
          <cell r="C5677" t="str">
            <v>619678-4</v>
          </cell>
          <cell r="D5677" t="str">
            <v>MAKITA ROTOR FOR DTD172 619678-4</v>
          </cell>
          <cell r="E5677" t="str">
            <v>619678-4</v>
          </cell>
          <cell r="G5677">
            <v>40011563</v>
          </cell>
        </row>
        <row r="5678">
          <cell r="A5678">
            <v>40011564</v>
          </cell>
          <cell r="C5678" t="str">
            <v>AL00000099</v>
          </cell>
          <cell r="D5678" t="str">
            <v>MAKITA CAPACITOR AL00000099</v>
          </cell>
          <cell r="E5678" t="str">
            <v>AL00000099</v>
          </cell>
          <cell r="G5678">
            <v>40011564</v>
          </cell>
        </row>
        <row r="5679">
          <cell r="A5679">
            <v>10041633</v>
          </cell>
          <cell r="C5679" t="str">
            <v>166078-4</v>
          </cell>
          <cell r="D5679" t="str">
            <v>MAKITA DUST BAG FOR BO4556 166078-4</v>
          </cell>
          <cell r="E5679" t="str">
            <v>166078-4</v>
          </cell>
          <cell r="G5679">
            <v>10041633</v>
          </cell>
        </row>
        <row r="5680">
          <cell r="A5680">
            <v>40011621</v>
          </cell>
          <cell r="C5680" t="str">
            <v>526149-3</v>
          </cell>
          <cell r="D5680" t="str">
            <v>MAKITA FIELD ASS'Y TW1000 526149-3</v>
          </cell>
          <cell r="E5680" t="str">
            <v>526149-3</v>
          </cell>
          <cell r="G5680">
            <v>40011621</v>
          </cell>
        </row>
        <row r="5681">
          <cell r="A5681">
            <v>40011622</v>
          </cell>
          <cell r="C5681" t="str">
            <v>153254-9</v>
          </cell>
          <cell r="D5681" t="str">
            <v>MAKITA GEAR COMPLETE 153254-9</v>
          </cell>
          <cell r="E5681" t="str">
            <v>153254-9</v>
          </cell>
          <cell r="G5681">
            <v>40011622</v>
          </cell>
        </row>
        <row r="5682">
          <cell r="A5682">
            <v>40011624</v>
          </cell>
          <cell r="C5682" t="str">
            <v>342290-2</v>
          </cell>
          <cell r="D5682" t="str">
            <v>MAKITA LOCK PLATE FOR 3601B 342290-2</v>
          </cell>
          <cell r="E5682" t="str">
            <v>342290-2</v>
          </cell>
          <cell r="G5682">
            <v>40011624</v>
          </cell>
        </row>
        <row r="5683">
          <cell r="A5683">
            <v>40011625</v>
          </cell>
          <cell r="C5683">
            <v>3640540</v>
          </cell>
          <cell r="D5683" t="str">
            <v>MAKITA MOTOR PUMP FOR HW102 3640540</v>
          </cell>
          <cell r="E5683">
            <v>3640540</v>
          </cell>
          <cell r="G5683">
            <v>40011625</v>
          </cell>
        </row>
        <row r="5684">
          <cell r="A5684">
            <v>40011626</v>
          </cell>
          <cell r="C5684" t="str">
            <v>324376-4</v>
          </cell>
          <cell r="D5684" t="str">
            <v>MAKITA SPINDLE 6412 324376-4</v>
          </cell>
          <cell r="E5684" t="str">
            <v>324376-4</v>
          </cell>
          <cell r="G5684">
            <v>40011626</v>
          </cell>
        </row>
        <row r="5685">
          <cell r="A5685">
            <v>10043024</v>
          </cell>
          <cell r="C5685" t="str">
            <v>191A57-9</v>
          </cell>
          <cell r="D5685" t="str">
            <v>MAKITA TIE WIRE SET DTR181 191A57-9</v>
          </cell>
          <cell r="E5685" t="str">
            <v>191A57-9</v>
          </cell>
          <cell r="G5685">
            <v>10043024</v>
          </cell>
        </row>
        <row r="5686">
          <cell r="A5686">
            <v>10043023</v>
          </cell>
          <cell r="C5686" t="str">
            <v>1913U9-9</v>
          </cell>
          <cell r="D5686" t="str">
            <v>MAKITA BATTERY BL1015K 10.8V 1913U9-9</v>
          </cell>
          <cell r="E5686" t="str">
            <v>BL1015K</v>
          </cell>
          <cell r="G5686">
            <v>10043023</v>
          </cell>
        </row>
        <row r="5687">
          <cell r="A5687">
            <v>10043021</v>
          </cell>
          <cell r="C5687" t="str">
            <v>DRV250Z</v>
          </cell>
          <cell r="D5687" t="str">
            <v>MAKITA DC RIVET GUN 18V BL DRV250Z</v>
          </cell>
          <cell r="E5687" t="str">
            <v>DRV250Z</v>
          </cell>
          <cell r="G5687">
            <v>10043021</v>
          </cell>
        </row>
        <row r="5688">
          <cell r="A5688">
            <v>40011623</v>
          </cell>
          <cell r="C5688" t="str">
            <v>JM23100047</v>
          </cell>
          <cell r="D5688" t="str">
            <v>MAKITA 90° BLOCK LS1018L JM23100047</v>
          </cell>
          <cell r="E5688" t="str">
            <v>JM23100047</v>
          </cell>
          <cell r="G5688">
            <v>40011623</v>
          </cell>
        </row>
        <row r="5689">
          <cell r="A5689">
            <v>40011592</v>
          </cell>
          <cell r="C5689" t="str">
            <v>JM27000322</v>
          </cell>
          <cell r="D5689" t="str">
            <v>MAKITA OUTERSHAFT ASSY MLT100 JM27000322</v>
          </cell>
          <cell r="E5689" t="str">
            <v>JM27000322</v>
          </cell>
          <cell r="G5689">
            <v>40011592</v>
          </cell>
        </row>
        <row r="5690">
          <cell r="A5690">
            <v>40011584</v>
          </cell>
          <cell r="C5690" t="str">
            <v>512584-1</v>
          </cell>
          <cell r="D5690" t="str">
            <v>MAKITA ARMATURE ASS'Y 5800NB 512584-1</v>
          </cell>
          <cell r="E5690" t="str">
            <v>512584-1</v>
          </cell>
          <cell r="G5690">
            <v>40011584</v>
          </cell>
        </row>
        <row r="5691">
          <cell r="A5691">
            <v>40011589</v>
          </cell>
          <cell r="C5691" t="str">
            <v>324873-0</v>
          </cell>
          <cell r="D5691" t="str">
            <v>MAKITA LEVER M9201 324873-0</v>
          </cell>
          <cell r="E5691" t="str">
            <v>324873-0</v>
          </cell>
          <cell r="G5691">
            <v>40011589</v>
          </cell>
        </row>
        <row r="5692">
          <cell r="A5692">
            <v>40011590</v>
          </cell>
          <cell r="C5692" t="str">
            <v>322812-4</v>
          </cell>
          <cell r="D5692" t="str">
            <v>MAKITA CONNECTING ROD HM1302 322812-4</v>
          </cell>
          <cell r="E5692" t="str">
            <v>322812-4</v>
          </cell>
          <cell r="G5692">
            <v>40011590</v>
          </cell>
        </row>
        <row r="5693">
          <cell r="A5693">
            <v>40011593</v>
          </cell>
          <cell r="C5693" t="str">
            <v>424057-1</v>
          </cell>
          <cell r="D5693" t="str">
            <v>MAKITA CARBON PLATE M9400 424057-1</v>
          </cell>
          <cell r="E5693" t="str">
            <v>424057-1</v>
          </cell>
          <cell r="G5693">
            <v>40011593</v>
          </cell>
        </row>
        <row r="5694">
          <cell r="A5694">
            <v>40011588</v>
          </cell>
          <cell r="C5694" t="str">
            <v>126001-1</v>
          </cell>
          <cell r="D5694" t="str">
            <v>MAKITA GEAR ASSEMBLY HP347DWE 126001-1</v>
          </cell>
          <cell r="E5694" t="str">
            <v>126001-1</v>
          </cell>
          <cell r="G5694">
            <v>40011588</v>
          </cell>
        </row>
        <row r="5695">
          <cell r="A5695">
            <v>40011594</v>
          </cell>
          <cell r="C5695" t="str">
            <v>345237-5</v>
          </cell>
          <cell r="D5695" t="str">
            <v>MAKITA CRANK PLATE DJV182 345237-5</v>
          </cell>
          <cell r="E5695" t="str">
            <v>345237-5</v>
          </cell>
          <cell r="G5695">
            <v>40011594</v>
          </cell>
        </row>
        <row r="5696">
          <cell r="A5696">
            <v>40011595</v>
          </cell>
          <cell r="C5696" t="str">
            <v>326221-9</v>
          </cell>
          <cell r="D5696" t="str">
            <v>MAKITA CYLINDER 28.5 HR4002 326221-9</v>
          </cell>
          <cell r="E5696" t="str">
            <v>326221-9</v>
          </cell>
          <cell r="G5696">
            <v>40011595</v>
          </cell>
        </row>
        <row r="5697">
          <cell r="A5697">
            <v>40011596</v>
          </cell>
          <cell r="C5697" t="str">
            <v>424053-9</v>
          </cell>
          <cell r="D5697" t="str">
            <v>MAKITA SEAL RING C HM1306 424053-9</v>
          </cell>
          <cell r="E5697" t="str">
            <v>424053-9</v>
          </cell>
          <cell r="G5697">
            <v>40011596</v>
          </cell>
        </row>
        <row r="5698">
          <cell r="A5698">
            <v>40011597</v>
          </cell>
          <cell r="C5698" t="str">
            <v>154625-3</v>
          </cell>
          <cell r="D5698" t="str">
            <v>MAKITA CRANK HOUSING CPL HR4001 154625-3</v>
          </cell>
          <cell r="E5698" t="str">
            <v>154625-3</v>
          </cell>
          <cell r="G5698">
            <v>40011597</v>
          </cell>
        </row>
        <row r="5699">
          <cell r="A5699">
            <v>40011598</v>
          </cell>
          <cell r="C5699" t="str">
            <v>343433-9</v>
          </cell>
          <cell r="D5699" t="str">
            <v>MAKITA SETPLATE MINI BLADE 1902 343433-9</v>
          </cell>
          <cell r="E5699" t="str">
            <v>343433-9</v>
          </cell>
          <cell r="G5699">
            <v>40011598</v>
          </cell>
        </row>
        <row r="5700">
          <cell r="A5700">
            <v>40011599</v>
          </cell>
          <cell r="C5700" t="str">
            <v>620149-6</v>
          </cell>
          <cell r="D5700" t="str">
            <v>MAKITA CONTROLLER FOR TM3000C 620149-6</v>
          </cell>
          <cell r="E5700" t="str">
            <v>620149-6</v>
          </cell>
          <cell r="G5700">
            <v>40011599</v>
          </cell>
        </row>
        <row r="5701">
          <cell r="A5701">
            <v>40011600</v>
          </cell>
          <cell r="C5701" t="str">
            <v>424737-9</v>
          </cell>
          <cell r="D5701" t="str">
            <v>MAKITA BUMPER TD110D 424737-9</v>
          </cell>
          <cell r="E5701" t="str">
            <v>424737-9</v>
          </cell>
          <cell r="G5701">
            <v>40011600</v>
          </cell>
        </row>
        <row r="5702">
          <cell r="A5702">
            <v>40011585</v>
          </cell>
          <cell r="C5702" t="str">
            <v>TP00000209</v>
          </cell>
          <cell r="D5702" t="str">
            <v>MAKITA SWITCH DUB182 TP00000209</v>
          </cell>
          <cell r="E5702" t="str">
            <v>TP00000209</v>
          </cell>
          <cell r="G5702">
            <v>40011585</v>
          </cell>
        </row>
        <row r="5703">
          <cell r="A5703">
            <v>40011601</v>
          </cell>
          <cell r="C5703" t="str">
            <v>325226-6</v>
          </cell>
          <cell r="D5703" t="str">
            <v>MAKITA SPINDLE N5900B 325226-6</v>
          </cell>
          <cell r="E5703" t="str">
            <v>325226-6</v>
          </cell>
          <cell r="G5703">
            <v>40011601</v>
          </cell>
        </row>
        <row r="5704">
          <cell r="A5704">
            <v>40011602</v>
          </cell>
          <cell r="C5704" t="str">
            <v>416523-2</v>
          </cell>
          <cell r="D5704" t="str">
            <v>MAKITA CHIP COVER 1902 416523-2</v>
          </cell>
          <cell r="E5704" t="str">
            <v>416523-2</v>
          </cell>
          <cell r="G5704">
            <v>40011602</v>
          </cell>
        </row>
        <row r="5705">
          <cell r="A5705">
            <v>40011603</v>
          </cell>
          <cell r="C5705" t="str">
            <v>197539-3</v>
          </cell>
          <cell r="D5705" t="str">
            <v>MAKITA CRANK SHAFT SET EA3201 197539-3</v>
          </cell>
          <cell r="E5705" t="str">
            <v>197539-3</v>
          </cell>
          <cell r="G5705">
            <v>40011603</v>
          </cell>
        </row>
        <row r="5706">
          <cell r="A5706">
            <v>40011591</v>
          </cell>
          <cell r="C5706" t="str">
            <v>345226-0</v>
          </cell>
          <cell r="D5706" t="str">
            <v>MAKITA CENTER COVER LS1013 345226-0</v>
          </cell>
          <cell r="E5706" t="str">
            <v>345226-0</v>
          </cell>
          <cell r="G5706">
            <v>40011591</v>
          </cell>
        </row>
        <row r="5707">
          <cell r="A5707">
            <v>40011587</v>
          </cell>
          <cell r="C5707" t="str">
            <v>347944-6</v>
          </cell>
          <cell r="D5707" t="str">
            <v>MAKITA GUIDE WASHER HR3011 347944-6</v>
          </cell>
          <cell r="E5707" t="str">
            <v>347944-6</v>
          </cell>
          <cell r="G5707">
            <v>40011587</v>
          </cell>
        </row>
        <row r="5708">
          <cell r="A5708">
            <v>40011604</v>
          </cell>
          <cell r="C5708" t="str">
            <v>142281-1</v>
          </cell>
          <cell r="D5708" t="str">
            <v>MAKITA SPROCKET COVER UC4041A 142281-1</v>
          </cell>
          <cell r="E5708" t="str">
            <v>142281-1</v>
          </cell>
          <cell r="G5708">
            <v>40011604</v>
          </cell>
        </row>
        <row r="5709">
          <cell r="A5709">
            <v>40011605</v>
          </cell>
          <cell r="C5709" t="str">
            <v>454728-6</v>
          </cell>
          <cell r="D5709" t="str">
            <v>MAKITA COVER UC4041A 454728-6</v>
          </cell>
          <cell r="E5709" t="str">
            <v>454728-6</v>
          </cell>
          <cell r="G5709">
            <v>40011605</v>
          </cell>
        </row>
        <row r="5710">
          <cell r="A5710">
            <v>40011586</v>
          </cell>
          <cell r="C5710" t="str">
            <v>650714-7</v>
          </cell>
          <cell r="D5710" t="str">
            <v>MAKITA SWITCH M6600 650714-7</v>
          </cell>
          <cell r="E5710" t="str">
            <v>650714-7</v>
          </cell>
          <cell r="G5710">
            <v>40011586</v>
          </cell>
        </row>
        <row r="5711">
          <cell r="A5711">
            <v>40011606</v>
          </cell>
          <cell r="C5711" t="str">
            <v>135249-4</v>
          </cell>
          <cell r="D5711" t="str">
            <v>MAKITA SPROCKET COVER UC4020A 135249-4</v>
          </cell>
          <cell r="E5711" t="str">
            <v>135249-4</v>
          </cell>
          <cell r="G5711">
            <v>40011606</v>
          </cell>
        </row>
        <row r="5712">
          <cell r="A5712">
            <v>40011652</v>
          </cell>
          <cell r="C5712" t="str">
            <v>267101-9</v>
          </cell>
          <cell r="D5712" t="str">
            <v>MAKITA FLAT WASHER 14 267101-9</v>
          </cell>
          <cell r="E5712" t="str">
            <v>267101-9</v>
          </cell>
          <cell r="G5712">
            <v>40011652</v>
          </cell>
        </row>
        <row r="5713">
          <cell r="A5713">
            <v>40011653</v>
          </cell>
          <cell r="C5713" t="str">
            <v>142342-7</v>
          </cell>
          <cell r="D5713" t="str">
            <v>MAKITA SPROCKET COVER COMPLETE 142342-7</v>
          </cell>
          <cell r="E5713" t="str">
            <v>142342-7</v>
          </cell>
          <cell r="G5713">
            <v>40011653</v>
          </cell>
        </row>
        <row r="5714">
          <cell r="A5714">
            <v>40011654</v>
          </cell>
          <cell r="C5714" t="str">
            <v>TE00000336</v>
          </cell>
          <cell r="D5714" t="str">
            <v>MAKITA PCB TE00000336</v>
          </cell>
          <cell r="E5714" t="str">
            <v>TE00000336</v>
          </cell>
          <cell r="G5714">
            <v>40011654</v>
          </cell>
        </row>
        <row r="5715">
          <cell r="A5715">
            <v>40011651</v>
          </cell>
          <cell r="C5715" t="str">
            <v>515528-0</v>
          </cell>
          <cell r="D5715" t="str">
            <v>MAKITA ARMATURE ASS'Y 220-240V 515528-0</v>
          </cell>
          <cell r="E5715" t="str">
            <v>515528-0</v>
          </cell>
          <cell r="G5715">
            <v>40011651</v>
          </cell>
        </row>
        <row r="5716">
          <cell r="A5716">
            <v>40011656</v>
          </cell>
          <cell r="C5716" t="str">
            <v>TE00000340</v>
          </cell>
          <cell r="D5716" t="str">
            <v>MAKITA DC MOTOR ASSEMBLY TE00000340</v>
          </cell>
          <cell r="E5716" t="str">
            <v>TE00000340</v>
          </cell>
          <cell r="G5716">
            <v>40011656</v>
          </cell>
        </row>
        <row r="5717">
          <cell r="A5717">
            <v>40011657</v>
          </cell>
          <cell r="C5717" t="str">
            <v>TE00000629</v>
          </cell>
          <cell r="D5717" t="str">
            <v>MAKITA DIGITAL DISPLAY TE00000629</v>
          </cell>
          <cell r="E5717" t="str">
            <v>TE00000629</v>
          </cell>
          <cell r="G5717">
            <v>40011657</v>
          </cell>
        </row>
        <row r="5718">
          <cell r="A5718">
            <v>40011658</v>
          </cell>
          <cell r="C5718">
            <v>1349285</v>
          </cell>
          <cell r="D5718" t="str">
            <v>MAKITA PUMP ASSY FOR HW151 1349285</v>
          </cell>
          <cell r="E5718">
            <v>1349285</v>
          </cell>
          <cell r="G5718">
            <v>40011658</v>
          </cell>
        </row>
        <row r="5719">
          <cell r="A5719">
            <v>40011659</v>
          </cell>
          <cell r="C5719" t="str">
            <v>233127-3</v>
          </cell>
          <cell r="D5719" t="str">
            <v>MAKITA COMPRESSION SPRING 7 233127-3</v>
          </cell>
          <cell r="E5719" t="str">
            <v>233127-3</v>
          </cell>
          <cell r="G5719">
            <v>40011659</v>
          </cell>
        </row>
        <row r="5720">
          <cell r="A5720">
            <v>40011660</v>
          </cell>
          <cell r="C5720" t="str">
            <v>256437-1</v>
          </cell>
          <cell r="D5720" t="str">
            <v>MAKITA PIN 4 FOR 9526B 256437-1</v>
          </cell>
          <cell r="E5720" t="str">
            <v>256437-1</v>
          </cell>
          <cell r="G5720">
            <v>40011660</v>
          </cell>
        </row>
        <row r="5721">
          <cell r="A5721">
            <v>40011661</v>
          </cell>
          <cell r="C5721" t="str">
            <v>519457-9</v>
          </cell>
          <cell r="D5721" t="str">
            <v>MAKITA ROTOR ASS'Y FOR DJR188 519457-9</v>
          </cell>
          <cell r="E5721" t="str">
            <v>519457-9</v>
          </cell>
          <cell r="G5721">
            <v>40011661</v>
          </cell>
        </row>
        <row r="5722">
          <cell r="A5722">
            <v>40011662</v>
          </cell>
          <cell r="C5722" t="str">
            <v>629292-8</v>
          </cell>
          <cell r="D5722" t="str">
            <v>MAKITA STATOR FOR DJR188 629292-8</v>
          </cell>
          <cell r="E5722" t="str">
            <v>629292-8</v>
          </cell>
          <cell r="G5722">
            <v>40011662</v>
          </cell>
        </row>
        <row r="5723">
          <cell r="A5723">
            <v>40011663</v>
          </cell>
          <cell r="C5723" t="str">
            <v>JM27000039</v>
          </cell>
          <cell r="D5723" t="str">
            <v>MAKITA FIX BRACKET A JM27000039</v>
          </cell>
          <cell r="E5723" t="str">
            <v>JM27000039</v>
          </cell>
          <cell r="G5723">
            <v>40011663</v>
          </cell>
        </row>
        <row r="5724">
          <cell r="A5724">
            <v>40011664</v>
          </cell>
          <cell r="C5724" t="str">
            <v>JM23100330</v>
          </cell>
          <cell r="D5724" t="str">
            <v>MAKITA SUPPORT ARM COMPLETE  JM23100330</v>
          </cell>
          <cell r="E5724" t="str">
            <v>JM23100330</v>
          </cell>
          <cell r="G5724">
            <v>40011664</v>
          </cell>
        </row>
        <row r="5725">
          <cell r="A5725">
            <v>40011665</v>
          </cell>
          <cell r="C5725">
            <v>957114011</v>
          </cell>
          <cell r="D5725" t="str">
            <v>MAKITA VENT VALVE 957114011</v>
          </cell>
          <cell r="E5725">
            <v>957114011</v>
          </cell>
          <cell r="G5725">
            <v>40011665</v>
          </cell>
        </row>
        <row r="5726">
          <cell r="A5726">
            <v>40011655</v>
          </cell>
          <cell r="C5726">
            <v>38245011</v>
          </cell>
          <cell r="D5726" t="str">
            <v>MAKITA OIL PUMP COMPLETE 38245011  (DOUBLE)</v>
          </cell>
          <cell r="E5726">
            <v>38245011</v>
          </cell>
          <cell r="G5726">
            <v>40011655</v>
          </cell>
        </row>
        <row r="5727">
          <cell r="A5727">
            <v>10044059</v>
          </cell>
          <cell r="C5727" t="str">
            <v>DPV300Z</v>
          </cell>
          <cell r="D5727" t="str">
            <v>MAKITA DC SANDER POLISHER 75MM DPV300Z</v>
          </cell>
          <cell r="E5727" t="str">
            <v>DPV300Z</v>
          </cell>
          <cell r="G5727">
            <v>10044059</v>
          </cell>
        </row>
        <row r="5728">
          <cell r="A5728">
            <v>10044060</v>
          </cell>
          <cell r="C5728" t="str">
            <v>BO001CGZ</v>
          </cell>
          <cell r="D5728" t="str">
            <v>MAKITA DC ORBIT SANDER125MM BO001CGZ</v>
          </cell>
          <cell r="E5728" t="str">
            <v>BO001CGZ</v>
          </cell>
          <cell r="G5728">
            <v>10044060</v>
          </cell>
        </row>
        <row r="5729">
          <cell r="A5729">
            <v>10044061</v>
          </cell>
          <cell r="C5729" t="str">
            <v>BO006CGZ</v>
          </cell>
          <cell r="D5729" t="str">
            <v>MAKITA DC ORBIT SANDER 40V BO006CGZ</v>
          </cell>
          <cell r="E5729" t="str">
            <v>BO006CGZ</v>
          </cell>
          <cell r="G5729">
            <v>10044061</v>
          </cell>
        </row>
        <row r="5730">
          <cell r="A5730">
            <v>10044062</v>
          </cell>
          <cell r="C5730" t="str">
            <v>DTC301ZK</v>
          </cell>
          <cell r="D5730" t="str">
            <v>MAKITA DC CRIMPER 18V DTC301ZK</v>
          </cell>
          <cell r="E5730" t="str">
            <v>DTC301ZK</v>
          </cell>
          <cell r="G5730">
            <v>10044062</v>
          </cell>
        </row>
        <row r="5731">
          <cell r="A5731">
            <v>10044063</v>
          </cell>
          <cell r="C5731" t="str">
            <v>UH020GZ</v>
          </cell>
          <cell r="D5731" t="str">
            <v>MAKITA DC HEDGE TRIMMER 500MM UH020GZ</v>
          </cell>
          <cell r="E5731" t="str">
            <v>UH020GZ</v>
          </cell>
          <cell r="G5731">
            <v>10044063</v>
          </cell>
        </row>
        <row r="5732">
          <cell r="A5732">
            <v>10044064</v>
          </cell>
          <cell r="C5732" t="str">
            <v>UN001GZ</v>
          </cell>
          <cell r="D5732" t="str">
            <v>MAKITA DC POLE HEDGE TRIMMER UN001GZ</v>
          </cell>
          <cell r="E5732" t="str">
            <v>UN001GZ</v>
          </cell>
          <cell r="G5732">
            <v>10044064</v>
          </cell>
        </row>
        <row r="5733">
          <cell r="A5733">
            <v>10044065</v>
          </cell>
          <cell r="C5733" t="str">
            <v>PP001GZK</v>
          </cell>
          <cell r="D5733" t="str">
            <v>MAKITA DC HOLE PUNCHER PP001GZK</v>
          </cell>
          <cell r="E5733" t="str">
            <v>PP001GZK</v>
          </cell>
          <cell r="G5733">
            <v>10044065</v>
          </cell>
        </row>
        <row r="5734">
          <cell r="A5734">
            <v>10044066</v>
          </cell>
          <cell r="C5734" t="str">
            <v>DUR181Z</v>
          </cell>
          <cell r="D5734" t="str">
            <v>MAKITA DC GRASS TRIMMER 18V DUR181Z</v>
          </cell>
          <cell r="E5734" t="str">
            <v>DUR181Z</v>
          </cell>
          <cell r="G5734">
            <v>10044066</v>
          </cell>
        </row>
        <row r="5735">
          <cell r="A5735">
            <v>10044067</v>
          </cell>
          <cell r="C5735" t="str">
            <v>UN460WDZ</v>
          </cell>
          <cell r="D5735" t="str">
            <v>MAKITA DC HEDGE TRIMMER 12V UN460WDZ</v>
          </cell>
          <cell r="E5735" t="str">
            <v>UN460WDZ</v>
          </cell>
          <cell r="G5735">
            <v>10044067</v>
          </cell>
        </row>
        <row r="5736">
          <cell r="A5736">
            <v>10044068</v>
          </cell>
          <cell r="C5736" t="str">
            <v>UA001GM102</v>
          </cell>
          <cell r="D5736" t="str">
            <v>MAKITA DC POLE SAW 40V UA001GM102</v>
          </cell>
          <cell r="E5736" t="str">
            <v>UA001GM102</v>
          </cell>
          <cell r="G5736">
            <v>10044068</v>
          </cell>
        </row>
        <row r="5737">
          <cell r="A5737">
            <v>10044069</v>
          </cell>
          <cell r="C5737" t="str">
            <v>HM004GZ05</v>
          </cell>
          <cell r="D5737" t="str">
            <v>MAKITA DC BREAKER 40VX2 HM004GZ05</v>
          </cell>
          <cell r="E5737" t="str">
            <v>HM004GZ05</v>
          </cell>
          <cell r="G5737">
            <v>10044069</v>
          </cell>
        </row>
        <row r="5738">
          <cell r="A5738">
            <v>10044070</v>
          </cell>
          <cell r="C5738" t="str">
            <v>UA002GM102</v>
          </cell>
          <cell r="D5738" t="str">
            <v>MAKITA DC TELESCOPIC POLE SAW UA002GM102</v>
          </cell>
          <cell r="E5738" t="str">
            <v>UA002GM102</v>
          </cell>
          <cell r="G5738">
            <v>10044070</v>
          </cell>
        </row>
        <row r="5739">
          <cell r="A5739">
            <v>10044071</v>
          </cell>
          <cell r="C5739" t="str">
            <v>UR013GZ03</v>
          </cell>
          <cell r="D5739" t="str">
            <v>MAKITA DC GRASS TRIMMER UR013GZ03</v>
          </cell>
          <cell r="E5739" t="str">
            <v>UR013GZ03</v>
          </cell>
          <cell r="G5739">
            <v>10044071</v>
          </cell>
        </row>
        <row r="5740">
          <cell r="A5740">
            <v>10044072</v>
          </cell>
          <cell r="C5740" t="str">
            <v>CL004GZ</v>
          </cell>
          <cell r="D5740" t="str">
            <v>MAKITA DC CLEANER 40V BL CL004GZ</v>
          </cell>
          <cell r="E5740" t="str">
            <v>CL004GZ</v>
          </cell>
          <cell r="G5740">
            <v>10044072</v>
          </cell>
        </row>
        <row r="5741">
          <cell r="A5741">
            <v>10044073</v>
          </cell>
          <cell r="C5741" t="str">
            <v>UB002GZ</v>
          </cell>
          <cell r="D5741" t="str">
            <v>MAKITA DC BLOWER 40V UB002GZ</v>
          </cell>
          <cell r="E5741" t="str">
            <v>UB002GZ</v>
          </cell>
          <cell r="G5741">
            <v>10044073</v>
          </cell>
        </row>
        <row r="5742">
          <cell r="A5742">
            <v>10044074</v>
          </cell>
          <cell r="C5742" t="str">
            <v>VC014GLZ</v>
          </cell>
          <cell r="D5742" t="str">
            <v>MAKITA DC VACUUM CLEANER VC014GLZ</v>
          </cell>
          <cell r="E5742" t="str">
            <v>VC014GLZ</v>
          </cell>
          <cell r="G5742">
            <v>10044074</v>
          </cell>
        </row>
        <row r="5743">
          <cell r="A5743">
            <v>10044075</v>
          </cell>
          <cell r="C5743" t="str">
            <v>LM004JZ</v>
          </cell>
          <cell r="D5743" t="str">
            <v>MAKITA DC LAWN MOWER 64V LM004JZ</v>
          </cell>
          <cell r="E5743" t="str">
            <v>LM004JZ</v>
          </cell>
          <cell r="G5743">
            <v>10044075</v>
          </cell>
        </row>
        <row r="5744">
          <cell r="A5744">
            <v>10044076</v>
          </cell>
          <cell r="C5744" t="str">
            <v>LM003GZ</v>
          </cell>
          <cell r="D5744" t="str">
            <v>MAKITA DC LAWN MOWER 40V 380MM LM003GZ</v>
          </cell>
          <cell r="E5744" t="str">
            <v>LM003GZ</v>
          </cell>
          <cell r="G5744">
            <v>10044076</v>
          </cell>
        </row>
        <row r="5745">
          <cell r="A5745">
            <v>10044077</v>
          </cell>
          <cell r="C5745" t="str">
            <v>TM001GZ01</v>
          </cell>
          <cell r="D5745" t="str">
            <v>MAKITA DC MULTI TOOL TM001GZ01</v>
          </cell>
          <cell r="E5745" t="str">
            <v>TM001GZ01</v>
          </cell>
          <cell r="G5745">
            <v>10044077</v>
          </cell>
        </row>
        <row r="5746">
          <cell r="A5746">
            <v>10044078</v>
          </cell>
          <cell r="C5746" t="str">
            <v>PT001GD201</v>
          </cell>
          <cell r="D5746" t="str">
            <v>MAKITA DC PIN NAILER 40V BL PT001GD201</v>
          </cell>
          <cell r="E5746" t="str">
            <v>PT001GD201</v>
          </cell>
          <cell r="G5746">
            <v>10044078</v>
          </cell>
        </row>
        <row r="5747">
          <cell r="A5747">
            <v>10044079</v>
          </cell>
          <cell r="C5747" t="str">
            <v>KT001GZ</v>
          </cell>
          <cell r="D5747" t="str">
            <v>MAKITA DC KETTLE 40V 0.8L KT001GZ</v>
          </cell>
          <cell r="E5747" t="str">
            <v>KT001GZ</v>
          </cell>
          <cell r="G5747">
            <v>10044079</v>
          </cell>
        </row>
        <row r="5748">
          <cell r="A5748">
            <v>10044080</v>
          </cell>
          <cell r="C5748" t="str">
            <v>MR006G</v>
          </cell>
          <cell r="D5748" t="str">
            <v>MAKITA DC JOB SITE RADIO MR006G</v>
          </cell>
          <cell r="E5748" t="str">
            <v>MR006G</v>
          </cell>
          <cell r="G5748">
            <v>10044080</v>
          </cell>
        </row>
        <row r="5749">
          <cell r="A5749">
            <v>10044081</v>
          </cell>
          <cell r="C5749" t="str">
            <v>DST221Z</v>
          </cell>
          <cell r="D5749" t="str">
            <v>MAKITA DC STAPLER 18V DST221Z</v>
          </cell>
          <cell r="E5749" t="str">
            <v>DST221Z</v>
          </cell>
          <cell r="G5749">
            <v>10044081</v>
          </cell>
        </row>
        <row r="5750">
          <cell r="A5750">
            <v>10044082</v>
          </cell>
          <cell r="C5750" t="str">
            <v>PT354DZ</v>
          </cell>
          <cell r="D5750" t="str">
            <v>MAKITA DC PIN NAILER 12V PT354DZ</v>
          </cell>
          <cell r="E5750" t="str">
            <v>PT354DZ</v>
          </cell>
          <cell r="G5750">
            <v>10044082</v>
          </cell>
        </row>
        <row r="5751">
          <cell r="A5751">
            <v>10044083</v>
          </cell>
          <cell r="C5751" t="str">
            <v>CF001GZ</v>
          </cell>
          <cell r="D5751" t="str">
            <v>MAKITA DC FAN 40V 235MM CF001GZ</v>
          </cell>
          <cell r="E5751" t="str">
            <v>CF001GZ</v>
          </cell>
          <cell r="G5751">
            <v>10044083</v>
          </cell>
        </row>
        <row r="5752">
          <cell r="A5752">
            <v>10044084</v>
          </cell>
          <cell r="C5752" t="str">
            <v>PM001GZ01</v>
          </cell>
          <cell r="D5752" t="str">
            <v>MAKITA DC BACKPACK MIST BLOWER
PM001GZ01</v>
          </cell>
          <cell r="E5752" t="str">
            <v>PM001GZ01</v>
          </cell>
          <cell r="G5752">
            <v>10044084</v>
          </cell>
        </row>
        <row r="5753">
          <cell r="A5753">
            <v>10044085</v>
          </cell>
          <cell r="C5753" t="str">
            <v>DCU604Z</v>
          </cell>
          <cell r="D5753" t="str">
            <v>MAKITA DC WHEEL BARROW 18VX2 DCU604Z</v>
          </cell>
          <cell r="E5753" t="str">
            <v>DCU604Z</v>
          </cell>
          <cell r="G5753">
            <v>10044085</v>
          </cell>
        </row>
        <row r="5754">
          <cell r="A5754">
            <v>10044086</v>
          </cell>
          <cell r="C5754" t="str">
            <v>B-64951</v>
          </cell>
          <cell r="D5754" t="str">
            <v>MAKITA STARLOCK CUT SAW 32 TC/HM B-64951</v>
          </cell>
          <cell r="E5754" t="str">
            <v>B-64951</v>
          </cell>
          <cell r="G5754">
            <v>10044086</v>
          </cell>
        </row>
        <row r="5755">
          <cell r="A5755">
            <v>10044087</v>
          </cell>
          <cell r="C5755" t="str">
            <v>B-69755</v>
          </cell>
          <cell r="D5755" t="str">
            <v>MAKITA STARLOCK SAW BLADE 45X49 B-69755</v>
          </cell>
          <cell r="E5755" t="str">
            <v>B-69755</v>
          </cell>
          <cell r="G5755">
            <v>10044087</v>
          </cell>
        </row>
        <row r="5756">
          <cell r="A5756">
            <v>10044088</v>
          </cell>
          <cell r="C5756" t="str">
            <v>E-14766</v>
          </cell>
          <cell r="D5756" t="str">
            <v>MAKITA SDS-PLUS NEMES II 16X315 E-14766</v>
          </cell>
          <cell r="E5756" t="str">
            <v>E-14766</v>
          </cell>
          <cell r="G5756">
            <v>10044088</v>
          </cell>
        </row>
        <row r="5757">
          <cell r="A5757">
            <v>10044089</v>
          </cell>
          <cell r="C5757" t="str">
            <v>B-58590</v>
          </cell>
          <cell r="D5757" t="str">
            <v>MAKITA SDS-PLUS NEMES II 16X600 B-58590</v>
          </cell>
          <cell r="E5757" t="str">
            <v>B-58590</v>
          </cell>
          <cell r="G5757">
            <v>10044089</v>
          </cell>
        </row>
        <row r="5758">
          <cell r="A5758">
            <v>10044090</v>
          </cell>
          <cell r="C5758" t="str">
            <v>B-58621</v>
          </cell>
          <cell r="D5758" t="str">
            <v>MAKITA SDS-PLUS NEMES II 18X450 B-58621</v>
          </cell>
          <cell r="E5758" t="str">
            <v>B-58621</v>
          </cell>
          <cell r="G5758">
            <v>10044090</v>
          </cell>
        </row>
        <row r="5759">
          <cell r="A5759">
            <v>10044091</v>
          </cell>
          <cell r="C5759" t="str">
            <v>E-06622</v>
          </cell>
          <cell r="D5759" t="str">
            <v>MAKITA SCREW BIT SET E-06622</v>
          </cell>
          <cell r="E5759" t="str">
            <v>E-06622</v>
          </cell>
          <cell r="G5759">
            <v>10044091</v>
          </cell>
        </row>
        <row r="5760">
          <cell r="A5760">
            <v>10044092</v>
          </cell>
          <cell r="C5760" t="str">
            <v>E-15827</v>
          </cell>
          <cell r="D5760" t="str">
            <v>MAKITA IMPACT BLACK DBL ENDED E-15827</v>
          </cell>
          <cell r="E5760" t="str">
            <v>E-15827</v>
          </cell>
          <cell r="G5760">
            <v>10044092</v>
          </cell>
        </row>
        <row r="5761">
          <cell r="A5761">
            <v>10044093</v>
          </cell>
          <cell r="C5761" t="str">
            <v>E-15833</v>
          </cell>
          <cell r="D5761" t="str">
            <v>MAKITA IMPACT BLACK DBL ENDED E-15833</v>
          </cell>
          <cell r="E5761" t="str">
            <v>E-15833</v>
          </cell>
          <cell r="G5761">
            <v>10044093</v>
          </cell>
        </row>
        <row r="5762">
          <cell r="A5762">
            <v>10044094</v>
          </cell>
          <cell r="C5762" t="str">
            <v>E-08763</v>
          </cell>
          <cell r="D5762" t="str">
            <v>MAKITA IMPACT BLACK SCREW BIT  E-08763</v>
          </cell>
          <cell r="E5762" t="str">
            <v>E-08763</v>
          </cell>
          <cell r="G5762">
            <v>10044094</v>
          </cell>
        </row>
        <row r="5763">
          <cell r="A5763">
            <v>10044095</v>
          </cell>
          <cell r="C5763" t="str">
            <v>E-08785</v>
          </cell>
          <cell r="D5763" t="str">
            <v>MAKITA IMPACT BLACK BIT HOLDER E-08785</v>
          </cell>
          <cell r="E5763" t="str">
            <v>E-08785</v>
          </cell>
          <cell r="G5763">
            <v>10044095</v>
          </cell>
        </row>
        <row r="5764">
          <cell r="A5764">
            <v>10044096</v>
          </cell>
          <cell r="C5764" t="str">
            <v>A-67511</v>
          </cell>
          <cell r="D5764" t="str">
            <v>MAKITA TWIST TORSION BIT (SLIM)  A-67511</v>
          </cell>
          <cell r="E5764" t="str">
            <v>A-67511</v>
          </cell>
          <cell r="G5764">
            <v>10044096</v>
          </cell>
        </row>
        <row r="5765">
          <cell r="A5765">
            <v>10044097</v>
          </cell>
          <cell r="C5765" t="str">
            <v>A-59570</v>
          </cell>
          <cell r="D5765" t="str">
            <v>MAKITA TWIST TORSION BIT PH2-90  A-59570</v>
          </cell>
          <cell r="E5765" t="str">
            <v>A-59570</v>
          </cell>
          <cell r="G5765">
            <v>10044097</v>
          </cell>
        </row>
        <row r="5766">
          <cell r="A5766">
            <v>10044098</v>
          </cell>
          <cell r="C5766" t="str">
            <v>D-78689</v>
          </cell>
          <cell r="D5766" t="str">
            <v>MAKITA NET SANDING DISC A240 D-78689</v>
          </cell>
          <cell r="E5766" t="str">
            <v>D-78689</v>
          </cell>
          <cell r="G5766">
            <v>10044098</v>
          </cell>
        </row>
        <row r="5767">
          <cell r="A5767">
            <v>10044099</v>
          </cell>
          <cell r="C5767" t="str">
            <v>D-78673</v>
          </cell>
          <cell r="D5767" t="str">
            <v>MAKITA NET SANDING DISC A180 D-78673</v>
          </cell>
          <cell r="E5767" t="str">
            <v>D-78673</v>
          </cell>
          <cell r="G5767">
            <v>10044099</v>
          </cell>
        </row>
        <row r="5768">
          <cell r="A5768">
            <v>10044100</v>
          </cell>
          <cell r="C5768" t="str">
            <v>D-78695</v>
          </cell>
          <cell r="D5768" t="str">
            <v>MAKITA NET SANDING DISC A320 D-78695</v>
          </cell>
          <cell r="E5768" t="str">
            <v>D-78695</v>
          </cell>
          <cell r="G5768">
            <v>10044100</v>
          </cell>
        </row>
        <row r="5769">
          <cell r="A5769">
            <v>10044101</v>
          </cell>
          <cell r="C5769" t="str">
            <v>D-78667</v>
          </cell>
          <cell r="D5769" t="str">
            <v>MAKITA NET SANDING DISC A120 D-78667</v>
          </cell>
          <cell r="E5769" t="str">
            <v>D-78667</v>
          </cell>
          <cell r="G5769">
            <v>10044101</v>
          </cell>
        </row>
        <row r="5770">
          <cell r="A5770">
            <v>10044102</v>
          </cell>
          <cell r="C5770" t="str">
            <v>D-78651</v>
          </cell>
          <cell r="D5770" t="str">
            <v>MAKITA NET SANDING DISC A80 D-78651</v>
          </cell>
          <cell r="E5770" t="str">
            <v>D-78651</v>
          </cell>
          <cell r="G5770">
            <v>10044102</v>
          </cell>
        </row>
        <row r="5771">
          <cell r="A5771">
            <v>10044103</v>
          </cell>
          <cell r="C5771" t="str">
            <v>D-78922</v>
          </cell>
          <cell r="D5771" t="str">
            <v>MAKITA NET SANDING DELTA A240 D-78922</v>
          </cell>
          <cell r="E5771" t="str">
            <v>D-78922</v>
          </cell>
          <cell r="G5771">
            <v>10044103</v>
          </cell>
        </row>
        <row r="5772">
          <cell r="A5772">
            <v>10044104</v>
          </cell>
          <cell r="C5772" t="str">
            <v>D-78916</v>
          </cell>
          <cell r="D5772" t="str">
            <v>MAKITA NET SANDING DELTA A180 D-78916</v>
          </cell>
          <cell r="E5772" t="str">
            <v>D-78916</v>
          </cell>
          <cell r="G5772">
            <v>10044104</v>
          </cell>
        </row>
        <row r="5773">
          <cell r="A5773">
            <v>10044105</v>
          </cell>
          <cell r="C5773" t="str">
            <v>D-78938</v>
          </cell>
          <cell r="D5773" t="str">
            <v>MAKITA NET SANDING DELTA A320 D-78938</v>
          </cell>
          <cell r="E5773" t="str">
            <v>D-78938</v>
          </cell>
          <cell r="G5773">
            <v>10044105</v>
          </cell>
        </row>
        <row r="5774">
          <cell r="A5774">
            <v>10044106</v>
          </cell>
          <cell r="C5774" t="str">
            <v>D-78900</v>
          </cell>
          <cell r="D5774" t="str">
            <v>MAKITA NET SANDING DELTA A120 D-78900</v>
          </cell>
          <cell r="E5774" t="str">
            <v>D-78900</v>
          </cell>
          <cell r="G5774">
            <v>10044106</v>
          </cell>
        </row>
        <row r="5775">
          <cell r="A5775">
            <v>10044107</v>
          </cell>
          <cell r="C5775" t="str">
            <v>D-78891</v>
          </cell>
          <cell r="D5775" t="str">
            <v>MAKITA NET SANDING DELTA A80 D-78891</v>
          </cell>
          <cell r="E5775" t="str">
            <v>D-78891</v>
          </cell>
          <cell r="G5775">
            <v>10044107</v>
          </cell>
        </row>
        <row r="5776">
          <cell r="A5776">
            <v>10044108</v>
          </cell>
          <cell r="C5776" t="str">
            <v>D-34241</v>
          </cell>
          <cell r="D5776" t="str">
            <v>MAKITA SCALING CHISEL 50X400MM D-34241</v>
          </cell>
          <cell r="E5776" t="str">
            <v>D-34241</v>
          </cell>
          <cell r="G5776">
            <v>10044108</v>
          </cell>
        </row>
        <row r="5777">
          <cell r="A5777">
            <v>10044109</v>
          </cell>
          <cell r="C5777" t="str">
            <v>F-00013</v>
          </cell>
          <cell r="D5777" t="str">
            <v>MAKITA PIN NAIL P18 F-00013</v>
          </cell>
          <cell r="E5777" t="str">
            <v>F-00013</v>
          </cell>
          <cell r="G5777">
            <v>10044109</v>
          </cell>
        </row>
        <row r="5778">
          <cell r="A5778">
            <v>10044110</v>
          </cell>
          <cell r="C5778" t="str">
            <v>191X65-8</v>
          </cell>
          <cell r="D5778" t="str">
            <v>MAKITA BATTERY BL4080F LI-ION 191X65-8</v>
          </cell>
          <cell r="E5778" t="str">
            <v>BL4080F</v>
          </cell>
          <cell r="G5778">
            <v>10044110</v>
          </cell>
        </row>
        <row r="5779">
          <cell r="A5779">
            <v>10044111</v>
          </cell>
          <cell r="C5779" t="str">
            <v>191L29-0</v>
          </cell>
          <cell r="D5779" t="str">
            <v>MAKITA BATTERY BL4020 LI-ION 191L29-0</v>
          </cell>
          <cell r="E5779" t="str">
            <v>BL4020</v>
          </cell>
          <cell r="G5779">
            <v>10044111</v>
          </cell>
        </row>
        <row r="5780">
          <cell r="A5780">
            <v>10044112</v>
          </cell>
          <cell r="C5780" t="str">
            <v>196341-1</v>
          </cell>
          <cell r="D5780" t="str">
            <v>MAKITA ANGLE HEDGE TRIMMER ATT  196341-1</v>
          </cell>
          <cell r="E5780" t="str">
            <v>196341-1</v>
          </cell>
          <cell r="G5780">
            <v>10044112</v>
          </cell>
        </row>
        <row r="5781">
          <cell r="A5781">
            <v>10044113</v>
          </cell>
          <cell r="C5781" t="str">
            <v>1910W0-3</v>
          </cell>
          <cell r="D5781" t="str">
            <v>MAKITA GUIDE BAR 4" 1910W0-3</v>
          </cell>
          <cell r="E5781" t="str">
            <v>1910W0-3</v>
          </cell>
          <cell r="G5781">
            <v>10044113</v>
          </cell>
        </row>
        <row r="5782">
          <cell r="A5782">
            <v>10044114</v>
          </cell>
          <cell r="C5782" t="str">
            <v>1912F1-4</v>
          </cell>
          <cell r="D5782" t="str">
            <v>MAKITA GUIDE BAR 6 (80TXL) 1912F1-4</v>
          </cell>
          <cell r="E5782" t="str">
            <v>1912F1-4</v>
          </cell>
          <cell r="G5782">
            <v>10044114</v>
          </cell>
        </row>
        <row r="5783">
          <cell r="A5783">
            <v>10044115</v>
          </cell>
          <cell r="C5783" t="str">
            <v>781011-1</v>
          </cell>
          <cell r="D5783" t="str">
            <v>MAKITA WRENCH 22 FOR 3620 781011-1</v>
          </cell>
          <cell r="E5783" t="str">
            <v>781011-1</v>
          </cell>
          <cell r="G5783">
            <v>10044115</v>
          </cell>
        </row>
        <row r="5784">
          <cell r="A5784">
            <v>10044116</v>
          </cell>
          <cell r="C5784" t="str">
            <v>781039-9</v>
          </cell>
          <cell r="D5784" t="str">
            <v>MAKITA WRENCH 13 FOR PM001G 781039-9</v>
          </cell>
          <cell r="E5784" t="str">
            <v>781039-9</v>
          </cell>
          <cell r="G5784">
            <v>10044116</v>
          </cell>
        </row>
        <row r="5785">
          <cell r="A5785">
            <v>10044117</v>
          </cell>
          <cell r="C5785" t="str">
            <v>DML813</v>
          </cell>
          <cell r="D5785" t="str">
            <v>MAKITA DC LED WORKLIGHT 18V DML813</v>
          </cell>
          <cell r="E5785" t="str">
            <v>DML813</v>
          </cell>
          <cell r="G5785">
            <v>10044117</v>
          </cell>
        </row>
        <row r="5786">
          <cell r="A5786">
            <v>10044118</v>
          </cell>
          <cell r="C5786" t="str">
            <v>ML107</v>
          </cell>
          <cell r="D5786" t="str">
            <v>MAKITA DC LED WORKLIGHT 12V ML107</v>
          </cell>
          <cell r="E5786" t="str">
            <v>ML107</v>
          </cell>
          <cell r="G5786">
            <v>10044118</v>
          </cell>
        </row>
        <row r="5787">
          <cell r="A5787">
            <v>10044119</v>
          </cell>
          <cell r="C5787" t="str">
            <v>1R359</v>
          </cell>
          <cell r="D5787" t="str">
            <v>MAKITA CHUCK REMOVING TOOL 1R359</v>
          </cell>
          <cell r="E5787" t="str">
            <v>1R359</v>
          </cell>
          <cell r="G5787">
            <v>10044119</v>
          </cell>
        </row>
        <row r="5788">
          <cell r="A5788">
            <v>10044120</v>
          </cell>
          <cell r="C5788" t="str">
            <v>191J59-9</v>
          </cell>
          <cell r="D5788" t="str">
            <v>MAKITA POLY COATED TIE WIRE SET 191J59-9</v>
          </cell>
          <cell r="E5788" t="str">
            <v>191J59-9</v>
          </cell>
          <cell r="G5788">
            <v>10044120</v>
          </cell>
        </row>
        <row r="5789">
          <cell r="A5789">
            <v>10044121</v>
          </cell>
          <cell r="C5789" t="str">
            <v>B-69749</v>
          </cell>
          <cell r="D5789" t="str">
            <v>MAKITA SOCKET IN TEXTILE CASE  B-69749</v>
          </cell>
          <cell r="E5789" t="str">
            <v>B-69749</v>
          </cell>
          <cell r="G5789">
            <v>10044121</v>
          </cell>
        </row>
        <row r="5790">
          <cell r="A5790">
            <v>10044122</v>
          </cell>
          <cell r="C5790" t="str">
            <v>E-05583</v>
          </cell>
          <cell r="D5790" t="str">
            <v>MAKITA SMART PHONE HOLDER E-05583</v>
          </cell>
          <cell r="E5790" t="str">
            <v>E-05583</v>
          </cell>
          <cell r="G5790">
            <v>10044122</v>
          </cell>
        </row>
        <row r="5791">
          <cell r="A5791">
            <v>10044123</v>
          </cell>
          <cell r="C5791" t="str">
            <v>E-12980</v>
          </cell>
          <cell r="D5791" t="str">
            <v>MAKITA SMART PHONE HOLDER XL E-12980</v>
          </cell>
          <cell r="E5791" t="str">
            <v>E-12980</v>
          </cell>
          <cell r="G5791">
            <v>10044123</v>
          </cell>
        </row>
        <row r="5792">
          <cell r="A5792">
            <v>10044124</v>
          </cell>
          <cell r="C5792" t="str">
            <v>B-57130</v>
          </cell>
          <cell r="D5792" t="str">
            <v>MAKITA TAPE MEASURE 3.5MX16MM B-57130</v>
          </cell>
          <cell r="E5792" t="str">
            <v>B-57130</v>
          </cell>
          <cell r="G5792">
            <v>10044124</v>
          </cell>
        </row>
        <row r="5793">
          <cell r="A5793">
            <v>10044127</v>
          </cell>
          <cell r="C5793" t="str">
            <v>E-05125</v>
          </cell>
          <cell r="D5793" t="str">
            <v>MAKITA 2 POCKET FIXINGS POUCH E-05125</v>
          </cell>
          <cell r="E5793" t="str">
            <v>E-05125</v>
          </cell>
          <cell r="G5793">
            <v>10044127</v>
          </cell>
        </row>
        <row r="5794">
          <cell r="A5794">
            <v>10044131</v>
          </cell>
          <cell r="C5794" t="str">
            <v>Z-10502</v>
          </cell>
          <cell r="D5794" t="str">
            <v>MAKITA 2025/26 GENERAL CATALOG  Z-10502</v>
          </cell>
          <cell r="E5794" t="str">
            <v>Z-10502</v>
          </cell>
          <cell r="G5794">
            <v>10044131</v>
          </cell>
        </row>
        <row r="5795">
          <cell r="A5795">
            <v>10044132</v>
          </cell>
          <cell r="C5795" t="str">
            <v>Z-10503</v>
          </cell>
          <cell r="D5795" t="str">
            <v>MAKITA 2025/26 ACCES CATALOG  Z-10503</v>
          </cell>
          <cell r="E5795" t="str">
            <v>Z-10503</v>
          </cell>
          <cell r="G5795">
            <v>10044132</v>
          </cell>
        </row>
        <row r="5796">
          <cell r="A5796">
            <v>10044133</v>
          </cell>
          <cell r="C5796" t="str">
            <v>Z-10498</v>
          </cell>
          <cell r="D5796" t="str">
            <v>MAKITA MAINTENANCE &amp; OUTDOOR Z-10498</v>
          </cell>
          <cell r="E5796" t="str">
            <v>Z-10498</v>
          </cell>
          <cell r="G5796">
            <v>10044133</v>
          </cell>
        </row>
        <row r="5797">
          <cell r="A5797">
            <v>10044134</v>
          </cell>
          <cell r="C5797" t="str">
            <v>Z-10460</v>
          </cell>
          <cell r="D5797" t="str">
            <v>MAKITA MEMO PAD Z-10460</v>
          </cell>
          <cell r="E5797" t="str">
            <v>Z-10460</v>
          </cell>
          <cell r="G5797">
            <v>10044134</v>
          </cell>
        </row>
        <row r="5798">
          <cell r="A5798">
            <v>10044135</v>
          </cell>
          <cell r="C5798" t="str">
            <v>Z-10461</v>
          </cell>
          <cell r="D5798" t="str">
            <v>MAKITA BALL PEN Z-10461</v>
          </cell>
          <cell r="E5798" t="str">
            <v>Z-10461</v>
          </cell>
          <cell r="G5798">
            <v>10044135</v>
          </cell>
        </row>
        <row r="5799">
          <cell r="A5799">
            <v>10044137</v>
          </cell>
          <cell r="C5799" t="str">
            <v>Z-10469</v>
          </cell>
          <cell r="D5799" t="str">
            <v>MAKITA ARM SLEEVE Z-10469</v>
          </cell>
          <cell r="E5799" t="str">
            <v>Z-10469</v>
          </cell>
          <cell r="G5799">
            <v>10044137</v>
          </cell>
        </row>
        <row r="5800">
          <cell r="A5800">
            <v>10044138</v>
          </cell>
          <cell r="C5800" t="str">
            <v>Z-10499</v>
          </cell>
          <cell r="D5800" t="str">
            <v>MAKITA PHONE POUCH BAG Z-10499</v>
          </cell>
          <cell r="E5800" t="str">
            <v>Z-10499</v>
          </cell>
          <cell r="G5800">
            <v>10044138</v>
          </cell>
        </row>
        <row r="5801">
          <cell r="A5801">
            <v>10044139</v>
          </cell>
          <cell r="C5801" t="str">
            <v>Z-10501</v>
          </cell>
          <cell r="D5801" t="str">
            <v>MAKITA MAKITA POCKET TISSUE Z-10501</v>
          </cell>
          <cell r="E5801" t="str">
            <v>Z-10501</v>
          </cell>
          <cell r="G5801">
            <v>10044139</v>
          </cell>
        </row>
        <row r="5802">
          <cell r="A5802">
            <v>10044141</v>
          </cell>
          <cell r="C5802" t="str">
            <v>Z-10506</v>
          </cell>
          <cell r="D5802" t="str">
            <v>MAKITA PILLOW Z-10506</v>
          </cell>
          <cell r="E5802" t="str">
            <v>Z-10506</v>
          </cell>
          <cell r="G5802">
            <v>10044141</v>
          </cell>
        </row>
        <row r="5803">
          <cell r="A5803">
            <v>10044142</v>
          </cell>
          <cell r="C5803" t="str">
            <v>Z-10505</v>
          </cell>
          <cell r="D5803" t="str">
            <v>MAKITA TELESCOPIC STOOL Z-10505</v>
          </cell>
          <cell r="E5803" t="str">
            <v>Z-10505</v>
          </cell>
          <cell r="G5803">
            <v>10044142</v>
          </cell>
        </row>
        <row r="5804">
          <cell r="A5804">
            <v>10044144</v>
          </cell>
          <cell r="C5804" t="str">
            <v>Z-10504</v>
          </cell>
          <cell r="D5804" t="str">
            <v>MAKITA WATERPROOF PVC DRY BAG Z-10504</v>
          </cell>
          <cell r="E5804" t="str">
            <v>Z-10504</v>
          </cell>
          <cell r="G5804">
            <v>10044144</v>
          </cell>
        </row>
        <row r="5805">
          <cell r="A5805">
            <v>10044145</v>
          </cell>
          <cell r="C5805" t="str">
            <v>Z-10444</v>
          </cell>
          <cell r="D5805" t="str">
            <v>MAKITA NON WOVEN BAG Z-10444</v>
          </cell>
          <cell r="E5805" t="str">
            <v>Z-10444</v>
          </cell>
          <cell r="G5805">
            <v>10044145</v>
          </cell>
        </row>
        <row r="5806">
          <cell r="A5806">
            <v>40011723</v>
          </cell>
          <cell r="C5806" t="str">
            <v>516919-8</v>
          </cell>
          <cell r="D5806" t="str">
            <v>MAKITA ARMATURE TW1000 516919-8</v>
          </cell>
          <cell r="E5806" t="str">
            <v>516919-8</v>
          </cell>
          <cell r="G5806">
            <v>40011723</v>
          </cell>
        </row>
        <row r="5807">
          <cell r="A5807">
            <v>40011724</v>
          </cell>
          <cell r="C5807" t="str">
            <v>513914-9</v>
          </cell>
          <cell r="D5807" t="str">
            <v>MAKITA ARMATURE MT660 513914-9</v>
          </cell>
          <cell r="E5807" t="str">
            <v>513914-9</v>
          </cell>
          <cell r="G5807">
            <v>40011724</v>
          </cell>
        </row>
        <row r="5808">
          <cell r="A5808">
            <v>40011725</v>
          </cell>
          <cell r="C5808" t="str">
            <v>515544-2</v>
          </cell>
          <cell r="D5808" t="str">
            <v>MAKITA ARMATURE HM1501/1511 515544-2</v>
          </cell>
          <cell r="E5808" t="str">
            <v>515544-2</v>
          </cell>
          <cell r="G5808">
            <v>40011725</v>
          </cell>
        </row>
        <row r="5809">
          <cell r="A5809">
            <v>40011726</v>
          </cell>
          <cell r="C5809" t="str">
            <v>634749-6</v>
          </cell>
          <cell r="D5809" t="str">
            <v>MAKITA FIELD HM1511/1501 634749-6</v>
          </cell>
          <cell r="E5809" t="str">
            <v>634749-6</v>
          </cell>
          <cell r="G5809">
            <v>40011726</v>
          </cell>
        </row>
        <row r="5810">
          <cell r="A5810">
            <v>40011727</v>
          </cell>
          <cell r="C5810" t="str">
            <v>419918-8</v>
          </cell>
          <cell r="D5810" t="str">
            <v>MAKITA BASE MT920 419918-8</v>
          </cell>
          <cell r="E5810" t="str">
            <v>419918-8</v>
          </cell>
          <cell r="G5810">
            <v>40011727</v>
          </cell>
        </row>
        <row r="5811">
          <cell r="A5811">
            <v>40011728</v>
          </cell>
          <cell r="C5811" t="str">
            <v>632R65-8</v>
          </cell>
          <cell r="D5811" t="str">
            <v>MAKITA BRUSH HOLDER UNIT 632R65-8</v>
          </cell>
          <cell r="E5811" t="str">
            <v>632R65-8</v>
          </cell>
          <cell r="G5811">
            <v>40011728</v>
          </cell>
        </row>
        <row r="5812">
          <cell r="A5812">
            <v>40011729</v>
          </cell>
          <cell r="C5812" t="str">
            <v>421896-0</v>
          </cell>
          <cell r="D5812" t="str">
            <v>MAKITA REAR BUMPER TW1000 421896-0</v>
          </cell>
          <cell r="E5812" t="str">
            <v>421896-0</v>
          </cell>
          <cell r="G5812">
            <v>40011729</v>
          </cell>
        </row>
        <row r="5813">
          <cell r="A5813">
            <v>40011730</v>
          </cell>
          <cell r="C5813" t="str">
            <v>418814-7</v>
          </cell>
          <cell r="D5813" t="str">
            <v>MAKITA BAFFLE PLATE TW1000 418814-7</v>
          </cell>
          <cell r="E5813" t="str">
            <v>418814-7</v>
          </cell>
          <cell r="G5813">
            <v>40011730</v>
          </cell>
        </row>
        <row r="5814">
          <cell r="A5814">
            <v>40011731</v>
          </cell>
          <cell r="C5814" t="str">
            <v>321958-3</v>
          </cell>
          <cell r="D5814" t="str">
            <v>MAKITA PISTON HM0810 321958-3</v>
          </cell>
          <cell r="E5814" t="str">
            <v>321958-3</v>
          </cell>
          <cell r="G5814">
            <v>40011731</v>
          </cell>
        </row>
        <row r="5815">
          <cell r="A5815">
            <v>40011732</v>
          </cell>
          <cell r="C5815" t="str">
            <v>459174-8</v>
          </cell>
          <cell r="D5815" t="str">
            <v>MAKITA CHANGE LEVER HR3001C 459174-8</v>
          </cell>
          <cell r="E5815" t="str">
            <v>459174-8</v>
          </cell>
          <cell r="G5815">
            <v>40011732</v>
          </cell>
        </row>
        <row r="5816">
          <cell r="A5816">
            <v>40011733</v>
          </cell>
          <cell r="C5816" t="str">
            <v>459175-6</v>
          </cell>
          <cell r="D5816" t="str">
            <v>MAKITA LINK LEVER HR3001C 459175-6</v>
          </cell>
          <cell r="E5816" t="str">
            <v>459175-6</v>
          </cell>
          <cell r="G5816">
            <v>40011733</v>
          </cell>
        </row>
        <row r="5817">
          <cell r="A5817">
            <v>40011734</v>
          </cell>
          <cell r="C5817" t="str">
            <v>644813-5</v>
          </cell>
          <cell r="D5817" t="str">
            <v>MAKITA TERMINAL TD110D 644813-5</v>
          </cell>
          <cell r="E5817" t="str">
            <v>644813-5</v>
          </cell>
          <cell r="G5817">
            <v>40011734</v>
          </cell>
        </row>
        <row r="5818">
          <cell r="A5818">
            <v>40011735</v>
          </cell>
          <cell r="C5818" t="str">
            <v>PR00000002</v>
          </cell>
          <cell r="D5818" t="str">
            <v>MAKITA HEATING ELEMENT HG5030 PR00000002</v>
          </cell>
          <cell r="E5818" t="str">
            <v>PR00000002</v>
          </cell>
          <cell r="G5818">
            <v>40011735</v>
          </cell>
        </row>
        <row r="5819">
          <cell r="A5819">
            <v>40011736</v>
          </cell>
          <cell r="C5819" t="str">
            <v>620K80-2</v>
          </cell>
          <cell r="D5819" t="str">
            <v>MAKITA CONTROLLER HR003G 620K80-2</v>
          </cell>
          <cell r="E5819" t="str">
            <v>620K80-2</v>
          </cell>
          <cell r="G5819">
            <v>40011736</v>
          </cell>
        </row>
        <row r="5820">
          <cell r="A5820">
            <v>40011738</v>
          </cell>
          <cell r="C5820" t="str">
            <v>619334-6</v>
          </cell>
          <cell r="D5820" t="str">
            <v>MAKITA ARMATURE FOR HR163D 619334-6</v>
          </cell>
          <cell r="E5820" t="str">
            <v>619334-6</v>
          </cell>
          <cell r="G5820">
            <v>40011738</v>
          </cell>
        </row>
        <row r="5821">
          <cell r="A5821">
            <v>40011739</v>
          </cell>
          <cell r="C5821" t="str">
            <v>634774-7</v>
          </cell>
          <cell r="D5821" t="str">
            <v>MAKITA FIELD FOR 3711 240V 634774-7</v>
          </cell>
          <cell r="E5821" t="str">
            <v>634774-7</v>
          </cell>
          <cell r="G5821">
            <v>40011739</v>
          </cell>
        </row>
        <row r="5822">
          <cell r="A5822">
            <v>40011740</v>
          </cell>
          <cell r="C5822" t="str">
            <v>651172-0</v>
          </cell>
          <cell r="D5822" t="str">
            <v>MAKITA SWITCH (WO LOCK) 651172-0</v>
          </cell>
          <cell r="E5822" t="str">
            <v>651172-0</v>
          </cell>
          <cell r="G5822">
            <v>40011740</v>
          </cell>
        </row>
        <row r="5823">
          <cell r="A5823">
            <v>40011741</v>
          </cell>
          <cell r="C5823" t="str">
            <v>651409-5</v>
          </cell>
          <cell r="D5823" t="str">
            <v>MAKITA SWITCH ST115A-35 651409-5</v>
          </cell>
          <cell r="E5823" t="str">
            <v>651409-5</v>
          </cell>
          <cell r="G5823">
            <v>40011741</v>
          </cell>
        </row>
        <row r="5824">
          <cell r="A5824">
            <v>40011742</v>
          </cell>
          <cell r="C5824" t="str">
            <v>265E16-4</v>
          </cell>
          <cell r="D5824" t="str">
            <v>MAKITA TAPPING SCREW 4X18 265E16-4</v>
          </cell>
          <cell r="E5824" t="str">
            <v>265E16-4</v>
          </cell>
          <cell r="G5824">
            <v>40011742</v>
          </cell>
        </row>
        <row r="5825">
          <cell r="A5825">
            <v>40011743</v>
          </cell>
          <cell r="C5825" t="str">
            <v>620K37-3</v>
          </cell>
          <cell r="D5825" t="str">
            <v>MAKITA CONTROLLER B FOR 18V 620K37-3</v>
          </cell>
          <cell r="E5825" t="str">
            <v>620K37-3</v>
          </cell>
          <cell r="G5825">
            <v>40011743</v>
          </cell>
        </row>
        <row r="5826">
          <cell r="A5826">
            <v>40011744</v>
          </cell>
          <cell r="C5826" t="str">
            <v>251644-1</v>
          </cell>
          <cell r="D5826" t="str">
            <v>MAKITA H.FLANGE HEAD BOLT M8X20 251644-1</v>
          </cell>
          <cell r="E5826" t="str">
            <v>251644-1</v>
          </cell>
          <cell r="G5826">
            <v>40011744</v>
          </cell>
        </row>
        <row r="5827">
          <cell r="A5827">
            <v>40011745</v>
          </cell>
          <cell r="C5827" t="str">
            <v>344975-6</v>
          </cell>
          <cell r="D5827" t="str">
            <v>MAKITA HOLDER CAP PLATE 344975-6</v>
          </cell>
          <cell r="E5827" t="str">
            <v>344975-6</v>
          </cell>
          <cell r="G5827">
            <v>40011745</v>
          </cell>
        </row>
        <row r="5828">
          <cell r="A5828">
            <v>40011746</v>
          </cell>
          <cell r="C5828" t="str">
            <v>345464-4</v>
          </cell>
          <cell r="D5828" t="str">
            <v>MAKITA LABYRINTH RING 345464-4</v>
          </cell>
          <cell r="E5828" t="str">
            <v>345464-4</v>
          </cell>
          <cell r="G5828">
            <v>40011746</v>
          </cell>
        </row>
        <row r="5829">
          <cell r="A5829">
            <v>40011747</v>
          </cell>
          <cell r="C5829" t="str">
            <v>257260-7</v>
          </cell>
          <cell r="D5829" t="str">
            <v>MAKITA RING 17 FOR HM1305 257260-7</v>
          </cell>
          <cell r="E5829" t="str">
            <v>257260-7</v>
          </cell>
          <cell r="G5829">
            <v>40011747</v>
          </cell>
        </row>
        <row r="5830">
          <cell r="A5830">
            <v>40011748</v>
          </cell>
          <cell r="C5830" t="str">
            <v>233933-6</v>
          </cell>
          <cell r="D5830" t="str">
            <v>MAKITA RING SPRING 15 233933-6</v>
          </cell>
          <cell r="E5830" t="str">
            <v>233933-6</v>
          </cell>
          <cell r="G5830">
            <v>40011748</v>
          </cell>
        </row>
        <row r="5831">
          <cell r="A5831">
            <v>40011749</v>
          </cell>
          <cell r="C5831" t="str">
            <v>262552-1</v>
          </cell>
          <cell r="D5831" t="str">
            <v>MAKITA RUBBER SLEEVE 6 262552-1</v>
          </cell>
          <cell r="E5831" t="str">
            <v>262552-1</v>
          </cell>
          <cell r="G5831">
            <v>40011749</v>
          </cell>
        </row>
        <row r="5832">
          <cell r="A5832">
            <v>40011750</v>
          </cell>
          <cell r="C5832" t="str">
            <v>321111-1</v>
          </cell>
          <cell r="D5832" t="str">
            <v>MAKITA SHIFTER PIN 321111-1</v>
          </cell>
          <cell r="E5832" t="str">
            <v>321111-1</v>
          </cell>
          <cell r="G5832">
            <v>40011750</v>
          </cell>
        </row>
        <row r="5833">
          <cell r="A5833">
            <v>40011751</v>
          </cell>
          <cell r="C5833" t="str">
            <v>224491-3</v>
          </cell>
          <cell r="D5833" t="str">
            <v>MAKITA INNER FLANGE 29 224491-3</v>
          </cell>
          <cell r="E5833" t="str">
            <v>224491-3</v>
          </cell>
          <cell r="G5833">
            <v>40011751</v>
          </cell>
        </row>
        <row r="5834">
          <cell r="A5834">
            <v>40011752</v>
          </cell>
          <cell r="C5834" t="str">
            <v>224610-1</v>
          </cell>
          <cell r="D5834" t="str">
            <v>MAKITA LOCK NUT 10-29 224610-1</v>
          </cell>
          <cell r="E5834" t="str">
            <v>224610-1</v>
          </cell>
          <cell r="G5834">
            <v>40011752</v>
          </cell>
        </row>
        <row r="5835">
          <cell r="A5835">
            <v>40011753</v>
          </cell>
          <cell r="C5835" t="str">
            <v>127443-2</v>
          </cell>
          <cell r="D5835" t="str">
            <v>MAKITA CLUTCH ASSEMBLY 127443-2</v>
          </cell>
          <cell r="E5835" t="str">
            <v>127443-2</v>
          </cell>
          <cell r="G5835">
            <v>40011753</v>
          </cell>
        </row>
        <row r="5836">
          <cell r="A5836">
            <v>40011754</v>
          </cell>
          <cell r="C5836" t="str">
            <v>224490-5</v>
          </cell>
          <cell r="D5836" t="str">
            <v>MAKITA INNER FLANGE 14-45 224490-5</v>
          </cell>
          <cell r="E5836" t="str">
            <v>224490-5</v>
          </cell>
          <cell r="G5836">
            <v>40011754</v>
          </cell>
        </row>
        <row r="5837">
          <cell r="A5837">
            <v>10043840</v>
          </cell>
          <cell r="C5837" t="str">
            <v>A-59601</v>
          </cell>
          <cell r="D5837" t="str">
            <v>MAKITA TWIST TORSION PH2-90 3PCS A-59601</v>
          </cell>
          <cell r="E5837" t="str">
            <v>A-59601</v>
          </cell>
          <cell r="G5837">
            <v>10043840</v>
          </cell>
        </row>
        <row r="5838">
          <cell r="A5838">
            <v>10044044</v>
          </cell>
          <cell r="C5838" t="str">
            <v>DHP490Z</v>
          </cell>
          <cell r="D5838" t="str">
            <v>MAKITA DC HAMMER DRIVER DRILL DHP490Z</v>
          </cell>
          <cell r="E5838" t="str">
            <v>DHP490Z</v>
          </cell>
          <cell r="G5838">
            <v>10044044</v>
          </cell>
        </row>
        <row r="5839">
          <cell r="A5839">
            <v>10044045</v>
          </cell>
          <cell r="C5839" t="str">
            <v>DDF490Z</v>
          </cell>
          <cell r="D5839" t="str">
            <v>MAKITA DC DRIVER DRILL 13MM DDF490Z</v>
          </cell>
          <cell r="E5839" t="str">
            <v>DDF490Z</v>
          </cell>
          <cell r="G5839">
            <v>10044045</v>
          </cell>
        </row>
        <row r="5840">
          <cell r="A5840">
            <v>10044046</v>
          </cell>
          <cell r="C5840" t="str">
            <v>TD004GZ</v>
          </cell>
          <cell r="D5840" t="str">
            <v>MAKITA DC IMPACT DRIVER 230NM TD004GZ</v>
          </cell>
          <cell r="E5840" t="str">
            <v>TD004GZ</v>
          </cell>
          <cell r="G5840">
            <v>10044046</v>
          </cell>
        </row>
        <row r="5841">
          <cell r="A5841">
            <v>10044047</v>
          </cell>
          <cell r="C5841" t="str">
            <v>DFL650FZ</v>
          </cell>
          <cell r="D5841" t="str">
            <v>MAKITA DC SCREWDRIVER 18V DFL650FZ</v>
          </cell>
          <cell r="E5841" t="str">
            <v>DFL650FZ</v>
          </cell>
          <cell r="G5841">
            <v>10044047</v>
          </cell>
        </row>
        <row r="5842">
          <cell r="A5842">
            <v>10044048</v>
          </cell>
          <cell r="C5842" t="str">
            <v>TW002GZ</v>
          </cell>
          <cell r="D5842" t="str">
            <v>MAKITA DC IMPACT WRENCH TW002GZ</v>
          </cell>
          <cell r="E5842" t="str">
            <v>TW002GZ</v>
          </cell>
          <cell r="G5842">
            <v>10044048</v>
          </cell>
        </row>
        <row r="5843">
          <cell r="A5843">
            <v>10044049</v>
          </cell>
          <cell r="C5843" t="str">
            <v>DHS661Z</v>
          </cell>
          <cell r="D5843" t="str">
            <v>MAKITA DC CIRCULAR SAW 165MM DHS661Z</v>
          </cell>
          <cell r="E5843" t="str">
            <v>DHS661Z</v>
          </cell>
          <cell r="G5843">
            <v>10044049</v>
          </cell>
        </row>
        <row r="5844">
          <cell r="A5844">
            <v>10044050</v>
          </cell>
          <cell r="C5844" t="str">
            <v>DHS661RGJ</v>
          </cell>
          <cell r="D5844" t="str">
            <v>MAKITA DC CIRCULAR SAW 165MM DHS661RGJ</v>
          </cell>
          <cell r="E5844" t="str">
            <v>DHS661RGJ</v>
          </cell>
          <cell r="G5844">
            <v>10044050</v>
          </cell>
        </row>
        <row r="5845">
          <cell r="A5845">
            <v>10044051</v>
          </cell>
          <cell r="C5845" t="str">
            <v>UC029GZ</v>
          </cell>
          <cell r="D5845" t="str">
            <v>MAKITA DC PRUNING SAW 40V UC029GZ</v>
          </cell>
          <cell r="E5845" t="str">
            <v>UC029GZ</v>
          </cell>
          <cell r="G5845">
            <v>10044051</v>
          </cell>
        </row>
        <row r="5846">
          <cell r="A5846">
            <v>10044052</v>
          </cell>
          <cell r="C5846" t="str">
            <v>GA035GZ</v>
          </cell>
          <cell r="D5846" t="str">
            <v>MAKITA DC ANGLE GRINDER 40V GA035GZ</v>
          </cell>
          <cell r="E5846" t="str">
            <v>GA035GZ</v>
          </cell>
          <cell r="G5846">
            <v>10044052</v>
          </cell>
        </row>
        <row r="5847">
          <cell r="A5847">
            <v>10044053</v>
          </cell>
          <cell r="C5847" t="str">
            <v>GA012GZJ</v>
          </cell>
          <cell r="D5847" t="str">
            <v>MAKITA DC ANGLE GRINDER 40V BL GA012GZJ</v>
          </cell>
          <cell r="E5847" t="str">
            <v>GA012GZJ</v>
          </cell>
          <cell r="G5847">
            <v>10044053</v>
          </cell>
        </row>
        <row r="5848">
          <cell r="A5848">
            <v>10044054</v>
          </cell>
          <cell r="C5848" t="str">
            <v>GA012GZ</v>
          </cell>
          <cell r="D5848" t="str">
            <v>MAKITA DC ANGLE GRINDER 40V P GA012GZ</v>
          </cell>
          <cell r="E5848" t="str">
            <v>GA012GZ</v>
          </cell>
          <cell r="G5848">
            <v>10044054</v>
          </cell>
        </row>
        <row r="5849">
          <cell r="A5849">
            <v>10044055</v>
          </cell>
          <cell r="C5849" t="str">
            <v>GA022GZ</v>
          </cell>
          <cell r="D5849" t="str">
            <v>MAKITA DC ANGLE GRINDER 40V GA022GZ</v>
          </cell>
          <cell r="E5849" t="str">
            <v>GA022GZ</v>
          </cell>
          <cell r="G5849">
            <v>10044055</v>
          </cell>
        </row>
        <row r="5850">
          <cell r="A5850">
            <v>10044056</v>
          </cell>
          <cell r="C5850" t="str">
            <v>GA023GZ</v>
          </cell>
          <cell r="D5850" t="str">
            <v>MAKITA DC ANGLE GRINDER 40V GA023GZ</v>
          </cell>
          <cell r="E5850" t="str">
            <v>GA023GZ</v>
          </cell>
          <cell r="G5850">
            <v>10044056</v>
          </cell>
        </row>
        <row r="5851">
          <cell r="A5851">
            <v>10044057</v>
          </cell>
          <cell r="C5851" t="str">
            <v>GA028GZ</v>
          </cell>
          <cell r="D5851" t="str">
            <v>MAKITA DC ANGLE GRINDER 40V GA028GZ</v>
          </cell>
          <cell r="E5851" t="str">
            <v>GA028GZ</v>
          </cell>
          <cell r="G5851">
            <v>10044057</v>
          </cell>
        </row>
        <row r="5852">
          <cell r="A5852">
            <v>10044058</v>
          </cell>
          <cell r="C5852" t="str">
            <v>RP001GZ</v>
          </cell>
          <cell r="D5852" t="str">
            <v>MAKITA DC ROUTER 40V BL AWS 12MM RP001GZ</v>
          </cell>
          <cell r="E5852" t="str">
            <v>RP001GZ</v>
          </cell>
          <cell r="G5852">
            <v>10044058</v>
          </cell>
        </row>
        <row r="5853">
          <cell r="A5853">
            <v>10018628</v>
          </cell>
          <cell r="C5853" t="str">
            <v>DPT353RTE</v>
          </cell>
          <cell r="D5853" t="str">
            <v>MAKITA PIN NAILER 18V DPT353RTE</v>
          </cell>
          <cell r="E5853" t="str">
            <v>DPT353RTE</v>
          </cell>
          <cell r="G5853">
            <v>10018628</v>
          </cell>
        </row>
        <row r="5854">
          <cell r="A5854">
            <v>10019434</v>
          </cell>
          <cell r="C5854" t="str">
            <v>HS300DW</v>
          </cell>
          <cell r="D5854" t="str">
            <v>MAKITA CORDLESS SAW 10.8V HS300DW</v>
          </cell>
          <cell r="E5854" t="str">
            <v>HS300DW</v>
          </cell>
          <cell r="G5854">
            <v>10019434</v>
          </cell>
        </row>
        <row r="5855">
          <cell r="A5855">
            <v>10019663</v>
          </cell>
          <cell r="C5855" t="str">
            <v>B-12326</v>
          </cell>
          <cell r="D5855" t="str">
            <v>MAKITA TORSION SCREWBIT 3PCS SET B-12326</v>
          </cell>
          <cell r="E5855" t="str">
            <v>B-12326</v>
          </cell>
          <cell r="G5855">
            <v>10019663</v>
          </cell>
        </row>
        <row r="5856">
          <cell r="A5856">
            <v>10044125</v>
          </cell>
          <cell r="C5856" t="str">
            <v>TD00000001</v>
          </cell>
          <cell r="D5856" t="str">
            <v>MAKITA TOOL BAG FOR OVERSEAS TD00000001</v>
          </cell>
          <cell r="E5856" t="str">
            <v>TD00000001</v>
          </cell>
          <cell r="G5856">
            <v>10044125</v>
          </cell>
        </row>
        <row r="5857">
          <cell r="A5857">
            <v>10044126</v>
          </cell>
          <cell r="C5857">
            <v>988000707</v>
          </cell>
          <cell r="D5857" t="str">
            <v>MAKITA UNIVERSAL GLOVE S 988000707</v>
          </cell>
          <cell r="E5857">
            <v>988000707</v>
          </cell>
          <cell r="G5857">
            <v>10044126</v>
          </cell>
        </row>
        <row r="5858">
          <cell r="A5858">
            <v>10018062</v>
          </cell>
          <cell r="C5858" t="str">
            <v>Z-10477</v>
          </cell>
          <cell r="D5858" t="str">
            <v>MAKITA NON WOVEN BAG BIG &amp;#160;Z-10477&amp;#</v>
          </cell>
          <cell r="E5858" t="str">
            <v>Z-10477</v>
          </cell>
          <cell r="G5858">
            <v>10018062</v>
          </cell>
        </row>
        <row r="5859">
          <cell r="A5859">
            <v>10018064</v>
          </cell>
          <cell r="C5859" t="str">
            <v>Z-10465</v>
          </cell>
          <cell r="D5859" t="str">
            <v>MAKITA STAINLESS STEEL MUG &amp;#160;Z-10465</v>
          </cell>
          <cell r="E5859" t="str">
            <v>Z-10465</v>
          </cell>
          <cell r="G5859">
            <v>10018064</v>
          </cell>
        </row>
        <row r="5860">
          <cell r="A5860">
            <v>10018270</v>
          </cell>
          <cell r="C5860" t="str">
            <v>Z-10484</v>
          </cell>
          <cell r="D5860" t="str">
            <v>MAKITA FOLDABLE TOTE BAG &amp;#160;Z-10484&amp;#</v>
          </cell>
          <cell r="E5860" t="str">
            <v>Z-10484</v>
          </cell>
          <cell r="G5860">
            <v>10018270</v>
          </cell>
        </row>
        <row r="5861">
          <cell r="A5861">
            <v>10018272</v>
          </cell>
          <cell r="C5861" t="str">
            <v>Z-10487</v>
          </cell>
          <cell r="D5861" t="str">
            <v>MAKITA SAFETEY GLOVES &amp;#160;Z-10487&amp;#160</v>
          </cell>
          <cell r="E5861" t="str">
            <v>Z-10487</v>
          </cell>
          <cell r="G5861">
            <v>10018272</v>
          </cell>
        </row>
        <row r="5862">
          <cell r="A5862">
            <v>10018274</v>
          </cell>
          <cell r="C5862" t="str">
            <v>Z-10488</v>
          </cell>
          <cell r="D5862" t="str">
            <v>MAKITA WATER BOTTLE &amp;#160;Z-10488&amp;#160;</v>
          </cell>
          <cell r="E5862" t="str">
            <v>Z-10488</v>
          </cell>
          <cell r="G5862">
            <v>10018274</v>
          </cell>
        </row>
        <row r="5863">
          <cell r="A5863">
            <v>40005202</v>
          </cell>
          <cell r="C5863" t="str">
            <v>Z-10495</v>
          </cell>
          <cell r="D5863" t="str">
            <v>MAKITA TOWEL Z-10495</v>
          </cell>
          <cell r="E5863" t="str">
            <v>Z-10495</v>
          </cell>
          <cell r="G5863">
            <v>40005202</v>
          </cell>
        </row>
        <row r="5864">
          <cell r="A5864">
            <v>10044146</v>
          </cell>
          <cell r="C5864" t="str">
            <v>Z-10509</v>
          </cell>
          <cell r="D5864" t="str">
            <v>MAKITA VACUUM INSULATED TUMBLER Z-10509</v>
          </cell>
          <cell r="E5864" t="str">
            <v>Z-10509</v>
          </cell>
          <cell r="G5864">
            <v>10044146</v>
          </cell>
        </row>
        <row r="5865">
          <cell r="A5865">
            <v>10044812</v>
          </cell>
          <cell r="C5865" t="str">
            <v>DTW700RTJ</v>
          </cell>
          <cell r="D5865" t="str">
            <v>MAKITA DC IMPACT WRENCH 18V BL DTW700RTJ</v>
          </cell>
          <cell r="E5865" t="str">
            <v>DTW700RTJ</v>
          </cell>
          <cell r="G5865">
            <v>10044812</v>
          </cell>
        </row>
        <row r="5866">
          <cell r="A5866">
            <v>10044813</v>
          </cell>
          <cell r="C5866" t="str">
            <v>TW004GZ</v>
          </cell>
          <cell r="D5866" t="str">
            <v>MAKITA DC IMPACT WRENCH 40V BL TW004GZ</v>
          </cell>
          <cell r="E5866" t="str">
            <v>TW004GZ</v>
          </cell>
          <cell r="G5866">
            <v>10044813</v>
          </cell>
        </row>
        <row r="5867">
          <cell r="A5867">
            <v>10044814</v>
          </cell>
          <cell r="C5867" t="str">
            <v>DUC355Z</v>
          </cell>
          <cell r="D5867" t="str">
            <v>MAKITA DC CHAIN SAW 18VX2  BL DUC355Z</v>
          </cell>
          <cell r="E5867" t="str">
            <v>DUC355Z</v>
          </cell>
          <cell r="G5867">
            <v>10044814</v>
          </cell>
        </row>
        <row r="5868">
          <cell r="A5868">
            <v>10044815</v>
          </cell>
          <cell r="C5868" t="str">
            <v>DGA408Z</v>
          </cell>
          <cell r="D5868" t="str">
            <v>MAKITA DC ANGLE GRINDER 18V BL DGA408Z</v>
          </cell>
          <cell r="E5868" t="str">
            <v>DGA408Z</v>
          </cell>
          <cell r="G5868">
            <v>10044815</v>
          </cell>
        </row>
        <row r="5869">
          <cell r="A5869">
            <v>40011828</v>
          </cell>
          <cell r="C5869" t="str">
            <v>515134-1</v>
          </cell>
          <cell r="D5869" t="str">
            <v>MAKITA ARMATURE ASS'Y 6905B 515134-1</v>
          </cell>
          <cell r="E5869" t="str">
            <v>515134-1</v>
          </cell>
          <cell r="G5869">
            <v>40011828</v>
          </cell>
        </row>
        <row r="5870">
          <cell r="A5870">
            <v>40011829</v>
          </cell>
          <cell r="C5870" t="str">
            <v>651065-1</v>
          </cell>
          <cell r="D5870" t="str">
            <v>MAKITA SWITCH GA4031 651065-1</v>
          </cell>
          <cell r="E5870" t="str">
            <v>651065-1</v>
          </cell>
          <cell r="G5870">
            <v>40011829</v>
          </cell>
        </row>
        <row r="5871">
          <cell r="A5871">
            <v>40011831</v>
          </cell>
          <cell r="C5871" t="str">
            <v>211097-6</v>
          </cell>
          <cell r="D5871" t="str">
            <v>MAKITA BALL BEARING 6000LLB 211097-6</v>
          </cell>
          <cell r="E5871" t="str">
            <v>211097-6</v>
          </cell>
          <cell r="G5871">
            <v>40011831</v>
          </cell>
        </row>
        <row r="5872">
          <cell r="A5872">
            <v>40011832</v>
          </cell>
          <cell r="C5872" t="str">
            <v>165711-5</v>
          </cell>
          <cell r="D5872" t="str">
            <v>MAKITA BASE M4100 165711-5</v>
          </cell>
          <cell r="E5872" t="str">
            <v>165711-5</v>
          </cell>
          <cell r="G5872">
            <v>40011832</v>
          </cell>
        </row>
        <row r="5873">
          <cell r="A5873">
            <v>40011833</v>
          </cell>
          <cell r="C5873" t="str">
            <v>194984-3</v>
          </cell>
          <cell r="D5873" t="str">
            <v>MAKITA CARBON BRUSH SET CB-132 194984-3</v>
          </cell>
          <cell r="E5873" t="str">
            <v>194984-3</v>
          </cell>
          <cell r="G5873">
            <v>40011833</v>
          </cell>
        </row>
        <row r="5874">
          <cell r="A5874">
            <v>40011830</v>
          </cell>
          <cell r="C5874" t="str">
            <v>457122-1</v>
          </cell>
          <cell r="D5874" t="str">
            <v>MAKITA BEARING RETAINER 457122-1</v>
          </cell>
          <cell r="E5874" t="str">
            <v>457122-1</v>
          </cell>
          <cell r="G5874">
            <v>40011830</v>
          </cell>
        </row>
        <row r="5875">
          <cell r="A5875">
            <v>40011834</v>
          </cell>
          <cell r="C5875" t="str">
            <v>183E88-6</v>
          </cell>
          <cell r="D5875" t="str">
            <v>MAKITA HOUSING SET CL106FD 183E88-6</v>
          </cell>
          <cell r="E5875" t="str">
            <v>183E88-6</v>
          </cell>
          <cell r="G5875">
            <v>40011834</v>
          </cell>
        </row>
        <row r="5876">
          <cell r="A5876">
            <v>10045286</v>
          </cell>
          <cell r="C5876" t="str">
            <v>763262-8</v>
          </cell>
          <cell r="D5876" t="str">
            <v>MAKITA KEYLESS DRILL CHUCK S13 763262-8</v>
          </cell>
          <cell r="E5876" t="str">
            <v>763262-8</v>
          </cell>
          <cell r="G5876">
            <v>10045286</v>
          </cell>
        </row>
        <row r="5877">
          <cell r="A5877">
            <v>10045287</v>
          </cell>
          <cell r="C5877" t="str">
            <v>T-90059</v>
          </cell>
          <cell r="D5877" t="str">
            <v>MAKITA LOW-PROFILE MEDIUM ORG T-90059</v>
          </cell>
          <cell r="E5877" t="str">
            <v>T-90059</v>
          </cell>
          <cell r="G5877">
            <v>10045287</v>
          </cell>
        </row>
        <row r="5878">
          <cell r="A5878">
            <v>10045288</v>
          </cell>
          <cell r="C5878" t="str">
            <v>T-90021</v>
          </cell>
          <cell r="D5878" t="str">
            <v>MAKITA EX-LARGE EXT TOOLBOX  T-90021</v>
          </cell>
          <cell r="E5878" t="str">
            <v>T-90021</v>
          </cell>
          <cell r="G5878">
            <v>10045288</v>
          </cell>
        </row>
        <row r="5879">
          <cell r="A5879">
            <v>10045289</v>
          </cell>
          <cell r="C5879" t="str">
            <v>T-90065</v>
          </cell>
          <cell r="D5879" t="str">
            <v>MAKITA DEEP COMPACT ORG T-90065</v>
          </cell>
          <cell r="E5879" t="str">
            <v>T-90065</v>
          </cell>
          <cell r="G5879">
            <v>10045289</v>
          </cell>
        </row>
        <row r="5880">
          <cell r="A5880">
            <v>10045290</v>
          </cell>
          <cell r="C5880" t="str">
            <v>T-90037</v>
          </cell>
          <cell r="D5880" t="str">
            <v>MAKITA MEDIUM TOOL BOX T-90037</v>
          </cell>
          <cell r="E5880" t="str">
            <v>T-90037</v>
          </cell>
          <cell r="G5880">
            <v>10045290</v>
          </cell>
        </row>
        <row r="5881">
          <cell r="A5881">
            <v>10045291</v>
          </cell>
          <cell r="C5881" t="str">
            <v>T-90043</v>
          </cell>
          <cell r="D5881" t="str">
            <v>MAKITA DEEP MEDIUM ORG T-90043</v>
          </cell>
          <cell r="E5881" t="str">
            <v>T-90043</v>
          </cell>
          <cell r="G5881">
            <v>10045291</v>
          </cell>
        </row>
        <row r="5882">
          <cell r="A5882">
            <v>40011914</v>
          </cell>
          <cell r="C5882" t="str">
            <v>4130J0-5</v>
          </cell>
          <cell r="D5882" t="str">
            <v>MAKITA CHUCK COVER FOR HR2670 4130J0-5</v>
          </cell>
          <cell r="E5882" t="str">
            <v>4130J0-5</v>
          </cell>
          <cell r="G5882">
            <v>40011914</v>
          </cell>
        </row>
        <row r="5883">
          <cell r="A5883">
            <v>40011915</v>
          </cell>
          <cell r="C5883" t="str">
            <v>137222-0</v>
          </cell>
          <cell r="D5883" t="str">
            <v>MAKITA GEAR HOUSING HR2670 137222-0</v>
          </cell>
          <cell r="E5883" t="str">
            <v>137222-0</v>
          </cell>
          <cell r="G5883">
            <v>40011915</v>
          </cell>
        </row>
        <row r="5884">
          <cell r="A5884">
            <v>40011916</v>
          </cell>
          <cell r="C5884" t="str">
            <v>141W46-6</v>
          </cell>
          <cell r="D5884" t="str">
            <v>MAKITA INNER HOUSING HR2670 141W46-6</v>
          </cell>
          <cell r="E5884" t="str">
            <v>141W46-6</v>
          </cell>
          <cell r="G5884">
            <v>40011916</v>
          </cell>
        </row>
        <row r="5885">
          <cell r="A5885">
            <v>40011917</v>
          </cell>
          <cell r="C5885" t="str">
            <v>510613-4</v>
          </cell>
          <cell r="D5885" t="str">
            <v>MAKITA ARMATURE 240V HR2670 510613-4</v>
          </cell>
          <cell r="E5885" t="str">
            <v>510613-4</v>
          </cell>
          <cell r="G5885">
            <v>40011917</v>
          </cell>
        </row>
        <row r="5886">
          <cell r="A5886">
            <v>40011918</v>
          </cell>
          <cell r="C5886" t="str">
            <v>634864-6</v>
          </cell>
          <cell r="D5886" t="str">
            <v>MAKITA FIELD 240V FOR HR2670 634864-6</v>
          </cell>
          <cell r="E5886" t="str">
            <v>634864-6</v>
          </cell>
          <cell r="G5886">
            <v>40011918</v>
          </cell>
        </row>
        <row r="5887">
          <cell r="A5887">
            <v>40011919</v>
          </cell>
          <cell r="C5887" t="str">
            <v>632V64-4</v>
          </cell>
          <cell r="D5887" t="str">
            <v>MAKITA BRUSH HOLDER HR2670 632V64-4</v>
          </cell>
          <cell r="E5887" t="str">
            <v>632V64-4</v>
          </cell>
          <cell r="G5887">
            <v>40011919</v>
          </cell>
        </row>
        <row r="5888">
          <cell r="A5888">
            <v>40011920</v>
          </cell>
          <cell r="C5888" t="str">
            <v>137223-8</v>
          </cell>
          <cell r="D5888" t="str">
            <v>MAKITA TOOL HOLDER ASS'Y HR2670 137223-8</v>
          </cell>
          <cell r="E5888" t="str">
            <v>137223-8</v>
          </cell>
          <cell r="G5888">
            <v>40011920</v>
          </cell>
        </row>
        <row r="5889">
          <cell r="A5889">
            <v>40011921</v>
          </cell>
          <cell r="C5889" t="str">
            <v>137224-6</v>
          </cell>
          <cell r="D5889" t="str">
            <v>MAKITA CAM SHAFT ASS'Y HR2670 137224-6</v>
          </cell>
          <cell r="E5889" t="str">
            <v>137224-6</v>
          </cell>
          <cell r="G5889">
            <v>40011921</v>
          </cell>
        </row>
        <row r="5890">
          <cell r="A5890">
            <v>10045279</v>
          </cell>
          <cell r="C5890" t="str">
            <v>DHP490RF</v>
          </cell>
          <cell r="D5890" t="str">
            <v>MAKITA DC HAMMER DRILL 13MM DHP490RF</v>
          </cell>
          <cell r="E5890" t="str">
            <v>DHP490RF</v>
          </cell>
          <cell r="G5890">
            <v>10045279</v>
          </cell>
        </row>
        <row r="5891">
          <cell r="A5891">
            <v>10045280</v>
          </cell>
          <cell r="C5891" t="str">
            <v>DHP490RFX1</v>
          </cell>
          <cell r="D5891" t="str">
            <v>MAKITA DC HAMMER DRILL 13MM DHP490RFX1</v>
          </cell>
          <cell r="E5891" t="str">
            <v>DHP490RFX1</v>
          </cell>
          <cell r="G5891">
            <v>10045280</v>
          </cell>
        </row>
        <row r="5892">
          <cell r="A5892">
            <v>10045281</v>
          </cell>
          <cell r="C5892" t="str">
            <v>DPJ180Z</v>
          </cell>
          <cell r="D5892" t="str">
            <v>MAKITA DC PLATE JOINER 18V DPJ180Z</v>
          </cell>
          <cell r="E5892" t="str">
            <v>DPJ180Z</v>
          </cell>
          <cell r="G5892">
            <v>10045281</v>
          </cell>
        </row>
        <row r="5893">
          <cell r="A5893">
            <v>10045282</v>
          </cell>
          <cell r="C5893" t="str">
            <v>DTW1001Z</v>
          </cell>
          <cell r="D5893" t="str">
            <v>MAKITA DC IMPACT WRENCH 18V BL DTW1001Z</v>
          </cell>
          <cell r="E5893" t="str">
            <v>DTW1001Z</v>
          </cell>
          <cell r="G5893">
            <v>10045282</v>
          </cell>
        </row>
        <row r="5894">
          <cell r="A5894">
            <v>10045283</v>
          </cell>
          <cell r="C5894" t="str">
            <v>DTW1001JX2</v>
          </cell>
          <cell r="D5894" t="str">
            <v>MAKITA DC IMPACT WRENCH 18V DTW1001JX2</v>
          </cell>
          <cell r="E5894" t="str">
            <v>DTW1001JX2</v>
          </cell>
          <cell r="G5894">
            <v>10045283</v>
          </cell>
        </row>
        <row r="5895">
          <cell r="A5895">
            <v>10045284</v>
          </cell>
          <cell r="C5895" t="str">
            <v>FN001GD101</v>
          </cell>
          <cell r="D5895" t="str">
            <v>MAKITA DC BRAD NAILER 40V BL FN001GD101</v>
          </cell>
          <cell r="E5895" t="str">
            <v>FN001GD101</v>
          </cell>
          <cell r="G5895">
            <v>10045284</v>
          </cell>
        </row>
        <row r="5896">
          <cell r="A5896">
            <v>10045285</v>
          </cell>
          <cell r="C5896" t="str">
            <v>HG6030K</v>
          </cell>
          <cell r="D5896" t="str">
            <v>MAKITA AC HEAT GUN HG6030K</v>
          </cell>
          <cell r="E5896" t="str">
            <v>HG6030K</v>
          </cell>
          <cell r="G5896">
            <v>10045285</v>
          </cell>
        </row>
        <row r="5897">
          <cell r="A5897">
            <v>10044811</v>
          </cell>
          <cell r="C5897" t="str">
            <v>DJV186Z</v>
          </cell>
          <cell r="D5897" t="str">
            <v>MAKITA DC JIG SAW 18V DJV186Z</v>
          </cell>
          <cell r="E5897" t="str">
            <v>DJV186Z</v>
          </cell>
          <cell r="G5897">
            <v>10044811</v>
          </cell>
        </row>
        <row r="5898">
          <cell r="A5898">
            <v>10045292</v>
          </cell>
          <cell r="C5898" t="str">
            <v>T-90009</v>
          </cell>
          <cell r="D5898" t="str">
            <v>MAKITA ROLLING TOOL CHEST 58.5L T-90009</v>
          </cell>
          <cell r="E5898" t="str">
            <v>T-90009</v>
          </cell>
          <cell r="G5898">
            <v>10045292</v>
          </cell>
        </row>
        <row r="5899">
          <cell r="A5899">
            <v>10045293</v>
          </cell>
          <cell r="C5899" t="str">
            <v>T-90015</v>
          </cell>
          <cell r="D5899" t="str">
            <v>MAKITA LARGE TOOL BOX 58.5L T-90015</v>
          </cell>
          <cell r="E5899" t="str">
            <v>T-90015</v>
          </cell>
          <cell r="G5899">
            <v>10045293</v>
          </cell>
        </row>
        <row r="5900">
          <cell r="A5900">
            <v>10019914</v>
          </cell>
          <cell r="C5900" t="str">
            <v>152233-4</v>
          </cell>
          <cell r="D5900" t="str">
            <v>MAKITA BRACKET COMPLETE 2030 152233-4</v>
          </cell>
          <cell r="E5900" t="str">
            <v>152233-4</v>
          </cell>
          <cell r="G5900">
            <v>10019914</v>
          </cell>
        </row>
        <row r="5901">
          <cell r="A5901">
            <v>40011814</v>
          </cell>
          <cell r="C5901" t="str">
            <v>157116-3</v>
          </cell>
          <cell r="D5901" t="str">
            <v>MAKITA MOTOR HOUSING FOR 2030 157116-3</v>
          </cell>
          <cell r="E5901" t="str">
            <v>157116-3</v>
          </cell>
          <cell r="G5901">
            <v>40011814</v>
          </cell>
        </row>
        <row r="5902">
          <cell r="A5902">
            <v>40011815</v>
          </cell>
          <cell r="C5902" t="str">
            <v>911288-6</v>
          </cell>
          <cell r="D5902" t="str">
            <v>MAKITA PAN HEAD SCREW M5X65 911288-6</v>
          </cell>
          <cell r="E5902" t="str">
            <v>911288-6</v>
          </cell>
          <cell r="G5902">
            <v>40011815</v>
          </cell>
        </row>
        <row r="5903">
          <cell r="A5903">
            <v>40011816</v>
          </cell>
          <cell r="C5903" t="str">
            <v>911948-0</v>
          </cell>
          <cell r="D5903" t="str">
            <v>MAKITA PAN HEAD SCREW M6X80 911948-0</v>
          </cell>
          <cell r="E5903" t="str">
            <v>911948-0</v>
          </cell>
          <cell r="G5903">
            <v>40011816</v>
          </cell>
        </row>
        <row r="5904">
          <cell r="A5904">
            <v>40011817</v>
          </cell>
          <cell r="C5904" t="str">
            <v>457122-1</v>
          </cell>
          <cell r="D5904" t="str">
            <v>MAKITA BEARING RETAINER 457122-1</v>
          </cell>
          <cell r="E5904" t="str">
            <v>457122-1</v>
          </cell>
          <cell r="G5904">
            <v>40011817</v>
          </cell>
        </row>
        <row r="5905">
          <cell r="A5905">
            <v>40011818</v>
          </cell>
          <cell r="C5905" t="str">
            <v>629454-8</v>
          </cell>
          <cell r="D5905" t="str">
            <v>MAKITA STATOR FOR XGT DC-HR 629454-8</v>
          </cell>
          <cell r="E5905" t="str">
            <v>629454-8</v>
          </cell>
          <cell r="G5905">
            <v>40011818</v>
          </cell>
        </row>
        <row r="5906">
          <cell r="A5906">
            <v>40011819</v>
          </cell>
          <cell r="C5906" t="str">
            <v>454823-2</v>
          </cell>
          <cell r="D5906" t="str">
            <v>MAKITA FRONT HANDLE 454823-2</v>
          </cell>
          <cell r="E5906" t="str">
            <v>454823-2</v>
          </cell>
          <cell r="G5906">
            <v>40011819</v>
          </cell>
        </row>
        <row r="5907">
          <cell r="A5907">
            <v>40011820</v>
          </cell>
          <cell r="C5907" t="str">
            <v>619841-9</v>
          </cell>
          <cell r="D5907" t="str">
            <v>MAKITA ROTOR ASSY 619841-9</v>
          </cell>
          <cell r="E5907" t="str">
            <v>619841-9</v>
          </cell>
          <cell r="G5907">
            <v>40011820</v>
          </cell>
        </row>
        <row r="5908">
          <cell r="A5908">
            <v>40011821</v>
          </cell>
          <cell r="C5908" t="str">
            <v>135283-4</v>
          </cell>
          <cell r="D5908" t="str">
            <v>MAKITA SIDE HANDLE 90 ASSEMBLY 135283-4</v>
          </cell>
          <cell r="E5908" t="str">
            <v>135283-4</v>
          </cell>
          <cell r="G5908">
            <v>40011821</v>
          </cell>
        </row>
        <row r="5909">
          <cell r="A5909">
            <v>40011822</v>
          </cell>
          <cell r="C5909" t="str">
            <v>272252-5</v>
          </cell>
          <cell r="D5909" t="str">
            <v>MAKITA LEVER 65 FOR 5008MG 272252-5</v>
          </cell>
          <cell r="E5909" t="str">
            <v>272252-5</v>
          </cell>
          <cell r="G5909">
            <v>40011822</v>
          </cell>
        </row>
        <row r="5910">
          <cell r="A5910">
            <v>40011823</v>
          </cell>
          <cell r="C5910" t="str">
            <v>JM23100342</v>
          </cell>
          <cell r="D5910" t="str">
            <v>MAKITA UP BLADE GUARD B JM23100342</v>
          </cell>
          <cell r="E5910" t="str">
            <v>JM23100342</v>
          </cell>
          <cell r="G5910">
            <v>40011823</v>
          </cell>
        </row>
        <row r="5911">
          <cell r="A5911">
            <v>40011824</v>
          </cell>
          <cell r="C5911" t="str">
            <v>183P27-2</v>
          </cell>
          <cell r="D5911" t="str">
            <v>MAKITA HOUSING SET FOR DTW300 183P27-2</v>
          </cell>
          <cell r="E5911" t="str">
            <v>183P27-2</v>
          </cell>
          <cell r="G5911">
            <v>40011824</v>
          </cell>
        </row>
        <row r="5912">
          <cell r="A5912">
            <v>40011826</v>
          </cell>
          <cell r="C5912" t="str">
            <v>140J53-8</v>
          </cell>
          <cell r="D5912" t="str">
            <v>MAKITA LINK PLATE COMPLETE140J53-8</v>
          </cell>
          <cell r="E5912" t="str">
            <v>140J53-8</v>
          </cell>
          <cell r="G5912">
            <v>40011826</v>
          </cell>
        </row>
        <row r="5913">
          <cell r="A5913">
            <v>40011827</v>
          </cell>
          <cell r="C5913" t="str">
            <v>347412-9</v>
          </cell>
          <cell r="D5913" t="str">
            <v>MAKITA MITER SCALE PLATE347412-9</v>
          </cell>
          <cell r="E5913" t="str">
            <v>347412-9</v>
          </cell>
          <cell r="G5913">
            <v>40011827</v>
          </cell>
        </row>
        <row r="5914">
          <cell r="A5914">
            <v>40011882</v>
          </cell>
          <cell r="C5914" t="str">
            <v>227B90-2</v>
          </cell>
          <cell r="D5914" t="str">
            <v>MAKITA SPIRAL BEVEL GEAR 37 227B90-2</v>
          </cell>
          <cell r="E5914" t="str">
            <v>227B90-2</v>
          </cell>
          <cell r="G5914">
            <v>40011882</v>
          </cell>
        </row>
        <row r="5915">
          <cell r="A5915">
            <v>40011883</v>
          </cell>
          <cell r="C5915" t="str">
            <v>418138-1</v>
          </cell>
          <cell r="D5915" t="str">
            <v>MAKITA SWITCH BUTTON FOR MT240 418138-1</v>
          </cell>
          <cell r="E5915" t="str">
            <v>418138-1</v>
          </cell>
          <cell r="G5915">
            <v>40011883</v>
          </cell>
        </row>
        <row r="5916">
          <cell r="A5916">
            <v>40011884</v>
          </cell>
          <cell r="C5916" t="str">
            <v>135509-4</v>
          </cell>
          <cell r="D5916" t="str">
            <v>MAKITA VISE ASS'Y FOR MT240 135509-4</v>
          </cell>
          <cell r="E5916" t="str">
            <v>135509-4</v>
          </cell>
          <cell r="G5916">
            <v>40011884</v>
          </cell>
        </row>
        <row r="5917">
          <cell r="A5917">
            <v>40011885</v>
          </cell>
          <cell r="C5917" t="str">
            <v>341914-7</v>
          </cell>
          <cell r="D5917" t="str">
            <v>MAKITA GRIP CLAMP FOR HM0810 341914-7</v>
          </cell>
          <cell r="E5917" t="str">
            <v>341914-7</v>
          </cell>
          <cell r="G5917">
            <v>40011885</v>
          </cell>
        </row>
        <row r="5918">
          <cell r="A5918">
            <v>40011886</v>
          </cell>
          <cell r="C5918" t="str">
            <v>342504-9</v>
          </cell>
          <cell r="D5918" t="str">
            <v>MAKITA BLADE HOLDER 155 342504-9</v>
          </cell>
          <cell r="E5918" t="str">
            <v>342504-9</v>
          </cell>
          <cell r="G5918">
            <v>40011886</v>
          </cell>
        </row>
        <row r="5919">
          <cell r="A5919">
            <v>40011888</v>
          </cell>
          <cell r="C5919" t="str">
            <v>136888-3</v>
          </cell>
          <cell r="D5919" t="str">
            <v>MAKITA ANVIL N ASSEMBLY 136888-3</v>
          </cell>
          <cell r="E5919" t="str">
            <v>136888-3</v>
          </cell>
          <cell r="G5919">
            <v>40011888</v>
          </cell>
        </row>
        <row r="5920">
          <cell r="A5920">
            <v>10046399</v>
          </cell>
          <cell r="C5920" t="str">
            <v>DPT353Z</v>
          </cell>
          <cell r="D5920" t="str">
            <v>MAKITA DC PIN NAILER 18V DPT353Z</v>
          </cell>
          <cell r="E5920" t="str">
            <v>DPT353Z</v>
          </cell>
          <cell r="G5920">
            <v>10046399</v>
          </cell>
        </row>
        <row r="5921">
          <cell r="A5921">
            <v>10046400</v>
          </cell>
          <cell r="C5921" t="str">
            <v>DBS180Z</v>
          </cell>
          <cell r="D5921" t="str">
            <v>MAKITA DC BELT SANDER 18V 533MM DBS180Z</v>
          </cell>
          <cell r="E5921" t="str">
            <v>DBS180Z</v>
          </cell>
          <cell r="G5921">
            <v>10046400</v>
          </cell>
        </row>
        <row r="5922">
          <cell r="A5922">
            <v>10046401</v>
          </cell>
          <cell r="C5922" t="str">
            <v>GA4593X01</v>
          </cell>
          <cell r="D5922" t="str">
            <v>MAKITA AC ANGLE GRINDER 115MM GA4593X01</v>
          </cell>
          <cell r="E5922" t="str">
            <v>GA4593X01</v>
          </cell>
          <cell r="G5922">
            <v>10046401</v>
          </cell>
        </row>
        <row r="5923">
          <cell r="A5923">
            <v>10046402</v>
          </cell>
          <cell r="C5923" t="str">
            <v>GA4595</v>
          </cell>
          <cell r="D5923" t="str">
            <v>MAKITA AC ANGLE GRINDER 115MM GA4595</v>
          </cell>
          <cell r="E5923" t="str">
            <v>GA4595</v>
          </cell>
          <cell r="G5923">
            <v>10046402</v>
          </cell>
        </row>
        <row r="5924">
          <cell r="A5924">
            <v>10046403</v>
          </cell>
          <cell r="C5924" t="str">
            <v>UC022GZ</v>
          </cell>
          <cell r="D5924" t="str">
            <v>MAKITA DC CHAIN SAW 40V 350MM UC022GZ</v>
          </cell>
          <cell r="E5924" t="str">
            <v>UC022GZ</v>
          </cell>
          <cell r="G5924">
            <v>10046403</v>
          </cell>
        </row>
        <row r="5925">
          <cell r="A5925">
            <v>10046404</v>
          </cell>
          <cell r="C5925" t="str">
            <v>UP100DZ</v>
          </cell>
          <cell r="D5925" t="str">
            <v>MAKITA DC PRUNING SHEAR 12V UP100DZ</v>
          </cell>
          <cell r="E5925" t="str">
            <v>UP100DZ</v>
          </cell>
          <cell r="G5925">
            <v>10046404</v>
          </cell>
        </row>
        <row r="5926">
          <cell r="A5926">
            <v>10046405</v>
          </cell>
          <cell r="C5926" t="str">
            <v>UV001GZ</v>
          </cell>
          <cell r="D5926" t="str">
            <v>MAKITA DC SCARIFIER 40V BL UV001GZ</v>
          </cell>
          <cell r="E5926" t="str">
            <v>UV001GZ</v>
          </cell>
          <cell r="G5926">
            <v>10046405</v>
          </cell>
        </row>
        <row r="5927">
          <cell r="A5927">
            <v>10046406</v>
          </cell>
          <cell r="C5927" t="str">
            <v>VC006GMZ03</v>
          </cell>
          <cell r="D5927" t="str">
            <v>MAKITA DC VACUUM CLEANER 40V VC006GMZ03</v>
          </cell>
          <cell r="E5927" t="str">
            <v>VC006GMZ03</v>
          </cell>
          <cell r="G5927">
            <v>10046406</v>
          </cell>
        </row>
        <row r="5928">
          <cell r="A5928">
            <v>10046407</v>
          </cell>
          <cell r="C5928" t="str">
            <v>UC012GT101</v>
          </cell>
          <cell r="D5928" t="str">
            <v>MAKITA DC CHAIN SAW 40V 16″ UC012GT101</v>
          </cell>
          <cell r="E5928" t="str">
            <v>UC012GT101</v>
          </cell>
          <cell r="G5928">
            <v>10046407</v>
          </cell>
        </row>
        <row r="5929">
          <cell r="A5929">
            <v>10046408</v>
          </cell>
          <cell r="C5929" t="str">
            <v>UC030GZ</v>
          </cell>
          <cell r="D5929" t="str">
            <v>MAKITA DC CHAINSAW 40V UC030GZ</v>
          </cell>
          <cell r="E5929" t="str">
            <v>UC030GZ</v>
          </cell>
          <cell r="G5929">
            <v>10046408</v>
          </cell>
        </row>
        <row r="5930">
          <cell r="A5930">
            <v>10046409</v>
          </cell>
          <cell r="C5930" t="str">
            <v>DCS552ZX</v>
          </cell>
          <cell r="D5930" t="str">
            <v>MAKITA DC METAL CUTTER 18V DCS552ZX</v>
          </cell>
          <cell r="E5930" t="str">
            <v>DCS552ZX</v>
          </cell>
          <cell r="G5930">
            <v>10046409</v>
          </cell>
        </row>
        <row r="5931">
          <cell r="A5931">
            <v>10046410</v>
          </cell>
          <cell r="C5931" t="str">
            <v>DF001GM201X</v>
          </cell>
          <cell r="D5931" t="str">
            <v>MAKITA DC DRIVER DRILL 40V DF001GM201X</v>
          </cell>
          <cell r="E5931" t="str">
            <v>DF001GM201X</v>
          </cell>
          <cell r="G5931">
            <v>10046410</v>
          </cell>
        </row>
        <row r="5932">
          <cell r="A5932">
            <v>10046411</v>
          </cell>
          <cell r="C5932" t="str">
            <v>DF002GA201X</v>
          </cell>
          <cell r="D5932" t="str">
            <v>MAKITA DC DRIVER DRILL 40V DF002GA201X</v>
          </cell>
          <cell r="E5932" t="str">
            <v>DF002GA201X</v>
          </cell>
          <cell r="G5932">
            <v>10046411</v>
          </cell>
        </row>
        <row r="5933">
          <cell r="A5933">
            <v>10046412</v>
          </cell>
          <cell r="C5933" t="str">
            <v>DF002GD201X</v>
          </cell>
          <cell r="D5933" t="str">
            <v>MAKITA DC DRIVER DRILL 40V DF002GD201X</v>
          </cell>
          <cell r="E5933" t="str">
            <v>DF002GD201X</v>
          </cell>
          <cell r="G5933">
            <v>10046412</v>
          </cell>
        </row>
        <row r="5934">
          <cell r="A5934">
            <v>10046414</v>
          </cell>
          <cell r="C5934" t="str">
            <v>GA011GM201X</v>
          </cell>
          <cell r="D5934" t="str">
            <v>MAKITA DC ANGLE GRINDER 40V GA011GM201X</v>
          </cell>
          <cell r="E5934" t="str">
            <v>GA011GM201X</v>
          </cell>
          <cell r="G5934">
            <v>10046414</v>
          </cell>
        </row>
        <row r="5935">
          <cell r="A5935">
            <v>10046415</v>
          </cell>
          <cell r="C5935" t="str">
            <v>JR001GM201X</v>
          </cell>
          <cell r="D5935" t="str">
            <v>MAKITA DC RECIPRO SAW 40V JR001GM201X</v>
          </cell>
          <cell r="E5935" t="str">
            <v>JR001GM201X</v>
          </cell>
          <cell r="G5935">
            <v>10046415</v>
          </cell>
        </row>
        <row r="5936">
          <cell r="A5936">
            <v>10046416</v>
          </cell>
          <cell r="C5936" t="str">
            <v>DTD156SFE</v>
          </cell>
          <cell r="D5936" t="str">
            <v>MAKITA DC IMPACT DRIVER 18V DTD156SFE</v>
          </cell>
          <cell r="E5936" t="str">
            <v>DTD156SFE</v>
          </cell>
          <cell r="G5936">
            <v>10046416</v>
          </cell>
        </row>
        <row r="5937">
          <cell r="A5937">
            <v>10046417</v>
          </cell>
          <cell r="C5937" t="str">
            <v>DTW190JX5</v>
          </cell>
          <cell r="D5937" t="str">
            <v>MAKITA DC IMPACT WRENCH 18V DTW190JX5</v>
          </cell>
          <cell r="E5937" t="str">
            <v>DTW190JX5</v>
          </cell>
          <cell r="G5937">
            <v>10046417</v>
          </cell>
        </row>
        <row r="5938">
          <cell r="A5938">
            <v>10046413</v>
          </cell>
          <cell r="C5938" t="str">
            <v>TD001GZ01</v>
          </cell>
          <cell r="D5938" t="str">
            <v>MAKITA DC IMPACT DRIVER 40V TD001GZ01</v>
          </cell>
          <cell r="E5938" t="str">
            <v>TD001GZ01</v>
          </cell>
          <cell r="G5938">
            <v>10046413</v>
          </cell>
        </row>
        <row r="5939">
          <cell r="A5939">
            <v>10046418</v>
          </cell>
          <cell r="C5939" t="str">
            <v>DF002GM201</v>
          </cell>
          <cell r="D5939" t="str">
            <v>MAKITA DC DRIVER DRILL 13MM DF002GM201</v>
          </cell>
          <cell r="E5939" t="str">
            <v>DF002GM201</v>
          </cell>
          <cell r="G5939">
            <v>10046418</v>
          </cell>
        </row>
        <row r="5940">
          <cell r="A5940">
            <v>10046419</v>
          </cell>
          <cell r="C5940" t="str">
            <v>DHP453X10</v>
          </cell>
          <cell r="D5940" t="str">
            <v>MAKITA DC HAMMER DRIVER DRILL DHP453X10</v>
          </cell>
          <cell r="E5940" t="str">
            <v>DHP453X10</v>
          </cell>
          <cell r="G5940">
            <v>10046419</v>
          </cell>
        </row>
        <row r="5941">
          <cell r="A5941">
            <v>10046420</v>
          </cell>
          <cell r="C5941" t="str">
            <v>HS012GD201</v>
          </cell>
          <cell r="D5941" t="str">
            <v>MAKITA DC CIRCULAR SAW 40V HS012GD201</v>
          </cell>
          <cell r="E5941" t="str">
            <v>HS012GD201</v>
          </cell>
          <cell r="G5941">
            <v>10046420</v>
          </cell>
        </row>
        <row r="5942">
          <cell r="A5942">
            <v>10046421</v>
          </cell>
          <cell r="C5942" t="str">
            <v>HP002GM201</v>
          </cell>
          <cell r="D5942" t="str">
            <v>MAKITA DC HAMMER DRILL 40V HP002GM201</v>
          </cell>
          <cell r="E5942" t="str">
            <v>HP002GM201</v>
          </cell>
          <cell r="G5942">
            <v>10046421</v>
          </cell>
        </row>
        <row r="5943">
          <cell r="A5943">
            <v>10046422</v>
          </cell>
          <cell r="C5943" t="str">
            <v>HP332DSME</v>
          </cell>
          <cell r="D5943" t="str">
            <v>MAKITA DC HAMMER DRV DRILL 12V HP332DSME</v>
          </cell>
          <cell r="E5943" t="str">
            <v>HP332DSME</v>
          </cell>
          <cell r="G5943">
            <v>10046422</v>
          </cell>
        </row>
        <row r="5944">
          <cell r="A5944">
            <v>10046423</v>
          </cell>
          <cell r="C5944" t="str">
            <v>1914X3-8</v>
          </cell>
          <cell r="D5944" t="str">
            <v>MAKITA DUST EXTRACTION PAD SET 1914X3-8</v>
          </cell>
          <cell r="E5944" t="str">
            <v>1914X3-8</v>
          </cell>
          <cell r="G5944">
            <v>10046423</v>
          </cell>
        </row>
        <row r="5945">
          <cell r="A5945">
            <v>10046424</v>
          </cell>
          <cell r="C5945" t="str">
            <v>191R06-8</v>
          </cell>
          <cell r="D5945" t="str">
            <v>MAKITA BATTERY BL6440 64V 4AH 191R06-8</v>
          </cell>
          <cell r="E5945" t="str">
            <v>191R06-8</v>
          </cell>
          <cell r="G5945">
            <v>10046424</v>
          </cell>
        </row>
        <row r="5946">
          <cell r="A5946">
            <v>10046425</v>
          </cell>
          <cell r="C5946" t="str">
            <v>191Y69-6</v>
          </cell>
          <cell r="D5946" t="str">
            <v>MAKITA BATTERY BL64100 64V 10AH 191Y69-6</v>
          </cell>
          <cell r="E5946" t="str">
            <v>191Y69-6</v>
          </cell>
          <cell r="G5946">
            <v>10046425</v>
          </cell>
        </row>
        <row r="5947">
          <cell r="A5947">
            <v>40011945</v>
          </cell>
          <cell r="C5947" t="str">
            <v>620L79-3</v>
          </cell>
          <cell r="D5947" t="str">
            <v>MAKITA CONTROLLER FOR DCC500 620L79-3</v>
          </cell>
          <cell r="E5947" t="str">
            <v>620L79-3</v>
          </cell>
          <cell r="G5947">
            <v>40011945</v>
          </cell>
        </row>
        <row r="5948">
          <cell r="A5948">
            <v>40011946</v>
          </cell>
          <cell r="C5948" t="str">
            <v>620E44-0</v>
          </cell>
          <cell r="D5948" t="str">
            <v>MAKITA CONTROLLER FOR DCC500 620E44-0</v>
          </cell>
          <cell r="E5948" t="str">
            <v>620E44-0</v>
          </cell>
          <cell r="G5948">
            <v>40011946</v>
          </cell>
        </row>
        <row r="5949">
          <cell r="A5949">
            <v>40011948</v>
          </cell>
          <cell r="C5949" t="str">
            <v>452667-4</v>
          </cell>
          <cell r="D5949" t="str">
            <v>MAKITA GEAR COVER EA4301F 452667-4</v>
          </cell>
          <cell r="E5949" t="str">
            <v>452667-4</v>
          </cell>
          <cell r="G5949">
            <v>40011948</v>
          </cell>
        </row>
        <row r="5950">
          <cell r="A5950">
            <v>40011949</v>
          </cell>
          <cell r="C5950" t="str">
            <v>257255-0</v>
          </cell>
          <cell r="D5950" t="str">
            <v>MAKITA RING 17 FOR MT240 257255-0</v>
          </cell>
          <cell r="E5950" t="str">
            <v>257255-0</v>
          </cell>
          <cell r="G5950">
            <v>40011949</v>
          </cell>
        </row>
        <row r="5951">
          <cell r="A5951">
            <v>40011950</v>
          </cell>
          <cell r="C5951" t="str">
            <v>321645-4</v>
          </cell>
          <cell r="D5951" t="str">
            <v>MAKITA SPINDLE FOR 2416S 321645-4</v>
          </cell>
          <cell r="E5951" t="str">
            <v>321645-4</v>
          </cell>
          <cell r="G5951">
            <v>40011950</v>
          </cell>
        </row>
        <row r="5952">
          <cell r="A5952">
            <v>40011951</v>
          </cell>
          <cell r="C5952" t="str">
            <v>951163-4</v>
          </cell>
          <cell r="D5952" t="str">
            <v>MAKITA SPRING PIN 5-20 951163-4</v>
          </cell>
          <cell r="E5952" t="str">
            <v>951163-4</v>
          </cell>
          <cell r="G5952">
            <v>40011951</v>
          </cell>
        </row>
        <row r="5953">
          <cell r="A5953">
            <v>40011952</v>
          </cell>
          <cell r="C5953" t="str">
            <v>272019-1</v>
          </cell>
          <cell r="D5953" t="str">
            <v>MAKITA HANDLE 120 FOR 2416S 272019-1</v>
          </cell>
          <cell r="E5953" t="str">
            <v>272019-1</v>
          </cell>
          <cell r="G5953">
            <v>40011952</v>
          </cell>
        </row>
        <row r="5954">
          <cell r="A5954">
            <v>40011953</v>
          </cell>
          <cell r="C5954" t="str">
            <v>127127-2</v>
          </cell>
          <cell r="D5954" t="str">
            <v>MAKITA CHANGE LEVER ASSY HP333 127127-2</v>
          </cell>
          <cell r="E5954" t="str">
            <v>127127-2</v>
          </cell>
          <cell r="G5954">
            <v>40011953</v>
          </cell>
        </row>
        <row r="5955">
          <cell r="A5955">
            <v>40011961</v>
          </cell>
          <cell r="C5955" t="str">
            <v>AL00000236</v>
          </cell>
          <cell r="D5955" t="str">
            <v>MAKITA STATOR 240V AL00000236</v>
          </cell>
          <cell r="E5955" t="str">
            <v>AL00000236</v>
          </cell>
          <cell r="G5955">
            <v>40011961</v>
          </cell>
        </row>
        <row r="5956">
          <cell r="A5956">
            <v>40011956</v>
          </cell>
          <cell r="C5956" t="str">
            <v>632F74-5</v>
          </cell>
          <cell r="D5956" t="str">
            <v>MAKITA SWITCH UNIT FOR GA9060 632F74-5</v>
          </cell>
          <cell r="E5956" t="str">
            <v>632F74-5</v>
          </cell>
          <cell r="G5956">
            <v>40011956</v>
          </cell>
        </row>
        <row r="5957">
          <cell r="A5957">
            <v>40011957</v>
          </cell>
          <cell r="C5957" t="str">
            <v>143298-7</v>
          </cell>
          <cell r="D5957" t="str">
            <v>MAKITA BEARING BOX DTD152 143298-7</v>
          </cell>
          <cell r="E5957" t="str">
            <v>143298-7</v>
          </cell>
          <cell r="G5957">
            <v>40011957</v>
          </cell>
        </row>
        <row r="5958">
          <cell r="A5958">
            <v>40011958</v>
          </cell>
          <cell r="C5958" t="str">
            <v>644802-0</v>
          </cell>
          <cell r="D5958" t="str">
            <v>MAKITA BRUSH CAP M2401 644802-0</v>
          </cell>
          <cell r="E5958" t="str">
            <v>644802-0</v>
          </cell>
          <cell r="G5958">
            <v>40011958</v>
          </cell>
        </row>
        <row r="5959">
          <cell r="A5959">
            <v>40011959</v>
          </cell>
          <cell r="C5959" t="str">
            <v>140X63-9</v>
          </cell>
          <cell r="D5959" t="str">
            <v>MAKITA MOTOR HOUSING M2401 140X63-9</v>
          </cell>
          <cell r="E5959" t="str">
            <v>140X63-9</v>
          </cell>
          <cell r="G5959">
            <v>40011959</v>
          </cell>
        </row>
        <row r="5960">
          <cell r="A5960">
            <v>40011960</v>
          </cell>
          <cell r="C5960" t="str">
            <v>159750-5</v>
          </cell>
          <cell r="D5960" t="str">
            <v>MAKITA MOTOR HOUSING 2414NB 159750-5</v>
          </cell>
          <cell r="E5960" t="str">
            <v>159750-5</v>
          </cell>
          <cell r="G5960">
            <v>40011960</v>
          </cell>
        </row>
        <row r="5961">
          <cell r="A5961">
            <v>40011954</v>
          </cell>
          <cell r="C5961" t="str">
            <v>JM23210008</v>
          </cell>
          <cell r="D5961" t="str">
            <v>MAKITA LOW BLADEGUARD LS1018 JM23210008</v>
          </cell>
          <cell r="E5961" t="str">
            <v>JM23210008</v>
          </cell>
          <cell r="G5961">
            <v>40011954</v>
          </cell>
        </row>
        <row r="5962">
          <cell r="A5962">
            <v>40011955</v>
          </cell>
          <cell r="C5962">
            <v>38143043</v>
          </cell>
          <cell r="D5962" t="str">
            <v>MAKITA IGNITION COIL DCS6400 38143043</v>
          </cell>
          <cell r="E5962">
            <v>38143043</v>
          </cell>
          <cell r="G5962">
            <v>40011955</v>
          </cell>
        </row>
        <row r="5963">
          <cell r="A5963">
            <v>10048002</v>
          </cell>
          <cell r="C5963" t="str">
            <v>DG001GZ02</v>
          </cell>
          <cell r="D5963" t="str">
            <v>MAKITA DC EARTH AUGER 40V BL DG001GZ02</v>
          </cell>
          <cell r="E5963" t="str">
            <v>DG001GZ02</v>
          </cell>
          <cell r="G5963">
            <v>10048002</v>
          </cell>
        </row>
        <row r="5964">
          <cell r="A5964">
            <v>10048003</v>
          </cell>
          <cell r="C5964" t="str">
            <v>TD001GZJ</v>
          </cell>
          <cell r="D5964" t="str">
            <v>MAKITA DC IMPACT DRIVER 40V TD001GZJ</v>
          </cell>
          <cell r="E5964" t="str">
            <v>TD001GZJ</v>
          </cell>
          <cell r="G5964">
            <v>10048003</v>
          </cell>
        </row>
        <row r="5965">
          <cell r="A5965">
            <v>10048004</v>
          </cell>
          <cell r="C5965" t="str">
            <v>DHS710Z</v>
          </cell>
          <cell r="D5965" t="str">
            <v>MAKITA DC CIRCULAR SAW 190MM DHS710Z</v>
          </cell>
          <cell r="E5965" t="str">
            <v>DHS710Z</v>
          </cell>
          <cell r="G5965">
            <v>10048004</v>
          </cell>
        </row>
        <row r="5966">
          <cell r="A5966">
            <v>10048005</v>
          </cell>
          <cell r="C5966" t="str">
            <v>191V97-3</v>
          </cell>
          <cell r="D5966" t="str">
            <v>MAKITA BLADE 480 SET FOR LM001J 191V97-3</v>
          </cell>
          <cell r="E5966" t="str">
            <v>191V97-3</v>
          </cell>
          <cell r="G5966">
            <v>10048005</v>
          </cell>
        </row>
        <row r="5967">
          <cell r="A5967">
            <v>10048006</v>
          </cell>
          <cell r="C5967" t="str">
            <v>B-04400</v>
          </cell>
          <cell r="D5967" t="str">
            <v>MAKITA STAPLE 4X10-410J B-04400</v>
          </cell>
          <cell r="E5967" t="str">
            <v>B-04400</v>
          </cell>
          <cell r="G5967">
            <v>10048006</v>
          </cell>
        </row>
        <row r="5968">
          <cell r="A5968">
            <v>10048007</v>
          </cell>
          <cell r="C5968" t="str">
            <v>B-04416</v>
          </cell>
          <cell r="D5968" t="str">
            <v>MAKITA STAPLE 4X13-413J B-04416</v>
          </cell>
          <cell r="E5968" t="str">
            <v>B-04416</v>
          </cell>
          <cell r="G5968">
            <v>10048007</v>
          </cell>
        </row>
        <row r="5969">
          <cell r="A5969">
            <v>10048008</v>
          </cell>
          <cell r="C5969" t="str">
            <v>B-04438</v>
          </cell>
          <cell r="D5969" t="str">
            <v>MAKITA STAPLE 4X19-419J B-04438</v>
          </cell>
          <cell r="E5969" t="str">
            <v>B-04438</v>
          </cell>
          <cell r="G5969">
            <v>10048008</v>
          </cell>
        </row>
        <row r="5970">
          <cell r="A5970">
            <v>10048009</v>
          </cell>
          <cell r="C5970" t="str">
            <v>D-71093</v>
          </cell>
          <cell r="D5970" t="str">
            <v>MAKITA TCT H CUTTING BIT 15X77 D-71093</v>
          </cell>
          <cell r="E5970" t="str">
            <v>D-71093</v>
          </cell>
          <cell r="G5970">
            <v>10048009</v>
          </cell>
        </row>
        <row r="5971">
          <cell r="A5971">
            <v>10048010</v>
          </cell>
          <cell r="C5971" t="str">
            <v>D-71102</v>
          </cell>
          <cell r="D5971" t="str">
            <v>MAKITA TCT H CUTTING BIT 19X77 D-71102</v>
          </cell>
          <cell r="E5971" t="str">
            <v>D-71102</v>
          </cell>
          <cell r="G5971">
            <v>10048010</v>
          </cell>
        </row>
        <row r="5972">
          <cell r="A5972">
            <v>10048011</v>
          </cell>
          <cell r="C5972" t="str">
            <v>D-71118</v>
          </cell>
          <cell r="D5972" t="str">
            <v>MAKITA TCT H CUTTING BIT 20X77 D-71118</v>
          </cell>
          <cell r="E5972" t="str">
            <v>D-71118</v>
          </cell>
          <cell r="G5972">
            <v>10048011</v>
          </cell>
        </row>
        <row r="5973">
          <cell r="A5973">
            <v>10048012</v>
          </cell>
          <cell r="C5973" t="str">
            <v>D-71124</v>
          </cell>
          <cell r="D5973" t="str">
            <v>MAKITA TCT H CUTTING BIT 25X77 D-71124</v>
          </cell>
          <cell r="E5973" t="str">
            <v>D-71124</v>
          </cell>
          <cell r="G5973">
            <v>10048012</v>
          </cell>
        </row>
        <row r="5974">
          <cell r="A5974">
            <v>10048013</v>
          </cell>
          <cell r="C5974" t="str">
            <v>D-71146</v>
          </cell>
          <cell r="D5974" t="str">
            <v>MAKITA TCT H CUTTING BIT 30X77 D-71146</v>
          </cell>
          <cell r="E5974" t="str">
            <v>D-71146</v>
          </cell>
          <cell r="G5974">
            <v>10048013</v>
          </cell>
        </row>
        <row r="5975">
          <cell r="A5975">
            <v>10048014</v>
          </cell>
          <cell r="C5975" t="str">
            <v>D-71152</v>
          </cell>
          <cell r="D5975" t="str">
            <v>MAKITA TCT H CUTTING BIT 32X77 D-71152</v>
          </cell>
          <cell r="E5975" t="str">
            <v>D-71152</v>
          </cell>
          <cell r="G5975">
            <v>10048014</v>
          </cell>
        </row>
        <row r="5976">
          <cell r="A5976">
            <v>10048015</v>
          </cell>
          <cell r="C5976" t="str">
            <v>D-71168</v>
          </cell>
          <cell r="D5976" t="str">
            <v>MAKITA TCT H CUTTING BIT 35X77 D-71168</v>
          </cell>
          <cell r="E5976" t="str">
            <v>D-71168</v>
          </cell>
          <cell r="G5976">
            <v>10048015</v>
          </cell>
        </row>
        <row r="5977">
          <cell r="A5977">
            <v>10048016</v>
          </cell>
          <cell r="C5977" t="str">
            <v>199910-7</v>
          </cell>
          <cell r="D5977" t="str">
            <v>MAKITA PLANER BLADE 306MM 2030 199910-7</v>
          </cell>
          <cell r="E5977" t="str">
            <v>199910-7</v>
          </cell>
          <cell r="G5977">
            <v>10048016</v>
          </cell>
        </row>
        <row r="5978">
          <cell r="A5978">
            <v>10048024</v>
          </cell>
          <cell r="C5978" t="str">
            <v>B-17120</v>
          </cell>
          <cell r="D5978" t="str">
            <v>MAKITA SAWBLADE 203X25.4X40T B-17120</v>
          </cell>
          <cell r="E5978" t="str">
            <v>B-17120</v>
          </cell>
          <cell r="G5978">
            <v>10048024</v>
          </cell>
        </row>
        <row r="5979">
          <cell r="A5979">
            <v>10048025</v>
          </cell>
          <cell r="C5979" t="str">
            <v>B-69434</v>
          </cell>
          <cell r="D5979" t="str">
            <v>MAKITA SAWBLADE 136X20X45T EFF B-69434</v>
          </cell>
          <cell r="E5979" t="str">
            <v>B-69434</v>
          </cell>
          <cell r="G5979">
            <v>10048025</v>
          </cell>
        </row>
        <row r="5980">
          <cell r="A5980">
            <v>10048026</v>
          </cell>
          <cell r="C5980" t="str">
            <v>E-23391</v>
          </cell>
          <cell r="D5980" t="str">
            <v>MAKITA SAWBLADE 136X20X48T METAL E-23391</v>
          </cell>
          <cell r="E5980" t="str">
            <v>E-23391</v>
          </cell>
          <cell r="G5980">
            <v>10048026</v>
          </cell>
        </row>
        <row r="5981">
          <cell r="A5981">
            <v>10048027</v>
          </cell>
          <cell r="C5981" t="str">
            <v>D-26587</v>
          </cell>
          <cell r="D5981" t="str">
            <v>MAKITA COLD CHISEL 19X210MM D-26587</v>
          </cell>
          <cell r="E5981" t="str">
            <v>D-26587</v>
          </cell>
          <cell r="G5981">
            <v>10048027</v>
          </cell>
        </row>
        <row r="5982">
          <cell r="A5982">
            <v>40012027</v>
          </cell>
          <cell r="C5982" t="str">
            <v>632R68-2</v>
          </cell>
          <cell r="D5982" t="str">
            <v>MAKITA SWITCH UNIT DUB185 632R68-2</v>
          </cell>
          <cell r="E5982" t="str">
            <v>632R68-2</v>
          </cell>
          <cell r="G5982">
            <v>40012027</v>
          </cell>
        </row>
        <row r="5983">
          <cell r="A5983">
            <v>40012029</v>
          </cell>
          <cell r="C5983" t="str">
            <v>516514-4</v>
          </cell>
          <cell r="D5983" t="str">
            <v>MAKITA ARMATURE ASS'Y 5900B 516514-4</v>
          </cell>
          <cell r="E5983" t="str">
            <v>516514-4</v>
          </cell>
          <cell r="G5983">
            <v>40012029</v>
          </cell>
        </row>
        <row r="5984">
          <cell r="A5984">
            <v>40012030</v>
          </cell>
          <cell r="C5984" t="str">
            <v>515864-4</v>
          </cell>
          <cell r="D5984" t="str">
            <v>MAKITA ARMATURE ASSY M4000 515864-4</v>
          </cell>
          <cell r="E5984" t="str">
            <v>515864-4</v>
          </cell>
          <cell r="G5984">
            <v>40012030</v>
          </cell>
        </row>
        <row r="5985">
          <cell r="A5985">
            <v>40012031</v>
          </cell>
          <cell r="C5985" t="str">
            <v>319565-4</v>
          </cell>
          <cell r="D5985" t="str">
            <v>MAKITA GUIDE FENCE LS1019L 319565-4</v>
          </cell>
          <cell r="E5985" t="str">
            <v>319565-4</v>
          </cell>
          <cell r="G5985">
            <v>40012031</v>
          </cell>
        </row>
        <row r="5986">
          <cell r="A5986">
            <v>40012036</v>
          </cell>
          <cell r="C5986" t="str">
            <v>521364-4</v>
          </cell>
          <cell r="D5986" t="str">
            <v>MAKITA FIELD ASS'Y 6010B 521364-4</v>
          </cell>
          <cell r="E5986" t="str">
            <v>521364-4</v>
          </cell>
          <cell r="G5986">
            <v>40012036</v>
          </cell>
        </row>
        <row r="5987">
          <cell r="A5987">
            <v>40012032</v>
          </cell>
          <cell r="C5987" t="str">
            <v>140648-7</v>
          </cell>
          <cell r="D5987" t="str">
            <v>MAKITA BLADE CASE CPL LS1040 140648-7</v>
          </cell>
          <cell r="E5987" t="str">
            <v>140648-7</v>
          </cell>
          <cell r="G5987">
            <v>40012032</v>
          </cell>
        </row>
        <row r="5988">
          <cell r="A5988">
            <v>40012033</v>
          </cell>
          <cell r="C5988" t="str">
            <v>344377-6</v>
          </cell>
          <cell r="D5988" t="str">
            <v>MAKITA LINK PLATE FOR LS1040 344377-6</v>
          </cell>
          <cell r="E5988" t="str">
            <v>344377-6</v>
          </cell>
          <cell r="G5988">
            <v>40012033</v>
          </cell>
        </row>
        <row r="5989">
          <cell r="A5989">
            <v>40012035</v>
          </cell>
          <cell r="C5989">
            <v>3640630</v>
          </cell>
          <cell r="D5989" t="str">
            <v>MAKITA HP HOSE 5 MT HW102 3640630</v>
          </cell>
          <cell r="E5989">
            <v>3640630</v>
          </cell>
          <cell r="G5989">
            <v>40012035</v>
          </cell>
        </row>
        <row r="5990">
          <cell r="A5990">
            <v>40012028</v>
          </cell>
          <cell r="C5990" t="str">
            <v>651232-8</v>
          </cell>
          <cell r="D5990" t="str">
            <v>MAKITA SWITCH SGEL206C 9035 651232-8</v>
          </cell>
          <cell r="E5990" t="str">
            <v>651232-8</v>
          </cell>
          <cell r="G5990">
            <v>40012028</v>
          </cell>
        </row>
        <row r="5991">
          <cell r="A5991">
            <v>40012034</v>
          </cell>
          <cell r="C5991" t="str">
            <v>629D46-7</v>
          </cell>
          <cell r="D5991" t="str">
            <v>MAKITA STATOR COMPLETE DHP486 629D46-7</v>
          </cell>
          <cell r="E5991" t="str">
            <v>629D46-7</v>
          </cell>
          <cell r="G5991">
            <v>40012034</v>
          </cell>
        </row>
        <row r="5992">
          <cell r="A5992">
            <v>10048017</v>
          </cell>
          <cell r="C5992" t="str">
            <v>E-07294</v>
          </cell>
          <cell r="D5992" t="str">
            <v>MAKITA EARTH AUGER DRILL BIT 100 E-07294</v>
          </cell>
          <cell r="E5992" t="str">
            <v>E-07294</v>
          </cell>
          <cell r="G5992">
            <v>10048017</v>
          </cell>
        </row>
        <row r="5993">
          <cell r="A5993">
            <v>10048018</v>
          </cell>
          <cell r="C5993" t="str">
            <v>E-07303</v>
          </cell>
          <cell r="D5993" t="str">
            <v>MAKITA EARTH AUGER DRILL BIT 150 E-07303</v>
          </cell>
          <cell r="E5993" t="str">
            <v>E-07303</v>
          </cell>
          <cell r="G5993">
            <v>10048018</v>
          </cell>
        </row>
        <row r="5994">
          <cell r="A5994">
            <v>10048019</v>
          </cell>
          <cell r="C5994" t="str">
            <v>E-07319</v>
          </cell>
          <cell r="D5994" t="str">
            <v>MAKITA EARTH AUGER DRILL BIT 200 E-07319</v>
          </cell>
          <cell r="E5994" t="str">
            <v>E-07319</v>
          </cell>
          <cell r="G5994">
            <v>10048019</v>
          </cell>
        </row>
        <row r="5995">
          <cell r="A5995">
            <v>10048020</v>
          </cell>
          <cell r="C5995" t="str">
            <v>E-07630</v>
          </cell>
          <cell r="D5995" t="str">
            <v>MAKITA EARTH AUGER BLADES 100 E-07630</v>
          </cell>
          <cell r="E5995" t="str">
            <v>E-07630</v>
          </cell>
          <cell r="G5995">
            <v>10048020</v>
          </cell>
        </row>
        <row r="5996">
          <cell r="A5996">
            <v>10048021</v>
          </cell>
          <cell r="C5996" t="str">
            <v>E-07646</v>
          </cell>
          <cell r="D5996" t="str">
            <v>MAKITA EARTH AUGER BLADES 150 E-07646</v>
          </cell>
          <cell r="E5996" t="str">
            <v>E-07646</v>
          </cell>
          <cell r="G5996">
            <v>10048021</v>
          </cell>
        </row>
        <row r="5997">
          <cell r="A5997">
            <v>10048022</v>
          </cell>
          <cell r="C5997" t="str">
            <v>E-07652</v>
          </cell>
          <cell r="D5997" t="str">
            <v>MAKITA EARTH AUGER BLADES 200 E-07652</v>
          </cell>
          <cell r="E5997" t="str">
            <v>E-07652</v>
          </cell>
          <cell r="G5997">
            <v>10048022</v>
          </cell>
        </row>
        <row r="5998">
          <cell r="A5998">
            <v>10048023</v>
          </cell>
          <cell r="C5998" t="str">
            <v>I99618</v>
          </cell>
          <cell r="D5998" t="str">
            <v>MAKITA BATTERY BL1830B (A) XTR I99618</v>
          </cell>
          <cell r="E5998" t="str">
            <v>I99618</v>
          </cell>
          <cell r="G5998">
            <v>10048023</v>
          </cell>
        </row>
        <row r="5999">
          <cell r="A5999">
            <v>10048671</v>
          </cell>
          <cell r="C5999" t="str">
            <v>DJR188Z</v>
          </cell>
          <cell r="D5999" t="str">
            <v>MAKITA DC RECIPRO SAW 18V BL DJR188Z</v>
          </cell>
          <cell r="E5999" t="str">
            <v>DJR188Z</v>
          </cell>
          <cell r="G5999">
            <v>10048671</v>
          </cell>
        </row>
        <row r="6000">
          <cell r="A6000">
            <v>10048672</v>
          </cell>
          <cell r="C6000" t="str">
            <v>DUH606Z</v>
          </cell>
          <cell r="D6000" t="str">
            <v>MAKITA DC HEDGE TRIMMER 18V BL DUH606Z</v>
          </cell>
          <cell r="E6000" t="str">
            <v>DUH606Z</v>
          </cell>
          <cell r="G6000">
            <v>10048672</v>
          </cell>
        </row>
        <row r="6001">
          <cell r="A6001">
            <v>10048673</v>
          </cell>
          <cell r="C6001" t="str">
            <v>M8103KX2BX</v>
          </cell>
          <cell r="D6001" t="str">
            <v>MAKITA AC HAMMER DRILL 13MM M8103KX2BX</v>
          </cell>
          <cell r="E6001" t="str">
            <v>M8103KX2BX</v>
          </cell>
          <cell r="G6001">
            <v>10048673</v>
          </cell>
        </row>
        <row r="6002">
          <cell r="A6002">
            <v>10048674</v>
          </cell>
          <cell r="C6002" t="str">
            <v>ADP001G</v>
          </cell>
          <cell r="D6002" t="str">
            <v>MAKITA USB ADAPTER XGT 40V ADP001G</v>
          </cell>
          <cell r="E6002" t="str">
            <v>ADP001G</v>
          </cell>
          <cell r="G6002">
            <v>10048674</v>
          </cell>
        </row>
        <row r="6003">
          <cell r="A6003">
            <v>10048675</v>
          </cell>
          <cell r="C6003" t="str">
            <v>E-14831</v>
          </cell>
          <cell r="D6003" t="str">
            <v>MAKITA NEMESIIS SDS PLUS 12X215 E-14831</v>
          </cell>
          <cell r="E6003" t="str">
            <v>E-14831</v>
          </cell>
          <cell r="G6003">
            <v>10048675</v>
          </cell>
        </row>
        <row r="6004">
          <cell r="A6004">
            <v>10048676</v>
          </cell>
          <cell r="C6004" t="str">
            <v>191U20-2</v>
          </cell>
          <cell r="D6004" t="str">
            <v>MAKITA QABPSKG3 BL4050X2+DC40RB 191U20-2</v>
          </cell>
          <cell r="E6004" t="str">
            <v>191U20-2</v>
          </cell>
          <cell r="G6004">
            <v>10048676</v>
          </cell>
        </row>
        <row r="6005">
          <cell r="A6005">
            <v>10048677</v>
          </cell>
          <cell r="C6005" t="str">
            <v>D-81103</v>
          </cell>
          <cell r="D6005" t="str">
            <v>MAKITA TCT SAW BLADE 260MM 100T D-81103</v>
          </cell>
          <cell r="E6005" t="str">
            <v>D-81103</v>
          </cell>
          <cell r="G6005">
            <v>10048677</v>
          </cell>
        </row>
        <row r="6006">
          <cell r="A6006">
            <v>10048678</v>
          </cell>
          <cell r="C6006" t="str">
            <v>D-81789</v>
          </cell>
          <cell r="D6006" t="str">
            <v>MAKITA TCT SAW BLADE 260MM ALUM D-81789</v>
          </cell>
          <cell r="E6006" t="str">
            <v>D-81789</v>
          </cell>
          <cell r="G6006">
            <v>10048678</v>
          </cell>
        </row>
        <row r="6007">
          <cell r="A6007">
            <v>40012061</v>
          </cell>
          <cell r="C6007" t="str">
            <v>144661-7</v>
          </cell>
          <cell r="D6007" t="str">
            <v>MAKITA OUTER HOUSING 144661-7</v>
          </cell>
          <cell r="E6007" t="str">
            <v>144661-7</v>
          </cell>
          <cell r="G6007">
            <v>40012061</v>
          </cell>
        </row>
        <row r="6008">
          <cell r="A6008">
            <v>40012062</v>
          </cell>
          <cell r="C6008" t="str">
            <v>JM23100099</v>
          </cell>
          <cell r="D6008" t="str">
            <v>MAKITA LINK LS1018L JM23100099</v>
          </cell>
          <cell r="E6008" t="str">
            <v>JM23100099</v>
          </cell>
          <cell r="G6008">
            <v>40012062</v>
          </cell>
        </row>
        <row r="6009">
          <cell r="A6009">
            <v>40012063</v>
          </cell>
          <cell r="C6009" t="str">
            <v>JM23200120</v>
          </cell>
          <cell r="D6009" t="str">
            <v>MAKITA MOTOR HOUSE COMPLETE JM23200120</v>
          </cell>
          <cell r="E6009" t="str">
            <v>JM23200120</v>
          </cell>
          <cell r="G6009">
            <v>40012063</v>
          </cell>
        </row>
        <row r="6010">
          <cell r="A6010">
            <v>40012064</v>
          </cell>
          <cell r="C6010" t="str">
            <v>JM23100177</v>
          </cell>
          <cell r="D6010" t="str">
            <v>MAKITA BRAKE SYS SWITCH KEY JM23100177</v>
          </cell>
          <cell r="E6010" t="str">
            <v>JM23100177</v>
          </cell>
          <cell r="G6010">
            <v>40012064</v>
          </cell>
        </row>
        <row r="6011">
          <cell r="A6011">
            <v>40012065</v>
          </cell>
          <cell r="C6011" t="str">
            <v>JM23100098</v>
          </cell>
          <cell r="D6011" t="str">
            <v>MAKITA LINK SLEEVE JM23100098</v>
          </cell>
          <cell r="E6011" t="str">
            <v>JM23100098</v>
          </cell>
          <cell r="G6011">
            <v>40012065</v>
          </cell>
        </row>
        <row r="6012">
          <cell r="A6012">
            <v>40012066</v>
          </cell>
          <cell r="C6012" t="str">
            <v>324690-8</v>
          </cell>
          <cell r="D6012" t="str">
            <v>MAKITA SPINDLE FOR 5008MG 324690-8</v>
          </cell>
          <cell r="E6012" t="str">
            <v>324690-8</v>
          </cell>
          <cell r="G6012">
            <v>40012066</v>
          </cell>
        </row>
        <row r="6013">
          <cell r="A6013">
            <v>40012067</v>
          </cell>
          <cell r="C6013" t="str">
            <v>253308-3</v>
          </cell>
          <cell r="D6013" t="str">
            <v>MAKITA THIN WASHER 6 FOR 9741 253308-3</v>
          </cell>
          <cell r="E6013" t="str">
            <v>253308-3</v>
          </cell>
          <cell r="G6013">
            <v>40012067</v>
          </cell>
        </row>
        <row r="6014">
          <cell r="A6014">
            <v>40012068</v>
          </cell>
          <cell r="C6014" t="str">
            <v>234147-0</v>
          </cell>
          <cell r="D6014" t="str">
            <v>MAKITA COMPRESSION SPRING 5 234147-0</v>
          </cell>
          <cell r="E6014" t="str">
            <v>234147-0</v>
          </cell>
          <cell r="G6014">
            <v>40012068</v>
          </cell>
        </row>
        <row r="6015">
          <cell r="A6015">
            <v>40012069</v>
          </cell>
          <cell r="C6015" t="str">
            <v>141868-6</v>
          </cell>
          <cell r="D6015" t="str">
            <v>MAKITA MOTOR BRACKET 141868-6</v>
          </cell>
          <cell r="E6015" t="str">
            <v>141868-6</v>
          </cell>
          <cell r="G6015">
            <v>40012069</v>
          </cell>
        </row>
        <row r="6016">
          <cell r="A6016">
            <v>40012070</v>
          </cell>
          <cell r="C6016" t="str">
            <v>267112-4</v>
          </cell>
          <cell r="D6016" t="str">
            <v>MAKITA FLAT WASHER 34 267112-4</v>
          </cell>
          <cell r="E6016" t="str">
            <v>267112-4</v>
          </cell>
          <cell r="G6016">
            <v>40012070</v>
          </cell>
        </row>
        <row r="6017">
          <cell r="A6017">
            <v>40012071</v>
          </cell>
          <cell r="C6017" t="str">
            <v>631832-0</v>
          </cell>
          <cell r="D6017" t="str">
            <v>MAKITA CONTROLLER HV BO5031 R/P 631832-0</v>
          </cell>
          <cell r="E6017" t="str">
            <v>631832-0</v>
          </cell>
          <cell r="G6017">
            <v>40012071</v>
          </cell>
        </row>
        <row r="6018">
          <cell r="A6018">
            <v>40012072</v>
          </cell>
          <cell r="C6018" t="str">
            <v>140L27-1</v>
          </cell>
          <cell r="D6018" t="str">
            <v>MAKITA BRACKET COMPLETE 140L27-1</v>
          </cell>
          <cell r="E6018" t="str">
            <v>140L27-1</v>
          </cell>
          <cell r="G6018">
            <v>40012072</v>
          </cell>
        </row>
        <row r="6019">
          <cell r="A6019">
            <v>40012073</v>
          </cell>
          <cell r="C6019" t="str">
            <v>511A03-0</v>
          </cell>
          <cell r="D6019" t="str">
            <v>MAKITA ARMATURE ASS'Y 220-240V 511A03-0</v>
          </cell>
          <cell r="E6019" t="str">
            <v>511A03-0</v>
          </cell>
          <cell r="G6019">
            <v>40012073</v>
          </cell>
        </row>
        <row r="6020">
          <cell r="A6020">
            <v>40012074</v>
          </cell>
          <cell r="C6020" t="str">
            <v>654502-4</v>
          </cell>
          <cell r="D6020" t="str">
            <v>MAKITA CONNECTOR P-2 FOR LS1013</v>
          </cell>
          <cell r="E6020" t="str">
            <v>654502-4</v>
          </cell>
          <cell r="G6020">
            <v>40012074</v>
          </cell>
        </row>
        <row r="6021">
          <cell r="A6021">
            <v>40012141</v>
          </cell>
          <cell r="C6021" t="str">
            <v>140049-9</v>
          </cell>
          <cell r="D6021" t="str">
            <v>MAKITA HANDLE CPL LS1216 140049-9</v>
          </cell>
          <cell r="E6021" t="str">
            <v>140049-9</v>
          </cell>
          <cell r="G6021">
            <v>40012141</v>
          </cell>
        </row>
        <row r="6022">
          <cell r="A6022">
            <v>40012142</v>
          </cell>
          <cell r="C6022" t="str">
            <v>140083-9</v>
          </cell>
          <cell r="D6022" t="str">
            <v>MAKITA MOTOR HOUSING LS1216 140083-9</v>
          </cell>
          <cell r="E6022" t="str">
            <v>140083-9</v>
          </cell>
          <cell r="G6022">
            <v>40012142</v>
          </cell>
        </row>
        <row r="6023">
          <cell r="A6023">
            <v>40012143</v>
          </cell>
          <cell r="C6023" t="str">
            <v>140164-9</v>
          </cell>
          <cell r="D6023" t="str">
            <v>MAKITA LINK PLATE COMPLETE 140164-9</v>
          </cell>
          <cell r="E6023" t="str">
            <v>140164-9</v>
          </cell>
          <cell r="G6023">
            <v>40012143</v>
          </cell>
        </row>
        <row r="6024">
          <cell r="A6024">
            <v>40012144</v>
          </cell>
          <cell r="C6024" t="str">
            <v>140G83-1</v>
          </cell>
          <cell r="D6024" t="str">
            <v>MAKITA GEAR HOUSING 140G83-1</v>
          </cell>
          <cell r="E6024" t="str">
            <v>140G83-1</v>
          </cell>
          <cell r="G6024">
            <v>40012144</v>
          </cell>
        </row>
        <row r="6025">
          <cell r="A6025">
            <v>40012145</v>
          </cell>
          <cell r="C6025" t="str">
            <v>142341-9</v>
          </cell>
          <cell r="D6025" t="str">
            <v>MAKITA FRONT HAND GUARD UC4051A 142341-9</v>
          </cell>
          <cell r="E6025" t="str">
            <v>142341-9</v>
          </cell>
          <cell r="G6025">
            <v>40012145</v>
          </cell>
        </row>
        <row r="6026">
          <cell r="A6026">
            <v>40012146</v>
          </cell>
          <cell r="C6026" t="str">
            <v>227495-4</v>
          </cell>
          <cell r="D6026" t="str">
            <v>MAKITA SPIRAL BEVEL GEAR 14 227495-4</v>
          </cell>
          <cell r="E6026" t="str">
            <v>227495-4</v>
          </cell>
          <cell r="G6026">
            <v>40012146</v>
          </cell>
        </row>
        <row r="6027">
          <cell r="A6027">
            <v>40012147</v>
          </cell>
          <cell r="C6027" t="str">
            <v>233372-0</v>
          </cell>
          <cell r="D6027" t="str">
            <v>MAKITA COMPRESSION SPRING 7 233372-0</v>
          </cell>
          <cell r="E6027" t="str">
            <v>233372-0</v>
          </cell>
          <cell r="G6027">
            <v>40012147</v>
          </cell>
        </row>
        <row r="6028">
          <cell r="A6028">
            <v>40012148</v>
          </cell>
          <cell r="C6028" t="str">
            <v>265995-6</v>
          </cell>
          <cell r="D6028" t="str">
            <v>MAKITA TAPPING SCREW 4X18 265995-6</v>
          </cell>
          <cell r="E6028" t="str">
            <v>265995-6</v>
          </cell>
          <cell r="G6028">
            <v>40012148</v>
          </cell>
        </row>
        <row r="6029">
          <cell r="A6029">
            <v>40012149</v>
          </cell>
          <cell r="C6029" t="str">
            <v>319393-7</v>
          </cell>
          <cell r="D6029" t="str">
            <v>MAKITA BEARING BOX LW1401 319393-7</v>
          </cell>
          <cell r="E6029" t="str">
            <v>319393-7</v>
          </cell>
          <cell r="G6029">
            <v>40012149</v>
          </cell>
        </row>
        <row r="6030">
          <cell r="A6030">
            <v>40012150</v>
          </cell>
          <cell r="C6030" t="str">
            <v>324322-7</v>
          </cell>
          <cell r="D6030" t="str">
            <v>MAKITA STOPPER MT240 324322-7</v>
          </cell>
          <cell r="E6030" t="str">
            <v>324322-7</v>
          </cell>
          <cell r="G6030">
            <v>40012150</v>
          </cell>
        </row>
        <row r="6031">
          <cell r="A6031">
            <v>40012151</v>
          </cell>
          <cell r="C6031" t="str">
            <v>415999-0</v>
          </cell>
          <cell r="D6031" t="str">
            <v>MAKITA SWITCH LEVER LS1040 415999-0</v>
          </cell>
          <cell r="E6031" t="str">
            <v>415999-0</v>
          </cell>
          <cell r="G6031">
            <v>40012151</v>
          </cell>
        </row>
        <row r="6032">
          <cell r="A6032">
            <v>40012152</v>
          </cell>
          <cell r="C6032" t="str">
            <v>416356-5</v>
          </cell>
          <cell r="D6032" t="str">
            <v>MAKITA LOCK OFF LEVER 416356-5</v>
          </cell>
          <cell r="E6032" t="str">
            <v>416356-5</v>
          </cell>
          <cell r="G6032">
            <v>40012152</v>
          </cell>
        </row>
        <row r="6033">
          <cell r="A6033">
            <v>40012153</v>
          </cell>
          <cell r="C6033" t="str">
            <v>451003-1</v>
          </cell>
          <cell r="D6033" t="str">
            <v>MAKITA SWITCH LEVER LS1016 451003-1</v>
          </cell>
          <cell r="E6033" t="str">
            <v>451003-1</v>
          </cell>
          <cell r="G6033">
            <v>40012153</v>
          </cell>
        </row>
        <row r="6034">
          <cell r="A6034">
            <v>40012154</v>
          </cell>
          <cell r="C6034" t="str">
            <v>451194-8</v>
          </cell>
          <cell r="D6034" t="str">
            <v>MAKITA BAFFLE PLATE LS1216L 451194-8</v>
          </cell>
          <cell r="E6034" t="str">
            <v>451194-8</v>
          </cell>
          <cell r="G6034">
            <v>40012154</v>
          </cell>
        </row>
        <row r="6035">
          <cell r="A6035">
            <v>40012155</v>
          </cell>
          <cell r="C6035" t="str">
            <v>643716-0</v>
          </cell>
          <cell r="D6035" t="str">
            <v>MAKITA BRUSH HOLDER M9506 643716-0</v>
          </cell>
          <cell r="E6035" t="str">
            <v>643716-0</v>
          </cell>
          <cell r="G6035">
            <v>40012155</v>
          </cell>
        </row>
        <row r="6036">
          <cell r="A6036">
            <v>40012156</v>
          </cell>
          <cell r="C6036" t="str">
            <v>JM23100102</v>
          </cell>
          <cell r="D6036" t="str">
            <v>MAKITA GUARD WHEEL JM23100102</v>
          </cell>
          <cell r="E6036" t="str">
            <v>JM23100102</v>
          </cell>
          <cell r="G6036">
            <v>40012156</v>
          </cell>
        </row>
        <row r="6037">
          <cell r="A6037">
            <v>40012157</v>
          </cell>
          <cell r="C6037" t="str">
            <v>JM23100103</v>
          </cell>
          <cell r="D6037" t="str">
            <v>MAKITA WHEEL LOCK RING JM23100103</v>
          </cell>
          <cell r="E6037" t="str">
            <v>JM23100103</v>
          </cell>
          <cell r="G6037">
            <v>40012157</v>
          </cell>
        </row>
        <row r="6038">
          <cell r="A6038">
            <v>40012158</v>
          </cell>
          <cell r="C6038" t="str">
            <v>254038-9</v>
          </cell>
          <cell r="D6038" t="str">
            <v>MAKITA WOODRUFF KEY 4 254038-9</v>
          </cell>
          <cell r="E6038" t="str">
            <v>254038-9</v>
          </cell>
          <cell r="G6038">
            <v>40012158</v>
          </cell>
        </row>
        <row r="6039">
          <cell r="A6039">
            <v>10049260</v>
          </cell>
          <cell r="C6039" t="str">
            <v>GLX001MX1SG</v>
          </cell>
          <cell r="D6039" t="str">
            <v>MAKITA DC COMBO KIT 40V GLX001MX1SG</v>
          </cell>
          <cell r="E6039" t="str">
            <v>GLX001MX1SG</v>
          </cell>
          <cell r="G6039">
            <v>10049260</v>
          </cell>
        </row>
        <row r="6040">
          <cell r="A6040">
            <v>40012161</v>
          </cell>
          <cell r="C6040" t="str">
            <v>140J35-0</v>
          </cell>
          <cell r="D6040" t="str">
            <v>MAKITA BARREL COMPLETE HR3001 140J35-0</v>
          </cell>
          <cell r="E6040" t="str">
            <v>140J35-0</v>
          </cell>
          <cell r="G6040">
            <v>40012161</v>
          </cell>
        </row>
        <row r="6041">
          <cell r="A6041">
            <v>40012162</v>
          </cell>
          <cell r="C6041" t="str">
            <v>191G23-2</v>
          </cell>
          <cell r="D6041" t="str">
            <v>MAKITA GUIDE BAR 12" 191G23-2</v>
          </cell>
          <cell r="E6041" t="str">
            <v>191G23-2</v>
          </cell>
          <cell r="G6041">
            <v>40012162</v>
          </cell>
        </row>
        <row r="6042">
          <cell r="A6042">
            <v>40012163</v>
          </cell>
          <cell r="C6042" t="str">
            <v>629B69-3</v>
          </cell>
          <cell r="D6042" t="str">
            <v>MAKITA STATOR FOR JR002G 629B69-3</v>
          </cell>
          <cell r="E6042" t="str">
            <v>629B69-3</v>
          </cell>
          <cell r="G6042">
            <v>40012163</v>
          </cell>
        </row>
        <row r="6043">
          <cell r="A6043">
            <v>40012164</v>
          </cell>
          <cell r="C6043" t="str">
            <v>224492-1</v>
          </cell>
          <cell r="D6043" t="str">
            <v>MAKITA INNER FLANGE 29B DGA406 224492-1</v>
          </cell>
          <cell r="E6043" t="str">
            <v>224492-1</v>
          </cell>
          <cell r="G6043">
            <v>40012164</v>
          </cell>
        </row>
        <row r="6044">
          <cell r="A6044">
            <v>40012165</v>
          </cell>
          <cell r="C6044" t="str">
            <v>783217-7</v>
          </cell>
          <cell r="D6044" t="str">
            <v>MAKITA HEX WRENCH 5 5806B 783217-7</v>
          </cell>
          <cell r="E6044" t="str">
            <v>783217-7</v>
          </cell>
          <cell r="G6044">
            <v>40012165</v>
          </cell>
        </row>
        <row r="6045">
          <cell r="A6045">
            <v>40012166</v>
          </cell>
          <cell r="C6045" t="str">
            <v>140M30-8</v>
          </cell>
          <cell r="D6045" t="str">
            <v>MAKITA CLUTCH DRUM CPL EA3201 140M30-8</v>
          </cell>
          <cell r="E6045" t="str">
            <v>140M30-8</v>
          </cell>
          <cell r="G6045">
            <v>40012166</v>
          </cell>
        </row>
        <row r="6046">
          <cell r="A6046">
            <v>40012167</v>
          </cell>
          <cell r="C6046" t="str">
            <v>424376-5</v>
          </cell>
          <cell r="D6046" t="str">
            <v>MAKITA BUMPER TD0101F A SET 424376-5</v>
          </cell>
          <cell r="E6046" t="str">
            <v>424376-5</v>
          </cell>
          <cell r="G6046">
            <v>40012167</v>
          </cell>
        </row>
        <row r="6047">
          <cell r="A6047">
            <v>40012168</v>
          </cell>
          <cell r="C6047" t="str">
            <v>141T68-8</v>
          </cell>
          <cell r="D6047" t="str">
            <v>MAKITA MOTOR HOUSING CPL 141T68-8</v>
          </cell>
          <cell r="E6047" t="str">
            <v>141T68-8</v>
          </cell>
          <cell r="G6047">
            <v>40012168</v>
          </cell>
        </row>
        <row r="6048">
          <cell r="A6048">
            <v>40012169</v>
          </cell>
          <cell r="C6048" t="str">
            <v>412227-4</v>
          </cell>
          <cell r="D6048" t="str">
            <v>MAKITA MOTOR HOUSING M9513 412227-4</v>
          </cell>
          <cell r="E6048" t="str">
            <v>412227-4</v>
          </cell>
          <cell r="G6048">
            <v>40012169</v>
          </cell>
        </row>
        <row r="6049">
          <cell r="A6049">
            <v>40012170</v>
          </cell>
          <cell r="C6049" t="str">
            <v>650203-2</v>
          </cell>
          <cell r="D6049" t="str">
            <v>MAKITA SWITCH FOR UT1305 650203-2</v>
          </cell>
          <cell r="E6049" t="str">
            <v>650203-2</v>
          </cell>
          <cell r="G6049">
            <v>40012170</v>
          </cell>
        </row>
        <row r="6050">
          <cell r="A6050">
            <v>40012172</v>
          </cell>
          <cell r="C6050" t="str">
            <v>11 42700</v>
          </cell>
          <cell r="D6050" t="str">
            <v>MAKITA RETROFIT KIT FOR HW111 42700</v>
          </cell>
          <cell r="E6050" t="str">
            <v>11 42700</v>
          </cell>
          <cell r="G6050">
            <v>40012172</v>
          </cell>
        </row>
        <row r="6051">
          <cell r="A6051">
            <v>40012173</v>
          </cell>
          <cell r="C6051" t="str">
            <v>213079-4</v>
          </cell>
          <cell r="D6051" t="str">
            <v>MAKITA O-RING 35.5 FOR HM1205C 213079-4</v>
          </cell>
          <cell r="E6051" t="str">
            <v>213079-4</v>
          </cell>
          <cell r="G6051">
            <v>40012173</v>
          </cell>
        </row>
        <row r="6052">
          <cell r="A6052">
            <v>40012174</v>
          </cell>
          <cell r="C6052" t="str">
            <v>213193-6</v>
          </cell>
          <cell r="D6052" t="str">
            <v>MAKITA O-RING 42 213193-6</v>
          </cell>
          <cell r="E6052" t="str">
            <v>213193-6</v>
          </cell>
          <cell r="G6052">
            <v>40012174</v>
          </cell>
        </row>
        <row r="6053">
          <cell r="A6053">
            <v>40012175</v>
          </cell>
          <cell r="C6053" t="str">
            <v>213569-7</v>
          </cell>
          <cell r="D6053" t="str">
            <v>MAKITA O RING 45 FOR HR3530 213569-7</v>
          </cell>
          <cell r="E6053" t="str">
            <v>213569-7</v>
          </cell>
          <cell r="G6053">
            <v>40012175</v>
          </cell>
        </row>
        <row r="6054">
          <cell r="A6054">
            <v>40012176</v>
          </cell>
          <cell r="C6054" t="str">
            <v>213728-3</v>
          </cell>
          <cell r="D6054" t="str">
            <v>MAKITA O-RING 68 FOR HR261D 213728-3</v>
          </cell>
          <cell r="E6054" t="str">
            <v>213728-3</v>
          </cell>
          <cell r="G6054">
            <v>40012176</v>
          </cell>
        </row>
        <row r="6055">
          <cell r="A6055">
            <v>40012177</v>
          </cell>
          <cell r="C6055" t="str">
            <v>213758-4</v>
          </cell>
          <cell r="D6055" t="str">
            <v>MAKITA O RING 74 213758-4</v>
          </cell>
          <cell r="E6055" t="str">
            <v>213758-4</v>
          </cell>
          <cell r="G6055">
            <v>40012177</v>
          </cell>
        </row>
        <row r="6056">
          <cell r="A6056">
            <v>40012178</v>
          </cell>
          <cell r="C6056" t="str">
            <v>231821-1</v>
          </cell>
          <cell r="D6056" t="str">
            <v>MAKITA TENSION SPRING 3 231821-1</v>
          </cell>
          <cell r="E6056" t="str">
            <v>231821-1</v>
          </cell>
          <cell r="G6056">
            <v>40012178</v>
          </cell>
        </row>
        <row r="6057">
          <cell r="A6057">
            <v>40012179</v>
          </cell>
          <cell r="C6057" t="str">
            <v>233085-3</v>
          </cell>
          <cell r="D6057" t="str">
            <v>MAKITA COMPRESSION SPRING 45 233085-3</v>
          </cell>
          <cell r="E6057" t="str">
            <v>233085-3</v>
          </cell>
          <cell r="G6057">
            <v>40012179</v>
          </cell>
        </row>
        <row r="6058">
          <cell r="A6058">
            <v>40012180</v>
          </cell>
          <cell r="C6058" t="str">
            <v>233165-5</v>
          </cell>
          <cell r="D6058" t="str">
            <v>MAKITA COMPRESSION SPRING 28 233165-5</v>
          </cell>
          <cell r="E6058" t="str">
            <v>233165-5</v>
          </cell>
          <cell r="G6058">
            <v>40012180</v>
          </cell>
        </row>
        <row r="6059">
          <cell r="A6059">
            <v>40012181</v>
          </cell>
          <cell r="C6059" t="str">
            <v>234104-8</v>
          </cell>
          <cell r="D6059" t="str">
            <v>MAKITA COMPRESSION SPRING 13 234104-8</v>
          </cell>
          <cell r="E6059" t="str">
            <v>234104-8</v>
          </cell>
          <cell r="G6059">
            <v>40012181</v>
          </cell>
        </row>
        <row r="6060">
          <cell r="A6060">
            <v>40012182</v>
          </cell>
          <cell r="C6060" t="str">
            <v>252654-1</v>
          </cell>
          <cell r="D6060" t="str">
            <v>MAKITA THUMB NUT M10 252654-1</v>
          </cell>
          <cell r="E6060" t="str">
            <v>252654-1</v>
          </cell>
          <cell r="G6060">
            <v>40012182</v>
          </cell>
        </row>
        <row r="6061">
          <cell r="A6061">
            <v>40012183</v>
          </cell>
          <cell r="C6061" t="str">
            <v>267809-5</v>
          </cell>
          <cell r="D6061" t="str">
            <v>MAKITA WAVE WASHER 19 267809-5</v>
          </cell>
          <cell r="E6061" t="str">
            <v>267809-5</v>
          </cell>
          <cell r="G6061">
            <v>40012183</v>
          </cell>
        </row>
        <row r="6062">
          <cell r="A6062">
            <v>40012184</v>
          </cell>
          <cell r="C6062" t="str">
            <v>272021-4</v>
          </cell>
          <cell r="D6062" t="str">
            <v>MAKITA HANDLE 120 FOR 2414NB 272021-4</v>
          </cell>
          <cell r="E6062" t="str">
            <v>272021-4</v>
          </cell>
          <cell r="G6062">
            <v>40012184</v>
          </cell>
        </row>
        <row r="6063">
          <cell r="A6063">
            <v>10049261</v>
          </cell>
          <cell r="C6063" t="str">
            <v>D-81832</v>
          </cell>
          <cell r="D6063" t="str">
            <v>MAKITA TCT SAWBLADE MULTI 260X30 D-81832</v>
          </cell>
          <cell r="E6063" t="str">
            <v>D-81832</v>
          </cell>
          <cell r="G6063">
            <v>10049261</v>
          </cell>
        </row>
        <row r="6064">
          <cell r="A6064">
            <v>10049262</v>
          </cell>
          <cell r="C6064" t="str">
            <v>B-67446</v>
          </cell>
          <cell r="D6064" t="str">
            <v>MAKITA TCT SAWBLADE EFF 260X80T B-67446</v>
          </cell>
          <cell r="E6064" t="str">
            <v>B-67446</v>
          </cell>
          <cell r="G6064">
            <v>10049262</v>
          </cell>
        </row>
        <row r="6065">
          <cell r="A6065">
            <v>10049263</v>
          </cell>
          <cell r="C6065" t="str">
            <v>B-67430</v>
          </cell>
          <cell r="D6065" t="str">
            <v>MAKITA TCT SAWBLADE EFF 260X60T B-67430</v>
          </cell>
          <cell r="E6065" t="str">
            <v>B-67430</v>
          </cell>
          <cell r="G6065">
            <v>10049263</v>
          </cell>
        </row>
        <row r="6066">
          <cell r="A6066">
            <v>10049264</v>
          </cell>
          <cell r="C6066" t="str">
            <v>B-20644</v>
          </cell>
          <cell r="D6066" t="str">
            <v>MAKITA CUTTER 100MMX6T PJ7000 B-20644</v>
          </cell>
          <cell r="E6066" t="str">
            <v>B-20644</v>
          </cell>
          <cell r="G6066">
            <v>10049264</v>
          </cell>
        </row>
        <row r="6067">
          <cell r="A6067">
            <v>40012185</v>
          </cell>
          <cell r="C6067" t="str">
            <v>325695-1</v>
          </cell>
          <cell r="D6067" t="str">
            <v>MAKITA LOCK PIN 6 LS1216L 325695-1</v>
          </cell>
          <cell r="E6067" t="str">
            <v>325695-1</v>
          </cell>
          <cell r="G6067">
            <v>40012185</v>
          </cell>
        </row>
        <row r="6068">
          <cell r="A6068">
            <v>40012186</v>
          </cell>
          <cell r="C6068" t="str">
            <v>343639-9</v>
          </cell>
          <cell r="D6068" t="str">
            <v>MAKITA CENTER PLATE FOR LS1040 343639-9</v>
          </cell>
          <cell r="E6068" t="str">
            <v>343639-9</v>
          </cell>
          <cell r="G6068">
            <v>40012186</v>
          </cell>
        </row>
        <row r="6069">
          <cell r="A6069">
            <v>40012187</v>
          </cell>
          <cell r="C6069" t="str">
            <v>346537-6</v>
          </cell>
          <cell r="D6069" t="str">
            <v>MAKITA LOCK PLATE FOR HR242D 346537-6</v>
          </cell>
          <cell r="E6069" t="str">
            <v>346537-6</v>
          </cell>
          <cell r="G6069">
            <v>40012187</v>
          </cell>
        </row>
        <row r="6070">
          <cell r="A6070">
            <v>40012189</v>
          </cell>
          <cell r="C6070" t="str">
            <v>419917-0</v>
          </cell>
          <cell r="D6070" t="str">
            <v>MAKITA BEARING BOX FOR MT920 419917-0</v>
          </cell>
          <cell r="E6070" t="str">
            <v>419917-0</v>
          </cell>
          <cell r="G6070">
            <v>40012189</v>
          </cell>
        </row>
        <row r="6071">
          <cell r="A6071">
            <v>40012190</v>
          </cell>
          <cell r="C6071" t="str">
            <v>424196-7</v>
          </cell>
          <cell r="D6071" t="str">
            <v>MAKITA SEAL RING 424196-7</v>
          </cell>
          <cell r="E6071" t="str">
            <v>424196-7</v>
          </cell>
          <cell r="G6071">
            <v>40012190</v>
          </cell>
        </row>
        <row r="6072">
          <cell r="A6072">
            <v>40012191</v>
          </cell>
          <cell r="C6072" t="str">
            <v>453131-8</v>
          </cell>
          <cell r="D6072" t="str">
            <v>MAKITA CHANGE LEVER COVER 453131-8</v>
          </cell>
          <cell r="E6072" t="str">
            <v>453131-8</v>
          </cell>
          <cell r="G6072">
            <v>40012191</v>
          </cell>
        </row>
        <row r="6073">
          <cell r="A6073">
            <v>40012192</v>
          </cell>
          <cell r="C6073" t="str">
            <v>454112-5</v>
          </cell>
          <cell r="D6073" t="str">
            <v>MAKITA LOCK BUTTON FOR HR242D 454112-5</v>
          </cell>
          <cell r="E6073" t="str">
            <v>454112-5</v>
          </cell>
          <cell r="G6073">
            <v>40012192</v>
          </cell>
        </row>
        <row r="6074">
          <cell r="A6074">
            <v>40012193</v>
          </cell>
          <cell r="C6074" t="str">
            <v>456532-9</v>
          </cell>
          <cell r="D6074" t="str">
            <v>MAKITA SPEED CHANGE LEVER 456532-9</v>
          </cell>
          <cell r="E6074" t="str">
            <v>456532-9</v>
          </cell>
          <cell r="G6074">
            <v>40012193</v>
          </cell>
        </row>
        <row r="6075">
          <cell r="A6075">
            <v>40012194</v>
          </cell>
          <cell r="C6075" t="str">
            <v>517884-4</v>
          </cell>
          <cell r="D6075" t="str">
            <v>MAKITA ARMATURE 240V FOR MT362 517884-4</v>
          </cell>
          <cell r="E6075" t="str">
            <v>517884-4</v>
          </cell>
          <cell r="G6075">
            <v>40012194</v>
          </cell>
        </row>
        <row r="6076">
          <cell r="A6076">
            <v>40012195</v>
          </cell>
          <cell r="C6076" t="str">
            <v>596379-0</v>
          </cell>
          <cell r="D6076" t="str">
            <v>MAKITA FIELD ASS'Y 240V MT362 596379-0</v>
          </cell>
          <cell r="E6076" t="str">
            <v>596379-0</v>
          </cell>
          <cell r="G6076">
            <v>40012195</v>
          </cell>
        </row>
        <row r="6077">
          <cell r="A6077">
            <v>40012196</v>
          </cell>
          <cell r="C6077" t="str">
            <v>620230-3</v>
          </cell>
          <cell r="D6077" t="str">
            <v>MAKITA CONTROLLER FOR HM1317 620230-3</v>
          </cell>
          <cell r="E6077" t="str">
            <v>620230-3</v>
          </cell>
          <cell r="G6077">
            <v>40012196</v>
          </cell>
        </row>
        <row r="6078">
          <cell r="A6078">
            <v>40012197</v>
          </cell>
          <cell r="C6078" t="str">
            <v>636333-3</v>
          </cell>
          <cell r="D6078" t="str">
            <v>MAKITA FIELD 240V 636333-3</v>
          </cell>
          <cell r="E6078" t="str">
            <v>636333-3</v>
          </cell>
          <cell r="G6078">
            <v>40012197</v>
          </cell>
        </row>
        <row r="6079">
          <cell r="A6079">
            <v>40012198</v>
          </cell>
          <cell r="C6079" t="str">
            <v>911381-6</v>
          </cell>
          <cell r="D6079" t="str">
            <v>MAKITA PAN HEAD SCREW M6X60 911381-6</v>
          </cell>
          <cell r="E6079" t="str">
            <v>911381-6</v>
          </cell>
          <cell r="G6079">
            <v>40012198</v>
          </cell>
        </row>
        <row r="6080">
          <cell r="A6080">
            <v>40012199</v>
          </cell>
          <cell r="C6080" t="str">
            <v>922221-3</v>
          </cell>
          <cell r="D6080" t="str">
            <v>MAKITA HEX. SOCKET HEAD BOLT  922221-3</v>
          </cell>
          <cell r="E6080" t="str">
            <v>922221-3</v>
          </cell>
          <cell r="G6080">
            <v>40012199</v>
          </cell>
        </row>
        <row r="6081">
          <cell r="A6081">
            <v>40012200</v>
          </cell>
          <cell r="C6081" t="str">
            <v>961202-2</v>
          </cell>
          <cell r="D6081" t="str">
            <v>MAKITA RETAINING RING S-45 961202-2</v>
          </cell>
          <cell r="E6081" t="str">
            <v>961202-2</v>
          </cell>
          <cell r="G6081">
            <v>40012200</v>
          </cell>
        </row>
        <row r="6082">
          <cell r="A6082">
            <v>40012172</v>
          </cell>
          <cell r="C6082">
            <v>42700</v>
          </cell>
          <cell r="D6082" t="str">
            <v>MAKITA RETROFIT KIT FOR HW111 42700</v>
          </cell>
          <cell r="E6082">
            <v>42700</v>
          </cell>
          <cell r="G6082">
            <v>40012172</v>
          </cell>
        </row>
        <row r="6083">
          <cell r="A6083">
            <v>10049773</v>
          </cell>
          <cell r="C6083" t="str">
            <v>HP003GZ</v>
          </cell>
          <cell r="D6083" t="str">
            <v>MAKITA HAMMER DRIVER DRILL 40V HP003GZ</v>
          </cell>
          <cell r="E6083" t="str">
            <v>HP003GZ</v>
          </cell>
          <cell r="G6083">
            <v>10049773</v>
          </cell>
        </row>
        <row r="6084">
          <cell r="A6084">
            <v>10049774</v>
          </cell>
          <cell r="C6084" t="str">
            <v>M0910B</v>
          </cell>
          <cell r="D6084" t="str">
            <v>MAKITA AC ANGLE GRINDER 100MM M0910B</v>
          </cell>
          <cell r="E6084" t="str">
            <v>M0910B</v>
          </cell>
          <cell r="G6084">
            <v>10049774</v>
          </cell>
        </row>
        <row r="6085">
          <cell r="A6085">
            <v>10049775</v>
          </cell>
          <cell r="C6085" t="str">
            <v>HS7600</v>
          </cell>
          <cell r="D6085" t="str">
            <v>MAKITA AC CIRCULAR SAW 185MM HS7600</v>
          </cell>
          <cell r="E6085" t="str">
            <v>HS7600</v>
          </cell>
          <cell r="G6085">
            <v>10049775</v>
          </cell>
        </row>
        <row r="6086">
          <cell r="A6086">
            <v>10049776</v>
          </cell>
          <cell r="C6086" t="str">
            <v>M8600B</v>
          </cell>
          <cell r="D6086" t="str">
            <v>MAKITA AC DEMOLITION HAMMER 5KG M8600B</v>
          </cell>
          <cell r="E6086" t="str">
            <v>M8600B</v>
          </cell>
          <cell r="G6086">
            <v>10049776</v>
          </cell>
        </row>
        <row r="6087">
          <cell r="A6087">
            <v>10049777</v>
          </cell>
          <cell r="C6087" t="str">
            <v>DHP490WVX</v>
          </cell>
          <cell r="D6087" t="str">
            <v>MAKITA HAMMER DRIVER DRILL 18V DHP490WVX</v>
          </cell>
          <cell r="E6087" t="str">
            <v>DHP490WVX</v>
          </cell>
          <cell r="G6087">
            <v>10049777</v>
          </cell>
        </row>
        <row r="6088">
          <cell r="A6088">
            <v>10049778</v>
          </cell>
          <cell r="C6088" t="str">
            <v>DTD201RTJ</v>
          </cell>
          <cell r="D6088" t="str">
            <v>MAKITA DC IMPACT DRIVER 18V BL DTD201RTJ</v>
          </cell>
          <cell r="E6088" t="str">
            <v>DTD201RTJ</v>
          </cell>
          <cell r="G6088">
            <v>10049778</v>
          </cell>
        </row>
        <row r="6089">
          <cell r="A6089">
            <v>10049779</v>
          </cell>
          <cell r="C6089" t="str">
            <v>BO003CGZ</v>
          </cell>
          <cell r="D6089" t="str">
            <v>MAKITA ORBIT SANDER 40V 125MM BO003CGZ</v>
          </cell>
          <cell r="E6089" t="str">
            <v>BO003CGZ</v>
          </cell>
          <cell r="G6089">
            <v>10049779</v>
          </cell>
        </row>
        <row r="6090">
          <cell r="A6090">
            <v>10049780</v>
          </cell>
          <cell r="C6090" t="str">
            <v>D-81262</v>
          </cell>
          <cell r="D6090" t="str">
            <v>MAKITA TCT SAWBLADE 185X25.4X24T D-81262</v>
          </cell>
          <cell r="E6090" t="str">
            <v>D-81262</v>
          </cell>
          <cell r="G6090">
            <v>10049780</v>
          </cell>
        </row>
        <row r="6091">
          <cell r="A6091">
            <v>10049781</v>
          </cell>
          <cell r="C6091" t="str">
            <v>E-25046</v>
          </cell>
          <cell r="D6091" t="str">
            <v>MAKITA IMPACT BLACK RIGHT ANGLE E-25046</v>
          </cell>
          <cell r="E6091" t="str">
            <v>E-25046</v>
          </cell>
          <cell r="G6091">
            <v>10049781</v>
          </cell>
        </row>
        <row r="6092">
          <cell r="A6092">
            <v>40012204</v>
          </cell>
          <cell r="C6092" t="str">
            <v>PR00000022</v>
          </cell>
          <cell r="D6092" t="str">
            <v>MAKITA HEATING ELEMENT HG6031 PR00000022</v>
          </cell>
          <cell r="E6092" t="str">
            <v>PR00000022</v>
          </cell>
          <cell r="G6092">
            <v>40012204</v>
          </cell>
        </row>
        <row r="6093">
          <cell r="A6093">
            <v>40012205</v>
          </cell>
          <cell r="C6093">
            <v>44499</v>
          </cell>
          <cell r="D6093" t="str">
            <v>MAKITA MOTOR FOR HW151 44499</v>
          </cell>
          <cell r="E6093">
            <v>44499</v>
          </cell>
          <cell r="G6093">
            <v>40012205</v>
          </cell>
        </row>
        <row r="6094">
          <cell r="A6094">
            <v>40012206</v>
          </cell>
          <cell r="C6094" t="str">
            <v>629484-9</v>
          </cell>
          <cell r="D6094" t="str">
            <v>MAKITA DC MOTOR DUB186/186 629484-9</v>
          </cell>
          <cell r="E6094" t="str">
            <v>629484-9</v>
          </cell>
          <cell r="G6094">
            <v>40012206</v>
          </cell>
        </row>
        <row r="6095">
          <cell r="A6095">
            <v>10050321</v>
          </cell>
          <cell r="C6095" t="str">
            <v>GA003GM201</v>
          </cell>
          <cell r="D6095" t="str">
            <v>MAKITA DC ANGLE GRINDER 4" GA003GM201</v>
          </cell>
          <cell r="E6095" t="str">
            <v>GA003GM201</v>
          </cell>
          <cell r="G6095">
            <v>10050321</v>
          </cell>
        </row>
        <row r="6096">
          <cell r="A6096">
            <v>10050322</v>
          </cell>
          <cell r="C6096" t="str">
            <v>JV002GM201</v>
          </cell>
          <cell r="D6096" t="str">
            <v>MAKITA DC JIG SAW 40V BL JV002GM201</v>
          </cell>
          <cell r="E6096" t="str">
            <v>JV002GM201</v>
          </cell>
          <cell r="G6096">
            <v>10050322</v>
          </cell>
        </row>
        <row r="6097">
          <cell r="A6097">
            <v>10050323</v>
          </cell>
          <cell r="C6097" t="str">
            <v>144012-4</v>
          </cell>
          <cell r="D6097" t="str">
            <v>MAKITA SLIDER GUIDE CPL DJR188 144012-4</v>
          </cell>
          <cell r="E6097" t="str">
            <v>144012-4</v>
          </cell>
          <cell r="G6097">
            <v>10050323</v>
          </cell>
        </row>
        <row r="6098">
          <cell r="A6098">
            <v>10050324</v>
          </cell>
          <cell r="C6098" t="str">
            <v>1914D2-0</v>
          </cell>
          <cell r="D6098" t="str">
            <v>MAKITA HAMMER GREASE 30G 1914D2-0</v>
          </cell>
          <cell r="E6098" t="str">
            <v>1914D2-0</v>
          </cell>
          <cell r="G6098">
            <v>10050324</v>
          </cell>
        </row>
        <row r="6099">
          <cell r="A6099">
            <v>10050325</v>
          </cell>
          <cell r="C6099" t="str">
            <v>199901-8</v>
          </cell>
          <cell r="D6099" t="str">
            <v>MAKITA TOOL BAG BLACK 60X20CM 199901-8</v>
          </cell>
          <cell r="E6099" t="str">
            <v>199901-8</v>
          </cell>
          <cell r="G6099">
            <v>10050325</v>
          </cell>
        </row>
        <row r="6100">
          <cell r="A6100">
            <v>40012261</v>
          </cell>
          <cell r="C6100" t="str">
            <v>620759-9</v>
          </cell>
          <cell r="D6100" t="str">
            <v>MAKITA CONTROLLER A FOR DJR188 620759-9</v>
          </cell>
          <cell r="E6100" t="str">
            <v>620759-9</v>
          </cell>
          <cell r="G6100">
            <v>40012261</v>
          </cell>
        </row>
        <row r="6101">
          <cell r="A6101">
            <v>40012262</v>
          </cell>
          <cell r="C6101" t="str">
            <v>620760-4</v>
          </cell>
          <cell r="D6101" t="str">
            <v>MAKITA CONTROLLER B FOR DJR188 620760-4</v>
          </cell>
          <cell r="E6101" t="str">
            <v>620760-4</v>
          </cell>
          <cell r="G6101">
            <v>40012262</v>
          </cell>
        </row>
        <row r="6102">
          <cell r="A6102">
            <v>40012263</v>
          </cell>
          <cell r="C6102" t="str">
            <v>643874-2</v>
          </cell>
          <cell r="D6102" t="str">
            <v>MAKITA TERMINAL DCL286 643874-2</v>
          </cell>
          <cell r="E6102" t="str">
            <v>643874-2</v>
          </cell>
          <cell r="G6102">
            <v>40012263</v>
          </cell>
        </row>
        <row r="6103">
          <cell r="A6103">
            <v>40012264</v>
          </cell>
          <cell r="C6103" t="str">
            <v>510532-4</v>
          </cell>
          <cell r="D6103" t="str">
            <v>MAKITA ARMATURE ASSY RT0700C 510532-4</v>
          </cell>
          <cell r="E6103" t="str">
            <v>510532-4</v>
          </cell>
          <cell r="G6103">
            <v>40012264</v>
          </cell>
        </row>
        <row r="6104">
          <cell r="A6104">
            <v>40012265</v>
          </cell>
          <cell r="C6104" t="str">
            <v>416131-9</v>
          </cell>
          <cell r="D6104" t="str">
            <v>MAKITA BAFFLE PLATE FOR 9047 416131-9</v>
          </cell>
          <cell r="E6104" t="str">
            <v>416131-9</v>
          </cell>
          <cell r="G6104">
            <v>40012265</v>
          </cell>
        </row>
        <row r="6105">
          <cell r="A6105">
            <v>40012266</v>
          </cell>
          <cell r="C6105" t="str">
            <v>628390-5</v>
          </cell>
          <cell r="D6105" t="str">
            <v>MAKITA FIELD 240V M9512 628390-5</v>
          </cell>
          <cell r="E6105" t="str">
            <v>628390-5</v>
          </cell>
          <cell r="G6105">
            <v>40012266</v>
          </cell>
        </row>
        <row r="6106">
          <cell r="A6106">
            <v>40012267</v>
          </cell>
          <cell r="C6106" t="str">
            <v>140F52-6</v>
          </cell>
          <cell r="D6106" t="str">
            <v>MAKITA MOTOR HOUSING HM1306 140F52-6</v>
          </cell>
          <cell r="E6106" t="str">
            <v>140F52-6</v>
          </cell>
          <cell r="G6106">
            <v>40012267</v>
          </cell>
        </row>
        <row r="6107">
          <cell r="A6107">
            <v>40012268</v>
          </cell>
          <cell r="C6107" t="str">
            <v>413V04-9</v>
          </cell>
          <cell r="D6107" t="str">
            <v>MAKITA MOTOR HOUSING M9506 413V04-9</v>
          </cell>
          <cell r="E6107" t="str">
            <v>413V04-9</v>
          </cell>
          <cell r="G6107">
            <v>40012268</v>
          </cell>
        </row>
        <row r="6108">
          <cell r="A6108">
            <v>40012269</v>
          </cell>
          <cell r="C6108" t="str">
            <v>650079-7</v>
          </cell>
          <cell r="D6108" t="str">
            <v>MAKITA SWITCH TG813AB-1 UB1103 650079-7</v>
          </cell>
          <cell r="E6108" t="str">
            <v>650079-7</v>
          </cell>
          <cell r="G6108">
            <v>40012269</v>
          </cell>
        </row>
        <row r="6109">
          <cell r="A6109">
            <v>10050708</v>
          </cell>
          <cell r="C6109" t="str">
            <v>DTD158RTJ</v>
          </cell>
          <cell r="D6109" t="str">
            <v>MAKITA DC IMPACT DRIVER 18V DTD158RTJ</v>
          </cell>
          <cell r="E6109" t="str">
            <v>DTD158RTJ</v>
          </cell>
          <cell r="G6109">
            <v>10050708</v>
          </cell>
        </row>
        <row r="6110">
          <cell r="A6110">
            <v>10050709</v>
          </cell>
          <cell r="C6110" t="str">
            <v>DTD201Z</v>
          </cell>
          <cell r="D6110" t="str">
            <v>MAKITA DC IMPACT DRIVER 18V DTD201Z</v>
          </cell>
          <cell r="E6110" t="str">
            <v>DTD201Z</v>
          </cell>
          <cell r="G6110">
            <v>10050709</v>
          </cell>
        </row>
        <row r="6111">
          <cell r="A6111">
            <v>10050710</v>
          </cell>
          <cell r="C6111" t="str">
            <v>TD002GZ01</v>
          </cell>
          <cell r="D6111" t="str">
            <v>MAKITA DC IMPACT DRIVER 40V TD002GZ01</v>
          </cell>
          <cell r="E6111" t="str">
            <v>TD002GZ01</v>
          </cell>
          <cell r="G6111">
            <v>10050710</v>
          </cell>
        </row>
        <row r="6112">
          <cell r="A6112">
            <v>10050711</v>
          </cell>
          <cell r="C6112" t="str">
            <v>GA6010Z</v>
          </cell>
          <cell r="D6112" t="str">
            <v>MAKITA AC ANGLE GRINDER 150MM GA6010Z</v>
          </cell>
          <cell r="E6112" t="str">
            <v>GA6010Z</v>
          </cell>
          <cell r="G6112">
            <v>10050711</v>
          </cell>
        </row>
        <row r="6113">
          <cell r="A6113">
            <v>10050712</v>
          </cell>
          <cell r="C6113" t="str">
            <v>GD001GZ</v>
          </cell>
          <cell r="D6113" t="str">
            <v>MAKITA DC DIE GRINDER S 40V GD001GZ</v>
          </cell>
          <cell r="E6113" t="str">
            <v>GD001GZ</v>
          </cell>
          <cell r="G6113">
            <v>10050712</v>
          </cell>
        </row>
        <row r="6114">
          <cell r="A6114">
            <v>10050713</v>
          </cell>
          <cell r="C6114" t="str">
            <v>GD0600</v>
          </cell>
          <cell r="D6114" t="str">
            <v>MAKITA AC DIE GRINDER 6MM GD0600</v>
          </cell>
          <cell r="E6114" t="str">
            <v>GD0600</v>
          </cell>
          <cell r="G6114">
            <v>10050713</v>
          </cell>
        </row>
        <row r="6115">
          <cell r="A6115">
            <v>10050714</v>
          </cell>
          <cell r="C6115" t="str">
            <v>GA003GZJ</v>
          </cell>
          <cell r="D6115" t="str">
            <v>MAKITA DC ANGLE GRINDER 4" 40V GA003GZJ</v>
          </cell>
          <cell r="E6115" t="str">
            <v>GA003GZJ</v>
          </cell>
          <cell r="G6115">
            <v>10050714</v>
          </cell>
        </row>
        <row r="6116">
          <cell r="A6116">
            <v>10050715</v>
          </cell>
          <cell r="C6116" t="str">
            <v>M4302B</v>
          </cell>
          <cell r="D6116" t="str">
            <v>MAKITA AC JIG SAW PIN / HOLE M4302B</v>
          </cell>
          <cell r="E6116" t="str">
            <v>M4302B</v>
          </cell>
          <cell r="G6116">
            <v>10050715</v>
          </cell>
        </row>
        <row r="6117">
          <cell r="A6117">
            <v>10050716</v>
          </cell>
          <cell r="C6117" t="str">
            <v>M8701B</v>
          </cell>
          <cell r="D6117" t="str">
            <v>MAKITA COMBINATION HAMMER 26MM M8701B</v>
          </cell>
          <cell r="E6117" t="str">
            <v>M8701B</v>
          </cell>
          <cell r="G6117">
            <v>10050716</v>
          </cell>
        </row>
        <row r="6118">
          <cell r="A6118">
            <v>10050717</v>
          </cell>
          <cell r="C6118" t="str">
            <v>RT001GM202</v>
          </cell>
          <cell r="D6118" t="str">
            <v>MAKITA DC TRIMMER 40V BL AWS RT001GM202</v>
          </cell>
          <cell r="E6118" t="str">
            <v>RT001GM202</v>
          </cell>
          <cell r="G6118">
            <v>10050717</v>
          </cell>
        </row>
        <row r="6119">
          <cell r="A6119">
            <v>10050718</v>
          </cell>
          <cell r="C6119" t="str">
            <v>D-00234</v>
          </cell>
          <cell r="D6119" t="str">
            <v>MAKITA SDS-PLUS BIT 12X210 D-00234</v>
          </cell>
          <cell r="E6119" t="str">
            <v>D-00234</v>
          </cell>
          <cell r="G6119">
            <v>10050718</v>
          </cell>
        </row>
        <row r="6120">
          <cell r="A6120">
            <v>10050719</v>
          </cell>
          <cell r="C6120" t="str">
            <v>B-03648</v>
          </cell>
          <cell r="D6120" t="str">
            <v>MAKITA TCT SAW BLADE 255X80T B-03648</v>
          </cell>
          <cell r="E6120" t="str">
            <v>B-03648</v>
          </cell>
          <cell r="G6120">
            <v>10050719</v>
          </cell>
        </row>
        <row r="6121">
          <cell r="A6121">
            <v>40012337</v>
          </cell>
          <cell r="C6121" t="str">
            <v>122K15-4</v>
          </cell>
          <cell r="D6121" t="str">
            <v>MAKITA GEAR ASSEMBLY DF001G 122K15-4</v>
          </cell>
          <cell r="E6121" t="str">
            <v>122K15-4</v>
          </cell>
          <cell r="G6121">
            <v>40012337</v>
          </cell>
        </row>
        <row r="6122">
          <cell r="A6122">
            <v>40012273</v>
          </cell>
          <cell r="C6122" t="str">
            <v>632F47-8</v>
          </cell>
          <cell r="D6122" t="str">
            <v>MAKITA SWITCH UNIT JR103D 632F47-8</v>
          </cell>
          <cell r="E6122" t="str">
            <v>632F47-8</v>
          </cell>
          <cell r="G6122">
            <v>40012273</v>
          </cell>
        </row>
        <row r="6123">
          <cell r="A6123">
            <v>40012274</v>
          </cell>
          <cell r="C6123" t="str">
            <v>A-34481</v>
          </cell>
          <cell r="D6123" t="str">
            <v>MAKITA ABRASIVE BELT AA120 9X533 A-34481</v>
          </cell>
          <cell r="E6123" t="str">
            <v>A-34481</v>
          </cell>
          <cell r="G6123">
            <v>40012274</v>
          </cell>
        </row>
        <row r="6124">
          <cell r="A6124">
            <v>40012275</v>
          </cell>
          <cell r="C6124" t="str">
            <v>517788-0</v>
          </cell>
          <cell r="D6124" t="str">
            <v>MAKITA ARMATURE ASSY HM1317C 517788-0</v>
          </cell>
          <cell r="E6124" t="str">
            <v>517788-0</v>
          </cell>
          <cell r="G6124">
            <v>40012275</v>
          </cell>
        </row>
        <row r="6125">
          <cell r="A6125">
            <v>40012276</v>
          </cell>
          <cell r="C6125" t="str">
            <v>629B98-6</v>
          </cell>
          <cell r="D6125" t="str">
            <v>MAKITA STATOR DDF/DHP489 629B98-6</v>
          </cell>
          <cell r="E6125" t="str">
            <v>629B98-6</v>
          </cell>
          <cell r="G6125">
            <v>40012276</v>
          </cell>
        </row>
        <row r="6126">
          <cell r="A6126">
            <v>40012277</v>
          </cell>
          <cell r="C6126">
            <v>3640550</v>
          </cell>
          <cell r="D6126" t="str">
            <v>MAKITA VALVES + WATER SEALS KIT 3640550</v>
          </cell>
          <cell r="E6126">
            <v>3640550</v>
          </cell>
          <cell r="G6126">
            <v>40012277</v>
          </cell>
        </row>
        <row r="6127">
          <cell r="A6127">
            <v>40012278</v>
          </cell>
          <cell r="C6127" t="str">
            <v>141950-1</v>
          </cell>
          <cell r="D6127" t="str">
            <v>MAKITA GEAR COMPLETE M6500 141950-1</v>
          </cell>
          <cell r="E6127" t="str">
            <v>141950-1</v>
          </cell>
          <cell r="G6127">
            <v>40012278</v>
          </cell>
        </row>
        <row r="6128">
          <cell r="A6128">
            <v>40012279</v>
          </cell>
          <cell r="C6128" t="str">
            <v>143951-5</v>
          </cell>
          <cell r="D6128" t="str">
            <v>MAKITA HAMMER CASE CPL DTD154 143951-5</v>
          </cell>
          <cell r="E6128" t="str">
            <v>143951-5</v>
          </cell>
          <cell r="G6128">
            <v>40012279</v>
          </cell>
        </row>
        <row r="6129">
          <cell r="A6129">
            <v>40012280</v>
          </cell>
          <cell r="C6129" t="str">
            <v>183S22-0</v>
          </cell>
          <cell r="D6129" t="str">
            <v>MAKITA SKIRT SET M9204 183S22-0</v>
          </cell>
          <cell r="E6129" t="str">
            <v>183S22-0</v>
          </cell>
          <cell r="G6129">
            <v>40012280</v>
          </cell>
        </row>
        <row r="6130">
          <cell r="A6130">
            <v>40012281</v>
          </cell>
          <cell r="C6130" t="str">
            <v>188579-2</v>
          </cell>
          <cell r="D6130" t="str">
            <v>MAKITA SKIRT SET BO5030 R/P 188579-2</v>
          </cell>
          <cell r="E6130" t="str">
            <v>188579-2</v>
          </cell>
          <cell r="G6130">
            <v>40012281</v>
          </cell>
        </row>
        <row r="6131">
          <cell r="A6131">
            <v>40012282</v>
          </cell>
          <cell r="C6131" t="str">
            <v>195563-0</v>
          </cell>
          <cell r="D6131" t="str">
            <v>MAKITA PLUNGE BASE SET RT0700C 195563-0</v>
          </cell>
          <cell r="E6131" t="str">
            <v>195563-0</v>
          </cell>
          <cell r="G6131">
            <v>40012282</v>
          </cell>
        </row>
        <row r="6132">
          <cell r="A6132">
            <v>40012283</v>
          </cell>
          <cell r="C6132" t="str">
            <v>187958-1</v>
          </cell>
          <cell r="D6132" t="str">
            <v>MAKITA MOTOR HOUSING 9237C 187958-1</v>
          </cell>
          <cell r="E6132" t="str">
            <v>187958-1</v>
          </cell>
          <cell r="G6132">
            <v>40012283</v>
          </cell>
        </row>
        <row r="6133">
          <cell r="A6133">
            <v>40012284</v>
          </cell>
          <cell r="C6133" t="str">
            <v>213182-1</v>
          </cell>
          <cell r="D6133" t="str">
            <v>MAKITA O-RING 14 HR1830 213182-1</v>
          </cell>
          <cell r="E6133" t="str">
            <v>213182-1</v>
          </cell>
          <cell r="G6133">
            <v>40012284</v>
          </cell>
        </row>
        <row r="6134">
          <cell r="A6134">
            <v>40012285</v>
          </cell>
          <cell r="C6134" t="str">
            <v>213379-2</v>
          </cell>
          <cell r="D6134" t="str">
            <v>MAKITA O RING 21 HR4003C 213379-2</v>
          </cell>
          <cell r="E6134" t="str">
            <v>213379-2</v>
          </cell>
          <cell r="G6134">
            <v>40012285</v>
          </cell>
        </row>
        <row r="6135">
          <cell r="A6135">
            <v>40012286</v>
          </cell>
          <cell r="C6135" t="str">
            <v>213707-1</v>
          </cell>
          <cell r="D6135" t="str">
            <v>MAKITA O RING 65 HR4003C 213707-1</v>
          </cell>
          <cell r="E6135" t="str">
            <v>213707-1</v>
          </cell>
          <cell r="G6135">
            <v>40012286</v>
          </cell>
        </row>
        <row r="6136">
          <cell r="A6136">
            <v>40012287</v>
          </cell>
          <cell r="C6136" t="str">
            <v>213881-5</v>
          </cell>
          <cell r="D6136" t="str">
            <v>MAKITA O RING 16 HR3001 213881-5</v>
          </cell>
          <cell r="E6136" t="str">
            <v>213881-5</v>
          </cell>
          <cell r="G6136">
            <v>40012287</v>
          </cell>
        </row>
        <row r="6137">
          <cell r="A6137">
            <v>40012288</v>
          </cell>
          <cell r="C6137" t="str">
            <v>324823-5</v>
          </cell>
          <cell r="D6137" t="str">
            <v>MAKITA CRANK SHAFT HM1306 324823-5</v>
          </cell>
          <cell r="E6137" t="str">
            <v>324823-5</v>
          </cell>
          <cell r="G6137">
            <v>40012288</v>
          </cell>
        </row>
        <row r="6138">
          <cell r="A6138">
            <v>40012289</v>
          </cell>
          <cell r="C6138" t="str">
            <v>331708-8</v>
          </cell>
          <cell r="D6138" t="str">
            <v>MAKITA PISTON CYLINDER HR1830 331708-8</v>
          </cell>
          <cell r="E6138" t="str">
            <v>331708-8</v>
          </cell>
          <cell r="G6138">
            <v>40012289</v>
          </cell>
        </row>
        <row r="6139">
          <cell r="A6139">
            <v>40012290</v>
          </cell>
          <cell r="C6139" t="str">
            <v>455291-2</v>
          </cell>
          <cell r="D6139" t="str">
            <v>MAKITA HEAD COVER 9237C 455291-2</v>
          </cell>
          <cell r="E6139" t="str">
            <v>455291-2</v>
          </cell>
          <cell r="G6139">
            <v>40012290</v>
          </cell>
        </row>
        <row r="6140">
          <cell r="A6140">
            <v>40012291</v>
          </cell>
          <cell r="C6140" t="str">
            <v>510288-9</v>
          </cell>
          <cell r="D6140" t="str">
            <v>MAKITA ARMATURE ASS'Y M4001 510288-9</v>
          </cell>
          <cell r="E6140" t="str">
            <v>510288-9</v>
          </cell>
          <cell r="G6140">
            <v>40012291</v>
          </cell>
        </row>
        <row r="6141">
          <cell r="A6141">
            <v>40012292</v>
          </cell>
          <cell r="C6141" t="str">
            <v>510329-1</v>
          </cell>
          <cell r="D6141" t="str">
            <v>MAKITA ROTOR ASS'Y DGA406/413 510329-1</v>
          </cell>
          <cell r="E6141" t="str">
            <v>510329-1</v>
          </cell>
          <cell r="G6141">
            <v>40012292</v>
          </cell>
        </row>
        <row r="6142">
          <cell r="A6142">
            <v>40012293</v>
          </cell>
          <cell r="C6142" t="str">
            <v>515874-1</v>
          </cell>
          <cell r="D6142" t="str">
            <v>MAKITA ARMATURE ASS'Y M6500 515874-1</v>
          </cell>
          <cell r="E6142" t="str">
            <v>515874-1</v>
          </cell>
          <cell r="G6142">
            <v>40012293</v>
          </cell>
        </row>
        <row r="6143">
          <cell r="A6143">
            <v>40012294</v>
          </cell>
          <cell r="C6143" t="str">
            <v>620B24-8</v>
          </cell>
          <cell r="D6143" t="str">
            <v>MAKITA CONTROLLER DJV182 620B24-8</v>
          </cell>
          <cell r="E6143" t="str">
            <v>620B24-8</v>
          </cell>
          <cell r="G6143">
            <v>40012294</v>
          </cell>
        </row>
        <row r="6144">
          <cell r="A6144">
            <v>40012295</v>
          </cell>
          <cell r="C6144" t="str">
            <v>A-34453</v>
          </cell>
          <cell r="D6144" t="str">
            <v>MAKITA ABRASIVE BELT AA60 9X533 A-34453</v>
          </cell>
          <cell r="E6144" t="str">
            <v>A-34453</v>
          </cell>
          <cell r="G6144">
            <v>40012295</v>
          </cell>
        </row>
        <row r="6145">
          <cell r="A6145">
            <v>40012296</v>
          </cell>
          <cell r="C6145" t="str">
            <v>A-34469</v>
          </cell>
          <cell r="D6145" t="str">
            <v>MAKITA ABRASIVE BELT AA80 9X533 A-34469</v>
          </cell>
          <cell r="E6145" t="str">
            <v>A-34469</v>
          </cell>
          <cell r="G6145">
            <v>40012296</v>
          </cell>
        </row>
        <row r="6146">
          <cell r="A6146">
            <v>40012297</v>
          </cell>
          <cell r="C6146" t="str">
            <v>JM23000001</v>
          </cell>
          <cell r="D6146" t="str">
            <v>MAKITA GRIP M2300 JM23000001</v>
          </cell>
          <cell r="E6146" t="str">
            <v>JM23000001</v>
          </cell>
          <cell r="G6146">
            <v>40012297</v>
          </cell>
        </row>
        <row r="6147">
          <cell r="A6147">
            <v>40012298</v>
          </cell>
          <cell r="C6147" t="str">
            <v>140F83-5</v>
          </cell>
          <cell r="D6147" t="str">
            <v>MAKITA BLADE CASE CPL LS1219L 140F83-5</v>
          </cell>
          <cell r="E6147" t="str">
            <v>140F83-5</v>
          </cell>
          <cell r="G6147">
            <v>40012298</v>
          </cell>
        </row>
        <row r="6148">
          <cell r="A6148">
            <v>10051322</v>
          </cell>
          <cell r="C6148" t="str">
            <v>DLX2580J</v>
          </cell>
          <cell r="D6148" t="str">
            <v>MAKITA DC COMBO KIT 18V DLX2580J</v>
          </cell>
          <cell r="E6148" t="str">
            <v>DLX2580J</v>
          </cell>
          <cell r="G6148">
            <v>10051322</v>
          </cell>
        </row>
        <row r="6149">
          <cell r="A6149">
            <v>10051336</v>
          </cell>
          <cell r="C6149" t="str">
            <v>191G69-8</v>
          </cell>
          <cell r="D6149" t="str">
            <v>MAKITA DRYWALL GUIDE BIT SET 191G69-8</v>
          </cell>
          <cell r="E6149" t="str">
            <v>191G69-8</v>
          </cell>
          <cell r="G6149">
            <v>10051336</v>
          </cell>
        </row>
        <row r="6150">
          <cell r="A6150">
            <v>10051338</v>
          </cell>
          <cell r="C6150" t="str">
            <v>D-81131</v>
          </cell>
          <cell r="D6150" t="str">
            <v>MAKITA T.C.T SAW BLADE D-81131</v>
          </cell>
          <cell r="E6150" t="str">
            <v>D-81131</v>
          </cell>
          <cell r="G6150">
            <v>10051338</v>
          </cell>
        </row>
        <row r="6151">
          <cell r="A6151">
            <v>40012400</v>
          </cell>
          <cell r="C6151" t="str">
            <v>539261-0</v>
          </cell>
          <cell r="D6151" t="str">
            <v>MAKITA CONTROLLER ASS'Y DTD173 539261-0</v>
          </cell>
          <cell r="E6151" t="str">
            <v>539261-0</v>
          </cell>
          <cell r="G6151">
            <v>40012400</v>
          </cell>
        </row>
        <row r="6152">
          <cell r="A6152">
            <v>40012401</v>
          </cell>
          <cell r="C6152" t="str">
            <v>620G68-8</v>
          </cell>
          <cell r="D6152" t="str">
            <v>MAKITA CONTROLLER DHR242 620G68-8</v>
          </cell>
          <cell r="E6152" t="str">
            <v>620G68-8</v>
          </cell>
          <cell r="G6152">
            <v>40012401</v>
          </cell>
        </row>
        <row r="6153">
          <cell r="A6153">
            <v>40012402</v>
          </cell>
          <cell r="C6153" t="str">
            <v>922226-3</v>
          </cell>
          <cell r="D6153" t="str">
            <v>MAKITA HEX SOCKET HEAD BOLT 922226-3</v>
          </cell>
          <cell r="E6153" t="str">
            <v>922226-3</v>
          </cell>
          <cell r="G6153">
            <v>40012402</v>
          </cell>
        </row>
        <row r="6154">
          <cell r="A6154">
            <v>40012403</v>
          </cell>
          <cell r="C6154" t="str">
            <v>JM23100390</v>
          </cell>
          <cell r="D6154" t="str">
            <v>MAKITA LASER ASSY LS1018L JM23100390</v>
          </cell>
          <cell r="E6154" t="str">
            <v>JM23100390</v>
          </cell>
          <cell r="G6154">
            <v>40012403</v>
          </cell>
        </row>
        <row r="6155">
          <cell r="A6155">
            <v>40012414</v>
          </cell>
          <cell r="C6155" t="str">
            <v>265A13-6</v>
          </cell>
          <cell r="D6155" t="str">
            <v>MAKITA TAPPING SCREW 5X85 265A13-6</v>
          </cell>
          <cell r="E6155" t="str">
            <v>265A13-6</v>
          </cell>
          <cell r="G6155">
            <v>40012414</v>
          </cell>
        </row>
        <row r="6156">
          <cell r="A6156">
            <v>40012415</v>
          </cell>
          <cell r="C6156" t="str">
            <v>158968-5</v>
          </cell>
          <cell r="D6156" t="str">
            <v>MAKITA LINEAR BEARING BOX COMP 158968-5</v>
          </cell>
          <cell r="E6156" t="str">
            <v>158968-5</v>
          </cell>
          <cell r="G6156">
            <v>40012415</v>
          </cell>
        </row>
        <row r="6157">
          <cell r="A6157">
            <v>40012416</v>
          </cell>
          <cell r="C6157" t="str">
            <v>JM00000067</v>
          </cell>
          <cell r="D6157" t="str">
            <v>MAKITA SWITCH FOR M2300B JM00000067</v>
          </cell>
          <cell r="E6157" t="str">
            <v>JM00000067</v>
          </cell>
          <cell r="G6157">
            <v>40012416</v>
          </cell>
        </row>
        <row r="6158">
          <cell r="A6158">
            <v>40012417</v>
          </cell>
          <cell r="C6158" t="str">
            <v>256246-8</v>
          </cell>
          <cell r="D6158" t="str">
            <v>MAKITA PIN MUH352 FOR MUH352 256246-8</v>
          </cell>
          <cell r="E6158" t="str">
            <v>256246-8</v>
          </cell>
          <cell r="G6158">
            <v>40012417</v>
          </cell>
        </row>
        <row r="6159">
          <cell r="A6159">
            <v>40012418</v>
          </cell>
          <cell r="C6159" t="str">
            <v>140155-0</v>
          </cell>
          <cell r="D6159" t="str">
            <v>MAKITA ARM COMPLETE 140155-0</v>
          </cell>
          <cell r="E6159" t="str">
            <v>140155-0</v>
          </cell>
          <cell r="G6159">
            <v>40012418</v>
          </cell>
        </row>
        <row r="6160">
          <cell r="A6160">
            <v>40012419</v>
          </cell>
          <cell r="C6160" t="str">
            <v>253955-0</v>
          </cell>
          <cell r="D6160" t="str">
            <v>MAKITA FLAT WASHER 24 253955-0</v>
          </cell>
          <cell r="E6160" t="str">
            <v>253955-0</v>
          </cell>
          <cell r="G6160">
            <v>40012419</v>
          </cell>
        </row>
        <row r="6161">
          <cell r="A6161">
            <v>40012420</v>
          </cell>
          <cell r="C6161" t="str">
            <v>319478-9</v>
          </cell>
          <cell r="D6161" t="str">
            <v>MAKITA BARREL FOR HM1306 319478-9</v>
          </cell>
          <cell r="E6161" t="str">
            <v>319478-9</v>
          </cell>
          <cell r="G6161">
            <v>40012420</v>
          </cell>
        </row>
        <row r="6162">
          <cell r="A6162">
            <v>40012422</v>
          </cell>
          <cell r="C6162" t="str">
            <v>125483-4</v>
          </cell>
          <cell r="D6162" t="str">
            <v>MAKITA GEAR ASSEMBLY FOR 6391D 125483-4</v>
          </cell>
          <cell r="E6162" t="str">
            <v>125483-4</v>
          </cell>
          <cell r="G6162">
            <v>40012422</v>
          </cell>
        </row>
        <row r="6163">
          <cell r="A6163">
            <v>40012423</v>
          </cell>
          <cell r="C6163" t="str">
            <v>415805-9</v>
          </cell>
          <cell r="D6163" t="str">
            <v>MAKITA LOCK BUTTON FOR HM1302 415805-9</v>
          </cell>
          <cell r="E6163" t="str">
            <v>415805-9</v>
          </cell>
          <cell r="G6163">
            <v>40012423</v>
          </cell>
        </row>
        <row r="6164">
          <cell r="A6164">
            <v>40012424</v>
          </cell>
          <cell r="C6164" t="str">
            <v>417544-7</v>
          </cell>
          <cell r="D6164" t="str">
            <v>MAKITA SWITCH LEVER FOR HM1305 417544-7</v>
          </cell>
          <cell r="E6164" t="str">
            <v>417544-7</v>
          </cell>
          <cell r="G6164">
            <v>40012424</v>
          </cell>
        </row>
        <row r="6165">
          <cell r="A6165">
            <v>40012426</v>
          </cell>
          <cell r="C6165" t="str">
            <v>415806-7</v>
          </cell>
          <cell r="D6165" t="str">
            <v>MAKITA LOCK PLATE FOR HM1302 415806-7</v>
          </cell>
          <cell r="E6165" t="str">
            <v>415806-7</v>
          </cell>
          <cell r="G6165">
            <v>40012426</v>
          </cell>
        </row>
        <row r="6166">
          <cell r="A6166">
            <v>40012427</v>
          </cell>
          <cell r="C6166" t="str">
            <v>188387-1</v>
          </cell>
          <cell r="D6166" t="str">
            <v>MAKITA HANDLE SET FOR HM1306 188387-1</v>
          </cell>
          <cell r="E6166" t="str">
            <v>188387-1</v>
          </cell>
          <cell r="G6166">
            <v>40012427</v>
          </cell>
        </row>
        <row r="6167">
          <cell r="A6167">
            <v>40012428</v>
          </cell>
          <cell r="C6167" t="str">
            <v>410438-5</v>
          </cell>
          <cell r="D6167" t="str">
            <v>MAKITA REAR COVER FOR 1911B 410438-5</v>
          </cell>
          <cell r="E6167" t="str">
            <v>410438-5</v>
          </cell>
          <cell r="G6167">
            <v>40012428</v>
          </cell>
        </row>
        <row r="6168">
          <cell r="A6168">
            <v>40012429</v>
          </cell>
          <cell r="C6168" t="str">
            <v>633989-3</v>
          </cell>
          <cell r="D6168" t="str">
            <v>MAKITA FIELD FOR M0600 633989-3</v>
          </cell>
          <cell r="E6168" t="str">
            <v>633989-3</v>
          </cell>
          <cell r="G6168">
            <v>40012429</v>
          </cell>
        </row>
        <row r="6169">
          <cell r="A6169">
            <v>40012430</v>
          </cell>
          <cell r="C6169" t="str">
            <v>510562-5</v>
          </cell>
          <cell r="D6169" t="str">
            <v>MAKITA ARMATURE ASS'Y 240V 510562-5</v>
          </cell>
          <cell r="E6169" t="str">
            <v>510562-5</v>
          </cell>
          <cell r="G6169">
            <v>40012430</v>
          </cell>
        </row>
        <row r="6170">
          <cell r="A6170">
            <v>40012431</v>
          </cell>
          <cell r="C6170" t="str">
            <v>510595-0</v>
          </cell>
          <cell r="D6170" t="str">
            <v>MAKITA ARMATURE ASSY 240V 510595-0</v>
          </cell>
          <cell r="E6170" t="str">
            <v>510595-0</v>
          </cell>
          <cell r="G6170">
            <v>40012431</v>
          </cell>
        </row>
        <row r="6171">
          <cell r="A6171">
            <v>40012432</v>
          </cell>
          <cell r="C6171" t="str">
            <v>620P11-1</v>
          </cell>
          <cell r="D6171" t="str">
            <v>MAKITA CONTROLLER FOR 620P11-1</v>
          </cell>
          <cell r="E6171" t="str">
            <v>620P11-1</v>
          </cell>
          <cell r="G6171">
            <v>40012432</v>
          </cell>
        </row>
        <row r="6172">
          <cell r="A6172">
            <v>40012363</v>
          </cell>
          <cell r="C6172" t="str">
            <v>154584-1</v>
          </cell>
          <cell r="D6172" t="str">
            <v>MAKITA SWITCH LEVER B JV101 CPL 154584-1</v>
          </cell>
          <cell r="E6172" t="str">
            <v>154584-1</v>
          </cell>
          <cell r="G6172">
            <v>40012363</v>
          </cell>
        </row>
        <row r="6173">
          <cell r="A6173">
            <v>40012364</v>
          </cell>
          <cell r="C6173" t="str">
            <v>650633-7</v>
          </cell>
          <cell r="D6173" t="str">
            <v>MAKITA SWITCH MT431/M4301 650633-7</v>
          </cell>
          <cell r="E6173" t="str">
            <v>650633-7</v>
          </cell>
          <cell r="G6173">
            <v>40012364</v>
          </cell>
        </row>
        <row r="6174">
          <cell r="A6174">
            <v>40012365</v>
          </cell>
          <cell r="C6174" t="str">
            <v>650709-0</v>
          </cell>
          <cell r="D6174" t="str">
            <v>MAKITA SWITCH C3JW-1A-P DHR242 650709-0</v>
          </cell>
          <cell r="E6174" t="str">
            <v>650709-0</v>
          </cell>
          <cell r="G6174">
            <v>40012365</v>
          </cell>
        </row>
        <row r="6175">
          <cell r="A6175">
            <v>40012366</v>
          </cell>
          <cell r="C6175" t="str">
            <v>251867-1</v>
          </cell>
          <cell r="D6175" t="str">
            <v>MAKITA SCREW M5X30 N3701 251867-1</v>
          </cell>
          <cell r="E6175" t="str">
            <v>251867-1</v>
          </cell>
          <cell r="G6175">
            <v>40012366</v>
          </cell>
        </row>
        <row r="6176">
          <cell r="A6176">
            <v>40012367</v>
          </cell>
          <cell r="C6176" t="str">
            <v>JM23100014</v>
          </cell>
          <cell r="D6176" t="str">
            <v>MAKITA CROSS HEAD SCREW M4X15 JM23100014</v>
          </cell>
          <cell r="E6176" t="str">
            <v>JM23100014</v>
          </cell>
          <cell r="G6176">
            <v>40012367</v>
          </cell>
        </row>
        <row r="6177">
          <cell r="A6177">
            <v>40012368</v>
          </cell>
          <cell r="C6177" t="str">
            <v>310344-3</v>
          </cell>
          <cell r="D6177" t="str">
            <v>MAKITA BEARING BOX HR2610 310344-3</v>
          </cell>
          <cell r="E6177" t="str">
            <v>310344-3</v>
          </cell>
          <cell r="G6177">
            <v>40012368</v>
          </cell>
        </row>
        <row r="6178">
          <cell r="A6178">
            <v>40012369</v>
          </cell>
          <cell r="C6178" t="str">
            <v>318336-6</v>
          </cell>
          <cell r="D6178" t="str">
            <v>MAKITA BEARING BOX FOR GA4030 318336-6</v>
          </cell>
          <cell r="E6178" t="str">
            <v>318336-6</v>
          </cell>
          <cell r="G6178">
            <v>40012369</v>
          </cell>
        </row>
        <row r="6179">
          <cell r="A6179">
            <v>40012370</v>
          </cell>
          <cell r="C6179" t="str">
            <v>144820-3</v>
          </cell>
          <cell r="D6179" t="str">
            <v>MAKITA BEARING CASE CPL JV0600 144820-3</v>
          </cell>
          <cell r="E6179" t="str">
            <v>144820-3</v>
          </cell>
          <cell r="G6179">
            <v>40012370</v>
          </cell>
        </row>
        <row r="6180">
          <cell r="A6180">
            <v>40012371</v>
          </cell>
          <cell r="C6180" t="str">
            <v>163397-9</v>
          </cell>
          <cell r="D6180" t="str">
            <v>MAKITA BASE FOR 4327M 163397-9</v>
          </cell>
          <cell r="E6180" t="str">
            <v>163397-9</v>
          </cell>
          <cell r="G6180">
            <v>40012371</v>
          </cell>
        </row>
        <row r="6181">
          <cell r="A6181">
            <v>40012372</v>
          </cell>
          <cell r="C6181" t="str">
            <v>312023-9</v>
          </cell>
          <cell r="D6181" t="str">
            <v>MAKITA BASE FOR N1900B 312023-9</v>
          </cell>
          <cell r="E6181" t="str">
            <v>312023-9</v>
          </cell>
          <cell r="G6181">
            <v>40012372</v>
          </cell>
        </row>
        <row r="6182">
          <cell r="A6182">
            <v>40012373</v>
          </cell>
          <cell r="C6182" t="str">
            <v>345238-3</v>
          </cell>
          <cell r="D6182" t="str">
            <v>MAKITA BASE PLATE 4340CT 345238-3</v>
          </cell>
          <cell r="E6182" t="str">
            <v>345238-3</v>
          </cell>
          <cell r="G6182">
            <v>40012373</v>
          </cell>
        </row>
        <row r="6183">
          <cell r="A6183">
            <v>40012374</v>
          </cell>
          <cell r="C6183" t="str">
            <v>153260-4</v>
          </cell>
          <cell r="D6183" t="str">
            <v>MAKITA GEAR FOR JV101D/M4301 153260-4</v>
          </cell>
          <cell r="E6183" t="str">
            <v>153260-4</v>
          </cell>
          <cell r="G6183">
            <v>40012374</v>
          </cell>
        </row>
        <row r="6184">
          <cell r="A6184">
            <v>40012375</v>
          </cell>
          <cell r="C6184" t="str">
            <v>227719-8</v>
          </cell>
          <cell r="D6184" t="str">
            <v>MAKITA HELICAL GEAR 26 HR2630 227719-8</v>
          </cell>
          <cell r="E6184" t="str">
            <v>227719-8</v>
          </cell>
          <cell r="G6184">
            <v>40012375</v>
          </cell>
        </row>
        <row r="6185">
          <cell r="A6185">
            <v>40012376</v>
          </cell>
          <cell r="C6185" t="str">
            <v>1830S5-9</v>
          </cell>
          <cell r="D6185" t="str">
            <v>MAKITA MAIN BRUSH REPAIR SET 1830S5-9</v>
          </cell>
          <cell r="E6185" t="str">
            <v>1830S5-9</v>
          </cell>
          <cell r="G6185">
            <v>40012376</v>
          </cell>
        </row>
        <row r="6186">
          <cell r="A6186">
            <v>40012377</v>
          </cell>
          <cell r="C6186" t="str">
            <v>632R12-9</v>
          </cell>
          <cell r="D6186" t="str">
            <v>MAKITA BATTERY BL1020V CL114 632R12-9</v>
          </cell>
          <cell r="E6186" t="str">
            <v>632R12-9</v>
          </cell>
          <cell r="G6186">
            <v>40012377</v>
          </cell>
        </row>
        <row r="6187">
          <cell r="A6187">
            <v>40012378</v>
          </cell>
          <cell r="C6187" t="str">
            <v>JM23100017</v>
          </cell>
          <cell r="D6187" t="str">
            <v>MAKITA FRICTION PLATE LS1018L JM23100017</v>
          </cell>
          <cell r="E6187" t="str">
            <v>JM23100017</v>
          </cell>
          <cell r="G6187">
            <v>40012378</v>
          </cell>
        </row>
        <row r="6188">
          <cell r="A6188">
            <v>40012379</v>
          </cell>
          <cell r="C6188" t="str">
            <v>158044-5</v>
          </cell>
          <cell r="D6188" t="str">
            <v>MAKITA LINK PLATE CPL UC4051 158044-5</v>
          </cell>
          <cell r="E6188" t="str">
            <v>158044-5</v>
          </cell>
          <cell r="G6188">
            <v>40012379</v>
          </cell>
        </row>
        <row r="6189">
          <cell r="A6189">
            <v>40012380</v>
          </cell>
          <cell r="C6189" t="str">
            <v>225101-5</v>
          </cell>
          <cell r="D6189" t="str">
            <v>MAKITA SYNCHRO BELT 15-756 225101-5</v>
          </cell>
          <cell r="E6189" t="str">
            <v>225101-5</v>
          </cell>
          <cell r="G6189">
            <v>40012380</v>
          </cell>
        </row>
        <row r="6190">
          <cell r="A6190">
            <v>40012381</v>
          </cell>
          <cell r="C6190" t="str">
            <v>233139-6</v>
          </cell>
          <cell r="D6190" t="str">
            <v>MAKITA COMPRESSION SPRING 3 233139-6</v>
          </cell>
          <cell r="E6190" t="str">
            <v>233139-6</v>
          </cell>
          <cell r="G6190">
            <v>40012381</v>
          </cell>
        </row>
        <row r="6191">
          <cell r="A6191">
            <v>40012382</v>
          </cell>
          <cell r="C6191" t="str">
            <v>233151-6</v>
          </cell>
          <cell r="D6191" t="str">
            <v>MAKITA COMPRESSION SPRING 4 233151-6</v>
          </cell>
          <cell r="E6191" t="str">
            <v>233151-6</v>
          </cell>
          <cell r="G6191">
            <v>40012382</v>
          </cell>
        </row>
        <row r="6192">
          <cell r="A6192">
            <v>40012383</v>
          </cell>
          <cell r="C6192" t="str">
            <v>234005-0</v>
          </cell>
          <cell r="D6192" t="str">
            <v>MAKITA COMPRESSION SPRING 9 234005-0</v>
          </cell>
          <cell r="E6192" t="str">
            <v>234005-0</v>
          </cell>
          <cell r="G6192">
            <v>40012383</v>
          </cell>
        </row>
        <row r="6193">
          <cell r="A6193">
            <v>40012384</v>
          </cell>
          <cell r="C6193" t="str">
            <v>234122-6</v>
          </cell>
          <cell r="D6193" t="str">
            <v>MAKITA COMPRESSION SPRING 6 234122-6</v>
          </cell>
          <cell r="E6193" t="str">
            <v>234122-6</v>
          </cell>
          <cell r="G6193">
            <v>40012384</v>
          </cell>
        </row>
        <row r="6194">
          <cell r="A6194">
            <v>40012385</v>
          </cell>
          <cell r="C6194" t="str">
            <v>234316-3</v>
          </cell>
          <cell r="D6194" t="str">
            <v>MAKITA COMPRESSION SPRING 7 234316-3</v>
          </cell>
          <cell r="E6194" t="str">
            <v>234316-3</v>
          </cell>
          <cell r="G6194">
            <v>40012385</v>
          </cell>
        </row>
        <row r="6195">
          <cell r="A6195">
            <v>40012386</v>
          </cell>
          <cell r="C6195" t="str">
            <v>252156-7</v>
          </cell>
          <cell r="D6195" t="str">
            <v>MAKITA HEX. NUT M5-8 3700B 252156-7</v>
          </cell>
          <cell r="E6195" t="str">
            <v>252156-7</v>
          </cell>
          <cell r="G6195">
            <v>40012386</v>
          </cell>
        </row>
        <row r="6196">
          <cell r="A6196">
            <v>40012387</v>
          </cell>
          <cell r="C6196" t="str">
            <v>266177-3</v>
          </cell>
          <cell r="D6196" t="str">
            <v>MAKITA HEX. SOCKET HEAD BOLT 266177-3</v>
          </cell>
          <cell r="E6196" t="str">
            <v>266177-3</v>
          </cell>
          <cell r="G6196">
            <v>40012387</v>
          </cell>
        </row>
        <row r="6197">
          <cell r="A6197">
            <v>40012388</v>
          </cell>
          <cell r="C6197" t="str">
            <v>268063-4</v>
          </cell>
          <cell r="D6197" t="str">
            <v>MAKITA PIN 4 FOR 4340CT 268063-4</v>
          </cell>
          <cell r="E6197" t="str">
            <v>268063-4</v>
          </cell>
          <cell r="G6197">
            <v>40012388</v>
          </cell>
        </row>
        <row r="6198">
          <cell r="A6198">
            <v>40012389</v>
          </cell>
          <cell r="C6198" t="str">
            <v>272280-0</v>
          </cell>
          <cell r="D6198" t="str">
            <v>MAKITA LEVER 17 4351FCT 272280-0</v>
          </cell>
          <cell r="E6198" t="str">
            <v>272280-0</v>
          </cell>
          <cell r="G6198">
            <v>40012389</v>
          </cell>
        </row>
        <row r="6199">
          <cell r="A6199">
            <v>40012390</v>
          </cell>
          <cell r="C6199" t="str">
            <v>285735-6</v>
          </cell>
          <cell r="D6199" t="str">
            <v>MAKITA BEARING RETAINER 285735-6</v>
          </cell>
          <cell r="E6199" t="str">
            <v>285735-6</v>
          </cell>
          <cell r="G6199">
            <v>40012390</v>
          </cell>
        </row>
        <row r="6200">
          <cell r="A6200">
            <v>40012391</v>
          </cell>
          <cell r="C6200" t="str">
            <v>286032-3</v>
          </cell>
          <cell r="D6200" t="str">
            <v>MAKITA CAP 5 4340CT 286032-3</v>
          </cell>
          <cell r="E6200" t="str">
            <v>286032-3</v>
          </cell>
          <cell r="G6200">
            <v>40012391</v>
          </cell>
        </row>
        <row r="6201">
          <cell r="A6201">
            <v>40012392</v>
          </cell>
          <cell r="C6201" t="str">
            <v>286270-7</v>
          </cell>
          <cell r="D6201" t="str">
            <v>MAKITA CAP 11 MT360 286270-7</v>
          </cell>
          <cell r="E6201" t="str">
            <v>286270-7</v>
          </cell>
          <cell r="G6201">
            <v>40012392</v>
          </cell>
        </row>
        <row r="6202">
          <cell r="A6202">
            <v>40012393</v>
          </cell>
          <cell r="C6202" t="str">
            <v>313216-1</v>
          </cell>
          <cell r="D6202" t="str">
            <v>MAKITA BALANCE PLATE FOR JV0600 313216-1</v>
          </cell>
          <cell r="E6202" t="str">
            <v>313216-1</v>
          </cell>
          <cell r="G6202">
            <v>40012393</v>
          </cell>
        </row>
        <row r="6203">
          <cell r="A6203">
            <v>40012394</v>
          </cell>
          <cell r="C6203" t="str">
            <v>318471-0</v>
          </cell>
          <cell r="D6203" t="str">
            <v>MAKITA MOTOR BRACKET FOR LS1216 318471-0</v>
          </cell>
          <cell r="E6203" t="str">
            <v>318471-0</v>
          </cell>
          <cell r="G6203">
            <v>40012394</v>
          </cell>
        </row>
        <row r="6204">
          <cell r="A6204">
            <v>40012395</v>
          </cell>
          <cell r="C6204" t="str">
            <v>321929-0</v>
          </cell>
          <cell r="D6204" t="str">
            <v>MAKITA STRIKER FOR HM0810 321929-0</v>
          </cell>
          <cell r="E6204" t="str">
            <v>321929-0</v>
          </cell>
          <cell r="G6204">
            <v>40012395</v>
          </cell>
        </row>
        <row r="6205">
          <cell r="A6205">
            <v>40012396</v>
          </cell>
          <cell r="C6205" t="str">
            <v>327702-6</v>
          </cell>
          <cell r="D6205" t="str">
            <v>MAKITA LOCK PIN 7-9 327702-6</v>
          </cell>
          <cell r="E6205" t="str">
            <v>327702-6</v>
          </cell>
          <cell r="G6205">
            <v>40012396</v>
          </cell>
        </row>
        <row r="6206">
          <cell r="A6206">
            <v>40012397</v>
          </cell>
          <cell r="C6206" t="str">
            <v>327704-2</v>
          </cell>
          <cell r="D6206" t="str">
            <v>MAKITA STOPPER ROD 327704-2</v>
          </cell>
          <cell r="E6206" t="str">
            <v>327704-2</v>
          </cell>
          <cell r="G6206">
            <v>40012397</v>
          </cell>
        </row>
        <row r="6207">
          <cell r="A6207">
            <v>40012398</v>
          </cell>
          <cell r="C6207" t="str">
            <v>346471-0</v>
          </cell>
          <cell r="D6207" t="str">
            <v>MAKITA PUSH PLATE JV0600 346471-0</v>
          </cell>
          <cell r="E6207" t="str">
            <v>346471-0</v>
          </cell>
          <cell r="G6207">
            <v>40012398</v>
          </cell>
        </row>
        <row r="6208">
          <cell r="A6208">
            <v>40012399</v>
          </cell>
          <cell r="C6208" t="str">
            <v>416703-0</v>
          </cell>
          <cell r="D6208" t="str">
            <v>MAKITA DUST SEAL 4327M 416703-0</v>
          </cell>
          <cell r="E6208" t="str">
            <v>416703-0</v>
          </cell>
          <cell r="G6208">
            <v>40012399</v>
          </cell>
        </row>
        <row r="6209">
          <cell r="A6209">
            <v>40012461</v>
          </cell>
          <cell r="C6209" t="str">
            <v>153580-6</v>
          </cell>
          <cell r="D6209" t="str">
            <v>MAKITA SQUARE ROD CPL 153580-6</v>
          </cell>
          <cell r="E6209" t="str">
            <v>153580-6</v>
          </cell>
          <cell r="G6209">
            <v>40012461</v>
          </cell>
        </row>
        <row r="6210">
          <cell r="A6210">
            <v>40012462</v>
          </cell>
          <cell r="C6210" t="str">
            <v>925251-3</v>
          </cell>
          <cell r="D6210" t="str">
            <v>MAKITA HEX.BOLT M5X30 925251-3</v>
          </cell>
          <cell r="E6210" t="str">
            <v>925251-3</v>
          </cell>
          <cell r="G6210">
            <v>40012462</v>
          </cell>
        </row>
        <row r="6211">
          <cell r="A6211">
            <v>40012463</v>
          </cell>
          <cell r="C6211" t="str">
            <v>153482-6</v>
          </cell>
          <cell r="D6211" t="str">
            <v>MAKITA ARM HOLDER COMPLETE 153482-6</v>
          </cell>
          <cell r="E6211" t="str">
            <v>153482-6</v>
          </cell>
          <cell r="G6211">
            <v>40012463</v>
          </cell>
        </row>
        <row r="6212">
          <cell r="A6212">
            <v>40012464</v>
          </cell>
          <cell r="C6212" t="str">
            <v>153463-0</v>
          </cell>
          <cell r="D6212" t="str">
            <v>MAKITA ARM CPL 153463-0</v>
          </cell>
          <cell r="E6212" t="str">
            <v>153463-0</v>
          </cell>
          <cell r="G6212">
            <v>40012464</v>
          </cell>
        </row>
        <row r="6213">
          <cell r="A6213">
            <v>40012465</v>
          </cell>
          <cell r="C6213" t="str">
            <v>153462-2</v>
          </cell>
          <cell r="D6213" t="str">
            <v>MAKITA FRONT ARM CPL 153462-2</v>
          </cell>
          <cell r="E6213" t="str">
            <v>153462-2</v>
          </cell>
          <cell r="G6213">
            <v>40012465</v>
          </cell>
        </row>
        <row r="6214">
          <cell r="A6214">
            <v>40012466</v>
          </cell>
          <cell r="C6214" t="str">
            <v>122852-0</v>
          </cell>
          <cell r="D6214" t="str">
            <v>MAKITA DUST BAG 122852-0</v>
          </cell>
          <cell r="E6214" t="str">
            <v>122852-0</v>
          </cell>
          <cell r="G6214">
            <v>40012466</v>
          </cell>
        </row>
        <row r="6215">
          <cell r="A6215">
            <v>40012467</v>
          </cell>
          <cell r="C6215" t="str">
            <v>123442-2</v>
          </cell>
          <cell r="D6215" t="str">
            <v>MAKITA SPEED LEVER ASSEMBLY 123442-2</v>
          </cell>
          <cell r="E6215" t="str">
            <v>123442-2</v>
          </cell>
          <cell r="G6215">
            <v>40012467</v>
          </cell>
        </row>
        <row r="6216">
          <cell r="A6216">
            <v>40012468</v>
          </cell>
          <cell r="C6216" t="str">
            <v>141F27-8</v>
          </cell>
          <cell r="D6216" t="str">
            <v>MAKITA ARM 141F27-8</v>
          </cell>
          <cell r="E6216" t="str">
            <v>141F27-8</v>
          </cell>
          <cell r="G6216">
            <v>40012468</v>
          </cell>
        </row>
        <row r="6217">
          <cell r="A6217">
            <v>40012469</v>
          </cell>
          <cell r="C6217" t="str">
            <v>1912E8-3</v>
          </cell>
          <cell r="D6217" t="str">
            <v>MAKITA SAW CHAIN 6'' 1912E8-3</v>
          </cell>
          <cell r="E6217" t="str">
            <v>1912E8-3</v>
          </cell>
          <cell r="G6217">
            <v>40012469</v>
          </cell>
        </row>
        <row r="6218">
          <cell r="A6218">
            <v>40012470</v>
          </cell>
          <cell r="C6218" t="str">
            <v>256165-8</v>
          </cell>
          <cell r="D6218" t="str">
            <v>MAKITA PIN 8 FOR HM0810 256165-8</v>
          </cell>
          <cell r="E6218" t="str">
            <v>256165-8</v>
          </cell>
          <cell r="G6218">
            <v>40012470</v>
          </cell>
        </row>
        <row r="6219">
          <cell r="A6219">
            <v>40012471</v>
          </cell>
          <cell r="C6219" t="str">
            <v>265914-2</v>
          </cell>
          <cell r="D6219" t="str">
            <v>MAKITA HEX. SOCKET HEAD BOLT 265914-2</v>
          </cell>
          <cell r="E6219" t="str">
            <v>265914-2</v>
          </cell>
          <cell r="G6219">
            <v>40012471</v>
          </cell>
        </row>
        <row r="6220">
          <cell r="A6220">
            <v>40012472</v>
          </cell>
          <cell r="C6220" t="str">
            <v>271444-3</v>
          </cell>
          <cell r="D6220" t="str">
            <v>MAKITA LEVER 37 FOR 5008MG 271444-3</v>
          </cell>
          <cell r="E6220" t="str">
            <v>271444-3</v>
          </cell>
          <cell r="G6220">
            <v>40012472</v>
          </cell>
        </row>
        <row r="6221">
          <cell r="A6221">
            <v>40012473</v>
          </cell>
          <cell r="C6221" t="str">
            <v>310837-0</v>
          </cell>
          <cell r="D6221" t="str">
            <v>MAKITA SLIDER 310837-0</v>
          </cell>
          <cell r="E6221" t="str">
            <v>310837-0</v>
          </cell>
          <cell r="G6221">
            <v>40012473</v>
          </cell>
        </row>
        <row r="6222">
          <cell r="A6222">
            <v>40012474</v>
          </cell>
          <cell r="C6222" t="str">
            <v>318175-4</v>
          </cell>
          <cell r="D6222" t="str">
            <v>MAKITA SAFETY COVER FOR 5008MG 318175-4</v>
          </cell>
          <cell r="E6222" t="str">
            <v>318175-4</v>
          </cell>
          <cell r="G6222">
            <v>40012474</v>
          </cell>
        </row>
        <row r="6223">
          <cell r="A6223">
            <v>40012475</v>
          </cell>
          <cell r="C6223" t="str">
            <v>421007-7</v>
          </cell>
          <cell r="D6223" t="str">
            <v>MAKITA RUBBER PACKING 421007-7</v>
          </cell>
          <cell r="E6223" t="str">
            <v>421007-7</v>
          </cell>
          <cell r="G6223">
            <v>40012475</v>
          </cell>
        </row>
        <row r="6224">
          <cell r="A6224">
            <v>40012476</v>
          </cell>
          <cell r="C6224" t="str">
            <v>619406-7</v>
          </cell>
          <cell r="D6224" t="str">
            <v>MAKITA ROTOR FOR DDF/DHP484 619406-7</v>
          </cell>
          <cell r="E6224" t="str">
            <v>619406-7</v>
          </cell>
          <cell r="G6224">
            <v>40012476</v>
          </cell>
        </row>
        <row r="6225">
          <cell r="A6225">
            <v>40012477</v>
          </cell>
          <cell r="C6225" t="str">
            <v>141448-8</v>
          </cell>
          <cell r="D6225" t="str">
            <v>MAKITA SWITCH COMPLETE 141448-8</v>
          </cell>
          <cell r="E6225" t="str">
            <v>141448-8</v>
          </cell>
          <cell r="G6225">
            <v>40012477</v>
          </cell>
        </row>
        <row r="6226">
          <cell r="A6226">
            <v>40012478</v>
          </cell>
          <cell r="C6226" t="str">
            <v>424111-1</v>
          </cell>
          <cell r="D6226" t="str">
            <v>MAKITA SWITCH COVER FOR BHR241 424111-1</v>
          </cell>
          <cell r="E6226" t="str">
            <v>424111-1</v>
          </cell>
          <cell r="G6226">
            <v>40012478</v>
          </cell>
        </row>
        <row r="6227">
          <cell r="A6227">
            <v>40012479</v>
          </cell>
          <cell r="C6227" t="str">
            <v>632P56-7</v>
          </cell>
          <cell r="D6227" t="str">
            <v>MAKITA SWITCH UNIT FOR DTD156 632P56-7</v>
          </cell>
          <cell r="E6227" t="str">
            <v>632P56-7</v>
          </cell>
          <cell r="G6227">
            <v>40012479</v>
          </cell>
        </row>
        <row r="6228">
          <cell r="A6228">
            <v>40012480</v>
          </cell>
          <cell r="C6228" t="str">
            <v>141D80-2</v>
          </cell>
          <cell r="D6228" t="str">
            <v>MAKITA MOTOR HOUSING 141D80-2</v>
          </cell>
          <cell r="E6228" t="str">
            <v>141D80-2</v>
          </cell>
          <cell r="G6228">
            <v>40012480</v>
          </cell>
        </row>
        <row r="6229">
          <cell r="A6229">
            <v>40012481</v>
          </cell>
          <cell r="C6229" t="str">
            <v>142971-6</v>
          </cell>
          <cell r="D6229" t="str">
            <v>MAKITA GEAR HOUSING 142971-6</v>
          </cell>
          <cell r="E6229" t="str">
            <v>142971-6</v>
          </cell>
          <cell r="G6229">
            <v>40012481</v>
          </cell>
        </row>
        <row r="6230">
          <cell r="A6230">
            <v>40012482</v>
          </cell>
          <cell r="C6230" t="str">
            <v>168389-3</v>
          </cell>
          <cell r="D6230" t="str">
            <v>MAKITA BASE 168389-3</v>
          </cell>
          <cell r="E6230" t="str">
            <v>168389-3</v>
          </cell>
          <cell r="G6230">
            <v>40012482</v>
          </cell>
        </row>
        <row r="6231">
          <cell r="A6231">
            <v>40012483</v>
          </cell>
          <cell r="C6231" t="str">
            <v>266095-5</v>
          </cell>
          <cell r="D6231" t="str">
            <v>MAKITA TAPPING SCREW 5X55 266095-5</v>
          </cell>
          <cell r="E6231" t="str">
            <v>266095-5</v>
          </cell>
          <cell r="G6231">
            <v>40012483</v>
          </cell>
        </row>
        <row r="6232">
          <cell r="A6232">
            <v>40012487</v>
          </cell>
          <cell r="C6232" t="str">
            <v>620S50-9</v>
          </cell>
          <cell r="D6232" t="str">
            <v>MAKITA CONTROLLER 620S50-9</v>
          </cell>
          <cell r="E6232" t="str">
            <v>620S50-9</v>
          </cell>
          <cell r="G6232">
            <v>40012487</v>
          </cell>
        </row>
        <row r="6233">
          <cell r="A6233">
            <v>40012488</v>
          </cell>
          <cell r="C6233" t="str">
            <v>620T58-9</v>
          </cell>
          <cell r="D6233" t="str">
            <v>MAKITA CONTROL MODULE 620T58-9</v>
          </cell>
          <cell r="E6233" t="str">
            <v>620T58-9</v>
          </cell>
          <cell r="G6233">
            <v>40012488</v>
          </cell>
        </row>
        <row r="6234">
          <cell r="A6234">
            <v>40012489</v>
          </cell>
          <cell r="C6234" t="str">
            <v>JM27000153</v>
          </cell>
          <cell r="D6234" t="str">
            <v>MAKITA FRAME JM27000153</v>
          </cell>
          <cell r="E6234" t="str">
            <v>JM27000153</v>
          </cell>
          <cell r="G6234">
            <v>40012489</v>
          </cell>
        </row>
        <row r="6235">
          <cell r="A6235">
            <v>40012490</v>
          </cell>
          <cell r="C6235" t="str">
            <v>257262-3</v>
          </cell>
          <cell r="D6235" t="str">
            <v>MAKITA RING 16 FOR LS1214 257262-3</v>
          </cell>
          <cell r="E6235" t="str">
            <v>257262-3</v>
          </cell>
          <cell r="G6235">
            <v>40012490</v>
          </cell>
        </row>
        <row r="6236">
          <cell r="A6236">
            <v>40012491</v>
          </cell>
          <cell r="C6236" t="str">
            <v>310516-0</v>
          </cell>
          <cell r="D6236" t="str">
            <v>MAKITA LEAD FLANGE B 310516-0</v>
          </cell>
          <cell r="E6236" t="str">
            <v>310516-0</v>
          </cell>
          <cell r="G6236">
            <v>40012491</v>
          </cell>
        </row>
        <row r="6237">
          <cell r="A6237">
            <v>40012492</v>
          </cell>
          <cell r="C6237" t="str">
            <v>137279-1</v>
          </cell>
          <cell r="D6237" t="str">
            <v>MAKITA TOOL HOLDER ASS'Y 137279-1</v>
          </cell>
          <cell r="E6237" t="str">
            <v>137279-1</v>
          </cell>
          <cell r="G6237">
            <v>40012492</v>
          </cell>
        </row>
        <row r="6238">
          <cell r="A6238">
            <v>40012493</v>
          </cell>
          <cell r="C6238" t="str">
            <v>137259-7</v>
          </cell>
          <cell r="D6238" t="str">
            <v>MAKITA TOOL HOLDER ASS'Y 137259-7</v>
          </cell>
          <cell r="E6238" t="str">
            <v>137259-7</v>
          </cell>
          <cell r="G6238">
            <v>40012493</v>
          </cell>
        </row>
        <row r="6239">
          <cell r="A6239">
            <v>40012494</v>
          </cell>
          <cell r="C6239" t="str">
            <v>619821-5</v>
          </cell>
          <cell r="D6239" t="str">
            <v>MAKITA ROTOR ASS'Y FOR DJV182 619821-5</v>
          </cell>
          <cell r="E6239" t="str">
            <v>619821-5</v>
          </cell>
          <cell r="G6239">
            <v>40012494</v>
          </cell>
        </row>
        <row r="6240">
          <cell r="A6240">
            <v>40012495</v>
          </cell>
          <cell r="C6240" t="str">
            <v>517799-5</v>
          </cell>
          <cell r="D6240" t="str">
            <v>MAKITA ARMATURE ASSEMBLY 517799-5</v>
          </cell>
          <cell r="E6240" t="str">
            <v>517799-5</v>
          </cell>
          <cell r="G6240">
            <v>40012495</v>
          </cell>
        </row>
        <row r="6241">
          <cell r="A6241">
            <v>40012496</v>
          </cell>
          <cell r="C6241" t="str">
            <v>JM23100071</v>
          </cell>
          <cell r="D6241" t="str">
            <v>MAKITA THIN FLAT WASHER 6 JM23100071</v>
          </cell>
          <cell r="E6241" t="str">
            <v>JM23100071</v>
          </cell>
          <cell r="G6241">
            <v>40012496</v>
          </cell>
        </row>
        <row r="6242">
          <cell r="A6242">
            <v>40012497</v>
          </cell>
          <cell r="C6242" t="str">
            <v>643995-0</v>
          </cell>
          <cell r="D6242" t="str">
            <v>MAKITA BRUSH HOLDER FOR 643995-0</v>
          </cell>
          <cell r="E6242" t="str">
            <v>643995-0</v>
          </cell>
          <cell r="G6242">
            <v>40012497</v>
          </cell>
        </row>
        <row r="6243">
          <cell r="A6243">
            <v>10052091</v>
          </cell>
          <cell r="C6243" t="str">
            <v>191P11-3</v>
          </cell>
          <cell r="D6243" t="str">
            <v>MAKITA HANDLE SET COMPLETE 191P11-3</v>
          </cell>
          <cell r="E6243" t="str">
            <v>191P11-3</v>
          </cell>
          <cell r="G6243">
            <v>10052091</v>
          </cell>
        </row>
        <row r="6244">
          <cell r="A6244">
            <v>10052088</v>
          </cell>
          <cell r="C6244" t="str">
            <v>196750-4</v>
          </cell>
          <cell r="D6244" t="str">
            <v>MAKITA EDGER ATTACHMENT SET 196750-4</v>
          </cell>
          <cell r="E6244" t="str">
            <v>196750-4</v>
          </cell>
          <cell r="G6244">
            <v>10052088</v>
          </cell>
        </row>
        <row r="6245">
          <cell r="A6245">
            <v>10052087</v>
          </cell>
          <cell r="C6245" t="str">
            <v>327687-6</v>
          </cell>
          <cell r="D6245" t="str">
            <v>MAKITA AUGER BIT ADPATER 327687-6</v>
          </cell>
          <cell r="E6245" t="str">
            <v>327687-6</v>
          </cell>
          <cell r="G6245">
            <v>10052087</v>
          </cell>
        </row>
        <row r="6246">
          <cell r="A6246">
            <v>10052085</v>
          </cell>
          <cell r="C6246" t="str">
            <v>CF003GZ</v>
          </cell>
          <cell r="D6246" t="str">
            <v>MAKITA DC FAN 40V 450MM CF003GZ</v>
          </cell>
          <cell r="E6246" t="str">
            <v>CF003GZ</v>
          </cell>
          <cell r="G6246">
            <v>10052085</v>
          </cell>
        </row>
        <row r="6247">
          <cell r="A6247">
            <v>10052092</v>
          </cell>
          <cell r="C6247" t="str">
            <v>D-63993</v>
          </cell>
          <cell r="D6247" t="str">
            <v>MAKITA BIM HOLE SAW KIT D-63993</v>
          </cell>
          <cell r="E6247" t="str">
            <v>D-63993</v>
          </cell>
          <cell r="G6247">
            <v>10052092</v>
          </cell>
        </row>
        <row r="6248">
          <cell r="A6248">
            <v>10052075</v>
          </cell>
          <cell r="C6248" t="str">
            <v>DTL302Z</v>
          </cell>
          <cell r="D6248" t="str">
            <v>MAKITA DC ANGLE IMPACT WRENCH DTL302Z</v>
          </cell>
          <cell r="E6248" t="str">
            <v>DTL302Z</v>
          </cell>
          <cell r="G6248">
            <v>10052075</v>
          </cell>
        </row>
        <row r="6249">
          <cell r="A6249">
            <v>10052081</v>
          </cell>
          <cell r="C6249" t="str">
            <v>DTM53RTJX1</v>
          </cell>
          <cell r="D6249" t="str">
            <v>MAKITA DC MULTI TOOL DTM53RTJX1</v>
          </cell>
          <cell r="E6249" t="str">
            <v>DTM53RTJX1</v>
          </cell>
          <cell r="G6249">
            <v>10052081</v>
          </cell>
        </row>
        <row r="6250">
          <cell r="A6250">
            <v>10052074</v>
          </cell>
          <cell r="C6250" t="str">
            <v>DTW1005Z</v>
          </cell>
          <cell r="D6250" t="str">
            <v>MAKITA DC IMPACT WRENCH DTW1005Z</v>
          </cell>
          <cell r="E6250" t="str">
            <v>DTW1005Z</v>
          </cell>
          <cell r="G6250">
            <v>10052074</v>
          </cell>
        </row>
        <row r="6251">
          <cell r="A6251">
            <v>10052089</v>
          </cell>
          <cell r="C6251" t="str">
            <v>E-07325</v>
          </cell>
          <cell r="D6251" t="str">
            <v>MAKITA EARTH AUGER EXT BAR E-07325</v>
          </cell>
          <cell r="E6251" t="str">
            <v>E-07325</v>
          </cell>
          <cell r="G6251">
            <v>10052089</v>
          </cell>
        </row>
        <row r="6252">
          <cell r="A6252">
            <v>10052090</v>
          </cell>
          <cell r="C6252" t="str">
            <v>E-07331</v>
          </cell>
          <cell r="D6252" t="str">
            <v>MAKITA EARTH AUGER PIN E-07331</v>
          </cell>
          <cell r="E6252" t="str">
            <v>E-07331</v>
          </cell>
          <cell r="G6252">
            <v>10052090</v>
          </cell>
        </row>
        <row r="6253">
          <cell r="A6253">
            <v>10052094</v>
          </cell>
          <cell r="C6253" t="str">
            <v>E-11520</v>
          </cell>
          <cell r="D6253" t="str">
            <v>MAKITA FOLDING UTILITY KNIFE E-11520</v>
          </cell>
          <cell r="E6253" t="str">
            <v>E-11520</v>
          </cell>
          <cell r="G6253">
            <v>10052094</v>
          </cell>
        </row>
        <row r="6254">
          <cell r="A6254">
            <v>10052093</v>
          </cell>
          <cell r="C6254" t="str">
            <v>E-26870</v>
          </cell>
          <cell r="D6254" t="str">
            <v>MAKITA MAKITA STORAGE E-26870</v>
          </cell>
          <cell r="E6254" t="str">
            <v>E-26870</v>
          </cell>
          <cell r="G6254">
            <v>10052093</v>
          </cell>
        </row>
        <row r="6255">
          <cell r="A6255">
            <v>10052079</v>
          </cell>
          <cell r="C6255" t="str">
            <v>GA056GZ</v>
          </cell>
          <cell r="D6255" t="str">
            <v>MAKITA DC FLAT HEAD GRINDER GA056GZ</v>
          </cell>
          <cell r="E6255" t="str">
            <v>GA056GZ</v>
          </cell>
          <cell r="G6255">
            <v>10052079</v>
          </cell>
        </row>
        <row r="6256">
          <cell r="A6256">
            <v>10052084</v>
          </cell>
          <cell r="C6256" t="str">
            <v>GP001GZ</v>
          </cell>
          <cell r="D6256" t="str">
            <v>MAKITA DC GREASE GUN 40V BL GP001GZ</v>
          </cell>
          <cell r="E6256" t="str">
            <v>GP001GZ</v>
          </cell>
          <cell r="G6256">
            <v>10052084</v>
          </cell>
        </row>
        <row r="6257">
          <cell r="A6257">
            <v>10052080</v>
          </cell>
          <cell r="C6257" t="str">
            <v>HG001GZ02</v>
          </cell>
          <cell r="D6257" t="str">
            <v>MAKITA DC HEAT GUN 40V HG001GZ02</v>
          </cell>
          <cell r="E6257" t="str">
            <v>HG001GZ02</v>
          </cell>
          <cell r="G6257">
            <v>10052080</v>
          </cell>
        </row>
        <row r="6258">
          <cell r="A6258">
            <v>10052070</v>
          </cell>
          <cell r="C6258" t="str">
            <v>HR004GZ</v>
          </cell>
          <cell r="D6258" t="str">
            <v>MAKITA DC COMBI HAMMER HR004GZ</v>
          </cell>
          <cell r="E6258" t="str">
            <v>HR004GZ</v>
          </cell>
          <cell r="G6258">
            <v>10052070</v>
          </cell>
        </row>
        <row r="6259">
          <cell r="A6259">
            <v>10052071</v>
          </cell>
          <cell r="C6259" t="str">
            <v>HR010GD201</v>
          </cell>
          <cell r="D6259" t="str">
            <v>MAKITA DC COMBI HAMMER HR010GD201</v>
          </cell>
          <cell r="E6259" t="str">
            <v>HR010GD201</v>
          </cell>
          <cell r="G6259">
            <v>10052071</v>
          </cell>
        </row>
        <row r="6260">
          <cell r="A6260">
            <v>10052078</v>
          </cell>
          <cell r="C6260" t="str">
            <v>JR003GZ</v>
          </cell>
          <cell r="D6260" t="str">
            <v>MAKITA DC RECIPRO SAW 40V BL AVT JR003GZ</v>
          </cell>
          <cell r="E6260" t="str">
            <v>JR003GZ</v>
          </cell>
          <cell r="G6260">
            <v>10052078</v>
          </cell>
        </row>
        <row r="6261">
          <cell r="A6261">
            <v>10052086</v>
          </cell>
          <cell r="C6261" t="str">
            <v>ML005GX</v>
          </cell>
          <cell r="D6261" t="str">
            <v>MAKITA DC LED WORKLIGHT ML005GX</v>
          </cell>
          <cell r="E6261" t="str">
            <v>ML005GX</v>
          </cell>
          <cell r="G6261">
            <v>10052086</v>
          </cell>
        </row>
        <row r="6262">
          <cell r="A6262">
            <v>10052097</v>
          </cell>
          <cell r="C6262" t="str">
            <v>ML006GX</v>
          </cell>
          <cell r="D6262" t="str">
            <v>MAKITA DC LED FLASHLIGHT ML006GX</v>
          </cell>
          <cell r="E6262" t="str">
            <v>ML006GX</v>
          </cell>
          <cell r="G6262">
            <v>10052097</v>
          </cell>
        </row>
        <row r="6263">
          <cell r="A6263">
            <v>10052096</v>
          </cell>
          <cell r="C6263" t="str">
            <v>ML009GX</v>
          </cell>
          <cell r="D6263" t="str">
            <v>MAKITA DC LED WORKLIGHT ML009GX</v>
          </cell>
          <cell r="E6263" t="str">
            <v>ML009GX</v>
          </cell>
          <cell r="G6263">
            <v>10052096</v>
          </cell>
        </row>
        <row r="6264">
          <cell r="A6264">
            <v>10052095</v>
          </cell>
          <cell r="C6264" t="str">
            <v>ML013G</v>
          </cell>
          <cell r="D6264" t="str">
            <v>MAKITA DC LED MAGNETIC LIGHT ML013G</v>
          </cell>
          <cell r="E6264" t="str">
            <v>ML013G</v>
          </cell>
          <cell r="G6264">
            <v>10052095</v>
          </cell>
        </row>
        <row r="6265">
          <cell r="A6265">
            <v>10052098</v>
          </cell>
          <cell r="C6265" t="str">
            <v>ML014G</v>
          </cell>
          <cell r="D6265" t="str">
            <v>MAKITA DC LED TOWER LIGHT ML014G</v>
          </cell>
          <cell r="E6265" t="str">
            <v>ML014G</v>
          </cell>
          <cell r="G6265">
            <v>10052098</v>
          </cell>
        </row>
        <row r="6266">
          <cell r="A6266">
            <v>10052076</v>
          </cell>
          <cell r="C6266" t="str">
            <v>TW002GM201</v>
          </cell>
          <cell r="D6266" t="str">
            <v>MAKITA DC IMPACT WRENCH TW002GM201</v>
          </cell>
          <cell r="E6266" t="str">
            <v>TW002GM201</v>
          </cell>
          <cell r="G6266">
            <v>10052076</v>
          </cell>
        </row>
        <row r="6267">
          <cell r="A6267">
            <v>10052077</v>
          </cell>
          <cell r="C6267" t="str">
            <v>TW007GM201</v>
          </cell>
          <cell r="D6267" t="str">
            <v>MAKITA DC IMPACT WRENCH TW007GM201</v>
          </cell>
          <cell r="E6267" t="str">
            <v>TW007GM201</v>
          </cell>
          <cell r="G6267">
            <v>10052077</v>
          </cell>
        </row>
        <row r="6268">
          <cell r="A6268">
            <v>10052073</v>
          </cell>
          <cell r="C6268" t="str">
            <v>UB005GZ</v>
          </cell>
          <cell r="D6268" t="str">
            <v>MAKITA DC BLOWER / VACUUM 40V BL UB005GZ</v>
          </cell>
          <cell r="E6268" t="str">
            <v>UB005GZ</v>
          </cell>
          <cell r="G6268">
            <v>10052073</v>
          </cell>
        </row>
        <row r="6269">
          <cell r="A6269">
            <v>10052072</v>
          </cell>
          <cell r="C6269" t="str">
            <v>UC031GZ</v>
          </cell>
          <cell r="D6269" t="str">
            <v>MAKITA DC CHAIN SAW UC031GZ</v>
          </cell>
          <cell r="E6269" t="str">
            <v>UC031GZ</v>
          </cell>
          <cell r="G6269">
            <v>10052072</v>
          </cell>
        </row>
        <row r="6270">
          <cell r="A6270">
            <v>10052082</v>
          </cell>
          <cell r="C6270" t="str">
            <v>UR017GZ</v>
          </cell>
          <cell r="D6270" t="str">
            <v>MAKITA DC GRASS TRIMMER UR017GZ</v>
          </cell>
          <cell r="E6270" t="str">
            <v>UR017GZ</v>
          </cell>
          <cell r="G6270">
            <v>10052082</v>
          </cell>
        </row>
        <row r="6271">
          <cell r="A6271">
            <v>10052083</v>
          </cell>
          <cell r="C6271" t="str">
            <v>UR202CZ</v>
          </cell>
          <cell r="D6271" t="str">
            <v>MAKITA DC GRASS TRIMMER UR202CZ</v>
          </cell>
          <cell r="E6271" t="str">
            <v>UR202CZ</v>
          </cell>
          <cell r="G6271">
            <v>10052083</v>
          </cell>
        </row>
        <row r="6272">
          <cell r="A6272">
            <v>10052099</v>
          </cell>
          <cell r="C6272" t="str">
            <v>191Y81-6</v>
          </cell>
          <cell r="D6272" t="str">
            <v>MAKITA STRAIGHT BIT 12MM - ½” 191Y81-6</v>
          </cell>
          <cell r="E6272" t="str">
            <v>191Y81-6</v>
          </cell>
          <cell r="G6272">
            <v>10052099</v>
          </cell>
        </row>
        <row r="6273">
          <cell r="A6273">
            <v>10052100</v>
          </cell>
          <cell r="C6273" t="str">
            <v>Z-10518</v>
          </cell>
          <cell r="D6273" t="str">
            <v>MAKITA 2026/27 GEN CATALOGUE  Z-10518</v>
          </cell>
          <cell r="E6273" t="str">
            <v>Z-10518</v>
          </cell>
          <cell r="G6273">
            <v>10052100</v>
          </cell>
        </row>
        <row r="6274">
          <cell r="A6274">
            <v>10052101</v>
          </cell>
          <cell r="C6274" t="str">
            <v>Z-10519</v>
          </cell>
          <cell r="D6274" t="str">
            <v>MAKITA 2026/27 ACCES CATALOGUE  Z-10519</v>
          </cell>
          <cell r="E6274" t="str">
            <v>Z-10519</v>
          </cell>
          <cell r="G6274">
            <v>10052101</v>
          </cell>
        </row>
        <row r="6275">
          <cell r="A6275">
            <v>10052102</v>
          </cell>
          <cell r="C6275" t="str">
            <v>Z-1051</v>
          </cell>
          <cell r="D6275" t="str">
            <v>MAKITA BLACK NON WOVEN BAG (BIG) Z-1051</v>
          </cell>
          <cell r="E6275" t="str">
            <v>Z-1051</v>
          </cell>
          <cell r="G6275">
            <v>10052102</v>
          </cell>
        </row>
        <row r="6276">
          <cell r="A6276">
            <v>10052103</v>
          </cell>
          <cell r="C6276" t="str">
            <v>Z-10512</v>
          </cell>
          <cell r="D6276" t="str">
            <v>MAKITA MEMO PAD 2025 Z-10512</v>
          </cell>
          <cell r="E6276" t="str">
            <v>Z-10512</v>
          </cell>
          <cell r="G6276">
            <v>10052103</v>
          </cell>
        </row>
        <row r="6277">
          <cell r="A6277">
            <v>10052104</v>
          </cell>
          <cell r="C6277" t="str">
            <v>Z-10513</v>
          </cell>
          <cell r="D6277" t="str">
            <v>MAKITA SOCKS Z-10513</v>
          </cell>
          <cell r="E6277" t="str">
            <v>Z-10513</v>
          </cell>
          <cell r="G6277">
            <v>10052104</v>
          </cell>
        </row>
        <row r="6278">
          <cell r="A6278">
            <v>10052105</v>
          </cell>
          <cell r="C6278" t="str">
            <v>Z-10514</v>
          </cell>
          <cell r="D6278" t="str">
            <v>MAKITA BALL PEN (NEW DESIGN) Z-10514</v>
          </cell>
          <cell r="E6278" t="str">
            <v>Z-10514</v>
          </cell>
          <cell r="G6278">
            <v>10052105</v>
          </cell>
        </row>
        <row r="6279">
          <cell r="A6279">
            <v>10052106</v>
          </cell>
          <cell r="C6279" t="str">
            <v>Z-10517</v>
          </cell>
          <cell r="D6279" t="str">
            <v>MAKITA CUP CARRIER Z-10517</v>
          </cell>
          <cell r="E6279" t="str">
            <v>Z-10517</v>
          </cell>
          <cell r="G6279">
            <v>10052106</v>
          </cell>
        </row>
        <row r="6280">
          <cell r="A6280">
            <v>10052107</v>
          </cell>
          <cell r="C6280" t="str">
            <v>Z-10515</v>
          </cell>
          <cell r="D6280" t="str">
            <v>MAKITA PHONE POUCH BAG (NEW V2) Z-10515</v>
          </cell>
          <cell r="E6280" t="str">
            <v>Z-10515</v>
          </cell>
          <cell r="G6280">
            <v>10052107</v>
          </cell>
        </row>
        <row r="6281">
          <cell r="A6281">
            <v>10052647</v>
          </cell>
          <cell r="C6281" t="str">
            <v>CL200FDSA</v>
          </cell>
          <cell r="D6281" t="str">
            <v>MAKITA DC CLEANER 12V BL CL200FDSA</v>
          </cell>
          <cell r="E6281" t="str">
            <v>CL200FDSA</v>
          </cell>
          <cell r="G6281">
            <v>10052647</v>
          </cell>
        </row>
        <row r="6282">
          <cell r="A6282">
            <v>10052648</v>
          </cell>
          <cell r="C6282" t="str">
            <v>UC014GT101</v>
          </cell>
          <cell r="D6282" t="str">
            <v>MAKITA DC CHAIN SAW 40V 12" UC014GT101</v>
          </cell>
          <cell r="E6282" t="str">
            <v>UC014GT101</v>
          </cell>
          <cell r="G6282">
            <v>10052648</v>
          </cell>
        </row>
        <row r="6283">
          <cell r="A6283">
            <v>10052649</v>
          </cell>
          <cell r="C6283" t="str">
            <v>PV001GM101</v>
          </cell>
          <cell r="D6283" t="str">
            <v>MAKITA DC POLISHER 40V 7" PV001GM101</v>
          </cell>
          <cell r="E6283" t="str">
            <v>PV001GM101</v>
          </cell>
          <cell r="G6283">
            <v>10052649</v>
          </cell>
        </row>
        <row r="6284">
          <cell r="A6284">
            <v>10052650</v>
          </cell>
          <cell r="C6284" t="str">
            <v>TB131</v>
          </cell>
          <cell r="D6284" t="str">
            <v>MAKITA AC DRILL PRESS 13MM TB131</v>
          </cell>
          <cell r="E6284" t="str">
            <v>TB131</v>
          </cell>
          <cell r="G6284">
            <v>10052650</v>
          </cell>
        </row>
        <row r="6285">
          <cell r="A6285">
            <v>10052651</v>
          </cell>
          <cell r="C6285" t="str">
            <v>TD023DSE</v>
          </cell>
          <cell r="D6285" t="str">
            <v>MAKITA DC IMPACT DRIVER 7.2V TD023DSE</v>
          </cell>
          <cell r="E6285" t="str">
            <v>TD023DSE</v>
          </cell>
          <cell r="G6285">
            <v>10052651</v>
          </cell>
        </row>
        <row r="6286">
          <cell r="A6286">
            <v>10052652</v>
          </cell>
          <cell r="C6286" t="str">
            <v>VL001GZ</v>
          </cell>
          <cell r="D6286" t="str">
            <v>MAKITA DC SCREED 40V BL VL001GZ</v>
          </cell>
          <cell r="E6286" t="str">
            <v>VL001GZ</v>
          </cell>
          <cell r="G6286">
            <v>10052652</v>
          </cell>
        </row>
        <row r="6287">
          <cell r="A6287">
            <v>10052653</v>
          </cell>
          <cell r="C6287" t="str">
            <v>GLX002MX1SG</v>
          </cell>
          <cell r="D6287" t="str">
            <v>MAKITA DC COMBO KIT 40V GLX002MX1SG</v>
          </cell>
          <cell r="E6287" t="str">
            <v>GLX002MX1SG</v>
          </cell>
          <cell r="G6287">
            <v>10052653</v>
          </cell>
        </row>
        <row r="6288">
          <cell r="A6288">
            <v>10052654</v>
          </cell>
          <cell r="C6288" t="str">
            <v>B-68644</v>
          </cell>
          <cell r="D6288" t="str">
            <v>MAKITA TCT SAWBLADE 190X45T EFF B-68644</v>
          </cell>
          <cell r="E6288" t="str">
            <v>B-68644</v>
          </cell>
          <cell r="G6288">
            <v>10052654</v>
          </cell>
        </row>
        <row r="6289">
          <cell r="A6289">
            <v>10052655</v>
          </cell>
          <cell r="C6289" t="str">
            <v>195769-0</v>
          </cell>
          <cell r="D6289" t="str">
            <v>MAKITA SHEAR BLADE CPL DUH523 195769-0</v>
          </cell>
          <cell r="E6289" t="str">
            <v>195769-0</v>
          </cell>
          <cell r="G6289">
            <v>10052655</v>
          </cell>
        </row>
        <row r="6290">
          <cell r="A6290">
            <v>10052656</v>
          </cell>
          <cell r="C6290" t="str">
            <v>1917D5-2</v>
          </cell>
          <cell r="D6290" t="str">
            <v>MAKITA BLADE 900 SET VL001G 1917D5-2</v>
          </cell>
          <cell r="E6290" t="str">
            <v>1917D5-2</v>
          </cell>
          <cell r="G6290">
            <v>10052656</v>
          </cell>
        </row>
        <row r="6291">
          <cell r="A6291">
            <v>10052657</v>
          </cell>
          <cell r="C6291" t="str">
            <v>1917D4-4</v>
          </cell>
          <cell r="D6291" t="str">
            <v>MAKITA BLADE 1400 SET VL001G 1917D4-4</v>
          </cell>
          <cell r="E6291" t="str">
            <v>1917D4-4</v>
          </cell>
          <cell r="G6291">
            <v>10052657</v>
          </cell>
        </row>
        <row r="6292">
          <cell r="A6292">
            <v>10052658</v>
          </cell>
          <cell r="C6292" t="str">
            <v>1917D3-6</v>
          </cell>
          <cell r="D6292" t="str">
            <v>MAKITA BLADE 1800 SET VL001G 1917D3-6</v>
          </cell>
          <cell r="E6292" t="str">
            <v>1917D3-6</v>
          </cell>
          <cell r="G6292">
            <v>10052658</v>
          </cell>
        </row>
        <row r="6293">
          <cell r="A6293">
            <v>10052659</v>
          </cell>
          <cell r="C6293" t="str">
            <v>E-30190</v>
          </cell>
          <cell r="D6293" t="str">
            <v>MAKITA LAPTOP AND ACCS SLEEVE E-30190</v>
          </cell>
          <cell r="E6293" t="str">
            <v>E-30190</v>
          </cell>
          <cell r="G6293">
            <v>10052659</v>
          </cell>
        </row>
        <row r="6294">
          <cell r="A6294">
            <v>10052660</v>
          </cell>
          <cell r="C6294" t="str">
            <v>E-30184</v>
          </cell>
          <cell r="D6294" t="str">
            <v>MAKITA LAPTOP SLEEVE E-30184</v>
          </cell>
          <cell r="E6294" t="str">
            <v>E-30184</v>
          </cell>
          <cell r="G6294">
            <v>10052660</v>
          </cell>
        </row>
        <row r="6295">
          <cell r="A6295">
            <v>10052661</v>
          </cell>
          <cell r="C6295" t="str">
            <v>E-30215</v>
          </cell>
          <cell r="D6295" t="str">
            <v>MAKITA FOLDING KNIFE BLADES SET E-30215</v>
          </cell>
          <cell r="E6295" t="str">
            <v>E-30215</v>
          </cell>
          <cell r="G6295">
            <v>10052661</v>
          </cell>
        </row>
        <row r="6296">
          <cell r="A6296">
            <v>10052662</v>
          </cell>
          <cell r="C6296" t="str">
            <v>ADP002G</v>
          </cell>
          <cell r="D6296" t="str">
            <v>MAKITA USB ADAPTER 40V ADP002G</v>
          </cell>
          <cell r="E6296" t="str">
            <v>ADP002G</v>
          </cell>
          <cell r="G6296">
            <v>10052662</v>
          </cell>
        </row>
        <row r="6297">
          <cell r="A6297">
            <v>10052663</v>
          </cell>
          <cell r="C6297" t="str">
            <v>E-29583</v>
          </cell>
          <cell r="D6297" t="str">
            <v>MAKITA TCT SAWBLADE 260X80T EFF E-29583</v>
          </cell>
          <cell r="E6297" t="str">
            <v>E-29583</v>
          </cell>
          <cell r="G6297">
            <v>10052663</v>
          </cell>
        </row>
        <row r="6298">
          <cell r="A6298">
            <v>40012539</v>
          </cell>
          <cell r="C6298" t="str">
            <v>183S31-9</v>
          </cell>
          <cell r="D6298" t="str">
            <v>MAKITA HOUSING SET FN001G 183S31-9</v>
          </cell>
          <cell r="E6298" t="str">
            <v>183S31-9</v>
          </cell>
          <cell r="G6298">
            <v>40012539</v>
          </cell>
        </row>
        <row r="6299">
          <cell r="A6299">
            <v>40012544</v>
          </cell>
          <cell r="C6299" t="str">
            <v>692127-6</v>
          </cell>
          <cell r="D6299" t="str">
            <v>MAKITA POWER SUPPLY CORD 5M 692127-6</v>
          </cell>
          <cell r="E6299" t="str">
            <v>692127-6</v>
          </cell>
          <cell r="G6299">
            <v>40012544</v>
          </cell>
        </row>
        <row r="6300">
          <cell r="A6300">
            <v>40012545</v>
          </cell>
          <cell r="C6300">
            <v>395132051</v>
          </cell>
          <cell r="D6300" t="str">
            <v>MAKITA PISTON CPL DCS7300 395132051</v>
          </cell>
          <cell r="E6300">
            <v>395132051</v>
          </cell>
          <cell r="G6300">
            <v>40012545</v>
          </cell>
        </row>
        <row r="6301">
          <cell r="A6301">
            <v>40012546</v>
          </cell>
          <cell r="C6301" t="str">
            <v>620D48-6</v>
          </cell>
          <cell r="D6301" t="str">
            <v>MAKITA CONTROLLER DTD171 620D48-6</v>
          </cell>
          <cell r="E6301" t="str">
            <v>620D48-6</v>
          </cell>
          <cell r="G6301">
            <v>40012546</v>
          </cell>
        </row>
        <row r="6302">
          <cell r="A6302">
            <v>40012547</v>
          </cell>
          <cell r="C6302" t="str">
            <v>143463-8</v>
          </cell>
          <cell r="D6302" t="str">
            <v>MAKITA MOTOR HOUSING LW1401 143463-8</v>
          </cell>
          <cell r="E6302" t="str">
            <v>143463-8</v>
          </cell>
          <cell r="G6302">
            <v>40012547</v>
          </cell>
        </row>
        <row r="6303">
          <cell r="A6303">
            <v>40012518</v>
          </cell>
          <cell r="C6303" t="str">
            <v>424436-3</v>
          </cell>
          <cell r="D6303" t="str">
            <v>MAKITA POLYURETHANE SPONGE SEAL 424436-3</v>
          </cell>
          <cell r="E6303" t="str">
            <v>424436-3</v>
          </cell>
          <cell r="G6303">
            <v>40012518</v>
          </cell>
        </row>
        <row r="6304">
          <cell r="A6304">
            <v>40012519</v>
          </cell>
          <cell r="C6304" t="str">
            <v>122562-9</v>
          </cell>
          <cell r="D6304" t="str">
            <v>MAKITA DUST BAG ASSY SP6000 122562-9</v>
          </cell>
          <cell r="E6304" t="str">
            <v>122562-9</v>
          </cell>
          <cell r="G6304">
            <v>40012519</v>
          </cell>
        </row>
        <row r="6305">
          <cell r="A6305">
            <v>40012520</v>
          </cell>
          <cell r="C6305" t="str">
            <v>158981-3</v>
          </cell>
          <cell r="D6305" t="str">
            <v>MAKITA HANDLE COVER CPL LS1016 158981-3</v>
          </cell>
          <cell r="E6305" t="str">
            <v>158981-3</v>
          </cell>
          <cell r="G6305">
            <v>40012520</v>
          </cell>
        </row>
        <row r="6306">
          <cell r="A6306">
            <v>40012521</v>
          </cell>
          <cell r="C6306" t="str">
            <v>122965-7</v>
          </cell>
          <cell r="D6306" t="str">
            <v>MAKITA STRAIGHT GUIDE RT0700 122965-7</v>
          </cell>
          <cell r="E6306" t="str">
            <v>122965-7</v>
          </cell>
          <cell r="G6306">
            <v>40012521</v>
          </cell>
        </row>
        <row r="6307">
          <cell r="A6307">
            <v>40012522</v>
          </cell>
          <cell r="C6307" t="str">
            <v>136204-9</v>
          </cell>
          <cell r="D6307" t="str">
            <v>MAKITA ANVIL N ASS'Y TD001G 136204-9</v>
          </cell>
          <cell r="E6307" t="str">
            <v>136204-9</v>
          </cell>
          <cell r="G6307">
            <v>40012522</v>
          </cell>
        </row>
        <row r="6308">
          <cell r="A6308">
            <v>40012523</v>
          </cell>
          <cell r="C6308" t="str">
            <v>224515-5</v>
          </cell>
          <cell r="D6308" t="str">
            <v>MAKITA SANDING LOCK NUT 14-48 224515-5</v>
          </cell>
          <cell r="E6308" t="str">
            <v>224515-5</v>
          </cell>
          <cell r="G6308">
            <v>40012523</v>
          </cell>
        </row>
        <row r="6309">
          <cell r="A6309">
            <v>40012524</v>
          </cell>
          <cell r="C6309" t="str">
            <v>313141-6</v>
          </cell>
          <cell r="D6309" t="str">
            <v>MAKITA BALANCER BO4556 313141-6</v>
          </cell>
          <cell r="E6309" t="str">
            <v>313141-6</v>
          </cell>
          <cell r="G6309">
            <v>40012524</v>
          </cell>
        </row>
        <row r="6310">
          <cell r="A6310">
            <v>40012526</v>
          </cell>
          <cell r="C6310" t="str">
            <v>316840-9</v>
          </cell>
          <cell r="D6310" t="str">
            <v>MAKITA GUIDE RULE FOR LS1013 316840-9</v>
          </cell>
          <cell r="E6310" t="str">
            <v>316840-9</v>
          </cell>
          <cell r="G6310">
            <v>40012526</v>
          </cell>
        </row>
        <row r="6311">
          <cell r="A6311">
            <v>40012527</v>
          </cell>
          <cell r="C6311" t="str">
            <v>416000-4</v>
          </cell>
          <cell r="D6311" t="str">
            <v>MAKITA LOCK OFF LEVER LS1013 416000-4</v>
          </cell>
          <cell r="E6311" t="str">
            <v>416000-4</v>
          </cell>
          <cell r="G6311">
            <v>40012527</v>
          </cell>
        </row>
        <row r="6312">
          <cell r="A6312">
            <v>40012528</v>
          </cell>
          <cell r="C6312" t="str">
            <v>424039-3</v>
          </cell>
          <cell r="D6312" t="str">
            <v>MAKITA SWITCH COVER BO4556 424039-3</v>
          </cell>
          <cell r="E6312" t="str">
            <v>424039-3</v>
          </cell>
          <cell r="G6312">
            <v>40012528</v>
          </cell>
        </row>
        <row r="6313">
          <cell r="A6313">
            <v>40012530</v>
          </cell>
          <cell r="C6313" t="str">
            <v>450347-6</v>
          </cell>
          <cell r="D6313" t="str">
            <v>MAKITA CAP HM1810/12 450347-6</v>
          </cell>
          <cell r="E6313" t="str">
            <v>450347-6</v>
          </cell>
          <cell r="G6313">
            <v>40012530</v>
          </cell>
        </row>
        <row r="6314">
          <cell r="A6314">
            <v>40012531</v>
          </cell>
          <cell r="C6314" t="str">
            <v>631221-9</v>
          </cell>
          <cell r="D6314" t="str">
            <v>MAKITA CONTROLLER LS1013 631221-9</v>
          </cell>
          <cell r="E6314" t="str">
            <v>631221-9</v>
          </cell>
          <cell r="G6314">
            <v>40012531</v>
          </cell>
        </row>
        <row r="6315">
          <cell r="A6315">
            <v>40012533</v>
          </cell>
          <cell r="C6315" t="str">
            <v>632C23-4</v>
          </cell>
          <cell r="D6315" t="str">
            <v>MAKITA BATTERY 10.8V CL104D 632C23-4</v>
          </cell>
          <cell r="E6315" t="str">
            <v>632C23-4</v>
          </cell>
          <cell r="G6315">
            <v>40012533</v>
          </cell>
        </row>
        <row r="6316">
          <cell r="A6316">
            <v>40012534</v>
          </cell>
          <cell r="C6316" t="str">
            <v>743008-8</v>
          </cell>
          <cell r="D6316" t="str">
            <v>MAKITA RUBBER PAD 170 9218PB 743008-8</v>
          </cell>
          <cell r="E6316" t="str">
            <v>743008-8</v>
          </cell>
          <cell r="G6316">
            <v>40012534</v>
          </cell>
        </row>
        <row r="6317">
          <cell r="A6317">
            <v>40012535</v>
          </cell>
          <cell r="C6317" t="str">
            <v>PR00000390</v>
          </cell>
          <cell r="D6317" t="str">
            <v>MAKITA MOTOR&amp;FAN ASSY DHG180 PR00000390</v>
          </cell>
          <cell r="E6317" t="str">
            <v>PR00000390</v>
          </cell>
          <cell r="G6317">
            <v>40012535</v>
          </cell>
        </row>
        <row r="6318">
          <cell r="A6318">
            <v>40012536</v>
          </cell>
          <cell r="C6318" t="str">
            <v>PR00000391</v>
          </cell>
          <cell r="D6318" t="str">
            <v>MAKITA HEATER ASSY DHG180 PR00000391</v>
          </cell>
          <cell r="E6318" t="str">
            <v>PR00000391</v>
          </cell>
          <cell r="G6318">
            <v>40012536</v>
          </cell>
        </row>
        <row r="6319">
          <cell r="A6319">
            <v>40012537</v>
          </cell>
          <cell r="C6319" t="str">
            <v>151232-3</v>
          </cell>
          <cell r="D6319" t="str">
            <v>MAKITA BASE COMPLETE BO4540 151232-3</v>
          </cell>
          <cell r="E6319" t="str">
            <v>151232-3</v>
          </cell>
          <cell r="G6319">
            <v>40012537</v>
          </cell>
        </row>
        <row r="6320">
          <cell r="A6320">
            <v>10053457</v>
          </cell>
          <cell r="C6320" t="str">
            <v>CS004GZ</v>
          </cell>
          <cell r="D6320" t="str">
            <v>MAKITA DC METAL CUTTER 40V CS004GZ</v>
          </cell>
          <cell r="E6320" t="str">
            <v>CS004GZ</v>
          </cell>
          <cell r="G6320">
            <v>10053457</v>
          </cell>
        </row>
        <row r="6321">
          <cell r="A6321">
            <v>10053458</v>
          </cell>
          <cell r="C6321" t="str">
            <v>DUR193Z</v>
          </cell>
          <cell r="D6321" t="str">
            <v>MAKITA DC GRASS TRIMMER 18V DUR193Z</v>
          </cell>
          <cell r="E6321" t="str">
            <v>DUR193Z</v>
          </cell>
          <cell r="G6321">
            <v>10053458</v>
          </cell>
        </row>
        <row r="6322">
          <cell r="A6322">
            <v>10053459</v>
          </cell>
          <cell r="C6322" t="str">
            <v>DCF203Z</v>
          </cell>
          <cell r="D6322" t="str">
            <v>MAKITA DC FAN 18V 235MM DCF203Z</v>
          </cell>
          <cell r="E6322" t="str">
            <v>DCF203Z</v>
          </cell>
          <cell r="G6322">
            <v>10053459</v>
          </cell>
        </row>
        <row r="6323">
          <cell r="A6323">
            <v>10053461</v>
          </cell>
          <cell r="C6323" t="str">
            <v>DBO481ZJ</v>
          </cell>
          <cell r="D6323" t="str">
            <v>MAKITA DC FINISHING SANDER 18V DBO481ZJ</v>
          </cell>
          <cell r="E6323" t="str">
            <v>DBO481ZJ</v>
          </cell>
          <cell r="G6323">
            <v>10053461</v>
          </cell>
        </row>
        <row r="6324">
          <cell r="A6324">
            <v>10053462</v>
          </cell>
          <cell r="C6324" t="str">
            <v>DUC258Z</v>
          </cell>
          <cell r="D6324" t="str">
            <v>MAKITA DC CHAINSAW 18V 250MM DUC258Z</v>
          </cell>
          <cell r="E6324" t="str">
            <v>DUC258Z</v>
          </cell>
          <cell r="G6324">
            <v>10053462</v>
          </cell>
        </row>
        <row r="6325">
          <cell r="A6325">
            <v>10053463</v>
          </cell>
          <cell r="C6325" t="str">
            <v>DCL284FZB</v>
          </cell>
          <cell r="D6325" t="str">
            <v>MAKITA DC CLEANER 18V BL DCL284FZB</v>
          </cell>
          <cell r="E6325" t="str">
            <v>DCL284FZB</v>
          </cell>
          <cell r="G6325">
            <v>10053463</v>
          </cell>
        </row>
        <row r="6326">
          <cell r="A6326">
            <v>10053464</v>
          </cell>
          <cell r="C6326" t="str">
            <v>HR5202C</v>
          </cell>
          <cell r="D6326" t="str">
            <v>MAKITA AC ROTARY HAMMER 52MM HR5202C</v>
          </cell>
          <cell r="E6326" t="str">
            <v>HR5202C</v>
          </cell>
          <cell r="G6326">
            <v>10053464</v>
          </cell>
        </row>
        <row r="6327">
          <cell r="A6327">
            <v>10053465</v>
          </cell>
          <cell r="C6327" t="str">
            <v>LD050P</v>
          </cell>
          <cell r="D6327" t="str">
            <v>MAKITA LASER DISTANCE MEASURE LD050P</v>
          </cell>
          <cell r="E6327" t="str">
            <v>LD050P</v>
          </cell>
          <cell r="G6327">
            <v>10053465</v>
          </cell>
        </row>
        <row r="6328">
          <cell r="A6328">
            <v>10053466</v>
          </cell>
          <cell r="C6328" t="str">
            <v>DJV186RT1J</v>
          </cell>
          <cell r="D6328" t="str">
            <v>MAKITA DC JIG SAW 18V DJV186RT1J</v>
          </cell>
          <cell r="E6328" t="str">
            <v>DJV186RT1J</v>
          </cell>
          <cell r="G6328">
            <v>10053466</v>
          </cell>
        </row>
        <row r="6329">
          <cell r="A6329">
            <v>10053467</v>
          </cell>
          <cell r="C6329" t="str">
            <v>DVC750LZX1</v>
          </cell>
          <cell r="D6329" t="str">
            <v>MAKITA DC VACUUM CLEANER DVC750LZX1</v>
          </cell>
          <cell r="E6329" t="str">
            <v>DVC750LZX1</v>
          </cell>
          <cell r="G6329">
            <v>10053467</v>
          </cell>
        </row>
        <row r="6330">
          <cell r="A6330">
            <v>10053468</v>
          </cell>
          <cell r="C6330" t="str">
            <v>DRT52Z</v>
          </cell>
          <cell r="D6330" t="str">
            <v>MAKITA DC TRIMMER 18V DRT52Z</v>
          </cell>
          <cell r="E6330" t="str">
            <v>DRT52Z</v>
          </cell>
          <cell r="G6330">
            <v>10053468</v>
          </cell>
        </row>
        <row r="6331">
          <cell r="A6331">
            <v>10053469</v>
          </cell>
          <cell r="C6331" t="str">
            <v>DUR189Z</v>
          </cell>
          <cell r="D6331" t="str">
            <v>MAKITA DC GRASS TRIMMER 18V DUR189Z</v>
          </cell>
          <cell r="E6331" t="str">
            <v>DUR189Z</v>
          </cell>
          <cell r="G6331">
            <v>10053469</v>
          </cell>
        </row>
        <row r="6332">
          <cell r="A6332">
            <v>10053470</v>
          </cell>
          <cell r="C6332" t="str">
            <v>CL200FDZ</v>
          </cell>
          <cell r="D6332" t="str">
            <v>MAKITA DC CLEANER 12V BL CL200FDZ</v>
          </cell>
          <cell r="E6332" t="str">
            <v>CL200FDZ</v>
          </cell>
          <cell r="G6332">
            <v>10053470</v>
          </cell>
        </row>
        <row r="6333">
          <cell r="A6333">
            <v>10053471</v>
          </cell>
          <cell r="C6333" t="str">
            <v>DUP181Z</v>
          </cell>
          <cell r="D6333" t="str">
            <v>MAKITA DC PRUNING SHEAR 18V BL DUP181Z</v>
          </cell>
          <cell r="E6333" t="str">
            <v>DUP181Z</v>
          </cell>
          <cell r="G6333">
            <v>10053471</v>
          </cell>
        </row>
        <row r="6334">
          <cell r="A6334">
            <v>10053472</v>
          </cell>
          <cell r="C6334" t="str">
            <v>DCL284FRTB</v>
          </cell>
          <cell r="D6334" t="str">
            <v>MAKITA DC CLEANER 18V DCL284FRTB</v>
          </cell>
          <cell r="E6334" t="str">
            <v>DCL284FRTB</v>
          </cell>
          <cell r="G6334">
            <v>10053472</v>
          </cell>
        </row>
        <row r="6335">
          <cell r="A6335">
            <v>10053473</v>
          </cell>
          <cell r="C6335" t="str">
            <v>DJR187RTE</v>
          </cell>
          <cell r="D6335" t="str">
            <v>MAKITA DC RECIPRO SAW 18V DJR187RTE</v>
          </cell>
          <cell r="E6335" t="str">
            <v>DJR187RTE</v>
          </cell>
          <cell r="G6335">
            <v>10053473</v>
          </cell>
        </row>
        <row r="6336">
          <cell r="A6336">
            <v>10053474</v>
          </cell>
          <cell r="C6336" t="str">
            <v>DTD158Z</v>
          </cell>
          <cell r="D6336" t="str">
            <v>MAKITA DC IMPACT DRIVER 18V DTD158Z</v>
          </cell>
          <cell r="E6336" t="str">
            <v>DTD158Z</v>
          </cell>
          <cell r="G6336">
            <v>10053474</v>
          </cell>
        </row>
        <row r="6337">
          <cell r="A6337">
            <v>10053475</v>
          </cell>
          <cell r="C6337" t="str">
            <v>GA5010Z</v>
          </cell>
          <cell r="D6337" t="str">
            <v>MAKITA AC ANGLE GRINDER 125MM GA5010Z</v>
          </cell>
          <cell r="E6337" t="str">
            <v>GA5010Z</v>
          </cell>
          <cell r="G6337">
            <v>10053475</v>
          </cell>
        </row>
        <row r="6338">
          <cell r="A6338">
            <v>10053476</v>
          </cell>
          <cell r="C6338" t="str">
            <v>GA5050R</v>
          </cell>
          <cell r="D6338" t="str">
            <v>MAKITA AC ANGLE GRINDER 125MM GA5050R</v>
          </cell>
          <cell r="E6338" t="str">
            <v>GA5050R</v>
          </cell>
          <cell r="G6338">
            <v>10053476</v>
          </cell>
        </row>
        <row r="6339">
          <cell r="A6339">
            <v>10053477</v>
          </cell>
          <cell r="C6339" t="str">
            <v>VR001GZ</v>
          </cell>
          <cell r="D6339" t="str">
            <v>MAKITA DC CONCRETE VIBRATOR 40V VR001GZ</v>
          </cell>
          <cell r="E6339" t="str">
            <v>VR001GZ</v>
          </cell>
          <cell r="G6339">
            <v>10053477</v>
          </cell>
        </row>
        <row r="6340">
          <cell r="A6340">
            <v>10053478</v>
          </cell>
          <cell r="C6340" t="str">
            <v>TW011GZ</v>
          </cell>
          <cell r="D6340" t="str">
            <v>MAKITA DC IMPACT WRENCH 40V TW011GZ</v>
          </cell>
          <cell r="E6340" t="str">
            <v>TW011GZ</v>
          </cell>
          <cell r="G6340">
            <v>10053478</v>
          </cell>
        </row>
        <row r="6341">
          <cell r="A6341">
            <v>10053479</v>
          </cell>
          <cell r="C6341" t="str">
            <v>D-81284</v>
          </cell>
          <cell r="D6341" t="str">
            <v>MAKITA TCT SAWBLADE 185X40T D-81284</v>
          </cell>
          <cell r="E6341" t="str">
            <v>D-81284</v>
          </cell>
          <cell r="G6341">
            <v>10053479</v>
          </cell>
        </row>
        <row r="6342">
          <cell r="A6342">
            <v>10053480</v>
          </cell>
          <cell r="C6342" t="str">
            <v>D-81321</v>
          </cell>
          <cell r="D6342" t="str">
            <v>MAKITA TCT SAWBLADE 185X30X60T D-81321</v>
          </cell>
          <cell r="E6342" t="str">
            <v>D-81321</v>
          </cell>
          <cell r="G6342">
            <v>10053480</v>
          </cell>
        </row>
        <row r="6343">
          <cell r="A6343">
            <v>10053481</v>
          </cell>
          <cell r="C6343" t="str">
            <v>1910E1-5</v>
          </cell>
          <cell r="D6343" t="str">
            <v>MAKITA FLEXIBLE SHAFT 32 VR001 1910E1-5</v>
          </cell>
          <cell r="E6343" t="str">
            <v>1910E1-5</v>
          </cell>
          <cell r="G6343">
            <v>10053481</v>
          </cell>
        </row>
        <row r="6344">
          <cell r="A6344">
            <v>10053482</v>
          </cell>
          <cell r="C6344" t="str">
            <v>1910E3-1</v>
          </cell>
          <cell r="D6344" t="str">
            <v>MAKITA FLEXIBLE SHAFT 38 VR001 1910E3-1</v>
          </cell>
          <cell r="E6344" t="str">
            <v>1910E3-1</v>
          </cell>
          <cell r="G6344">
            <v>10053482</v>
          </cell>
        </row>
        <row r="6345">
          <cell r="A6345">
            <v>10053483</v>
          </cell>
          <cell r="C6345" t="str">
            <v>1913G0-9</v>
          </cell>
          <cell r="D6345" t="str">
            <v>MAKITA BATTERY BL1050B 12V 1913G0-9</v>
          </cell>
          <cell r="E6345" t="str">
            <v>1913G0-9</v>
          </cell>
          <cell r="G6345">
            <v>10053483</v>
          </cell>
        </row>
        <row r="6346">
          <cell r="A6346">
            <v>10053484</v>
          </cell>
          <cell r="C6346" t="str">
            <v>DML816</v>
          </cell>
          <cell r="D6346" t="str">
            <v>MAKITA DC LED WORKLIGHT 18V DML816</v>
          </cell>
          <cell r="E6346" t="str">
            <v>DML816</v>
          </cell>
          <cell r="G6346">
            <v>10053484</v>
          </cell>
        </row>
        <row r="6347">
          <cell r="A6347">
            <v>10053485</v>
          </cell>
          <cell r="C6347" t="str">
            <v>D-77207</v>
          </cell>
          <cell r="D6347" t="str">
            <v>MAKITA DRILL &amp; SCREW BIT ASSORT D-77207</v>
          </cell>
          <cell r="E6347" t="str">
            <v>D-77207</v>
          </cell>
          <cell r="G6347">
            <v>10053485</v>
          </cell>
        </row>
        <row r="6348">
          <cell r="A6348">
            <v>10053486</v>
          </cell>
          <cell r="C6348" t="str">
            <v>B-67795</v>
          </cell>
          <cell r="D6348" t="str">
            <v>MAKITA HSS METAL DRILLBIT 19PCS B-67795</v>
          </cell>
          <cell r="E6348" t="str">
            <v>B-67795</v>
          </cell>
          <cell r="G6348">
            <v>10053486</v>
          </cell>
        </row>
        <row r="6349">
          <cell r="A6349">
            <v>10053487</v>
          </cell>
          <cell r="C6349" t="str">
            <v>191C11-5</v>
          </cell>
          <cell r="D6349" t="str">
            <v>MAKITA ADP10 INTERCHANGEABLE 191C11-5</v>
          </cell>
          <cell r="E6349" t="str">
            <v>191C11-5</v>
          </cell>
          <cell r="G6349">
            <v>10053487</v>
          </cell>
        </row>
        <row r="6350">
          <cell r="A6350">
            <v>10053488</v>
          </cell>
          <cell r="C6350" t="str">
            <v>191R55-5</v>
          </cell>
          <cell r="D6350" t="str">
            <v>MAKITA SHEAR BLADE 600R UH006G 191R55-5</v>
          </cell>
          <cell r="E6350" t="str">
            <v>191R55-5</v>
          </cell>
          <cell r="G6350">
            <v>10053488</v>
          </cell>
        </row>
        <row r="6351">
          <cell r="A6351">
            <v>40012571</v>
          </cell>
          <cell r="C6351" t="str">
            <v>144922-5</v>
          </cell>
          <cell r="D6351" t="str">
            <v>MAKITA UPPERFENCE L CPL LS1219 144922-5</v>
          </cell>
          <cell r="E6351" t="str">
            <v>144922-5</v>
          </cell>
          <cell r="G6351">
            <v>40012571</v>
          </cell>
        </row>
        <row r="6352">
          <cell r="A6352">
            <v>40012572</v>
          </cell>
          <cell r="C6352" t="str">
            <v>144530-2</v>
          </cell>
          <cell r="D6352" t="str">
            <v>MAKITA ARM CPL LS1019L 144530-2</v>
          </cell>
          <cell r="E6352" t="str">
            <v>144530-2</v>
          </cell>
          <cell r="G6352">
            <v>40012572</v>
          </cell>
        </row>
        <row r="6353">
          <cell r="A6353">
            <v>40012573</v>
          </cell>
          <cell r="C6353" t="str">
            <v>144925-9</v>
          </cell>
          <cell r="D6353" t="str">
            <v>MAKITA UPPERFENCE R CPL LS1219 144925-9</v>
          </cell>
          <cell r="E6353" t="str">
            <v>144925-9</v>
          </cell>
          <cell r="G6353">
            <v>40012573</v>
          </cell>
        </row>
        <row r="6354">
          <cell r="A6354">
            <v>40012574</v>
          </cell>
          <cell r="C6354" t="str">
            <v>1413C5-1</v>
          </cell>
          <cell r="D6354" t="str">
            <v>MAKITA MAIN FRAME CPL 1911B 1413C5-1</v>
          </cell>
          <cell r="E6354" t="str">
            <v>1413C5-1</v>
          </cell>
          <cell r="G6354">
            <v>40012574</v>
          </cell>
        </row>
        <row r="6355">
          <cell r="A6355">
            <v>40012575</v>
          </cell>
          <cell r="C6355" t="str">
            <v>216068-8</v>
          </cell>
          <cell r="D6355" t="str">
            <v>MAKITA STEEL BALL 3 HR2670 216068-8</v>
          </cell>
          <cell r="E6355" t="str">
            <v>216068-8</v>
          </cell>
          <cell r="G6355">
            <v>40012575</v>
          </cell>
        </row>
        <row r="6356">
          <cell r="A6356">
            <v>40012576</v>
          </cell>
          <cell r="C6356" t="str">
            <v>510591-8</v>
          </cell>
          <cell r="D6356" t="str">
            <v>MAKITA ARMATURE SP6000 510591-8</v>
          </cell>
          <cell r="E6356" t="str">
            <v>510591-8</v>
          </cell>
          <cell r="G6356">
            <v>40012576</v>
          </cell>
        </row>
        <row r="6357">
          <cell r="A6357">
            <v>40012577</v>
          </cell>
          <cell r="C6357" t="str">
            <v>620L30-3</v>
          </cell>
          <cell r="D6357" t="str">
            <v>MAKITA CONTROLLER DGA506 620L30-3</v>
          </cell>
          <cell r="E6357" t="str">
            <v>620L30-3</v>
          </cell>
          <cell r="G6357">
            <v>40012577</v>
          </cell>
        </row>
        <row r="6358">
          <cell r="A6358">
            <v>10053540</v>
          </cell>
          <cell r="C6358" t="str">
            <v>ML003G</v>
          </cell>
          <cell r="D6358" t="str">
            <v>MAKITA DC LED WORKLIGHT 40V ML003G</v>
          </cell>
          <cell r="E6358" t="str">
            <v>ML003G</v>
          </cell>
          <cell r="G6358">
            <v>10053540</v>
          </cell>
        </row>
        <row r="6359">
          <cell r="A6359">
            <v>40012597</v>
          </cell>
          <cell r="B6359" t="str">
            <v>MAKITA TRIMMER BASE ASSY 3711 194267-1</v>
          </cell>
        </row>
        <row r="6360">
          <cell r="A6360">
            <v>40012598</v>
          </cell>
          <cell r="B6360" t="str">
            <v>MAKITA DC64WA BATTERY CHARGER 191W23-8</v>
          </cell>
        </row>
        <row r="6361">
          <cell r="A6361">
            <v>40012599</v>
          </cell>
          <cell r="B6361" t="str">
            <v>MAKITA HELICAL GEAR 27 MT870 227748-1</v>
          </cell>
        </row>
        <row r="6362">
          <cell r="A6362">
            <v>40012600</v>
          </cell>
          <cell r="B6362" t="str">
            <v>MAKITA COMPRESSION SPRING 5 231900-5</v>
          </cell>
        </row>
        <row r="6363">
          <cell r="A6363">
            <v>40012601</v>
          </cell>
          <cell r="B6363" t="str">
            <v>MAKITA RING SPRING 35 HM1214C 233970-0</v>
          </cell>
        </row>
        <row r="6364">
          <cell r="A6364">
            <v>40012602</v>
          </cell>
          <cell r="B6364" t="str">
            <v>MAKITA RUBBER RING 30 HM1214C 262147-0</v>
          </cell>
        </row>
        <row r="6365">
          <cell r="A6365">
            <v>40012603</v>
          </cell>
          <cell r="B6365" t="str">
            <v>MAKITA FLAT WASHER 30 267386-7</v>
          </cell>
        </row>
        <row r="6366">
          <cell r="A6366">
            <v>40012604</v>
          </cell>
          <cell r="B6366" t="str">
            <v>MAKITA CLUTCH CAM HR2630 310678-4</v>
          </cell>
        </row>
        <row r="6367">
          <cell r="A6367">
            <v>40012605</v>
          </cell>
          <cell r="B6367" t="str">
            <v>MAKITA SPINDLE 4100NH 321197-5</v>
          </cell>
        </row>
        <row r="6368">
          <cell r="A6368">
            <v>40012606</v>
          </cell>
          <cell r="B6368" t="str">
            <v>MAKITA CHUCK RING HM1214C 324987-5</v>
          </cell>
        </row>
        <row r="6369">
          <cell r="A6369">
            <v>40012607</v>
          </cell>
          <cell r="B6369" t="str">
            <v>MAKITA PUSH PLATE 4340CT 345235-9</v>
          </cell>
        </row>
        <row r="6370">
          <cell r="A6370">
            <v>40012608</v>
          </cell>
          <cell r="B6370" t="str">
            <v>MAKITA CHANGE PLATE A M8701 346999-8</v>
          </cell>
        </row>
        <row r="6371">
          <cell r="A6371">
            <v>40012609</v>
          </cell>
          <cell r="B6371" t="str">
            <v>MAKITA CHANGE PLATE B M8701 347000-2</v>
          </cell>
        </row>
        <row r="6372">
          <cell r="A6372">
            <v>40012610</v>
          </cell>
          <cell r="B6372" t="str">
            <v>MAKITA BUMPER DTD157 422661-0</v>
          </cell>
        </row>
        <row r="6373">
          <cell r="A6373">
            <v>40012611</v>
          </cell>
          <cell r="B6373" t="str">
            <v>MAKITA RUBBER RING DCL180 424320-2</v>
          </cell>
        </row>
        <row r="6374">
          <cell r="A6374">
            <v>40012612</v>
          </cell>
          <cell r="B6374" t="str">
            <v>MAKITA CHANGE RING COVER HM1214 450893-9</v>
          </cell>
        </row>
        <row r="6375">
          <cell r="A6375">
            <v>40012613</v>
          </cell>
          <cell r="B6375" t="str">
            <v>MAKITA CHUCK COVER HM1214C 450894-7</v>
          </cell>
        </row>
        <row r="6376">
          <cell r="A6376">
            <v>40012614</v>
          </cell>
          <cell r="B6376" t="str">
            <v>MAKITA ROTOR ASSY UC003G 519710-3</v>
          </cell>
        </row>
        <row r="6377">
          <cell r="A6377">
            <v>40012615</v>
          </cell>
          <cell r="B6377" t="str">
            <v>MAKITA BRUSH HOLDER ASSEMBLY 539241-6</v>
          </cell>
        </row>
        <row r="6378">
          <cell r="A6378">
            <v>40012616</v>
          </cell>
          <cell r="B6378" t="str">
            <v>MAKITA CONTROLLER DUA301 620F57-7</v>
          </cell>
        </row>
        <row r="6379">
          <cell r="A6379">
            <v>40012617</v>
          </cell>
          <cell r="B6379" t="str">
            <v>MAKITA STATOR UC003G 629A85-9</v>
          </cell>
        </row>
        <row r="6380">
          <cell r="A6380">
            <v>40012618</v>
          </cell>
          <cell r="B6380" t="str">
            <v>MAKITA SWITCH M8701 650671-9</v>
          </cell>
        </row>
      </sheetData>
      <sheetData sheetId="1"/>
      <sheetData sheetId="2"/>
      <sheetData sheetId="3"/>
      <sheetData sheetId="4">
        <row r="1">
          <cell r="B1" t="str">
            <v>MAKITA SINGAPORE PTE. LTD.
TOOLS PRICE LIST
(WEF 14/04/2026)</v>
          </cell>
        </row>
        <row r="2">
          <cell r="A2" t="str">
            <v>PART NO.</v>
          </cell>
          <cell r="B2" t="str">
            <v>DESCRIPTION</v>
          </cell>
        </row>
        <row r="3">
          <cell r="A3" t="str">
            <v>1805N</v>
          </cell>
          <cell r="B3" t="str">
            <v>AC POWER PLANER 155MM</v>
          </cell>
        </row>
        <row r="4">
          <cell r="A4" t="str">
            <v>1911B</v>
          </cell>
          <cell r="B4" t="str">
            <v>AC POWER PLANER 110MM</v>
          </cell>
        </row>
        <row r="5">
          <cell r="A5" t="str">
            <v>2107FK</v>
          </cell>
          <cell r="B5" t="str">
            <v>AC PORTABLE BAND SAW 120MM</v>
          </cell>
        </row>
        <row r="6">
          <cell r="A6" t="str">
            <v>2416S</v>
          </cell>
          <cell r="B6" t="str">
            <v>AC PORTABLE CUT-OFF 405MM</v>
          </cell>
        </row>
        <row r="7">
          <cell r="A7" t="str">
            <v>2416S/B</v>
          </cell>
          <cell r="B7" t="str">
            <v>PORTABLE CUT-OFF 110V 405MM</v>
          </cell>
        </row>
        <row r="8">
          <cell r="A8" t="str">
            <v>4107R</v>
          </cell>
          <cell r="B8" t="str">
            <v>AC CUTTER 180MM</v>
          </cell>
        </row>
        <row r="9">
          <cell r="A9" t="str">
            <v>4112HS</v>
          </cell>
          <cell r="B9" t="str">
            <v>AC CUTTER 305MM</v>
          </cell>
        </row>
        <row r="10">
          <cell r="A10" t="str">
            <v>4114S</v>
          </cell>
          <cell r="B10" t="str">
            <v>AC CUTTER 355MM</v>
          </cell>
        </row>
        <row r="11">
          <cell r="A11">
            <v>4131</v>
          </cell>
          <cell r="B11" t="str">
            <v>AC METAL CUTTER 185MM</v>
          </cell>
        </row>
        <row r="12">
          <cell r="A12">
            <v>4403</v>
          </cell>
          <cell r="B12" t="str">
            <v>AC SASH ROUTER 6MM</v>
          </cell>
        </row>
        <row r="13">
          <cell r="A13" t="str">
            <v>5103N</v>
          </cell>
          <cell r="B13" t="str">
            <v>AC CIRCULAR SAW 335MM</v>
          </cell>
        </row>
        <row r="14">
          <cell r="A14">
            <v>6305</v>
          </cell>
          <cell r="B14" t="str">
            <v>AC DRILL 13MM</v>
          </cell>
        </row>
        <row r="15">
          <cell r="A15">
            <v>6906</v>
          </cell>
          <cell r="B15" t="str">
            <v>AC IMPACT WRENCH</v>
          </cell>
        </row>
        <row r="16">
          <cell r="A16">
            <v>9031</v>
          </cell>
          <cell r="B16" t="str">
            <v>AC BELT SANDER 30X533MM</v>
          </cell>
        </row>
        <row r="17">
          <cell r="A17" t="str">
            <v>9237C</v>
          </cell>
          <cell r="B17" t="str">
            <v>AC POLISHER 180MM</v>
          </cell>
        </row>
        <row r="18">
          <cell r="A18" t="str">
            <v>9500NB</v>
          </cell>
          <cell r="B18" t="str">
            <v>AC ANGLE GRINDER 100MM T 570W</v>
          </cell>
        </row>
        <row r="19">
          <cell r="A19" t="str">
            <v>9924DB</v>
          </cell>
          <cell r="B19" t="str">
            <v>AC BELT SANDER 76X610MM</v>
          </cell>
        </row>
        <row r="20">
          <cell r="A20" t="str">
            <v>BO6050J</v>
          </cell>
          <cell r="B20" t="str">
            <v>AC RANDOM ORBIT SANDER 150MM</v>
          </cell>
        </row>
        <row r="21">
          <cell r="A21" t="str">
            <v>CG100DZA</v>
          </cell>
          <cell r="B21" t="str">
            <v>DC CAULKING GUN 12V</v>
          </cell>
        </row>
        <row r="22">
          <cell r="A22" t="str">
            <v>CS002GZ</v>
          </cell>
          <cell r="B22" t="str">
            <v>DC METAL CUTTER 40V BL 185MM</v>
          </cell>
        </row>
        <row r="23">
          <cell r="A23" t="str">
            <v>DA3010F</v>
          </cell>
          <cell r="B23" t="str">
            <v>AC ANGLE DRILL 10MM</v>
          </cell>
        </row>
        <row r="24">
          <cell r="A24" t="str">
            <v>DBN500RFE</v>
          </cell>
          <cell r="B24" t="str">
            <v>DC BRAD NAILER 18V 50MM</v>
          </cell>
        </row>
        <row r="25">
          <cell r="A25" t="str">
            <v>DBN500Z</v>
          </cell>
          <cell r="B25" t="str">
            <v>DC BRAD NAILER 18V 50MM</v>
          </cell>
        </row>
        <row r="26">
          <cell r="A26" t="str">
            <v>DBS180Z</v>
          </cell>
          <cell r="B26" t="str">
            <v>DC BELT SANDER 18V BL AWS 9X533MM</v>
          </cell>
        </row>
        <row r="27">
          <cell r="A27" t="str">
            <v>DCG180ZB</v>
          </cell>
          <cell r="B27" t="str">
            <v>DC CAULKING GUN 18V</v>
          </cell>
        </row>
        <row r="28">
          <cell r="A28" t="str">
            <v>DCO181Z</v>
          </cell>
          <cell r="B28" t="str">
            <v>DC CUT-OUT TOOL 18V BL AWS</v>
          </cell>
        </row>
        <row r="29">
          <cell r="A29" t="str">
            <v>DDA351Z</v>
          </cell>
          <cell r="B29" t="str">
            <v>DC ANGLE DRILL 10MM 18V</v>
          </cell>
        </row>
        <row r="30">
          <cell r="A30" t="str">
            <v>DDG460ZX4</v>
          </cell>
          <cell r="B30" t="str">
            <v>DC EARTH AUGER 18VX2 BL</v>
          </cell>
        </row>
        <row r="31">
          <cell r="A31" t="str">
            <v>DFL125FZ</v>
          </cell>
          <cell r="B31" t="str">
            <v>DC ANGLE SCREWDRIVER 14.4V BL</v>
          </cell>
        </row>
        <row r="32">
          <cell r="A32" t="str">
            <v>DFL126FZ</v>
          </cell>
          <cell r="B32" t="str">
            <v>DC ANGLE SCREWDRIVER 18V BL</v>
          </cell>
        </row>
        <row r="33">
          <cell r="A33" t="str">
            <v>DFL302FZ</v>
          </cell>
          <cell r="B33" t="str">
            <v>DC ANGLE SCREWDRIVER 14.4V BL</v>
          </cell>
        </row>
        <row r="34">
          <cell r="A34" t="str">
            <v>DFL403FZ</v>
          </cell>
          <cell r="B34" t="str">
            <v>DC ANGLE SCREWDRIVER 14.4V BL</v>
          </cell>
        </row>
        <row r="35">
          <cell r="A35" t="str">
            <v>DFL651FZ</v>
          </cell>
          <cell r="B35" t="str">
            <v>DC ANGLE SCREWDRIVER 18V BL</v>
          </cell>
        </row>
        <row r="36">
          <cell r="A36" t="str">
            <v>DFN350ZJ</v>
          </cell>
          <cell r="B36" t="str">
            <v>DC BRAD NAILER 18V</v>
          </cell>
        </row>
        <row r="37">
          <cell r="A37" t="str">
            <v>DFT024FNZ</v>
          </cell>
          <cell r="B37" t="str">
            <v>DC SCREWDRIVER 18V BL</v>
          </cell>
        </row>
        <row r="38">
          <cell r="A38" t="str">
            <v>DFT025FNZ</v>
          </cell>
          <cell r="B38" t="str">
            <v>DC SCREWDRIVER 18V BL</v>
          </cell>
        </row>
        <row r="39">
          <cell r="A39" t="str">
            <v>DFT045FNZ</v>
          </cell>
          <cell r="B39" t="str">
            <v>DC SCREWDRIVER 14.4V</v>
          </cell>
        </row>
        <row r="40">
          <cell r="A40" t="str">
            <v>DFT060FNZ</v>
          </cell>
          <cell r="B40" t="str">
            <v>DC SCREWDRIVER 18V BL</v>
          </cell>
        </row>
        <row r="41">
          <cell r="A41" t="str">
            <v>DFT060TNZ</v>
          </cell>
          <cell r="B41" t="str">
            <v>DC SCREWDRIVER 18V BL</v>
          </cell>
        </row>
        <row r="42">
          <cell r="A42" t="str">
            <v>DFT085FNZ</v>
          </cell>
          <cell r="B42" t="str">
            <v>DC SCREWDRIVER 14.4V</v>
          </cell>
        </row>
        <row r="43">
          <cell r="A43" t="str">
            <v>DFT087FNZ</v>
          </cell>
          <cell r="B43" t="str">
            <v>DC SCREWDRIVER 18V BL</v>
          </cell>
        </row>
        <row r="44">
          <cell r="A44" t="str">
            <v>DFT120TNZ</v>
          </cell>
          <cell r="B44" t="str">
            <v>DC SCREWDRIVER 18V BL</v>
          </cell>
        </row>
        <row r="45">
          <cell r="A45" t="str">
            <v>DFT127FNZ</v>
          </cell>
          <cell r="B45" t="str">
            <v>DC SCREWDRIVER 14.4V</v>
          </cell>
        </row>
        <row r="46">
          <cell r="A46" t="str">
            <v>DFT129FNZ</v>
          </cell>
          <cell r="B46" t="str">
            <v>DC SCREWDRIVER 18V BL</v>
          </cell>
        </row>
        <row r="47">
          <cell r="A47" t="str">
            <v>DG001GZ02</v>
          </cell>
          <cell r="B47" t="str">
            <v>DC  EARTH AUGER 40V BL</v>
          </cell>
        </row>
        <row r="48">
          <cell r="A48" t="str">
            <v>DHK180Z</v>
          </cell>
          <cell r="B48" t="str">
            <v>DC POWER SCRAPER 18V BL AVT</v>
          </cell>
        </row>
        <row r="49">
          <cell r="A49" t="str">
            <v>DJN161Z</v>
          </cell>
          <cell r="B49" t="str">
            <v>DC NIBBLER 18V 1.6MM</v>
          </cell>
        </row>
        <row r="50">
          <cell r="A50" t="str">
            <v>DJS101Z</v>
          </cell>
          <cell r="B50" t="str">
            <v>DC METAL SHEAR 18V 1.0MM</v>
          </cell>
        </row>
        <row r="51">
          <cell r="A51" t="str">
            <v>DJS161Z</v>
          </cell>
          <cell r="B51" t="str">
            <v>DC STRAIGHT SHEAR 18V 1.6MM</v>
          </cell>
        </row>
        <row r="52">
          <cell r="A52" t="str">
            <v>DMR057</v>
          </cell>
          <cell r="B52" t="str">
            <v>DC RADIO WITH LANTERN 18V</v>
          </cell>
        </row>
        <row r="53">
          <cell r="A53" t="str">
            <v>DMR108</v>
          </cell>
          <cell r="B53" t="str">
            <v>DC JOBSITE RADIO</v>
          </cell>
        </row>
        <row r="54">
          <cell r="A54" t="str">
            <v>DP4002/B</v>
          </cell>
          <cell r="B54" t="str">
            <v>AC DRILL 110V 13MM</v>
          </cell>
        </row>
        <row r="55">
          <cell r="A55" t="str">
            <v>DP4700</v>
          </cell>
          <cell r="B55" t="str">
            <v>AC DRILL 13MM</v>
          </cell>
        </row>
        <row r="56">
          <cell r="A56" t="str">
            <v>DPB180Z</v>
          </cell>
          <cell r="B56" t="str">
            <v>DC BAND SAW 18V 120MM</v>
          </cell>
        </row>
        <row r="57">
          <cell r="A57" t="str">
            <v>DPB182Z</v>
          </cell>
          <cell r="B57" t="str">
            <v>DC BAND SAW 18V 64MM</v>
          </cell>
        </row>
        <row r="58">
          <cell r="A58" t="str">
            <v>DPB183Z</v>
          </cell>
          <cell r="B58" t="str">
            <v>DC BAND SAW 18V BL 66MM</v>
          </cell>
        </row>
        <row r="59">
          <cell r="A59" t="str">
            <v>DPB184Z</v>
          </cell>
          <cell r="B59" t="str">
            <v>DC BAND SAW 18V BL 51MM</v>
          </cell>
        </row>
        <row r="60">
          <cell r="A60" t="str">
            <v>DPO600RTE</v>
          </cell>
          <cell r="B60" t="str">
            <v>DC RANDOM ORBIT POLISHER 18V BL 150MM</v>
          </cell>
        </row>
        <row r="61">
          <cell r="A61" t="str">
            <v>DPO600Z</v>
          </cell>
          <cell r="B61" t="str">
            <v>DC RANDOM ORBIT POLISHER 18V BL 150MM</v>
          </cell>
        </row>
        <row r="62">
          <cell r="A62" t="str">
            <v>DPO600ZK</v>
          </cell>
          <cell r="B62" t="str">
            <v>DC RANDOM ORBIT POLISHER 18V BL 150MM</v>
          </cell>
        </row>
        <row r="63">
          <cell r="A63" t="str">
            <v>DPP200ZK</v>
          </cell>
          <cell r="B63" t="str">
            <v>DC HOLE PUNCHER 18V</v>
          </cell>
        </row>
        <row r="64">
          <cell r="A64" t="str">
            <v>DPT353RTE</v>
          </cell>
          <cell r="B64" t="str">
            <v>DC PIN NAILER 18V</v>
          </cell>
        </row>
        <row r="65">
          <cell r="A65" t="str">
            <v>DPT353Z</v>
          </cell>
          <cell r="B65" t="str">
            <v>DC PIN NAILER 18V</v>
          </cell>
        </row>
        <row r="66">
          <cell r="A66" t="str">
            <v>DPT353ZK</v>
          </cell>
          <cell r="B66" t="str">
            <v>DC PIN NAILER 18V</v>
          </cell>
        </row>
        <row r="67">
          <cell r="A67" t="str">
            <v>DPV300RTJ</v>
          </cell>
          <cell r="B67" t="str">
            <v>DC SANDER POLISHER 18V BL 75MM</v>
          </cell>
        </row>
        <row r="68">
          <cell r="A68" t="str">
            <v>DPV300Z</v>
          </cell>
          <cell r="B68" t="str">
            <v>DC SANDER POLISHER 18V BL 75MM</v>
          </cell>
        </row>
        <row r="69">
          <cell r="A69" t="str">
            <v>DPV300ZJ</v>
          </cell>
          <cell r="B69" t="str">
            <v>DC SANDER POLISHER 18V BL 75MM</v>
          </cell>
        </row>
        <row r="70">
          <cell r="A70" t="str">
            <v>DRC300Z</v>
          </cell>
          <cell r="B70" t="str">
            <v>DC ROBOTIC CLEANER (W MAPPING)18V BL</v>
          </cell>
        </row>
        <row r="71">
          <cell r="A71" t="str">
            <v>DRV250Z</v>
          </cell>
          <cell r="B71" t="str">
            <v>DC RIVET GUN 18V BL</v>
          </cell>
        </row>
        <row r="72">
          <cell r="A72" t="str">
            <v>DS4011</v>
          </cell>
          <cell r="B72" t="str">
            <v>AC DRILL 13MM</v>
          </cell>
        </row>
        <row r="73">
          <cell r="A73" t="str">
            <v>DSC163ZK</v>
          </cell>
          <cell r="B73" t="str">
            <v>DC STEEL ROD CUTTER 18V</v>
          </cell>
        </row>
        <row r="74">
          <cell r="A74" t="str">
            <v>DSC191Z</v>
          </cell>
          <cell r="B74" t="str">
            <v>DC STEEL ROD CUTTER 18V</v>
          </cell>
        </row>
        <row r="75">
          <cell r="A75" t="str">
            <v>DSC251ZK</v>
          </cell>
          <cell r="B75" t="str">
            <v>DC STEEL ROD CUTTER 18V BL</v>
          </cell>
        </row>
        <row r="76">
          <cell r="A76" t="str">
            <v>DSL800Z</v>
          </cell>
          <cell r="B76" t="str">
            <v>DC DRY WALL SANDER 18V BL AWS 225MM</v>
          </cell>
        </row>
        <row r="77">
          <cell r="A77" t="str">
            <v>DSL801Z</v>
          </cell>
          <cell r="B77" t="str">
            <v>DC DRY WALL SANDER 18V BL AWS 225MM</v>
          </cell>
        </row>
        <row r="78">
          <cell r="A78" t="str">
            <v>DST121ZK</v>
          </cell>
          <cell r="B78" t="str">
            <v>DC STAPLER 18V 10MM</v>
          </cell>
        </row>
        <row r="79">
          <cell r="A79" t="str">
            <v>DST221Z</v>
          </cell>
          <cell r="B79" t="str">
            <v>DC STAPLER 18V</v>
          </cell>
        </row>
        <row r="80">
          <cell r="A80" t="str">
            <v>DST421ZK</v>
          </cell>
          <cell r="B80" t="str">
            <v>DC STAPLER 18V 4MM</v>
          </cell>
        </row>
        <row r="81">
          <cell r="A81" t="str">
            <v>DTC100ZK</v>
          </cell>
          <cell r="B81" t="str">
            <v>DC CABLE CUTTER 18V(C TYPE 50MM)</v>
          </cell>
        </row>
        <row r="82">
          <cell r="A82" t="str">
            <v>DTC101ZK</v>
          </cell>
          <cell r="B82" t="str">
            <v>DC CABLE CUTTER 18V(OPEN TYPE 50MM)</v>
          </cell>
        </row>
        <row r="83">
          <cell r="A83" t="str">
            <v>DTC102ZK</v>
          </cell>
          <cell r="B83" t="str">
            <v>DC CABLE CUTTER 18V(C TYPE 65MM)</v>
          </cell>
        </row>
        <row r="84">
          <cell r="A84" t="str">
            <v>DTC103ZK</v>
          </cell>
          <cell r="B84" t="str">
            <v>DC ACSR CABLE CUTTER 18V(C TYPE 54MM)</v>
          </cell>
        </row>
        <row r="85">
          <cell r="A85" t="str">
            <v>DTC104ZK</v>
          </cell>
          <cell r="B85" t="str">
            <v>DC CABLE CUTTER 18V</v>
          </cell>
        </row>
        <row r="86">
          <cell r="A86" t="str">
            <v>DTC301ZK</v>
          </cell>
          <cell r="B86" t="str">
            <v>DC CRIMPER 18V</v>
          </cell>
        </row>
        <row r="87">
          <cell r="A87" t="str">
            <v>DTC303ZK</v>
          </cell>
          <cell r="B87" t="str">
            <v>DC CRIMPER 18V CU:19.5MM</v>
          </cell>
        </row>
        <row r="88">
          <cell r="A88" t="str">
            <v>DTD143Z</v>
          </cell>
          <cell r="B88" t="str">
            <v>DC IMPACT DRIVER 14.4V</v>
          </cell>
        </row>
        <row r="89">
          <cell r="A89" t="str">
            <v>DTDA040Z</v>
          </cell>
          <cell r="B89" t="str">
            <v>DC IMPACT DRIVER 14.4V BL</v>
          </cell>
        </row>
        <row r="90">
          <cell r="A90" t="str">
            <v>DTDA070Z</v>
          </cell>
          <cell r="B90" t="str">
            <v>DC IMPACT DRIVER 14.4V BL</v>
          </cell>
        </row>
        <row r="91">
          <cell r="A91" t="str">
            <v>DTDA100Z</v>
          </cell>
          <cell r="B91" t="str">
            <v>DC IMPACT DRIVER 14.4V BL</v>
          </cell>
        </row>
        <row r="92">
          <cell r="A92" t="str">
            <v>DTDA140Z</v>
          </cell>
          <cell r="B92" t="str">
            <v>DC IMPACT DRIVER 14.4V BL</v>
          </cell>
        </row>
        <row r="93">
          <cell r="A93" t="str">
            <v>DTL061Z</v>
          </cell>
          <cell r="B93" t="str">
            <v>DC ANGLE IMPACT DRIVER 18V 60NM</v>
          </cell>
        </row>
        <row r="94">
          <cell r="A94" t="str">
            <v>DTL063Z</v>
          </cell>
          <cell r="B94" t="str">
            <v>DC ANGLE IMPACT WRENCH 18V 60NM</v>
          </cell>
        </row>
        <row r="95">
          <cell r="A95" t="str">
            <v>DTR181Z</v>
          </cell>
          <cell r="B95" t="str">
            <v>DC REBAR TYING TOOL 18V BL</v>
          </cell>
        </row>
        <row r="96">
          <cell r="A96" t="str">
            <v>DTW1001JX2</v>
          </cell>
          <cell r="B96" t="str">
            <v>DC IMPACT WRENCH 18V BL 1,050NM(C/W-SB)</v>
          </cell>
        </row>
        <row r="97">
          <cell r="A97" t="str">
            <v>DTW1001Z</v>
          </cell>
          <cell r="B97" t="str">
            <v>DC IMPACT WRENCH 18V BL 1,050NM</v>
          </cell>
        </row>
        <row r="98">
          <cell r="A98" t="str">
            <v>DTW1002JX2</v>
          </cell>
          <cell r="B98" t="str">
            <v>DC IMPACT WRENCH 18V BL 1,000NM(C/W-SB)</v>
          </cell>
        </row>
        <row r="99">
          <cell r="A99" t="str">
            <v>DTW1002Z</v>
          </cell>
          <cell r="B99" t="str">
            <v>DC IMPACT WRENCH 18V BL 1,000NM</v>
          </cell>
        </row>
        <row r="100">
          <cell r="A100" t="str">
            <v>DTW1005Z</v>
          </cell>
          <cell r="B100" t="str">
            <v>DC IMPACT WRENCH 18V BL 1360NM</v>
          </cell>
        </row>
        <row r="101">
          <cell r="A101" t="str">
            <v>DTW800RMJ</v>
          </cell>
          <cell r="B101" t="str">
            <v>DC IMPACT WRENCH 18V BL 800NM</v>
          </cell>
        </row>
        <row r="102">
          <cell r="A102" t="str">
            <v>DTWA070Z</v>
          </cell>
          <cell r="B102" t="str">
            <v>DC IMPACT WRENCH 14.4V BL</v>
          </cell>
        </row>
        <row r="103">
          <cell r="A103" t="str">
            <v>DTWA100Z</v>
          </cell>
          <cell r="B103" t="str">
            <v>DC IMPACT WRENCH 14.4V BL</v>
          </cell>
        </row>
        <row r="104">
          <cell r="A104" t="str">
            <v>DTWA140Z</v>
          </cell>
          <cell r="B104" t="str">
            <v>DC IMPACT WRENCH 14.4V BL</v>
          </cell>
        </row>
        <row r="105">
          <cell r="A105" t="str">
            <v>DTWA190Z</v>
          </cell>
          <cell r="B105" t="str">
            <v>DC IMPACT WRENCH 14.4V BL</v>
          </cell>
        </row>
        <row r="106">
          <cell r="A106" t="str">
            <v>DTWA260Z</v>
          </cell>
          <cell r="B106" t="str">
            <v>DC IMPACT WRENCH 18V BL 260NM</v>
          </cell>
        </row>
        <row r="107">
          <cell r="A107" t="str">
            <v>DUH754SZ</v>
          </cell>
          <cell r="B107" t="str">
            <v>DC HEDGE TRIMMER 18V BL 750MM S</v>
          </cell>
        </row>
        <row r="108">
          <cell r="A108" t="str">
            <v>DUP361ZN</v>
          </cell>
          <cell r="B108" t="str">
            <v>DC PRUNING SHEAR 18VX2</v>
          </cell>
        </row>
        <row r="109">
          <cell r="A109" t="str">
            <v>DUT130Z</v>
          </cell>
          <cell r="B109" t="str">
            <v>DC 2-SPEED MIXER 18V BL 165MM</v>
          </cell>
        </row>
        <row r="110">
          <cell r="A110" t="str">
            <v>DVC350Z</v>
          </cell>
          <cell r="B110" t="str">
            <v>DC VACUUM CLEANER 18V</v>
          </cell>
        </row>
        <row r="111">
          <cell r="A111" t="str">
            <v>DVF104Z</v>
          </cell>
          <cell r="B111" t="str">
            <v>DC SPRAYER 18V</v>
          </cell>
        </row>
        <row r="112">
          <cell r="A112" t="str">
            <v>DVP180Z</v>
          </cell>
          <cell r="B112" t="str">
            <v>DC VACUUM PUMP 18V</v>
          </cell>
        </row>
        <row r="113">
          <cell r="A113" t="str">
            <v>DVP181ZK</v>
          </cell>
          <cell r="B113" t="str">
            <v>DC VACUUM PUMP 18VX2</v>
          </cell>
        </row>
        <row r="114">
          <cell r="A114" t="str">
            <v>DWT310ZK</v>
          </cell>
          <cell r="B114" t="str">
            <v>DC SHEAR WRENCH 18VX2 BL 804NM</v>
          </cell>
        </row>
        <row r="115">
          <cell r="A115" t="str">
            <v>FN001GD101</v>
          </cell>
          <cell r="B115" t="str">
            <v>DC BRAD NAILER 40V BL</v>
          </cell>
        </row>
        <row r="116">
          <cell r="A116" t="str">
            <v>FN001GZ</v>
          </cell>
          <cell r="B116" t="str">
            <v>DC BRAD NAILER 40V BL</v>
          </cell>
        </row>
        <row r="117">
          <cell r="A117" t="str">
            <v>GA5080R</v>
          </cell>
          <cell r="B117" t="str">
            <v>AC ANGLE GRINDER 125MM S 1400W X-LOCK</v>
          </cell>
        </row>
        <row r="118">
          <cell r="A118" t="str">
            <v>GA6020C</v>
          </cell>
          <cell r="B118" t="str">
            <v>AC ANGLE GRINDER 150MM 1,450W</v>
          </cell>
        </row>
        <row r="119">
          <cell r="A119" t="str">
            <v>GD0800C</v>
          </cell>
          <cell r="B119" t="str">
            <v>AC DIE GRINDER 8MM</v>
          </cell>
        </row>
        <row r="120">
          <cell r="A120" t="str">
            <v>GS5000</v>
          </cell>
          <cell r="B120" t="str">
            <v>AC STRAIGHT GRINDER 125MM</v>
          </cell>
        </row>
        <row r="121">
          <cell r="A121" t="str">
            <v>GV6010</v>
          </cell>
          <cell r="B121" t="str">
            <v>AC DISC SANDER 150MM</v>
          </cell>
        </row>
        <row r="122">
          <cell r="A122" t="str">
            <v>HK1820</v>
          </cell>
          <cell r="B122" t="str">
            <v>AC POWER SCRAPER 3KG</v>
          </cell>
        </row>
        <row r="123">
          <cell r="A123" t="str">
            <v>HM004GZ05</v>
          </cell>
          <cell r="B123" t="str">
            <v>DC BREAKER 40VX2 BL 30KG AVT</v>
          </cell>
        </row>
        <row r="124">
          <cell r="A124" t="str">
            <v>HM1101C</v>
          </cell>
          <cell r="B124" t="str">
            <v>AC DEMOLITION HAMMER 7KG</v>
          </cell>
        </row>
        <row r="125">
          <cell r="A125" t="str">
            <v>HM1214C</v>
          </cell>
          <cell r="B125" t="str">
            <v>AC DEMOLITION HAMMER 12KG AVT</v>
          </cell>
        </row>
        <row r="126">
          <cell r="A126" t="str">
            <v>HM1306</v>
          </cell>
          <cell r="B126" t="str">
            <v>AC DEMOLITION HAMMER 15KG</v>
          </cell>
        </row>
        <row r="127">
          <cell r="A127" t="str">
            <v>HM1306/B</v>
          </cell>
          <cell r="B127" t="str">
            <v>AC DEMOLITION HAMMER 15KG 110V</v>
          </cell>
        </row>
        <row r="128">
          <cell r="A128" t="str">
            <v>HM1501</v>
          </cell>
          <cell r="B128" t="str">
            <v>AC DEMOLITION HAMMER 19KG</v>
          </cell>
        </row>
        <row r="129">
          <cell r="A129" t="str">
            <v>HM1511</v>
          </cell>
          <cell r="B129" t="str">
            <v>AC DEMOLITION HAMMER 19KG AVT</v>
          </cell>
        </row>
        <row r="130">
          <cell r="A130" t="str">
            <v>HM1812</v>
          </cell>
          <cell r="B130" t="str">
            <v>AC DEMOLITION HAMMER 30KG AVT</v>
          </cell>
        </row>
        <row r="131">
          <cell r="A131" t="str">
            <v>HM1812/B</v>
          </cell>
          <cell r="B131" t="str">
            <v>AC DEMOLITION HAMMER 30KG AVT 110V</v>
          </cell>
        </row>
        <row r="132">
          <cell r="A132" t="str">
            <v>HR005GM201</v>
          </cell>
          <cell r="B132" t="str">
            <v>DC ROTARY HAMMER 40V BL AVT AWS 40MM</v>
          </cell>
        </row>
        <row r="133">
          <cell r="A133" t="str">
            <v>HR005GZ</v>
          </cell>
          <cell r="B133" t="str">
            <v>DC ROTARY HAMMER 40V BL AVT AWS 40MM</v>
          </cell>
        </row>
        <row r="134">
          <cell r="A134" t="str">
            <v>HR006GZ</v>
          </cell>
          <cell r="B134" t="str">
            <v>DC ROTARY HAMMER 40VX2 BL AVT AWS 52MM</v>
          </cell>
        </row>
        <row r="135">
          <cell r="A135" t="str">
            <v>HR3200C</v>
          </cell>
          <cell r="B135" t="str">
            <v>AC COMBINATION HAMMER 32MM</v>
          </cell>
        </row>
        <row r="136">
          <cell r="A136" t="str">
            <v>HR4003C</v>
          </cell>
          <cell r="B136" t="str">
            <v>AC ROTARY HAMMER 40MM</v>
          </cell>
        </row>
        <row r="137">
          <cell r="A137" t="str">
            <v>HR4003C/B</v>
          </cell>
          <cell r="B137" t="str">
            <v>AC ROTARY HAMMER 110V 40MM</v>
          </cell>
        </row>
        <row r="138">
          <cell r="A138" t="str">
            <v>HR4013C</v>
          </cell>
          <cell r="B138" t="str">
            <v>AC ROTARY HAMMER AVT 40MM</v>
          </cell>
        </row>
        <row r="139">
          <cell r="A139" t="str">
            <v>HR5202C</v>
          </cell>
          <cell r="B139" t="str">
            <v>AC ROTARY HAMMER 52MM</v>
          </cell>
        </row>
        <row r="140">
          <cell r="A140" t="str">
            <v>HR5212C</v>
          </cell>
          <cell r="B140" t="str">
            <v>AC ROTARY HAMMER AVT 52MM</v>
          </cell>
        </row>
        <row r="141">
          <cell r="A141" t="str">
            <v>JN1601</v>
          </cell>
          <cell r="B141" t="str">
            <v>AC NIBBLER 1.6MM</v>
          </cell>
        </row>
        <row r="142">
          <cell r="A142" t="str">
            <v>JN3201J</v>
          </cell>
          <cell r="B142" t="str">
            <v>AC NIBBLER 3.2MM</v>
          </cell>
        </row>
        <row r="143">
          <cell r="A143" t="str">
            <v>JR003GZ</v>
          </cell>
          <cell r="B143" t="str">
            <v>DC RECIPRO SAW 40V BL AVT</v>
          </cell>
        </row>
        <row r="144">
          <cell r="A144" t="str">
            <v>JS1601</v>
          </cell>
          <cell r="B144" t="str">
            <v>AC STRAIGHT METAL SHEAR 1.6MM</v>
          </cell>
        </row>
        <row r="145">
          <cell r="A145" t="str">
            <v>JS1602</v>
          </cell>
          <cell r="B145" t="str">
            <v>AC METAL SHEAR 1.6MM</v>
          </cell>
        </row>
        <row r="146">
          <cell r="A146" t="str">
            <v>JS3201J</v>
          </cell>
          <cell r="B146" t="str">
            <v>AC METAL SHEAR 3.2MM</v>
          </cell>
        </row>
        <row r="147">
          <cell r="A147" t="str">
            <v>LD030P</v>
          </cell>
          <cell r="B147" t="str">
            <v>LASER DISTANCE MEASURE</v>
          </cell>
        </row>
        <row r="148">
          <cell r="A148" t="str">
            <v>LD050P</v>
          </cell>
          <cell r="B148" t="str">
            <v>LASER DISTANCE MEASURE</v>
          </cell>
        </row>
        <row r="149">
          <cell r="A149" t="str">
            <v>LD080P</v>
          </cell>
          <cell r="B149" t="str">
            <v>LASER DISTANCE MEASURE</v>
          </cell>
        </row>
        <row r="150">
          <cell r="A150" t="str">
            <v>LS1440</v>
          </cell>
          <cell r="B150" t="str">
            <v>AC COMPOUND MITER SAW 355MM</v>
          </cell>
        </row>
        <row r="151">
          <cell r="A151" t="str">
            <v>MR002G</v>
          </cell>
          <cell r="B151" t="str">
            <v>DC JOB SITE RADIO 40V/18V/14.4V/12V</v>
          </cell>
        </row>
        <row r="152">
          <cell r="A152" t="str">
            <v>MR006G</v>
          </cell>
          <cell r="B152" t="str">
            <v>DC JOB SITE RADIO 40V/18V/12V</v>
          </cell>
        </row>
        <row r="153">
          <cell r="A153" t="str">
            <v>MR010G</v>
          </cell>
          <cell r="B153" t="str">
            <v>DC RADIO WITH LANTERN 40V</v>
          </cell>
        </row>
        <row r="154">
          <cell r="A154" t="str">
            <v>N3701</v>
          </cell>
          <cell r="B154" t="str">
            <v>AC TRIMMER 6MM</v>
          </cell>
        </row>
        <row r="155">
          <cell r="A155" t="str">
            <v>PB002GM201</v>
          </cell>
          <cell r="B155" t="str">
            <v>DC BAND SAW 40V 127MM</v>
          </cell>
        </row>
        <row r="156">
          <cell r="A156" t="str">
            <v>PB002GZ</v>
          </cell>
          <cell r="B156" t="str">
            <v>DC BAND SAW 40V 127MM</v>
          </cell>
        </row>
        <row r="157">
          <cell r="A157" t="str">
            <v>PK5001C</v>
          </cell>
          <cell r="B157" t="str">
            <v>AC ANGLE SANDER 115MM</v>
          </cell>
        </row>
        <row r="158">
          <cell r="A158" t="str">
            <v>PO6000C</v>
          </cell>
          <cell r="B158" t="str">
            <v>AC RANDOM ORBIT POLISHER 150MM</v>
          </cell>
        </row>
        <row r="159">
          <cell r="A159" t="str">
            <v>PP001GZK</v>
          </cell>
          <cell r="B159" t="str">
            <v>DC HOLE PUNCHER 40V BL 20MM</v>
          </cell>
        </row>
        <row r="160">
          <cell r="A160" t="str">
            <v>PS001GZ</v>
          </cell>
          <cell r="B160" t="str">
            <v>DC POLISHER SCRUBBER 40V BL</v>
          </cell>
        </row>
        <row r="161">
          <cell r="A161" t="str">
            <v>PT001GD201</v>
          </cell>
          <cell r="B161" t="str">
            <v>DC PIN NAILER 40V BL</v>
          </cell>
        </row>
        <row r="162">
          <cell r="A162" t="str">
            <v>PT001GZ</v>
          </cell>
          <cell r="B162" t="str">
            <v>DC PIN NAILER 40V BL</v>
          </cell>
        </row>
        <row r="163">
          <cell r="A163" t="str">
            <v>PT354DZ</v>
          </cell>
          <cell r="B163" t="str">
            <v>DC PIN NAILER 12V</v>
          </cell>
        </row>
        <row r="164">
          <cell r="A164" t="str">
            <v>PV001GM101</v>
          </cell>
          <cell r="B164" t="str">
            <v>DC POLISHER 40V BL 180MM</v>
          </cell>
        </row>
        <row r="165">
          <cell r="A165" t="str">
            <v>PV001GZ</v>
          </cell>
          <cell r="B165" t="str">
            <v>DC POLISHER 40V BL 180MM</v>
          </cell>
        </row>
        <row r="166">
          <cell r="A166" t="str">
            <v>PV7000C</v>
          </cell>
          <cell r="B166" t="str">
            <v>AC POLISHER 180MM</v>
          </cell>
        </row>
        <row r="167">
          <cell r="A167" t="str">
            <v>SC103DZ</v>
          </cell>
          <cell r="B167" t="str">
            <v>DC THREADED ROD CUTTER 12V BL</v>
          </cell>
        </row>
        <row r="168">
          <cell r="A168" t="str">
            <v>SG1251J</v>
          </cell>
          <cell r="B168" t="str">
            <v>AC WALL CHASER 125MM</v>
          </cell>
        </row>
        <row r="169">
          <cell r="A169" t="str">
            <v>SK105GDZ</v>
          </cell>
          <cell r="B169" t="str">
            <v>DC GREEN CROSS LINE LASER 12V</v>
          </cell>
        </row>
        <row r="170">
          <cell r="A170" t="str">
            <v>SK10GDZ</v>
          </cell>
          <cell r="B170" t="str">
            <v>DC GREEN MULTI LINE LASER 12V</v>
          </cell>
        </row>
        <row r="171">
          <cell r="A171" t="str">
            <v>SK20GDZ</v>
          </cell>
          <cell r="B171" t="str">
            <v>DC GREEN MULTI LINE LASER 12V</v>
          </cell>
        </row>
        <row r="172">
          <cell r="A172" t="str">
            <v>SK40GDZ</v>
          </cell>
          <cell r="B172" t="str">
            <v>DC GREEN MULTI LINE LASER 12V</v>
          </cell>
        </row>
        <row r="173">
          <cell r="A173" t="str">
            <v>ST002GZ</v>
          </cell>
          <cell r="B173" t="str">
            <v>DC STAPLER 40V BL 10MM</v>
          </cell>
        </row>
        <row r="174">
          <cell r="A174" t="str">
            <v>TD002GZ01</v>
          </cell>
          <cell r="B174" t="str">
            <v>DC IMPACT DRIVER 40V BL 220NM</v>
          </cell>
        </row>
        <row r="175">
          <cell r="A175" t="str">
            <v>TD043DNZ</v>
          </cell>
          <cell r="B175" t="str">
            <v>DC IMPACT DRIVER 14.4V</v>
          </cell>
        </row>
        <row r="176">
          <cell r="A176" t="str">
            <v>TD063DNZ</v>
          </cell>
          <cell r="B176" t="str">
            <v>DC IMPACT DRIVER 14.4V</v>
          </cell>
        </row>
        <row r="177">
          <cell r="A177" t="str">
            <v>TL064DZ</v>
          </cell>
          <cell r="B177" t="str">
            <v>DC ANGLE IMPACT DRIVER 12V 60NM</v>
          </cell>
        </row>
        <row r="178">
          <cell r="A178" t="str">
            <v>TR001GZ</v>
          </cell>
          <cell r="B178" t="str">
            <v>DC REBAR TYING TOOL 40V BL</v>
          </cell>
        </row>
        <row r="179">
          <cell r="A179" t="str">
            <v>TW001GD203</v>
          </cell>
          <cell r="B179" t="str">
            <v>DC IMPACT WRENCH 40V BL 1800NM(C/W-SB)</v>
          </cell>
        </row>
        <row r="180">
          <cell r="A180" t="str">
            <v>TW001GM204</v>
          </cell>
          <cell r="B180" t="str">
            <v>DC IMPACT WRENCH 40V BL 1800NM(C/W-SB)</v>
          </cell>
        </row>
        <row r="181">
          <cell r="A181" t="str">
            <v>TW001GZ</v>
          </cell>
          <cell r="B181" t="str">
            <v>DC IMPACT WRENCH 40V BL 1800NM</v>
          </cell>
        </row>
        <row r="182">
          <cell r="A182" t="str">
            <v>TW002GM201</v>
          </cell>
          <cell r="B182" t="str">
            <v>DC IMPACT WRENCH 40V BL 1,500NM</v>
          </cell>
        </row>
        <row r="183">
          <cell r="A183" t="str">
            <v>TW002GZ</v>
          </cell>
          <cell r="B183" t="str">
            <v>DC IMPACT WRENCH 40V BL 1,500NM</v>
          </cell>
        </row>
        <row r="184">
          <cell r="A184" t="str">
            <v>TW011GZ</v>
          </cell>
          <cell r="B184" t="str">
            <v>DC IMPACT WRENCH 40V BL 1500NM</v>
          </cell>
        </row>
        <row r="185">
          <cell r="A185" t="str">
            <v>TW0200</v>
          </cell>
          <cell r="B185" t="str">
            <v>AC IMPACT WRENCH 200NM</v>
          </cell>
        </row>
        <row r="186">
          <cell r="A186" t="str">
            <v>TW0350</v>
          </cell>
          <cell r="B186" t="str">
            <v>AC IMPACT WRENCH 350NM</v>
          </cell>
        </row>
        <row r="187">
          <cell r="A187" t="str">
            <v>TW0350/B</v>
          </cell>
          <cell r="B187" t="str">
            <v>AC IMPACT WRENCH 110V 350NM</v>
          </cell>
        </row>
        <row r="188">
          <cell r="A188" t="str">
            <v>TW1000</v>
          </cell>
          <cell r="B188" t="str">
            <v>AC IMPACT WRENCH 1,000NM</v>
          </cell>
        </row>
        <row r="189">
          <cell r="A189" t="str">
            <v>UH014GZ</v>
          </cell>
          <cell r="B189" t="str">
            <v>DC HEDGE TRIMMER 40V BL 750MM S</v>
          </cell>
        </row>
        <row r="190">
          <cell r="A190" t="str">
            <v>UP100DZ</v>
          </cell>
          <cell r="B190" t="str">
            <v>DC PRUNING SHEAR 12V BL 25MM</v>
          </cell>
        </row>
        <row r="191">
          <cell r="A191" t="str">
            <v>UR012GZ04</v>
          </cell>
          <cell r="B191" t="str">
            <v>DC GRASS TRIMMER 40VX2 BL UH</v>
          </cell>
        </row>
        <row r="192">
          <cell r="A192" t="str">
            <v>UT001GZ</v>
          </cell>
          <cell r="B192" t="str">
            <v>DC 2-SPEED MIXER 40V BL 240MM</v>
          </cell>
        </row>
        <row r="193">
          <cell r="A193" t="str">
            <v>UT1305</v>
          </cell>
          <cell r="B193" t="str">
            <v>AC POWER MIXER</v>
          </cell>
        </row>
        <row r="194">
          <cell r="A194" t="str">
            <v>UT1305/B</v>
          </cell>
          <cell r="B194" t="str">
            <v>AC POWER MIXER 110V</v>
          </cell>
        </row>
        <row r="195">
          <cell r="A195" t="str">
            <v>WT001GZ</v>
          </cell>
          <cell r="B195" t="str">
            <v>DC SHEAR WRENCH 40V BL 804NM</v>
          </cell>
        </row>
        <row r="196">
          <cell r="A196" t="str">
            <v>CA5000X</v>
          </cell>
          <cell r="B196" t="str">
            <v>AC ALUMINUM GROOVE CUTTER 118MM</v>
          </cell>
        </row>
        <row r="197">
          <cell r="A197" t="str">
            <v>HR4501C</v>
          </cell>
          <cell r="B197" t="str">
            <v>AC ROTARY HAMMER 45MM</v>
          </cell>
        </row>
        <row r="198">
          <cell r="A198" t="str">
            <v>AF301</v>
          </cell>
          <cell r="B198" t="str">
            <v>PN BRAD NAILER 30MM</v>
          </cell>
        </row>
        <row r="199">
          <cell r="A199" t="str">
            <v>AT1022AZ</v>
          </cell>
          <cell r="B199" t="str">
            <v>PN STAPLER</v>
          </cell>
        </row>
        <row r="200">
          <cell r="A200" t="str">
            <v>SJ401</v>
          </cell>
          <cell r="B200" t="str">
            <v>AC SCROLL SAW</v>
          </cell>
        </row>
        <row r="201">
          <cell r="A201" t="str">
            <v>TB131</v>
          </cell>
          <cell r="B201" t="str">
            <v>AC DRILL PRESS 13MM</v>
          </cell>
        </row>
        <row r="202">
          <cell r="A202" t="str">
            <v>BO5031</v>
          </cell>
          <cell r="B202" t="str">
            <v>AC RANDOM ORBIT SANDER 125MM</v>
          </cell>
        </row>
        <row r="203">
          <cell r="A203" t="str">
            <v>HW102</v>
          </cell>
          <cell r="B203" t="str">
            <v>AC HIGH PRESSURE WASHER 100BAR</v>
          </cell>
        </row>
        <row r="204">
          <cell r="A204" t="str">
            <v>HW132</v>
          </cell>
          <cell r="B204" t="str">
            <v>AC HIGH PRESSURE WASHER 140BAR</v>
          </cell>
        </row>
        <row r="205">
          <cell r="A205" t="str">
            <v>HW151</v>
          </cell>
          <cell r="B205" t="str">
            <v>AC HIGH PRESSURE WASHER</v>
          </cell>
        </row>
        <row r="206">
          <cell r="A206" t="str">
            <v>9556HNG</v>
          </cell>
          <cell r="B206" t="str">
            <v>AC ANGLE GRINDER 100MM S 840W</v>
          </cell>
        </row>
        <row r="207">
          <cell r="A207" t="str">
            <v>9556HP/BX</v>
          </cell>
          <cell r="B207" t="str">
            <v>AC ANGLE GRINDER 110V 100MM P 840W</v>
          </cell>
        </row>
        <row r="208">
          <cell r="A208" t="str">
            <v>9556HPG</v>
          </cell>
          <cell r="B208" t="str">
            <v>AC ANGLE GRINDER 100MM P 840W</v>
          </cell>
        </row>
        <row r="209">
          <cell r="A209" t="str">
            <v>9556HPYG</v>
          </cell>
          <cell r="B209" t="str">
            <v>AC ANGLE GRINDER 100MM P 840W</v>
          </cell>
        </row>
        <row r="210">
          <cell r="A210" t="str">
            <v>9557HNG</v>
          </cell>
          <cell r="B210" t="str">
            <v>AC ANGLE GRINDER 115MM S 840W</v>
          </cell>
        </row>
        <row r="211">
          <cell r="A211" t="str">
            <v>DBO180Z</v>
          </cell>
          <cell r="B211" t="str">
            <v>DC RANDOM ORBIT SANDER 18V 125MM</v>
          </cell>
        </row>
        <row r="212">
          <cell r="A212" t="str">
            <v>DGA406RTE</v>
          </cell>
          <cell r="B212" t="str">
            <v>DC ANGLE GRINDER 18V BL 100MM S</v>
          </cell>
        </row>
        <row r="213">
          <cell r="A213" t="str">
            <v>DGA406Z</v>
          </cell>
          <cell r="B213" t="str">
            <v>DC ANGLE GRINDER 18V BL 100MM S</v>
          </cell>
        </row>
        <row r="214">
          <cell r="A214" t="str">
            <v>DGA406ZK</v>
          </cell>
          <cell r="B214" t="str">
            <v>DC ANGLE GRINDER 18V BL 100MM S</v>
          </cell>
        </row>
        <row r="215">
          <cell r="A215" t="str">
            <v>DGA506RTE</v>
          </cell>
          <cell r="B215" t="str">
            <v>DC ANGLE GRINDER 18V BL 125MM S</v>
          </cell>
        </row>
        <row r="216">
          <cell r="A216" t="str">
            <v>DGA506Z</v>
          </cell>
          <cell r="B216" t="str">
            <v>DC ANGLE GRINDER 18V BL 125MM S</v>
          </cell>
        </row>
        <row r="217">
          <cell r="A217" t="str">
            <v>DJV182RTE</v>
          </cell>
          <cell r="B217" t="str">
            <v>DC JIG SAW 18V BL</v>
          </cell>
        </row>
        <row r="218">
          <cell r="A218" t="str">
            <v>DJV182RTJ</v>
          </cell>
          <cell r="B218" t="str">
            <v>DC JIG SAW 18V BL</v>
          </cell>
        </row>
        <row r="219">
          <cell r="A219" t="str">
            <v>DJV182Z</v>
          </cell>
          <cell r="B219" t="str">
            <v>DC JIG SAW 18V BL</v>
          </cell>
        </row>
        <row r="220">
          <cell r="A220" t="str">
            <v>DPJ180Z</v>
          </cell>
          <cell r="B220" t="str">
            <v>DC PLATE JOINER 18V</v>
          </cell>
        </row>
        <row r="221">
          <cell r="A221" t="str">
            <v>DTW300RFJ</v>
          </cell>
          <cell r="B221" t="str">
            <v>DC IMPACT WRENCH 18V BL 330NM</v>
          </cell>
        </row>
        <row r="222">
          <cell r="A222" t="str">
            <v>DTW300RTJ</v>
          </cell>
          <cell r="B222" t="str">
            <v>DC IMPACT WRENCH 18V BL 330NM</v>
          </cell>
        </row>
        <row r="223">
          <cell r="A223" t="str">
            <v>DTW300Z</v>
          </cell>
          <cell r="B223" t="str">
            <v>DC IMPACT WRENCH 18V BL 330NM</v>
          </cell>
        </row>
        <row r="224">
          <cell r="A224" t="str">
            <v>DTW300ZJ</v>
          </cell>
          <cell r="B224" t="str">
            <v>DC IMPACT WRENCH 18V BL 330NM</v>
          </cell>
        </row>
        <row r="225">
          <cell r="A225" t="str">
            <v>DUB185Z</v>
          </cell>
          <cell r="B225" t="str">
            <v>DC BLOWER 18V</v>
          </cell>
        </row>
        <row r="226">
          <cell r="A226" t="str">
            <v>DUB186Z</v>
          </cell>
          <cell r="B226" t="str">
            <v>DC BLOWER 18V</v>
          </cell>
        </row>
        <row r="227">
          <cell r="A227" t="str">
            <v>GA4030</v>
          </cell>
          <cell r="B227" t="str">
            <v>AC ANGLE GRINDER 100MM S 720W</v>
          </cell>
        </row>
        <row r="228">
          <cell r="A228" t="str">
            <v>GA4031</v>
          </cell>
          <cell r="B228" t="str">
            <v>AC ANGLE GRINDER 100MM T 720W</v>
          </cell>
        </row>
        <row r="229">
          <cell r="A229" t="str">
            <v>GA4530</v>
          </cell>
          <cell r="B229" t="str">
            <v>AC ANGLE GRINDER 115MM S 720W</v>
          </cell>
        </row>
        <row r="230">
          <cell r="A230" t="str">
            <v>GA5030</v>
          </cell>
          <cell r="B230" t="str">
            <v>AC ANGLE GRINDER 125MM S 720W</v>
          </cell>
        </row>
        <row r="231">
          <cell r="A231" t="str">
            <v>HP1630</v>
          </cell>
          <cell r="B231" t="str">
            <v>AC HAMMER DRILL 16MM</v>
          </cell>
        </row>
        <row r="232">
          <cell r="A232" t="str">
            <v>HP1630/B</v>
          </cell>
          <cell r="B232" t="str">
            <v>AC HAMMER DRILL 110V 16MM</v>
          </cell>
        </row>
        <row r="233">
          <cell r="A233" t="str">
            <v>M0600B</v>
          </cell>
          <cell r="B233" t="str">
            <v>AC DRILL 10MM</v>
          </cell>
        </row>
        <row r="234">
          <cell r="A234" t="str">
            <v>M0801B</v>
          </cell>
          <cell r="B234" t="str">
            <v>AC HAMMER DRILL 16MM</v>
          </cell>
        </row>
        <row r="235">
          <cell r="A235" t="str">
            <v>M0801BX1</v>
          </cell>
          <cell r="B235" t="str">
            <v>AC HAMMER DRILL 16MM</v>
          </cell>
        </row>
        <row r="236">
          <cell r="A236" t="str">
            <v>M0900B</v>
          </cell>
          <cell r="B236" t="str">
            <v>AC ANGLE GRINDER 100MM S 540W</v>
          </cell>
        </row>
        <row r="237">
          <cell r="A237" t="str">
            <v>M0910B</v>
          </cell>
          <cell r="B237" t="str">
            <v>AC ANGLE GRINDER 100MM T 540W</v>
          </cell>
        </row>
        <row r="238">
          <cell r="A238" t="str">
            <v>M2401B</v>
          </cell>
          <cell r="B238" t="str">
            <v>AC PORTABLE CUT-OFF 355MM</v>
          </cell>
        </row>
        <row r="239">
          <cell r="A239" t="str">
            <v>M4100B</v>
          </cell>
          <cell r="B239" t="str">
            <v>AC CUTTER 110MM</v>
          </cell>
        </row>
        <row r="240">
          <cell r="A240" t="str">
            <v>M5801B</v>
          </cell>
          <cell r="B240" t="str">
            <v>AC CIRCULAR SAW 185MM</v>
          </cell>
        </row>
        <row r="241">
          <cell r="A241" t="str">
            <v>M6001B</v>
          </cell>
          <cell r="B241" t="str">
            <v>AC DRILL 10MM</v>
          </cell>
        </row>
        <row r="242">
          <cell r="A242" t="str">
            <v>M6500B</v>
          </cell>
          <cell r="B242" t="str">
            <v>AC HIGH SPEED DRILL 6.5MM</v>
          </cell>
        </row>
        <row r="243">
          <cell r="A243" t="str">
            <v>M8100B</v>
          </cell>
          <cell r="B243" t="str">
            <v>AC HAMMER DRILL 16MM</v>
          </cell>
        </row>
        <row r="244">
          <cell r="A244" t="str">
            <v>M8103B</v>
          </cell>
          <cell r="B244" t="str">
            <v>AC HAMMER DRILL 13MM</v>
          </cell>
        </row>
        <row r="245">
          <cell r="A245" t="str">
            <v>M8103KX2B</v>
          </cell>
          <cell r="B245" t="str">
            <v>AC HAMMER DRILL 13MM</v>
          </cell>
        </row>
        <row r="246">
          <cell r="A246" t="str">
            <v>M8103KX2BX</v>
          </cell>
          <cell r="B246" t="str">
            <v>AC HAMMER DRILL 13MM</v>
          </cell>
        </row>
        <row r="247">
          <cell r="A247" t="str">
            <v>M9506B</v>
          </cell>
          <cell r="B247" t="str">
            <v>AC ANGLE GRINDER 100MM S 720W</v>
          </cell>
        </row>
        <row r="248">
          <cell r="A248" t="str">
            <v>M9508B</v>
          </cell>
          <cell r="B248" t="str">
            <v>AC ANGLE GRINDER 125MM S 720W</v>
          </cell>
        </row>
        <row r="249">
          <cell r="A249" t="str">
            <v>M9513B</v>
          </cell>
          <cell r="B249" t="str">
            <v>AC ANGLE GRINDER 100MM T 850W</v>
          </cell>
        </row>
        <row r="250">
          <cell r="A250" t="str">
            <v>BO001CGZ</v>
          </cell>
          <cell r="B250" t="str">
            <v>DC RANDOM ORBIT SANDER 40V BL125MM</v>
          </cell>
        </row>
        <row r="251">
          <cell r="A251" t="str">
            <v>BO003CGZ</v>
          </cell>
          <cell r="B251" t="str">
            <v>DC RANDOM ORBIT SANDER 40V BL125MM</v>
          </cell>
        </row>
        <row r="252">
          <cell r="A252" t="str">
            <v>BO006CGZ</v>
          </cell>
          <cell r="B252" t="str">
            <v>DC ORBIT SANDER 40V BL100X150MM</v>
          </cell>
        </row>
        <row r="253">
          <cell r="A253" t="str">
            <v>BS002GZ</v>
          </cell>
          <cell r="B253" t="str">
            <v>DC PIPE BELT SANDER 40V</v>
          </cell>
        </row>
        <row r="254">
          <cell r="A254" t="str">
            <v>CC301DSYE</v>
          </cell>
          <cell r="B254" t="str">
            <v>DC CUTTER 12V 85MM</v>
          </cell>
        </row>
        <row r="255">
          <cell r="A255" t="str">
            <v>CE001GZ01</v>
          </cell>
          <cell r="B255" t="str">
            <v>DC POWER CUTTER 40VX2 BL 355MM</v>
          </cell>
        </row>
        <row r="256">
          <cell r="A256" t="str">
            <v>CLX224SAX1</v>
          </cell>
          <cell r="B256" t="str">
            <v>DC COMBO KIT (DF333+TD110) 12V</v>
          </cell>
        </row>
        <row r="257">
          <cell r="A257" t="str">
            <v>CP100DSA</v>
          </cell>
          <cell r="B257" t="str">
            <v>DC MULTI CUTTER 12V</v>
          </cell>
        </row>
        <row r="258">
          <cell r="A258" t="str">
            <v>CP100DZ</v>
          </cell>
          <cell r="B258" t="str">
            <v>DC MULTI CUTTER 12V</v>
          </cell>
        </row>
        <row r="259">
          <cell r="A259" t="str">
            <v>DA333DSAE</v>
          </cell>
          <cell r="B259" t="str">
            <v>DC ANGLE DRILL 12V 10MM</v>
          </cell>
        </row>
        <row r="260">
          <cell r="A260" t="str">
            <v>DA333DZ</v>
          </cell>
          <cell r="B260" t="str">
            <v>DC ANGLE DRILL 12V 10MM</v>
          </cell>
        </row>
        <row r="261">
          <cell r="A261" t="str">
            <v>DBO380RTJ</v>
          </cell>
          <cell r="B261" t="str">
            <v>DC FINISHING SANDER 18V BL 93X185MM</v>
          </cell>
        </row>
        <row r="262">
          <cell r="A262" t="str">
            <v>DBO380Z</v>
          </cell>
          <cell r="B262" t="str">
            <v>DC FINISHING SANDER 18V</v>
          </cell>
        </row>
        <row r="263">
          <cell r="A263" t="str">
            <v>DBO380ZJ</v>
          </cell>
          <cell r="B263" t="str">
            <v>DC FINISHING SANDER 18V</v>
          </cell>
        </row>
        <row r="264">
          <cell r="A264" t="str">
            <v>DBO481RTJ</v>
          </cell>
          <cell r="B264" t="str">
            <v>DC FINISHING SANDER 18V</v>
          </cell>
        </row>
        <row r="265">
          <cell r="A265" t="str">
            <v>DBO481Z</v>
          </cell>
          <cell r="B265" t="str">
            <v>DC FINISHING SANDER 18V</v>
          </cell>
        </row>
        <row r="266">
          <cell r="A266" t="str">
            <v>DBO481ZJ</v>
          </cell>
          <cell r="B266" t="str">
            <v>DC FINISHING SANDER 18V</v>
          </cell>
        </row>
        <row r="267">
          <cell r="A267" t="str">
            <v>DCC500RTE</v>
          </cell>
          <cell r="B267" t="str">
            <v>DC CUTTER 18V BL AWS 125MM</v>
          </cell>
        </row>
        <row r="268">
          <cell r="A268" t="str">
            <v>DCC500Z</v>
          </cell>
          <cell r="B268" t="str">
            <v>DC CUTTER 18V BL AWS 125MM</v>
          </cell>
        </row>
        <row r="269">
          <cell r="A269" t="str">
            <v>DCS552Z</v>
          </cell>
          <cell r="B269" t="str">
            <v>DC METAL CUTTER 18V 136MM</v>
          </cell>
        </row>
        <row r="270">
          <cell r="A270" t="str">
            <v>DCS553Z</v>
          </cell>
          <cell r="B270" t="str">
            <v>DC METAL CUTTER 18V BL 150MM</v>
          </cell>
        </row>
        <row r="271">
          <cell r="A271" t="str">
            <v>DDF083Z</v>
          </cell>
          <cell r="B271" t="str">
            <v>DC DRIVER DRILL 18V BL</v>
          </cell>
        </row>
        <row r="272">
          <cell r="A272" t="str">
            <v>DDF458RFE</v>
          </cell>
          <cell r="B272" t="str">
            <v>DC DRIVER DRILL 18V</v>
          </cell>
        </row>
        <row r="273">
          <cell r="A273" t="str">
            <v>DDF458RTE</v>
          </cell>
          <cell r="B273" t="str">
            <v>DC DRIVER DRILL 18V</v>
          </cell>
        </row>
        <row r="274">
          <cell r="A274" t="str">
            <v>DDF458ZK</v>
          </cell>
          <cell r="B274" t="str">
            <v>DC DRIVER DRILL 18V</v>
          </cell>
        </row>
        <row r="275">
          <cell r="A275" t="str">
            <v>DDF482ZK</v>
          </cell>
          <cell r="B275" t="str">
            <v>DC DRIVER DRILL 18V 13MM</v>
          </cell>
        </row>
        <row r="276">
          <cell r="A276" t="str">
            <v>DDF484RFE</v>
          </cell>
          <cell r="B276" t="str">
            <v>DC DRIVER DRILL 18V BL 13MM</v>
          </cell>
        </row>
        <row r="277">
          <cell r="A277" t="str">
            <v>DDF484RTE</v>
          </cell>
          <cell r="B277" t="str">
            <v>DC DRIVER DRILL 18V BL 13MM</v>
          </cell>
        </row>
        <row r="278">
          <cell r="A278" t="str">
            <v>DDF484Z</v>
          </cell>
          <cell r="B278" t="str">
            <v>DC DRIVER DRILL 18V BL 13MM</v>
          </cell>
        </row>
        <row r="279">
          <cell r="A279" t="str">
            <v>DDF484ZK</v>
          </cell>
          <cell r="B279" t="str">
            <v>DC DRIVER DRILL 18V BL 13MM</v>
          </cell>
        </row>
        <row r="280">
          <cell r="A280" t="str">
            <v>DDF486RTE</v>
          </cell>
          <cell r="B280" t="str">
            <v>DC DRIVER DRILL 18V BL 13MM</v>
          </cell>
        </row>
        <row r="281">
          <cell r="A281" t="str">
            <v>DDF486Z</v>
          </cell>
          <cell r="B281" t="str">
            <v>DC DRIVER DRILL 18V BL 13MM</v>
          </cell>
        </row>
        <row r="282">
          <cell r="A282" t="str">
            <v>DDF487RFJ</v>
          </cell>
          <cell r="B282" t="str">
            <v>DC DRIVER DRILL 18V BL 13MM</v>
          </cell>
        </row>
        <row r="283">
          <cell r="A283" t="str">
            <v>DDF487Z</v>
          </cell>
          <cell r="B283" t="str">
            <v>DC DRIVER DRILL 18V BL 13MM</v>
          </cell>
        </row>
        <row r="284">
          <cell r="A284" t="str">
            <v>DDF487ZJ</v>
          </cell>
          <cell r="B284" t="str">
            <v>DC DRIVER DRILL 18V BL 13MM</v>
          </cell>
        </row>
        <row r="285">
          <cell r="A285" t="str">
            <v>DDF489RTJ</v>
          </cell>
          <cell r="B285" t="str">
            <v>DC DRIVER DRILL 18V BL 13MM</v>
          </cell>
        </row>
        <row r="286">
          <cell r="A286" t="str">
            <v>DDF489Z</v>
          </cell>
          <cell r="B286" t="str">
            <v>DC DRIVER DRILL 18V BL 13MM</v>
          </cell>
        </row>
        <row r="287">
          <cell r="A287" t="str">
            <v>DDF489ZJ</v>
          </cell>
          <cell r="B287" t="str">
            <v>DC DRIVER DRILL 18V BL 13MM</v>
          </cell>
        </row>
        <row r="288">
          <cell r="A288" t="str">
            <v>DDF490RF</v>
          </cell>
          <cell r="B288" t="str">
            <v>DC DRIVER DRILL 18V BL 13MM</v>
          </cell>
        </row>
        <row r="289">
          <cell r="A289" t="str">
            <v>DDF490Z</v>
          </cell>
          <cell r="B289" t="str">
            <v>DC DRIVER DRILL 18V BL 13MM</v>
          </cell>
        </row>
        <row r="290">
          <cell r="A290" t="str">
            <v>DF001DW</v>
          </cell>
          <cell r="B290" t="str">
            <v>DC SCREW DRIVER 3.6V</v>
          </cell>
        </row>
        <row r="291">
          <cell r="A291" t="str">
            <v>DF001GD201</v>
          </cell>
          <cell r="B291" t="str">
            <v>DC DRIVER DRILL 40V BL</v>
          </cell>
        </row>
        <row r="292">
          <cell r="A292" t="str">
            <v>DF001GM201</v>
          </cell>
          <cell r="B292" t="str">
            <v>DC DRIVER DRILL 40V BL</v>
          </cell>
        </row>
        <row r="293">
          <cell r="A293" t="str">
            <v>DF001GZ</v>
          </cell>
          <cell r="B293" t="str">
            <v>DC DRIVER DRILL 40V BL</v>
          </cell>
        </row>
        <row r="294">
          <cell r="A294" t="str">
            <v>DF002GD201</v>
          </cell>
          <cell r="B294" t="str">
            <v>DC DRIVER DRILL 13MM 40V BL</v>
          </cell>
        </row>
        <row r="295">
          <cell r="A295" t="str">
            <v>DF002GZ</v>
          </cell>
          <cell r="B295" t="str">
            <v>DC DRIVER DRILL 13MM 40V BL</v>
          </cell>
        </row>
        <row r="296">
          <cell r="A296" t="str">
            <v>DF003GZ</v>
          </cell>
          <cell r="B296" t="str">
            <v>DC HAMMER DRIVER DRILL 40V BL</v>
          </cell>
        </row>
        <row r="297">
          <cell r="A297" t="str">
            <v>DF032DSAE</v>
          </cell>
          <cell r="B297" t="str">
            <v>DC DRIVER DRILL 12V BL</v>
          </cell>
        </row>
        <row r="298">
          <cell r="A298" t="str">
            <v>DF032DZ</v>
          </cell>
          <cell r="B298" t="str">
            <v>DC DRIVER DRILL 12V BL</v>
          </cell>
        </row>
        <row r="299">
          <cell r="A299" t="str">
            <v>DF033DZ</v>
          </cell>
          <cell r="B299" t="str">
            <v>DC DRIVER DRILL 12V</v>
          </cell>
        </row>
        <row r="300">
          <cell r="A300" t="str">
            <v>DF330DWE</v>
          </cell>
          <cell r="B300" t="str">
            <v>DC DRIVER DRILL 10.8V</v>
          </cell>
        </row>
        <row r="301">
          <cell r="A301" t="str">
            <v>DF332DSAE</v>
          </cell>
          <cell r="B301" t="str">
            <v>DC DRIVER DRILL 12V BL</v>
          </cell>
        </row>
        <row r="302">
          <cell r="A302" t="str">
            <v>DF332DZ</v>
          </cell>
          <cell r="B302" t="str">
            <v>DC DRIVER DRILL 12V BL</v>
          </cell>
        </row>
        <row r="303">
          <cell r="A303" t="str">
            <v>DF333DSAE</v>
          </cell>
          <cell r="B303" t="str">
            <v>DC DRIVER DRILL 12V</v>
          </cell>
        </row>
        <row r="304">
          <cell r="A304" t="str">
            <v>DF333DZ</v>
          </cell>
          <cell r="B304" t="str">
            <v>DC DRIVER DRILL 12V</v>
          </cell>
        </row>
        <row r="305">
          <cell r="A305" t="str">
            <v>DF333DZK</v>
          </cell>
          <cell r="B305" t="str">
            <v>DC DRIVER DRILL 12V</v>
          </cell>
        </row>
        <row r="306">
          <cell r="A306" t="str">
            <v>DF488D004</v>
          </cell>
          <cell r="B306" t="str">
            <v>DC DRIVER DRILL 13MM 18V-G 2.0AH</v>
          </cell>
        </row>
        <row r="307">
          <cell r="A307" t="str">
            <v>DF488DYEX4</v>
          </cell>
          <cell r="B307" t="str">
            <v>DC DRIVER DRILL 18V-G 1.5AH 13MM</v>
          </cell>
        </row>
        <row r="308">
          <cell r="A308" t="str">
            <v>DGA408RTJ1</v>
          </cell>
          <cell r="B308" t="str">
            <v>DC ANGLE GRINDER 18V BL 100MM P</v>
          </cell>
        </row>
        <row r="309">
          <cell r="A309" t="str">
            <v>DGA408Z</v>
          </cell>
          <cell r="B309" t="str">
            <v>DC ANGLE GRINDER 18V BL 100MM P</v>
          </cell>
        </row>
        <row r="310">
          <cell r="A310" t="str">
            <v>DGA408ZJ</v>
          </cell>
          <cell r="B310" t="str">
            <v>DC ANGLE GRINDER 18V BL 100MM P</v>
          </cell>
        </row>
        <row r="311">
          <cell r="A311" t="str">
            <v>DGA413RTE</v>
          </cell>
          <cell r="B311" t="str">
            <v>DC ANGLE GRINDER 18V BL 100MM S</v>
          </cell>
        </row>
        <row r="312">
          <cell r="A312" t="str">
            <v>DGA413Z</v>
          </cell>
          <cell r="B312" t="str">
            <v>DC ANGLE GRINDER 18V BL 100MM S</v>
          </cell>
        </row>
        <row r="313">
          <cell r="A313" t="str">
            <v>DGA417RTE</v>
          </cell>
          <cell r="B313" t="str">
            <v>DC ANGLE GRINDER 18V BL 100MM P</v>
          </cell>
        </row>
        <row r="314">
          <cell r="A314" t="str">
            <v>DGA417Z</v>
          </cell>
          <cell r="B314" t="str">
            <v>DC ANGLE GRINDER 18V BL 100MM P</v>
          </cell>
        </row>
        <row r="315">
          <cell r="A315" t="str">
            <v>DGA419Z</v>
          </cell>
          <cell r="B315" t="str">
            <v>DC ANGLE GRINDER 18V BL 100MM  X-LOCK P</v>
          </cell>
        </row>
        <row r="316">
          <cell r="A316" t="str">
            <v>DGA469Z</v>
          </cell>
          <cell r="B316" t="str">
            <v>DC ANGLE GRINDER 18V BL 115MM X-LOCK P</v>
          </cell>
        </row>
        <row r="317">
          <cell r="A317" t="str">
            <v>DGA508RTE</v>
          </cell>
          <cell r="B317" t="str">
            <v>DC ANGLE GRINDER 18V BL 125MM P</v>
          </cell>
        </row>
        <row r="318">
          <cell r="A318" t="str">
            <v>DGA508Z</v>
          </cell>
          <cell r="B318" t="str">
            <v>DC ANGLE GRINDER 18V BL 125MM P</v>
          </cell>
        </row>
        <row r="319">
          <cell r="A319" t="str">
            <v>DGA513Z</v>
          </cell>
          <cell r="B319" t="str">
            <v>DC ANGLE GRINDER 18V BL 125MM S</v>
          </cell>
        </row>
        <row r="320">
          <cell r="A320" t="str">
            <v>DGA517RTE</v>
          </cell>
          <cell r="B320" t="str">
            <v>DC ANGLE GRINDER 18V BL 125MM P</v>
          </cell>
        </row>
        <row r="321">
          <cell r="A321" t="str">
            <v>DGA517Z</v>
          </cell>
          <cell r="B321" t="str">
            <v>DC ANGLE GRINDER 18V BL 125MM P</v>
          </cell>
        </row>
        <row r="322">
          <cell r="A322" t="str">
            <v>DGD800Z</v>
          </cell>
          <cell r="B322" t="str">
            <v>DC DIE GRINDER 18V 8MM</v>
          </cell>
        </row>
        <row r="323">
          <cell r="A323" t="str">
            <v>DHP453RYE</v>
          </cell>
          <cell r="B323" t="str">
            <v>DC HAMMER DRIVER DRILL 18V</v>
          </cell>
        </row>
        <row r="324">
          <cell r="A324" t="str">
            <v>DHP482RFX1</v>
          </cell>
          <cell r="B324" t="str">
            <v>DC HAMMER DRIVER DRILL 18V</v>
          </cell>
        </row>
        <row r="325">
          <cell r="A325" t="str">
            <v>DHP482RTE</v>
          </cell>
          <cell r="B325" t="str">
            <v>DC HAMMER DRIVER DRILL 18V</v>
          </cell>
        </row>
        <row r="326">
          <cell r="A326" t="str">
            <v>DHP482Z</v>
          </cell>
          <cell r="B326" t="str">
            <v>DC HAMMER DRIVER DRILL 18V</v>
          </cell>
        </row>
        <row r="327">
          <cell r="A327" t="str">
            <v>DHP482ZK</v>
          </cell>
          <cell r="B327" t="str">
            <v>DC HAMMER DRIVER DRILL 18V</v>
          </cell>
        </row>
        <row r="328">
          <cell r="A328" t="str">
            <v>DHP484RFE</v>
          </cell>
          <cell r="B328" t="str">
            <v>DC HAMMER DRIVER DRILL 18V BL</v>
          </cell>
        </row>
        <row r="329">
          <cell r="A329" t="str">
            <v>DHP484RTE</v>
          </cell>
          <cell r="B329" t="str">
            <v>DC HAMMER DRIVER DRILL 18V BL</v>
          </cell>
        </row>
        <row r="330">
          <cell r="A330" t="str">
            <v>DHP484Z</v>
          </cell>
          <cell r="B330" t="str">
            <v>DC HAMMER DRIVER DRILL 18V BL</v>
          </cell>
        </row>
        <row r="331">
          <cell r="A331" t="str">
            <v>DHP486RTE</v>
          </cell>
          <cell r="B331" t="str">
            <v>DC HAMMER DRIVER DRILL 18V BL 13MM</v>
          </cell>
        </row>
        <row r="332">
          <cell r="A332" t="str">
            <v>DHP486Z</v>
          </cell>
          <cell r="B332" t="str">
            <v>DC HAMMER DRIVER DRILL 18V BL 13MM</v>
          </cell>
        </row>
        <row r="333">
          <cell r="A333" t="str">
            <v>DHP487RFJ</v>
          </cell>
          <cell r="B333" t="str">
            <v>DC HAMMER DRIVER DRILL 18V BL 13MM</v>
          </cell>
        </row>
        <row r="334">
          <cell r="A334" t="str">
            <v>DHP487Z</v>
          </cell>
          <cell r="B334" t="str">
            <v>DC HAMMER DRIVER DRILL 18V BL 13MM</v>
          </cell>
        </row>
        <row r="335">
          <cell r="A335" t="str">
            <v>DHP487ZJ</v>
          </cell>
          <cell r="B335" t="str">
            <v>DC HAMMER DRIVER DRILL 18V BL 13MM</v>
          </cell>
        </row>
        <row r="336">
          <cell r="A336" t="str">
            <v>DHP489RTJ</v>
          </cell>
          <cell r="B336" t="str">
            <v>DC HAMMER DRIVER DRILL 18V BL</v>
          </cell>
        </row>
        <row r="337">
          <cell r="A337" t="str">
            <v>DHP489Z</v>
          </cell>
          <cell r="B337" t="str">
            <v>DC HAMMER DRIVER DRILL 18V BL 13MM</v>
          </cell>
        </row>
        <row r="338">
          <cell r="A338" t="str">
            <v>DHP490RF</v>
          </cell>
          <cell r="B338" t="str">
            <v>DC HAMMER DRIVER DRILL 18V BL 13MM</v>
          </cell>
        </row>
        <row r="339">
          <cell r="A339" t="str">
            <v>DHP490RFX1</v>
          </cell>
          <cell r="B339" t="str">
            <v>DC HAMMER DRIVER DRILL 18V BL 13MM</v>
          </cell>
        </row>
        <row r="340">
          <cell r="A340" t="str">
            <v>DHP490WVX</v>
          </cell>
          <cell r="B340" t="str">
            <v>DC HAMMER DRIVER DRILL 18V BL 13MM</v>
          </cell>
        </row>
        <row r="341">
          <cell r="A341" t="str">
            <v>DHP490Z</v>
          </cell>
          <cell r="B341" t="str">
            <v>DC HAMMER DRIVER DRILL 18V BL 13MM</v>
          </cell>
        </row>
        <row r="342">
          <cell r="A342" t="str">
            <v>DHR183RTWJ</v>
          </cell>
          <cell r="B342" t="str">
            <v>DC COMBI HAMMER 18V BL AVT 18MM</v>
          </cell>
        </row>
        <row r="343">
          <cell r="A343" t="str">
            <v>DHR183Z</v>
          </cell>
          <cell r="B343" t="str">
            <v>DC COMBI HAMMER 18V BL AVT 18MM</v>
          </cell>
        </row>
        <row r="344">
          <cell r="A344" t="str">
            <v>DHR202RTE</v>
          </cell>
          <cell r="B344" t="str">
            <v>DC COMBINATION HAMMER 18V 20MM</v>
          </cell>
        </row>
        <row r="345">
          <cell r="A345" t="str">
            <v>DHR202Z</v>
          </cell>
          <cell r="B345" t="str">
            <v>DC COMBINATION HAMMER 18V 20MM</v>
          </cell>
        </row>
        <row r="346">
          <cell r="A346" t="str">
            <v>DHR242RTE</v>
          </cell>
          <cell r="B346" t="str">
            <v>DC COMBINATION HAMMER 18V BL 24MM</v>
          </cell>
        </row>
        <row r="347">
          <cell r="A347" t="str">
            <v>DHR242Z</v>
          </cell>
          <cell r="B347" t="str">
            <v>DC COMBINATION HAMMER 18V BL 24MM</v>
          </cell>
        </row>
        <row r="348">
          <cell r="A348" t="str">
            <v>DHR242ZK</v>
          </cell>
          <cell r="B348" t="str">
            <v>DC COMBINATION HAMMER 18V BL 24MM</v>
          </cell>
        </row>
        <row r="349">
          <cell r="A349" t="str">
            <v>DHS660Z</v>
          </cell>
          <cell r="B349" t="str">
            <v>DC CIRCULAR SAW 18V BL 165MM</v>
          </cell>
        </row>
        <row r="350">
          <cell r="A350" t="str">
            <v>DHS661RGJ</v>
          </cell>
          <cell r="B350" t="str">
            <v>DC CIRCULAR SAW 18V BL AWS 165MM</v>
          </cell>
        </row>
        <row r="351">
          <cell r="A351" t="str">
            <v>DHS661Z</v>
          </cell>
          <cell r="B351" t="str">
            <v>DC CIRCULAR SAW 18V BL AWS 165MM</v>
          </cell>
        </row>
        <row r="352">
          <cell r="A352" t="str">
            <v>DHS710Z</v>
          </cell>
          <cell r="B352" t="str">
            <v>DC CIRCULAR SAW 18VX2 190MM</v>
          </cell>
        </row>
        <row r="353">
          <cell r="A353" t="str">
            <v>DHS900Z</v>
          </cell>
          <cell r="B353" t="str">
            <v>DC CIRCULAR SAW 18VX2 BL AWS 235MM</v>
          </cell>
        </row>
        <row r="354">
          <cell r="A354" t="str">
            <v>DHW080ZK</v>
          </cell>
          <cell r="B354" t="str">
            <v>DC HIGH PRESSURE WASHER 18VX2 BL</v>
          </cell>
        </row>
        <row r="355">
          <cell r="A355" t="str">
            <v>DJR183RTE</v>
          </cell>
          <cell r="B355" t="str">
            <v>DC RECIPRO SAW 18V</v>
          </cell>
        </row>
        <row r="356">
          <cell r="A356" t="str">
            <v>DJR183Z</v>
          </cell>
          <cell r="B356" t="str">
            <v>DC RECIPRO SAW 18V</v>
          </cell>
        </row>
        <row r="357">
          <cell r="A357" t="str">
            <v>DJR186RTE</v>
          </cell>
          <cell r="B357" t="str">
            <v>DC RECIPRO SAW 18V</v>
          </cell>
        </row>
        <row r="358">
          <cell r="A358" t="str">
            <v>DJR186ZK</v>
          </cell>
          <cell r="B358" t="str">
            <v>DC RECIPRO SAW 18V</v>
          </cell>
        </row>
        <row r="359">
          <cell r="A359" t="str">
            <v>DJR187RTE</v>
          </cell>
          <cell r="B359" t="str">
            <v>DC RECIPRO SAW 18V BL</v>
          </cell>
        </row>
        <row r="360">
          <cell r="A360" t="str">
            <v>DJR187ZK</v>
          </cell>
          <cell r="B360" t="str">
            <v>DC RECIPRO SAW 18V BL</v>
          </cell>
        </row>
        <row r="361">
          <cell r="A361" t="str">
            <v>DJR188RTJ</v>
          </cell>
          <cell r="B361" t="str">
            <v>DC RECIPRO SAW 18V BL</v>
          </cell>
        </row>
        <row r="362">
          <cell r="A362" t="str">
            <v>DJR188Z</v>
          </cell>
          <cell r="B362" t="str">
            <v>DC RECIPRO SAW 18V BL</v>
          </cell>
        </row>
        <row r="363">
          <cell r="A363" t="str">
            <v>DJR189RTJ</v>
          </cell>
          <cell r="B363" t="str">
            <v>DC RECIPRO SAW 18V BL</v>
          </cell>
        </row>
        <row r="364">
          <cell r="A364" t="str">
            <v>DJR189Z</v>
          </cell>
          <cell r="B364" t="str">
            <v>DC RECIPRO SAW 18V BL</v>
          </cell>
        </row>
        <row r="365">
          <cell r="A365" t="str">
            <v>DJR360Z</v>
          </cell>
          <cell r="B365" t="str">
            <v>DC RECIPRO SAW 18VX2 BL</v>
          </cell>
        </row>
        <row r="366">
          <cell r="A366" t="str">
            <v>DJV184RTJ</v>
          </cell>
          <cell r="B366" t="str">
            <v>DC JIG SAW 18V BL</v>
          </cell>
        </row>
        <row r="367">
          <cell r="A367" t="str">
            <v>DJV184ZJ</v>
          </cell>
          <cell r="B367" t="str">
            <v>DC JIG SAW 18V BL</v>
          </cell>
        </row>
        <row r="368">
          <cell r="A368" t="str">
            <v>DJV186RT1J</v>
          </cell>
          <cell r="B368" t="str">
            <v>DC JIG SAW 18V</v>
          </cell>
        </row>
        <row r="369">
          <cell r="A369" t="str">
            <v>DJV186Z</v>
          </cell>
          <cell r="B369" t="str">
            <v>DC JIG SAW 18V</v>
          </cell>
        </row>
        <row r="370">
          <cell r="A370" t="str">
            <v>DLX2131JX7</v>
          </cell>
          <cell r="B370" t="str">
            <v>DC COMBO KIT (DHP482+DTD152) 18V F3</v>
          </cell>
        </row>
        <row r="371">
          <cell r="A371" t="str">
            <v>DMC300RTJ</v>
          </cell>
          <cell r="B371" t="str">
            <v>DC CUTTER 18V BL 76MM</v>
          </cell>
        </row>
        <row r="372">
          <cell r="A372" t="str">
            <v>DMC300Z</v>
          </cell>
          <cell r="B372" t="str">
            <v>DC CUTTER 18V BL 76MM</v>
          </cell>
        </row>
        <row r="373">
          <cell r="A373" t="str">
            <v>DRT50Z</v>
          </cell>
          <cell r="B373" t="str">
            <v>DC TRIMMER 18V BL</v>
          </cell>
        </row>
        <row r="374">
          <cell r="A374" t="str">
            <v>DRT52Z</v>
          </cell>
          <cell r="B374" t="str">
            <v>DC TRIMMER 18V BL 6MM/ 1/4"</v>
          </cell>
        </row>
        <row r="375">
          <cell r="A375" t="str">
            <v>DSS501RTE</v>
          </cell>
          <cell r="B375" t="str">
            <v>DC CIRCULAR SAW 18V 136MM</v>
          </cell>
        </row>
        <row r="376">
          <cell r="A376" t="str">
            <v>DSS501Z</v>
          </cell>
          <cell r="B376" t="str">
            <v>DC CIRCULAR SAW 18V 136MM</v>
          </cell>
        </row>
        <row r="377">
          <cell r="A377" t="str">
            <v>DSS610RTE</v>
          </cell>
          <cell r="B377" t="str">
            <v>DC CIRCULAR SAW 18V 165MM</v>
          </cell>
        </row>
        <row r="378">
          <cell r="A378" t="str">
            <v>DSS610Z</v>
          </cell>
          <cell r="B378" t="str">
            <v>DC CIRCULAR SAW 18V 165MM</v>
          </cell>
        </row>
        <row r="379">
          <cell r="A379" t="str">
            <v>DTD152RFE</v>
          </cell>
          <cell r="B379" t="str">
            <v>DC IMPACT DRIVER 18V 165NM</v>
          </cell>
        </row>
        <row r="380">
          <cell r="A380" t="str">
            <v>DTD152RTE</v>
          </cell>
          <cell r="B380" t="str">
            <v>DC IMPACT DRIVER 18V 165NM</v>
          </cell>
        </row>
        <row r="381">
          <cell r="A381" t="str">
            <v>DTD152Z</v>
          </cell>
          <cell r="B381" t="str">
            <v>DC IMPACT DRIVER 18V 165NM</v>
          </cell>
        </row>
        <row r="382">
          <cell r="A382" t="str">
            <v>DTD153RTE</v>
          </cell>
          <cell r="B382" t="str">
            <v>DC IMPACT DRIVER 18V BL 170NM</v>
          </cell>
        </row>
        <row r="383">
          <cell r="A383" t="str">
            <v>DTD153Z</v>
          </cell>
          <cell r="B383" t="str">
            <v>DC IMPACT DRIVER 18V BL 170NM</v>
          </cell>
        </row>
        <row r="384">
          <cell r="A384" t="str">
            <v>DTD153ZK</v>
          </cell>
          <cell r="B384" t="str">
            <v>DC IMPACT DRIVER 18V BL 170NM</v>
          </cell>
        </row>
        <row r="385">
          <cell r="A385" t="str">
            <v>DTD154RTE</v>
          </cell>
          <cell r="B385" t="str">
            <v>DC IMPACT DRIVER 18V BL 175NM</v>
          </cell>
        </row>
        <row r="386">
          <cell r="A386" t="str">
            <v>DTD154Z</v>
          </cell>
          <cell r="B386" t="str">
            <v>DC IMPACT DRIVER 18V BL 175NM</v>
          </cell>
        </row>
        <row r="387">
          <cell r="A387" t="str">
            <v>DTD154ZK</v>
          </cell>
          <cell r="B387" t="str">
            <v>DC IMPACT DRIVER 18V BL 175NM</v>
          </cell>
        </row>
        <row r="388">
          <cell r="A388" t="str">
            <v>DTD156SYE</v>
          </cell>
          <cell r="B388" t="str">
            <v>DC IMPACT DRIVER 18V 155NM</v>
          </cell>
        </row>
        <row r="389">
          <cell r="A389" t="str">
            <v>DTD156Z</v>
          </cell>
          <cell r="B389" t="str">
            <v>DC IMPACT DRIVER 18V 155NM</v>
          </cell>
        </row>
        <row r="390">
          <cell r="A390" t="str">
            <v>DTD156ZK</v>
          </cell>
          <cell r="B390" t="str">
            <v>DC IMPACT DRIVER 18V 155NM</v>
          </cell>
        </row>
        <row r="391">
          <cell r="A391" t="str">
            <v>DTD157RTJ</v>
          </cell>
          <cell r="B391" t="str">
            <v>DC IMPACT DRIVER 18V BL 140NM</v>
          </cell>
        </row>
        <row r="392">
          <cell r="A392" t="str">
            <v>DTD157Z</v>
          </cell>
          <cell r="B392" t="str">
            <v>DC IMPACT DRIVER 18V BL 140NM</v>
          </cell>
        </row>
        <row r="393">
          <cell r="A393" t="str">
            <v>DTD158RTJ</v>
          </cell>
          <cell r="B393" t="str">
            <v>DC IMPACT DRIVER 18V BL 170NM</v>
          </cell>
        </row>
        <row r="394">
          <cell r="A394" t="str">
            <v>DTD158Z</v>
          </cell>
          <cell r="B394" t="str">
            <v>DC IMPACT DRIVER 18V BL 170NM</v>
          </cell>
        </row>
        <row r="395">
          <cell r="A395" t="str">
            <v>DTD172RTE</v>
          </cell>
          <cell r="B395" t="str">
            <v>DC IMPACT DRIVER 18V BL 180NM</v>
          </cell>
        </row>
        <row r="396">
          <cell r="A396" t="str">
            <v>DTD172ZJ</v>
          </cell>
          <cell r="B396" t="str">
            <v>DC IMPACT DRIVER 18V BL 180NM</v>
          </cell>
        </row>
        <row r="397">
          <cell r="A397" t="str">
            <v>DTD172ZK</v>
          </cell>
          <cell r="B397" t="str">
            <v>DC IMPACT DRIVER 18V BL 180NM</v>
          </cell>
        </row>
        <row r="398">
          <cell r="A398" t="str">
            <v>DTD173RTJ</v>
          </cell>
          <cell r="B398" t="str">
            <v>DC IMPACT DRIVER 18V BL 180NM</v>
          </cell>
        </row>
        <row r="399">
          <cell r="A399" t="str">
            <v>DTD173Z</v>
          </cell>
          <cell r="B399" t="str">
            <v>DC IMPACT DRIVER 18V BL 180NM</v>
          </cell>
        </row>
        <row r="400">
          <cell r="A400" t="str">
            <v>DTD201RTJ</v>
          </cell>
          <cell r="B400" t="str">
            <v>DC IMPACT DRIVER 18V BL 210NM</v>
          </cell>
        </row>
        <row r="401">
          <cell r="A401" t="str">
            <v>DTD201Z</v>
          </cell>
          <cell r="B401" t="str">
            <v>DC IMPACT DRIVER 18V BL 210NM</v>
          </cell>
        </row>
        <row r="402">
          <cell r="A402" t="str">
            <v>DTL302Z</v>
          </cell>
          <cell r="B402" t="str">
            <v>DC ANGLE IMPACT WRENCH 18V BL</v>
          </cell>
        </row>
        <row r="403">
          <cell r="A403" t="str">
            <v>DTM51Z</v>
          </cell>
          <cell r="B403" t="str">
            <v>DC MULTI TOOL 18V</v>
          </cell>
        </row>
        <row r="404">
          <cell r="A404" t="str">
            <v>DTM52RTJX2</v>
          </cell>
          <cell r="B404" t="str">
            <v>DC MULTI TOOL 18V BL AVT</v>
          </cell>
        </row>
        <row r="405">
          <cell r="A405" t="str">
            <v>DTM52Z</v>
          </cell>
          <cell r="B405" t="str">
            <v>DC MULTI TOOL 18V BL AVT</v>
          </cell>
        </row>
        <row r="406">
          <cell r="A406" t="str">
            <v>DTM53RTJX1</v>
          </cell>
          <cell r="B406" t="str">
            <v>DC MULTI TOOL 18V BL AVT</v>
          </cell>
        </row>
        <row r="407">
          <cell r="A407" t="str">
            <v>DTM53Z</v>
          </cell>
          <cell r="B407" t="str">
            <v>DC MULTI TOOL 18V BL AVT</v>
          </cell>
        </row>
        <row r="408">
          <cell r="A408" t="str">
            <v>DTW251RTE</v>
          </cell>
          <cell r="B408" t="str">
            <v>DC IMPACT WRENCH 18V 230NM</v>
          </cell>
        </row>
        <row r="409">
          <cell r="A409" t="str">
            <v>DTW251Z</v>
          </cell>
          <cell r="B409" t="str">
            <v>DC IMPACT WRENCH 18V 230NM</v>
          </cell>
        </row>
        <row r="410">
          <cell r="A410" t="str">
            <v>DTW700RTJ</v>
          </cell>
          <cell r="B410" t="str">
            <v>DC IMPACT WRENCH 18V BL 700NM</v>
          </cell>
        </row>
        <row r="411">
          <cell r="A411" t="str">
            <v>DTW700Z</v>
          </cell>
          <cell r="B411" t="str">
            <v>DC IMPACT WRENCH 18V BL 700NM</v>
          </cell>
        </row>
        <row r="412">
          <cell r="A412" t="str">
            <v>DWR180RF</v>
          </cell>
          <cell r="B412" t="str">
            <v>DC RATCHET WRENCH 18V 47.5NM</v>
          </cell>
        </row>
        <row r="413">
          <cell r="A413" t="str">
            <v>DWR180Z</v>
          </cell>
          <cell r="B413" t="str">
            <v>DC RATCHET WRENCH 18V 47.5NM</v>
          </cell>
        </row>
        <row r="414">
          <cell r="A414" t="str">
            <v>GA003GD201</v>
          </cell>
          <cell r="B414" t="str">
            <v>DC ANGLE GRINDER 40V BL 100MM S</v>
          </cell>
        </row>
        <row r="415">
          <cell r="A415" t="str">
            <v>GA003GM201</v>
          </cell>
          <cell r="B415" t="str">
            <v>DC ANGLE GRINDER 40V BL 100MM S</v>
          </cell>
        </row>
        <row r="416">
          <cell r="A416" t="str">
            <v>GA003GZ</v>
          </cell>
          <cell r="B416" t="str">
            <v>DC ANGLE GRINDER 40V BL 100MM S</v>
          </cell>
        </row>
        <row r="417">
          <cell r="A417" t="str">
            <v>GA003GZJ</v>
          </cell>
          <cell r="B417" t="str">
            <v>DC ANGLE GRINDER 40V BL 100MM S</v>
          </cell>
        </row>
        <row r="418">
          <cell r="A418" t="str">
            <v>GA004GZ</v>
          </cell>
          <cell r="B418" t="str">
            <v>DC ANGLE GRINDER 40V BL 115MM S</v>
          </cell>
        </row>
        <row r="419">
          <cell r="A419" t="str">
            <v>GA005GZ</v>
          </cell>
          <cell r="B419" t="str">
            <v>DC ANGLE GRINDER 40V BL 125MM S</v>
          </cell>
        </row>
        <row r="420">
          <cell r="A420" t="str">
            <v>GA011GM201</v>
          </cell>
          <cell r="B420" t="str">
            <v>DC ANGLE GRINDER 40V BL 100MM P</v>
          </cell>
        </row>
        <row r="421">
          <cell r="A421" t="str">
            <v>GA011GZ</v>
          </cell>
          <cell r="B421" t="str">
            <v>DC ANGLE GRINDER 40V BL 100MM P</v>
          </cell>
        </row>
        <row r="422">
          <cell r="A422" t="str">
            <v>GA011GZJ</v>
          </cell>
          <cell r="B422" t="str">
            <v>DC ANGLE GRINDER 40V BL 100MM P</v>
          </cell>
        </row>
        <row r="423">
          <cell r="A423" t="str">
            <v>GA012GZ</v>
          </cell>
          <cell r="B423" t="str">
            <v>DC ANGLE GRINDER 40V BL 115MM P</v>
          </cell>
        </row>
        <row r="424">
          <cell r="A424" t="str">
            <v>GA012GZJ</v>
          </cell>
          <cell r="B424" t="str">
            <v>DC ANGLE GRINDER 40V BL 115MM P</v>
          </cell>
        </row>
        <row r="425">
          <cell r="A425" t="str">
            <v>GA013GZ</v>
          </cell>
          <cell r="B425" t="str">
            <v>DC ANGLE GRINDER 40V BL 125MM P</v>
          </cell>
        </row>
        <row r="426">
          <cell r="A426" t="str">
            <v>GA013GZJ</v>
          </cell>
          <cell r="B426" t="str">
            <v>DC ANGLE GRINDER 40V BL 125MM P</v>
          </cell>
        </row>
        <row r="427">
          <cell r="A427" t="str">
            <v>GA021GM201</v>
          </cell>
          <cell r="B427" t="str">
            <v>DC ANGLE GRINDER 40V BL AWS 100MM S</v>
          </cell>
        </row>
        <row r="428">
          <cell r="A428" t="str">
            <v>GA022GZ</v>
          </cell>
          <cell r="B428" t="str">
            <v>DC ANGLE GRINDER 40V BL AWS 115MM S</v>
          </cell>
        </row>
        <row r="429">
          <cell r="A429" t="str">
            <v>GA023GZ</v>
          </cell>
          <cell r="B429" t="str">
            <v>DC ANGLE GRINDER 40V BL AWS 125MM S</v>
          </cell>
        </row>
        <row r="430">
          <cell r="A430" t="str">
            <v>GA027GM201</v>
          </cell>
          <cell r="B430" t="str">
            <v>DC ANGLE GRINDER 40V BL AWS 100MM P</v>
          </cell>
        </row>
        <row r="431">
          <cell r="A431" t="str">
            <v>GA027GZ</v>
          </cell>
          <cell r="B431" t="str">
            <v>DC ANGLE GRINDER 40V BL AWS 100MM P</v>
          </cell>
        </row>
        <row r="432">
          <cell r="A432" t="str">
            <v>GA027GZJ</v>
          </cell>
          <cell r="B432" t="str">
            <v>DC ANGLE GRINDER 40V BL AWS 100MM P</v>
          </cell>
        </row>
        <row r="433">
          <cell r="A433" t="str">
            <v>GA028GZ</v>
          </cell>
          <cell r="B433" t="str">
            <v>DC ANGLE GRINDER 40V BL AWS 115MM P</v>
          </cell>
        </row>
        <row r="434">
          <cell r="A434" t="str">
            <v>GA029GZ</v>
          </cell>
          <cell r="B434" t="str">
            <v>DC ANGLE GRINDER 40V BL AWS 125MM P</v>
          </cell>
        </row>
        <row r="435">
          <cell r="A435" t="str">
            <v>GA035GZ</v>
          </cell>
          <cell r="B435" t="str">
            <v>DC ANGLE GRINDER 40V BL 150MM S</v>
          </cell>
        </row>
        <row r="436">
          <cell r="A436" t="str">
            <v>GA036GZ</v>
          </cell>
          <cell r="B436" t="str">
            <v>DC ANGLE GRINDER 40V BL 150MM P</v>
          </cell>
        </row>
        <row r="437">
          <cell r="A437" t="str">
            <v>GA037GZ</v>
          </cell>
          <cell r="B437" t="str">
            <v>DC ANGLE GRINDER 40V BL 180MM P</v>
          </cell>
        </row>
        <row r="438">
          <cell r="A438" t="str">
            <v>GA038GZ</v>
          </cell>
          <cell r="B438" t="str">
            <v>DC ANGLE GRINDER 40V BL 230MM P</v>
          </cell>
        </row>
        <row r="439">
          <cell r="A439" t="str">
            <v>GA042GZJ</v>
          </cell>
          <cell r="B439" t="str">
            <v>DC ANGLE GRINDER 40V BL100MM  X-LOCK P</v>
          </cell>
        </row>
        <row r="440">
          <cell r="A440" t="str">
            <v>GA044GZ</v>
          </cell>
          <cell r="B440" t="str">
            <v>DC ANGLE GRINDER 40V BL125MM  X-LOCK P</v>
          </cell>
        </row>
        <row r="441">
          <cell r="A441" t="str">
            <v>GA048GZ</v>
          </cell>
          <cell r="B441" t="str">
            <v>DC ANGLE GRINDER 40V BL100MM P</v>
          </cell>
        </row>
        <row r="442">
          <cell r="A442" t="str">
            <v>GA050GZ</v>
          </cell>
          <cell r="B442" t="str">
            <v>DC ANGLE GRINDER 40V BL125MM P</v>
          </cell>
        </row>
        <row r="443">
          <cell r="A443" t="str">
            <v>GA051GZ</v>
          </cell>
          <cell r="B443" t="str">
            <v>DC ANGLE GRINDER 40V BL150MM P</v>
          </cell>
        </row>
        <row r="444">
          <cell r="A444" t="str">
            <v>GA056GZ</v>
          </cell>
          <cell r="B444" t="str">
            <v>DC FLAT HEAD GRINDER P 40V BL125MM</v>
          </cell>
        </row>
        <row r="445">
          <cell r="A445" t="str">
            <v>GD001GZ</v>
          </cell>
          <cell r="B445" t="str">
            <v>DC DIE GRINDER S 40V BL 8MM</v>
          </cell>
        </row>
        <row r="446">
          <cell r="A446" t="str">
            <v>GD002GZ</v>
          </cell>
          <cell r="B446" t="str">
            <v>DC DIE GRINDER P 40V BL 8MM</v>
          </cell>
        </row>
        <row r="447">
          <cell r="A447" t="str">
            <v>HM001GM202</v>
          </cell>
          <cell r="B447" t="str">
            <v>DC DEMOLITION HAMMER 40V BL AWS AVT</v>
          </cell>
        </row>
        <row r="448">
          <cell r="A448" t="str">
            <v>HM001GZ</v>
          </cell>
          <cell r="B448" t="str">
            <v>DC DEMOLITION HAMMER 40V BL AWS AVT</v>
          </cell>
        </row>
        <row r="449">
          <cell r="A449" t="str">
            <v>HM001GZ03</v>
          </cell>
          <cell r="B449" t="str">
            <v>DC DEMOLITION HAMMER 40V BL AWS AVT</v>
          </cell>
        </row>
        <row r="450">
          <cell r="A450" t="str">
            <v>HM002GZ03</v>
          </cell>
          <cell r="B450" t="str">
            <v>DC DEMOLITION HAMMER 40VX2 BL AWS AVT</v>
          </cell>
        </row>
        <row r="451">
          <cell r="A451" t="str">
            <v>HM0810A</v>
          </cell>
          <cell r="B451" t="str">
            <v>AC DEMOLITION HAMMER 5KG</v>
          </cell>
        </row>
        <row r="452">
          <cell r="A452" t="str">
            <v>HM0810TA</v>
          </cell>
          <cell r="B452" t="str">
            <v>AC DEMOLITION HAMMER 5KG</v>
          </cell>
        </row>
        <row r="453">
          <cell r="A453" t="str">
            <v>HM0810TA/B</v>
          </cell>
          <cell r="B453" t="str">
            <v>AC DEMOLITION HAMMER 5KG 110V</v>
          </cell>
        </row>
        <row r="454">
          <cell r="A454" t="str">
            <v>HM0870C</v>
          </cell>
          <cell r="B454" t="str">
            <v>AC DEMOLITION HAMMER 5KG</v>
          </cell>
        </row>
        <row r="455">
          <cell r="A455" t="str">
            <v>HM0871C</v>
          </cell>
          <cell r="B455" t="str">
            <v>AC DEMOLITION HAMMER 5KG AVT</v>
          </cell>
        </row>
        <row r="456">
          <cell r="A456" t="str">
            <v>HM1205C</v>
          </cell>
          <cell r="B456" t="str">
            <v>AC DEMOLITION HAMMER 10KG</v>
          </cell>
        </row>
        <row r="457">
          <cell r="A457" t="str">
            <v>HM1213C</v>
          </cell>
          <cell r="B457" t="str">
            <v>AC DEMOLITION HAMMER 10KG AVT</v>
          </cell>
        </row>
        <row r="458">
          <cell r="A458" t="str">
            <v>HP001GD201</v>
          </cell>
          <cell r="B458" t="str">
            <v>DC HAMMER DRIVER DRILL 40V BL</v>
          </cell>
        </row>
        <row r="459">
          <cell r="A459" t="str">
            <v>HP001GM201</v>
          </cell>
          <cell r="B459" t="str">
            <v>DC HAMMER DRIVER DRILL 40V BL</v>
          </cell>
        </row>
        <row r="460">
          <cell r="A460" t="str">
            <v>HP001GZ</v>
          </cell>
          <cell r="B460" t="str">
            <v>DC HAMMER DRIVER DRILL 40V BL</v>
          </cell>
        </row>
        <row r="461">
          <cell r="A461" t="str">
            <v>HP002GA201</v>
          </cell>
          <cell r="B461" t="str">
            <v>DC HAMMER DRIVER DRILL 40V BL</v>
          </cell>
        </row>
        <row r="462">
          <cell r="A462" t="str">
            <v>HP002GD201</v>
          </cell>
          <cell r="B462" t="str">
            <v>DC HAMMER DRIVER DRILL 40V BL</v>
          </cell>
        </row>
        <row r="463">
          <cell r="A463" t="str">
            <v>HP002GZ</v>
          </cell>
          <cell r="B463" t="str">
            <v>DC HAMMER DRIVER DRILL 40V BL</v>
          </cell>
        </row>
        <row r="464">
          <cell r="A464" t="str">
            <v>HP002GZJ</v>
          </cell>
          <cell r="B464" t="str">
            <v>DC HAMMER DRIVER DRILL 40V BL</v>
          </cell>
        </row>
        <row r="465">
          <cell r="A465" t="str">
            <v>HP003GZ</v>
          </cell>
          <cell r="B465" t="str">
            <v>DC HAMMER DRIVER DRILL 40V BL</v>
          </cell>
        </row>
        <row r="466">
          <cell r="A466" t="str">
            <v>HP330DWE</v>
          </cell>
          <cell r="B466" t="str">
            <v>DC HAMMER DRIVER DRILL 10.8V</v>
          </cell>
        </row>
        <row r="467">
          <cell r="A467" t="str">
            <v>HP332DSAE</v>
          </cell>
          <cell r="B467" t="str">
            <v>DC HAMMER DRIVER DRILL 12V BL</v>
          </cell>
        </row>
        <row r="468">
          <cell r="A468" t="str">
            <v>HP332DZ</v>
          </cell>
          <cell r="B468" t="str">
            <v>DC HAMMER DRIVER DRILL 12V BL</v>
          </cell>
        </row>
        <row r="469">
          <cell r="A469" t="str">
            <v>HP333DSAE</v>
          </cell>
          <cell r="B469" t="str">
            <v>DC HAMMER DRIVER DRILL 12V</v>
          </cell>
        </row>
        <row r="470">
          <cell r="A470" t="str">
            <v>HP333DWYE</v>
          </cell>
          <cell r="B470" t="str">
            <v>DC HAMMER DRIVER DRILL 12V</v>
          </cell>
        </row>
        <row r="471">
          <cell r="A471" t="str">
            <v>HP333DZ</v>
          </cell>
          <cell r="B471" t="str">
            <v>DC HAMMER DRIVER DRILL 12V</v>
          </cell>
        </row>
        <row r="472">
          <cell r="A472" t="str">
            <v>HR001GD201</v>
          </cell>
          <cell r="B472" t="str">
            <v>DC COMBI HAMMER 40V BL AVT AWS 28MM</v>
          </cell>
        </row>
        <row r="473">
          <cell r="A473" t="str">
            <v>HR001GZ</v>
          </cell>
          <cell r="B473" t="str">
            <v>DC COMBI HAMMER 40V BL AVT AWS 28MM</v>
          </cell>
        </row>
        <row r="474">
          <cell r="A474" t="str">
            <v>HR002GZ</v>
          </cell>
          <cell r="B474" t="str">
            <v>DC COMBI HAMMER 40V BL AVT AWS 28MM</v>
          </cell>
        </row>
        <row r="475">
          <cell r="A475" t="str">
            <v>HR003GM201</v>
          </cell>
          <cell r="B475" t="str">
            <v>DC COMBI HAMMER 40V BL AVT 28MM</v>
          </cell>
        </row>
        <row r="476">
          <cell r="A476" t="str">
            <v>HR003GZ</v>
          </cell>
          <cell r="B476" t="str">
            <v>DC COMBI HAMMER 40V BL AVT 28MM</v>
          </cell>
        </row>
        <row r="477">
          <cell r="A477" t="str">
            <v>HR004GM201</v>
          </cell>
          <cell r="B477" t="str">
            <v>DC COMBI HAMMER 40V BL AVT 28MM</v>
          </cell>
        </row>
        <row r="478">
          <cell r="A478" t="str">
            <v>HR004GZ</v>
          </cell>
          <cell r="B478" t="str">
            <v>DC COMBI HAMMER 40V BL AVT 28MM</v>
          </cell>
        </row>
        <row r="479">
          <cell r="A479" t="str">
            <v>HR007GM201</v>
          </cell>
          <cell r="B479" t="str">
            <v>DC COMBI HAMMER 40V BL AVT 28MM</v>
          </cell>
        </row>
        <row r="480">
          <cell r="A480" t="str">
            <v>HR007GZ</v>
          </cell>
          <cell r="B480" t="str">
            <v>DC COMBI HAMMER 40V BL AVT 28MM</v>
          </cell>
        </row>
        <row r="481">
          <cell r="A481" t="str">
            <v>HR010GD201</v>
          </cell>
          <cell r="B481" t="str">
            <v>DC COMBI HAMMER 40V BL AVT AWS 20MM</v>
          </cell>
        </row>
        <row r="482">
          <cell r="A482" t="str">
            <v>HR010GZ</v>
          </cell>
          <cell r="B482" t="str">
            <v>DC COMBI HAMMER 40V BL AVT AWS 20MM</v>
          </cell>
        </row>
        <row r="483">
          <cell r="A483" t="str">
            <v>HR011GM202</v>
          </cell>
          <cell r="B483" t="str">
            <v>DC COMBI HAMMER 40V BL AVT AWS 28MM</v>
          </cell>
        </row>
        <row r="484">
          <cell r="A484" t="str">
            <v>HR011GZ</v>
          </cell>
          <cell r="B484" t="str">
            <v>DC COMBI HAMMER 40V BL AVT AWS 28MM</v>
          </cell>
        </row>
        <row r="485">
          <cell r="A485" t="str">
            <v>HR166DSAE1</v>
          </cell>
          <cell r="B485" t="str">
            <v>DC ROTARY HAMMER 12V BL 16MM</v>
          </cell>
        </row>
        <row r="486">
          <cell r="A486" t="str">
            <v>HR166DZ</v>
          </cell>
          <cell r="B486" t="str">
            <v>DC ROTARY HAMMER 12V BL 16MM</v>
          </cell>
        </row>
        <row r="487">
          <cell r="A487" t="str">
            <v>HR166DZK1</v>
          </cell>
          <cell r="B487" t="str">
            <v>DC ROTARY HAMMER 12V BL 16MM</v>
          </cell>
        </row>
        <row r="488">
          <cell r="A488" t="str">
            <v>HS003GM201</v>
          </cell>
          <cell r="B488" t="str">
            <v>DC CIRCULAR SAW 40V BL AWS 190MM</v>
          </cell>
        </row>
        <row r="489">
          <cell r="A489" t="str">
            <v>HS003GZ</v>
          </cell>
          <cell r="B489" t="str">
            <v>DC CIRCULAR SAW 40V BL AWS 190MM</v>
          </cell>
        </row>
        <row r="490">
          <cell r="A490" t="str">
            <v>HS004GM201</v>
          </cell>
          <cell r="B490" t="str">
            <v>DC CIRCULAR SAW 40V BL AWS 190MM</v>
          </cell>
        </row>
        <row r="491">
          <cell r="A491" t="str">
            <v>HS004GZ</v>
          </cell>
          <cell r="B491" t="str">
            <v>DC CIRCULAR SAW 40V BL AWS 190MM</v>
          </cell>
        </row>
        <row r="492">
          <cell r="A492" t="str">
            <v>HS009GZ</v>
          </cell>
          <cell r="B492" t="str">
            <v>DC CIRCULAR SAW 40V BL AWS 235MM</v>
          </cell>
        </row>
        <row r="493">
          <cell r="A493" t="str">
            <v>HS010GZ</v>
          </cell>
          <cell r="B493" t="str">
            <v>DC CIRCULAR SAW 40V BL AWS 235MM</v>
          </cell>
        </row>
        <row r="494">
          <cell r="A494" t="str">
            <v>HS012GZ</v>
          </cell>
          <cell r="B494" t="str">
            <v>DC CIRCULAR SAW 40V BL AWS 165MM</v>
          </cell>
        </row>
        <row r="495">
          <cell r="A495" t="str">
            <v>HS013GZ</v>
          </cell>
          <cell r="B495" t="str">
            <v>DC CIRCULAR SAW 40V BL AWS 415MM</v>
          </cell>
        </row>
        <row r="496">
          <cell r="A496" t="str">
            <v>HS300DW</v>
          </cell>
          <cell r="B496" t="str">
            <v>DC CIRCULAR SAW 10.8V 85MM</v>
          </cell>
        </row>
        <row r="497">
          <cell r="A497" t="str">
            <v>HS301DWAE</v>
          </cell>
          <cell r="B497" t="str">
            <v>DC CIRCULAR SAW 12V 85MM</v>
          </cell>
        </row>
        <row r="498">
          <cell r="A498" t="str">
            <v>HS301DZ</v>
          </cell>
          <cell r="B498" t="str">
            <v>DC CIRCULAR SAW 12V 85MM</v>
          </cell>
        </row>
        <row r="499">
          <cell r="A499" t="str">
            <v>HW001GZ</v>
          </cell>
          <cell r="B499" t="str">
            <v>DC HIGH PRESSURE WASHER 40V BL</v>
          </cell>
        </row>
        <row r="500">
          <cell r="A500" t="str">
            <v>JR001GM201</v>
          </cell>
          <cell r="B500" t="str">
            <v>DC RECIPRO SAW 40V BL</v>
          </cell>
        </row>
        <row r="501">
          <cell r="A501" t="str">
            <v>JR001GZ</v>
          </cell>
          <cell r="B501" t="str">
            <v>DC RECIPRO SAW 40V BL</v>
          </cell>
        </row>
        <row r="502">
          <cell r="A502" t="str">
            <v>JR002GM201</v>
          </cell>
          <cell r="B502" t="str">
            <v>DC RECIPRO SAW 40V BL AVT</v>
          </cell>
        </row>
        <row r="503">
          <cell r="A503" t="str">
            <v>JR002GZ</v>
          </cell>
          <cell r="B503" t="str">
            <v>DC RECIPRO SAW 40V BL AVT</v>
          </cell>
        </row>
        <row r="504">
          <cell r="A504" t="str">
            <v>JR103DWYE</v>
          </cell>
          <cell r="B504" t="str">
            <v>DC RECIPRO SAW 12V</v>
          </cell>
        </row>
        <row r="505">
          <cell r="A505" t="str">
            <v>JV002GZ</v>
          </cell>
          <cell r="B505" t="str">
            <v>DC JIG SAW 40V BL</v>
          </cell>
        </row>
        <row r="506">
          <cell r="A506" t="str">
            <v>JV101DSAE</v>
          </cell>
          <cell r="B506" t="str">
            <v>DC JIG SAW 12V</v>
          </cell>
        </row>
        <row r="507">
          <cell r="A507" t="str">
            <v>JV101DZ</v>
          </cell>
          <cell r="B507" t="str">
            <v>DC JIG SAW 12V</v>
          </cell>
        </row>
        <row r="508">
          <cell r="A508" t="str">
            <v>LCT204</v>
          </cell>
          <cell r="B508" t="str">
            <v>DC COMBO KIT (DF330+TD090) 10.8V</v>
          </cell>
        </row>
        <row r="509">
          <cell r="A509" t="str">
            <v>RP001GZ</v>
          </cell>
          <cell r="B509" t="str">
            <v>DC ROUTER 40V BL AWS 12MM</v>
          </cell>
        </row>
        <row r="510">
          <cell r="A510" t="str">
            <v>RT001GM202</v>
          </cell>
          <cell r="B510" t="str">
            <v>DC TRIMMER 40V BL AWS 6MM/8MM</v>
          </cell>
        </row>
        <row r="511">
          <cell r="A511" t="str">
            <v>RT001GZ04</v>
          </cell>
          <cell r="B511" t="str">
            <v>DC TRIMMER 40V BL AWS 6MM/8MM</v>
          </cell>
        </row>
        <row r="512">
          <cell r="A512" t="str">
            <v>RT0700C</v>
          </cell>
          <cell r="B512" t="str">
            <v>AC TRIMMER 6, 8MM</v>
          </cell>
        </row>
        <row r="513">
          <cell r="A513" t="str">
            <v>RT0700CX2</v>
          </cell>
          <cell r="B513" t="str">
            <v>AC TRIMMER 6, 8MM</v>
          </cell>
        </row>
        <row r="514">
          <cell r="A514" t="str">
            <v>TD001GD201</v>
          </cell>
          <cell r="B514" t="str">
            <v>DC IMPACT DRIVER 40V BL 220NM</v>
          </cell>
        </row>
        <row r="515">
          <cell r="A515" t="str">
            <v>TD001GM201</v>
          </cell>
          <cell r="B515" t="str">
            <v>DC IMPACT DRIVER 40V BL 220NM</v>
          </cell>
        </row>
        <row r="516">
          <cell r="A516" t="str">
            <v>TD001GZ</v>
          </cell>
          <cell r="B516" t="str">
            <v>DC IMPACT DRIVER 40V BL 220NM</v>
          </cell>
        </row>
        <row r="517">
          <cell r="A517" t="str">
            <v>TD003GA201</v>
          </cell>
          <cell r="B517" t="str">
            <v>DC IMPACT DRIVER 40V BL 210NM</v>
          </cell>
        </row>
        <row r="518">
          <cell r="A518" t="str">
            <v>TD003GZ</v>
          </cell>
          <cell r="B518" t="str">
            <v>DC IMPACT DRIVER 40V BL 210NM</v>
          </cell>
        </row>
        <row r="519">
          <cell r="A519" t="str">
            <v>TD004GZ</v>
          </cell>
          <cell r="B519" t="str">
            <v>DC IMPACT DRIVER 40V BL 230NM</v>
          </cell>
        </row>
        <row r="520">
          <cell r="A520" t="str">
            <v>TD022DSE</v>
          </cell>
          <cell r="B520" t="str">
            <v>DC IMPACT DRIVER 7.2V 25NM</v>
          </cell>
        </row>
        <row r="521">
          <cell r="A521" t="str">
            <v>TD090DWE</v>
          </cell>
          <cell r="B521" t="str">
            <v>DC IMPACT DRIVER 10.8V 90NM</v>
          </cell>
        </row>
        <row r="522">
          <cell r="A522" t="str">
            <v>TD110DSAE</v>
          </cell>
          <cell r="B522" t="str">
            <v>DC IMPACT DRIVER 12V 110NM</v>
          </cell>
        </row>
        <row r="523">
          <cell r="A523" t="str">
            <v>TD110DWYE</v>
          </cell>
          <cell r="B523" t="str">
            <v>DC IMPACT DRIVER 12V 110NM</v>
          </cell>
        </row>
        <row r="524">
          <cell r="A524" t="str">
            <v>TD110DZ</v>
          </cell>
          <cell r="B524" t="str">
            <v>DC IMPACT DRIVER 12V 110NM</v>
          </cell>
        </row>
        <row r="525">
          <cell r="A525" t="str">
            <v>TD111DSAE</v>
          </cell>
          <cell r="B525" t="str">
            <v>DC IMPACT DRIVER 12V BL 135NM</v>
          </cell>
        </row>
        <row r="526">
          <cell r="A526" t="str">
            <v>TD111DZ</v>
          </cell>
          <cell r="B526" t="str">
            <v>DC IMPACT DRIVER 12V BL 135NM</v>
          </cell>
        </row>
        <row r="527">
          <cell r="A527" t="str">
            <v>TD111DZK</v>
          </cell>
          <cell r="B527" t="str">
            <v>DC IMPACT DRIVER 12V BL 135NM</v>
          </cell>
        </row>
        <row r="528">
          <cell r="A528" t="str">
            <v>TD112DNZ</v>
          </cell>
          <cell r="B528" t="str">
            <v>DC IMPACT DRIVER 12V BL</v>
          </cell>
        </row>
        <row r="529">
          <cell r="A529" t="str">
            <v>TM001GZ01</v>
          </cell>
          <cell r="B529" t="str">
            <v>DC MULTI TOOL 40V BL AVT</v>
          </cell>
        </row>
        <row r="530">
          <cell r="A530" t="str">
            <v>TM3010CX6</v>
          </cell>
          <cell r="B530" t="str">
            <v>AC MULTI TOOL</v>
          </cell>
        </row>
        <row r="531">
          <cell r="A531" t="str">
            <v>TW004GD201</v>
          </cell>
          <cell r="B531" t="str">
            <v>DC IMPACT WRENCH 40V BL 350NM</v>
          </cell>
        </row>
        <row r="532">
          <cell r="A532" t="str">
            <v>TW004GZ</v>
          </cell>
          <cell r="B532" t="str">
            <v>DC IMPACT WRENCH 40V BL 350NM</v>
          </cell>
        </row>
        <row r="533">
          <cell r="A533" t="str">
            <v>TW004GZJ</v>
          </cell>
          <cell r="B533" t="str">
            <v>DC IMPACT WRENCH 40V BL 350NM</v>
          </cell>
        </row>
        <row r="534">
          <cell r="A534" t="str">
            <v>TW007GM201</v>
          </cell>
          <cell r="B534" t="str">
            <v>DC IMPACT WRENCH 40V BL 730NM</v>
          </cell>
        </row>
        <row r="535">
          <cell r="A535" t="str">
            <v>TW007GZ</v>
          </cell>
          <cell r="B535" t="str">
            <v>DC IMPACT WRENCH 40V BL 730NM</v>
          </cell>
        </row>
        <row r="536">
          <cell r="A536" t="str">
            <v>TW009GZ</v>
          </cell>
          <cell r="B536" t="str">
            <v>DC IMPACT WRENCH 40V BL 1" 3,150N.M</v>
          </cell>
        </row>
        <row r="537">
          <cell r="A537" t="str">
            <v>TW010GZ</v>
          </cell>
          <cell r="B537" t="str">
            <v>DC IMPACT WRENCH 40V BL 1" 3,150N.M</v>
          </cell>
        </row>
        <row r="538">
          <cell r="A538" t="str">
            <v>WR100DSAEK</v>
          </cell>
          <cell r="B538" t="str">
            <v>DC RATCHET WRENCH 12V 47.5NM</v>
          </cell>
        </row>
        <row r="539">
          <cell r="A539" t="str">
            <v>WR100DZ</v>
          </cell>
          <cell r="B539" t="str">
            <v>DC RATCHET WRENCH 12V 47.5NM</v>
          </cell>
        </row>
        <row r="540">
          <cell r="A540" t="str">
            <v>2012NB</v>
          </cell>
          <cell r="B540" t="str">
            <v>AC PLANER 304MM</v>
          </cell>
        </row>
        <row r="541">
          <cell r="A541">
            <v>2712</v>
          </cell>
          <cell r="B541" t="str">
            <v>AC TABLE SAW 315MM</v>
          </cell>
        </row>
        <row r="542">
          <cell r="A542">
            <v>3711</v>
          </cell>
          <cell r="B542" t="str">
            <v>AC TRIMMER 6MM</v>
          </cell>
        </row>
        <row r="543">
          <cell r="A543" t="str">
            <v>4100KB</v>
          </cell>
          <cell r="B543" t="str">
            <v>AC DUSTLESS CUTTER 125MM</v>
          </cell>
        </row>
        <row r="544">
          <cell r="A544" t="str">
            <v>4100NH</v>
          </cell>
          <cell r="B544" t="str">
            <v>AC CUTTER 110MM</v>
          </cell>
        </row>
        <row r="545">
          <cell r="A545" t="str">
            <v>4100NH3Z</v>
          </cell>
          <cell r="B545" t="str">
            <v>AC CUTTER 110MM</v>
          </cell>
        </row>
        <row r="546">
          <cell r="A546" t="str">
            <v>4100NH3Z/B</v>
          </cell>
          <cell r="B546" t="str">
            <v>AC CUTTER 110V 110MM</v>
          </cell>
        </row>
        <row r="547">
          <cell r="A547" t="str">
            <v>4327M</v>
          </cell>
          <cell r="B547" t="str">
            <v>AC JIG SAW</v>
          </cell>
        </row>
        <row r="548">
          <cell r="A548" t="str">
            <v>5008MG</v>
          </cell>
          <cell r="B548" t="str">
            <v>AC CIRCULAR SAW 210MM</v>
          </cell>
        </row>
        <row r="549">
          <cell r="A549" t="str">
            <v>5806B</v>
          </cell>
          <cell r="B549" t="str">
            <v>AC CIRCULAR SAW 185MM</v>
          </cell>
        </row>
        <row r="550">
          <cell r="A550" t="str">
            <v>5806B/B</v>
          </cell>
          <cell r="B550" t="str">
            <v>AC CIRCULAR SAW 110V 185MM</v>
          </cell>
        </row>
        <row r="551">
          <cell r="A551">
            <v>6412</v>
          </cell>
          <cell r="B551" t="str">
            <v>AC DRILL 10MM</v>
          </cell>
        </row>
        <row r="552">
          <cell r="A552" t="str">
            <v>6412/B</v>
          </cell>
          <cell r="B552" t="str">
            <v>AC DRILL 110V 10MM</v>
          </cell>
        </row>
        <row r="553">
          <cell r="A553">
            <v>6413</v>
          </cell>
          <cell r="B553" t="str">
            <v>AC DRILL 10MM</v>
          </cell>
        </row>
        <row r="554">
          <cell r="A554" t="str">
            <v>9035H</v>
          </cell>
          <cell r="B554" t="str">
            <v>AC FINISHING SANDER 93X185MM</v>
          </cell>
        </row>
        <row r="555">
          <cell r="A555" t="str">
            <v>AC001GZ</v>
          </cell>
          <cell r="B555" t="str">
            <v>DC AIR COMPRESSOR 40V BL 7.6L</v>
          </cell>
        </row>
        <row r="556">
          <cell r="A556" t="str">
            <v>AF506</v>
          </cell>
          <cell r="B556" t="str">
            <v>PN BRAD NAILER 50MM</v>
          </cell>
        </row>
        <row r="557">
          <cell r="A557" t="str">
            <v>AS001GZ02</v>
          </cell>
          <cell r="B557" t="str">
            <v>DC DUST BLOWER 40V BL</v>
          </cell>
        </row>
        <row r="558">
          <cell r="A558" t="str">
            <v>BO3710</v>
          </cell>
          <cell r="B558" t="str">
            <v>AC FINISHING SANDER 93X185MM</v>
          </cell>
        </row>
        <row r="559">
          <cell r="A559" t="str">
            <v>BO4510H</v>
          </cell>
          <cell r="B559" t="str">
            <v>AC FINISHING SANDER 110X110MM</v>
          </cell>
        </row>
        <row r="560">
          <cell r="A560" t="str">
            <v>BO4556</v>
          </cell>
          <cell r="B560" t="str">
            <v>AC FINISHING SANDER 112X102MM</v>
          </cell>
        </row>
        <row r="561">
          <cell r="A561" t="str">
            <v>CF001GZ</v>
          </cell>
          <cell r="B561" t="str">
            <v>DC FAN 40V 235MM</v>
          </cell>
        </row>
        <row r="562">
          <cell r="A562" t="str">
            <v>CF002GZ</v>
          </cell>
          <cell r="B562" t="str">
            <v>DC FAN 40V 330MM</v>
          </cell>
        </row>
        <row r="563">
          <cell r="A563" t="str">
            <v>CF003GZ</v>
          </cell>
          <cell r="B563" t="str">
            <v>DC FAN 40V 450MM</v>
          </cell>
        </row>
        <row r="564">
          <cell r="A564" t="str">
            <v>CL001GD115</v>
          </cell>
          <cell r="B564" t="str">
            <v>DC CLEANER 40V BL (T/B)</v>
          </cell>
        </row>
        <row r="565">
          <cell r="A565" t="str">
            <v>CL001GZ04</v>
          </cell>
          <cell r="B565" t="str">
            <v>DC CLEANER 40V BL (T/B)</v>
          </cell>
        </row>
        <row r="566">
          <cell r="A566" t="str">
            <v>CL001GZ12</v>
          </cell>
          <cell r="B566" t="str">
            <v>DC CLEANER 40V BL (T/W)</v>
          </cell>
        </row>
        <row r="567">
          <cell r="A567" t="str">
            <v>CL002GZ03</v>
          </cell>
          <cell r="B567" t="str">
            <v>DC CLEANER 40V BL (B)</v>
          </cell>
        </row>
        <row r="568">
          <cell r="A568" t="str">
            <v>CL003GD114</v>
          </cell>
          <cell r="B568" t="str">
            <v>DC CLEANER 40V BL CYCLONE (W)</v>
          </cell>
        </row>
        <row r="569">
          <cell r="A569" t="str">
            <v>CL003GD115</v>
          </cell>
          <cell r="B569" t="str">
            <v>DC CLEANER 40V BL CYCLONE (B)</v>
          </cell>
        </row>
        <row r="570">
          <cell r="A570" t="str">
            <v>CL003GZ09</v>
          </cell>
          <cell r="B570" t="str">
            <v>DC CLEANER 40V BL CYCLONE (B)</v>
          </cell>
        </row>
        <row r="571">
          <cell r="A571" t="str">
            <v>CL003GZ14</v>
          </cell>
          <cell r="B571" t="str">
            <v>DC CLEANER 40V BL CYCLONE (W)</v>
          </cell>
        </row>
        <row r="572">
          <cell r="A572" t="str">
            <v>CL004GZ</v>
          </cell>
          <cell r="B572" t="str">
            <v>DC CLEANER 40V BL CYCLONE (W)</v>
          </cell>
        </row>
        <row r="573">
          <cell r="A573" t="str">
            <v>CL100DW</v>
          </cell>
          <cell r="B573" t="str">
            <v>DC CLEANER 10.8V</v>
          </cell>
        </row>
        <row r="574">
          <cell r="A574" t="str">
            <v>CL106FDSAW</v>
          </cell>
          <cell r="B574" t="str">
            <v>DC CLEANER 12V</v>
          </cell>
        </row>
        <row r="575">
          <cell r="A575" t="str">
            <v>CL106FDZ</v>
          </cell>
          <cell r="B575" t="str">
            <v>DC CLEANER 12V</v>
          </cell>
        </row>
        <row r="576">
          <cell r="A576" t="str">
            <v>CL108FDSAW</v>
          </cell>
          <cell r="B576" t="str">
            <v>DC CLEANER 12V</v>
          </cell>
        </row>
        <row r="577">
          <cell r="A577" t="str">
            <v>CL108FDZW</v>
          </cell>
          <cell r="B577" t="str">
            <v>DC CLEANER 12V</v>
          </cell>
        </row>
        <row r="578">
          <cell r="A578" t="str">
            <v>CL115FDWR1</v>
          </cell>
          <cell r="B578" t="str">
            <v>DC CLEANER BUILD-IN 12V 3 SPEED</v>
          </cell>
        </row>
        <row r="579">
          <cell r="A579" t="str">
            <v>CL117FDX2</v>
          </cell>
          <cell r="B579" t="str">
            <v>DC CLEANER 12V</v>
          </cell>
        </row>
        <row r="580">
          <cell r="A580" t="str">
            <v>CL200FDSA</v>
          </cell>
          <cell r="B580" t="str">
            <v>DC CLEANER 12V BL</v>
          </cell>
        </row>
        <row r="581">
          <cell r="A581" t="str">
            <v>CL200FDZ</v>
          </cell>
          <cell r="B581" t="str">
            <v>DC CLEANER 12V BL</v>
          </cell>
        </row>
        <row r="582">
          <cell r="A582" t="str">
            <v>CW002GZ</v>
          </cell>
          <cell r="B582" t="str">
            <v>AC/DC COOLER &amp; WARMER BOX 18V-40V 50L</v>
          </cell>
        </row>
        <row r="583">
          <cell r="A583" t="str">
            <v>CW003GZ</v>
          </cell>
          <cell r="B583" t="str">
            <v>AC/DC COOLER &amp; WARMER BOX 18V-40V 7L</v>
          </cell>
        </row>
        <row r="584">
          <cell r="A584" t="str">
            <v>CW004GZ</v>
          </cell>
          <cell r="B584" t="str">
            <v>AC/DC COOLER &amp; WARMER BOX 18V-40V 29L</v>
          </cell>
        </row>
        <row r="585">
          <cell r="A585" t="str">
            <v>DAS180Z</v>
          </cell>
          <cell r="B585" t="str">
            <v>DC DUST BLOWER 18V BL</v>
          </cell>
        </row>
        <row r="586">
          <cell r="A586" t="str">
            <v>DBN501Z</v>
          </cell>
          <cell r="B586" t="str">
            <v>DC BRAD NAILER 18V 50MM</v>
          </cell>
        </row>
        <row r="587">
          <cell r="A587" t="str">
            <v>DBN610Z</v>
          </cell>
          <cell r="B587" t="str">
            <v>DC FINISH NAILER (ANGLE) 18V 64MM</v>
          </cell>
        </row>
        <row r="588">
          <cell r="A588" t="str">
            <v>DCF102Z</v>
          </cell>
          <cell r="B588" t="str">
            <v>DC FAN 18V 180MM</v>
          </cell>
        </row>
        <row r="589">
          <cell r="A589" t="str">
            <v>DCF203Z</v>
          </cell>
          <cell r="B589" t="str">
            <v>DC FAN 18V 235MM</v>
          </cell>
        </row>
        <row r="590">
          <cell r="A590" t="str">
            <v>DCF301Z</v>
          </cell>
          <cell r="B590" t="str">
            <v>DC FAN 18V 330MM</v>
          </cell>
        </row>
        <row r="591">
          <cell r="A591" t="str">
            <v>DCL180ZB</v>
          </cell>
          <cell r="B591" t="str">
            <v>DC CLEANER 18V</v>
          </cell>
        </row>
        <row r="592">
          <cell r="A592" t="str">
            <v>DCL184Z</v>
          </cell>
          <cell r="B592" t="str">
            <v>DC CLEANER 18V</v>
          </cell>
        </row>
        <row r="593">
          <cell r="A593" t="str">
            <v>DCL283FRTB</v>
          </cell>
          <cell r="B593" t="str">
            <v>DC CLEANER 18V BL 730ML</v>
          </cell>
        </row>
        <row r="594">
          <cell r="A594" t="str">
            <v>DCL283FZB</v>
          </cell>
          <cell r="B594" t="str">
            <v>DC CLEANER 18V BL 730ML</v>
          </cell>
        </row>
        <row r="595">
          <cell r="A595" t="str">
            <v>DCL284FRTB</v>
          </cell>
          <cell r="B595" t="str">
            <v>DC CLEANER 18V BL 4-SPEED 730ML</v>
          </cell>
        </row>
        <row r="596">
          <cell r="A596" t="str">
            <v>DCL284FZB</v>
          </cell>
          <cell r="B596" t="str">
            <v>DC CLEANER 18V BL 4-SPEED 730ML</v>
          </cell>
        </row>
        <row r="597">
          <cell r="A597" t="str">
            <v>DCL286FRTB</v>
          </cell>
          <cell r="B597" t="str">
            <v>DC CLEANER 18V BL 4-SPEED CYCLONE</v>
          </cell>
        </row>
        <row r="598">
          <cell r="A598" t="str">
            <v>DCL286FZB</v>
          </cell>
          <cell r="B598" t="str">
            <v>DC CLEANER 18V BL 4-SPEED CYCLONE</v>
          </cell>
        </row>
        <row r="599">
          <cell r="A599" t="str">
            <v>DCM501Z</v>
          </cell>
          <cell r="B599" t="str">
            <v>DC COFFEE MAKER 18V</v>
          </cell>
        </row>
        <row r="600">
          <cell r="A600" t="str">
            <v>DCU601Z</v>
          </cell>
          <cell r="B600" t="str">
            <v>DC WHEEL BARROW 18VX2 BL 300KG ELT</v>
          </cell>
        </row>
        <row r="601">
          <cell r="A601" t="str">
            <v>DCU602Z</v>
          </cell>
          <cell r="B601" t="str">
            <v>DC WHEEL BARROW 18VX2 BL 300KG EDT</v>
          </cell>
        </row>
        <row r="602">
          <cell r="A602" t="str">
            <v>DCU603Z</v>
          </cell>
          <cell r="B602" t="str">
            <v>DC WHEEL BARROW 18VX2 BL 300KG MODT</v>
          </cell>
        </row>
        <row r="603">
          <cell r="A603" t="str">
            <v>DCU604Z</v>
          </cell>
          <cell r="B603" t="str">
            <v>DC WHEEL BARROW 18VX2 BL 300KG MODT</v>
          </cell>
        </row>
        <row r="604">
          <cell r="A604" t="str">
            <v>DCU605Z</v>
          </cell>
          <cell r="B604" t="str">
            <v>DC WHEEL BARROW 18VX2 BL 300KG FBT</v>
          </cell>
        </row>
        <row r="605">
          <cell r="A605" t="str">
            <v>DCX201BL</v>
          </cell>
          <cell r="B605" t="str">
            <v>DC HEATED BASE LAYER SHIRT 18V/12V</v>
          </cell>
        </row>
        <row r="606">
          <cell r="A606" t="str">
            <v>DCX201BXL</v>
          </cell>
          <cell r="B606" t="str">
            <v>DC HEATED BASE LAYER SHIRT 18V/12V</v>
          </cell>
        </row>
        <row r="607">
          <cell r="A607" t="str">
            <v>DF012DSE</v>
          </cell>
          <cell r="B607" t="str">
            <v>DC DRIVER DRILL 7.2V</v>
          </cell>
        </row>
        <row r="608">
          <cell r="A608" t="str">
            <v>DF0300</v>
          </cell>
          <cell r="B608" t="str">
            <v>AC DRIVER DRILL 10MM</v>
          </cell>
        </row>
        <row r="609">
          <cell r="A609" t="str">
            <v>DGP180Z</v>
          </cell>
          <cell r="B609" t="str">
            <v>DC GREASE GUN 18V</v>
          </cell>
        </row>
        <row r="610">
          <cell r="A610" t="str">
            <v>DHG180ZK</v>
          </cell>
          <cell r="B610" t="str">
            <v>DC HEAT GUN 18V 550 ℃</v>
          </cell>
        </row>
        <row r="611">
          <cell r="A611" t="str">
            <v>DHG181ZK</v>
          </cell>
          <cell r="B611" t="str">
            <v>DC HEAT GUN 18V 550 ℃ VS</v>
          </cell>
        </row>
        <row r="612">
          <cell r="A612" t="str">
            <v>DHW180Z01</v>
          </cell>
          <cell r="B612" t="str">
            <v>DC PRESSURE WASHER 18V</v>
          </cell>
        </row>
        <row r="613">
          <cell r="A613" t="str">
            <v>DJV184Z</v>
          </cell>
          <cell r="B613" t="str">
            <v>DC JIG SAW 18V BL</v>
          </cell>
        </row>
        <row r="614">
          <cell r="A614" t="str">
            <v>DKP181Z</v>
          </cell>
          <cell r="B614" t="str">
            <v>DC PLANER 18V BL AWS 82MM</v>
          </cell>
        </row>
        <row r="615">
          <cell r="A615" t="str">
            <v>DLM230Z</v>
          </cell>
          <cell r="B615" t="str">
            <v>DC LAWN MOWER 18V 230MM</v>
          </cell>
        </row>
        <row r="616">
          <cell r="A616" t="str">
            <v>DLM330Z</v>
          </cell>
          <cell r="B616" t="str">
            <v>DC LAWN MOWER 18V 330MM</v>
          </cell>
        </row>
        <row r="617">
          <cell r="A617" t="str">
            <v>DLM382CF2</v>
          </cell>
          <cell r="B617" t="str">
            <v>DC LAWN MOWER 18VX2 380MM</v>
          </cell>
        </row>
        <row r="618">
          <cell r="A618" t="str">
            <v>DLM382Z</v>
          </cell>
          <cell r="B618" t="str">
            <v>DC LAWN MOWER 18VX2 380MM</v>
          </cell>
        </row>
        <row r="619">
          <cell r="A619" t="str">
            <v>DLM460Z</v>
          </cell>
          <cell r="B619" t="str">
            <v>DC LAWN MOWER 18VX2 BL 460MM</v>
          </cell>
        </row>
        <row r="620">
          <cell r="A620" t="str">
            <v>DLM462Z</v>
          </cell>
          <cell r="B620" t="str">
            <v>DC LAWN MOWER 18VX2 BL 460MM</v>
          </cell>
        </row>
        <row r="621">
          <cell r="A621" t="str">
            <v>DLM480Z</v>
          </cell>
          <cell r="B621" t="str">
            <v>DC LAWN MOWER 18VX2 BL 480MM</v>
          </cell>
        </row>
        <row r="622">
          <cell r="A622" t="str">
            <v>DLM481Z</v>
          </cell>
          <cell r="B622" t="str">
            <v>DC LAWN MOWER 18VX2 BL 480MM (SP)</v>
          </cell>
        </row>
        <row r="623">
          <cell r="A623" t="str">
            <v>DLM530Z</v>
          </cell>
          <cell r="B623" t="str">
            <v>DC LAWN MOWER 18VX2 BL 530MM</v>
          </cell>
        </row>
        <row r="624">
          <cell r="A624" t="str">
            <v>DLM532Z</v>
          </cell>
          <cell r="B624" t="str">
            <v>DC LAWN MOWER 18VX2 BL 530MM</v>
          </cell>
        </row>
        <row r="625">
          <cell r="A625" t="str">
            <v>DLM533Z</v>
          </cell>
          <cell r="B625" t="str">
            <v>DC LAWN MOWER 18VX2 BL 530MM</v>
          </cell>
        </row>
        <row r="626">
          <cell r="A626" t="str">
            <v>DLM538Z</v>
          </cell>
          <cell r="B626" t="str">
            <v>DC LAWN MOWER 18VX2 BL 530MM</v>
          </cell>
        </row>
        <row r="627">
          <cell r="A627" t="str">
            <v>DLM539Z</v>
          </cell>
          <cell r="B627" t="str">
            <v>DC LAWN MOWER 18VX2 BL 530MM (SP)</v>
          </cell>
        </row>
        <row r="628">
          <cell r="A628" t="str">
            <v>DLS211Z</v>
          </cell>
          <cell r="B628" t="str">
            <v>DC SLIDE COMPOUND SAW 18VX2 BL AWS 305MM</v>
          </cell>
        </row>
        <row r="629">
          <cell r="A629" t="str">
            <v>DLW140Z</v>
          </cell>
          <cell r="B629" t="str">
            <v>DC TOOLESSPORTABLECUT-OFF 18VX2 BL 355MM</v>
          </cell>
        </row>
        <row r="630">
          <cell r="A630" t="str">
            <v>DMP180Z</v>
          </cell>
          <cell r="B630" t="str">
            <v>DC INFLATOR 18V</v>
          </cell>
        </row>
        <row r="631">
          <cell r="A631" t="str">
            <v>DSP600Z</v>
          </cell>
          <cell r="B631" t="str">
            <v>DC PLUNGE CUT SAW 165MM 18VX2</v>
          </cell>
        </row>
        <row r="632">
          <cell r="A632" t="str">
            <v>DSP601Z</v>
          </cell>
          <cell r="B632" t="str">
            <v>DC PLUNGE CUT SAW 18VX2 BL AWS 165MM</v>
          </cell>
        </row>
        <row r="633">
          <cell r="A633" t="str">
            <v>DTW190RFE</v>
          </cell>
          <cell r="B633" t="str">
            <v>DC IMPACT WRENCH 18V 190NM</v>
          </cell>
        </row>
        <row r="634">
          <cell r="A634" t="str">
            <v>DTW190Z</v>
          </cell>
          <cell r="B634" t="str">
            <v>DC IMPACT WRENCH 18V 190NM</v>
          </cell>
        </row>
        <row r="635">
          <cell r="A635" t="str">
            <v>DTW450RTE</v>
          </cell>
          <cell r="B635" t="str">
            <v>DC IMPACT WRENCH 18V 440NM</v>
          </cell>
        </row>
        <row r="636">
          <cell r="A636" t="str">
            <v>DTW450Z</v>
          </cell>
          <cell r="B636" t="str">
            <v>DC IMPACT WRENCH 18V 440NM</v>
          </cell>
        </row>
        <row r="637">
          <cell r="A637" t="str">
            <v>DUA301ZB</v>
          </cell>
          <cell r="B637" t="str">
            <v>DC TELESCOPIC POLE SAW 18VX2 BL 300MM</v>
          </cell>
        </row>
        <row r="638">
          <cell r="A638" t="str">
            <v>DUB184Z</v>
          </cell>
          <cell r="B638" t="str">
            <v>DC BLOWER 18V BL</v>
          </cell>
        </row>
        <row r="639">
          <cell r="A639" t="str">
            <v>DUB187Z</v>
          </cell>
          <cell r="B639" t="str">
            <v>DC BLOWER / VACUUM 18V BL</v>
          </cell>
        </row>
        <row r="640">
          <cell r="A640" t="str">
            <v>DUB362Z</v>
          </cell>
          <cell r="B640" t="str">
            <v>DC BLOWER 18VX2 BL</v>
          </cell>
        </row>
        <row r="641">
          <cell r="A641" t="str">
            <v>DUB363ZV</v>
          </cell>
          <cell r="B641" t="str">
            <v>DC BLOWER 18VX2 BL</v>
          </cell>
        </row>
        <row r="642">
          <cell r="A642" t="str">
            <v>DUC150Z</v>
          </cell>
          <cell r="B642" t="str">
            <v>DC PRUNING SAW 18V BL 150MM</v>
          </cell>
        </row>
        <row r="643">
          <cell r="A643" t="str">
            <v>DUC254Z</v>
          </cell>
          <cell r="B643" t="str">
            <v>DC CHAIN SAW 18V BL 250MM</v>
          </cell>
        </row>
        <row r="644">
          <cell r="A644" t="str">
            <v>DUC258Z</v>
          </cell>
          <cell r="B644" t="str">
            <v>DC CHAINSAW 18V BL 250MM</v>
          </cell>
        </row>
        <row r="645">
          <cell r="A645" t="str">
            <v>DUC353Z</v>
          </cell>
          <cell r="B645" t="str">
            <v>DC CHAIN SAW 18VX2  BL 350MM</v>
          </cell>
        </row>
        <row r="646">
          <cell r="A646" t="str">
            <v>DUC353ZB</v>
          </cell>
          <cell r="B646" t="str">
            <v>DC CHAIN SAW 18VX2 BL 350MM</v>
          </cell>
        </row>
        <row r="647">
          <cell r="A647" t="str">
            <v>DUC355Z</v>
          </cell>
          <cell r="B647" t="str">
            <v>DC CHAIN SAW 18VX2  BL 350MM</v>
          </cell>
        </row>
        <row r="648">
          <cell r="A648" t="str">
            <v>DUC357ZX4</v>
          </cell>
          <cell r="B648" t="str">
            <v>DC CHAIN SAW 18V BL 350MM</v>
          </cell>
        </row>
        <row r="649">
          <cell r="A649" t="str">
            <v>DUH502Z</v>
          </cell>
          <cell r="B649" t="str">
            <v>DC HEDGE TRIMMER 18V BL 500MM</v>
          </cell>
        </row>
        <row r="650">
          <cell r="A650" t="str">
            <v>DUH506Z</v>
          </cell>
          <cell r="B650" t="str">
            <v>DC HEDGE TRIMMER 18V BL 500MM</v>
          </cell>
        </row>
        <row r="651">
          <cell r="A651" t="str">
            <v>DUH507F001</v>
          </cell>
          <cell r="B651" t="str">
            <v>DC HEDGE TRIMMER 18V 500MM</v>
          </cell>
        </row>
        <row r="652">
          <cell r="A652" t="str">
            <v>DUH507Z</v>
          </cell>
          <cell r="B652" t="str">
            <v>DC HEDGE TRIMMER 18V 500MM</v>
          </cell>
        </row>
        <row r="653">
          <cell r="A653" t="str">
            <v>DUH601Z</v>
          </cell>
          <cell r="B653" t="str">
            <v>DC HEDGE TRIMMER 18V BL 600MM</v>
          </cell>
        </row>
        <row r="654">
          <cell r="A654" t="str">
            <v>DUH606Z</v>
          </cell>
          <cell r="B654" t="str">
            <v>DC HEDGE TRIMMER 18V BL 600MM</v>
          </cell>
        </row>
        <row r="655">
          <cell r="A655" t="str">
            <v>DUH751Z</v>
          </cell>
          <cell r="B655" t="str">
            <v>DC HEDGE TRIMMER 18V BL 750MM</v>
          </cell>
        </row>
        <row r="656">
          <cell r="A656" t="str">
            <v>DUM111SYX</v>
          </cell>
          <cell r="B656" t="str">
            <v>DC GRASS SHEAR 18V 110MM</v>
          </cell>
        </row>
        <row r="657">
          <cell r="A657" t="str">
            <v>DUM604SF</v>
          </cell>
          <cell r="B657" t="str">
            <v>DC GRASS SHEAR 18V 160MM</v>
          </cell>
        </row>
        <row r="658">
          <cell r="A658" t="str">
            <v>DUM604Z</v>
          </cell>
          <cell r="B658" t="str">
            <v>DC GRASS SHEAR 18V 160MM</v>
          </cell>
        </row>
        <row r="659">
          <cell r="A659" t="str">
            <v>DUN461WSF</v>
          </cell>
          <cell r="B659" t="str">
            <v>DC POLE HEDGE TRIMMER 18V 460MM</v>
          </cell>
        </row>
        <row r="660">
          <cell r="A660" t="str">
            <v>DUN461WZ</v>
          </cell>
          <cell r="B660" t="str">
            <v>DC POLE HEDGE TRIMMER 18V 460MM</v>
          </cell>
        </row>
        <row r="661">
          <cell r="A661" t="str">
            <v>DUN500WZ</v>
          </cell>
          <cell r="B661" t="str">
            <v>DC POLE HEDGE TRIMMER 18V BL 500MM</v>
          </cell>
        </row>
        <row r="662">
          <cell r="A662" t="str">
            <v>DUN600LZ</v>
          </cell>
          <cell r="B662" t="str">
            <v>DC POLE HEDGE TRIMMER 18V BL 600MM</v>
          </cell>
        </row>
        <row r="663">
          <cell r="A663" t="str">
            <v>DUP181Z</v>
          </cell>
          <cell r="B663" t="str">
            <v>DC PRUING SHERAR 18V BL 30MM</v>
          </cell>
        </row>
        <row r="664">
          <cell r="A664" t="str">
            <v>DUR189Z</v>
          </cell>
          <cell r="B664" t="str">
            <v>DC GRASS TRIMMER 18V BL</v>
          </cell>
        </row>
        <row r="665">
          <cell r="A665" t="str">
            <v>DUR193SF</v>
          </cell>
          <cell r="B665" t="str">
            <v>DC GRASS TRIMMER 18V</v>
          </cell>
        </row>
        <row r="666">
          <cell r="A666" t="str">
            <v>DUR193Z</v>
          </cell>
          <cell r="B666" t="str">
            <v>DC GRASS TRIMMER 18V</v>
          </cell>
        </row>
        <row r="667">
          <cell r="A667" t="str">
            <v>DUR368LZ</v>
          </cell>
          <cell r="B667" t="str">
            <v>DC GRASS TRIMMER 18VX2 BL</v>
          </cell>
        </row>
        <row r="668">
          <cell r="A668" t="str">
            <v>DUR369LZ</v>
          </cell>
          <cell r="B668" t="str">
            <v>DC GRASS TRIMMER 18VX2 BL</v>
          </cell>
        </row>
        <row r="669">
          <cell r="A669" t="str">
            <v>DUS054Z</v>
          </cell>
          <cell r="B669" t="str">
            <v>DC GARDEN SPRAYER 18V 5L</v>
          </cell>
        </row>
        <row r="670">
          <cell r="A670" t="str">
            <v>DUS108Z</v>
          </cell>
          <cell r="B670" t="str">
            <v>DC GARDEN SPRAYER 18V 10L</v>
          </cell>
        </row>
        <row r="671">
          <cell r="A671" t="str">
            <v>DUS158Z</v>
          </cell>
          <cell r="B671" t="str">
            <v>DC GARDEN SPRAYER 18V 15L</v>
          </cell>
        </row>
        <row r="672">
          <cell r="A672" t="str">
            <v>DUX18Z</v>
          </cell>
          <cell r="B672" t="str">
            <v>DC MULTI FUNCTION POWER HEAD 18V BL</v>
          </cell>
        </row>
        <row r="673">
          <cell r="A673" t="str">
            <v>DUX60Z</v>
          </cell>
          <cell r="B673" t="str">
            <v>DC MULTI FUNCTION POWER HEAD 18VX2 BL</v>
          </cell>
        </row>
        <row r="674">
          <cell r="A674" t="str">
            <v>DVC150LZ</v>
          </cell>
          <cell r="B674" t="str">
            <v>AC/DC VACUUM CLEANER 18VX2  (WET &amp; DRY)</v>
          </cell>
        </row>
        <row r="675">
          <cell r="A675" t="str">
            <v>DVC155LZX2</v>
          </cell>
          <cell r="B675" t="str">
            <v>DC VACUUM CLEANER 18VX2 BL (WET &amp; DRY)</v>
          </cell>
        </row>
        <row r="676">
          <cell r="A676" t="str">
            <v>DVC560PG2</v>
          </cell>
          <cell r="B676" t="str">
            <v>DC UPRIGHT CLEANER 18VX2 BL</v>
          </cell>
        </row>
        <row r="677">
          <cell r="A677" t="str">
            <v>DVC560Z</v>
          </cell>
          <cell r="B677" t="str">
            <v>DC UPRIGHT CLEANER 18VX2 BL</v>
          </cell>
        </row>
        <row r="678">
          <cell r="A678" t="str">
            <v>DVC660ZX7</v>
          </cell>
          <cell r="B678" t="str">
            <v>DC BACKPACK VACUUM CLEANER 18VX2 BL</v>
          </cell>
        </row>
        <row r="679">
          <cell r="A679" t="str">
            <v>DVC665Z</v>
          </cell>
          <cell r="B679" t="str">
            <v>DC BACKPACK VACUUM CLEANER 18VX2 BL AWS</v>
          </cell>
        </row>
        <row r="680">
          <cell r="A680" t="str">
            <v>DVC750LZX1</v>
          </cell>
          <cell r="B680" t="str">
            <v>DC PORTABLE VACUUM CLEANER 18V BL</v>
          </cell>
        </row>
        <row r="681">
          <cell r="A681" t="str">
            <v>DVC860LZ</v>
          </cell>
          <cell r="B681" t="str">
            <v>DC VACUUM CLEANER 18VX2</v>
          </cell>
        </row>
        <row r="682">
          <cell r="A682" t="str">
            <v>DVC865LZX2</v>
          </cell>
          <cell r="B682" t="str">
            <v>DC VACUUM CLEANER 18VX2 BL (WET &amp; DRY)</v>
          </cell>
        </row>
        <row r="683">
          <cell r="A683" t="str">
            <v>DVC867LZX4</v>
          </cell>
          <cell r="B683" t="str">
            <v>DC VACUUM CLEANER 18VX2 BL AWS (DRY)</v>
          </cell>
        </row>
        <row r="684">
          <cell r="A684" t="str">
            <v>ELM3320</v>
          </cell>
          <cell r="B684" t="str">
            <v>AC LAWN MOVER 330MM</v>
          </cell>
        </row>
        <row r="685">
          <cell r="A685" t="str">
            <v>ELM3720</v>
          </cell>
          <cell r="B685" t="str">
            <v>AC LAWN MOVER 370MM</v>
          </cell>
        </row>
        <row r="686">
          <cell r="A686" t="str">
            <v>ELM4121</v>
          </cell>
          <cell r="B686" t="str">
            <v>AC LAWN MOVER 410MM</v>
          </cell>
        </row>
        <row r="687">
          <cell r="A687" t="str">
            <v>ELM4620</v>
          </cell>
          <cell r="B687" t="str">
            <v>AC LAWN MOWER 460MM</v>
          </cell>
        </row>
        <row r="688">
          <cell r="A688" t="str">
            <v>FS2500</v>
          </cell>
          <cell r="B688" t="str">
            <v>AC DRYWALL SCREWDRIVER</v>
          </cell>
        </row>
        <row r="689">
          <cell r="A689" t="str">
            <v>FS2700</v>
          </cell>
          <cell r="B689" t="str">
            <v>AC DRYWALL SCREWDRIVER</v>
          </cell>
        </row>
        <row r="690">
          <cell r="A690" t="str">
            <v>FS4300</v>
          </cell>
          <cell r="B690" t="str">
            <v>AC DRYWALL SCREWDRIVER</v>
          </cell>
        </row>
        <row r="691">
          <cell r="A691" t="str">
            <v>GA4034</v>
          </cell>
          <cell r="B691" t="str">
            <v>AC ANGLE GRINDER 100MM P 720W</v>
          </cell>
        </row>
        <row r="692">
          <cell r="A692" t="str">
            <v>GA4040</v>
          </cell>
          <cell r="B692" t="str">
            <v>AC ANGLE GRINDER 100MM S 1100W</v>
          </cell>
        </row>
        <row r="693">
          <cell r="A693" t="str">
            <v>GA4040C</v>
          </cell>
          <cell r="B693" t="str">
            <v>AC ANGLE GRINDER 100MM S 1400W</v>
          </cell>
        </row>
        <row r="694">
          <cell r="A694" t="str">
            <v>GA4050R</v>
          </cell>
          <cell r="B694" t="str">
            <v>AC ANGLE GRINDER 100MM P 1300W</v>
          </cell>
        </row>
        <row r="695">
          <cell r="A695" t="str">
            <v>GA4100</v>
          </cell>
          <cell r="B695" t="str">
            <v>AC ANGLE GRINDER 100MM S 850W</v>
          </cell>
        </row>
        <row r="696">
          <cell r="A696" t="str">
            <v>GA4593X01</v>
          </cell>
          <cell r="B696" t="str">
            <v>AC ANGLE GRINDER 115MM P VS 1900W</v>
          </cell>
        </row>
        <row r="697">
          <cell r="A697" t="str">
            <v>GA4595</v>
          </cell>
          <cell r="B697" t="str">
            <v>AC ANGLE GRINDER 115MM P 1900W</v>
          </cell>
        </row>
        <row r="698">
          <cell r="A698" t="str">
            <v>GA5010</v>
          </cell>
          <cell r="B698" t="str">
            <v>AC ANGLE GRINDER 125MM 1050W</v>
          </cell>
        </row>
        <row r="699">
          <cell r="A699" t="str">
            <v>GA5010/B</v>
          </cell>
          <cell r="B699" t="str">
            <v>AC ANGLE GRINDER 110V 125MM 1050W</v>
          </cell>
        </row>
        <row r="700">
          <cell r="A700" t="str">
            <v>GA5010Z</v>
          </cell>
          <cell r="B700" t="str">
            <v>AC ANGLE GRINDER 125MM 1050W</v>
          </cell>
        </row>
        <row r="701">
          <cell r="A701" t="str">
            <v>GA5034</v>
          </cell>
          <cell r="B701" t="str">
            <v>AC ANGLE GRINDER 125MM P 720W</v>
          </cell>
        </row>
        <row r="702">
          <cell r="A702" t="str">
            <v>GA5050R</v>
          </cell>
          <cell r="B702" t="str">
            <v>AC ANGLE GRINDER 125MM P 1300W</v>
          </cell>
        </row>
        <row r="703">
          <cell r="A703" t="str">
            <v>GA5091X01</v>
          </cell>
          <cell r="B703" t="str">
            <v>AC ANGLE GRINDER 125MM S VS 1900W</v>
          </cell>
        </row>
        <row r="704">
          <cell r="A704" t="str">
            <v>GA5100</v>
          </cell>
          <cell r="B704" t="str">
            <v>AC ANGLE GRINDER 125MM S 850W</v>
          </cell>
        </row>
        <row r="705">
          <cell r="A705" t="str">
            <v>GA6010</v>
          </cell>
          <cell r="B705" t="str">
            <v>AC ANGLE GRINDER 150MM 1050W</v>
          </cell>
        </row>
        <row r="706">
          <cell r="A706" t="str">
            <v>GA6010Z</v>
          </cell>
          <cell r="B706" t="str">
            <v>AC ANGLE GRINDER 150MM 1050W</v>
          </cell>
        </row>
        <row r="707">
          <cell r="A707" t="str">
            <v>GA7020</v>
          </cell>
          <cell r="B707" t="str">
            <v>AC ANGLE GRINDER 180MM 2200W</v>
          </cell>
        </row>
        <row r="708">
          <cell r="A708" t="str">
            <v>GA7020Y</v>
          </cell>
          <cell r="B708" t="str">
            <v>AC ANGLE GRINDER 180MM 2200W O/W LOCK-ON</v>
          </cell>
        </row>
        <row r="709">
          <cell r="A709" t="str">
            <v>GA7060</v>
          </cell>
          <cell r="B709" t="str">
            <v>AC ANGLE GRINDER 180MM 2200W</v>
          </cell>
        </row>
        <row r="710">
          <cell r="A710" t="str">
            <v>GA7060Y</v>
          </cell>
          <cell r="B710" t="str">
            <v>AC ANGLE GRINDER 180MM 2200W O/W LOCK-ON</v>
          </cell>
        </row>
        <row r="711">
          <cell r="A711" t="str">
            <v>GA7070X1</v>
          </cell>
          <cell r="B711" t="str">
            <v>AC ANGLE GRINDER 180MM 2800W</v>
          </cell>
        </row>
        <row r="712">
          <cell r="A712" t="str">
            <v>GA7070X1/B</v>
          </cell>
          <cell r="B712" t="str">
            <v>AC ANGLE GRINDER 110V 180MM 2200W</v>
          </cell>
        </row>
        <row r="713">
          <cell r="A713" t="str">
            <v>GA7081</v>
          </cell>
          <cell r="B713" t="str">
            <v>AC ANGLE GRINDER 180MM 2700W</v>
          </cell>
        </row>
        <row r="714">
          <cell r="A714" t="str">
            <v>GA7090</v>
          </cell>
          <cell r="B714" t="str">
            <v>AC ANGLE GRINDER 180MM 2200W</v>
          </cell>
        </row>
        <row r="715">
          <cell r="A715" t="str">
            <v>GA7090Y</v>
          </cell>
          <cell r="B715" t="str">
            <v>AC ANGLE GRINDER 180MM 2200W O/W LOCK-ON</v>
          </cell>
        </row>
        <row r="716">
          <cell r="A716" t="str">
            <v>GA9020</v>
          </cell>
          <cell r="B716" t="str">
            <v>AC ANGLE GRINDER 230MM 2200W</v>
          </cell>
        </row>
        <row r="717">
          <cell r="A717" t="str">
            <v>GA9020Y</v>
          </cell>
          <cell r="B717" t="str">
            <v>AC ANGLE GRINDER 230MM 2200W O/W LOCK-ON</v>
          </cell>
        </row>
        <row r="718">
          <cell r="A718" t="str">
            <v>GA9060</v>
          </cell>
          <cell r="B718" t="str">
            <v>AC ANGLE GRINDER 230MM 2200W</v>
          </cell>
        </row>
        <row r="719">
          <cell r="A719" t="str">
            <v>GA9060Y</v>
          </cell>
          <cell r="B719" t="str">
            <v>AC ANGLE GRINDER 230MM 2200W O/W LOCK-ON</v>
          </cell>
        </row>
        <row r="720">
          <cell r="A720" t="str">
            <v>GA9081</v>
          </cell>
          <cell r="B720" t="str">
            <v>AC ANGLE GRINDER 230MM 2700W</v>
          </cell>
        </row>
        <row r="721">
          <cell r="A721" t="str">
            <v>GA9081Y</v>
          </cell>
          <cell r="B721" t="str">
            <v>AC ANGLE GRINDER 230MM 2700W O/W LOCK-ON</v>
          </cell>
        </row>
        <row r="722">
          <cell r="A722" t="str">
            <v>GA9090</v>
          </cell>
          <cell r="B722" t="str">
            <v>AC ANGLE GRINDER 230MM 2200W</v>
          </cell>
        </row>
        <row r="723">
          <cell r="A723" t="str">
            <v>GA9090Y</v>
          </cell>
          <cell r="B723" t="str">
            <v>AC ANGLE GRINDER 230MM 2200W O/W LOCK-ON</v>
          </cell>
        </row>
        <row r="724">
          <cell r="A724" t="str">
            <v>GB602</v>
          </cell>
          <cell r="B724" t="str">
            <v>AC BENCH GRINDER 150MM</v>
          </cell>
        </row>
        <row r="725">
          <cell r="A725" t="str">
            <v>GB801</v>
          </cell>
          <cell r="B725" t="str">
            <v>AC BENCH GRINDER 205MM</v>
          </cell>
        </row>
        <row r="726">
          <cell r="A726" t="str">
            <v>GD0600</v>
          </cell>
          <cell r="B726" t="str">
            <v>AC DIE GRINDER 6MM</v>
          </cell>
        </row>
        <row r="727">
          <cell r="A727" t="str">
            <v>GD0600/B</v>
          </cell>
          <cell r="B727" t="str">
            <v>AC DIE GRINDER 6MM 110V</v>
          </cell>
        </row>
        <row r="728">
          <cell r="A728" t="str">
            <v>GD0601</v>
          </cell>
          <cell r="B728" t="str">
            <v>AC DIE GRINDER 6MM</v>
          </cell>
        </row>
        <row r="729">
          <cell r="A729" t="str">
            <v>GD0602</v>
          </cell>
          <cell r="B729" t="str">
            <v>AC DIE GRINDER 6MM</v>
          </cell>
        </row>
        <row r="730">
          <cell r="A730" t="str">
            <v>GD0603</v>
          </cell>
          <cell r="B730" t="str">
            <v>AC DIE GRINDER 6MM</v>
          </cell>
        </row>
        <row r="731">
          <cell r="A731" t="str">
            <v>GD0603/B</v>
          </cell>
          <cell r="B731" t="str">
            <v>AC DIE GRINDER 6MM 110V</v>
          </cell>
        </row>
        <row r="732">
          <cell r="A732" t="str">
            <v>GP001GZ</v>
          </cell>
          <cell r="B732" t="str">
            <v>DC GREASE GUN 40V BL</v>
          </cell>
        </row>
        <row r="733">
          <cell r="A733" t="str">
            <v>HG001GZ02</v>
          </cell>
          <cell r="B733" t="str">
            <v>DC HEAT GUN 40V 600 ℃ VS</v>
          </cell>
        </row>
        <row r="734">
          <cell r="A734" t="str">
            <v>HG5030</v>
          </cell>
          <cell r="B734" t="str">
            <v>AC HEAT GUN</v>
          </cell>
        </row>
        <row r="735">
          <cell r="A735" t="str">
            <v>HG6030K</v>
          </cell>
          <cell r="B735" t="str">
            <v>AC HEAT GUN</v>
          </cell>
        </row>
        <row r="736">
          <cell r="A736" t="str">
            <v>HG6031VK</v>
          </cell>
          <cell r="B736" t="str">
            <v>AC HEAT GUN</v>
          </cell>
        </row>
        <row r="737">
          <cell r="A737" t="str">
            <v>HG6530VK</v>
          </cell>
          <cell r="B737" t="str">
            <v>AC HEAT GUN</v>
          </cell>
        </row>
        <row r="738">
          <cell r="A738" t="str">
            <v>HG6531CK</v>
          </cell>
          <cell r="B738" t="str">
            <v>AC HEAT GUN</v>
          </cell>
        </row>
        <row r="739">
          <cell r="A739" t="str">
            <v>HP0300</v>
          </cell>
          <cell r="B739" t="str">
            <v>AC HAMMER DRILL 10MM</v>
          </cell>
        </row>
        <row r="740">
          <cell r="A740" t="str">
            <v>HP2050</v>
          </cell>
          <cell r="B740" t="str">
            <v>AC HAMMER DRILL 20MM</v>
          </cell>
        </row>
        <row r="741">
          <cell r="A741" t="str">
            <v>HP2070</v>
          </cell>
          <cell r="B741" t="str">
            <v>AC HAMMER DRILL 20MM 2-SPEED</v>
          </cell>
        </row>
        <row r="742">
          <cell r="A742" t="str">
            <v>HR008GM201</v>
          </cell>
          <cell r="B742" t="str">
            <v>DC COMBI HAMMER 40V BL AVT AWS 30MM</v>
          </cell>
        </row>
        <row r="743">
          <cell r="A743" t="str">
            <v>HR008GZ</v>
          </cell>
          <cell r="B743" t="str">
            <v>DC COMBI HAMMER 40V BL AVT AWS 30MM</v>
          </cell>
        </row>
        <row r="744">
          <cell r="A744" t="str">
            <v>HR009GM201</v>
          </cell>
          <cell r="B744" t="str">
            <v>DC COMBI HAMMER 40V BL AVT AWS 30MM QC</v>
          </cell>
        </row>
        <row r="745">
          <cell r="A745" t="str">
            <v>HR009GZ</v>
          </cell>
          <cell r="B745" t="str">
            <v>DC COMBI HAMMER 40V BL AVT AWS 30MM QC</v>
          </cell>
        </row>
        <row r="746">
          <cell r="A746" t="str">
            <v>HR1840J</v>
          </cell>
          <cell r="B746" t="str">
            <v>AC ROTARY HAMMER 18MM</v>
          </cell>
        </row>
        <row r="747">
          <cell r="A747" t="str">
            <v>HR2020</v>
          </cell>
          <cell r="B747" t="str">
            <v>AC ROTARY HAMMER 20MM</v>
          </cell>
        </row>
        <row r="748">
          <cell r="A748" t="str">
            <v>HR2300/B</v>
          </cell>
          <cell r="B748" t="str">
            <v>AC ROTARY HAMMER 110V 23MM</v>
          </cell>
        </row>
        <row r="749">
          <cell r="A749" t="str">
            <v>HR2470X5</v>
          </cell>
          <cell r="B749" t="str">
            <v>AC COMBINATION HAMMER 24MM</v>
          </cell>
        </row>
        <row r="750">
          <cell r="A750" t="str">
            <v>HR2470X5/B</v>
          </cell>
          <cell r="B750" t="str">
            <v>AC COMBINATION HAMMER 110V 24MM</v>
          </cell>
        </row>
        <row r="751">
          <cell r="A751" t="str">
            <v>HR2630/B</v>
          </cell>
          <cell r="B751" t="str">
            <v>AC COMBINATION HAMMER 110V 26MM</v>
          </cell>
        </row>
        <row r="752">
          <cell r="A752" t="str">
            <v>HR2670</v>
          </cell>
          <cell r="B752" t="str">
            <v>AC COMBINATION HAMMER 26MM</v>
          </cell>
        </row>
        <row r="753">
          <cell r="A753" t="str">
            <v>HR2670X5</v>
          </cell>
          <cell r="B753" t="str">
            <v>AC COMBINATION HAMMER 26MM</v>
          </cell>
        </row>
        <row r="754">
          <cell r="A754" t="str">
            <v>HR2670X5/B</v>
          </cell>
          <cell r="B754" t="str">
            <v>AC COMBINATION HAMMER 110V 26MM</v>
          </cell>
        </row>
        <row r="755">
          <cell r="A755" t="str">
            <v>HR2810</v>
          </cell>
          <cell r="B755" t="str">
            <v>AC COMBINATION HAMMER 28MM</v>
          </cell>
        </row>
        <row r="756">
          <cell r="A756" t="str">
            <v>HR2810/B</v>
          </cell>
          <cell r="B756" t="str">
            <v>AC COMBINATION HAMMER 110V 28MM</v>
          </cell>
        </row>
        <row r="757">
          <cell r="A757" t="str">
            <v>HR3001CJ</v>
          </cell>
          <cell r="B757" t="str">
            <v>AC COMBINATION HAMMER 30MM</v>
          </cell>
        </row>
        <row r="758">
          <cell r="A758" t="str">
            <v>HR3011FCJ</v>
          </cell>
          <cell r="B758" t="str">
            <v>AC COMBINATION HAMMER AVT 30MM</v>
          </cell>
        </row>
        <row r="759">
          <cell r="A759" t="str">
            <v>HR4002</v>
          </cell>
          <cell r="B759" t="str">
            <v>AC ROTARY HAMMER 40MM</v>
          </cell>
        </row>
        <row r="760">
          <cell r="A760" t="str">
            <v>HS0600</v>
          </cell>
          <cell r="B760" t="str">
            <v>AC CIRCULAR SAW 260MM</v>
          </cell>
        </row>
        <row r="761">
          <cell r="A761" t="str">
            <v>HS6600</v>
          </cell>
          <cell r="B761" t="str">
            <v>AC CIRCULAR SAW 165MM</v>
          </cell>
        </row>
        <row r="762">
          <cell r="A762" t="str">
            <v>HS7010</v>
          </cell>
          <cell r="B762" t="str">
            <v>AC CIRCULAR SAW 185MM</v>
          </cell>
        </row>
        <row r="763">
          <cell r="A763" t="str">
            <v>HS7600</v>
          </cell>
          <cell r="B763" t="str">
            <v>AC CIRCULAR SAW 185MM</v>
          </cell>
        </row>
        <row r="764">
          <cell r="A764" t="str">
            <v>HW1300</v>
          </cell>
          <cell r="B764" t="str">
            <v>AC HIGH PRESSURE WASHER 130BAR</v>
          </cell>
        </row>
        <row r="765">
          <cell r="A765" t="str">
            <v>JR3051TK</v>
          </cell>
          <cell r="B765" t="str">
            <v>AC RECIPRO SAW</v>
          </cell>
        </row>
        <row r="766">
          <cell r="A766" t="str">
            <v>JR3070CT</v>
          </cell>
          <cell r="B766" t="str">
            <v>AC RECIPRO SAW AVT</v>
          </cell>
        </row>
        <row r="767">
          <cell r="A767" t="str">
            <v>JV002GM201</v>
          </cell>
          <cell r="B767" t="str">
            <v>DC JIG SAW 40V BL</v>
          </cell>
        </row>
        <row r="768">
          <cell r="A768" t="str">
            <v>JV0600K</v>
          </cell>
          <cell r="B768" t="str">
            <v>AC JIG SAW</v>
          </cell>
        </row>
        <row r="769">
          <cell r="A769" t="str">
            <v>KP001GZ</v>
          </cell>
          <cell r="B769" t="str">
            <v>DC PLANER 40V BL AWS 82MM</v>
          </cell>
        </row>
        <row r="770">
          <cell r="A770" t="str">
            <v>KP0800X</v>
          </cell>
          <cell r="B770" t="str">
            <v>AC POWER PLANER 82MM</v>
          </cell>
        </row>
        <row r="771">
          <cell r="A771" t="str">
            <v>KT001GZ</v>
          </cell>
          <cell r="B771" t="str">
            <v>DC KETTLE 40V 0.8L</v>
          </cell>
        </row>
        <row r="772">
          <cell r="A772" t="str">
            <v>LB1200F</v>
          </cell>
          <cell r="B772" t="str">
            <v>AC BAND SAW</v>
          </cell>
        </row>
        <row r="773">
          <cell r="A773" t="str">
            <v>LC1230</v>
          </cell>
          <cell r="B773" t="str">
            <v>AC METAL CUTTING SAW 305MM</v>
          </cell>
        </row>
        <row r="774">
          <cell r="A774" t="str">
            <v>LH001GZ</v>
          </cell>
          <cell r="B774" t="str">
            <v>DC TABLE TOP MITER SAW 40V BL 260MM</v>
          </cell>
        </row>
        <row r="775">
          <cell r="A775" t="str">
            <v>LH1201FL</v>
          </cell>
          <cell r="B775" t="str">
            <v>AC TABLE TOP MITER SAW 305MM</v>
          </cell>
        </row>
        <row r="776">
          <cell r="A776" t="str">
            <v>LM001CZ</v>
          </cell>
          <cell r="B776" t="str">
            <v>DC LAWN MOWER P 40V BL 530MM</v>
          </cell>
        </row>
        <row r="777">
          <cell r="A777" t="str">
            <v>LM001GZ</v>
          </cell>
          <cell r="B777" t="str">
            <v>DC LAWN MOWER 40V BL 480MM(SP)</v>
          </cell>
        </row>
        <row r="778">
          <cell r="A778" t="str">
            <v>LM002GZ</v>
          </cell>
          <cell r="B778" t="str">
            <v>DC LAWN MOWER 40V BL 530MM(SP)</v>
          </cell>
        </row>
        <row r="779">
          <cell r="A779" t="str">
            <v>LM002JM101</v>
          </cell>
          <cell r="B779" t="str">
            <v>DC LAWN MOWER 64V BL 530MM</v>
          </cell>
        </row>
        <row r="780">
          <cell r="A780" t="str">
            <v>LM003GZ</v>
          </cell>
          <cell r="B780" t="str">
            <v>DC LAWN MOWER 40V 380MM</v>
          </cell>
        </row>
        <row r="781">
          <cell r="A781" t="str">
            <v>LM004GZ</v>
          </cell>
          <cell r="B781" t="str">
            <v>DC LAWN MOWER 40V 430MM</v>
          </cell>
        </row>
        <row r="782">
          <cell r="A782" t="str">
            <v>LM004JZ</v>
          </cell>
          <cell r="B782" t="str">
            <v>DC LAWN MOWER 64V BL 530MM(SP)</v>
          </cell>
        </row>
        <row r="783">
          <cell r="A783" t="str">
            <v>LS002GZ</v>
          </cell>
          <cell r="B783" t="str">
            <v>DC SLIDE COMPOUND SAW 40V BL AWS 216MM</v>
          </cell>
        </row>
        <row r="784">
          <cell r="A784" t="str">
            <v>LS003GZ</v>
          </cell>
          <cell r="B784" t="str">
            <v>DC SLIDE COMPOUND SAW 40V BL AWS 305MM</v>
          </cell>
        </row>
        <row r="785">
          <cell r="A785" t="str">
            <v>LS004GZ</v>
          </cell>
          <cell r="B785" t="str">
            <v>DC SLIDE COMPOUND SAW 40V BL AWS 260MM</v>
          </cell>
        </row>
        <row r="786">
          <cell r="A786" t="str">
            <v>LS0714</v>
          </cell>
          <cell r="B786" t="str">
            <v>AC SLIDE COMPOUND SAW 190MM</v>
          </cell>
        </row>
        <row r="787">
          <cell r="A787" t="str">
            <v>LS1018L</v>
          </cell>
          <cell r="B787" t="str">
            <v>AC SLIDE COMPOUND SAW 255MM</v>
          </cell>
        </row>
        <row r="788">
          <cell r="A788" t="str">
            <v>LS1019L</v>
          </cell>
          <cell r="B788" t="str">
            <v>AC SLIDE COMPOUND SAW 255MM</v>
          </cell>
        </row>
        <row r="789">
          <cell r="A789" t="str">
            <v>LS1040</v>
          </cell>
          <cell r="B789" t="str">
            <v>AC COMPOUND MITER SAW 260MM</v>
          </cell>
        </row>
        <row r="790">
          <cell r="A790" t="str">
            <v>LS1110F</v>
          </cell>
          <cell r="B790" t="str">
            <v>AC SLIDE COMPOUND MITER SAW 260MM</v>
          </cell>
        </row>
        <row r="791">
          <cell r="A791" t="str">
            <v>LS1219L</v>
          </cell>
          <cell r="B791" t="str">
            <v>AC SLIDE COMPOUND SAW 305MM</v>
          </cell>
        </row>
        <row r="792">
          <cell r="A792" t="str">
            <v>LW1401</v>
          </cell>
          <cell r="B792" t="str">
            <v>AC PORTABLE CUT-OFF 355MM</v>
          </cell>
        </row>
        <row r="793">
          <cell r="A793" t="str">
            <v>M0920B</v>
          </cell>
          <cell r="B793" t="str">
            <v>AC ANGLE GRINDER 180MM 2200W</v>
          </cell>
        </row>
        <row r="794">
          <cell r="A794" t="str">
            <v>M0921B</v>
          </cell>
          <cell r="B794" t="str">
            <v>AC ANGLE GRINDER 230MM 2200W</v>
          </cell>
        </row>
        <row r="795">
          <cell r="A795" t="str">
            <v>M1902B</v>
          </cell>
          <cell r="B795" t="str">
            <v>AC POWER PLANER 82MM</v>
          </cell>
        </row>
        <row r="796">
          <cell r="A796" t="str">
            <v>M2300B</v>
          </cell>
          <cell r="B796" t="str">
            <v>AC COMPOUND MITER SAW 255MM</v>
          </cell>
        </row>
        <row r="797">
          <cell r="A797" t="str">
            <v>M3600B</v>
          </cell>
          <cell r="B797" t="str">
            <v>AC ROUTER 12MM</v>
          </cell>
        </row>
        <row r="798">
          <cell r="A798" t="str">
            <v>M3601B</v>
          </cell>
          <cell r="B798" t="str">
            <v>AC ROUTER 8MM</v>
          </cell>
        </row>
        <row r="799">
          <cell r="A799" t="str">
            <v>M3700B</v>
          </cell>
          <cell r="B799" t="str">
            <v>AC TRIMMER 6MM</v>
          </cell>
        </row>
        <row r="800">
          <cell r="A800" t="str">
            <v>M4000B</v>
          </cell>
          <cell r="B800" t="str">
            <v>AC BLOWER</v>
          </cell>
        </row>
        <row r="801">
          <cell r="A801" t="str">
            <v>M4001B</v>
          </cell>
          <cell r="B801" t="str">
            <v>AC BLOWER</v>
          </cell>
        </row>
        <row r="802">
          <cell r="A802" t="str">
            <v>M4301B</v>
          </cell>
          <cell r="B802" t="str">
            <v>AC JIG SAW</v>
          </cell>
        </row>
        <row r="803">
          <cell r="A803" t="str">
            <v>M4302B</v>
          </cell>
          <cell r="B803" t="str">
            <v>AC JIG SAW</v>
          </cell>
        </row>
        <row r="804">
          <cell r="A804" t="str">
            <v>M4500B</v>
          </cell>
          <cell r="B804" t="str">
            <v>AC RECIPRO SAW</v>
          </cell>
        </row>
        <row r="805">
          <cell r="A805" t="str">
            <v>M6600XB</v>
          </cell>
          <cell r="B805" t="str">
            <v>AC POWER MIXER</v>
          </cell>
        </row>
        <row r="806">
          <cell r="A806" t="str">
            <v>M8600B</v>
          </cell>
          <cell r="B806" t="str">
            <v>AC DEMOLITION HAMMER 5KG</v>
          </cell>
        </row>
        <row r="807">
          <cell r="A807" t="str">
            <v>M8700B</v>
          </cell>
          <cell r="B807" t="str">
            <v>AC ROTARY HAMMER 22MM</v>
          </cell>
        </row>
        <row r="808">
          <cell r="A808" t="str">
            <v>M8701B</v>
          </cell>
          <cell r="B808" t="str">
            <v>AC COMBINATION HAMMER 26MM</v>
          </cell>
        </row>
        <row r="809">
          <cell r="A809" t="str">
            <v>M9002B</v>
          </cell>
          <cell r="B809" t="str">
            <v>AC ANGLE GRINDER 125MM 1050W</v>
          </cell>
        </row>
        <row r="810">
          <cell r="A810" t="str">
            <v>M9100B</v>
          </cell>
          <cell r="B810" t="str">
            <v>AC DIE GRINDER 6MM</v>
          </cell>
        </row>
        <row r="811">
          <cell r="A811" t="str">
            <v>M9200B</v>
          </cell>
          <cell r="B811" t="str">
            <v>AC FINISHING SANDER 112X102MM</v>
          </cell>
        </row>
        <row r="812">
          <cell r="A812" t="str">
            <v>M9203B</v>
          </cell>
          <cell r="B812" t="str">
            <v>AC FINISHING SANDER 92X185MM</v>
          </cell>
        </row>
        <row r="813">
          <cell r="A813" t="str">
            <v>M9204B</v>
          </cell>
          <cell r="B813" t="str">
            <v>AC RANDOM ORBIT SANDER 125MM</v>
          </cell>
        </row>
        <row r="814">
          <cell r="A814" t="str">
            <v>M9400B</v>
          </cell>
          <cell r="B814" t="str">
            <v>AC BELT SANDER 100X610MM</v>
          </cell>
        </row>
        <row r="815">
          <cell r="A815" t="str">
            <v>M9510B</v>
          </cell>
          <cell r="B815" t="str">
            <v>AC ANGLE GRINDER 115MM S 850W</v>
          </cell>
        </row>
        <row r="816">
          <cell r="A816" t="str">
            <v>MLT100</v>
          </cell>
          <cell r="B816" t="str">
            <v>AC TABLE SAW 255MM</v>
          </cell>
        </row>
        <row r="817">
          <cell r="A817" t="str">
            <v>MP001GZ</v>
          </cell>
          <cell r="B817" t="str">
            <v>DC INFLATOR 40V</v>
          </cell>
        </row>
        <row r="818">
          <cell r="A818" t="str">
            <v>MP100DZ</v>
          </cell>
          <cell r="B818" t="str">
            <v>DC INFLATOR 12V</v>
          </cell>
        </row>
        <row r="819">
          <cell r="A819" t="str">
            <v>MW001GZ</v>
          </cell>
          <cell r="B819" t="str">
            <v>DC MICROWAVE 40V 8L 500W</v>
          </cell>
        </row>
        <row r="820">
          <cell r="A820" t="str">
            <v>N5900B</v>
          </cell>
          <cell r="B820" t="str">
            <v>AC CIRCULAR SAW 235MM</v>
          </cell>
        </row>
        <row r="821">
          <cell r="A821" t="str">
            <v>PC5000C</v>
          </cell>
          <cell r="B821" t="str">
            <v>AC CONCRETE PLANER 125MM</v>
          </cell>
        </row>
        <row r="822">
          <cell r="A822" t="str">
            <v>PC5010C</v>
          </cell>
          <cell r="B822" t="str">
            <v>AC CONCRETE PLANER 125MM</v>
          </cell>
        </row>
        <row r="823">
          <cell r="A823" t="str">
            <v>PJ7000</v>
          </cell>
          <cell r="B823" t="str">
            <v>AC PLATE JOINER</v>
          </cell>
        </row>
        <row r="824">
          <cell r="A824" t="str">
            <v>PM001GT202</v>
          </cell>
          <cell r="B824" t="str">
            <v>DC BACKPACK MIST BLOWER 40V BL 15L</v>
          </cell>
        </row>
        <row r="825">
          <cell r="A825" t="str">
            <v>PM001GZ01</v>
          </cell>
          <cell r="B825" t="str">
            <v>DC BACKPACK MIST BLOWER 40V BL 15L</v>
          </cell>
        </row>
        <row r="826">
          <cell r="A826" t="str">
            <v>RP0900</v>
          </cell>
          <cell r="B826" t="str">
            <v>AC ROUTER 8MM</v>
          </cell>
        </row>
        <row r="827">
          <cell r="A827" t="str">
            <v>SP001GZ</v>
          </cell>
          <cell r="B827" t="str">
            <v>DC PLUNGE CUT SAW 40V BL AWS 165MM</v>
          </cell>
        </row>
        <row r="828">
          <cell r="A828" t="str">
            <v>SP6000J</v>
          </cell>
          <cell r="B828" t="str">
            <v>AC PLUNGE CUT CIRCULAR SAW 165MM</v>
          </cell>
        </row>
        <row r="829">
          <cell r="A829" t="str">
            <v>TD0101F</v>
          </cell>
          <cell r="B829" t="str">
            <v>AC IMPACT DRIVER 100NM</v>
          </cell>
        </row>
        <row r="830">
          <cell r="A830" t="str">
            <v>UA001GM102</v>
          </cell>
          <cell r="B830" t="str">
            <v>DC POLE SAW 40V BL 250MM</v>
          </cell>
        </row>
        <row r="831">
          <cell r="A831" t="str">
            <v>UA001GZ01</v>
          </cell>
          <cell r="B831" t="str">
            <v>DC POLE SAW 40V BL 250MM</v>
          </cell>
        </row>
        <row r="832">
          <cell r="A832" t="str">
            <v>UA002GM102</v>
          </cell>
          <cell r="B832" t="str">
            <v>DC TELESCOPIC POLE SAW 40V BL 250MM</v>
          </cell>
        </row>
        <row r="833">
          <cell r="A833" t="str">
            <v>UA002GZ01</v>
          </cell>
          <cell r="B833" t="str">
            <v>DC TELESCOPIC POLE SAW 40V BL 250MM</v>
          </cell>
        </row>
        <row r="834">
          <cell r="A834" t="str">
            <v>UB001CZ</v>
          </cell>
          <cell r="B834" t="str">
            <v>DC BLOWER P 40V BL</v>
          </cell>
        </row>
        <row r="835">
          <cell r="A835" t="str">
            <v>UB001GZ</v>
          </cell>
          <cell r="B835" t="str">
            <v>DC BLOWER 40V BL</v>
          </cell>
        </row>
        <row r="836">
          <cell r="A836" t="str">
            <v>UB002CZ01</v>
          </cell>
          <cell r="B836" t="str">
            <v>DC BLOWER P 40V BL</v>
          </cell>
        </row>
        <row r="837">
          <cell r="A837" t="str">
            <v>UB002GZ</v>
          </cell>
          <cell r="B837" t="str">
            <v>DC BLOWER 40V</v>
          </cell>
        </row>
        <row r="838">
          <cell r="A838" t="str">
            <v>UB003GZ</v>
          </cell>
          <cell r="B838" t="str">
            <v>DC BLOWER 40V BL</v>
          </cell>
        </row>
        <row r="839">
          <cell r="A839" t="str">
            <v>UB004CZ</v>
          </cell>
          <cell r="B839" t="str">
            <v>DC BACKPACK BLOWER 40V BL VS</v>
          </cell>
        </row>
        <row r="840">
          <cell r="A840" t="str">
            <v>UB005GZ</v>
          </cell>
          <cell r="B840" t="str">
            <v>DC BLOWER / VACUUM 40V BL</v>
          </cell>
        </row>
        <row r="841">
          <cell r="A841" t="str">
            <v>UB100DZ</v>
          </cell>
          <cell r="B841" t="str">
            <v>DC BLOWER 12V</v>
          </cell>
        </row>
        <row r="842">
          <cell r="A842" t="str">
            <v>UB101DZ</v>
          </cell>
          <cell r="B842" t="str">
            <v>DC BLOWER 12V</v>
          </cell>
        </row>
        <row r="843">
          <cell r="A843" t="str">
            <v>UB1102</v>
          </cell>
          <cell r="B843" t="str">
            <v>AC BLOWER</v>
          </cell>
        </row>
        <row r="844">
          <cell r="A844" t="str">
            <v>UB1103</v>
          </cell>
          <cell r="B844" t="str">
            <v>AC BLOWER</v>
          </cell>
        </row>
        <row r="845">
          <cell r="A845" t="str">
            <v>UC003GZ01</v>
          </cell>
          <cell r="B845" t="str">
            <v>DC CHAIN SAW 40V BL 300MM</v>
          </cell>
        </row>
        <row r="846">
          <cell r="A846" t="str">
            <v>UC012GT101</v>
          </cell>
          <cell r="B846" t="str">
            <v>DC CHAIN SAW 40V BL 400MM</v>
          </cell>
        </row>
        <row r="847">
          <cell r="A847" t="str">
            <v>UC012GZ</v>
          </cell>
          <cell r="B847" t="str">
            <v>DC CHAIN SAW 40V BL 400MM</v>
          </cell>
        </row>
        <row r="848">
          <cell r="A848" t="str">
            <v>UC014GT101</v>
          </cell>
          <cell r="B848" t="str">
            <v>DC CHAIN SAW 40V BL 300MM TL</v>
          </cell>
        </row>
        <row r="849">
          <cell r="A849" t="str">
            <v>UC014GZ</v>
          </cell>
          <cell r="B849" t="str">
            <v>DC CHAIN SAW 40V BL 300MM TL</v>
          </cell>
        </row>
        <row r="850">
          <cell r="A850" t="str">
            <v>UC015GT101</v>
          </cell>
          <cell r="B850" t="str">
            <v>DC CHAIN SAW 40V BL 350MM TL</v>
          </cell>
        </row>
        <row r="851">
          <cell r="A851" t="str">
            <v>UC015GZ</v>
          </cell>
          <cell r="B851" t="str">
            <v>DC CHAIN SAW 40V BL 350MM TL</v>
          </cell>
        </row>
        <row r="852">
          <cell r="A852" t="str">
            <v>UC022GZ</v>
          </cell>
          <cell r="B852" t="str">
            <v>DC CHAIN SAW 40V BL 350MM</v>
          </cell>
        </row>
        <row r="853">
          <cell r="A853" t="str">
            <v>UC029GZ</v>
          </cell>
          <cell r="B853" t="str">
            <v>DC PRUNING SAW 40V BL 150MM</v>
          </cell>
        </row>
        <row r="854">
          <cell r="A854" t="str">
            <v>UC030GZ</v>
          </cell>
          <cell r="B854" t="str">
            <v>DC CHAINSAW 40V BL 500MM</v>
          </cell>
        </row>
        <row r="855">
          <cell r="A855" t="str">
            <v>UC031GZ</v>
          </cell>
          <cell r="B855" t="str">
            <v>DC CHAIN SAW 40V BL 250MM</v>
          </cell>
        </row>
        <row r="856">
          <cell r="A856" t="str">
            <v>UC033GZ</v>
          </cell>
          <cell r="B856" t="str">
            <v>DC CHAINSAW 40V BL 500MM</v>
          </cell>
        </row>
        <row r="857">
          <cell r="A857" t="str">
            <v>UC100DZ</v>
          </cell>
          <cell r="B857" t="str">
            <v>DC CHAIN SAW 12V BL 100MM</v>
          </cell>
        </row>
        <row r="858">
          <cell r="A858" t="str">
            <v>UC3541A</v>
          </cell>
          <cell r="B858" t="str">
            <v>AC CHAIN SAW 350MM</v>
          </cell>
        </row>
        <row r="859">
          <cell r="A859" t="str">
            <v>UC3551A</v>
          </cell>
          <cell r="B859" t="str">
            <v>AC CHAIN SAW 350MM</v>
          </cell>
        </row>
        <row r="860">
          <cell r="A860" t="str">
            <v>UC4041A</v>
          </cell>
          <cell r="B860" t="str">
            <v>AC CHAIN SAW 400MM</v>
          </cell>
        </row>
        <row r="861">
          <cell r="A861" t="str">
            <v>UC4051A</v>
          </cell>
          <cell r="B861" t="str">
            <v>AC CHAIN SAW 400MM</v>
          </cell>
        </row>
        <row r="862">
          <cell r="A862" t="str">
            <v>UC4551A</v>
          </cell>
          <cell r="B862" t="str">
            <v>AC CHAIN SAW 450MM</v>
          </cell>
        </row>
        <row r="863">
          <cell r="A863" t="str">
            <v>UG001GZ</v>
          </cell>
          <cell r="B863" t="str">
            <v>DC GROUND TRIMMER 40V BL</v>
          </cell>
        </row>
        <row r="864">
          <cell r="A864" t="str">
            <v>UH006GZ</v>
          </cell>
          <cell r="B864" t="str">
            <v>DC HEDGE TRIMMER 40V BL 650MM</v>
          </cell>
        </row>
        <row r="865">
          <cell r="A865" t="str">
            <v>UH020GZ</v>
          </cell>
          <cell r="B865" t="str">
            <v>DC HEDGE TRIMMER 40V BL 500MM</v>
          </cell>
        </row>
        <row r="866">
          <cell r="A866" t="str">
            <v>UH201DZ</v>
          </cell>
          <cell r="B866" t="str">
            <v>DC HEDGE TRIMMER 12V 200MM</v>
          </cell>
        </row>
        <row r="867">
          <cell r="A867" t="str">
            <v>UH353DZ</v>
          </cell>
          <cell r="B867" t="str">
            <v>DC HEDGE TRIMMER 12V 350MM</v>
          </cell>
        </row>
        <row r="868">
          <cell r="A868" t="str">
            <v>UM600DWA</v>
          </cell>
          <cell r="B868" t="str">
            <v>DC GRASS SHEAR 12V 160MM</v>
          </cell>
        </row>
        <row r="869">
          <cell r="A869" t="str">
            <v>UM600DZ</v>
          </cell>
          <cell r="B869" t="str">
            <v>DC GRASS SHEAR 12V 160MM</v>
          </cell>
        </row>
        <row r="870">
          <cell r="A870" t="str">
            <v>UN001GZ</v>
          </cell>
          <cell r="B870" t="str">
            <v>DC POLE HEDGE TRIMMER 40V BL 600MM</v>
          </cell>
        </row>
        <row r="871">
          <cell r="A871" t="str">
            <v>UN460WDZ</v>
          </cell>
          <cell r="B871" t="str">
            <v>DC POLE HEDGE TRIMMER 12V 460MM</v>
          </cell>
        </row>
        <row r="872">
          <cell r="A872" t="str">
            <v>UR003GZ</v>
          </cell>
          <cell r="B872" t="str">
            <v>DC GRASS TRIMMER 40V BL LH</v>
          </cell>
        </row>
        <row r="873">
          <cell r="A873" t="str">
            <v>UR008GM101</v>
          </cell>
          <cell r="B873" t="str">
            <v>DC GRASS TRIMMER 40V BL LH</v>
          </cell>
        </row>
        <row r="874">
          <cell r="A874" t="str">
            <v>UR008GZ01</v>
          </cell>
          <cell r="B874" t="str">
            <v>DC GRASS TRIMMER 40V BL LH</v>
          </cell>
        </row>
        <row r="875">
          <cell r="A875" t="str">
            <v>UR013GZ03</v>
          </cell>
          <cell r="B875" t="str">
            <v>DC GRASS TRIMMER 40V BL UH</v>
          </cell>
        </row>
        <row r="876">
          <cell r="A876" t="str">
            <v>UR017GZ</v>
          </cell>
          <cell r="B876" t="str">
            <v>DC GRASS TRIMMER 40V BL LH</v>
          </cell>
        </row>
        <row r="877">
          <cell r="A877" t="str">
            <v>UR100DWA</v>
          </cell>
          <cell r="B877" t="str">
            <v>DC GRASS TRIMMER 12V</v>
          </cell>
        </row>
        <row r="878">
          <cell r="A878" t="str">
            <v>UR100DZ</v>
          </cell>
          <cell r="B878" t="str">
            <v>DC GRASS TRIMMER 12V</v>
          </cell>
        </row>
        <row r="879">
          <cell r="A879" t="str">
            <v>UR202CZ</v>
          </cell>
          <cell r="B879" t="str">
            <v>DC GRASS TRIMMER P 40V BL</v>
          </cell>
        </row>
        <row r="880">
          <cell r="A880" t="str">
            <v>UR3000</v>
          </cell>
          <cell r="B880" t="str">
            <v>AC STRING TRIMMER 300MM</v>
          </cell>
        </row>
        <row r="881">
          <cell r="A881" t="str">
            <v>US053DZ</v>
          </cell>
          <cell r="B881" t="str">
            <v>DC GARDEN SPRAYER 12V 5L</v>
          </cell>
        </row>
        <row r="882">
          <cell r="A882" t="str">
            <v>UV001GZ</v>
          </cell>
          <cell r="B882" t="str">
            <v>DC SCARIFIER 40V BL</v>
          </cell>
        </row>
        <row r="883">
          <cell r="A883" t="str">
            <v>UX01GZ</v>
          </cell>
          <cell r="B883" t="str">
            <v>DC MULTI FUNCTION POWER HEAD 40V BL</v>
          </cell>
        </row>
        <row r="884">
          <cell r="A884" t="str">
            <v>VC003GLZ</v>
          </cell>
          <cell r="B884" t="str">
            <v>DC VACUUM CLEANER 40V BL 15L(WET/DRY)</v>
          </cell>
        </row>
        <row r="885">
          <cell r="A885" t="str">
            <v>VC004GLZ</v>
          </cell>
          <cell r="B885" t="str">
            <v>DC VACUUM CLEANER 40V BL AWS (DRY)</v>
          </cell>
        </row>
        <row r="886">
          <cell r="A886" t="str">
            <v>VC006GMZ03</v>
          </cell>
          <cell r="B886" t="str">
            <v>DC VACUUM CLEANER 40VX2 BL 38L(WET/DRY)</v>
          </cell>
        </row>
        <row r="887">
          <cell r="A887" t="str">
            <v>VC008GZ04</v>
          </cell>
          <cell r="B887" t="str">
            <v>DC BACKPACK VACUUM CLEANER 40V BL</v>
          </cell>
        </row>
        <row r="888">
          <cell r="A888" t="str">
            <v>VC009GZ</v>
          </cell>
          <cell r="B888" t="str">
            <v>DC BACKPACK VACUUM CLEANER 40V BL AWS</v>
          </cell>
        </row>
        <row r="889">
          <cell r="A889" t="str">
            <v>VC011GZ</v>
          </cell>
          <cell r="B889" t="str">
            <v>DC BACKPACK VACUUM 40V BL 6.0L</v>
          </cell>
        </row>
        <row r="890">
          <cell r="A890" t="str">
            <v>VC014GLZ</v>
          </cell>
          <cell r="B890" t="str">
            <v>DC PORTABLE  VACUUM CLEANER 40V BL</v>
          </cell>
        </row>
        <row r="891">
          <cell r="A891" t="str">
            <v>VC2510L</v>
          </cell>
          <cell r="B891" t="str">
            <v>AC VACUUM CLEANER 25L</v>
          </cell>
        </row>
        <row r="892">
          <cell r="A892" t="str">
            <v>VC3210L</v>
          </cell>
          <cell r="B892" t="str">
            <v>AC VACUUM CLEANER 32L</v>
          </cell>
        </row>
        <row r="893">
          <cell r="A893" t="str">
            <v>VC3210L/B</v>
          </cell>
          <cell r="B893" t="str">
            <v>AC VACUUM CLEANER 110V 32L</v>
          </cell>
        </row>
        <row r="894">
          <cell r="A894" t="str">
            <v>VS001GZ</v>
          </cell>
          <cell r="B894" t="str">
            <v>DC VACUUM SWEEPER 40V BL</v>
          </cell>
        </row>
        <row r="895">
          <cell r="A895" t="str">
            <v>HB350</v>
          </cell>
          <cell r="B895" t="str">
            <v>AC MAGNETIC DRILL 35MM (UK PLUG)</v>
          </cell>
        </row>
        <row r="896">
          <cell r="A896" t="str">
            <v>HB500</v>
          </cell>
          <cell r="B896" t="str">
            <v>AC MAGNETIC DRILL 50MM</v>
          </cell>
        </row>
        <row r="897">
          <cell r="A897" t="str">
            <v>HB500/B</v>
          </cell>
          <cell r="B897" t="str">
            <v>AC MAGNETIC DRILL 110V 50MM</v>
          </cell>
        </row>
        <row r="898">
          <cell r="A898" t="str">
            <v>VC2000L</v>
          </cell>
          <cell r="B898" t="str">
            <v>AC VACUUM CLEANER 20L</v>
          </cell>
        </row>
        <row r="899">
          <cell r="A899" t="str">
            <v>0162050000</v>
          </cell>
          <cell r="B899" t="str">
            <v>FLANGE NUT M5 FOR EN400MP</v>
          </cell>
        </row>
        <row r="900">
          <cell r="A900" t="str">
            <v>0224108004</v>
          </cell>
          <cell r="B900" t="str">
            <v>PLATE FOR EN400MP</v>
          </cell>
        </row>
        <row r="901">
          <cell r="A901" t="str">
            <v>0224145003</v>
          </cell>
          <cell r="B901" t="str">
            <v>PLATE FOR EN400MP</v>
          </cell>
        </row>
        <row r="902">
          <cell r="A902" t="str">
            <v>122202-9</v>
          </cell>
          <cell r="B902" t="str">
            <v>TRIMMER BASE ASS'Y FOR 3700B</v>
          </cell>
        </row>
        <row r="903">
          <cell r="A903" t="str">
            <v>122211-8</v>
          </cell>
          <cell r="B903" t="str">
            <v>LOCATOR ASS'Y FOR 6800DB</v>
          </cell>
        </row>
        <row r="904">
          <cell r="A904" t="str">
            <v>122238-8</v>
          </cell>
          <cell r="B904" t="str">
            <v>TRIMMER BASE ASS'Y FOR N3701</v>
          </cell>
        </row>
        <row r="905">
          <cell r="A905" t="str">
            <v>122256-6</v>
          </cell>
          <cell r="B905" t="str">
            <v>GUIDE HOLDER ASS'Y FOR 3612BR</v>
          </cell>
        </row>
        <row r="906">
          <cell r="A906" t="str">
            <v>122291-4</v>
          </cell>
          <cell r="B906" t="str">
            <v>NOZZLE ASSEMBLY FOR RUG/ CARPET</v>
          </cell>
        </row>
        <row r="907">
          <cell r="A907" t="str">
            <v>122296-4</v>
          </cell>
          <cell r="B907" t="str">
            <v>DUST BAG ASS'Y FOR 9924DB</v>
          </cell>
        </row>
        <row r="908">
          <cell r="A908" t="str">
            <v>122297-2</v>
          </cell>
          <cell r="B908" t="str">
            <v>DUST BAG ASS'Y FOR 9401</v>
          </cell>
        </row>
        <row r="909">
          <cell r="A909" t="str">
            <v>122330-0</v>
          </cell>
          <cell r="B909" t="str">
            <v>DUST BAG ASS'Y FOR LS1440</v>
          </cell>
        </row>
        <row r="910">
          <cell r="A910" t="str">
            <v>122335-0</v>
          </cell>
          <cell r="B910" t="str">
            <v>NOZZLE ASS'Y B (WET)</v>
          </cell>
        </row>
        <row r="911">
          <cell r="A911" t="str">
            <v>122343-1</v>
          </cell>
          <cell r="B911" t="str">
            <v>TRIMMER GUIDE ASS'Y FOR 3601B</v>
          </cell>
        </row>
        <row r="912">
          <cell r="A912" t="str">
            <v>122428-3</v>
          </cell>
          <cell r="B912" t="str">
            <v>GRIP ASS'Y FOR 8416/8419B-2</v>
          </cell>
        </row>
        <row r="913">
          <cell r="A913" t="str">
            <v>122446-1</v>
          </cell>
          <cell r="B913" t="str">
            <v>HOLDER ASS'Y FOR LS1011/LS1040</v>
          </cell>
        </row>
        <row r="914">
          <cell r="A914" t="str">
            <v>122464-9</v>
          </cell>
          <cell r="B914" t="str">
            <v>GRIP ASS'Y FOR 6906</v>
          </cell>
        </row>
        <row r="915">
          <cell r="A915" t="str">
            <v>122470-4</v>
          </cell>
          <cell r="B915" t="str">
            <v>VISE ASS'Y FOR LS1211/LS1013/LS1212</v>
          </cell>
        </row>
        <row r="916">
          <cell r="A916" t="str">
            <v>122539-4</v>
          </cell>
          <cell r="B916" t="str">
            <v>HOLDER ASS'Y FOR LS1212</v>
          </cell>
        </row>
        <row r="917">
          <cell r="A917" t="str">
            <v>122562-9</v>
          </cell>
          <cell r="B917" t="str">
            <v>DUST BAG ASSY FOR 9403</v>
          </cell>
        </row>
        <row r="918">
          <cell r="A918" t="str">
            <v>122563-7</v>
          </cell>
          <cell r="B918" t="str">
            <v>VISE ASS'Y (HORIZONTAL) FOR LS1440</v>
          </cell>
        </row>
        <row r="919">
          <cell r="A919" t="str">
            <v>122567-9</v>
          </cell>
          <cell r="B919" t="str">
            <v>VISE ASS'Y (HORIZONTAL) FOR LS1020</v>
          </cell>
        </row>
        <row r="920">
          <cell r="A920" t="str">
            <v>122591-2</v>
          </cell>
          <cell r="B920" t="str">
            <v>DUST BAG ASSY FOR 9404</v>
          </cell>
        </row>
        <row r="921">
          <cell r="A921" t="str">
            <v>122652-8</v>
          </cell>
          <cell r="B921" t="str">
            <v>DUST NOZZLE ASSEMBLY</v>
          </cell>
        </row>
        <row r="922">
          <cell r="A922" t="str">
            <v>122727-3</v>
          </cell>
          <cell r="B922" t="str">
            <v>SIDE GRIP ASS'Y FOR TW1000</v>
          </cell>
        </row>
        <row r="923">
          <cell r="A923" t="str">
            <v>122785-9</v>
          </cell>
          <cell r="B923" t="str">
            <v>GUIDE RULE TYPE E FOR KP0810</v>
          </cell>
        </row>
        <row r="924">
          <cell r="A924" t="str">
            <v>122791-4</v>
          </cell>
          <cell r="B924" t="str">
            <v>CHAMFERING RULE ASSEMBLY</v>
          </cell>
        </row>
        <row r="925">
          <cell r="A925" t="str">
            <v>122793-0</v>
          </cell>
          <cell r="B925" t="str">
            <v>DUST BAG ASSEMBLY FOR KP0800</v>
          </cell>
        </row>
        <row r="926">
          <cell r="A926" t="str">
            <v>122814-8</v>
          </cell>
          <cell r="B926" t="str">
            <v>DUST BAG FOR BUB142, BUB182</v>
          </cell>
        </row>
        <row r="927">
          <cell r="A927" t="str">
            <v>122829-5</v>
          </cell>
          <cell r="B927" t="str">
            <v>DRILL CHUCK ASSEMBLY S13</v>
          </cell>
        </row>
        <row r="928">
          <cell r="A928" t="str">
            <v>122918-6</v>
          </cell>
          <cell r="B928" t="str">
            <v>DUST BAG BVC340, BVC350</v>
          </cell>
        </row>
        <row r="929">
          <cell r="A929" t="str">
            <v>122930-6</v>
          </cell>
          <cell r="B929" t="str">
            <v>HORIZONTAL VISE ASSEMBLY F LS1216/L</v>
          </cell>
        </row>
        <row r="930">
          <cell r="A930" t="str">
            <v>122B60-5</v>
          </cell>
          <cell r="B930" t="str">
            <v>HOOK ASSEMBLY FOR PB002G</v>
          </cell>
        </row>
        <row r="931">
          <cell r="A931" t="str">
            <v>122B72-8</v>
          </cell>
          <cell r="B931" t="str">
            <v>NOSE PIECE ASSY FOR DIA. 6.4S</v>
          </cell>
        </row>
        <row r="932">
          <cell r="A932" t="str">
            <v>122D79-6</v>
          </cell>
          <cell r="B932" t="str">
            <v>NOSE PIECE ASSY FOR DIA. 6.0S</v>
          </cell>
        </row>
        <row r="933">
          <cell r="A933" t="str">
            <v>122D80-1</v>
          </cell>
          <cell r="B933" t="str">
            <v>NOSE PIECE ASSY FOR DIA. 4.0S</v>
          </cell>
        </row>
        <row r="934">
          <cell r="A934" t="str">
            <v>122D81-9</v>
          </cell>
          <cell r="B934" t="str">
            <v>NOSE PIECE ASSY FOR DIA. 3.2S</v>
          </cell>
        </row>
        <row r="935">
          <cell r="A935" t="str">
            <v>122D82-7</v>
          </cell>
          <cell r="B935" t="str">
            <v>NOSE PIECE ASSY FOR DIA. 2.4S</v>
          </cell>
        </row>
        <row r="936">
          <cell r="A936" t="str">
            <v>122H58-8</v>
          </cell>
          <cell r="B936" t="str">
            <v>SPLASH GUARD COVER COMPLETE FOR PS001G</v>
          </cell>
        </row>
        <row r="937">
          <cell r="A937" t="str">
            <v>123001-2</v>
          </cell>
          <cell r="B937" t="str">
            <v>RUBBER PAD ASSEMBLY</v>
          </cell>
        </row>
        <row r="938">
          <cell r="A938" t="str">
            <v>123006-2</v>
          </cell>
          <cell r="B938" t="str">
            <v>SHARPENING HOLDER ASS'Y FOR 1805N</v>
          </cell>
        </row>
        <row r="939">
          <cell r="A939" t="str">
            <v>123009-6</v>
          </cell>
          <cell r="B939" t="str">
            <v>BLADE GAUGE ASS'Y FOR 1805N</v>
          </cell>
        </row>
        <row r="940">
          <cell r="A940" t="str">
            <v>123022-4</v>
          </cell>
          <cell r="B940" t="str">
            <v>TRIMMER GUIDE ASS'Y FOR 3612BR</v>
          </cell>
        </row>
        <row r="941">
          <cell r="A941" t="str">
            <v>123029-0</v>
          </cell>
          <cell r="B941" t="str">
            <v>STRAIGHT GUIDE ASS'Y FOR 3601B</v>
          </cell>
        </row>
        <row r="942">
          <cell r="A942" t="str">
            <v>123030-5</v>
          </cell>
          <cell r="B942" t="str">
            <v>CIRCULAR GUIDE ASS'Y FOR 4300BA</v>
          </cell>
        </row>
        <row r="943">
          <cell r="A943" t="str">
            <v>123055-9</v>
          </cell>
          <cell r="B943" t="str">
            <v>SHARPENING HOLDER ASS'Y FOR 1911B</v>
          </cell>
        </row>
        <row r="944">
          <cell r="A944" t="str">
            <v>123056-7</v>
          </cell>
          <cell r="B944" t="str">
            <v>GRIP ASS'Y FOR 8419B</v>
          </cell>
        </row>
        <row r="945">
          <cell r="A945" t="str">
            <v>123058-3</v>
          </cell>
          <cell r="B945" t="str">
            <v>STRAIGHT GUIDE ASS'Y FOR 3606</v>
          </cell>
        </row>
        <row r="946">
          <cell r="A946" t="str">
            <v>123060-6</v>
          </cell>
          <cell r="B946" t="str">
            <v>GUIDE RULE TYPE B FOR 1900B</v>
          </cell>
        </row>
        <row r="947">
          <cell r="A947" t="str">
            <v>123062-2</v>
          </cell>
          <cell r="B947" t="str">
            <v>BLADE GAUGE ASS'Y FOR 1900B</v>
          </cell>
        </row>
        <row r="948">
          <cell r="A948" t="str">
            <v>123246-2</v>
          </cell>
          <cell r="B948" t="str">
            <v>LONG NOZZLE ASS FOR DC BLOWER</v>
          </cell>
        </row>
        <row r="949">
          <cell r="A949" t="str">
            <v>125157-7</v>
          </cell>
          <cell r="B949" t="str">
            <v>ARM 6 ASS'Y</v>
          </cell>
        </row>
        <row r="950">
          <cell r="A950" t="str">
            <v>125158-5</v>
          </cell>
          <cell r="B950" t="str">
            <v>ARM 9 ASS'Y</v>
          </cell>
        </row>
        <row r="951">
          <cell r="A951" t="str">
            <v>125159-3</v>
          </cell>
          <cell r="B951" t="str">
            <v>SANDING ARM ASS'Y 13MM</v>
          </cell>
        </row>
        <row r="952">
          <cell r="A952" t="str">
            <v>125172-1</v>
          </cell>
          <cell r="B952" t="str">
            <v>WHEEL COVER</v>
          </cell>
        </row>
        <row r="953">
          <cell r="A953" t="str">
            <v>125515-7</v>
          </cell>
          <cell r="B953" t="str">
            <v>IMPACT ASS'Y FOR BTP130D</v>
          </cell>
        </row>
        <row r="954">
          <cell r="A954" t="str">
            <v>125799-7</v>
          </cell>
          <cell r="B954" t="str">
            <v>FUEL TANK CAP ASSEMBLY FOR RBC 411 (115V</v>
          </cell>
        </row>
        <row r="955">
          <cell r="A955" t="str">
            <v>125857-9</v>
          </cell>
          <cell r="B955" t="str">
            <v>SHEAR BLADE ASSEMBLY FOR EH6000S</v>
          </cell>
        </row>
        <row r="956">
          <cell r="A956" t="str">
            <v>127223-6</v>
          </cell>
          <cell r="B956" t="str">
            <v>NOSEPIECE 6.4 ASSEMBLY</v>
          </cell>
        </row>
        <row r="957">
          <cell r="A957" t="str">
            <v>127473-3</v>
          </cell>
          <cell r="B957" t="str">
            <v>JAW PUSHER 4.5 ASSEMBLY</v>
          </cell>
        </row>
        <row r="958">
          <cell r="A958" t="str">
            <v>127474-1</v>
          </cell>
          <cell r="B958" t="str">
            <v>JAW PUSHER ASSY GRAY 4.0</v>
          </cell>
        </row>
        <row r="959">
          <cell r="A959" t="str">
            <v>127475-9</v>
          </cell>
          <cell r="B959" t="str">
            <v>JAW PUSHER 3.6 ASSEMBLY</v>
          </cell>
        </row>
        <row r="960">
          <cell r="A960" t="str">
            <v>127476-7</v>
          </cell>
          <cell r="B960" t="str">
            <v>JAW PUSHER ASSY GRAY 3.1</v>
          </cell>
        </row>
        <row r="961">
          <cell r="A961" t="str">
            <v>127477-5</v>
          </cell>
          <cell r="B961" t="str">
            <v>JAW PUSHER ASSY BLACK 2.5</v>
          </cell>
        </row>
        <row r="962">
          <cell r="A962" t="str">
            <v>127478-3</v>
          </cell>
          <cell r="B962" t="str">
            <v>JAW PUSHER ASSY GRAY 1.9</v>
          </cell>
        </row>
        <row r="963">
          <cell r="A963" t="str">
            <v>127689-0</v>
          </cell>
          <cell r="B963" t="str">
            <v>NOSE PIECE ASSY FOR DIA. 4.8</v>
          </cell>
        </row>
        <row r="964">
          <cell r="A964" t="str">
            <v>132276-260</v>
          </cell>
          <cell r="B964" t="str">
            <v>BLADE CLAMP SET FOR 4300A</v>
          </cell>
        </row>
        <row r="965">
          <cell r="A965" t="str">
            <v>134743-3</v>
          </cell>
          <cell r="B965" t="str">
            <v>IMPACT SOCKET 17X31MM SQ 1/2" RATCHET</v>
          </cell>
        </row>
        <row r="966">
          <cell r="A966" t="str">
            <v>134744-1</v>
          </cell>
          <cell r="B966" t="str">
            <v>IMPACT SOCKET 19X33MM SQ 1/2" RATCHET</v>
          </cell>
        </row>
        <row r="967">
          <cell r="A967" t="str">
            <v>134745-9</v>
          </cell>
          <cell r="B967" t="str">
            <v>SOCKET ADAPTOR 9.5MM</v>
          </cell>
        </row>
        <row r="968">
          <cell r="A968" t="str">
            <v>134746-7</v>
          </cell>
          <cell r="B968" t="str">
            <v>SOCKET ADAPTOR 12.7MM</v>
          </cell>
        </row>
        <row r="969">
          <cell r="A969" t="str">
            <v>134825-1</v>
          </cell>
          <cell r="B969" t="str">
            <v>IMPACT SOCKET 13X38MM SQ 1/2"</v>
          </cell>
        </row>
        <row r="970">
          <cell r="A970" t="str">
            <v>134826-9</v>
          </cell>
          <cell r="B970" t="str">
            <v>IMPACT SOCKET 14X38MM SQ 1/2"</v>
          </cell>
        </row>
        <row r="971">
          <cell r="A971" t="str">
            <v>134827-7</v>
          </cell>
          <cell r="B971" t="str">
            <v>IMPACT SOCKET 13X52MM SQ 1/2"</v>
          </cell>
        </row>
        <row r="972">
          <cell r="A972" t="str">
            <v>134828-5</v>
          </cell>
          <cell r="B972" t="str">
            <v>IMPACT SOCKET 14X52MM SQ 1/2"</v>
          </cell>
        </row>
        <row r="973">
          <cell r="A973" t="str">
            <v>134833-2</v>
          </cell>
          <cell r="B973" t="str">
            <v>IMPACT SOCKET 21X52MM SQ 1/2"</v>
          </cell>
        </row>
        <row r="974">
          <cell r="A974" t="str">
            <v>134838-2</v>
          </cell>
          <cell r="B974" t="str">
            <v>IMPACT SOCKET 21X38MM SQ 1/2"</v>
          </cell>
        </row>
        <row r="975">
          <cell r="A975" t="str">
            <v>134840-5</v>
          </cell>
          <cell r="B975" t="str">
            <v>IMPACT SOCKET 23X38MM SQ 1/2"</v>
          </cell>
        </row>
        <row r="976">
          <cell r="A976" t="str">
            <v>134842-1</v>
          </cell>
          <cell r="B976" t="str">
            <v>IMPACT SOCKET 26X50MM SQ 1/2"</v>
          </cell>
        </row>
        <row r="977">
          <cell r="A977" t="str">
            <v>134845-5</v>
          </cell>
          <cell r="B977" t="str">
            <v>IMPACT DEEP SOCKET 27X78MM SQ 1/2"</v>
          </cell>
        </row>
        <row r="978">
          <cell r="A978" t="str">
            <v>134847-1</v>
          </cell>
          <cell r="B978" t="str">
            <v>IMPACT DEEP SOCKET 30X78MM SQ 1/2"</v>
          </cell>
        </row>
        <row r="979">
          <cell r="A979" t="str">
            <v>134849-7</v>
          </cell>
          <cell r="B979" t="str">
            <v>IMPACT DEEP SOCKET 32X78MM SQ 1/2"</v>
          </cell>
        </row>
        <row r="980">
          <cell r="A980" t="str">
            <v>134853-6</v>
          </cell>
          <cell r="B980" t="str">
            <v>IMPACT SOCKET 26X52MM SQ 3/4"</v>
          </cell>
        </row>
        <row r="981">
          <cell r="A981" t="str">
            <v>134854-4</v>
          </cell>
          <cell r="B981" t="str">
            <v>IMPACT DEEP SOCKET 26X95MM SQ 3/4"</v>
          </cell>
        </row>
        <row r="982">
          <cell r="A982" t="str">
            <v>134857-8</v>
          </cell>
          <cell r="B982" t="str">
            <v>IMPACT SOCKET 30X52MM SQ 3/4"</v>
          </cell>
        </row>
        <row r="983">
          <cell r="A983" t="str">
            <v>134858-6</v>
          </cell>
          <cell r="B983" t="str">
            <v>IMPACT DEEP SOCKET 30X95MM SQ 3/4"</v>
          </cell>
        </row>
        <row r="984">
          <cell r="A984" t="str">
            <v>134861-7</v>
          </cell>
          <cell r="B984" t="str">
            <v>IMPACT DEEP SOCKET 35X95MM SQ 3/4"</v>
          </cell>
        </row>
        <row r="985">
          <cell r="A985" t="str">
            <v>134863-3</v>
          </cell>
          <cell r="B985" t="str">
            <v>IMPACT DEEP SOCKET 36X95MM SQ 3/4"</v>
          </cell>
        </row>
        <row r="986">
          <cell r="A986" t="str">
            <v>134864-1</v>
          </cell>
          <cell r="B986" t="str">
            <v>IMPACT DEEP SOCKET 35X80MM SQ 1"</v>
          </cell>
        </row>
        <row r="987">
          <cell r="A987" t="str">
            <v>134865-9</v>
          </cell>
          <cell r="B987" t="str">
            <v>IMPACT DEEP SOCKET 36X80MM SQ 1"</v>
          </cell>
        </row>
        <row r="988">
          <cell r="A988" t="str">
            <v>134867-5</v>
          </cell>
          <cell r="B988" t="str">
            <v>IMPACT DEEP SOCKET 12X75MM SQ 1/2"</v>
          </cell>
        </row>
        <row r="989">
          <cell r="A989" t="str">
            <v>134870-6</v>
          </cell>
          <cell r="B989" t="str">
            <v>EXTENSION BAR 200MM FOR 6910, TW100</v>
          </cell>
        </row>
        <row r="990">
          <cell r="A990" t="str">
            <v>134871-4</v>
          </cell>
          <cell r="B990" t="str">
            <v>IMPACT SOCKET 32X52MM SQ 3/4"</v>
          </cell>
        </row>
        <row r="991">
          <cell r="A991" t="str">
            <v>134872-2</v>
          </cell>
          <cell r="B991" t="str">
            <v>IMPACT DEEP SOCKET 41X80MM SQ 1"</v>
          </cell>
        </row>
        <row r="992">
          <cell r="A992" t="str">
            <v>134873-0</v>
          </cell>
          <cell r="B992" t="str">
            <v>BIT ADAPTER ASS'Y FOR 6904VH</v>
          </cell>
        </row>
        <row r="993">
          <cell r="A993" t="str">
            <v>134874-8</v>
          </cell>
          <cell r="B993" t="str">
            <v>EXTENSION BAR 12.7 ASSY</v>
          </cell>
        </row>
        <row r="994">
          <cell r="A994" t="str">
            <v>134877-2</v>
          </cell>
          <cell r="B994" t="str">
            <v>UNIVERSAL JOINT ASS'Y FOR TW0200</v>
          </cell>
        </row>
        <row r="995">
          <cell r="A995" t="str">
            <v>134890-0</v>
          </cell>
          <cell r="B995" t="str">
            <v>SIDE HANDLE 68 ASS'Y FOR HR4001C</v>
          </cell>
        </row>
        <row r="996">
          <cell r="A996" t="str">
            <v>134997-2</v>
          </cell>
          <cell r="B996" t="str">
            <v>EXTENSION BAR 19 ASSY</v>
          </cell>
        </row>
        <row r="997">
          <cell r="A997" t="str">
            <v>134998-0</v>
          </cell>
          <cell r="B997" t="str">
            <v>UNIVERSAL JOINT 19 ASS'Y FOR 6906</v>
          </cell>
        </row>
        <row r="998">
          <cell r="A998" t="str">
            <v>135183-8</v>
          </cell>
          <cell r="B998" t="str">
            <v>ANGLE HEAD</v>
          </cell>
        </row>
        <row r="999">
          <cell r="A999" t="str">
            <v>135283-4</v>
          </cell>
          <cell r="B999" t="str">
            <v>SIDE HANDLE 90 ASSEMBLY FOR HM1214C</v>
          </cell>
        </row>
        <row r="1000">
          <cell r="A1000" t="str">
            <v>135380-6</v>
          </cell>
          <cell r="B1000" t="str">
            <v>GRIP ASS'Y FOR HR5201C</v>
          </cell>
        </row>
        <row r="1001">
          <cell r="A1001" t="str">
            <v>135857-1</v>
          </cell>
          <cell r="B1001" t="str">
            <v>CONTACT ARM ASSY FOR DPT353</v>
          </cell>
        </row>
        <row r="1002">
          <cell r="A1002" t="str">
            <v>140993-0</v>
          </cell>
          <cell r="B1002" t="str">
            <v>CLEANER PLATE COMPLETE FOR RBC2500</v>
          </cell>
        </row>
        <row r="1003">
          <cell r="A1003" t="str">
            <v>140N60-5</v>
          </cell>
          <cell r="B1003" t="str">
            <v>PIPE A COMPLETE</v>
          </cell>
        </row>
        <row r="1004">
          <cell r="A1004" t="str">
            <v>140U84-3</v>
          </cell>
          <cell r="B1004" t="str">
            <v>PUSHER COMPLETE</v>
          </cell>
        </row>
        <row r="1005">
          <cell r="A1005" t="str">
            <v>140W52-8</v>
          </cell>
          <cell r="B1005" t="str">
            <v>PIPE COMPLETE</v>
          </cell>
        </row>
        <row r="1006">
          <cell r="A1006" t="str">
            <v>1412F5-6</v>
          </cell>
          <cell r="B1006" t="str">
            <v>GUIDE BAR TIP 20'' FOR UC030G</v>
          </cell>
        </row>
        <row r="1007">
          <cell r="A1007" t="str">
            <v>141953-5</v>
          </cell>
          <cell r="B1007" t="str">
            <v>CRANK HOUSING A COMPLETE FOR HR4013C</v>
          </cell>
        </row>
        <row r="1008">
          <cell r="A1008" t="str">
            <v>141957-7</v>
          </cell>
          <cell r="B1008" t="str">
            <v>HOUSING COVER A COMPLETE FOR HR4013C</v>
          </cell>
        </row>
        <row r="1009">
          <cell r="A1009" t="str">
            <v>141M44-0</v>
          </cell>
          <cell r="B1009" t="str">
            <v>OIL UNIT COMPLETE FOR DTS141</v>
          </cell>
        </row>
        <row r="1010">
          <cell r="A1010" t="str">
            <v>141Y87-4</v>
          </cell>
          <cell r="B1010" t="str">
            <v>COVER COMPLETE FOR PS001G</v>
          </cell>
        </row>
        <row r="1011">
          <cell r="A1011" t="str">
            <v>142289-5</v>
          </cell>
          <cell r="B1011" t="str">
            <v>HOLDER COMPLETE FOR HR4013C</v>
          </cell>
        </row>
        <row r="1012">
          <cell r="A1012" t="str">
            <v>142410-6</v>
          </cell>
          <cell r="B1012" t="str">
            <v>TORQUE LIMITER COMPLETE FOR HR5202C</v>
          </cell>
        </row>
        <row r="1013">
          <cell r="A1013" t="str">
            <v>142411-4</v>
          </cell>
          <cell r="B1013" t="str">
            <v>HOUSING COVER A COMPLETE FOR HR5212C</v>
          </cell>
        </row>
        <row r="1014">
          <cell r="A1014" t="str">
            <v>143327-6</v>
          </cell>
          <cell r="B1014" t="str">
            <v>GEAR HOUSING COVER COMPLETE FOR BO6050</v>
          </cell>
        </row>
        <row r="1015">
          <cell r="A1015" t="str">
            <v>144375-8</v>
          </cell>
          <cell r="B1015" t="str">
            <v>SPACER FOR DCG180ZK</v>
          </cell>
        </row>
        <row r="1016">
          <cell r="A1016" t="str">
            <v>150846-5</v>
          </cell>
          <cell r="B1016" t="str">
            <v>EDGE SLIDER FOR 9403</v>
          </cell>
        </row>
        <row r="1017">
          <cell r="A1017" t="str">
            <v>150986-9</v>
          </cell>
          <cell r="B1017" t="str">
            <v>TORQUE LIMITER COP./HR5001C</v>
          </cell>
        </row>
        <row r="1018">
          <cell r="A1018" t="str">
            <v>151751-9</v>
          </cell>
          <cell r="B1018" t="str">
            <v>STEEL PLATE FOR 9404</v>
          </cell>
        </row>
        <row r="1019">
          <cell r="A1019" t="str">
            <v>151755-1</v>
          </cell>
          <cell r="B1019" t="str">
            <v>HELICAL GEAR 39 COMPLETE FOR 9902</v>
          </cell>
        </row>
        <row r="1020">
          <cell r="A1020" t="str">
            <v>152276-6</v>
          </cell>
          <cell r="B1020" t="str">
            <v>LOCATOR 3/8'' FOR 6802B</v>
          </cell>
        </row>
        <row r="1021">
          <cell r="A1021" t="str">
            <v>152456-4</v>
          </cell>
          <cell r="B1021" t="str">
            <v>DUST BAG ASSEMBLY</v>
          </cell>
        </row>
        <row r="1022">
          <cell r="A1022" t="str">
            <v>152491-2</v>
          </cell>
          <cell r="B1022" t="str">
            <v>GRIP 36 COMPLETE FOR NHP1300S(273406-7)</v>
          </cell>
        </row>
        <row r="1023">
          <cell r="A1023" t="str">
            <v>152492-0</v>
          </cell>
          <cell r="B1023" t="str">
            <v>GRIP 36 COMPLETE FOR 9027/9005B/9015B</v>
          </cell>
        </row>
        <row r="1024">
          <cell r="A1024" t="str">
            <v>152521-9</v>
          </cell>
          <cell r="B1024" t="str">
            <v>GRIP 36 COMPLETE FOR HR2410(134780-7)</v>
          </cell>
        </row>
        <row r="1025">
          <cell r="A1025" t="str">
            <v>152554-4</v>
          </cell>
          <cell r="B1025" t="str">
            <v>GRIP 36 COMPLETE FOR HR4000C</v>
          </cell>
        </row>
        <row r="1026">
          <cell r="A1026" t="str">
            <v>152671-0</v>
          </cell>
          <cell r="B1026" t="str">
            <v>GEAR HOUSING COMPLETE BO6040</v>
          </cell>
        </row>
        <row r="1027">
          <cell r="A1027" t="str">
            <v>152892-4</v>
          </cell>
          <cell r="B1027" t="str">
            <v>GRIP COMPLETE FOR 6300LR</v>
          </cell>
        </row>
        <row r="1028">
          <cell r="A1028" t="str">
            <v>152992-0</v>
          </cell>
          <cell r="B1028" t="str">
            <v>HOSE COMPLETE 28MM X 1.5 FOR DVC260</v>
          </cell>
        </row>
        <row r="1029">
          <cell r="A1029" t="str">
            <v>153678-9</v>
          </cell>
          <cell r="B1029" t="str">
            <v>CRANK HOUSING COMPLETE FOR HM0860C</v>
          </cell>
        </row>
        <row r="1030">
          <cell r="A1030" t="str">
            <v>153909-6</v>
          </cell>
          <cell r="B1030" t="str">
            <v>OUTER SLEEVE 22-39 COMPLETE FOR 6922NB</v>
          </cell>
        </row>
        <row r="1031">
          <cell r="A1031" t="str">
            <v>154842-5</v>
          </cell>
          <cell r="B1031" t="str">
            <v>GRIP 36 COMPLETE FOR HR2453 HR2810</v>
          </cell>
        </row>
        <row r="1032">
          <cell r="A1032" t="str">
            <v>155270-7</v>
          </cell>
          <cell r="B1032" t="str">
            <v>CUTTER LEVELLER FOR 1911B</v>
          </cell>
        </row>
        <row r="1033">
          <cell r="A1033" t="str">
            <v>158476-6</v>
          </cell>
          <cell r="B1033" t="str">
            <v>GUIDE BAR 6-1/4" 1.3MM/.050" SOLID</v>
          </cell>
        </row>
        <row r="1034">
          <cell r="A1034" t="str">
            <v>162172-0</v>
          </cell>
          <cell r="B1034" t="str">
            <v>PAD FOR 9046</v>
          </cell>
        </row>
        <row r="1035">
          <cell r="A1035" t="str">
            <v>162941-9</v>
          </cell>
          <cell r="B1035" t="str">
            <v>BRACKET FOR TW001G</v>
          </cell>
        </row>
        <row r="1036">
          <cell r="A1036" t="str">
            <v>164113-2</v>
          </cell>
          <cell r="B1036" t="str">
            <v>GUIDE RULE FOR 4300BA</v>
          </cell>
        </row>
        <row r="1037">
          <cell r="A1037" t="str">
            <v>164379-4</v>
          </cell>
          <cell r="B1037" t="str">
            <v>TEMPLET GUIDE 9.5 FOR 3612BR</v>
          </cell>
        </row>
        <row r="1038">
          <cell r="A1038" t="str">
            <v>164393-0</v>
          </cell>
          <cell r="B1038" t="str">
            <v>TEMPLET GUIDE 20 FOR 3612BR</v>
          </cell>
        </row>
        <row r="1039">
          <cell r="A1039" t="str">
            <v>164443-1</v>
          </cell>
          <cell r="B1039" t="str">
            <v>GUIDE RULE FOR 3501N</v>
          </cell>
        </row>
        <row r="1040">
          <cell r="A1040" t="str">
            <v>164775-6</v>
          </cell>
          <cell r="B1040" t="str">
            <v>TEMPLET GUIDE 11 FOR 3612C</v>
          </cell>
        </row>
        <row r="1041">
          <cell r="A1041" t="str">
            <v>166070-0</v>
          </cell>
          <cell r="B1041" t="str">
            <v>SHOULDER STRAP FOR CARRYING CASE</v>
          </cell>
        </row>
        <row r="1042">
          <cell r="A1042" t="str">
            <v>181118-7</v>
          </cell>
          <cell r="B1042" t="str">
            <v>OIL SUPPLY 100CC FOR HM1302</v>
          </cell>
        </row>
        <row r="1043">
          <cell r="A1043" t="str">
            <v>181434-7</v>
          </cell>
          <cell r="B1043" t="str">
            <v>OIL SUPPLY  30CC</v>
          </cell>
        </row>
        <row r="1044">
          <cell r="A1044" t="str">
            <v>181572-5</v>
          </cell>
          <cell r="B1044" t="str">
            <v>NOZZLE SET FOR N1923B</v>
          </cell>
        </row>
        <row r="1045">
          <cell r="A1045" t="str">
            <v>181851-1</v>
          </cell>
          <cell r="B1045" t="str">
            <v>STEEL CARRYING CASE FOR 4300BV</v>
          </cell>
        </row>
        <row r="1046">
          <cell r="A1046" t="str">
            <v>188088-1</v>
          </cell>
          <cell r="B1046" t="str">
            <v>HAMMER GREASE 30G FOR HR2450</v>
          </cell>
        </row>
        <row r="1047">
          <cell r="A1047" t="str">
            <v>1911T4-0</v>
          </cell>
          <cell r="B1047" t="str">
            <v>HOLDER B SET</v>
          </cell>
        </row>
        <row r="1048">
          <cell r="A1048" t="str">
            <v>1911T9-0</v>
          </cell>
          <cell r="B1048" t="str">
            <v>ACCESSORY SET BS FOR 4.8</v>
          </cell>
        </row>
        <row r="1049">
          <cell r="A1049" t="str">
            <v>1911U1-3</v>
          </cell>
          <cell r="B1049" t="str">
            <v>ACCESSORY SET BS FOR 4.0</v>
          </cell>
        </row>
        <row r="1050">
          <cell r="A1050" t="str">
            <v>1911U4-7</v>
          </cell>
          <cell r="B1050" t="str">
            <v>ACCESSORY SET S 3.2 FOR DRV250/150</v>
          </cell>
        </row>
        <row r="1051">
          <cell r="A1051" t="str">
            <v>1911U6-3</v>
          </cell>
          <cell r="B1051" t="str">
            <v>ACCESSORY SET S FOR 2.4</v>
          </cell>
        </row>
        <row r="1052">
          <cell r="A1052" t="str">
            <v>1911V0-2</v>
          </cell>
          <cell r="B1052" t="str">
            <v>ACCESSORY SET S FOR 6.0</v>
          </cell>
        </row>
        <row r="1053">
          <cell r="A1053" t="str">
            <v>1912E4-1</v>
          </cell>
          <cell r="B1053" t="str">
            <v>DRESSER STONE SET FOR UP100D</v>
          </cell>
        </row>
        <row r="1054">
          <cell r="A1054" t="str">
            <v>191383-0</v>
          </cell>
          <cell r="B1054" t="str">
            <v>SHEAR BLADE SET FOR JS1600</v>
          </cell>
        </row>
        <row r="1055">
          <cell r="A1055" t="str">
            <v>1913M9-3</v>
          </cell>
          <cell r="B1055" t="str">
            <v>BLADE SET G FOR RM350D</v>
          </cell>
        </row>
        <row r="1056">
          <cell r="A1056" t="str">
            <v>1913N6-6</v>
          </cell>
          <cell r="B1056" t="str">
            <v>PEG SET G FOR RM350D</v>
          </cell>
        </row>
        <row r="1057">
          <cell r="A1057" t="str">
            <v>1913R2-2</v>
          </cell>
          <cell r="B1057" t="str">
            <v>ADP12 COMMUNICATION CONNECTOR SET</v>
          </cell>
        </row>
        <row r="1058">
          <cell r="A1058" t="str">
            <v>1913W2-7</v>
          </cell>
          <cell r="B1058" t="str">
            <v>BATTERY BL0715 LI-ION 7.2V 1.5AH</v>
          </cell>
        </row>
        <row r="1059">
          <cell r="A1059" t="str">
            <v>191454-3</v>
          </cell>
          <cell r="B1059" t="str">
            <v>GUIDE RULE SET FOR 1804N</v>
          </cell>
        </row>
        <row r="1060">
          <cell r="A1060" t="str">
            <v>191455-1</v>
          </cell>
          <cell r="B1060" t="str">
            <v>GUIDE RULE SET FOR 1900B</v>
          </cell>
        </row>
        <row r="1061">
          <cell r="A1061" t="str">
            <v>191496-7</v>
          </cell>
          <cell r="B1061" t="str">
            <v>FLEXIBLE HOSE (IVORY)</v>
          </cell>
        </row>
        <row r="1062">
          <cell r="A1062" t="str">
            <v>1914A4-5</v>
          </cell>
          <cell r="B1062" t="str">
            <v>OIL SUPPLY 100CC FOR HM1306</v>
          </cell>
        </row>
        <row r="1063">
          <cell r="A1063" t="str">
            <v>1914C6-5</v>
          </cell>
          <cell r="B1063" t="str">
            <v>GREASE VESSEL 93G</v>
          </cell>
        </row>
        <row r="1064">
          <cell r="A1064" t="str">
            <v>1914D2-0</v>
          </cell>
          <cell r="B1064" t="str">
            <v>HAMMER GREASE 30G FOR HR2450</v>
          </cell>
        </row>
        <row r="1065">
          <cell r="A1065" t="str">
            <v>1914E7-7</v>
          </cell>
          <cell r="B1065" t="str">
            <v>SHEAR BLADE 600R SET FOR UN001G</v>
          </cell>
        </row>
        <row r="1066">
          <cell r="A1066" t="str">
            <v>1914R2-8</v>
          </cell>
          <cell r="B1066" t="str">
            <v>RUBBER PAD ASSEMBLY</v>
          </cell>
        </row>
        <row r="1067">
          <cell r="A1067" t="str">
            <v>1914S4-1</v>
          </cell>
          <cell r="B1067" t="str">
            <v>PAD HOLDER 175 SET FOR PS001G</v>
          </cell>
        </row>
        <row r="1068">
          <cell r="A1068" t="str">
            <v>1914S5-9</v>
          </cell>
          <cell r="B1068" t="str">
            <v>FLOOR PAD 200 WHITE SET FOR PS001G</v>
          </cell>
        </row>
        <row r="1069">
          <cell r="A1069" t="str">
            <v>1914S6-7</v>
          </cell>
          <cell r="B1069" t="str">
            <v>FLOOR PAD 200 RED SET FOR PS001G</v>
          </cell>
        </row>
        <row r="1070">
          <cell r="A1070" t="str">
            <v>1914S7-5</v>
          </cell>
          <cell r="B1070" t="str">
            <v>FLOOR PAD 200 BLUE SET FOR PS001G</v>
          </cell>
        </row>
        <row r="1071">
          <cell r="A1071" t="str">
            <v>1914S8-3</v>
          </cell>
          <cell r="B1071" t="str">
            <v>FLOOR PAD 200 BROWN SET FOR PS001G</v>
          </cell>
        </row>
        <row r="1072">
          <cell r="A1072" t="str">
            <v>1914S9-1</v>
          </cell>
          <cell r="B1072" t="str">
            <v>FLOOR PAD 200 BLACK SET FOR PS001G</v>
          </cell>
        </row>
        <row r="1073">
          <cell r="A1073" t="str">
            <v>1914T0-6</v>
          </cell>
          <cell r="B1073" t="str">
            <v>BRUSH 190 SOFT SET FOR PS001G</v>
          </cell>
        </row>
        <row r="1074">
          <cell r="A1074" t="str">
            <v>1914T1-4</v>
          </cell>
          <cell r="B1074" t="str">
            <v>BRUSH 190 MEDIUM SET FOR PS001G</v>
          </cell>
        </row>
        <row r="1075">
          <cell r="A1075" t="str">
            <v>1914T2-2</v>
          </cell>
          <cell r="B1075" t="str">
            <v>BRUSH 190 HARD SET FOR PS001G</v>
          </cell>
        </row>
        <row r="1076">
          <cell r="A1076" t="str">
            <v>1914T3-0</v>
          </cell>
          <cell r="B1076" t="str">
            <v>BRUSH 190 ABRASIVE SET (TYNEX) PS001G</v>
          </cell>
        </row>
        <row r="1077">
          <cell r="A1077" t="str">
            <v>1915N0-0</v>
          </cell>
          <cell r="B1077" t="str">
            <v>TIE WIRE SET FOR ACSRY</v>
          </cell>
        </row>
        <row r="1078">
          <cell r="A1078" t="str">
            <v>1915N2-6</v>
          </cell>
          <cell r="B1078" t="str">
            <v>POLY COATED TIE WIRE SET FOR TR001G</v>
          </cell>
        </row>
        <row r="1079">
          <cell r="A1079" t="str">
            <v>1915N3-4</v>
          </cell>
          <cell r="B1079" t="str">
            <v>STAINLESS STEEL TIE WIRE SET FOR TR001G</v>
          </cell>
        </row>
        <row r="1080">
          <cell r="A1080" t="str">
            <v>1915N4-2</v>
          </cell>
          <cell r="B1080" t="str">
            <v>LOCK ON ADAPTER SET FOR DGP180</v>
          </cell>
        </row>
        <row r="1081">
          <cell r="A1081" t="str">
            <v>1915N6-8</v>
          </cell>
          <cell r="B1081" t="str">
            <v>EXTENSION HANDLE SET FOR DRT</v>
          </cell>
        </row>
        <row r="1082">
          <cell r="A1082" t="str">
            <v>191657-9</v>
          </cell>
          <cell r="B1082" t="str">
            <v>ROUND BRUSH FOR DVC860L</v>
          </cell>
        </row>
        <row r="1083">
          <cell r="A1083" t="str">
            <v>1916B3-6</v>
          </cell>
          <cell r="B1083" t="str">
            <v>LONG HANDLE ATTACHMENT SET FOR DUP180</v>
          </cell>
        </row>
        <row r="1084">
          <cell r="A1084" t="str">
            <v>1916C6-7</v>
          </cell>
          <cell r="B1084" t="str">
            <v>BLADE CLAMP S SET FOR JR003G</v>
          </cell>
        </row>
        <row r="1085">
          <cell r="A1085" t="str">
            <v>1916J8-2</v>
          </cell>
          <cell r="B1085" t="str">
            <v>GUIDE BAR 20" 1.3mm/.050" SPROCKET</v>
          </cell>
        </row>
        <row r="1086">
          <cell r="A1086" t="str">
            <v>1916K0-5</v>
          </cell>
          <cell r="B1086" t="str">
            <v>SAW CHAIN 20" 1.3MM/.050" 0.325"SPROCKET</v>
          </cell>
        </row>
        <row r="1087">
          <cell r="A1087" t="str">
            <v>191724-0</v>
          </cell>
          <cell r="B1087" t="str">
            <v>SHELF BRUSH (IVORY)</v>
          </cell>
        </row>
        <row r="1088">
          <cell r="A1088" t="str">
            <v>191725-8</v>
          </cell>
          <cell r="B1088" t="str">
            <v>EXTNSION GUIDE SET FOR KP0800</v>
          </cell>
        </row>
        <row r="1089">
          <cell r="A1089" t="str">
            <v>191750-9</v>
          </cell>
          <cell r="B1089" t="str">
            <v>FLEXIBLE HOSE SET FOR BUB182</v>
          </cell>
        </row>
        <row r="1090">
          <cell r="A1090" t="str">
            <v>191897-9</v>
          </cell>
          <cell r="B1090" t="str">
            <v>CUTTING WAX FOR BPB180</v>
          </cell>
        </row>
        <row r="1091">
          <cell r="A1091" t="str">
            <v>191A51-1</v>
          </cell>
          <cell r="B1091" t="str">
            <v>SOCKET ADAPTOR 6.35 SET</v>
          </cell>
        </row>
        <row r="1092">
          <cell r="A1092" t="str">
            <v>191A57-9</v>
          </cell>
          <cell r="B1092" t="str">
            <v>GALVANIZED TIE WIRE SET</v>
          </cell>
        </row>
        <row r="1093">
          <cell r="A1093" t="str">
            <v>191A76-5</v>
          </cell>
          <cell r="B1093" t="str">
            <v>LOCK ON ADAPTER SET</v>
          </cell>
        </row>
        <row r="1094">
          <cell r="A1094" t="str">
            <v>191C13-1</v>
          </cell>
          <cell r="B1094" t="str">
            <v>SHEAR BLADE 600 SET</v>
          </cell>
        </row>
        <row r="1095">
          <cell r="A1095" t="str">
            <v>191C14-9</v>
          </cell>
          <cell r="B1095" t="str">
            <v>SHEAR BLADE 500 SET FOR DUN500W</v>
          </cell>
        </row>
        <row r="1096">
          <cell r="A1096" t="str">
            <v>191C21-2</v>
          </cell>
          <cell r="B1096" t="str">
            <v>DUST BAG ASSEMBLY SET</v>
          </cell>
        </row>
        <row r="1097">
          <cell r="A1097" t="str">
            <v>191C22-0</v>
          </cell>
          <cell r="B1097" t="str">
            <v>CHAMFERING RULE ASSEMBLY SET</v>
          </cell>
        </row>
        <row r="1098">
          <cell r="A1098" t="str">
            <v>191C23-8</v>
          </cell>
          <cell r="B1098" t="str">
            <v>GUIDE RULE ASSEMBLY SET</v>
          </cell>
        </row>
        <row r="1099">
          <cell r="A1099" t="str">
            <v>191D33-1</v>
          </cell>
          <cell r="B1099" t="str">
            <v>CHIP RECEIVER 600E SET</v>
          </cell>
        </row>
        <row r="1100">
          <cell r="A1100" t="str">
            <v>191D34-9</v>
          </cell>
          <cell r="B1100" t="str">
            <v>CHIP RECEIVER 750 SET</v>
          </cell>
        </row>
        <row r="1101">
          <cell r="A1101" t="str">
            <v>191D38-1</v>
          </cell>
          <cell r="B1101" t="str">
            <v>SHEAR BLADE ASSEMBLY 600 E SET</v>
          </cell>
        </row>
        <row r="1102">
          <cell r="A1102" t="str">
            <v>191D39-9</v>
          </cell>
          <cell r="B1102" t="str">
            <v>SHEAR BLADE ASSEMBLY 750 SET</v>
          </cell>
        </row>
        <row r="1103">
          <cell r="A1103" t="str">
            <v>191D57-7</v>
          </cell>
          <cell r="B1103" t="str">
            <v>GREASE FOR DRV150 / DRV250</v>
          </cell>
        </row>
        <row r="1104">
          <cell r="A1104" t="str">
            <v>191D60-8</v>
          </cell>
          <cell r="B1104" t="str">
            <v>SAW CHAIN 10" 1.1MM/.043" ¼"</v>
          </cell>
        </row>
        <row r="1105">
          <cell r="A1105" t="str">
            <v>191F58-7</v>
          </cell>
          <cell r="B1105" t="str">
            <v>TOOL HANGER SET</v>
          </cell>
        </row>
        <row r="1106">
          <cell r="A1106" t="str">
            <v>191G65-6</v>
          </cell>
          <cell r="B1106" t="str">
            <v>WHOLE PROTECTOR FOR DRV150</v>
          </cell>
        </row>
        <row r="1107">
          <cell r="A1107" t="str">
            <v>191G66-4</v>
          </cell>
          <cell r="B1107" t="str">
            <v>WHOLE PROTECTOR FOR DRV250</v>
          </cell>
        </row>
        <row r="1108">
          <cell r="A1108" t="str">
            <v>191G67-2</v>
          </cell>
          <cell r="B1108" t="str">
            <v>EXTENSION HANDLE FOR DC IMPACT WRENCH</v>
          </cell>
        </row>
        <row r="1109">
          <cell r="A1109" t="str">
            <v>191J59-9</v>
          </cell>
          <cell r="B1109" t="str">
            <v>POLY COATED TIE WIRE SET</v>
          </cell>
        </row>
        <row r="1110">
          <cell r="A1110" t="str">
            <v>191K57-9</v>
          </cell>
          <cell r="B1110" t="str">
            <v>TOOL HANGER SET FOR DTW</v>
          </cell>
        </row>
        <row r="1111">
          <cell r="A1111" t="str">
            <v>191M20-4</v>
          </cell>
          <cell r="B1111" t="str">
            <v>DUST EXTRACTOR ATTACHMENT SET FOR HM1511</v>
          </cell>
        </row>
        <row r="1112">
          <cell r="A1112" t="str">
            <v>191M27-0</v>
          </cell>
          <cell r="B1112" t="str">
            <v>EXTENSION HANDLE SET FOR DRT</v>
          </cell>
        </row>
        <row r="1113">
          <cell r="A1113" t="str">
            <v>191M60-2</v>
          </cell>
          <cell r="B1113" t="str">
            <v>ROTARY SCISSORS ATTACH SET EM407MP</v>
          </cell>
        </row>
        <row r="1114">
          <cell r="A1114" t="str">
            <v>191M75-9</v>
          </cell>
          <cell r="B1114" t="str">
            <v>ROTARY SCISSORS SET E EM407MP</v>
          </cell>
        </row>
        <row r="1115">
          <cell r="A1115" t="str">
            <v>191M83-0</v>
          </cell>
          <cell r="B1115" t="str">
            <v>SHOULDER STRAP SET FOR TW001G</v>
          </cell>
        </row>
        <row r="1116">
          <cell r="A1116" t="str">
            <v>191N29-2</v>
          </cell>
          <cell r="B1116" t="str">
            <v>HAMMER SERVICE KIT FOR HR005G</v>
          </cell>
        </row>
        <row r="1117">
          <cell r="A1117" t="str">
            <v>191N60-8</v>
          </cell>
          <cell r="B1117" t="str">
            <v>DUST COVER COMPLETE</v>
          </cell>
        </row>
        <row r="1118">
          <cell r="A1118" t="str">
            <v>191N90-9</v>
          </cell>
          <cell r="B1118" t="str">
            <v>SPONGE PAD 80 Y SET FOR DPV300</v>
          </cell>
        </row>
        <row r="1119">
          <cell r="A1119" t="str">
            <v>191N91-7</v>
          </cell>
          <cell r="B1119" t="str">
            <v>SPONGE PAD 80 W SET FOR DPV300</v>
          </cell>
        </row>
        <row r="1120">
          <cell r="A1120" t="str">
            <v>191N92-5</v>
          </cell>
          <cell r="B1120" t="str">
            <v>WOOL PAD 80 SET FOR DPV300</v>
          </cell>
        </row>
        <row r="1121">
          <cell r="A1121" t="str">
            <v>191P11-3</v>
          </cell>
          <cell r="B1121" t="str">
            <v>HANDLE SET COMPLETE FOR DDG460</v>
          </cell>
        </row>
        <row r="1122">
          <cell r="A1122" t="str">
            <v>191P18-9</v>
          </cell>
          <cell r="B1122" t="str">
            <v>MAGNET TAPE SET FOR DRC300</v>
          </cell>
        </row>
        <row r="1123">
          <cell r="A1123" t="str">
            <v>191R53-9</v>
          </cell>
          <cell r="B1123" t="str">
            <v>SHEAR BLADE 600 SET UH004G</v>
          </cell>
        </row>
        <row r="1124">
          <cell r="A1124" t="str">
            <v>191R54-7</v>
          </cell>
          <cell r="B1124" t="str">
            <v>SHEAR BLADE 750 SET UH005G</v>
          </cell>
        </row>
        <row r="1125">
          <cell r="A1125" t="str">
            <v>191R55-5</v>
          </cell>
          <cell r="B1125" t="str">
            <v>SHEAR BLADE 600R SET UH006G</v>
          </cell>
        </row>
        <row r="1126">
          <cell r="A1126" t="str">
            <v>191R56-3</v>
          </cell>
          <cell r="B1126" t="str">
            <v>SHEAR BLADE 750R SET UH007G</v>
          </cell>
        </row>
        <row r="1127">
          <cell r="A1127" t="str">
            <v>191Y05-2</v>
          </cell>
          <cell r="B1127" t="str">
            <v>SHEAR BLADE (S) 750MM FOR UH014G</v>
          </cell>
        </row>
        <row r="1128">
          <cell r="A1128" t="str">
            <v>192016-0</v>
          </cell>
          <cell r="B1128" t="str">
            <v>*KEYLESS DRILL CHUCK F/6012HDW(763132-1)</v>
          </cell>
        </row>
        <row r="1129">
          <cell r="A1129" t="str">
            <v>192019-4</v>
          </cell>
          <cell r="B1129" t="str">
            <v>BATTERY 9100 NI-MH 9.6V 1.3AH</v>
          </cell>
        </row>
        <row r="1130">
          <cell r="A1130" t="str">
            <v>192035-6</v>
          </cell>
          <cell r="B1130" t="str">
            <v>DUST NOZZLE FOR 3612BR</v>
          </cell>
        </row>
        <row r="1131">
          <cell r="A1131" t="str">
            <v>192082-7</v>
          </cell>
          <cell r="B1131" t="str">
            <v>NOZZLE FOR VACUUM CLEANER FOR 1911B</v>
          </cell>
        </row>
        <row r="1132">
          <cell r="A1132" t="str">
            <v>192108-5</v>
          </cell>
          <cell r="B1132" t="str">
            <v>HOSE 19-2.5</v>
          </cell>
        </row>
        <row r="1133">
          <cell r="A1133" t="str">
            <v>192121-3</v>
          </cell>
          <cell r="B1133" t="str">
            <v>DRILL CHUCK ASS'Y SET 44-NZ  (KEYLESS)</v>
          </cell>
        </row>
        <row r="1134">
          <cell r="A1134" t="str">
            <v>192188-1</v>
          </cell>
          <cell r="B1134" t="str">
            <v>DUST COLLECTING GUARD 125MM TYPE-B</v>
          </cell>
        </row>
        <row r="1135">
          <cell r="A1135" t="str">
            <v>192212-0</v>
          </cell>
          <cell r="B1135" t="str">
            <v>DUST COLLECT GUARD 100MM D/WHEEL SGL A</v>
          </cell>
        </row>
        <row r="1136">
          <cell r="A1136" t="str">
            <v>192236-6</v>
          </cell>
          <cell r="B1136" t="str">
            <v>ANCHOR NOZZLE BUB182</v>
          </cell>
        </row>
        <row r="1137">
          <cell r="A1137" t="str">
            <v>192242-1</v>
          </cell>
          <cell r="B1137" t="str">
            <v>BULB SET FOR ML702</v>
          </cell>
        </row>
        <row r="1138">
          <cell r="A1138" t="str">
            <v>192278-0</v>
          </cell>
          <cell r="B1138" t="str">
            <v>VACUUM HOSE 28 1.5M</v>
          </cell>
        </row>
        <row r="1139">
          <cell r="A1139" t="str">
            <v>192279-8</v>
          </cell>
          <cell r="B1139" t="str">
            <v>VACUUM HOSE 28 3.0M</v>
          </cell>
        </row>
        <row r="1140">
          <cell r="A1140" t="str">
            <v>192282-9</v>
          </cell>
          <cell r="B1140" t="str">
            <v>LOCKING KEYLESS CHUCK 10 FOR 8411DWAE</v>
          </cell>
        </row>
        <row r="1141">
          <cell r="A1141" t="str">
            <v>192349-3</v>
          </cell>
          <cell r="B1141" t="str">
            <v>JOINT 25 FOR 446L</v>
          </cell>
        </row>
        <row r="1142">
          <cell r="A1142" t="str">
            <v>192412-2</v>
          </cell>
          <cell r="B1142" t="str">
            <v>BRUSH COVER FOR WIRE BEVEL BRUSH</v>
          </cell>
        </row>
        <row r="1143">
          <cell r="A1143" t="str">
            <v>192439-2</v>
          </cell>
          <cell r="B1143" t="str">
            <v>RATCHET HEAD</v>
          </cell>
        </row>
        <row r="1144">
          <cell r="A1144" t="str">
            <v>192440-7</v>
          </cell>
          <cell r="B1144" t="str">
            <v>STRAIGHT HEAD FOR BTL061</v>
          </cell>
        </row>
        <row r="1145">
          <cell r="A1145" t="str">
            <v>192454-6</v>
          </cell>
          <cell r="B1145" t="str">
            <v>BRUSH COVER FOR WIRE CUP BRUSH</v>
          </cell>
        </row>
        <row r="1146">
          <cell r="A1146" t="str">
            <v>192534-8</v>
          </cell>
          <cell r="B1146" t="str">
            <v>BATTERY 9102 SET 9.6V 1.9AH NI-MH</v>
          </cell>
        </row>
        <row r="1147">
          <cell r="A1147" t="str">
            <v>192545-3</v>
          </cell>
          <cell r="B1147" t="str">
            <v>BULB SET FOR ML902</v>
          </cell>
        </row>
        <row r="1148">
          <cell r="A1148" t="str">
            <v>192626-3</v>
          </cell>
          <cell r="B1148" t="str">
            <v>WHEEL COVER SET FOR BGA402</v>
          </cell>
        </row>
        <row r="1149">
          <cell r="A1149" t="str">
            <v>192629-7</v>
          </cell>
          <cell r="B1149" t="str">
            <v>WOOL PAD 180 SET FOR 9227C</v>
          </cell>
        </row>
        <row r="1150">
          <cell r="A1150" t="str">
            <v>192877-8</v>
          </cell>
          <cell r="B1150" t="str">
            <v>DRILL CHUCK S13 FOR 6300LR</v>
          </cell>
        </row>
        <row r="1151">
          <cell r="A1151" t="str">
            <v>192891-4</v>
          </cell>
          <cell r="B1151" t="str">
            <v>KEYLESS DRILL CHUCK FOR 6313DW</v>
          </cell>
        </row>
        <row r="1152">
          <cell r="A1152" t="str">
            <v>192892-2</v>
          </cell>
          <cell r="B1152" t="str">
            <v>KEYLESS DRILL CHUCK FOR 6013BR</v>
          </cell>
        </row>
        <row r="1153">
          <cell r="A1153" t="str">
            <v>192935-0</v>
          </cell>
          <cell r="B1153" t="str">
            <v>DC1439 FAST CHARGER 220V</v>
          </cell>
        </row>
        <row r="1154">
          <cell r="A1154" t="str">
            <v>192936-8</v>
          </cell>
          <cell r="B1154" t="str">
            <v>DC1439 FAST CHARGER 230V</v>
          </cell>
        </row>
        <row r="1155">
          <cell r="A1155" t="str">
            <v>192968-5</v>
          </cell>
          <cell r="B1155" t="str">
            <v>DUST COLLECT GUARD 125MM D/WHEEL SGL B</v>
          </cell>
        </row>
        <row r="1156">
          <cell r="A1156" t="str">
            <v>192987-1</v>
          </cell>
          <cell r="B1156" t="str">
            <v>COLLET CONE 1/8" SET</v>
          </cell>
        </row>
        <row r="1157">
          <cell r="A1157" t="str">
            <v>192988-9</v>
          </cell>
          <cell r="B1157" t="str">
            <v>COLLET CONE 8 FOR GD0800C</v>
          </cell>
        </row>
        <row r="1158">
          <cell r="A1158" t="str">
            <v>193012-1</v>
          </cell>
          <cell r="B1158" t="str">
            <v>COLLET CONE 6MM SET FOR GD0800C</v>
          </cell>
        </row>
        <row r="1159">
          <cell r="A1159" t="str">
            <v>193059-5</v>
          </cell>
          <cell r="B1159" t="str">
            <v>BATTERY 1235 NI-MH 12V 2.8AH</v>
          </cell>
        </row>
        <row r="1160">
          <cell r="A1160" t="str">
            <v>193060-0</v>
          </cell>
          <cell r="B1160" t="str">
            <v>BATTERY 1435 SET 14.4V 2.8AH NI-MH</v>
          </cell>
        </row>
        <row r="1161">
          <cell r="A1161" t="str">
            <v>193061-8</v>
          </cell>
          <cell r="B1161" t="str">
            <v>BATTERY 1835 SET 18V 2.8AH NI-MH</v>
          </cell>
        </row>
        <row r="1162">
          <cell r="A1162" t="str">
            <v>193066-8</v>
          </cell>
          <cell r="B1162" t="str">
            <v>WHEEL  COVER SET FOR BGA450</v>
          </cell>
        </row>
        <row r="1163">
          <cell r="A1163" t="str">
            <v>193067-6</v>
          </cell>
          <cell r="B1163" t="str">
            <v>DRILL CHUCK S13 &amp; CHUCK KEY</v>
          </cell>
        </row>
        <row r="1164">
          <cell r="A1164" t="str">
            <v>193141-0</v>
          </cell>
          <cell r="B1164" t="str">
            <v>VISE HOLDER SET</v>
          </cell>
        </row>
        <row r="1165">
          <cell r="A1165" t="str">
            <v>193143-6</v>
          </cell>
          <cell r="B1165" t="str">
            <v>COLLET CONE 1/4'' FOR GD0800C</v>
          </cell>
        </row>
        <row r="1166">
          <cell r="A1166" t="str">
            <v>193201-8</v>
          </cell>
          <cell r="B1166" t="str">
            <v>CARBON PLATE FOR 9404</v>
          </cell>
        </row>
        <row r="1167">
          <cell r="A1167" t="str">
            <v>193202-6</v>
          </cell>
          <cell r="B1167" t="str">
            <v>CORK RUBBER PLATE FOR 9401</v>
          </cell>
        </row>
        <row r="1168">
          <cell r="A1168" t="str">
            <v>193288-0</v>
          </cell>
          <cell r="B1168" t="str">
            <v>FELT PAD 150</v>
          </cell>
        </row>
        <row r="1169">
          <cell r="A1169" t="str">
            <v>193312-9</v>
          </cell>
          <cell r="B1169" t="str">
            <v>STRAIGHT GUIDE FOR RP0910</v>
          </cell>
        </row>
        <row r="1170">
          <cell r="A1170" t="str">
            <v>193316-1</v>
          </cell>
          <cell r="B1170" t="str">
            <v>ANGLE ATTACHMENT  FOR DA4000LR</v>
          </cell>
        </row>
        <row r="1171">
          <cell r="A1171" t="str">
            <v>193318-7</v>
          </cell>
          <cell r="B1171" t="str">
            <v>DRILL CHUCK S-13 FOR DA4000LR</v>
          </cell>
        </row>
        <row r="1172">
          <cell r="A1172" t="str">
            <v>193326-8</v>
          </cell>
          <cell r="B1172" t="str">
            <v>HOSE COMPLETE 38-2.5</v>
          </cell>
        </row>
        <row r="1173">
          <cell r="A1173" t="str">
            <v>193354-3</v>
          </cell>
          <cell r="B1173" t="str">
            <v>BATTERY BH1433 SET FOR BTW150</v>
          </cell>
        </row>
        <row r="1174">
          <cell r="A1174" t="str">
            <v>193391-7</v>
          </cell>
          <cell r="B1174" t="str">
            <v>HAMMER SERVICE KIT FOR HM1202/C</v>
          </cell>
        </row>
        <row r="1175">
          <cell r="A1175" t="str">
            <v>193442-6</v>
          </cell>
          <cell r="B1175" t="str">
            <v>DRILL CHUCK SET FOR DA3000R</v>
          </cell>
        </row>
        <row r="1176">
          <cell r="A1176" t="str">
            <v>193470-1</v>
          </cell>
          <cell r="B1176" t="str">
            <v>SPONGE PAD 190 FOR PV7001C</v>
          </cell>
        </row>
        <row r="1177">
          <cell r="A1177" t="str">
            <v>193472-7</v>
          </cell>
          <cell r="B1177" t="str">
            <v>DUST COLLECTOR SET FOR HR2020</v>
          </cell>
        </row>
        <row r="1178">
          <cell r="A1178" t="str">
            <v>193516-3</v>
          </cell>
          <cell r="B1178" t="str">
            <v>GUIDE RULE SET FOR 4340CT</v>
          </cell>
        </row>
        <row r="1179">
          <cell r="A1179" t="str">
            <v>193517-1</v>
          </cell>
          <cell r="B1179" t="str">
            <v>GUIDE RAIL ADAPTOR For DJV180</v>
          </cell>
        </row>
        <row r="1180">
          <cell r="A1180" t="str">
            <v>193540-6</v>
          </cell>
          <cell r="B1180" t="str">
            <v>SET PLATE FOR 1902 2PCS/PKG</v>
          </cell>
        </row>
        <row r="1181">
          <cell r="A1181" t="str">
            <v>193618-5</v>
          </cell>
          <cell r="B1181" t="str">
            <v>STAND SET FOR 9032</v>
          </cell>
        </row>
        <row r="1182">
          <cell r="A1182" t="str">
            <v>193631-3</v>
          </cell>
          <cell r="B1182" t="str">
            <v>BATTERY BH9020 FOR BFL080F</v>
          </cell>
        </row>
        <row r="1183">
          <cell r="A1183" t="str">
            <v>193682-6</v>
          </cell>
          <cell r="B1183" t="str">
            <v>AUTOMATIC REFRESHING A.D.P. SET</v>
          </cell>
        </row>
        <row r="1184">
          <cell r="A1184" t="str">
            <v>193736-9</v>
          </cell>
          <cell r="B1184" t="str">
            <v>BATTERY BH2420 SET</v>
          </cell>
        </row>
        <row r="1185">
          <cell r="A1185" t="str">
            <v>193739-3</v>
          </cell>
          <cell r="B1185" t="str">
            <v>BATTERY BH2433 SET FOR BHR200S</v>
          </cell>
        </row>
        <row r="1186">
          <cell r="A1186" t="str">
            <v>193794-5</v>
          </cell>
          <cell r="B1186" t="str">
            <v>DUST COLLECTING GUARD 125MM TYPE-B</v>
          </cell>
        </row>
        <row r="1187">
          <cell r="A1187" t="str">
            <v>193805-6</v>
          </cell>
          <cell r="B1187" t="str">
            <v>OUTER SLEEVE 20-37 FOR WT001G</v>
          </cell>
        </row>
        <row r="1188">
          <cell r="A1188" t="str">
            <v>193827-6</v>
          </cell>
          <cell r="B1188" t="str">
            <v>DC1804 BATTERY CHARGER 220-240V</v>
          </cell>
        </row>
        <row r="1189">
          <cell r="A1189" t="str">
            <v>193903-6</v>
          </cell>
          <cell r="B1189" t="str">
            <v>DUST COVER ATTACHMENT SET</v>
          </cell>
        </row>
        <row r="1190">
          <cell r="A1190" t="str">
            <v>193928-0</v>
          </cell>
          <cell r="B1190" t="str">
            <v>BATTERY BH1220C FOR BTW121Z</v>
          </cell>
        </row>
        <row r="1191">
          <cell r="A1191" t="str">
            <v>193960-4</v>
          </cell>
          <cell r="B1191" t="str">
            <v>OUTER SLEEVE 22-39 FOR WT001G</v>
          </cell>
        </row>
        <row r="1192">
          <cell r="A1192" t="str">
            <v>194026-3</v>
          </cell>
          <cell r="B1192" t="str">
            <v>STAND CHAIN VISE SET FOR 2107F</v>
          </cell>
        </row>
        <row r="1193">
          <cell r="A1193" t="str">
            <v>194033-6</v>
          </cell>
          <cell r="B1193" t="str">
            <v>OUTER SLEEVE 22-49 SET FOR 6924N</v>
          </cell>
        </row>
        <row r="1194">
          <cell r="A1194" t="str">
            <v>194034-4</v>
          </cell>
          <cell r="B1194" t="str">
            <v>OUTER SLEEVE 24-49 SET FOR 6924N</v>
          </cell>
        </row>
        <row r="1195">
          <cell r="A1195" t="str">
            <v>194044-1</v>
          </cell>
          <cell r="B1195" t="str">
            <v>DUST COLLECT GUARD 230MM D/WHEEL TWN B</v>
          </cell>
        </row>
        <row r="1196">
          <cell r="A1196" t="str">
            <v>194069-5</v>
          </cell>
          <cell r="B1196" t="str">
            <v>STAND CHAIN VISE SET FOR 2107F</v>
          </cell>
        </row>
        <row r="1197">
          <cell r="A1197" t="str">
            <v>194092-0</v>
          </cell>
          <cell r="B1197" t="str">
            <v>OUTER SLEEVE 7/8-49 SET FOR 6924N</v>
          </cell>
        </row>
        <row r="1198">
          <cell r="A1198" t="str">
            <v>194164-1</v>
          </cell>
          <cell r="B1198" t="str">
            <v>DC24SC BATTERY CHARGER FOR DC24SC</v>
          </cell>
        </row>
        <row r="1199">
          <cell r="A1199" t="str">
            <v>194233-8</v>
          </cell>
          <cell r="B1199" t="str">
            <v>DUST COVER SET</v>
          </cell>
        </row>
        <row r="1200">
          <cell r="A1200" t="str">
            <v>194305-9</v>
          </cell>
          <cell r="B1200" t="str">
            <v>LOCK NUT RELEASE SOCKET 35</v>
          </cell>
        </row>
        <row r="1201">
          <cell r="A1201" t="str">
            <v>194310-6</v>
          </cell>
          <cell r="B1201" t="str">
            <v>INNER SLEEVE 22-48 SET FOR 6924N</v>
          </cell>
        </row>
        <row r="1202">
          <cell r="A1202" t="str">
            <v>194311-4</v>
          </cell>
          <cell r="B1202" t="str">
            <v>INNER SLEEVE 24-49 SET FOR 6924N</v>
          </cell>
        </row>
        <row r="1203">
          <cell r="A1203" t="str">
            <v>194312-2</v>
          </cell>
          <cell r="B1203" t="str">
            <v>INNER SLEEVE 1-49 SET FOR 6924N</v>
          </cell>
        </row>
        <row r="1204">
          <cell r="A1204" t="str">
            <v>194568-7</v>
          </cell>
          <cell r="B1204" t="str">
            <v>QUICK CHANGE DRILL CHUCK 13MM</v>
          </cell>
        </row>
        <row r="1205">
          <cell r="A1205" t="str">
            <v>194579-2</v>
          </cell>
          <cell r="B1205" t="str">
            <v>GUIDE RAIL ADAPTOR FOR RP0900</v>
          </cell>
        </row>
        <row r="1206">
          <cell r="A1206" t="str">
            <v>194581-5</v>
          </cell>
          <cell r="B1206" t="str">
            <v>GRIP BASE SET</v>
          </cell>
        </row>
        <row r="1207">
          <cell r="A1207" t="str">
            <v>194621-9</v>
          </cell>
          <cell r="B1207" t="str">
            <v>DC18SE AUTOMOTUVE CHARGER</v>
          </cell>
        </row>
        <row r="1208">
          <cell r="A1208" t="str">
            <v>194654-4</v>
          </cell>
          <cell r="B1208" t="str">
            <v>HOOK FOR DDF/DHP/DTD/DTW</v>
          </cell>
        </row>
        <row r="1209">
          <cell r="A1209" t="str">
            <v>194683-7</v>
          </cell>
          <cell r="B1209" t="str">
            <v>HAMMER GREASE 100CC</v>
          </cell>
        </row>
        <row r="1210">
          <cell r="A1210" t="str">
            <v>194684-5</v>
          </cell>
          <cell r="B1210" t="str">
            <v>GRIP ATTACHMENT SET</v>
          </cell>
        </row>
        <row r="1211">
          <cell r="A1211" t="str">
            <v>194692-6</v>
          </cell>
          <cell r="B1211" t="str">
            <v>BAND SAW BLADE 1,140MM BIM 24TPI (1PC)</v>
          </cell>
        </row>
        <row r="1212">
          <cell r="A1212" t="str">
            <v>194759-0</v>
          </cell>
          <cell r="B1212" t="str">
            <v>HOOK SET</v>
          </cell>
        </row>
        <row r="1213">
          <cell r="A1213" t="str">
            <v>194903-9</v>
          </cell>
          <cell r="B1213" t="str">
            <v>DUST COVER SET FOR 4300BA</v>
          </cell>
        </row>
        <row r="1214">
          <cell r="A1214" t="str">
            <v>194934-8</v>
          </cell>
          <cell r="B1214" t="str">
            <v>DUST NOZZLE SET FOR RP1800</v>
          </cell>
        </row>
        <row r="1215">
          <cell r="A1215" t="str">
            <v>195055-9</v>
          </cell>
          <cell r="B1215" t="str">
            <v>GUIDE RULE TYPE F FOR KP0800</v>
          </cell>
        </row>
        <row r="1216">
          <cell r="A1216" t="str">
            <v>195103-4</v>
          </cell>
          <cell r="B1216" t="str">
            <v>HAMMER SERVICE KIT FOR HM1307C</v>
          </cell>
        </row>
        <row r="1217">
          <cell r="A1217" t="str">
            <v>195113-1</v>
          </cell>
          <cell r="B1217" t="str">
            <v>HAMMER SERVICE KIT FOR HK0870C</v>
          </cell>
        </row>
        <row r="1218">
          <cell r="A1218" t="str">
            <v>195149-0</v>
          </cell>
          <cell r="B1218" t="str">
            <v>S.TRIMMER HEAD 4.4" M10X1.25LH 2.4MM-3.6</v>
          </cell>
        </row>
        <row r="1219">
          <cell r="A1219" t="str">
            <v>195189-8</v>
          </cell>
          <cell r="B1219" t="str">
            <v>HAMMER SERVICE KIT FOR BHR261/T</v>
          </cell>
        </row>
        <row r="1220">
          <cell r="A1220" t="str">
            <v>195191-1</v>
          </cell>
          <cell r="B1220" t="str">
            <v>HAMMER SERVICE KIT FOR HR5201C</v>
          </cell>
        </row>
        <row r="1221">
          <cell r="A1221" t="str">
            <v>195192-9</v>
          </cell>
          <cell r="B1221" t="str">
            <v>HAMMER SERVICE KIT FOR HR3540C</v>
          </cell>
        </row>
        <row r="1222">
          <cell r="A1222" t="str">
            <v>195195-3</v>
          </cell>
          <cell r="B1222" t="str">
            <v>HAMMER SERVICE KIT FOR HR4001C</v>
          </cell>
        </row>
        <row r="1223">
          <cell r="A1223" t="str">
            <v>195204-8</v>
          </cell>
          <cell r="B1223" t="str">
            <v>HAMMER SERVICE KIT FOR HK0860C</v>
          </cell>
        </row>
        <row r="1224">
          <cell r="A1224" t="str">
            <v>195206-4</v>
          </cell>
          <cell r="B1224" t="str">
            <v>HAMMER SERVICE KIT FOR HR2800</v>
          </cell>
        </row>
        <row r="1225">
          <cell r="A1225" t="str">
            <v>195210-3</v>
          </cell>
          <cell r="B1225" t="str">
            <v>HAMMER SERVICE KIT FOR HR4501C</v>
          </cell>
        </row>
        <row r="1226">
          <cell r="A1226" t="str">
            <v>195217-9</v>
          </cell>
          <cell r="B1226" t="str">
            <v>INNER SLEEVE 20-38 FOR WT001G</v>
          </cell>
        </row>
        <row r="1227">
          <cell r="A1227" t="str">
            <v>195218-7</v>
          </cell>
          <cell r="B1227" t="str">
            <v>INNER SLEEVE 22-39 FOR WT001G</v>
          </cell>
        </row>
        <row r="1228">
          <cell r="A1228" t="str">
            <v>195232-3</v>
          </cell>
          <cell r="B1228" t="str">
            <v>ANTI KICK BACK HEAD ASSEMBLY NZ TYPE</v>
          </cell>
        </row>
        <row r="1229">
          <cell r="A1229" t="str">
            <v>195252-7</v>
          </cell>
          <cell r="B1229" t="str">
            <v>COFFEE HARVESTER</v>
          </cell>
        </row>
        <row r="1230">
          <cell r="A1230" t="str">
            <v>195282-8</v>
          </cell>
          <cell r="B1230" t="str">
            <v>VACUUM KIT</v>
          </cell>
        </row>
        <row r="1231">
          <cell r="A1231" t="str">
            <v>195410-5</v>
          </cell>
          <cell r="B1231" t="str">
            <v>BATTERY BL3622A SET</v>
          </cell>
        </row>
        <row r="1232">
          <cell r="A1232" t="str">
            <v>195471-5</v>
          </cell>
          <cell r="B1232" t="str">
            <v>DC36WA BATTERY CHARGER SET</v>
          </cell>
        </row>
        <row r="1233">
          <cell r="A1233" t="str">
            <v>195549-4</v>
          </cell>
          <cell r="B1233" t="str">
            <v>NOZZLE ASSEMBLY A SET FOR DVC860L</v>
          </cell>
        </row>
        <row r="1234">
          <cell r="A1234" t="str">
            <v>195550-9</v>
          </cell>
          <cell r="B1234" t="str">
            <v>NOZZLE ASSEMBLY B SET FOR DVC860L</v>
          </cell>
        </row>
        <row r="1235">
          <cell r="A1235" t="str">
            <v>195582-6</v>
          </cell>
          <cell r="B1235" t="str">
            <v>DC18RC FAST CHARGER (110V)</v>
          </cell>
        </row>
        <row r="1236">
          <cell r="A1236" t="str">
            <v>195586-8</v>
          </cell>
          <cell r="B1236" t="str">
            <v>DC18RC BATTERY CHARGER SET</v>
          </cell>
        </row>
        <row r="1237">
          <cell r="A1237" t="str">
            <v>195595-7</v>
          </cell>
          <cell r="B1237" t="str">
            <v>PRUNING E.SET FOR UC122D FOR BUD122</v>
          </cell>
        </row>
        <row r="1238">
          <cell r="A1238" t="str">
            <v>195712-9</v>
          </cell>
          <cell r="B1238" t="str">
            <v>CULTIVATOR ATTACHMENT SET KR400MP</v>
          </cell>
        </row>
        <row r="1239">
          <cell r="A1239" t="str">
            <v>195716-1</v>
          </cell>
          <cell r="B1239" t="str">
            <v>CULTIVATOR ATTACHMENT SET KR400MP</v>
          </cell>
        </row>
        <row r="1240">
          <cell r="A1240" t="str">
            <v>195726-8</v>
          </cell>
          <cell r="B1240" t="str">
            <v>COFFEE HARVESTER ATTACHMENT EJ400MP</v>
          </cell>
        </row>
        <row r="1241">
          <cell r="A1241" t="str">
            <v>195779-7</v>
          </cell>
          <cell r="B1241" t="str">
            <v>HOOK SET FOR DCO</v>
          </cell>
        </row>
        <row r="1242">
          <cell r="A1242" t="str">
            <v>195798-3</v>
          </cell>
          <cell r="B1242" t="str">
            <v>BATTERY PROTECTOR SET</v>
          </cell>
        </row>
        <row r="1243">
          <cell r="A1243" t="str">
            <v>196276-6</v>
          </cell>
          <cell r="B1243" t="str">
            <v>OUTER SLEEVE 20-37 SET FOR 6922NB</v>
          </cell>
        </row>
        <row r="1244">
          <cell r="A1244" t="str">
            <v>196280-5</v>
          </cell>
          <cell r="B1244" t="str">
            <v>BATTERY BL1415NA LI-ION 14.4V 1.5AH</v>
          </cell>
        </row>
        <row r="1245">
          <cell r="A1245" t="str">
            <v>196325-9</v>
          </cell>
          <cell r="B1245" t="str">
            <v>WHEEL COVER SET FOR 2107F</v>
          </cell>
        </row>
        <row r="1246">
          <cell r="A1246" t="str">
            <v>196351-8</v>
          </cell>
          <cell r="B1246" t="str">
            <v>HOLDER A SET FOR DCG180/CG100</v>
          </cell>
        </row>
        <row r="1247">
          <cell r="A1247" t="str">
            <v>196519-6</v>
          </cell>
          <cell r="B1247" t="str">
            <v>SAW CHAIN 12" 1.3MM/.050" 3/8" SPROCKET</v>
          </cell>
        </row>
        <row r="1248">
          <cell r="A1248" t="str">
            <v>196521-9</v>
          </cell>
          <cell r="B1248" t="str">
            <v>SAW CHAIN 16" 1.3MM/.050" 3/8" FOR 5016B</v>
          </cell>
        </row>
        <row r="1249">
          <cell r="A1249" t="str">
            <v>196643-5</v>
          </cell>
          <cell r="B1249" t="str">
            <v>FLEXIBLE HOSE SET FOR DC BLOWER</v>
          </cell>
        </row>
        <row r="1250">
          <cell r="A1250" t="str">
            <v>196684-1</v>
          </cell>
          <cell r="B1250" t="str">
            <v>PAD 150 SET (SOFT) FOR BO6030</v>
          </cell>
        </row>
        <row r="1251">
          <cell r="A1251" t="str">
            <v>196687-5</v>
          </cell>
          <cell r="B1251" t="str">
            <v>SHEAR BLADE ASS'Y SET FOR DUH551</v>
          </cell>
        </row>
        <row r="1252">
          <cell r="A1252" t="str">
            <v>196688-3</v>
          </cell>
          <cell r="B1252" t="str">
            <v>SHEAR BLADE ASS'Y SET</v>
          </cell>
        </row>
        <row r="1253">
          <cell r="A1253" t="str">
            <v>196729-5</v>
          </cell>
          <cell r="B1253" t="str">
            <v>BENDING LONG NOZZLE SET FOR MT402</v>
          </cell>
        </row>
        <row r="1254">
          <cell r="A1254" t="str">
            <v>196792-8</v>
          </cell>
          <cell r="B1254" t="str">
            <v>SIDE D-HANDLE SET FOR HR005G</v>
          </cell>
        </row>
        <row r="1255">
          <cell r="A1255" t="str">
            <v>197013-1</v>
          </cell>
          <cell r="B1255" t="str">
            <v>DC18RC FAST CHARGER (2PIN 110V)</v>
          </cell>
        </row>
        <row r="1256">
          <cell r="A1256" t="str">
            <v>197043-2</v>
          </cell>
          <cell r="B1256" t="str">
            <v>TOOL HANGER SET FOR DTW/DTD</v>
          </cell>
        </row>
        <row r="1257">
          <cell r="A1257" t="str">
            <v>197163-2</v>
          </cell>
          <cell r="B1257" t="str">
            <v>COFFEE HARVESTER ATTACHMENT S.</v>
          </cell>
        </row>
        <row r="1258">
          <cell r="A1258" t="str">
            <v>197195-9</v>
          </cell>
          <cell r="B1258" t="str">
            <v>HOLDER C SET (TYPE 1) FOR DCG</v>
          </cell>
        </row>
        <row r="1259">
          <cell r="A1259" t="str">
            <v>197243-4</v>
          </cell>
          <cell r="B1259" t="str">
            <v>BAND ASSEMBLY SET</v>
          </cell>
        </row>
        <row r="1260">
          <cell r="A1260" t="str">
            <v>197254-9</v>
          </cell>
          <cell r="B1260" t="str">
            <v>BATTERY BL1820B LI-ION 18V 2.0AH</v>
          </cell>
        </row>
        <row r="1261">
          <cell r="A1261" t="str">
            <v>197296-3</v>
          </cell>
          <cell r="B1261" t="str">
            <v>CUTTER ASSEMBLY SET FOR DUR366L</v>
          </cell>
        </row>
        <row r="1262">
          <cell r="A1262" t="str">
            <v>197297-1</v>
          </cell>
          <cell r="B1262" t="str">
            <v>TRIMMER HEAD 4" M8X1.25RH 2.0MMX3M</v>
          </cell>
        </row>
        <row r="1263">
          <cell r="A1263" t="str">
            <v>197314-7</v>
          </cell>
          <cell r="B1263" t="str">
            <v>PAD 150 SET FOR BO6050</v>
          </cell>
        </row>
        <row r="1264">
          <cell r="A1264" t="str">
            <v>197315-5</v>
          </cell>
          <cell r="B1264" t="str">
            <v>PAD 150 SET FOR BO6050</v>
          </cell>
        </row>
        <row r="1265">
          <cell r="A1265" t="str">
            <v>197316-3</v>
          </cell>
          <cell r="B1265" t="str">
            <v>PAD 150 SET FOR BO6050</v>
          </cell>
        </row>
        <row r="1266">
          <cell r="A1266" t="str">
            <v>197317-1</v>
          </cell>
          <cell r="B1266" t="str">
            <v>PAD 130 SET FOR BO6050</v>
          </cell>
        </row>
        <row r="1267">
          <cell r="A1267" t="str">
            <v>197366-8</v>
          </cell>
          <cell r="B1267" t="str">
            <v>SHEAR BLADE U SET</v>
          </cell>
        </row>
        <row r="1268">
          <cell r="A1268" t="str">
            <v>197367-6</v>
          </cell>
          <cell r="B1268" t="str">
            <v>SHEAR BLADE L SET FOR DUP361</v>
          </cell>
        </row>
        <row r="1269">
          <cell r="A1269" t="str">
            <v>197380-4</v>
          </cell>
          <cell r="B1269" t="str">
            <v>DC1804 BATTERY CHARGER 220-240V</v>
          </cell>
        </row>
        <row r="1270">
          <cell r="A1270" t="str">
            <v>197439-7</v>
          </cell>
          <cell r="B1270" t="str">
            <v>GREASE VESSEL SET</v>
          </cell>
        </row>
        <row r="1271">
          <cell r="A1271" t="str">
            <v>197474-5</v>
          </cell>
          <cell r="B1271" t="str">
            <v>NYLON CORD 4 LEAF 2.0MM-160M (GREEN)</v>
          </cell>
        </row>
        <row r="1272">
          <cell r="A1272" t="str">
            <v>197475-3</v>
          </cell>
          <cell r="B1272" t="str">
            <v>NYLON CORD 4 LEAF 2.0MM-280M (GREEN)</v>
          </cell>
        </row>
        <row r="1273">
          <cell r="A1273" t="str">
            <v>197588-0</v>
          </cell>
          <cell r="B1273" t="str">
            <v>SHEAR BLADE U SET(EU)</v>
          </cell>
        </row>
        <row r="1274">
          <cell r="A1274" t="str">
            <v>197615-3</v>
          </cell>
          <cell r="B1274" t="str">
            <v>BATTERY BL1430B LI-ION 14.4V 3.0AH</v>
          </cell>
        </row>
        <row r="1275">
          <cell r="A1275" t="str">
            <v>197616-1</v>
          </cell>
          <cell r="B1275" t="str">
            <v>BATTERY BL1430B LI-ION 14.4V 3.0AH</v>
          </cell>
        </row>
        <row r="1276">
          <cell r="A1276" t="str">
            <v>197916-9</v>
          </cell>
          <cell r="B1276" t="str">
            <v>FELT PAD 100 SET</v>
          </cell>
        </row>
        <row r="1277">
          <cell r="A1277" t="str">
            <v>197918-5</v>
          </cell>
          <cell r="B1277" t="str">
            <v>WOOL PAD 100 SET</v>
          </cell>
        </row>
        <row r="1278">
          <cell r="A1278" t="str">
            <v>197920-8</v>
          </cell>
          <cell r="B1278" t="str">
            <v>WOOL PAD 125 SET FOR PO5000C</v>
          </cell>
        </row>
        <row r="1279">
          <cell r="A1279" t="str">
            <v>197923-2</v>
          </cell>
          <cell r="B1279" t="str">
            <v>PAD 125 SET FOR PO5000C</v>
          </cell>
        </row>
        <row r="1280">
          <cell r="A1280" t="str">
            <v>197926-6</v>
          </cell>
          <cell r="B1280" t="str">
            <v>PAD 100 SET</v>
          </cell>
        </row>
        <row r="1281">
          <cell r="A1281" t="str">
            <v>197929-0</v>
          </cell>
          <cell r="B1281" t="str">
            <v>PAD 150 SET FOR PO6000C</v>
          </cell>
        </row>
        <row r="1282">
          <cell r="A1282" t="str">
            <v>198000-3</v>
          </cell>
          <cell r="B1282" t="str">
            <v>BATTERY BL0715 LI-ION 7.2V 1.5AH</v>
          </cell>
        </row>
        <row r="1283">
          <cell r="A1283" t="str">
            <v>198038-8</v>
          </cell>
          <cell r="B1283" t="str">
            <v>BTC04 BATTERY CHECKER SET FOR LXT &amp; XGT</v>
          </cell>
        </row>
        <row r="1284">
          <cell r="A1284" t="str">
            <v>198183-9</v>
          </cell>
          <cell r="B1284" t="str">
            <v>F/C SWITCHING T-NOZZLE 28 WHI</v>
          </cell>
        </row>
        <row r="1285">
          <cell r="A1285" t="str">
            <v>198184-7</v>
          </cell>
          <cell r="B1285" t="str">
            <v>NOZZLE ASSEMBLY SET FOR DVC860L</v>
          </cell>
        </row>
        <row r="1286">
          <cell r="A1286" t="str">
            <v>198413-8</v>
          </cell>
          <cell r="B1286" t="str">
            <v>DUST COLLECT GUARD 100MM D/WHEEL SGL A</v>
          </cell>
        </row>
        <row r="1287">
          <cell r="A1287" t="str">
            <v>198416-2</v>
          </cell>
          <cell r="B1287" t="str">
            <v>DUST COLLECT GUARD 125MM D/WHEEL TRP A</v>
          </cell>
        </row>
        <row r="1288">
          <cell r="A1288" t="str">
            <v>198501-1</v>
          </cell>
          <cell r="B1288" t="str">
            <v>NYLON CORD 4 LEAF 2.4MM-15M (ORANGE)</v>
          </cell>
        </row>
        <row r="1289">
          <cell r="A1289" t="str">
            <v>198502-9</v>
          </cell>
          <cell r="B1289" t="str">
            <v>NYLON CORD 4 LEAF 2.4MM-30M (ORANGE)</v>
          </cell>
        </row>
        <row r="1290">
          <cell r="A1290" t="str">
            <v>198535-4</v>
          </cell>
          <cell r="B1290" t="str">
            <v>SHELF BRUSH (RED)</v>
          </cell>
        </row>
        <row r="1291">
          <cell r="A1291" t="str">
            <v>198536-2</v>
          </cell>
          <cell r="B1291" t="str">
            <v>SHELF BRUSH (BLACK)</v>
          </cell>
        </row>
        <row r="1292">
          <cell r="A1292" t="str">
            <v>198538-8</v>
          </cell>
          <cell r="B1292" t="str">
            <v>SHELF BRUSH SET 28 BLU</v>
          </cell>
        </row>
        <row r="1293">
          <cell r="A1293" t="str">
            <v>198539-6</v>
          </cell>
          <cell r="B1293" t="str">
            <v>SHELF BRUSH SET 28 RED</v>
          </cell>
        </row>
        <row r="1294">
          <cell r="A1294" t="str">
            <v>198540-1</v>
          </cell>
          <cell r="B1294" t="str">
            <v>SHELF BRUSH SET 28 BLK</v>
          </cell>
        </row>
        <row r="1295">
          <cell r="A1295" t="str">
            <v>198541-9</v>
          </cell>
          <cell r="B1295" t="str">
            <v>FLEXIBLE HOSE (BLUE)</v>
          </cell>
        </row>
        <row r="1296">
          <cell r="A1296" t="str">
            <v>198542-7</v>
          </cell>
          <cell r="B1296" t="str">
            <v>FLEXIBLE HOSE (RED)</v>
          </cell>
        </row>
        <row r="1297">
          <cell r="A1297" t="str">
            <v>198548-5</v>
          </cell>
          <cell r="B1297" t="str">
            <v>ROUND BRUSH (IVORY)</v>
          </cell>
        </row>
        <row r="1298">
          <cell r="A1298" t="str">
            <v>198550-8</v>
          </cell>
          <cell r="B1298" t="str">
            <v>ROUND BRUSH (RED)</v>
          </cell>
        </row>
        <row r="1299">
          <cell r="A1299" t="str">
            <v>198553-2</v>
          </cell>
          <cell r="B1299" t="str">
            <v>ROUND BRUSH SET 28 BLU</v>
          </cell>
        </row>
        <row r="1300">
          <cell r="A1300" t="str">
            <v>198554-0</v>
          </cell>
          <cell r="B1300" t="str">
            <v>FLEXIBLE HOSE SET 28 PNK</v>
          </cell>
        </row>
        <row r="1301">
          <cell r="A1301" t="str">
            <v>198555-8</v>
          </cell>
          <cell r="B1301" t="str">
            <v>ROUND BRUSH SET 28 FOR DCL</v>
          </cell>
        </row>
        <row r="1302">
          <cell r="A1302" t="str">
            <v>198704-7</v>
          </cell>
          <cell r="B1302" t="str">
            <v>GUIDE RAIL ADAPTER SET FOR JV/DJV</v>
          </cell>
        </row>
        <row r="1303">
          <cell r="A1303" t="str">
            <v>198757-6</v>
          </cell>
          <cell r="B1303" t="str">
            <v>HOSE COMPLETE 38-1.5 SET FOR DVC/VC-G</v>
          </cell>
        </row>
        <row r="1304">
          <cell r="A1304" t="str">
            <v>198867-9</v>
          </cell>
          <cell r="B1304" t="str">
            <v>FLEXIBLE HOSE SET</v>
          </cell>
        </row>
        <row r="1305">
          <cell r="A1305" t="str">
            <v>198868-7</v>
          </cell>
          <cell r="B1305" t="str">
            <v>FLEXIBLE HOSE (WHITE)</v>
          </cell>
        </row>
        <row r="1306">
          <cell r="A1306" t="str">
            <v>198870-0</v>
          </cell>
          <cell r="B1306" t="str">
            <v>FLEXIBLE HOSE SET 28 PNK</v>
          </cell>
        </row>
        <row r="1307">
          <cell r="A1307" t="str">
            <v>198872-6</v>
          </cell>
          <cell r="B1307" t="str">
            <v>SHELF BRUSH SET</v>
          </cell>
        </row>
        <row r="1308">
          <cell r="A1308" t="str">
            <v>198873-4</v>
          </cell>
          <cell r="B1308" t="str">
            <v>SHELF BRUSH (WHITE)</v>
          </cell>
        </row>
        <row r="1309">
          <cell r="A1309" t="str">
            <v>198876-8</v>
          </cell>
          <cell r="B1309" t="str">
            <v>SHELF BRUSH SET 28 PNK</v>
          </cell>
        </row>
        <row r="1310">
          <cell r="A1310" t="str">
            <v>198877-6</v>
          </cell>
          <cell r="B1310" t="str">
            <v>ROUND BRUSH SET</v>
          </cell>
        </row>
        <row r="1311">
          <cell r="A1311" t="str">
            <v>198878-4</v>
          </cell>
          <cell r="B1311" t="str">
            <v>ROUND BRUSH SET 28 WHI EU</v>
          </cell>
        </row>
        <row r="1312">
          <cell r="A1312" t="str">
            <v>198881-5</v>
          </cell>
          <cell r="B1312" t="str">
            <v>ROUND BRUSH SET 28 PNK</v>
          </cell>
        </row>
        <row r="1313">
          <cell r="A1313" t="str">
            <v>199069-0</v>
          </cell>
          <cell r="B1313" t="str">
            <v>SHOULDER STRAP FOR DSC102</v>
          </cell>
        </row>
        <row r="1314">
          <cell r="A1314" t="str">
            <v>199081-0</v>
          </cell>
          <cell r="B1314" t="str">
            <v>CUTTER BLADE 3/8 SET FOR DSC102</v>
          </cell>
        </row>
        <row r="1315">
          <cell r="A1315" t="str">
            <v>199083-6</v>
          </cell>
          <cell r="B1315" t="str">
            <v>CUTTER BLADE 2PCS SET M10 FOR DSC102</v>
          </cell>
        </row>
        <row r="1316">
          <cell r="A1316" t="str">
            <v>199084-4</v>
          </cell>
          <cell r="B1316" t="str">
            <v>CUTTING DICE M8 FOR DSC102</v>
          </cell>
        </row>
        <row r="1317">
          <cell r="A1317" t="str">
            <v>199085-2</v>
          </cell>
          <cell r="B1317" t="str">
            <v>CUTTER BLADE M8 SET FOR DSC102</v>
          </cell>
        </row>
        <row r="1318">
          <cell r="A1318" t="str">
            <v>199087-8</v>
          </cell>
          <cell r="B1318" t="str">
            <v>CUTTER BLADE M6 SET FOR DSC102</v>
          </cell>
        </row>
        <row r="1319">
          <cell r="A1319" t="str">
            <v>199099-1</v>
          </cell>
          <cell r="B1319" t="str">
            <v>BLADE FOR DUH601</v>
          </cell>
        </row>
        <row r="1320">
          <cell r="A1320" t="str">
            <v>199100-2</v>
          </cell>
          <cell r="B1320" t="str">
            <v>BLADE FOR DUH751</v>
          </cell>
        </row>
        <row r="1321">
          <cell r="A1321" t="str">
            <v>199137-9</v>
          </cell>
          <cell r="B1321" t="str">
            <v>TIE WIRE SET 50PCS/SET</v>
          </cell>
        </row>
        <row r="1322">
          <cell r="A1322" t="str">
            <v>199169-6</v>
          </cell>
          <cell r="B1322" t="str">
            <v>SHEAR BLADE L SET</v>
          </cell>
        </row>
        <row r="1323">
          <cell r="A1323" t="str">
            <v>199311-9</v>
          </cell>
          <cell r="B1323" t="str">
            <v>CATCHER SET</v>
          </cell>
        </row>
        <row r="1324">
          <cell r="A1324" t="str">
            <v>199314-3</v>
          </cell>
          <cell r="B1324" t="str">
            <v>SHEAR BLADE U SET</v>
          </cell>
        </row>
        <row r="1325">
          <cell r="A1325" t="str">
            <v>199315-1</v>
          </cell>
          <cell r="B1325" t="str">
            <v>SHEAR BLADE U SET</v>
          </cell>
        </row>
        <row r="1326">
          <cell r="A1326" t="str">
            <v>199424-6</v>
          </cell>
          <cell r="B1326" t="str">
            <v>WOOL PAD 150 SET</v>
          </cell>
        </row>
        <row r="1327">
          <cell r="A1327" t="str">
            <v>199427-0</v>
          </cell>
          <cell r="B1327" t="str">
            <v>JOINT SET FOR HS013G</v>
          </cell>
        </row>
        <row r="1328">
          <cell r="A1328" t="str">
            <v>199450-5</v>
          </cell>
          <cell r="B1328" t="str">
            <v>GREASE VESSEL SET</v>
          </cell>
        </row>
        <row r="1329">
          <cell r="A1329" t="str">
            <v>199730-9</v>
          </cell>
          <cell r="B1329" t="str">
            <v>JAW 6.4 (3PCS SET) Փ4.8 - 6.4 MM</v>
          </cell>
        </row>
        <row r="1330">
          <cell r="A1330" t="str">
            <v>199731-7</v>
          </cell>
          <cell r="B1330" t="str">
            <v>JAW 4.8 (3PCS SET) Փ2.4 - 4.8 MM</v>
          </cell>
        </row>
        <row r="1331">
          <cell r="A1331" t="str">
            <v>199874-5</v>
          </cell>
          <cell r="B1331" t="str">
            <v>SHREDDER BLADE SET FOR UR012G</v>
          </cell>
        </row>
        <row r="1332">
          <cell r="A1332" t="str">
            <v>199884-2</v>
          </cell>
          <cell r="B1332" t="str">
            <v>BUMP&amp;FEED QUICK 105-M10L 2.7MM</v>
          </cell>
        </row>
        <row r="1333">
          <cell r="A1333" t="str">
            <v>199897-3</v>
          </cell>
          <cell r="B1333" t="str">
            <v>OIL VESSEL SET FOR CHAINSAW</v>
          </cell>
        </row>
        <row r="1334">
          <cell r="A1334" t="str">
            <v>199910-7</v>
          </cell>
          <cell r="B1334" t="str">
            <v>PLANER BLADE 306MM HSS (2PCS/PKG) 2030</v>
          </cell>
        </row>
        <row r="1335">
          <cell r="A1335" t="str">
            <v>199911-5</v>
          </cell>
          <cell r="B1335" t="str">
            <v>PLANER BLADE 306MM HSS (2PCS/PKG)</v>
          </cell>
        </row>
        <row r="1336">
          <cell r="A1336" t="str">
            <v>199937-7</v>
          </cell>
          <cell r="B1336" t="str">
            <v>EXTENSION HANDLE SET</v>
          </cell>
        </row>
        <row r="1337">
          <cell r="A1337" t="str">
            <v>199938-5</v>
          </cell>
          <cell r="B1337" t="str">
            <v>PAD 220 SET</v>
          </cell>
        </row>
        <row r="1338">
          <cell r="A1338" t="str">
            <v>199939-3</v>
          </cell>
          <cell r="B1338" t="str">
            <v>PAD 210 SET</v>
          </cell>
        </row>
        <row r="1339">
          <cell r="A1339" t="str">
            <v>199940-8</v>
          </cell>
          <cell r="B1339" t="str">
            <v>PAD 210 SET</v>
          </cell>
        </row>
        <row r="1340">
          <cell r="A1340" t="str">
            <v>1R473</v>
          </cell>
          <cell r="B1340" t="str">
            <v>DRILL CHUCK REMOVAL JIG</v>
          </cell>
        </row>
        <row r="1341">
          <cell r="A1341" t="str">
            <v>224063-4</v>
          </cell>
          <cell r="B1341" t="str">
            <v>INNER FLANGE 100 FOR 9609NB</v>
          </cell>
        </row>
        <row r="1342">
          <cell r="A1342" t="str">
            <v>224526-0</v>
          </cell>
          <cell r="B1342" t="str">
            <v>LOCK NUT 12-30 FOR PC1100</v>
          </cell>
        </row>
        <row r="1343">
          <cell r="A1343" t="str">
            <v>256861-8</v>
          </cell>
          <cell r="B1343" t="str">
            <v>ROD 8 L=255MM FOR RP001G</v>
          </cell>
        </row>
        <row r="1344">
          <cell r="A1344" t="str">
            <v>266808-4</v>
          </cell>
          <cell r="B1344" t="str">
            <v>PAN HEAD SCREW M5*12 WITH WR FOR EH035V</v>
          </cell>
        </row>
        <row r="1345">
          <cell r="A1345" t="str">
            <v>273030-6</v>
          </cell>
          <cell r="B1345" t="str">
            <v>GRIP FOR PB001G</v>
          </cell>
        </row>
        <row r="1346">
          <cell r="A1346" t="str">
            <v>273404-1</v>
          </cell>
          <cell r="B1346" t="str">
            <v>GRIP 37 FOR 9607</v>
          </cell>
        </row>
        <row r="1347">
          <cell r="A1347" t="str">
            <v>273436-8</v>
          </cell>
          <cell r="B1347" t="str">
            <v>GRIP 37 FOR LS1440</v>
          </cell>
        </row>
        <row r="1348">
          <cell r="A1348" t="str">
            <v>273444-9</v>
          </cell>
          <cell r="B1348" t="str">
            <v>GRIP 37 FOR 6910/LS1013</v>
          </cell>
        </row>
        <row r="1349">
          <cell r="A1349" t="str">
            <v>273457-0</v>
          </cell>
          <cell r="B1349" t="str">
            <v>GRIP 32 FOR HM0810</v>
          </cell>
        </row>
        <row r="1350">
          <cell r="A1350" t="str">
            <v>273467-7</v>
          </cell>
          <cell r="B1350" t="str">
            <v>GRIP 32 FOR HM1201</v>
          </cell>
        </row>
        <row r="1351">
          <cell r="A1351" t="str">
            <v>273472-4</v>
          </cell>
          <cell r="B1351" t="str">
            <v>GRIP 32 FOR HR3520</v>
          </cell>
        </row>
        <row r="1352">
          <cell r="A1352" t="str">
            <v>273481-3</v>
          </cell>
          <cell r="B1352" t="str">
            <v>GRIP 32 FOR LS1020</v>
          </cell>
        </row>
        <row r="1353">
          <cell r="A1353" t="str">
            <v>273492-8</v>
          </cell>
          <cell r="B1353" t="str">
            <v>GRIP 38 FOR HM1302</v>
          </cell>
        </row>
        <row r="1354">
          <cell r="A1354" t="str">
            <v>273519-4</v>
          </cell>
          <cell r="B1354" t="str">
            <v>GRIP 37 FOR UT1301</v>
          </cell>
        </row>
        <row r="1355">
          <cell r="A1355" t="str">
            <v>273605-1</v>
          </cell>
          <cell r="B1355" t="str">
            <v>GRIP FOR 6016</v>
          </cell>
        </row>
        <row r="1356">
          <cell r="A1356" t="str">
            <v>273649-1</v>
          </cell>
          <cell r="B1356" t="str">
            <v>GRIP 34 FOR PV7000C</v>
          </cell>
        </row>
        <row r="1357">
          <cell r="A1357" t="str">
            <v>273655-6</v>
          </cell>
          <cell r="B1357" t="str">
            <v>GRIP FOR 4112HS</v>
          </cell>
        </row>
        <row r="1358">
          <cell r="A1358" t="str">
            <v>281012-4</v>
          </cell>
          <cell r="B1358" t="str">
            <v>HOOK FOR DTDA</v>
          </cell>
        </row>
        <row r="1359">
          <cell r="A1359" t="str">
            <v>303522000N</v>
          </cell>
          <cell r="B1359" t="str">
            <v>CUTTER BLADE FOR HTR4901</v>
          </cell>
        </row>
        <row r="1360">
          <cell r="A1360" t="str">
            <v>312B52-4</v>
          </cell>
          <cell r="B1360" t="str">
            <v>SCREW NUT 6.4S</v>
          </cell>
        </row>
        <row r="1361">
          <cell r="A1361" t="str">
            <v>321472-9</v>
          </cell>
          <cell r="B1361" t="str">
            <v>TEMPLET GUIDE 12.7 FOR 3601B</v>
          </cell>
        </row>
        <row r="1362">
          <cell r="A1362" t="str">
            <v>321492-3</v>
          </cell>
          <cell r="B1362" t="str">
            <v>TEMPLET GUIDE ADAPTOR FOR 3612BR</v>
          </cell>
        </row>
        <row r="1363">
          <cell r="A1363" t="str">
            <v>322279-6</v>
          </cell>
          <cell r="B1363" t="str">
            <v>BIT PIECE FOR 6916FDW</v>
          </cell>
        </row>
        <row r="1364">
          <cell r="A1364" t="str">
            <v>326205-7</v>
          </cell>
          <cell r="B1364" t="str">
            <v>SHAFT FOR NB2760UG</v>
          </cell>
        </row>
        <row r="1365">
          <cell r="A1365" t="str">
            <v>327687-6</v>
          </cell>
          <cell r="B1365" t="str">
            <v>AUGER BIT ADPATER FOR DDG460</v>
          </cell>
        </row>
        <row r="1366">
          <cell r="A1366" t="str">
            <v>327830-7</v>
          </cell>
          <cell r="B1366" t="str">
            <v>HEAD 6.4S</v>
          </cell>
        </row>
        <row r="1367">
          <cell r="A1367" t="str">
            <v>327831-5</v>
          </cell>
          <cell r="B1367" t="str">
            <v>JAW CASE 6.4S</v>
          </cell>
        </row>
        <row r="1368">
          <cell r="A1368" t="str">
            <v>327B83-0</v>
          </cell>
          <cell r="B1368" t="str">
            <v>JAW CASE 4.8S</v>
          </cell>
        </row>
        <row r="1369">
          <cell r="A1369" t="str">
            <v>341650-5</v>
          </cell>
          <cell r="B1369" t="str">
            <v>GUIDE BAR 16" 1.3MM/.050" SPROCKET 5016B</v>
          </cell>
        </row>
        <row r="1370">
          <cell r="A1370" t="str">
            <v>341705-6</v>
          </cell>
          <cell r="B1370" t="str">
            <v>STEEL PLATE FOR 9924DB</v>
          </cell>
        </row>
        <row r="1371">
          <cell r="A1371" t="str">
            <v>343411-9</v>
          </cell>
          <cell r="B1371" t="str">
            <v>SCRAPER BLADE 100MM</v>
          </cell>
        </row>
        <row r="1372">
          <cell r="A1372" t="str">
            <v>347A66-8</v>
          </cell>
          <cell r="B1372" t="str">
            <v>PROTECTOR FOR CS002G</v>
          </cell>
        </row>
        <row r="1373">
          <cell r="A1373" t="str">
            <v>410208-2</v>
          </cell>
          <cell r="B1373" t="str">
            <v>FLEXIBLE HOSE (IVORY)</v>
          </cell>
        </row>
        <row r="1374">
          <cell r="A1374" t="str">
            <v>413B75-6</v>
          </cell>
          <cell r="B1374" t="str">
            <v>PROTECTOR DTWA260</v>
          </cell>
        </row>
        <row r="1375">
          <cell r="A1375" t="str">
            <v>413E80-1</v>
          </cell>
          <cell r="B1375" t="str">
            <v>HOOK FOR CS002G</v>
          </cell>
        </row>
        <row r="1376">
          <cell r="A1376" t="str">
            <v>413G38-2</v>
          </cell>
          <cell r="B1376" t="str">
            <v>PROTECTOR FOR TW001G</v>
          </cell>
        </row>
        <row r="1377">
          <cell r="A1377" t="str">
            <v>413G39-0</v>
          </cell>
          <cell r="B1377" t="str">
            <v>PROTECTOR FOR TW007G</v>
          </cell>
        </row>
        <row r="1378">
          <cell r="A1378" t="str">
            <v>413G40-5</v>
          </cell>
          <cell r="B1378" t="str">
            <v>PROTECTOR FOR DTW800</v>
          </cell>
        </row>
        <row r="1379">
          <cell r="A1379" t="str">
            <v>416497-7</v>
          </cell>
          <cell r="B1379" t="str">
            <v>DUST NOZZLE FOR 9403</v>
          </cell>
        </row>
        <row r="1380">
          <cell r="A1380" t="str">
            <v>417322-5</v>
          </cell>
          <cell r="B1380" t="str">
            <v>HEAD COVER PK5001C</v>
          </cell>
        </row>
        <row r="1381">
          <cell r="A1381" t="str">
            <v>418500-0</v>
          </cell>
          <cell r="B1381" t="str">
            <v>JOINT 38</v>
          </cell>
        </row>
        <row r="1382">
          <cell r="A1382" t="str">
            <v>418743-4</v>
          </cell>
          <cell r="B1382" t="str">
            <v>PROTECTOR A (BLUE) FOR BFL300F</v>
          </cell>
        </row>
        <row r="1383">
          <cell r="A1383" t="str">
            <v>421093-8</v>
          </cell>
          <cell r="B1383" t="str">
            <v>CORK RUBBER PLATE FOR 9401</v>
          </cell>
        </row>
        <row r="1384">
          <cell r="A1384" t="str">
            <v>421342-3</v>
          </cell>
          <cell r="B1384" t="str">
            <v>DUST CUP 5 FOR HR2410</v>
          </cell>
        </row>
        <row r="1385">
          <cell r="A1385" t="str">
            <v>421664-1</v>
          </cell>
          <cell r="B1385" t="str">
            <v>DUST CUP 12-16</v>
          </cell>
        </row>
        <row r="1386">
          <cell r="A1386" t="str">
            <v>422280-2</v>
          </cell>
          <cell r="B1386" t="str">
            <v>PROTECTOR I FOR DFL125F</v>
          </cell>
        </row>
        <row r="1387">
          <cell r="A1387" t="str">
            <v>422372-7</v>
          </cell>
          <cell r="B1387" t="str">
            <v>NOSE ADAPTER FOR DPT353</v>
          </cell>
        </row>
        <row r="1388">
          <cell r="A1388" t="str">
            <v>422665-2</v>
          </cell>
          <cell r="B1388" t="str">
            <v>NOSE ADAPTER S FOR FN001G</v>
          </cell>
        </row>
        <row r="1389">
          <cell r="A1389" t="str">
            <v>422959-5</v>
          </cell>
          <cell r="B1389" t="str">
            <v>NOSE ADAPTER FOR DST421</v>
          </cell>
        </row>
        <row r="1390">
          <cell r="A1390" t="str">
            <v>422960-0</v>
          </cell>
          <cell r="B1390" t="str">
            <v>NOSE ADAPTER FOR DST121</v>
          </cell>
        </row>
        <row r="1391">
          <cell r="A1391" t="str">
            <v>422B86-0</v>
          </cell>
          <cell r="B1391" t="str">
            <v>NOSE ADAPTER FOR DBN610</v>
          </cell>
        </row>
        <row r="1392">
          <cell r="A1392" t="str">
            <v>422C91-3</v>
          </cell>
          <cell r="B1392" t="str">
            <v>PROTECTOR FOR DTL300</v>
          </cell>
        </row>
        <row r="1393">
          <cell r="A1393" t="str">
            <v>423029-3</v>
          </cell>
          <cell r="B1393" t="str">
            <v>CARBON PLATE 100MM FOR 9401</v>
          </cell>
        </row>
        <row r="1394">
          <cell r="A1394" t="str">
            <v>423035-8</v>
          </cell>
          <cell r="B1394" t="str">
            <v>CORK RUBBER PLATE FOR 9924DB</v>
          </cell>
        </row>
        <row r="1395">
          <cell r="A1395" t="str">
            <v>423036-6</v>
          </cell>
          <cell r="B1395" t="str">
            <v>CARBON PLATE 98MM FOR 9924DB</v>
          </cell>
        </row>
        <row r="1396">
          <cell r="A1396" t="str">
            <v>443060-3</v>
          </cell>
          <cell r="B1396" t="str">
            <v>FILTER FOR CL100D</v>
          </cell>
        </row>
        <row r="1397">
          <cell r="A1397" t="str">
            <v>451177-8</v>
          </cell>
          <cell r="B1397" t="str">
            <v>DUST NOZZLE FOR DSD180Z</v>
          </cell>
        </row>
        <row r="1398">
          <cell r="A1398" t="str">
            <v>452789-0</v>
          </cell>
          <cell r="B1398" t="str">
            <v>BLADE COVER FOR BHS630</v>
          </cell>
        </row>
        <row r="1399">
          <cell r="A1399" t="str">
            <v>454226-0</v>
          </cell>
          <cell r="B1399" t="str">
            <v>NOZZLE</v>
          </cell>
        </row>
        <row r="1400">
          <cell r="A1400" t="str">
            <v>454422-0</v>
          </cell>
          <cell r="B1400" t="str">
            <v>PROTECTOR RED FOR DVP181</v>
          </cell>
        </row>
        <row r="1401">
          <cell r="A1401" t="str">
            <v>457041-1</v>
          </cell>
          <cell r="B1401" t="str">
            <v>BATTERY PROTECTOR FOR DTDA070N</v>
          </cell>
        </row>
        <row r="1402">
          <cell r="A1402" t="str">
            <v>458413-3</v>
          </cell>
          <cell r="B1402" t="str">
            <v>BLADE COVER 500</v>
          </cell>
        </row>
        <row r="1403">
          <cell r="A1403" t="str">
            <v>458414-1</v>
          </cell>
          <cell r="B1403" t="str">
            <v>BLADE COVER FOR DUH601</v>
          </cell>
        </row>
        <row r="1404">
          <cell r="A1404" t="str">
            <v>458415-9</v>
          </cell>
          <cell r="B1404" t="str">
            <v>BLADE COVER FOR DUH751</v>
          </cell>
        </row>
        <row r="1405">
          <cell r="A1405" t="str">
            <v>6018505200</v>
          </cell>
          <cell r="B1405" t="str">
            <v>UPPER BLADE FOR HTR7610</v>
          </cell>
        </row>
        <row r="1406">
          <cell r="A1406" t="str">
            <v>6018505301</v>
          </cell>
          <cell r="B1406" t="str">
            <v>LOWER BLADE FOR HTR7610</v>
          </cell>
        </row>
        <row r="1407">
          <cell r="A1407" t="str">
            <v>6018505400</v>
          </cell>
          <cell r="B1407" t="str">
            <v>UPPER BLADE FOR HTR5600</v>
          </cell>
        </row>
        <row r="1408">
          <cell r="A1408" t="str">
            <v>6018505500</v>
          </cell>
          <cell r="B1408" t="str">
            <v>LOWER BLADE FOR HTR5600</v>
          </cell>
        </row>
        <row r="1409">
          <cell r="A1409" t="str">
            <v>630719-3</v>
          </cell>
          <cell r="B1409" t="str">
            <v>DC18RC BATTERY CHARGER SET (BULK)</v>
          </cell>
        </row>
        <row r="1410">
          <cell r="A1410" t="str">
            <v>632G42-4</v>
          </cell>
          <cell r="B1410" t="str">
            <v>BATTERY BL1460A LI-ION 14.4V 6.0AH BULK</v>
          </cell>
        </row>
        <row r="1411">
          <cell r="A1411" t="str">
            <v>6679504400</v>
          </cell>
          <cell r="B1411" t="str">
            <v>END PIPE FOR BBX7600</v>
          </cell>
        </row>
        <row r="1412">
          <cell r="A1412" t="str">
            <v>678037-1</v>
          </cell>
          <cell r="B1412" t="str">
            <v>BATTERY FOR 6010SDW</v>
          </cell>
        </row>
        <row r="1413">
          <cell r="A1413" t="str">
            <v>6908031000</v>
          </cell>
          <cell r="B1413" t="str">
            <v>WIDE ANGLE HERBICIDE NOZZLE</v>
          </cell>
        </row>
        <row r="1414">
          <cell r="A1414" t="str">
            <v>6909500100</v>
          </cell>
          <cell r="B1414" t="str">
            <v>TRIPLE CONCENTRIC NOZZLE</v>
          </cell>
        </row>
        <row r="1415">
          <cell r="A1415" t="str">
            <v>6919500000</v>
          </cell>
          <cell r="B1415" t="str">
            <v>QUADRUPLE CONCENTRIC NOZZLE</v>
          </cell>
        </row>
        <row r="1416">
          <cell r="A1416" t="str">
            <v>6939024000</v>
          </cell>
          <cell r="B1416" t="str">
            <v>JET NOZZLE FOR EVH2000</v>
          </cell>
        </row>
        <row r="1417">
          <cell r="A1417" t="str">
            <v>6939025000</v>
          </cell>
          <cell r="B1417" t="str">
            <v>COMPACT NOZZLE</v>
          </cell>
        </row>
        <row r="1418">
          <cell r="A1418" t="str">
            <v>6939028000</v>
          </cell>
          <cell r="B1418" t="str">
            <v>SUPER JET NOZZLE FOR EVH2000</v>
          </cell>
        </row>
        <row r="1419">
          <cell r="A1419" t="str">
            <v>6949001000</v>
          </cell>
          <cell r="B1419" t="str">
            <v>LONG TWO HEAD NOZZLE</v>
          </cell>
        </row>
        <row r="1420">
          <cell r="A1420" t="str">
            <v>6958011000</v>
          </cell>
          <cell r="B1420" t="str">
            <v>HERBICIDE NOZZLE</v>
          </cell>
        </row>
        <row r="1421">
          <cell r="A1421" t="str">
            <v>6958018000</v>
          </cell>
          <cell r="B1421" t="str">
            <v>U-SHAPED DOUBLE NOZZLE</v>
          </cell>
        </row>
        <row r="1422">
          <cell r="A1422" t="str">
            <v>6958025000</v>
          </cell>
          <cell r="B1422" t="str">
            <v>Y-SHAPED DOUBLE NOZZLE</v>
          </cell>
        </row>
        <row r="1423">
          <cell r="A1423" t="str">
            <v>6958028000</v>
          </cell>
          <cell r="B1423" t="str">
            <v>NOZZLE COMPLETE</v>
          </cell>
        </row>
        <row r="1424">
          <cell r="A1424" t="str">
            <v>725164-6</v>
          </cell>
          <cell r="B1424" t="str">
            <v>SHEAR BLADE B FOR EH7500S</v>
          </cell>
        </row>
        <row r="1425">
          <cell r="A1425" t="str">
            <v>741016-3</v>
          </cell>
          <cell r="B1425" t="str">
            <v>GRINDING WHEEL 125-35 FOR 9105</v>
          </cell>
        </row>
        <row r="1426">
          <cell r="A1426" t="str">
            <v>741614-3</v>
          </cell>
          <cell r="B1426" t="str">
            <v>WHEEL POINT 1 Ø19 - 6MM</v>
          </cell>
        </row>
        <row r="1427">
          <cell r="A1427" t="str">
            <v>741615-1</v>
          </cell>
          <cell r="B1427" t="str">
            <v>WHEEL POINT 4 Ø19 - 6MM</v>
          </cell>
        </row>
        <row r="1428">
          <cell r="A1428" t="str">
            <v>741616-9</v>
          </cell>
          <cell r="B1428" t="str">
            <v>WHEEL POINT 4 Ø19 - ¼"</v>
          </cell>
        </row>
        <row r="1429">
          <cell r="A1429" t="str">
            <v>741617-7</v>
          </cell>
          <cell r="B1429" t="str">
            <v>WHEEL POINT 1 Ø19 - ¼"</v>
          </cell>
        </row>
        <row r="1430">
          <cell r="A1430" t="str">
            <v>743002-0</v>
          </cell>
          <cell r="B1430" t="str">
            <v>RUBBER PAD 125 FOR 9201</v>
          </cell>
        </row>
        <row r="1431">
          <cell r="A1431" t="str">
            <v>743008-8</v>
          </cell>
          <cell r="B1431" t="str">
            <v>RUBBER PAD 170 FOR 9218PB</v>
          </cell>
        </row>
        <row r="1432">
          <cell r="A1432" t="str">
            <v>743009-6</v>
          </cell>
          <cell r="B1432" t="str">
            <v>RUBBER PAD 76 FOR N9500N</v>
          </cell>
        </row>
        <row r="1433">
          <cell r="A1433" t="str">
            <v>743012-7</v>
          </cell>
          <cell r="B1433" t="str">
            <v>RUBBER PAD 170 FOR SA7000C</v>
          </cell>
        </row>
        <row r="1434">
          <cell r="A1434" t="str">
            <v>743015-1</v>
          </cell>
          <cell r="B1434" t="str">
            <v>RUBBER PAD 115 FOR M14</v>
          </cell>
        </row>
        <row r="1435">
          <cell r="A1435" t="str">
            <v>743016-9</v>
          </cell>
          <cell r="B1435" t="str">
            <v>RUBBER PAD 125 FOR M14</v>
          </cell>
        </row>
        <row r="1436">
          <cell r="A1436" t="str">
            <v>743025-8</v>
          </cell>
          <cell r="B1436" t="str">
            <v>PLASTIC PAD 120 FOR GV6000</v>
          </cell>
        </row>
        <row r="1437">
          <cell r="A1437" t="str">
            <v>743061-4</v>
          </cell>
          <cell r="B1437" t="str">
            <v>PAD 125</v>
          </cell>
        </row>
        <row r="1438">
          <cell r="A1438" t="str">
            <v>743080-0</v>
          </cell>
          <cell r="B1438" t="str">
            <v>PAD 100 FOR PW5001C</v>
          </cell>
        </row>
        <row r="1439">
          <cell r="A1439" t="str">
            <v>743124-6</v>
          </cell>
          <cell r="B1439" t="str">
            <v>PAD 50 FOR DPV300</v>
          </cell>
        </row>
        <row r="1440">
          <cell r="A1440" t="str">
            <v>743125-4</v>
          </cell>
          <cell r="B1440" t="str">
            <v>PAD 75 FOR DPV300</v>
          </cell>
        </row>
        <row r="1441">
          <cell r="A1441" t="str">
            <v>743126-2</v>
          </cell>
          <cell r="B1441" t="str">
            <v>ADAPTER FOR DPV300</v>
          </cell>
        </row>
        <row r="1442">
          <cell r="A1442" t="str">
            <v>744003-1</v>
          </cell>
          <cell r="B1442" t="str">
            <v>FILE 4 FOR 5012B</v>
          </cell>
        </row>
        <row r="1443">
          <cell r="A1443" t="str">
            <v>762007-1</v>
          </cell>
          <cell r="B1443" t="str">
            <v>THICKNESS GAUGE FOR JS3200</v>
          </cell>
        </row>
        <row r="1444">
          <cell r="A1444" t="str">
            <v>762014-4</v>
          </cell>
          <cell r="B1444" t="str">
            <v>MAGNETIC H0LDER FOR 2012NB</v>
          </cell>
        </row>
        <row r="1445">
          <cell r="A1445" t="str">
            <v>763011-3</v>
          </cell>
          <cell r="B1445" t="str">
            <v>DRILL CHUCK 16 FOR 6016/6020</v>
          </cell>
        </row>
        <row r="1446">
          <cell r="A1446" t="str">
            <v>763077-3</v>
          </cell>
          <cell r="B1446" t="str">
            <v>DRILL CHUCK 6.5 FOR 6501</v>
          </cell>
        </row>
        <row r="1447">
          <cell r="A1447" t="str">
            <v>763132-1</v>
          </cell>
          <cell r="B1447" t="str">
            <v>KEYLESS DRILL CHUCK 10 FOR 6222/6226DW</v>
          </cell>
        </row>
        <row r="1448">
          <cell r="A1448" t="str">
            <v>763174-5</v>
          </cell>
          <cell r="B1448" t="str">
            <v>DRILL CHUCK FOR DA3010</v>
          </cell>
        </row>
        <row r="1449">
          <cell r="A1449" t="str">
            <v>763199-9</v>
          </cell>
          <cell r="B1449" t="str">
            <v>KEYLESS DRILL CHUCK 13 FOR 8414D</v>
          </cell>
        </row>
        <row r="1450">
          <cell r="A1450" t="str">
            <v>763251-3</v>
          </cell>
          <cell r="B1450" t="str">
            <v>CHUCK KEY S13 FOR DA/DG/DDA/DDG</v>
          </cell>
        </row>
        <row r="1451">
          <cell r="A1451" t="str">
            <v>763258-9</v>
          </cell>
          <cell r="B1451" t="str">
            <v>COLLET NUT</v>
          </cell>
        </row>
        <row r="1452">
          <cell r="A1452" t="str">
            <v>763429-8</v>
          </cell>
          <cell r="B1452" t="str">
            <v>CHUCK KEY FOR 6016/6020</v>
          </cell>
        </row>
        <row r="1453">
          <cell r="A1453" t="str">
            <v>763448-4</v>
          </cell>
          <cell r="B1453" t="str">
            <v>CHUCK KEY S13 FOR HP1640</v>
          </cell>
        </row>
        <row r="1454">
          <cell r="A1454" t="str">
            <v>763601-2</v>
          </cell>
          <cell r="B1454" t="str">
            <v>COLLET CHUCK 12MM FOR 3601B</v>
          </cell>
        </row>
        <row r="1455">
          <cell r="A1455" t="str">
            <v>763602-0</v>
          </cell>
          <cell r="B1455" t="str">
            <v>COLLET CHUCK 1/2'' FOR 3601B</v>
          </cell>
        </row>
        <row r="1456">
          <cell r="A1456" t="str">
            <v>763606-2</v>
          </cell>
          <cell r="B1456" t="str">
            <v>COLLET NUT 6 FOR 3700B</v>
          </cell>
        </row>
        <row r="1457">
          <cell r="A1457" t="str">
            <v>763607-0</v>
          </cell>
          <cell r="B1457" t="str">
            <v>COLLET CONE 6MM FOR N3701</v>
          </cell>
        </row>
        <row r="1458">
          <cell r="A1458" t="str">
            <v>763608-8</v>
          </cell>
          <cell r="B1458" t="str">
            <v>COLLET CONE 1/4'' FOR 3700B</v>
          </cell>
        </row>
        <row r="1459">
          <cell r="A1459" t="str">
            <v>763609-6</v>
          </cell>
          <cell r="B1459" t="str">
            <v>COLLET NUT 3 FOR 903</v>
          </cell>
        </row>
        <row r="1460">
          <cell r="A1460" t="str">
            <v>763610-1</v>
          </cell>
          <cell r="B1460" t="str">
            <v>COLLET CONE 3MM FOR 903</v>
          </cell>
        </row>
        <row r="1461">
          <cell r="A1461" t="str">
            <v>763620-8</v>
          </cell>
          <cell r="B1461" t="str">
            <v>COLLET CONE 6MM FOR 906</v>
          </cell>
        </row>
        <row r="1462">
          <cell r="A1462" t="str">
            <v>763622-4</v>
          </cell>
          <cell r="B1462" t="str">
            <v>COLLET CONE 1/2'' FOR 3600H</v>
          </cell>
        </row>
        <row r="1463">
          <cell r="A1463" t="str">
            <v>763623-2</v>
          </cell>
          <cell r="B1463" t="str">
            <v>COLLET CONE 1/2'' FOR 3601B</v>
          </cell>
        </row>
        <row r="1464">
          <cell r="A1464" t="str">
            <v>763625-8</v>
          </cell>
          <cell r="B1464" t="str">
            <v>COLLET CONE 1/4'' FOR 906</v>
          </cell>
        </row>
        <row r="1465">
          <cell r="A1465" t="str">
            <v>763626-6</v>
          </cell>
          <cell r="B1465" t="str">
            <v>COLLET CONE 1/8'' FOR 906</v>
          </cell>
        </row>
        <row r="1466">
          <cell r="A1466" t="str">
            <v>763627-4</v>
          </cell>
          <cell r="B1466" t="str">
            <v>COLLET CONE 3MM FOR 906</v>
          </cell>
        </row>
        <row r="1467">
          <cell r="A1467" t="str">
            <v>763628-2</v>
          </cell>
          <cell r="B1467" t="str">
            <v>COLLET CONE 12MM FOR 3600H</v>
          </cell>
        </row>
        <row r="1468">
          <cell r="A1468" t="str">
            <v>763632-1</v>
          </cell>
          <cell r="B1468" t="str">
            <v>COLLET CONE 13MM FOR 3612BR</v>
          </cell>
        </row>
        <row r="1469">
          <cell r="A1469" t="str">
            <v>763636-3</v>
          </cell>
          <cell r="B1469" t="str">
            <v>COLLET CONE 6MM FOR 3620A</v>
          </cell>
        </row>
        <row r="1470">
          <cell r="A1470" t="str">
            <v>763637-1</v>
          </cell>
          <cell r="B1470" t="str">
            <v>COLLET CONE 1/4'' FOR 3620</v>
          </cell>
        </row>
        <row r="1471">
          <cell r="A1471" t="str">
            <v>763645-2</v>
          </cell>
          <cell r="B1471" t="str">
            <v>COLLET NUT FOR GD0800C</v>
          </cell>
        </row>
        <row r="1472">
          <cell r="A1472" t="str">
            <v>763646-0</v>
          </cell>
          <cell r="B1472" t="str">
            <v>COLLET CONE 6 FOR GD0801C</v>
          </cell>
        </row>
        <row r="1473">
          <cell r="A1473" t="str">
            <v>763650-9</v>
          </cell>
          <cell r="B1473" t="str">
            <v>COLLET CONE 1/4'' FOR GD0800C</v>
          </cell>
        </row>
        <row r="1474">
          <cell r="A1474" t="str">
            <v>763669-8</v>
          </cell>
          <cell r="B1474" t="str">
            <v>COLLET CONE 3MM</v>
          </cell>
        </row>
        <row r="1475">
          <cell r="A1475" t="str">
            <v>763670-3</v>
          </cell>
          <cell r="B1475" t="str">
            <v>COLLET CONE 6MM</v>
          </cell>
        </row>
        <row r="1476">
          <cell r="A1476" t="str">
            <v>763671-1</v>
          </cell>
          <cell r="B1476" t="str">
            <v>COLLET CONE 8MM</v>
          </cell>
        </row>
        <row r="1477">
          <cell r="A1477" t="str">
            <v>763673-7</v>
          </cell>
          <cell r="B1477" t="str">
            <v>COLLET CONE 1/4" FOR DGD/GD</v>
          </cell>
        </row>
        <row r="1478">
          <cell r="A1478" t="str">
            <v>763674-5</v>
          </cell>
          <cell r="B1478" t="str">
            <v>COLLET NUT FOR RP1800</v>
          </cell>
        </row>
        <row r="1479">
          <cell r="A1479" t="str">
            <v>763675-3</v>
          </cell>
          <cell r="B1479" t="str">
            <v>COLLET NUT FOR DCO180</v>
          </cell>
        </row>
        <row r="1480">
          <cell r="A1480" t="str">
            <v>763677-9</v>
          </cell>
          <cell r="B1480" t="str">
            <v>COLLET CONE 3.18 FOR DCO180</v>
          </cell>
        </row>
        <row r="1481">
          <cell r="A1481" t="str">
            <v>763678-7</v>
          </cell>
          <cell r="B1481" t="str">
            <v>COLLET CONE 6.0MM FOR DCO</v>
          </cell>
        </row>
        <row r="1482">
          <cell r="A1482" t="str">
            <v>763679-5</v>
          </cell>
          <cell r="B1482" t="str">
            <v>COLLET CONE 3.0MM FOR DCO</v>
          </cell>
        </row>
        <row r="1483">
          <cell r="A1483" t="str">
            <v>763801-4</v>
          </cell>
          <cell r="B1483" t="str">
            <v>COLLET SLEEVE 6 MM F/3612BR 763811-1</v>
          </cell>
        </row>
        <row r="1484">
          <cell r="A1484" t="str">
            <v>763803-0</v>
          </cell>
          <cell r="B1484" t="str">
            <v>COLLET SLEEVE FOR 1/4'' BIT FOR 3600</v>
          </cell>
        </row>
        <row r="1485">
          <cell r="A1485" t="str">
            <v>763804-8</v>
          </cell>
          <cell r="B1485" t="str">
            <v>COLLET SLEEVE 8 MM F/3612BR 763812-9</v>
          </cell>
        </row>
        <row r="1486">
          <cell r="A1486" t="str">
            <v>763805-6</v>
          </cell>
          <cell r="B1486" t="str">
            <v>COLLET SLEEVE FOR 3/8'' BIT FOR 3601B</v>
          </cell>
        </row>
        <row r="1487">
          <cell r="A1487" t="str">
            <v>763806-4</v>
          </cell>
          <cell r="B1487" t="str">
            <v>COLLET SLEEVE F/INCH CHUCK,10M FOR 3601B</v>
          </cell>
        </row>
        <row r="1488">
          <cell r="A1488" t="str">
            <v>763807-2</v>
          </cell>
          <cell r="B1488" t="str">
            <v>COLLET SLEEVE FOR 10MM BIT FOR 3612C</v>
          </cell>
        </row>
        <row r="1489">
          <cell r="A1489" t="str">
            <v>763808-0</v>
          </cell>
          <cell r="B1489" t="str">
            <v>COLLET SLEEVE 6.35MM FOR 3600NB</v>
          </cell>
        </row>
        <row r="1490">
          <cell r="A1490" t="str">
            <v>764352-0</v>
          </cell>
          <cell r="B1490" t="str">
            <v>INNER SLEEVE 22-85 COMPLETE FOR 6922NB</v>
          </cell>
        </row>
        <row r="1491">
          <cell r="A1491" t="str">
            <v>764353-8</v>
          </cell>
          <cell r="B1491" t="str">
            <v>INNER SLEEVE 3/4/-84 COMPLETE FOR 6922NB</v>
          </cell>
        </row>
        <row r="1492">
          <cell r="A1492" t="str">
            <v>764354-6</v>
          </cell>
          <cell r="B1492" t="str">
            <v>INNER SLEEVE 22-170 COMPLETE</v>
          </cell>
        </row>
        <row r="1493">
          <cell r="A1493" t="str">
            <v>764355-4</v>
          </cell>
          <cell r="B1493" t="str">
            <v>INNER SLEEVE 3/4-169 COMPLETE</v>
          </cell>
        </row>
        <row r="1494">
          <cell r="A1494" t="str">
            <v>764356-2</v>
          </cell>
          <cell r="B1494" t="str">
            <v>INNER SLEEVE 16-82 COMPLETE</v>
          </cell>
        </row>
        <row r="1495">
          <cell r="A1495" t="str">
            <v>764357-0</v>
          </cell>
          <cell r="B1495" t="str">
            <v>INNER SLEEVE 20-84 COMPLETE</v>
          </cell>
        </row>
        <row r="1496">
          <cell r="A1496" t="str">
            <v>764361-9</v>
          </cell>
          <cell r="B1496" t="str">
            <v>OUTER SLEEVE 20-37 FOR 6922NB</v>
          </cell>
        </row>
        <row r="1497">
          <cell r="A1497" t="str">
            <v>764362-7</v>
          </cell>
          <cell r="B1497" t="str">
            <v>OUTER SLEEVE 16-35 FOR 6922NB</v>
          </cell>
        </row>
        <row r="1498">
          <cell r="A1498" t="str">
            <v>764363-5</v>
          </cell>
          <cell r="B1498" t="str">
            <v>OUTER SLEEVE 20-83 FOR 6922NB</v>
          </cell>
        </row>
        <row r="1499">
          <cell r="A1499" t="str">
            <v>764364-3</v>
          </cell>
          <cell r="B1499" t="str">
            <v>OUTER SLEEVE 22-85 FOR 6922NB</v>
          </cell>
        </row>
        <row r="1500">
          <cell r="A1500" t="str">
            <v>764365-1</v>
          </cell>
          <cell r="B1500" t="str">
            <v>OUTER SLEEVE 22-170</v>
          </cell>
        </row>
        <row r="1501">
          <cell r="A1501" t="str">
            <v>764366-9</v>
          </cell>
          <cell r="B1501" t="str">
            <v>OUTER SLEEVE 20-168</v>
          </cell>
        </row>
        <row r="1502">
          <cell r="A1502" t="str">
            <v>764367-7</v>
          </cell>
          <cell r="B1502" t="str">
            <v>OUTER SLEEVE 16-81</v>
          </cell>
        </row>
        <row r="1503">
          <cell r="A1503" t="str">
            <v>764400-5</v>
          </cell>
          <cell r="B1503" t="str">
            <v>INNER SLEEVE 16-100 COMPLETE</v>
          </cell>
        </row>
        <row r="1504">
          <cell r="A1504" t="str">
            <v>764402-1</v>
          </cell>
          <cell r="B1504" t="str">
            <v>INNER SLEEVE 20-100 COMPLETE</v>
          </cell>
        </row>
        <row r="1505">
          <cell r="A1505" t="str">
            <v>764404-7</v>
          </cell>
          <cell r="B1505" t="str">
            <v>INNER SLEEVE 22-100 COMPLETE</v>
          </cell>
        </row>
        <row r="1506">
          <cell r="A1506" t="str">
            <v>764406-3</v>
          </cell>
          <cell r="B1506" t="str">
            <v>OUTER SLEEVE 16-100</v>
          </cell>
        </row>
        <row r="1507">
          <cell r="A1507" t="str">
            <v>764408-9</v>
          </cell>
          <cell r="B1507" t="str">
            <v>OUTER SLEEVE 20-100</v>
          </cell>
        </row>
        <row r="1508">
          <cell r="A1508" t="str">
            <v>764410-2</v>
          </cell>
          <cell r="B1508" t="str">
            <v>OUTER SLEEVE 22-100</v>
          </cell>
        </row>
        <row r="1509">
          <cell r="A1509" t="str">
            <v>764416-0</v>
          </cell>
          <cell r="B1509" t="str">
            <v>INNER SLEEVE 16-36 COMPLETE FOR 6922NB</v>
          </cell>
        </row>
        <row r="1510">
          <cell r="A1510" t="str">
            <v>764417-8</v>
          </cell>
          <cell r="B1510" t="str">
            <v>INNER SLEEVE 20-38 COMPLETE FOR 6922NB</v>
          </cell>
        </row>
        <row r="1511">
          <cell r="A1511" t="str">
            <v>764418-6</v>
          </cell>
          <cell r="B1511" t="str">
            <v>INNER SLEEVE 22-39 COMPLETE FOR 6922NB</v>
          </cell>
        </row>
        <row r="1512">
          <cell r="A1512" t="str">
            <v>764419-4</v>
          </cell>
          <cell r="B1512" t="str">
            <v>INNER SLEEVE 3/4-38 COMPLETE FOR 6922NB</v>
          </cell>
        </row>
        <row r="1513">
          <cell r="A1513" t="str">
            <v>764420-9</v>
          </cell>
          <cell r="B1513" t="str">
            <v>INNER SLEEVE 5/8-36 COMPLETE</v>
          </cell>
        </row>
        <row r="1514">
          <cell r="A1514" t="str">
            <v>764421-7</v>
          </cell>
          <cell r="B1514" t="str">
            <v>INNER SLEEVE 16-36 COMPLETE</v>
          </cell>
        </row>
        <row r="1515">
          <cell r="A1515" t="str">
            <v>764422-5</v>
          </cell>
          <cell r="B1515" t="str">
            <v>INNER SLEEVE 20-38 COMPLETE</v>
          </cell>
        </row>
        <row r="1516">
          <cell r="A1516" t="str">
            <v>764423-3</v>
          </cell>
          <cell r="B1516" t="str">
            <v>INNER SLEEVE 22-39 COMPLETE</v>
          </cell>
        </row>
        <row r="1517">
          <cell r="A1517" t="str">
            <v>765009-6</v>
          </cell>
          <cell r="B1517" t="str">
            <v>BLOW-OUT BULB 64 FOR HR2220</v>
          </cell>
        </row>
        <row r="1518">
          <cell r="A1518" t="str">
            <v>765027-4</v>
          </cell>
          <cell r="B1518" t="str">
            <v>TORQUE ADJUST TOOL FOR BFL200FZ</v>
          </cell>
        </row>
        <row r="1519">
          <cell r="A1519" t="str">
            <v>766005-7</v>
          </cell>
          <cell r="B1519" t="str">
            <v>KEYLESS DRILL CHUCK 10 FOR BDA351</v>
          </cell>
        </row>
        <row r="1520">
          <cell r="A1520" t="str">
            <v>781006-4</v>
          </cell>
          <cell r="B1520" t="str">
            <v>WRENCH 13 FOR 3620</v>
          </cell>
        </row>
        <row r="1521">
          <cell r="A1521" t="str">
            <v>781019-5</v>
          </cell>
          <cell r="B1521" t="str">
            <v>WRENCH 50 FOR JN3200</v>
          </cell>
        </row>
        <row r="1522">
          <cell r="A1522" t="str">
            <v>781027-6</v>
          </cell>
          <cell r="B1522" t="str">
            <v>WRENCH 19 FOR 2702</v>
          </cell>
        </row>
        <row r="1523">
          <cell r="A1523" t="str">
            <v>781029-2</v>
          </cell>
          <cell r="B1523" t="str">
            <v>WRENCH 21 FOR 3501N</v>
          </cell>
        </row>
        <row r="1524">
          <cell r="A1524" t="str">
            <v>781030-7</v>
          </cell>
          <cell r="B1524" t="str">
            <v>WRENCH 24 FOR 3600H</v>
          </cell>
        </row>
        <row r="1525">
          <cell r="A1525" t="str">
            <v>781206-6</v>
          </cell>
          <cell r="B1525" t="str">
            <v>WRENCH 19 FOR 3501N</v>
          </cell>
        </row>
        <row r="1526">
          <cell r="A1526" t="str">
            <v>781213-9</v>
          </cell>
          <cell r="B1526" t="str">
            <v>WRENCH 8 FOR 3612BR</v>
          </cell>
        </row>
        <row r="1527">
          <cell r="A1527" t="str">
            <v>782017-2</v>
          </cell>
          <cell r="B1527" t="str">
            <v>WRENCH 22 FOR 4107R</v>
          </cell>
        </row>
        <row r="1528">
          <cell r="A1528" t="str">
            <v>783203-8</v>
          </cell>
          <cell r="B1528" t="str">
            <v>HEX. WRENCH 5 FOR HR2220</v>
          </cell>
        </row>
        <row r="1529">
          <cell r="A1529" t="str">
            <v>784001-3</v>
          </cell>
          <cell r="B1529" t="str">
            <v>SLOTTED BIT 5-45 FOR 6000R</v>
          </cell>
        </row>
        <row r="1530">
          <cell r="A1530" t="str">
            <v>784006-3</v>
          </cell>
          <cell r="B1530" t="str">
            <v>SLOTTED BIT 8-45 FOR 6000R</v>
          </cell>
        </row>
        <row r="1531">
          <cell r="A1531" t="str">
            <v>784204-9</v>
          </cell>
          <cell r="B1531" t="str">
            <v>PHILLIPS BIT 2-82 FOR 6000R</v>
          </cell>
        </row>
        <row r="1532">
          <cell r="A1532" t="str">
            <v>784206-5</v>
          </cell>
          <cell r="B1532" t="str">
            <v>PHILLIPS BIT 2-110 FOR 6010DW</v>
          </cell>
        </row>
        <row r="1533">
          <cell r="A1533" t="str">
            <v>784403-3</v>
          </cell>
          <cell r="B1533" t="str">
            <v>MAGNETIC NUTSETTER 8-55MM (NZ)</v>
          </cell>
        </row>
        <row r="1534">
          <cell r="A1534" t="str">
            <v>784407-5</v>
          </cell>
          <cell r="B1534" t="str">
            <v>MAGNETIC NUTSETTER 12-86MM (NZ)</v>
          </cell>
        </row>
        <row r="1535">
          <cell r="A1535" t="str">
            <v>784416-4</v>
          </cell>
          <cell r="B1535" t="str">
            <v>MAGNETIC NUTSETTER 17-55MM (NZ)</v>
          </cell>
        </row>
        <row r="1536">
          <cell r="A1536" t="str">
            <v>784634-4</v>
          </cell>
          <cell r="B1536" t="str">
            <v>HEX SHANK ADAPTOR (NZ) FOR 10MM CHUCK</v>
          </cell>
        </row>
        <row r="1537">
          <cell r="A1537" t="str">
            <v>792149-7</v>
          </cell>
          <cell r="B1537" t="str">
            <v>RECIPRO SAW BLADE 165MM NO.24 (5PCS)</v>
          </cell>
        </row>
        <row r="1538">
          <cell r="A1538" t="str">
            <v>792259-0</v>
          </cell>
          <cell r="B1538" t="str">
            <v>T.C.T SAW BLADE 85X15X50T WOOD</v>
          </cell>
        </row>
        <row r="1539">
          <cell r="A1539" t="str">
            <v>792265-5</v>
          </cell>
          <cell r="B1539" t="str">
            <v>PUNCH FOR JN1600</v>
          </cell>
        </row>
        <row r="1540">
          <cell r="A1540" t="str">
            <v>792282-5</v>
          </cell>
          <cell r="B1540" t="str">
            <v>DIAMOND WHEEL 125MM SEGMENTED (DRY)</v>
          </cell>
        </row>
        <row r="1541">
          <cell r="A1541" t="str">
            <v>792287-5</v>
          </cell>
          <cell r="B1541" t="str">
            <v>SHEAR BLADES SET FOR JS3200</v>
          </cell>
        </row>
        <row r="1542">
          <cell r="A1542" t="str">
            <v>792292-2</v>
          </cell>
          <cell r="B1542" t="str">
            <v>DIE FOR JN3200</v>
          </cell>
        </row>
        <row r="1543">
          <cell r="A1543" t="str">
            <v>792296-4</v>
          </cell>
          <cell r="B1543" t="str">
            <v>DIAMOND WHEEL 80MM CONTINUOUS (WET)</v>
          </cell>
        </row>
        <row r="1544">
          <cell r="A1544" t="str">
            <v>792299-8</v>
          </cell>
          <cell r="B1544" t="str">
            <v>T.C.T SAW BLADE 85X15X20T PLASTICS</v>
          </cell>
        </row>
        <row r="1545">
          <cell r="A1545" t="str">
            <v>792533-6</v>
          </cell>
          <cell r="B1545" t="str">
            <v>SIDE BLADE SET FOR JS1660</v>
          </cell>
        </row>
        <row r="1546">
          <cell r="A1546" t="str">
            <v>792534-4</v>
          </cell>
          <cell r="B1546" t="str">
            <v>CENTER BLADE FOR JS1660</v>
          </cell>
        </row>
        <row r="1547">
          <cell r="A1547" t="str">
            <v>792536-0</v>
          </cell>
          <cell r="B1547" t="str">
            <v>SIDE BLADE SET FOR JS1670</v>
          </cell>
        </row>
        <row r="1548">
          <cell r="A1548" t="str">
            <v>792537-8</v>
          </cell>
          <cell r="B1548" t="str">
            <v>CENTER BLADE FOR JS1670</v>
          </cell>
        </row>
        <row r="1549">
          <cell r="A1549" t="str">
            <v>792556-4</v>
          </cell>
          <cell r="B1549" t="str">
            <v>BAND SAW BLADE 1,140MM BIM 18TPI (1PC)</v>
          </cell>
        </row>
        <row r="1550">
          <cell r="A1550" t="str">
            <v>792557-2</v>
          </cell>
          <cell r="B1550" t="str">
            <v>BAND SAW BLADE 1,140MM BIM 14TPI (1PC)</v>
          </cell>
        </row>
        <row r="1551">
          <cell r="A1551" t="str">
            <v>792558-0</v>
          </cell>
          <cell r="B1551" t="str">
            <v>BAND SAW BLADE 1,140MM CS 24TPI (3PCS)</v>
          </cell>
        </row>
        <row r="1552">
          <cell r="A1552" t="str">
            <v>792559-8</v>
          </cell>
          <cell r="B1552" t="str">
            <v>BAND SAW BLADE 1,140MM CS 18TPI (3PCS)</v>
          </cell>
        </row>
        <row r="1553">
          <cell r="A1553" t="str">
            <v>792560-3</v>
          </cell>
          <cell r="B1553" t="str">
            <v>BAND SAW BLADE 1,140MM CS 14TPI (3PCS)</v>
          </cell>
        </row>
        <row r="1554">
          <cell r="A1554" t="str">
            <v>792691-8</v>
          </cell>
          <cell r="B1554" t="str">
            <v>JIG SAW BLADE B-10S 5PCS/PKT</v>
          </cell>
        </row>
        <row r="1555">
          <cell r="A1555" t="str">
            <v>792695-0</v>
          </cell>
          <cell r="B1555" t="str">
            <v>T.C.T SAW BLADE 260X25.4X64T WOOD</v>
          </cell>
        </row>
        <row r="1556">
          <cell r="A1556" t="str">
            <v>792707-9</v>
          </cell>
          <cell r="B1556" t="str">
            <v>RECIPRO SAW BLADE 150MM NO.23B HCS(5PCS)</v>
          </cell>
        </row>
        <row r="1557">
          <cell r="A1557" t="str">
            <v>792726-5</v>
          </cell>
          <cell r="B1557" t="str">
            <v>JIGSAW BLADE B-16L  5PCS/PKG</v>
          </cell>
        </row>
        <row r="1558">
          <cell r="A1558" t="str">
            <v>792728-1</v>
          </cell>
          <cell r="B1558" t="str">
            <v>PUNCH FOR JN3200</v>
          </cell>
        </row>
        <row r="1559">
          <cell r="A1559" t="str">
            <v>792742-7</v>
          </cell>
          <cell r="B1559" t="str">
            <v>SIDE BLADE RIGHT FOR JS1300</v>
          </cell>
        </row>
        <row r="1560">
          <cell r="A1560" t="str">
            <v>792743-5</v>
          </cell>
          <cell r="B1560" t="str">
            <v>SIDE BLADE LEFT FOR JS1300</v>
          </cell>
        </row>
        <row r="1561">
          <cell r="A1561" t="str">
            <v>792744-3</v>
          </cell>
          <cell r="B1561" t="str">
            <v>CENTER BLADE FOR JS1300</v>
          </cell>
        </row>
        <row r="1562">
          <cell r="A1562" t="str">
            <v>793007-0</v>
          </cell>
          <cell r="B1562" t="str">
            <v>PLANER BLADE 82MM TC (2PCS/PKG)</v>
          </cell>
        </row>
        <row r="1563">
          <cell r="A1563" t="str">
            <v>793009-6</v>
          </cell>
          <cell r="B1563" t="str">
            <v>PLANER BLADE 110MM TC (2PCS/PKG)</v>
          </cell>
        </row>
        <row r="1564">
          <cell r="A1564" t="str">
            <v>793012-7</v>
          </cell>
          <cell r="B1564" t="str">
            <v>PLANER BLADE 136MM TC (2PCS/PKG)</v>
          </cell>
        </row>
        <row r="1565">
          <cell r="A1565" t="str">
            <v>793019-3</v>
          </cell>
          <cell r="B1565" t="str">
            <v>PLANER BLADE 400MM HSS (2PCS/PKG)</v>
          </cell>
        </row>
        <row r="1566">
          <cell r="A1566" t="str">
            <v>793021-6</v>
          </cell>
          <cell r="B1566" t="str">
            <v>CUTTER BLADE 120- 2.4 FOR 3501N</v>
          </cell>
        </row>
        <row r="1567">
          <cell r="A1567" t="str">
            <v>793025-8</v>
          </cell>
          <cell r="B1567" t="str">
            <v>CUTTER BLADE 120- 4.5 FOR 3501N</v>
          </cell>
        </row>
        <row r="1568">
          <cell r="A1568" t="str">
            <v>793028-2</v>
          </cell>
          <cell r="B1568" t="str">
            <v>CUTTER BLADE 120- 7.5 FOR 3501N</v>
          </cell>
        </row>
        <row r="1569">
          <cell r="A1569" t="str">
            <v>793030-5</v>
          </cell>
          <cell r="B1569" t="str">
            <v>CUTTER BLADE 120-10.5 FOR 3501N</v>
          </cell>
        </row>
        <row r="1570">
          <cell r="A1570" t="str">
            <v>793031-3</v>
          </cell>
          <cell r="B1570" t="str">
            <v>CUTTER BLADE 120-12.0 FOR 3501N</v>
          </cell>
        </row>
        <row r="1571">
          <cell r="A1571" t="str">
            <v>793041-0</v>
          </cell>
          <cell r="B1571" t="str">
            <v>CUTTER BLADE 120-18.0 FOR 3501N</v>
          </cell>
        </row>
        <row r="1572">
          <cell r="A1572" t="str">
            <v>793042-8</v>
          </cell>
          <cell r="B1572" t="str">
            <v>CUTTER BLADE 120-21.0 FOR 3501N</v>
          </cell>
        </row>
        <row r="1573">
          <cell r="A1573" t="str">
            <v>793043-6</v>
          </cell>
          <cell r="B1573" t="str">
            <v>CUTTER BLADE 120-30.0 FOR 3501N</v>
          </cell>
        </row>
        <row r="1574">
          <cell r="A1574" t="str">
            <v>793045-2</v>
          </cell>
          <cell r="B1574" t="str">
            <v>CUTTER BLADE 120-36.0 FOR 3501N</v>
          </cell>
        </row>
        <row r="1575">
          <cell r="A1575" t="str">
            <v>793346-8</v>
          </cell>
          <cell r="B1575" t="str">
            <v>MINI PLANER BLADE 306MM HSS (2PCS/PKG)</v>
          </cell>
        </row>
        <row r="1576">
          <cell r="A1576" t="str">
            <v>794050-2</v>
          </cell>
          <cell r="B1576" t="str">
            <v>WHEEL POINT 1 Ø5 - 3MM (10PCS)</v>
          </cell>
        </row>
        <row r="1577">
          <cell r="A1577" t="str">
            <v>794052-8</v>
          </cell>
          <cell r="B1577" t="str">
            <v>WHEEL POINT 1 Ø8 - 3MM (10PCS)</v>
          </cell>
        </row>
        <row r="1578">
          <cell r="A1578" t="str">
            <v>794053-6</v>
          </cell>
          <cell r="B1578" t="str">
            <v>WHEEL POINT 1 Ø10 - 3MM (10PCS)</v>
          </cell>
        </row>
        <row r="1579">
          <cell r="A1579" t="str">
            <v>794054-4</v>
          </cell>
          <cell r="B1579" t="str">
            <v>WHEEL POINT 2 Ø5 - 3MM (10PCS)</v>
          </cell>
        </row>
        <row r="1580">
          <cell r="A1580" t="str">
            <v>794055-2</v>
          </cell>
          <cell r="B1580" t="str">
            <v>WHEEL POINT 2 Ø6 - 3MM (10PCS)</v>
          </cell>
        </row>
        <row r="1581">
          <cell r="A1581" t="str">
            <v>794056-0</v>
          </cell>
          <cell r="B1581" t="str">
            <v>WHEEL POINT 2- 8-60 FOR 903</v>
          </cell>
        </row>
        <row r="1582">
          <cell r="A1582" t="str">
            <v>794059-4</v>
          </cell>
          <cell r="B1582" t="str">
            <v>WHEEL POINT 3 Ø10 - 3MM (10PCS)</v>
          </cell>
        </row>
        <row r="1583">
          <cell r="A1583" t="str">
            <v>794060-9</v>
          </cell>
          <cell r="B1583" t="str">
            <v>DRESSING STONE 180-1200 FOR 1805B</v>
          </cell>
        </row>
        <row r="1584">
          <cell r="A1584" t="str">
            <v>794061-7</v>
          </cell>
          <cell r="B1584" t="str">
            <v>DRESSING STONE 150-200 FOR N1900B</v>
          </cell>
        </row>
        <row r="1585">
          <cell r="A1585" t="str">
            <v>794086-1</v>
          </cell>
          <cell r="B1585" t="str">
            <v>SANDING DISC 150 CC50 10PCS/PKG</v>
          </cell>
        </row>
        <row r="1586">
          <cell r="A1586" t="str">
            <v>794088-7</v>
          </cell>
          <cell r="B1586" t="str">
            <v>SANDING DISC 150 CC80 10PCS/PKG</v>
          </cell>
        </row>
        <row r="1587">
          <cell r="A1587" t="str">
            <v>794094-2</v>
          </cell>
          <cell r="B1587" t="str">
            <v>SANDING DISC 180 C50 10PCS/PKG</v>
          </cell>
        </row>
        <row r="1588">
          <cell r="A1588" t="str">
            <v>794107-9</v>
          </cell>
          <cell r="B1588" t="str">
            <v>SANDING DISC 115 C80 10PCS/PKG</v>
          </cell>
        </row>
        <row r="1589">
          <cell r="A1589" t="str">
            <v>794108-7</v>
          </cell>
          <cell r="B1589" t="str">
            <v>SANDING DISC 115 C120 10PCS/PKG</v>
          </cell>
        </row>
        <row r="1590">
          <cell r="A1590" t="str">
            <v>794133-8</v>
          </cell>
          <cell r="B1590" t="str">
            <v>ABRASIVE BELT 100X610 AA40 FOR 9401</v>
          </cell>
        </row>
        <row r="1591">
          <cell r="A1591" t="str">
            <v>794134-6</v>
          </cell>
          <cell r="B1591" t="str">
            <v>ABRASIVE BELT 100X610 AA60 FOR 9401</v>
          </cell>
        </row>
        <row r="1592">
          <cell r="A1592" t="str">
            <v>794135-4</v>
          </cell>
          <cell r="B1592" t="str">
            <v>ABRASIVE BELT 100X610 AA80 FOR 9401</v>
          </cell>
        </row>
        <row r="1593">
          <cell r="A1593" t="str">
            <v>794136-2</v>
          </cell>
          <cell r="B1593" t="str">
            <v>ABRASIVE BELT 100X610 AA100 FOR 9401</v>
          </cell>
        </row>
        <row r="1594">
          <cell r="A1594" t="str">
            <v>794137-0</v>
          </cell>
          <cell r="B1594" t="str">
            <v>ABRASIVE BELT 100X610 AA120 FOR 9401</v>
          </cell>
        </row>
        <row r="1595">
          <cell r="A1595" t="str">
            <v>794138-8</v>
          </cell>
          <cell r="B1595" t="str">
            <v>ABRASIVE BELT 100X610 AA150 FOR 9401</v>
          </cell>
        </row>
        <row r="1596">
          <cell r="A1596" t="str">
            <v>794139-6</v>
          </cell>
          <cell r="B1596" t="str">
            <v>ABRASIVE BELT 100X610 WA240 FOR 9401</v>
          </cell>
        </row>
        <row r="1597">
          <cell r="A1597" t="str">
            <v>794159-0</v>
          </cell>
          <cell r="B1597" t="str">
            <v>FOAM POLISHING PAD 125 FOR DA391D</v>
          </cell>
        </row>
        <row r="1598">
          <cell r="A1598" t="str">
            <v>794173-6</v>
          </cell>
          <cell r="B1598" t="str">
            <v>WOOL BONNET</v>
          </cell>
        </row>
        <row r="1599">
          <cell r="A1599" t="str">
            <v>794176-0</v>
          </cell>
          <cell r="B1599" t="str">
            <v>WOOL BONNET 180 FOR 9207SPB</v>
          </cell>
        </row>
        <row r="1600">
          <cell r="A1600" t="str">
            <v>794187-5</v>
          </cell>
          <cell r="B1600" t="str">
            <v>RUBBER PAD 100 FOR 9501BH</v>
          </cell>
        </row>
        <row r="1601">
          <cell r="A1601" t="str">
            <v>794220-3</v>
          </cell>
          <cell r="B1601" t="str">
            <v>SANDING DISC 180 C100 10PCS/PKG</v>
          </cell>
        </row>
        <row r="1602">
          <cell r="A1602" t="str">
            <v>794222-9</v>
          </cell>
          <cell r="B1602" t="str">
            <v>ABRASIVE BELT 100X610 AA180 FOR 9401</v>
          </cell>
        </row>
        <row r="1603">
          <cell r="A1603" t="str">
            <v>794380-1</v>
          </cell>
          <cell r="B1603" t="str">
            <v>SLIT PAPER WHEEL 120-40 FOR 9741</v>
          </cell>
        </row>
        <row r="1604">
          <cell r="A1604" t="str">
            <v>794384-3</v>
          </cell>
          <cell r="B1604" t="str">
            <v>NYLON BRUSH WHEEL 120-80 FOR 9741</v>
          </cell>
        </row>
        <row r="1605">
          <cell r="A1605" t="str">
            <v>794530-8</v>
          </cell>
          <cell r="B1605" t="str">
            <v>DIAMOND FILE 140</v>
          </cell>
        </row>
        <row r="1606">
          <cell r="A1606" t="str">
            <v>794558-6</v>
          </cell>
          <cell r="B1606" t="str">
            <v>SPONGE PAD 125 FOR BBO140</v>
          </cell>
        </row>
        <row r="1607">
          <cell r="A1607" t="str">
            <v>794560-9</v>
          </cell>
          <cell r="B1607" t="str">
            <v>WOOL PAD 140 SET FOR BBO140</v>
          </cell>
        </row>
        <row r="1608">
          <cell r="A1608" t="str">
            <v>794612-6</v>
          </cell>
          <cell r="B1608" t="str">
            <v>ABRASIVE DISC 150MM A240 WHITE 10PCS/PKG</v>
          </cell>
        </row>
        <row r="1609">
          <cell r="A1609" t="str">
            <v>794613-4</v>
          </cell>
          <cell r="B1609" t="str">
            <v>ABRASIVE DISC 150MM A400 WHITE 10PCS/PKG</v>
          </cell>
        </row>
        <row r="1610">
          <cell r="A1610" t="str">
            <v>794618-4</v>
          </cell>
          <cell r="B1610" t="str">
            <v>FELT PAD FOR BO6030/BO6040</v>
          </cell>
        </row>
        <row r="1611">
          <cell r="A1611" t="str">
            <v>798004-1</v>
          </cell>
          <cell r="B1611" t="str">
            <v>A-TAPER SHANK ADAPTER FOR HR3520</v>
          </cell>
        </row>
        <row r="1612">
          <cell r="A1612" t="str">
            <v>798216-6</v>
          </cell>
          <cell r="B1612" t="str">
            <v>GROUND ROD ADAPTER 20-170 FOR HR3520</v>
          </cell>
        </row>
        <row r="1613">
          <cell r="A1613" t="str">
            <v>798301-5</v>
          </cell>
          <cell r="B1613" t="str">
            <v>SLOTTED BIT 0.6X5X45 NZ 3 PCS</v>
          </cell>
        </row>
        <row r="1614">
          <cell r="A1614" t="str">
            <v>798311-2</v>
          </cell>
          <cell r="B1614" t="str">
            <v>PHILLIPS BIT PH3 65 NZ-A 3 PCS</v>
          </cell>
        </row>
        <row r="1615">
          <cell r="A1615" t="str">
            <v>798337-4</v>
          </cell>
          <cell r="B1615" t="str">
            <v>PHILLIPS BIT PH2 110 NZ-A 3 PCS</v>
          </cell>
        </row>
        <row r="1616">
          <cell r="A1616" t="str">
            <v>A-02303</v>
          </cell>
          <cell r="B1616" t="str">
            <v>RECIPRO SAW BLADE 150MM NO3019 HCS(5PCS)</v>
          </cell>
        </row>
        <row r="1617">
          <cell r="A1617" t="str">
            <v>A-02319</v>
          </cell>
          <cell r="B1617" t="str">
            <v>RECIPRO SAW BLADE 150MM NO3020 HCS(5PCS)</v>
          </cell>
        </row>
        <row r="1618">
          <cell r="A1618" t="str">
            <v>A-02331</v>
          </cell>
          <cell r="B1618" t="str">
            <v>RECIPRO SAW BLADE 150-6T 3022 FOR JR3000</v>
          </cell>
        </row>
        <row r="1619">
          <cell r="A1619" t="str">
            <v>A-02478</v>
          </cell>
          <cell r="B1619" t="str">
            <v>DIAMOND WHEEL 305MM SEGMENTED (DRY)</v>
          </cell>
        </row>
        <row r="1620">
          <cell r="A1620" t="str">
            <v>A-02484</v>
          </cell>
          <cell r="B1620" t="str">
            <v>DIAMOND WHEEL 305MM SEGMENTED (DRY)</v>
          </cell>
        </row>
        <row r="1621">
          <cell r="A1621" t="str">
            <v>A-02490</v>
          </cell>
          <cell r="B1621" t="str">
            <v>DIAMOND WHEEL 305MM SEGMENTED (DRY)</v>
          </cell>
        </row>
        <row r="1622">
          <cell r="A1622" t="str">
            <v>A-02602</v>
          </cell>
          <cell r="B1622" t="str">
            <v>T.C.T SAW BLADE 355X25X80T ALUM</v>
          </cell>
        </row>
        <row r="1623">
          <cell r="A1623" t="str">
            <v>A-02618</v>
          </cell>
          <cell r="B1623" t="str">
            <v>T.C.T SAW BLADE 355X25X60T WOOD</v>
          </cell>
        </row>
        <row r="1624">
          <cell r="A1624" t="str">
            <v>A-07179</v>
          </cell>
          <cell r="B1624" t="str">
            <v>DIAMOND WHEEL 85MM ELECTRODE (WET)</v>
          </cell>
        </row>
        <row r="1625">
          <cell r="A1625" t="str">
            <v>A-07185</v>
          </cell>
          <cell r="B1625" t="str">
            <v>DIAMOND WHEEL 110MM CONTINUOUS (WET)</v>
          </cell>
        </row>
        <row r="1626">
          <cell r="A1626" t="str">
            <v>A-07406</v>
          </cell>
          <cell r="B1626" t="str">
            <v>PLANER BLADE 82MM HSS (2PCS/PKG)</v>
          </cell>
        </row>
        <row r="1627">
          <cell r="A1627" t="str">
            <v>A-15051</v>
          </cell>
          <cell r="B1627" t="str">
            <v>DIE FOR JN1601</v>
          </cell>
        </row>
        <row r="1628">
          <cell r="A1628" t="str">
            <v>A-16536</v>
          </cell>
          <cell r="B1628" t="str">
            <v>PHILLIPS BIT PH2 132</v>
          </cell>
        </row>
        <row r="1629">
          <cell r="A1629" t="str">
            <v>A-16922</v>
          </cell>
          <cell r="B1629" t="str">
            <v>BISCUIT NO.0 FOR 3901</v>
          </cell>
        </row>
        <row r="1630">
          <cell r="A1630" t="str">
            <v>A-16938</v>
          </cell>
          <cell r="B1630" t="str">
            <v>BISCUIT NO.10 FOR 3901</v>
          </cell>
        </row>
        <row r="1631">
          <cell r="A1631" t="str">
            <v>A-16944</v>
          </cell>
          <cell r="B1631" t="str">
            <v>BISCUIT NO.20 FOR 3901</v>
          </cell>
        </row>
        <row r="1632">
          <cell r="A1632" t="str">
            <v>A-17653</v>
          </cell>
          <cell r="B1632" t="str">
            <v>CLAY SPADE 105X400MM SDS-MAX</v>
          </cell>
        </row>
        <row r="1633">
          <cell r="A1633" t="str">
            <v>A-19875</v>
          </cell>
          <cell r="B1633" t="str">
            <v>RAMMER 140MM SDS-MAX</v>
          </cell>
        </row>
        <row r="1634">
          <cell r="A1634" t="str">
            <v>A-19881</v>
          </cell>
          <cell r="B1634" t="str">
            <v>BUSHING TOOL 60X60MM SDS-MAX</v>
          </cell>
        </row>
        <row r="1635">
          <cell r="A1635" t="str">
            <v>A-19897</v>
          </cell>
          <cell r="B1635" t="str">
            <v>SHANK ADAPTER 250MM RAMMER/BUSH SDS-MAX</v>
          </cell>
        </row>
        <row r="1636">
          <cell r="A1636" t="str">
            <v>A-21484</v>
          </cell>
          <cell r="B1636" t="str">
            <v>BRUSHING TOOL 60X60MM HEX 17MM</v>
          </cell>
        </row>
        <row r="1637">
          <cell r="A1637" t="str">
            <v>A-24642</v>
          </cell>
          <cell r="B1637" t="str">
            <v>DRESSING STONE 100X16X10 FOR 9803</v>
          </cell>
        </row>
        <row r="1638">
          <cell r="A1638" t="str">
            <v>A-30617</v>
          </cell>
          <cell r="B1638" t="str">
            <v>RUBBER SLEEVE 36-38 FOR SJ401</v>
          </cell>
        </row>
        <row r="1639">
          <cell r="A1639" t="str">
            <v>A-33065</v>
          </cell>
          <cell r="B1639" t="str">
            <v>MIXING BLADE 190 FOR UT2204</v>
          </cell>
        </row>
        <row r="1640">
          <cell r="A1640" t="str">
            <v>A-34235</v>
          </cell>
          <cell r="B1640" t="str">
            <v>HOSE 28MM 1.5M FOR BVC350</v>
          </cell>
        </row>
        <row r="1641">
          <cell r="A1641" t="str">
            <v>A-34447</v>
          </cell>
          <cell r="B1641" t="str">
            <v>ABRASIVE BELT 9X533 AA40 10PCS/PKG</v>
          </cell>
        </row>
        <row r="1642">
          <cell r="A1642" t="str">
            <v>A-34453</v>
          </cell>
          <cell r="B1642" t="str">
            <v>ABRASIVE BELT 9X533 AA60 10PCS/PKG</v>
          </cell>
        </row>
        <row r="1643">
          <cell r="A1643" t="str">
            <v>A-34469</v>
          </cell>
          <cell r="B1643" t="str">
            <v>ABRASIVE BELT 9X533 AA80 10PCS/PKG</v>
          </cell>
        </row>
        <row r="1644">
          <cell r="A1644" t="str">
            <v>A-34481</v>
          </cell>
          <cell r="B1644" t="str">
            <v>ABRASIVE BELT 9X533 AA120 10PCS/PKG</v>
          </cell>
        </row>
        <row r="1645">
          <cell r="A1645" t="str">
            <v>A-34512</v>
          </cell>
          <cell r="B1645" t="str">
            <v>ABRASIVE BELT 6X533 AA40 10PCS/PKG</v>
          </cell>
        </row>
        <row r="1646">
          <cell r="A1646" t="str">
            <v>A-34528</v>
          </cell>
          <cell r="B1646" t="str">
            <v>ABRASIVE BELT 6X533 AA60 10PCS/PKG</v>
          </cell>
        </row>
        <row r="1647">
          <cell r="A1647" t="str">
            <v>A-34534</v>
          </cell>
          <cell r="B1647" t="str">
            <v>ABRASIVE BELT 6X533 AA80 10PCS/PKG</v>
          </cell>
        </row>
        <row r="1648">
          <cell r="A1648" t="str">
            <v>A-34540</v>
          </cell>
          <cell r="B1648" t="str">
            <v>ABRASIVE BELT 6X533 AA100 10PCS/PKG</v>
          </cell>
        </row>
        <row r="1649">
          <cell r="A1649" t="str">
            <v>A-34556</v>
          </cell>
          <cell r="B1649" t="str">
            <v>ABRASIVE BELT 6X533 AA120 10PCS/PKG</v>
          </cell>
        </row>
        <row r="1650">
          <cell r="A1650" t="str">
            <v>A-34562</v>
          </cell>
          <cell r="B1650" t="str">
            <v>ABRASIVE BELT 13X533 AA40 10PCS/PKG</v>
          </cell>
        </row>
        <row r="1651">
          <cell r="A1651" t="str">
            <v>A-34578</v>
          </cell>
          <cell r="B1651" t="str">
            <v>ABRASIVE BELT 13X533 AA60 10PCS/PKG</v>
          </cell>
        </row>
        <row r="1652">
          <cell r="A1652" t="str">
            <v>A-34584</v>
          </cell>
          <cell r="B1652" t="str">
            <v>ABRASIVE BELT 13X533 AA80 10PCS/PKG</v>
          </cell>
        </row>
        <row r="1653">
          <cell r="A1653" t="str">
            <v>A-34590</v>
          </cell>
          <cell r="B1653" t="str">
            <v>ABRASIVE BELT 13X533 AA100 10PCS</v>
          </cell>
        </row>
        <row r="1654">
          <cell r="A1654" t="str">
            <v>A-34609</v>
          </cell>
          <cell r="B1654" t="str">
            <v>ABRASIVE BELT 13X533 AA120 10PCS</v>
          </cell>
        </row>
        <row r="1655">
          <cell r="A1655" t="str">
            <v>a-36712</v>
          </cell>
          <cell r="B1655" t="str">
            <v>TYPE 43 DRILL STAND FOR 6010B</v>
          </cell>
        </row>
        <row r="1656">
          <cell r="A1656" t="str">
            <v>A-37655</v>
          </cell>
          <cell r="B1656" t="str">
            <v>BH1233C 12V BATTERY FOR BTW121</v>
          </cell>
        </row>
        <row r="1657">
          <cell r="A1657" t="str">
            <v>A-43670</v>
          </cell>
          <cell r="B1657" t="str">
            <v>MIXING BLADE 130 FOR UT1301</v>
          </cell>
        </row>
        <row r="1658">
          <cell r="A1658" t="str">
            <v>A-43686</v>
          </cell>
          <cell r="B1658" t="str">
            <v>MIXING BLADE 150 FOR UT1305</v>
          </cell>
        </row>
        <row r="1659">
          <cell r="A1659" t="str">
            <v>A-43692</v>
          </cell>
          <cell r="B1659" t="str">
            <v>MIXING BLADE 165 FOR UT1305</v>
          </cell>
        </row>
        <row r="1660">
          <cell r="A1660" t="str">
            <v>A-43717</v>
          </cell>
          <cell r="B1660" t="str">
            <v>MIXING BLADE 220 FOR UT2204</v>
          </cell>
        </row>
        <row r="1661">
          <cell r="A1661" t="str">
            <v>A-43723</v>
          </cell>
          <cell r="B1661" t="str">
            <v>MIXING BLADE 135 FOR UT1301</v>
          </cell>
        </row>
        <row r="1662">
          <cell r="A1662" t="str">
            <v>A-45858</v>
          </cell>
          <cell r="B1662" t="str">
            <v>PHILLIPS BIT PH2 122</v>
          </cell>
        </row>
        <row r="1663">
          <cell r="A1663" t="str">
            <v>A-47846</v>
          </cell>
          <cell r="B1663" t="str">
            <v>NOZZLE ASSY FOR VC1310L</v>
          </cell>
        </row>
        <row r="1664">
          <cell r="A1664" t="str">
            <v>A-48430</v>
          </cell>
          <cell r="B1664" t="str">
            <v>PAPER FILTER SET(5PCS) FOR DVC150L/865L</v>
          </cell>
        </row>
        <row r="1665">
          <cell r="A1665" t="str">
            <v>A-48555</v>
          </cell>
          <cell r="B1665" t="str">
            <v>GROOVING CHISEL 22X280MM HEX 17MM</v>
          </cell>
        </row>
        <row r="1666">
          <cell r="A1666" t="str">
            <v>A-48561</v>
          </cell>
          <cell r="B1666" t="str">
            <v>GROOVING CHISEL 26X280MM HEX 17MM</v>
          </cell>
        </row>
        <row r="1667">
          <cell r="A1667" t="str">
            <v>A-49541</v>
          </cell>
          <cell r="B1667" t="str">
            <v>DUST PAPER FILTER 7L(5PCS) FOR DVC</v>
          </cell>
        </row>
        <row r="1668">
          <cell r="A1668" t="str">
            <v>A-50114</v>
          </cell>
          <cell r="B1668" t="str">
            <v>SDS-MAX CORE BIT ADAPTER</v>
          </cell>
        </row>
        <row r="1669">
          <cell r="A1669" t="str">
            <v>A-50170</v>
          </cell>
          <cell r="B1669" t="str">
            <v>INNER SLEEVE 16-200</v>
          </cell>
        </row>
        <row r="1670">
          <cell r="A1670" t="str">
            <v>A-50192</v>
          </cell>
          <cell r="B1670" t="str">
            <v>INNER SLEEVE 20-200</v>
          </cell>
        </row>
        <row r="1671">
          <cell r="A1671" t="str">
            <v>A-50217</v>
          </cell>
          <cell r="B1671" t="str">
            <v>INNER SLEEVE 22-200</v>
          </cell>
        </row>
        <row r="1672">
          <cell r="A1672" t="str">
            <v>A-50239</v>
          </cell>
          <cell r="B1672" t="str">
            <v>OUTER SLEEVE 16-200</v>
          </cell>
        </row>
        <row r="1673">
          <cell r="A1673" t="str">
            <v>A-50251</v>
          </cell>
          <cell r="B1673" t="str">
            <v>OUTER SLEEVE 20-200</v>
          </cell>
        </row>
        <row r="1674">
          <cell r="A1674" t="str">
            <v>A-50273</v>
          </cell>
          <cell r="B1674" t="str">
            <v>OUTER SLEEVE 22-200</v>
          </cell>
        </row>
        <row r="1675">
          <cell r="A1675" t="str">
            <v>A-50376</v>
          </cell>
          <cell r="B1675" t="str">
            <v>CONST B32-50X20</v>
          </cell>
        </row>
        <row r="1676">
          <cell r="A1676" t="str">
            <v>A-55619</v>
          </cell>
          <cell r="B1676" t="str">
            <v>JAPANESE TEETH RECIPROSAW FOR JR3070CT B</v>
          </cell>
        </row>
        <row r="1677">
          <cell r="A1677" t="str">
            <v>A-58914</v>
          </cell>
          <cell r="B1677" t="str">
            <v>SEMI LONG SOCKET H8-90MM NZ</v>
          </cell>
        </row>
        <row r="1678">
          <cell r="A1678" t="str">
            <v>A-58920</v>
          </cell>
          <cell r="B1678" t="str">
            <v>SEMI LONG SOCKET H10-90MM NZ</v>
          </cell>
        </row>
        <row r="1679">
          <cell r="A1679" t="str">
            <v>A-58936</v>
          </cell>
          <cell r="B1679" t="str">
            <v>SEMI LONG SOCKET H12-90MM NZ</v>
          </cell>
        </row>
        <row r="1680">
          <cell r="A1680" t="str">
            <v>A-58958</v>
          </cell>
          <cell r="B1680" t="str">
            <v>SEMI LONG SOCKET H14-90MM NZ</v>
          </cell>
        </row>
        <row r="1681">
          <cell r="A1681" t="str">
            <v>A-59570</v>
          </cell>
          <cell r="B1681" t="str">
            <v>TWIST TORSION BIT PH2-90 3PC FOR DTD148</v>
          </cell>
        </row>
        <row r="1682">
          <cell r="A1682" t="str">
            <v>A-59601</v>
          </cell>
          <cell r="B1682" t="str">
            <v>SLIM TWIST TORSION PH2-90 3PC FOR DTD148</v>
          </cell>
        </row>
        <row r="1683">
          <cell r="A1683" t="str">
            <v>A-59938</v>
          </cell>
          <cell r="B1683" t="str">
            <v>NOZZLE FOR 4076D</v>
          </cell>
        </row>
        <row r="1684">
          <cell r="A1684" t="str">
            <v>A-61335</v>
          </cell>
          <cell r="B1684" t="str">
            <v>NOZZLE FOR 4076D</v>
          </cell>
        </row>
        <row r="1685">
          <cell r="A1685" t="str">
            <v>A-67505</v>
          </cell>
          <cell r="B1685" t="str">
            <v>TWIST TORSION BIT PH-2 65MM 3PCS</v>
          </cell>
        </row>
        <row r="1686">
          <cell r="A1686" t="str">
            <v>A-67511</v>
          </cell>
          <cell r="B1686" t="str">
            <v>TWIST TORSION BIT (SLIM) PH-2 65MM 3PCS</v>
          </cell>
        </row>
        <row r="1687">
          <cell r="A1687" t="str">
            <v>A-68155</v>
          </cell>
          <cell r="B1687" t="str">
            <v>SCRAPER WITH BLADE ASS'Y SDS-MAX</v>
          </cell>
        </row>
        <row r="1688">
          <cell r="A1688" t="str">
            <v>A-68161</v>
          </cell>
          <cell r="B1688" t="str">
            <v>SCRAPER WITH BLADE ASS'Y SDS-PLUS</v>
          </cell>
        </row>
        <row r="1689">
          <cell r="A1689" t="str">
            <v>A-68921</v>
          </cell>
          <cell r="B1689" t="str">
            <v>LONG JOINT 150MM</v>
          </cell>
        </row>
        <row r="1690">
          <cell r="A1690" t="str">
            <v>A-68937</v>
          </cell>
          <cell r="B1690" t="str">
            <v>LONG JOINT 200MM</v>
          </cell>
        </row>
        <row r="1691">
          <cell r="A1691" t="str">
            <v>A-68943</v>
          </cell>
          <cell r="B1691" t="str">
            <v>LONG JOINT 300MM</v>
          </cell>
        </row>
        <row r="1692">
          <cell r="A1692" t="str">
            <v>A-68959</v>
          </cell>
          <cell r="B1692" t="str">
            <v>LONG JOINT 600MM</v>
          </cell>
        </row>
        <row r="1693">
          <cell r="A1693" t="str">
            <v>A-80014</v>
          </cell>
          <cell r="B1693" t="str">
            <v>T.C.T SAW BLADE 355X25X20T WOOD</v>
          </cell>
        </row>
        <row r="1694">
          <cell r="A1694" t="str">
            <v>A-80400</v>
          </cell>
          <cell r="B1694" t="str">
            <v>JIGSAW BLADE B-29    5PCS/PKG</v>
          </cell>
        </row>
        <row r="1695">
          <cell r="A1695" t="str">
            <v>A-80416</v>
          </cell>
          <cell r="B1695" t="str">
            <v>JIG SAW BLADE B-K   5PCS/PKG</v>
          </cell>
        </row>
        <row r="1696">
          <cell r="A1696" t="str">
            <v>A-80438</v>
          </cell>
          <cell r="B1696" t="str">
            <v>DIAMOND WHEEL 125MM SEGMENTED (DRY)</v>
          </cell>
        </row>
        <row r="1697">
          <cell r="A1697" t="str">
            <v>A-80709</v>
          </cell>
          <cell r="B1697" t="str">
            <v>DIAMOND WHEEL 180MM CORRUGATED (DRY)</v>
          </cell>
        </row>
        <row r="1698">
          <cell r="A1698" t="str">
            <v>A-80793</v>
          </cell>
          <cell r="B1698" t="str">
            <v>BULL POINT 400MM SDS-MAX</v>
          </cell>
        </row>
        <row r="1699">
          <cell r="A1699" t="str">
            <v>A-80818</v>
          </cell>
          <cell r="B1699" t="str">
            <v>COLD CHISEL 25X400MM SDS-MAX</v>
          </cell>
        </row>
        <row r="1700">
          <cell r="A1700" t="str">
            <v>A-81131</v>
          </cell>
          <cell r="B1700" t="str">
            <v>DIAMOND WHEEL 110MM CONTINUOUS (WET)</v>
          </cell>
        </row>
        <row r="1701">
          <cell r="A1701" t="str">
            <v>A-81371</v>
          </cell>
          <cell r="B1701" t="str">
            <v>T.C.T SAW BLADE 160X20X24T WOOD</v>
          </cell>
        </row>
        <row r="1702">
          <cell r="A1702" t="str">
            <v>A-81474</v>
          </cell>
          <cell r="B1702" t="str">
            <v>T.C.T SAW BLADE 235X25.4X60T WOOD</v>
          </cell>
        </row>
        <row r="1703">
          <cell r="A1703" t="str">
            <v>A-81767</v>
          </cell>
          <cell r="B1703" t="str">
            <v>T.C.T SAW BLADE 210X30/25X18T WOOD</v>
          </cell>
        </row>
        <row r="1704">
          <cell r="A1704" t="str">
            <v>A-81854</v>
          </cell>
          <cell r="B1704" t="str">
            <v>SAW BLADE 355X60TX30</v>
          </cell>
        </row>
        <row r="1705">
          <cell r="A1705" t="str">
            <v>A-81860</v>
          </cell>
          <cell r="B1705" t="str">
            <v>T.C.T SAW BLADE 305X25.4X60T M.STEEL</v>
          </cell>
        </row>
        <row r="1706">
          <cell r="A1706" t="str">
            <v>A-81898</v>
          </cell>
          <cell r="B1706" t="str">
            <v>T.C.T SAW BLADE 160X20X40T WOOD</v>
          </cell>
        </row>
        <row r="1707">
          <cell r="A1707" t="str">
            <v>A-82292</v>
          </cell>
          <cell r="B1707" t="str">
            <v>T.C.T SAW BLADE 255X25.4X100T WOOD</v>
          </cell>
        </row>
        <row r="1708">
          <cell r="A1708" t="str">
            <v>A-82351</v>
          </cell>
          <cell r="B1708" t="str">
            <v>T.C.T SAW BLADE 355X25.4X100T WOOD</v>
          </cell>
        </row>
        <row r="1709">
          <cell r="A1709" t="str">
            <v>A-82482</v>
          </cell>
          <cell r="B1709" t="str">
            <v>T.C.T SAW BLADE 185X20X60T WOOD</v>
          </cell>
        </row>
        <row r="1710">
          <cell r="A1710" t="str">
            <v>A-83646</v>
          </cell>
          <cell r="B1710" t="str">
            <v>DIAMOND WHEEL 105MM SEGMENTED (DRY)</v>
          </cell>
        </row>
        <row r="1711">
          <cell r="A1711" t="str">
            <v>A-83836</v>
          </cell>
          <cell r="B1711" t="str">
            <v>DIAMOND WHEEL 155MM SEGMENTED (DRY)</v>
          </cell>
        </row>
        <row r="1712">
          <cell r="A1712" t="str">
            <v>A-83951</v>
          </cell>
          <cell r="B1712" t="str">
            <v>PUNCH FOR JN1601</v>
          </cell>
        </row>
        <row r="1713">
          <cell r="A1713" t="str">
            <v>A-84012</v>
          </cell>
          <cell r="B1713" t="str">
            <v>DIAMOND WHEEL 125MM SEGMENTED (DRY)</v>
          </cell>
        </row>
        <row r="1714">
          <cell r="A1714" t="str">
            <v>A-84028</v>
          </cell>
          <cell r="B1714" t="str">
            <v>DIAMOND WHEEL 180MM SEGMENTED (DRY)</v>
          </cell>
        </row>
        <row r="1715">
          <cell r="A1715" t="str">
            <v>A-84090</v>
          </cell>
          <cell r="B1715" t="str">
            <v>DIAMOND WHEEL 105MM (DRY SEGMENTED)</v>
          </cell>
        </row>
        <row r="1716">
          <cell r="A1716" t="str">
            <v>A-85226</v>
          </cell>
          <cell r="B1716" t="str">
            <v>T.C.T SAW BLADE 165X20X40T WOOD</v>
          </cell>
        </row>
        <row r="1717">
          <cell r="A1717" t="str">
            <v>A-85232</v>
          </cell>
          <cell r="B1717" t="str">
            <v>JIG SAW BLADE B-8      5PCS/PKG (B-TYPE)</v>
          </cell>
        </row>
        <row r="1718">
          <cell r="A1718" t="str">
            <v>A-85248</v>
          </cell>
          <cell r="B1718" t="str">
            <v>RING 20</v>
          </cell>
        </row>
        <row r="1719">
          <cell r="A1719" t="str">
            <v>A-85438</v>
          </cell>
          <cell r="B1719" t="str">
            <v>T.C.T SAW BLADE 185X20X38T M.STEEL</v>
          </cell>
        </row>
        <row r="1720">
          <cell r="A1720" t="str">
            <v>A-85488</v>
          </cell>
          <cell r="B1720" t="str">
            <v>T.C.T SAW BLADE 355X25.4X60T WOOD</v>
          </cell>
        </row>
        <row r="1721">
          <cell r="A1721" t="str">
            <v>A-85503</v>
          </cell>
          <cell r="B1721" t="str">
            <v>IMPACT DEEP SOCKET 17X95MM SQ 3/4"</v>
          </cell>
        </row>
        <row r="1722">
          <cell r="A1722" t="str">
            <v>A-85525</v>
          </cell>
          <cell r="B1722" t="str">
            <v>IMPACT DEEP SOCKET 19X95MM SQ 3/4"</v>
          </cell>
        </row>
        <row r="1723">
          <cell r="A1723" t="str">
            <v>A-85547</v>
          </cell>
          <cell r="B1723" t="str">
            <v>IMPACT DEEP SOCKET 21X95MM SQ 3/4"</v>
          </cell>
        </row>
        <row r="1724">
          <cell r="A1724" t="str">
            <v>A-85553</v>
          </cell>
          <cell r="B1724" t="str">
            <v>IMPACT SOCKET 22X52MM SQ 3/4"</v>
          </cell>
        </row>
        <row r="1725">
          <cell r="A1725" t="str">
            <v>A-85575</v>
          </cell>
          <cell r="B1725" t="str">
            <v>IMPACT SOCKET 24X52MM SQ 3/4"</v>
          </cell>
        </row>
        <row r="1726">
          <cell r="A1726" t="str">
            <v>A-85628</v>
          </cell>
          <cell r="B1726" t="str">
            <v>JIG SAW BLADE B-10    5PCS/PKG</v>
          </cell>
        </row>
        <row r="1727">
          <cell r="A1727" t="str">
            <v>A-85634</v>
          </cell>
          <cell r="B1727" t="str">
            <v>JIG SAW BLADE B-11   5PCS/PKG</v>
          </cell>
        </row>
        <row r="1728">
          <cell r="A1728" t="str">
            <v>A-85640</v>
          </cell>
          <cell r="B1728" t="str">
            <v>JIG SAW BLADE B-12   5PCS/PKG</v>
          </cell>
        </row>
        <row r="1729">
          <cell r="A1729" t="str">
            <v>A-85656</v>
          </cell>
          <cell r="B1729" t="str">
            <v>JIG SAW BLADE B-13   5PCS/PKG</v>
          </cell>
        </row>
        <row r="1730">
          <cell r="A1730" t="str">
            <v>A-85662</v>
          </cell>
          <cell r="B1730" t="str">
            <v>JIG SAW BLADE B-14   5PCS/PKG</v>
          </cell>
        </row>
        <row r="1731">
          <cell r="A1731" t="str">
            <v>A-85678</v>
          </cell>
          <cell r="B1731" t="str">
            <v>JIG SAW BLADE B-15   5PCS/PKG</v>
          </cell>
        </row>
        <row r="1732">
          <cell r="A1732" t="str">
            <v>A-85684</v>
          </cell>
          <cell r="B1732" t="str">
            <v>JIG SAW BLADE B-16   5PCS/PKG</v>
          </cell>
        </row>
        <row r="1733">
          <cell r="A1733" t="str">
            <v>A-85690</v>
          </cell>
          <cell r="B1733" t="str">
            <v>JIG SAW BLADE B-17   5PCS/PKG</v>
          </cell>
        </row>
        <row r="1734">
          <cell r="A1734" t="str">
            <v>A-85709</v>
          </cell>
          <cell r="B1734" t="str">
            <v>JIG SAW BLADE B-18   PCS/PKG5</v>
          </cell>
        </row>
        <row r="1735">
          <cell r="A1735" t="str">
            <v>A-85715</v>
          </cell>
          <cell r="B1735" t="str">
            <v>JIG SAW BLADE B-19   5PCS/PKG</v>
          </cell>
        </row>
        <row r="1736">
          <cell r="A1736" t="str">
            <v>A-85721</v>
          </cell>
          <cell r="B1736" t="str">
            <v>JIG SAW BLADE B-21   5PCS/PKG</v>
          </cell>
        </row>
        <row r="1737">
          <cell r="A1737" t="str">
            <v>A-85737</v>
          </cell>
          <cell r="B1737" t="str">
            <v>JIG SAW BLADE B-22   5PCS/PKG</v>
          </cell>
        </row>
        <row r="1738">
          <cell r="A1738" t="str">
            <v>A-85743</v>
          </cell>
          <cell r="B1738" t="str">
            <v>JIG SAW BLADE B-23   5PCS/PKG</v>
          </cell>
        </row>
        <row r="1739">
          <cell r="A1739" t="str">
            <v>A-85759</v>
          </cell>
          <cell r="B1739" t="str">
            <v>JIG SAW BLADE B-24   5PCS/PKG</v>
          </cell>
        </row>
        <row r="1740">
          <cell r="A1740" t="str">
            <v>A-85771</v>
          </cell>
          <cell r="B1740" t="str">
            <v>JIG SAW BLADE B-26   5PCS/PKG</v>
          </cell>
        </row>
        <row r="1741">
          <cell r="A1741" t="str">
            <v>A-85787</v>
          </cell>
          <cell r="B1741" t="str">
            <v>JIG SAW BLADE B-27   5PCS/PKG</v>
          </cell>
        </row>
        <row r="1742">
          <cell r="A1742" t="str">
            <v>A-85793</v>
          </cell>
          <cell r="B1742" t="str">
            <v>JIG SAW BLADE BR-13 5PCS/PKG</v>
          </cell>
        </row>
        <row r="1743">
          <cell r="A1743" t="str">
            <v>A-85802</v>
          </cell>
          <cell r="B1743" t="str">
            <v>JIG SAW BLADE NO.1   5PCS/PKG  </v>
          </cell>
        </row>
        <row r="1744">
          <cell r="A1744" t="str">
            <v>A-85818</v>
          </cell>
          <cell r="B1744" t="str">
            <v>JIG SAW BLADE NO.10  5PCS/PKG</v>
          </cell>
        </row>
        <row r="1745">
          <cell r="A1745" t="str">
            <v>A-85824</v>
          </cell>
          <cell r="B1745" t="str">
            <v>JIG SAW BLADE NO.10S  5PCS/PKG</v>
          </cell>
        </row>
        <row r="1746">
          <cell r="A1746" t="str">
            <v>A-85830</v>
          </cell>
          <cell r="B1746" t="str">
            <v>JIG SAW BLADE NO.16  5PCS/PKG</v>
          </cell>
        </row>
        <row r="1747">
          <cell r="A1747" t="str">
            <v>A-85846</v>
          </cell>
          <cell r="B1747" t="str">
            <v>JIG SAW BLADE NO.17  5PCS/PKG</v>
          </cell>
        </row>
        <row r="1748">
          <cell r="A1748" t="str">
            <v>A-85852</v>
          </cell>
          <cell r="B1748" t="str">
            <v>JIG SAW BLADE NO.2   5PCS/PKG</v>
          </cell>
        </row>
        <row r="1749">
          <cell r="A1749" t="str">
            <v>A-85868</v>
          </cell>
          <cell r="B1749" t="str">
            <v>JIG SAW BLADE NO.3   5PCS/PKG</v>
          </cell>
        </row>
        <row r="1750">
          <cell r="A1750" t="str">
            <v>A-85874</v>
          </cell>
          <cell r="B1750" t="str">
            <v>JIG SAW BLADE NO.4   5PCS/PKG</v>
          </cell>
        </row>
        <row r="1751">
          <cell r="A1751" t="str">
            <v>A-85880</v>
          </cell>
          <cell r="B1751" t="str">
            <v>JIG SAW BLADE NO.41  5PCS/PKG</v>
          </cell>
        </row>
        <row r="1752">
          <cell r="A1752" t="str">
            <v>A-85896</v>
          </cell>
          <cell r="B1752" t="str">
            <v>JIG SAW BLADE NO.42  5PCS/PKG</v>
          </cell>
        </row>
        <row r="1753">
          <cell r="A1753" t="str">
            <v>A-85905</v>
          </cell>
          <cell r="B1753" t="str">
            <v>JIG SAW BLADE NO.5   5PCS/PKG</v>
          </cell>
        </row>
        <row r="1754">
          <cell r="A1754" t="str">
            <v>A-85911</v>
          </cell>
          <cell r="B1754" t="str">
            <v>JIG SAW BLADE NO.8   5PCS/PKG</v>
          </cell>
        </row>
        <row r="1755">
          <cell r="A1755" t="str">
            <v>A-85927</v>
          </cell>
          <cell r="B1755" t="str">
            <v>JIG SAW BLADE NO.9   5PCS/PKG</v>
          </cell>
        </row>
        <row r="1756">
          <cell r="A1756" t="str">
            <v>A-85933</v>
          </cell>
          <cell r="B1756" t="str">
            <v>JIG SAW BLADE BR-3  5PCS/PKG</v>
          </cell>
        </row>
        <row r="1757">
          <cell r="A1757" t="str">
            <v>A-86038</v>
          </cell>
          <cell r="B1757" t="str">
            <v>T.C.T SAW BLADE 165X20X24T WOOD</v>
          </cell>
        </row>
        <row r="1758">
          <cell r="A1758" t="str">
            <v>A-86072</v>
          </cell>
          <cell r="B1758" t="str">
            <v>SAW BLADE 185X40TX20</v>
          </cell>
        </row>
        <row r="1759">
          <cell r="A1759" t="str">
            <v>A-86290</v>
          </cell>
          <cell r="B1759" t="str">
            <v>JIG SAW BLADE L-1   5PCS/PKG</v>
          </cell>
        </row>
        <row r="1760">
          <cell r="A1760" t="str">
            <v>A-86309</v>
          </cell>
          <cell r="B1760" t="str">
            <v>JIG SAW BLADE L-2   5PCS/PKG</v>
          </cell>
        </row>
        <row r="1761">
          <cell r="A1761" t="str">
            <v>A-86359</v>
          </cell>
          <cell r="B1761" t="str">
            <v>T.C.T SAW BLADE 190X20X72T WOOD</v>
          </cell>
        </row>
        <row r="1762">
          <cell r="A1762" t="str">
            <v>A-86446</v>
          </cell>
          <cell r="B1762" t="str">
            <v>T.C.T SAW BLADE 185X20X70T C.STEEL</v>
          </cell>
        </row>
        <row r="1763">
          <cell r="A1763" t="str">
            <v>A-86561</v>
          </cell>
          <cell r="B1763" t="str">
            <v>JIG SAW BLADE NO.51  5PCS/PKG (B-TYPE)</v>
          </cell>
        </row>
        <row r="1764">
          <cell r="A1764" t="str">
            <v>A-86577</v>
          </cell>
          <cell r="B1764" t="str">
            <v>JIG SAW BLADE NO.58  5PCS/PKG (B-TYPE)</v>
          </cell>
        </row>
        <row r="1765">
          <cell r="A1765" t="str">
            <v>A-86583</v>
          </cell>
          <cell r="B1765" t="str">
            <v>JIG SAW BLADE NO.59 5PCS/PKG (B-TYPE)</v>
          </cell>
        </row>
        <row r="1766">
          <cell r="A1766" t="str">
            <v>A-86723</v>
          </cell>
          <cell r="B1766" t="str">
            <v>T.C.T SAW BLADE 305X25.4X60T M.STEEL</v>
          </cell>
        </row>
        <row r="1767">
          <cell r="A1767" t="str">
            <v>A-86751</v>
          </cell>
          <cell r="B1767" t="str">
            <v>T.C.T SAW BLADE 190X20X40T WOOD</v>
          </cell>
        </row>
        <row r="1768">
          <cell r="A1768" t="str">
            <v>A-86860</v>
          </cell>
          <cell r="B1768" t="str">
            <v>RING 16</v>
          </cell>
        </row>
        <row r="1769">
          <cell r="A1769" t="str">
            <v>A-86882</v>
          </cell>
          <cell r="B1769" t="str">
            <v>JIG SAW BLADE NO.1,2,3,8,10S 5PCS/SET</v>
          </cell>
        </row>
        <row r="1770">
          <cell r="A1770" t="str">
            <v>A-86898</v>
          </cell>
          <cell r="B1770" t="str">
            <v>JIG SAW BLADE B-10S,13,16,22,23 5PCS/SET</v>
          </cell>
        </row>
        <row r="1771">
          <cell r="A1771" t="str">
            <v>A-87105</v>
          </cell>
          <cell r="B1771" t="str">
            <v>OFFSET DIAMOND WHEEL 100MM SEG (COARSE)</v>
          </cell>
        </row>
        <row r="1772">
          <cell r="A1772" t="str">
            <v>A-87127</v>
          </cell>
          <cell r="B1772" t="str">
            <v>T.C.T SAW BLADE 305X25.4X78T THIN M.STEE</v>
          </cell>
        </row>
        <row r="1773">
          <cell r="A1773" t="str">
            <v>A-87317</v>
          </cell>
          <cell r="B1773" t="str">
            <v>DIAMOND WHEEL 350MM SEGMENTED (DRY)</v>
          </cell>
        </row>
        <row r="1774">
          <cell r="A1774" t="str">
            <v>A-87482</v>
          </cell>
          <cell r="B1774" t="str">
            <v>SDS-MAX COLD CHISEL 25X600</v>
          </cell>
        </row>
        <row r="1775">
          <cell r="A1775" t="str">
            <v>A-87535</v>
          </cell>
          <cell r="B1775" t="str">
            <v>SDS-PLUS DIAMOND CORE BIT 38X175 (DRY)</v>
          </cell>
        </row>
        <row r="1776">
          <cell r="A1776" t="str">
            <v>A-87541</v>
          </cell>
          <cell r="B1776" t="str">
            <v>SDS-PLUS DIAMOND CORE BIT 54X175 (DRY)</v>
          </cell>
        </row>
        <row r="1777">
          <cell r="A1777" t="str">
            <v>A-87557</v>
          </cell>
          <cell r="B1777" t="str">
            <v>SDS-PLUS DIAMOND CORE BIT 65X175 (DRY)</v>
          </cell>
        </row>
        <row r="1778">
          <cell r="A1778" t="str">
            <v>A-87563</v>
          </cell>
          <cell r="B1778" t="str">
            <v>SDS-PLUS DIAMOND CORE BIT ADAPTER</v>
          </cell>
        </row>
        <row r="1779">
          <cell r="A1779" t="str">
            <v>A-87909</v>
          </cell>
          <cell r="B1779" t="str">
            <v>DIAMOND WHEEL 180MM SEGMENTED (DRY)</v>
          </cell>
        </row>
        <row r="1780">
          <cell r="A1780" t="str">
            <v>A-87921</v>
          </cell>
          <cell r="B1780" t="str">
            <v>12PCS. ROUTERBIT SET (6MM SHANK)</v>
          </cell>
        </row>
        <row r="1781">
          <cell r="A1781" t="str">
            <v>A-88054</v>
          </cell>
          <cell r="B1781" t="str">
            <v>12PCS. ROUTERBIT SET (8MM SHANK)</v>
          </cell>
        </row>
        <row r="1782">
          <cell r="A1782" t="str">
            <v>A-89143</v>
          </cell>
          <cell r="B1782" t="str">
            <v>BUMP &amp; FEED Z5</v>
          </cell>
        </row>
        <row r="1783">
          <cell r="A1783" t="str">
            <v>A-89523</v>
          </cell>
          <cell r="B1783" t="str">
            <v>HEDGE TRIMMER FOR BBC300L</v>
          </cell>
        </row>
        <row r="1784">
          <cell r="A1784" t="str">
            <v>A-89539</v>
          </cell>
          <cell r="B1784" t="str">
            <v>POLE SAW FOR BBC300L</v>
          </cell>
        </row>
        <row r="1785">
          <cell r="A1785" t="str">
            <v>A-91051</v>
          </cell>
          <cell r="B1785" t="str">
            <v>12PCS. ROUTERBIT SET (1/4'' SHANK)</v>
          </cell>
        </row>
        <row r="1786">
          <cell r="A1786" t="str">
            <v>ADP001G</v>
          </cell>
          <cell r="B1786" t="str">
            <v>USB ADAPTER FOR XGT</v>
          </cell>
        </row>
        <row r="1787">
          <cell r="A1787" t="str">
            <v>ADP05</v>
          </cell>
          <cell r="B1787" t="str">
            <v>USB ADAPTER FOR LXT</v>
          </cell>
        </row>
        <row r="1788">
          <cell r="A1788" t="str">
            <v>ADP08</v>
          </cell>
          <cell r="B1788" t="str">
            <v>USB ADAPTER FOR CXT</v>
          </cell>
        </row>
        <row r="1789">
          <cell r="A1789" t="str">
            <v>AS00VP050M</v>
          </cell>
          <cell r="B1789" t="str">
            <v>VACUUM PUMP OIL 150ML FOR VP/DVP</v>
          </cell>
        </row>
        <row r="1790">
          <cell r="A1790" t="str">
            <v>AS0AI154MK</v>
          </cell>
          <cell r="B1790" t="str">
            <v>VACUUM HOSE FOR DVP180</v>
          </cell>
        </row>
        <row r="1791">
          <cell r="A1791" t="str">
            <v>AS0VP083MK</v>
          </cell>
          <cell r="B1791" t="str">
            <v>VACUUM PUMP OIL 300ML FOR VP/DVP</v>
          </cell>
        </row>
        <row r="1792">
          <cell r="A1792" t="str">
            <v>AS0VP085MK</v>
          </cell>
          <cell r="B1792" t="str">
            <v>VACUUM PUMP VALVE FOR DVP181</v>
          </cell>
        </row>
        <row r="1793">
          <cell r="A1793" t="str">
            <v>B-00767</v>
          </cell>
          <cell r="B1793" t="str">
            <v>RECIPRO SAW BLADE 250MM NO3023 HCS(5PCS)</v>
          </cell>
        </row>
        <row r="1794">
          <cell r="A1794" t="str">
            <v>B-00795</v>
          </cell>
          <cell r="B1794" t="str">
            <v>DIAMOND WHEEL 110MM CORRUGATED (WET)</v>
          </cell>
        </row>
        <row r="1795">
          <cell r="A1795" t="str">
            <v>B-00804</v>
          </cell>
          <cell r="B1795" t="str">
            <v>RECIPRO SAW BLADE 125MM NO.21 (2PCS)</v>
          </cell>
        </row>
        <row r="1796">
          <cell r="A1796" t="str">
            <v>B-00810</v>
          </cell>
          <cell r="B1796" t="str">
            <v>RECIPRO SAW BLADE 165MM NO.22 (2PCS)</v>
          </cell>
        </row>
        <row r="1797">
          <cell r="A1797" t="str">
            <v>B-00826</v>
          </cell>
          <cell r="B1797" t="str">
            <v>RECIPRO SAW BLADE 165MM NO.23 HCS (2PCS)</v>
          </cell>
        </row>
        <row r="1798">
          <cell r="A1798" t="str">
            <v>B-00832</v>
          </cell>
          <cell r="B1798" t="str">
            <v>RECIPRO SAW BLADE 165MM NO.24 (2PCS)</v>
          </cell>
        </row>
        <row r="1799">
          <cell r="A1799" t="str">
            <v>B-01323</v>
          </cell>
          <cell r="B1799" t="str">
            <v>JIG SAW BLADE B-22   2PCS/PKG</v>
          </cell>
        </row>
        <row r="1800">
          <cell r="A1800" t="str">
            <v>B-01959</v>
          </cell>
          <cell r="B1800" t="str">
            <v>S.TRIMMER HEAD 4" M8X1.25LH 2.0MM-3.0M</v>
          </cell>
        </row>
        <row r="1801">
          <cell r="A1801" t="str">
            <v>B-01971</v>
          </cell>
          <cell r="B1801" t="str">
            <v>NYLON CORD 2.4MM - 5M SET</v>
          </cell>
        </row>
        <row r="1802">
          <cell r="A1802" t="str">
            <v>B-02004</v>
          </cell>
          <cell r="B1802" t="str">
            <v>DIAMOND WHEEL 230MM SEGMENTED (DRY)</v>
          </cell>
        </row>
        <row r="1803">
          <cell r="A1803" t="str">
            <v>B-02060</v>
          </cell>
          <cell r="B1803" t="str">
            <v>DIAMOND WHEEL 180MM SEGMENTED (DRY)</v>
          </cell>
        </row>
        <row r="1804">
          <cell r="A1804" t="str">
            <v>B-02945</v>
          </cell>
          <cell r="B1804" t="str">
            <v>S.TRIMMER HEAD 4" M8X1.25LH 2.4MM-3.0M</v>
          </cell>
        </row>
        <row r="1805">
          <cell r="A1805" t="str">
            <v>B-03006</v>
          </cell>
          <cell r="B1805" t="str">
            <v>S.TRIMMER HEAD 4" M8X1.25RH  2.4MM-3M</v>
          </cell>
        </row>
        <row r="1806">
          <cell r="A1806" t="str">
            <v>B-03030</v>
          </cell>
          <cell r="B1806" t="str">
            <v>RECIPRO SAW BLADE 300MM NO3030 HCS(5PCS)</v>
          </cell>
        </row>
        <row r="1807">
          <cell r="A1807" t="str">
            <v>B-03567</v>
          </cell>
          <cell r="B1807" t="str">
            <v>T.C.T. BLADE 260 X30X100T (WITH RING 15.</v>
          </cell>
        </row>
        <row r="1808">
          <cell r="A1808" t="str">
            <v>B-03573</v>
          </cell>
          <cell r="B1808" t="str">
            <v>TCT SAW BLADE (305X30X40T) FOR WOOD</v>
          </cell>
        </row>
        <row r="1809">
          <cell r="A1809" t="str">
            <v>B-03589</v>
          </cell>
          <cell r="B1809" t="str">
            <v>TCT SAW BLADE (305X30X60T) FOR WOOD</v>
          </cell>
        </row>
        <row r="1810">
          <cell r="A1810" t="str">
            <v>B-03850</v>
          </cell>
          <cell r="B1810" t="str">
            <v>T.C.T SAW BLADE 190X20X24T WOOD</v>
          </cell>
        </row>
        <row r="1811">
          <cell r="A1811" t="str">
            <v>B-03866</v>
          </cell>
          <cell r="B1811" t="str">
            <v>T.C.T SAW BLADE 190X20X24T WOOD</v>
          </cell>
        </row>
        <row r="1812">
          <cell r="A1812" t="str">
            <v>B-03981</v>
          </cell>
          <cell r="B1812" t="str">
            <v>T.C.T SAW BLADE 190X20X60T WOOD</v>
          </cell>
        </row>
        <row r="1813">
          <cell r="A1813" t="str">
            <v>B-03997</v>
          </cell>
          <cell r="B1813" t="str">
            <v>T.C.T SAW BLADE 190X20X60T ALUM</v>
          </cell>
        </row>
        <row r="1814">
          <cell r="A1814" t="str">
            <v>B-04008</v>
          </cell>
          <cell r="B1814" t="str">
            <v>T.C.T SAW BLADE 190X20X60T WOOD</v>
          </cell>
        </row>
        <row r="1815">
          <cell r="A1815" t="str">
            <v>B-04933</v>
          </cell>
          <cell r="B1815" t="str">
            <v>JIG SAW BLADE B-19S 5PCS/PKG</v>
          </cell>
        </row>
        <row r="1816">
          <cell r="A1816" t="str">
            <v>B-05000</v>
          </cell>
          <cell r="B1816" t="str">
            <v>T.C.T SAW BLADE 255X25.4X24T WOOD</v>
          </cell>
        </row>
        <row r="1817">
          <cell r="A1817" t="str">
            <v>B-05038</v>
          </cell>
          <cell r="B1817" t="str">
            <v>RECIPRO SAW BLADE 152MM BI-METAL.B(5PCS)</v>
          </cell>
        </row>
        <row r="1818">
          <cell r="A1818" t="str">
            <v>B-05044</v>
          </cell>
          <cell r="B1818" t="str">
            <v>RECIPRO SAW BLADE 152MM BI-METAL.W(5PCS)</v>
          </cell>
        </row>
        <row r="1819">
          <cell r="A1819" t="str">
            <v>B-05088</v>
          </cell>
          <cell r="B1819" t="str">
            <v>T.C.T SAW BLADE 255X25.4X40T WOOD</v>
          </cell>
        </row>
        <row r="1820">
          <cell r="A1820" t="str">
            <v>B-05131</v>
          </cell>
          <cell r="B1820" t="str">
            <v>S.TRIMMER HEAD 5" M10X1.25RH 2.4MM-3M</v>
          </cell>
        </row>
        <row r="1821">
          <cell r="A1821" t="str">
            <v>B-05153</v>
          </cell>
          <cell r="B1821" t="str">
            <v>RECIPRO SAW BLADE 203MM HCS (5PCS)</v>
          </cell>
        </row>
        <row r="1822">
          <cell r="A1822" t="str">
            <v>B-05169</v>
          </cell>
          <cell r="B1822" t="str">
            <v>RECIPRO SAW BLADE 152MM 18TPI (5PCS)</v>
          </cell>
        </row>
        <row r="1823">
          <cell r="A1823" t="str">
            <v>B-05175</v>
          </cell>
          <cell r="B1823" t="str">
            <v>RECIPRO SAW BLADE 152MM 6TPI (5PCS)</v>
          </cell>
        </row>
        <row r="1824">
          <cell r="A1824" t="str">
            <v>B-06292</v>
          </cell>
          <cell r="B1824" t="str">
            <v>JIG SAW BLADE B-50,B-51,B-52 3PCS/SET</v>
          </cell>
        </row>
        <row r="1825">
          <cell r="A1825" t="str">
            <v>B-06460</v>
          </cell>
          <cell r="B1825" t="str">
            <v>JIG SAW BLADE B-50   5PCS/PKG</v>
          </cell>
        </row>
        <row r="1826">
          <cell r="A1826" t="str">
            <v>B-06476</v>
          </cell>
          <cell r="B1826" t="str">
            <v>JIG SAW BLADE B-51   5PCS/PKG</v>
          </cell>
        </row>
        <row r="1827">
          <cell r="A1827" t="str">
            <v>B-06482</v>
          </cell>
          <cell r="B1827" t="str">
            <v>JIG SAW BLADE B-52   5PCS/PKG</v>
          </cell>
        </row>
        <row r="1828">
          <cell r="A1828" t="str">
            <v>B-06890</v>
          </cell>
          <cell r="B1828" t="str">
            <v>JIG SAW BLADE B-60  3PCS/PKG</v>
          </cell>
        </row>
        <row r="1829">
          <cell r="A1829" t="str">
            <v>B-06909</v>
          </cell>
          <cell r="B1829" t="str">
            <v>JIG SAW BLADE B-61  3PCS/PKG</v>
          </cell>
        </row>
        <row r="1830">
          <cell r="A1830" t="str">
            <v>B-06921</v>
          </cell>
          <cell r="B1830" t="str">
            <v>BULL POINT 220MM HEX 12MM</v>
          </cell>
        </row>
        <row r="1831">
          <cell r="A1831" t="str">
            <v>B-07250</v>
          </cell>
          <cell r="B1831" t="str">
            <v>RECIPRO SAW BLADE 152MM 18TPI HCS (2PCS)</v>
          </cell>
        </row>
        <row r="1832">
          <cell r="A1832" t="str">
            <v>B-07331</v>
          </cell>
          <cell r="B1832" t="str">
            <v>SCALING CHISEL 30X150MM HEX 12MM</v>
          </cell>
        </row>
        <row r="1833">
          <cell r="A1833" t="str">
            <v>B-07347</v>
          </cell>
          <cell r="B1833" t="str">
            <v>SCAILING CHISEL 50X150MM HEX 12MM</v>
          </cell>
        </row>
        <row r="1834">
          <cell r="A1834" t="str">
            <v>B-07353</v>
          </cell>
          <cell r="B1834" t="str">
            <v>T.C.T PLUNGE SAW BLADE 165X20X48T WOOD</v>
          </cell>
        </row>
        <row r="1835">
          <cell r="A1835" t="str">
            <v>B-07375</v>
          </cell>
          <cell r="B1835" t="str">
            <v>NYLON CORD 3.0MM - 4M SET</v>
          </cell>
        </row>
        <row r="1836">
          <cell r="A1836" t="str">
            <v>B-07434</v>
          </cell>
          <cell r="B1836" t="str">
            <v>T.C.T PLUNGE SAW BLADE 165X20X28T WOOD</v>
          </cell>
        </row>
        <row r="1837">
          <cell r="A1837" t="str">
            <v>B-07783</v>
          </cell>
          <cell r="B1837" t="str">
            <v>JIG SAW BLADE NO.1  100PCS/SET</v>
          </cell>
        </row>
        <row r="1838">
          <cell r="A1838" t="str">
            <v>B-09949</v>
          </cell>
          <cell r="B1838" t="str">
            <v>T.C.T SAW BLADE 136X20X16T WOOD</v>
          </cell>
        </row>
        <row r="1839">
          <cell r="A1839" t="str">
            <v>B-10344</v>
          </cell>
          <cell r="B1839" t="str">
            <v>T.C.T PLUNGE SAW BLADE 165X20X48T CORIAN</v>
          </cell>
        </row>
        <row r="1840">
          <cell r="A1840" t="str">
            <v>B-10372</v>
          </cell>
          <cell r="B1840" t="str">
            <v>BULL POINT 400MM S.SHARPENING HEX 28.6MM</v>
          </cell>
        </row>
        <row r="1841">
          <cell r="A1841" t="str">
            <v>B-10431</v>
          </cell>
          <cell r="B1841" t="str">
            <v>JIG SAW BLADE B-32   5PCS/PKG</v>
          </cell>
        </row>
        <row r="1842">
          <cell r="A1842" t="str">
            <v>B-10453</v>
          </cell>
          <cell r="B1842" t="str">
            <v>JIG SAW BLADE B-34   5PCS/PKG</v>
          </cell>
        </row>
        <row r="1843">
          <cell r="A1843" t="str">
            <v>B-10469</v>
          </cell>
          <cell r="B1843" t="str">
            <v>JIG SAW BLADE B-35   5PCS/PKG</v>
          </cell>
        </row>
        <row r="1844">
          <cell r="A1844" t="str">
            <v>B-10475</v>
          </cell>
          <cell r="B1844" t="str">
            <v>PHILLIPS BIT PH2 182</v>
          </cell>
        </row>
        <row r="1845">
          <cell r="A1845" t="str">
            <v>B-10481</v>
          </cell>
          <cell r="B1845" t="str">
            <v>PHILLIPS BIT PH2 162</v>
          </cell>
        </row>
        <row r="1846">
          <cell r="A1846" t="str">
            <v>B-10506</v>
          </cell>
          <cell r="B1846" t="str">
            <v>IMPACT SOCKET 16X38MM SQ 1/2"</v>
          </cell>
        </row>
        <row r="1847">
          <cell r="A1847" t="str">
            <v>B-10584</v>
          </cell>
          <cell r="B1847" t="str">
            <v>T.C.T SAW BLADE 260X25.4X24T WOOD</v>
          </cell>
        </row>
        <row r="1848">
          <cell r="A1848" t="str">
            <v>B-10609</v>
          </cell>
          <cell r="B1848" t="str">
            <v>RECIPRO SAW BLADE 305MM 3TPI S.STEEL</v>
          </cell>
        </row>
        <row r="1849">
          <cell r="A1849" t="str">
            <v>B-10637</v>
          </cell>
          <cell r="B1849" t="str">
            <v>RECIPRO SAW BLADE 305MM 5-8TPI (3PCS)</v>
          </cell>
        </row>
        <row r="1850">
          <cell r="A1850" t="str">
            <v>B-10970</v>
          </cell>
          <cell r="B1850" t="str">
            <v>JIG SAW BLADE B-53   5PCS/PKG</v>
          </cell>
        </row>
        <row r="1851">
          <cell r="A1851" t="str">
            <v>B-10986</v>
          </cell>
          <cell r="B1851" t="str">
            <v>JIG SAW BLADE B-54   5PCS/PKG</v>
          </cell>
        </row>
        <row r="1852">
          <cell r="A1852" t="str">
            <v>B-12289</v>
          </cell>
          <cell r="B1852" t="str">
            <v>OFFSET DIAMOND WHEEL 125MM RIM (FINE)</v>
          </cell>
        </row>
        <row r="1853">
          <cell r="A1853" t="str">
            <v>B-12326</v>
          </cell>
          <cell r="B1853" t="str">
            <v>TORSION SCREW BIT 2-85 FOR TD0101F</v>
          </cell>
        </row>
        <row r="1854">
          <cell r="A1854" t="str">
            <v>B-14093</v>
          </cell>
          <cell r="B1854" t="str">
            <v>FLUORESCENT TUBE FOR BML360</v>
          </cell>
        </row>
        <row r="1855">
          <cell r="A1855" t="str">
            <v>B-14118</v>
          </cell>
          <cell r="B1855" t="str">
            <v>STAR BLADE CUTTER FOR BBC231U</v>
          </cell>
        </row>
        <row r="1856">
          <cell r="A1856" t="str">
            <v>B-14146</v>
          </cell>
          <cell r="B1856" t="str">
            <v>EDDY BLADE 255X8TX25.4 FOR RBK250</v>
          </cell>
        </row>
        <row r="1857">
          <cell r="A1857" t="str">
            <v>B-14168</v>
          </cell>
          <cell r="B1857" t="str">
            <v>SAW BLADE 255X80TX25.4 FOR RBK250</v>
          </cell>
        </row>
        <row r="1858">
          <cell r="A1858" t="str">
            <v>B-16667</v>
          </cell>
          <cell r="B1858" t="str">
            <v>BAND SAW BLADE 2,240MM CS 4TPI X (3PCS)</v>
          </cell>
        </row>
        <row r="1859">
          <cell r="A1859" t="str">
            <v>B-16673</v>
          </cell>
          <cell r="B1859" t="str">
            <v>BAND SAW BLADE 2,240MM CS 4TPI U (3PCS)</v>
          </cell>
        </row>
        <row r="1860">
          <cell r="A1860" t="str">
            <v>B-16689</v>
          </cell>
          <cell r="B1860" t="str">
            <v>BAND SAW BLADE 2,240MM CS 6TPI (3PCS)</v>
          </cell>
        </row>
        <row r="1861">
          <cell r="A1861" t="str">
            <v>B-16695</v>
          </cell>
          <cell r="B1861" t="str">
            <v>BAND SAW BLADE 2,240MM CS 16TPI (3PCS)</v>
          </cell>
        </row>
        <row r="1862">
          <cell r="A1862" t="str">
            <v>B-16776</v>
          </cell>
          <cell r="B1862" t="str">
            <v>RECIPRO SAW BLADE 225MM 14TPI (5PCS)</v>
          </cell>
        </row>
        <row r="1863">
          <cell r="A1863" t="str">
            <v>B-16782</v>
          </cell>
          <cell r="B1863" t="str">
            <v>RECIPRO SAW BLADE 225MM 18TPI (5PCS)</v>
          </cell>
        </row>
        <row r="1864">
          <cell r="A1864" t="str">
            <v>B-16835</v>
          </cell>
          <cell r="B1864" t="str">
            <v>RECIPRO SAW BLADE 152MM 24TPI (5PCS)</v>
          </cell>
        </row>
        <row r="1865">
          <cell r="A1865" t="str">
            <v>B-16841</v>
          </cell>
          <cell r="B1865" t="str">
            <v>RECIPRO SAW BLADE 152MM 14TPI (5PCS)</v>
          </cell>
        </row>
        <row r="1866">
          <cell r="A1866" t="str">
            <v>B-16857</v>
          </cell>
          <cell r="B1866" t="str">
            <v>RECIPRO SAW BLADE 305MM 10-14TPI (5PCS)</v>
          </cell>
        </row>
        <row r="1867">
          <cell r="A1867" t="str">
            <v>B-17295</v>
          </cell>
          <cell r="B1867" t="str">
            <v>T.C.T SAW BLADE 255X25.4X80T WOOD</v>
          </cell>
        </row>
        <row r="1868">
          <cell r="A1868" t="str">
            <v>B-17463</v>
          </cell>
          <cell r="B1868" t="str">
            <v>T.C.T SAW BLADE 355X25.4X80T WOOD</v>
          </cell>
        </row>
        <row r="1869">
          <cell r="A1869" t="str">
            <v>B-20644</v>
          </cell>
          <cell r="B1869" t="str">
            <v>CUTTER 100MMX6T PJ7000</v>
          </cell>
        </row>
        <row r="1870">
          <cell r="A1870" t="str">
            <v>B-21082</v>
          </cell>
          <cell r="B1870" t="str">
            <v>DIAMOND WHEEL 85MM CONTINUOUS (WET)</v>
          </cell>
        </row>
        <row r="1871">
          <cell r="A1871" t="str">
            <v>B-21484</v>
          </cell>
          <cell r="B1871" t="str">
            <v>TMA022 OIS HM REMOVER</v>
          </cell>
        </row>
        <row r="1872">
          <cell r="A1872" t="str">
            <v>B-21565</v>
          </cell>
          <cell r="B1872" t="str">
            <v>ABRASIVEPAPER DELTARED LONG60</v>
          </cell>
        </row>
        <row r="1873">
          <cell r="A1873" t="str">
            <v>B-21571</v>
          </cell>
          <cell r="B1873" t="str">
            <v>ABRASIVEPAPER DELTARED LONG80</v>
          </cell>
        </row>
        <row r="1874">
          <cell r="A1874" t="str">
            <v>B-21587</v>
          </cell>
          <cell r="B1874" t="str">
            <v>ABRASIVEPAPER DELTARED LONG100</v>
          </cell>
        </row>
        <row r="1875">
          <cell r="A1875" t="str">
            <v>B-21593</v>
          </cell>
          <cell r="B1875" t="str">
            <v>ABRASIVEPAPER DELTARED LONG120</v>
          </cell>
        </row>
        <row r="1876">
          <cell r="A1876" t="str">
            <v>B-21602</v>
          </cell>
          <cell r="B1876" t="str">
            <v>ABRASIVEPAPER DELTARED LONG180</v>
          </cell>
        </row>
        <row r="1877">
          <cell r="A1877" t="str">
            <v>B-21618</v>
          </cell>
          <cell r="B1877" t="str">
            <v>ABRASIVEPAPER DELTA RED SET</v>
          </cell>
        </row>
        <row r="1878">
          <cell r="A1878" t="str">
            <v>B-21624</v>
          </cell>
          <cell r="B1878" t="str">
            <v>ABRASIVEPAPER DELTA RED 60</v>
          </cell>
        </row>
        <row r="1879">
          <cell r="A1879" t="str">
            <v>B-21630</v>
          </cell>
          <cell r="B1879" t="str">
            <v>ABRASIVEPAPER DELTA RED 80</v>
          </cell>
        </row>
        <row r="1880">
          <cell r="A1880" t="str">
            <v>B-21646</v>
          </cell>
          <cell r="B1880" t="str">
            <v>ABRASIVEPAPER DELTA RED 120</v>
          </cell>
        </row>
        <row r="1881">
          <cell r="A1881" t="str">
            <v>B-21652</v>
          </cell>
          <cell r="B1881" t="str">
            <v>ABRASIVEPAPER DELTA RED 180</v>
          </cell>
        </row>
        <row r="1882">
          <cell r="A1882" t="str">
            <v>B-21668</v>
          </cell>
          <cell r="B1882" t="str">
            <v>ABRASIVEPAPER DELTA RED 240</v>
          </cell>
        </row>
        <row r="1883">
          <cell r="A1883" t="str">
            <v>B-21674</v>
          </cell>
          <cell r="B1883" t="str">
            <v>ABRASIVEPAPER DELTA WHITE SET</v>
          </cell>
        </row>
        <row r="1884">
          <cell r="A1884" t="str">
            <v>B-21680</v>
          </cell>
          <cell r="B1884" t="str">
            <v>ABRASIVEPAPER DELTA WHITE 60</v>
          </cell>
        </row>
        <row r="1885">
          <cell r="A1885" t="str">
            <v>B-21705</v>
          </cell>
          <cell r="B1885" t="str">
            <v>ABRASIVEPAPER DELTA WHITE 100</v>
          </cell>
        </row>
        <row r="1886">
          <cell r="A1886" t="str">
            <v>B-21711</v>
          </cell>
          <cell r="B1886" t="str">
            <v>ABRASIVEPAPER DELTA WHITE 240</v>
          </cell>
        </row>
        <row r="1887">
          <cell r="A1887" t="str">
            <v>B-21727</v>
          </cell>
          <cell r="B1887" t="str">
            <v>ABRASIVEPAPER DELTA WHITE 320</v>
          </cell>
        </row>
        <row r="1888">
          <cell r="A1888" t="str">
            <v>B-21733</v>
          </cell>
          <cell r="B1888" t="str">
            <v>ABRASIVEPAPER DELTA BLACK SET</v>
          </cell>
        </row>
        <row r="1889">
          <cell r="A1889" t="str">
            <v>B-21749</v>
          </cell>
          <cell r="B1889" t="str">
            <v>ABRASIVEPAPER DELTA BLACK 120</v>
          </cell>
        </row>
        <row r="1890">
          <cell r="A1890" t="str">
            <v>B-21755</v>
          </cell>
          <cell r="B1890" t="str">
            <v>ABRASIVEPAPER DELTA BLACK 240</v>
          </cell>
        </row>
        <row r="1891">
          <cell r="A1891" t="str">
            <v>B-21761</v>
          </cell>
          <cell r="B1891" t="str">
            <v>ABRASIVEPAPER DELTA BLACK 400</v>
          </cell>
        </row>
        <row r="1892">
          <cell r="A1892" t="str">
            <v>B-21777</v>
          </cell>
          <cell r="B1892" t="str">
            <v>ABRASIVEPAPER DELTA BLACK 600</v>
          </cell>
        </row>
        <row r="1893">
          <cell r="A1893" t="str">
            <v>B-21783</v>
          </cell>
          <cell r="B1893" t="str">
            <v>ABRASIVEPAPER DELTA BLACK 1200</v>
          </cell>
        </row>
        <row r="1894">
          <cell r="A1894" t="str">
            <v>B-21799</v>
          </cell>
          <cell r="B1894" t="str">
            <v>FLEECE DELTA MEDIUM</v>
          </cell>
        </row>
        <row r="1895">
          <cell r="A1895" t="str">
            <v>B-21808</v>
          </cell>
          <cell r="B1895" t="str">
            <v>FLEECE DELTA COARSE</v>
          </cell>
        </row>
        <row r="1896">
          <cell r="A1896" t="str">
            <v>B-21814</v>
          </cell>
          <cell r="B1896" t="str">
            <v>FLEECE DELTA WITHOUT GRIT</v>
          </cell>
        </row>
        <row r="1897">
          <cell r="A1897" t="str">
            <v>B-21820</v>
          </cell>
          <cell r="B1897" t="str">
            <v>POLISHING FELT DELTA</v>
          </cell>
        </row>
        <row r="1898">
          <cell r="A1898" t="str">
            <v>B-22931</v>
          </cell>
          <cell r="B1898" t="str">
            <v>ABRASIVEPAPER DELTARED LONG240</v>
          </cell>
        </row>
        <row r="1899">
          <cell r="A1899" t="str">
            <v>B-22947</v>
          </cell>
          <cell r="B1899" t="str">
            <v>ABRASIVEPAPER DELTA RED 100</v>
          </cell>
        </row>
        <row r="1900">
          <cell r="A1900" t="str">
            <v>B-22953</v>
          </cell>
          <cell r="B1900" t="str">
            <v>ABRASIVEPAPER DELTA RED 150</v>
          </cell>
        </row>
        <row r="1901">
          <cell r="A1901" t="str">
            <v>B-22969</v>
          </cell>
          <cell r="B1901" t="str">
            <v>ABRASIVEPAPER DELTA WHITE 120</v>
          </cell>
        </row>
        <row r="1902">
          <cell r="A1902" t="str">
            <v>B-23117</v>
          </cell>
          <cell r="B1902" t="str">
            <v>T.C.T SAW BLADE 136X20X56T S.STEEL</v>
          </cell>
        </row>
        <row r="1903">
          <cell r="A1903" t="str">
            <v>B-23151</v>
          </cell>
          <cell r="B1903" t="str">
            <v>T.C.T SAW BLADE 305X25.4X100T S.STEEL</v>
          </cell>
        </row>
        <row r="1904">
          <cell r="A1904" t="str">
            <v>B-23357</v>
          </cell>
          <cell r="B1904" t="str">
            <v>T.C.T SAW BLADE 185X20X48T M.STEEL</v>
          </cell>
        </row>
        <row r="1905">
          <cell r="A1905" t="str">
            <v>B-23391</v>
          </cell>
          <cell r="B1905" t="str">
            <v>T.C.T SAW BLADE 185X20X56T THIN M.STEEL</v>
          </cell>
        </row>
        <row r="1906">
          <cell r="A1906" t="str">
            <v>B-30128</v>
          </cell>
          <cell r="B1906" t="str">
            <v>BAND SAW BLADE 1,140MM BIM 10TPI (1PC)</v>
          </cell>
        </row>
        <row r="1907">
          <cell r="A1907" t="str">
            <v>B-30455</v>
          </cell>
          <cell r="B1907" t="str">
            <v>RING NUTSETTER 8X50MM</v>
          </cell>
        </row>
        <row r="1908">
          <cell r="A1908" t="str">
            <v>B-30564</v>
          </cell>
          <cell r="B1908" t="str">
            <v>RECIPRO SAW BLADE 228MM 6TPI S.STEEL</v>
          </cell>
        </row>
        <row r="1909">
          <cell r="A1909" t="str">
            <v>B-30570</v>
          </cell>
          <cell r="B1909" t="str">
            <v>RECIPRO SAW BLADE 228MM 10TPI S.STEEL</v>
          </cell>
        </row>
        <row r="1910">
          <cell r="A1910" t="str">
            <v>B-31697</v>
          </cell>
          <cell r="B1910" t="str">
            <v>T.C.T SAW BLADE 185X20X64T S.STEEL</v>
          </cell>
        </row>
        <row r="1911">
          <cell r="A1911" t="str">
            <v>B-31843</v>
          </cell>
          <cell r="B1911" t="str">
            <v>RECIPRO SAW BLADE 152MM 10TPI (5PCS)</v>
          </cell>
        </row>
        <row r="1912">
          <cell r="A1912" t="str">
            <v>B-31859</v>
          </cell>
          <cell r="B1912" t="str">
            <v>RECIPRO SAW BLADE 228MM 10TPI (5PCS)</v>
          </cell>
        </row>
        <row r="1913">
          <cell r="A1913" t="str">
            <v>B-31871</v>
          </cell>
          <cell r="B1913" t="str">
            <v>RECIPRO SAW BLADE 228MM DIAMOND GRIT(2PC</v>
          </cell>
        </row>
        <row r="1914">
          <cell r="A1914" t="str">
            <v>B-40331</v>
          </cell>
          <cell r="B1914" t="str">
            <v>T.C.T SAW BLADE 136X20X50T ALUM</v>
          </cell>
        </row>
        <row r="1915">
          <cell r="A1915" t="str">
            <v>B-40543</v>
          </cell>
          <cell r="B1915" t="str">
            <v>BAND SAW BLADE 835MM BIM 14TPI (5PCS)</v>
          </cell>
        </row>
        <row r="1916">
          <cell r="A1916" t="str">
            <v>B-40559</v>
          </cell>
          <cell r="B1916" t="str">
            <v>BAND SAW BLADE 835MM BIM 18TPI (5PCS)</v>
          </cell>
        </row>
        <row r="1917">
          <cell r="A1917" t="str">
            <v>B-40565</v>
          </cell>
          <cell r="B1917" t="str">
            <v>BAND SAW BLADE 835MM BIM 24TPI (5PCS)</v>
          </cell>
        </row>
        <row r="1918">
          <cell r="A1918" t="str">
            <v>B-42961</v>
          </cell>
          <cell r="B1918" t="str">
            <v>THREAD ROD SOCKET 6MM</v>
          </cell>
        </row>
        <row r="1919">
          <cell r="A1919" t="str">
            <v>B-42983</v>
          </cell>
          <cell r="B1919" t="str">
            <v>THREAD ROD SOCKET 10MM</v>
          </cell>
        </row>
        <row r="1920">
          <cell r="A1920" t="str">
            <v>B-43131</v>
          </cell>
          <cell r="B1920" t="str">
            <v>RECIPRO SAW BLADE 152MM 14+18TPI (5PCS)</v>
          </cell>
        </row>
        <row r="1921">
          <cell r="A1921" t="str">
            <v>B-43147</v>
          </cell>
          <cell r="B1921" t="str">
            <v>RECIPRO SAW BLADE 152MM 8+10TPI (5PCS)RE</v>
          </cell>
        </row>
        <row r="1922">
          <cell r="A1922" t="str">
            <v>B-43169</v>
          </cell>
          <cell r="B1922" t="str">
            <v>RECIPRO SAW BLADE 225MM 24TPI (5PCS)</v>
          </cell>
        </row>
        <row r="1923">
          <cell r="A1923" t="str">
            <v>B-43175</v>
          </cell>
          <cell r="B1923" t="str">
            <v>RECIPRO SAW BLADE 225MM 14+18TPI (5PCS)</v>
          </cell>
        </row>
        <row r="1924">
          <cell r="A1924" t="str">
            <v>B-43181</v>
          </cell>
          <cell r="B1924" t="str">
            <v>RECIPRO SAW BLADE 225MM 8+10TPI (5PCS)</v>
          </cell>
        </row>
        <row r="1925">
          <cell r="A1925" t="str">
            <v>B-43197</v>
          </cell>
          <cell r="B1925" t="str">
            <v>RECIPRO SAW BLADE 225MM 10-14TPI (5PCS)</v>
          </cell>
        </row>
        <row r="1926">
          <cell r="A1926" t="str">
            <v>B-43206</v>
          </cell>
          <cell r="B1926" t="str">
            <v>RECIPRO SAW BLADE 305MM 14+18TPI (5PCS)</v>
          </cell>
        </row>
        <row r="1927">
          <cell r="A1927" t="str">
            <v>B-43212</v>
          </cell>
          <cell r="B1927" t="str">
            <v>RECIPRO SAW BLADE 305MM 8+10TPI (5PCS)</v>
          </cell>
        </row>
        <row r="1928">
          <cell r="A1928" t="str">
            <v>B-43228</v>
          </cell>
          <cell r="B1928" t="str">
            <v>RECIPRO SAW BLADE 305MM 10-14TPI (5PCS)</v>
          </cell>
        </row>
        <row r="1929">
          <cell r="A1929" t="str">
            <v>B-43234</v>
          </cell>
          <cell r="B1929" t="str">
            <v>RECIPRO SAW BLADE 152MM 5-8TPI (5PCS)</v>
          </cell>
        </row>
        <row r="1930">
          <cell r="A1930" t="str">
            <v>B-43240</v>
          </cell>
          <cell r="B1930" t="str">
            <v>RECIPRO SAW BLADE 152MM 10-14TPI (5PCS)</v>
          </cell>
        </row>
        <row r="1931">
          <cell r="A1931" t="str">
            <v>B-43256</v>
          </cell>
          <cell r="B1931" t="str">
            <v>RECIPRO SAW BLADE 225MM 5-8TPI (5PCS)</v>
          </cell>
        </row>
        <row r="1932">
          <cell r="A1932" t="str">
            <v>B-43262</v>
          </cell>
          <cell r="B1932" t="str">
            <v>RECIPRO SAW BLADE 225MM 10-14TPI (5PCS)</v>
          </cell>
        </row>
        <row r="1933">
          <cell r="A1933" t="str">
            <v>B-43278</v>
          </cell>
          <cell r="B1933" t="str">
            <v>RECIPRO SAW BLADE 305MM 5-8TPI (5PCS)</v>
          </cell>
        </row>
        <row r="1934">
          <cell r="A1934" t="str">
            <v>B-45200</v>
          </cell>
          <cell r="B1934" t="str">
            <v>DBL-END TORSIONBIT PH3-150 1PC</v>
          </cell>
        </row>
        <row r="1935">
          <cell r="A1935" t="str">
            <v>B-46296</v>
          </cell>
          <cell r="B1935" t="str">
            <v>T.C.T SAW BLADE 150X20X32T MILD.STEEL</v>
          </cell>
        </row>
        <row r="1936">
          <cell r="A1936" t="str">
            <v>B-47008</v>
          </cell>
          <cell r="B1936" t="str">
            <v>T.C.T SAW BLADE 150X20X52T THIN METAL</v>
          </cell>
        </row>
        <row r="1937">
          <cell r="A1937" t="str">
            <v>B-47014</v>
          </cell>
          <cell r="B1937" t="str">
            <v>T.C.T SAW BLADE 150X20X60T SUS/M.STEEL</v>
          </cell>
        </row>
        <row r="1938">
          <cell r="A1938" t="str">
            <v>B-47020</v>
          </cell>
          <cell r="B1938" t="str">
            <v>T.C.T SAW BLADE 150X20X52T ALUM</v>
          </cell>
        </row>
        <row r="1939">
          <cell r="A1939" t="str">
            <v>B-48832</v>
          </cell>
          <cell r="B1939" t="str">
            <v>GROOVING TCT SAW BLADE 90 118MM FOR CA50</v>
          </cell>
        </row>
        <row r="1940">
          <cell r="A1940" t="str">
            <v>B-48860</v>
          </cell>
          <cell r="B1940" t="str">
            <v>GROOVING TCT SAW BLADE 135 118MM FOR CA5</v>
          </cell>
        </row>
        <row r="1941">
          <cell r="A1941" t="str">
            <v>B-49030</v>
          </cell>
          <cell r="B1941" t="str">
            <v>DIAMOND WHEEL 105MM CORRUGATED (DRY)</v>
          </cell>
        </row>
        <row r="1942">
          <cell r="A1942" t="str">
            <v>B-49703</v>
          </cell>
          <cell r="B1942" t="str">
            <v>BOARD CUTTER BLADE</v>
          </cell>
        </row>
        <row r="1943">
          <cell r="A1943" t="str">
            <v>B-49719</v>
          </cell>
          <cell r="B1943" t="str">
            <v>BOARD CUTTER BLADE</v>
          </cell>
        </row>
        <row r="1944">
          <cell r="A1944" t="str">
            <v>B-51415</v>
          </cell>
          <cell r="B1944" t="str">
            <v>ABRASIVE DISC 150MM A40 10PCS/PKG</v>
          </cell>
        </row>
        <row r="1945">
          <cell r="A1945" t="str">
            <v>B-51421</v>
          </cell>
          <cell r="B1945" t="str">
            <v>ABRASIVE DISC 150MM A60 10PCS/PKG</v>
          </cell>
        </row>
        <row r="1946">
          <cell r="A1946" t="str">
            <v>B-51437</v>
          </cell>
          <cell r="B1946" t="str">
            <v>ABRASIVE DISC 150MM A80 10PCS/PKG</v>
          </cell>
        </row>
        <row r="1947">
          <cell r="A1947" t="str">
            <v>B-51443</v>
          </cell>
          <cell r="B1947" t="str">
            <v>ABRASIVE DISC 150MM A100 10PCS/PKG</v>
          </cell>
        </row>
        <row r="1948">
          <cell r="A1948" t="str">
            <v>B-51459</v>
          </cell>
          <cell r="B1948" t="str">
            <v>ABRASIVE DISC 150MM A120 10PCS/PKG</v>
          </cell>
        </row>
        <row r="1949">
          <cell r="A1949" t="str">
            <v>B-51465</v>
          </cell>
          <cell r="B1949" t="str">
            <v>ABRASIVE DISC 150MM A180 10PCS/PKG</v>
          </cell>
        </row>
        <row r="1950">
          <cell r="A1950" t="str">
            <v>B-51471</v>
          </cell>
          <cell r="B1950" t="str">
            <v>ABRASIVE DISC 150MM A240 10PCS/PKG</v>
          </cell>
        </row>
        <row r="1951">
          <cell r="A1951" t="str">
            <v>B-51487</v>
          </cell>
          <cell r="B1951" t="str">
            <v>ABRASIVE DISC 150MM A320 10PCS/PKG</v>
          </cell>
        </row>
        <row r="1952">
          <cell r="A1952" t="str">
            <v>B-51493</v>
          </cell>
          <cell r="B1952" t="str">
            <v>ABRASIVE DISC 150MM A400 10PCS/PKG</v>
          </cell>
        </row>
        <row r="1953">
          <cell r="A1953" t="str">
            <v>B-51611</v>
          </cell>
          <cell r="B1953" t="str">
            <v>THREADED SOCKET BIT 3/8''</v>
          </cell>
        </row>
        <row r="1954">
          <cell r="A1954" t="str">
            <v>B-51627</v>
          </cell>
          <cell r="B1954" t="str">
            <v>THREADED SOCKET BIT 1/2''</v>
          </cell>
        </row>
        <row r="1955">
          <cell r="A1955" t="str">
            <v>B-51823</v>
          </cell>
          <cell r="B1955" t="str">
            <v>DIAMOND OIL BIT 6MM FOR MAK2</v>
          </cell>
        </row>
        <row r="1956">
          <cell r="A1956" t="str">
            <v>B-51839</v>
          </cell>
          <cell r="B1956" t="str">
            <v>DIAMOND OIL BIT 8MM FOR MAK2</v>
          </cell>
        </row>
        <row r="1957">
          <cell r="A1957" t="str">
            <v>B-51845</v>
          </cell>
          <cell r="B1957" t="str">
            <v>DIAMOND OIL BIT 10MM FOR MAK2</v>
          </cell>
        </row>
        <row r="1958">
          <cell r="A1958" t="str">
            <v>B-51851</v>
          </cell>
          <cell r="B1958" t="str">
            <v>FLEXIBLE TOUGH BIT HOLDER NZ</v>
          </cell>
        </row>
        <row r="1959">
          <cell r="A1959" t="str">
            <v>B-52037</v>
          </cell>
          <cell r="B1959" t="str">
            <v>TORSION BIT +2-110 10PCS/SET FOR MAK2</v>
          </cell>
        </row>
        <row r="1960">
          <cell r="A1960" t="str">
            <v>B-52118</v>
          </cell>
          <cell r="B1960" t="str">
            <v>RECIPRO SAW BLADE 225MM HCS (2PCS)</v>
          </cell>
        </row>
        <row r="1961">
          <cell r="A1961" t="str">
            <v>B-52124</v>
          </cell>
          <cell r="B1961" t="str">
            <v>RECIPRO SAW BLADE 300MM HCS (2PCS)</v>
          </cell>
        </row>
        <row r="1962">
          <cell r="A1962" t="str">
            <v>B-52130</v>
          </cell>
          <cell r="B1962" t="str">
            <v>RECIPRO SAW BLADE 400MM HCS (1PCS)</v>
          </cell>
        </row>
        <row r="1963">
          <cell r="A1963" t="str">
            <v>B-52526</v>
          </cell>
          <cell r="B1963" t="str">
            <v>HOLLOW SOCKET 10X75MM</v>
          </cell>
        </row>
        <row r="1964">
          <cell r="A1964" t="str">
            <v>B-52532</v>
          </cell>
          <cell r="B1964" t="str">
            <v>HOLLOW SOCKET 10X150MM</v>
          </cell>
        </row>
        <row r="1965">
          <cell r="A1965" t="str">
            <v>B-52548</v>
          </cell>
          <cell r="B1965" t="str">
            <v>HOLLOW SOCKET 10X300MM</v>
          </cell>
        </row>
        <row r="1966">
          <cell r="A1966" t="str">
            <v>B-52554</v>
          </cell>
          <cell r="B1966" t="str">
            <v>HOLLOW SOCKET 10X500MM</v>
          </cell>
        </row>
        <row r="1967">
          <cell r="A1967" t="str">
            <v>B-52560</v>
          </cell>
          <cell r="B1967" t="str">
            <v>HOLLOW SOCKET 10X700MM</v>
          </cell>
        </row>
        <row r="1968">
          <cell r="A1968" t="str">
            <v>B-52576</v>
          </cell>
          <cell r="B1968" t="str">
            <v>HOLLOW SOCKET 13X75MM</v>
          </cell>
        </row>
        <row r="1969">
          <cell r="A1969" t="str">
            <v>B-52582</v>
          </cell>
          <cell r="B1969" t="str">
            <v>HOLLOW SOCKET 13X150MM</v>
          </cell>
        </row>
        <row r="1970">
          <cell r="A1970" t="str">
            <v>B-52598</v>
          </cell>
          <cell r="B1970" t="str">
            <v>HOLLOW SOCKET 13X300MM</v>
          </cell>
        </row>
        <row r="1971">
          <cell r="A1971" t="str">
            <v>B-52607</v>
          </cell>
          <cell r="B1971" t="str">
            <v>HOLLOW SOCKET 13X500MM</v>
          </cell>
        </row>
        <row r="1972">
          <cell r="A1972" t="str">
            <v>B-52613</v>
          </cell>
          <cell r="B1972" t="str">
            <v>HOLLOW SOCKET 13X700MM</v>
          </cell>
        </row>
        <row r="1973">
          <cell r="A1973" t="str">
            <v>B-52629</v>
          </cell>
          <cell r="B1973" t="str">
            <v>HOLLOW SOCKET 17X75MM</v>
          </cell>
        </row>
        <row r="1974">
          <cell r="A1974" t="str">
            <v>B-52635</v>
          </cell>
          <cell r="B1974" t="str">
            <v>HOLLOW SOCKET 17X150MM</v>
          </cell>
        </row>
        <row r="1975">
          <cell r="A1975" t="str">
            <v>B-52641</v>
          </cell>
          <cell r="B1975" t="str">
            <v>HOLLOW SOCKET 17X300MM</v>
          </cell>
        </row>
        <row r="1976">
          <cell r="A1976" t="str">
            <v>B-52657</v>
          </cell>
          <cell r="B1976" t="str">
            <v>HOLLOW SOCKET 17X500MM</v>
          </cell>
        </row>
        <row r="1977">
          <cell r="A1977" t="str">
            <v>B-52663</v>
          </cell>
          <cell r="B1977" t="str">
            <v>HOLLOW SOCKET 17X700MM</v>
          </cell>
        </row>
        <row r="1978">
          <cell r="A1978" t="str">
            <v>B-53160</v>
          </cell>
          <cell r="B1978" t="str">
            <v>OFFSET DIAMOND WHEEL 125MM (PCD)</v>
          </cell>
        </row>
        <row r="1979">
          <cell r="A1979" t="str">
            <v>B-53176</v>
          </cell>
          <cell r="B1979" t="str">
            <v>OFFSET DIAMOND WHEEL 180MM (PCD)</v>
          </cell>
        </row>
        <row r="1980">
          <cell r="A1980" t="str">
            <v>B-53279</v>
          </cell>
          <cell r="B1980" t="str">
            <v>T.C.T SAW BLADE 165X20X44T MDF/WOOD</v>
          </cell>
        </row>
        <row r="1981">
          <cell r="A1981" t="str">
            <v>B-53285</v>
          </cell>
          <cell r="B1981" t="str">
            <v>T.C.T SAW BLADE 165X20X44T WOOD</v>
          </cell>
        </row>
        <row r="1982">
          <cell r="A1982" t="str">
            <v>B-53671</v>
          </cell>
          <cell r="B1982" t="str">
            <v>DIAMOND WHEEL 100MM VACUUM BRAZED METAL</v>
          </cell>
        </row>
        <row r="1983">
          <cell r="A1983" t="str">
            <v>B-53693</v>
          </cell>
          <cell r="B1983" t="str">
            <v>DIAMOND WHEEL 125MM VACUUM BRAZED</v>
          </cell>
        </row>
        <row r="1984">
          <cell r="A1984" t="str">
            <v>B-53702</v>
          </cell>
          <cell r="B1984" t="str">
            <v>DIAMOND WHEEL 180MM VACUUM BRAZED</v>
          </cell>
        </row>
        <row r="1985">
          <cell r="A1985" t="str">
            <v>B-53780</v>
          </cell>
          <cell r="B1985" t="str">
            <v>DIAMOND WHEEL 115MM SEGMENTED (DRY)</v>
          </cell>
        </row>
        <row r="1986">
          <cell r="A1986" t="str">
            <v>B-53796</v>
          </cell>
          <cell r="B1986" t="str">
            <v>DIAMOND WHEEL 125MM SEGMENTED (DRY)</v>
          </cell>
        </row>
        <row r="1987">
          <cell r="A1987" t="str">
            <v>B-54237</v>
          </cell>
          <cell r="B1987" t="str">
            <v>T.C.T SAW BLADE 305X30X40T WOOD</v>
          </cell>
        </row>
        <row r="1988">
          <cell r="A1988" t="str">
            <v>B-54302</v>
          </cell>
          <cell r="B1988" t="str">
            <v>EarthAugerDrill set 20mm for 3/4'' Impa</v>
          </cell>
        </row>
        <row r="1989">
          <cell r="A1989" t="str">
            <v>B-54318</v>
          </cell>
          <cell r="B1989" t="str">
            <v>EarthAugerDrill set 25mm for 3/4'' Impa</v>
          </cell>
        </row>
        <row r="1990">
          <cell r="A1990" t="str">
            <v>B-54324</v>
          </cell>
          <cell r="B1990" t="str">
            <v>EarthAugerDrill set 30mm for 3/4'' Impa</v>
          </cell>
        </row>
        <row r="1991">
          <cell r="A1991" t="str">
            <v>B-54330</v>
          </cell>
          <cell r="B1991" t="str">
            <v>EarthAugerDrill SET 35MM FOR 3/4'' IMPA</v>
          </cell>
        </row>
        <row r="1992">
          <cell r="A1992" t="str">
            <v>B-55310</v>
          </cell>
          <cell r="B1992" t="str">
            <v>DIAMOND WHEEL 125MM VACUUM BRAZED RESCUE</v>
          </cell>
        </row>
        <row r="1993">
          <cell r="A1993" t="str">
            <v>B-55326</v>
          </cell>
          <cell r="B1993" t="str">
            <v>DIAMOND WHEEL 230MM VACUUM BRAZED RESCUE</v>
          </cell>
        </row>
        <row r="1994">
          <cell r="A1994" t="str">
            <v>B-55332</v>
          </cell>
          <cell r="B1994" t="str">
            <v>DIAMOND WHEEL 300MM VACUUM BRAZED</v>
          </cell>
        </row>
        <row r="1995">
          <cell r="A1995" t="str">
            <v>B-55348</v>
          </cell>
          <cell r="B1995" t="str">
            <v>DIAMOND WHEEL 355MM VACUUM BRAZED RESCUE</v>
          </cell>
        </row>
        <row r="1996">
          <cell r="A1996" t="str">
            <v>B-55566</v>
          </cell>
          <cell r="B1996" t="str">
            <v>RECIPRO SAW BLADE 100MM TC/HM (1PCS)</v>
          </cell>
        </row>
        <row r="1997">
          <cell r="A1997" t="str">
            <v>B-55572</v>
          </cell>
          <cell r="B1997" t="str">
            <v>RECIPRO SAW BLADE 152MM TC/HM (1PCS)</v>
          </cell>
        </row>
        <row r="1998">
          <cell r="A1998" t="str">
            <v>B-55588</v>
          </cell>
          <cell r="B1998" t="str">
            <v>RECIPRO SAW BLADE 228MM TC/HM (1PCS)</v>
          </cell>
        </row>
        <row r="1999">
          <cell r="A1999" t="str">
            <v>B-55594</v>
          </cell>
          <cell r="B1999" t="str">
            <v>RECIPRO SAW BLADE 305MM TC/HM (1PCS)</v>
          </cell>
        </row>
        <row r="2000">
          <cell r="A2000" t="str">
            <v>B-55815</v>
          </cell>
          <cell r="B2000" t="str">
            <v>RECIPRO SAW BLADE 152MM 14+18TPI (5PCS)</v>
          </cell>
        </row>
        <row r="2001">
          <cell r="A2001" t="str">
            <v>B-55821</v>
          </cell>
          <cell r="B2001" t="str">
            <v>RECIPRO SAW BLADE 225MM 14+18TPI (5PCS)</v>
          </cell>
        </row>
        <row r="2002">
          <cell r="A2002" t="str">
            <v>B-55837</v>
          </cell>
          <cell r="B2002" t="str">
            <v>RECIPRO SAW BLADE 305MM 14+18TPI (5PCS)</v>
          </cell>
        </row>
        <row r="2003">
          <cell r="A2003" t="str">
            <v>B-56487</v>
          </cell>
          <cell r="B2003" t="str">
            <v>T.C.T SAW BLADE 165X20X64T WOOD</v>
          </cell>
        </row>
        <row r="2004">
          <cell r="A2004" t="str">
            <v>B-56530</v>
          </cell>
          <cell r="B2004" t="str">
            <v>T.C.T SAW BLADE 165X20X60T ALUM MITER</v>
          </cell>
        </row>
        <row r="2005">
          <cell r="A2005" t="str">
            <v>B-56580</v>
          </cell>
          <cell r="B2005" t="str">
            <v>RECIPRO SAW BLADE 190MM 8.5TPI</v>
          </cell>
        </row>
        <row r="2006">
          <cell r="A2006" t="str">
            <v>B-56596</v>
          </cell>
          <cell r="B2006" t="str">
            <v>RECIPRO SAW BLADE 190MM 15TPI</v>
          </cell>
        </row>
        <row r="2007">
          <cell r="A2007" t="str">
            <v>B-57130</v>
          </cell>
          <cell r="B2007" t="str">
            <v>TAPE MEASURE 3.5MX16MM FOR MAK2</v>
          </cell>
        </row>
        <row r="2008">
          <cell r="A2008" t="str">
            <v>B-57364</v>
          </cell>
          <cell r="B2008" t="str">
            <v>T.C.T SAW BLADE 165X20X56T WOOD EFFICUT</v>
          </cell>
        </row>
        <row r="2009">
          <cell r="A2009" t="str">
            <v>B-57386</v>
          </cell>
          <cell r="B2009" t="str">
            <v>RECIPRO SAW BLADE 225MM 8.5TPI</v>
          </cell>
        </row>
        <row r="2010">
          <cell r="A2010" t="str">
            <v>B-57392</v>
          </cell>
          <cell r="B2010" t="str">
            <v>RECIPRO SAW BLADE 225MM 15TPI</v>
          </cell>
        </row>
        <row r="2011">
          <cell r="A2011" t="str">
            <v>B-57560</v>
          </cell>
          <cell r="B2011" t="str">
            <v>T.C.T SAW BLADE 305X25.4X70T WOOD</v>
          </cell>
        </row>
        <row r="2012">
          <cell r="A2012" t="str">
            <v>B-57576</v>
          </cell>
          <cell r="B2012" t="str">
            <v>EARTH DRILL SET 40MM(1-9/16')</v>
          </cell>
        </row>
        <row r="2013">
          <cell r="A2013" t="str">
            <v>B-62022</v>
          </cell>
          <cell r="B2013" t="str">
            <v>T.C.T SAW BLADE 185X20X24T WOOD EFFICUT</v>
          </cell>
        </row>
        <row r="2014">
          <cell r="A2014" t="str">
            <v>B-63018</v>
          </cell>
          <cell r="B2014" t="str">
            <v>T.C.T SAW BLADE 165X20X25T WOOD EFFICUT</v>
          </cell>
        </row>
        <row r="2015">
          <cell r="A2015" t="str">
            <v>B-63161</v>
          </cell>
          <cell r="B2015" t="str">
            <v>T.C.T SAW BLADE 165X20X42T SANDWICH PANE</v>
          </cell>
        </row>
        <row r="2016">
          <cell r="A2016" t="str">
            <v>B-64200</v>
          </cell>
          <cell r="B2016" t="str">
            <v>T.C.T SAW BLADE 190X20X24T WOOD EFFICUT</v>
          </cell>
        </row>
        <row r="2017">
          <cell r="A2017" t="str">
            <v>B-64668</v>
          </cell>
          <cell r="B2017" t="str">
            <v>T.C.T SAW BLADE 260X25.4X45T WOOD EFFICU</v>
          </cell>
        </row>
        <row r="2018">
          <cell r="A2018" t="str">
            <v>B-64799</v>
          </cell>
          <cell r="B2018" t="str">
            <v>TMA045 STARLOCK SEGMENT SAW 85 BIM</v>
          </cell>
        </row>
        <row r="2019">
          <cell r="A2019" t="str">
            <v>B-64808</v>
          </cell>
          <cell r="B2019" t="str">
            <v>TMA046 STARLOCK SEGMENT SAW 100 BIM</v>
          </cell>
        </row>
        <row r="2020">
          <cell r="A2020" t="str">
            <v>B-64814</v>
          </cell>
          <cell r="B2020" t="str">
            <v>TMA047 STARLOCK CUT SAW 32 BIM</v>
          </cell>
        </row>
        <row r="2021">
          <cell r="A2021" t="str">
            <v>B-64820</v>
          </cell>
          <cell r="B2021" t="str">
            <v>TMA048 STARLOCK CUT SAW 65 BIM</v>
          </cell>
        </row>
        <row r="2022">
          <cell r="A2022" t="str">
            <v>B-64836</v>
          </cell>
          <cell r="B2022" t="str">
            <v>TMA049 STARLOCK SEGMENT SAW 85 HCS</v>
          </cell>
        </row>
        <row r="2023">
          <cell r="A2023" t="str">
            <v>B-64842</v>
          </cell>
          <cell r="B2023" t="str">
            <v>TMA050 STARLOCK CUT SAW 24 HCS</v>
          </cell>
        </row>
        <row r="2024">
          <cell r="A2024" t="str">
            <v>B-64858</v>
          </cell>
          <cell r="B2024" t="str">
            <v>TMA051 STARLOCK CUT SAW 32 HCS</v>
          </cell>
        </row>
        <row r="2025">
          <cell r="A2025" t="str">
            <v>B-64864</v>
          </cell>
          <cell r="B2025" t="str">
            <v>TMA052 STARLOCK CUT SAW 65 HCS</v>
          </cell>
        </row>
        <row r="2026">
          <cell r="A2026" t="str">
            <v>B-64870</v>
          </cell>
          <cell r="B2026" t="str">
            <v>TMA053 STARLOCK CUT SAW 32 BIM</v>
          </cell>
        </row>
        <row r="2027">
          <cell r="A2027" t="str">
            <v>B-64886</v>
          </cell>
          <cell r="B2027" t="str">
            <v>TMA054 STARLOCK CUT SAW 32 HCS</v>
          </cell>
        </row>
        <row r="2028">
          <cell r="A2028" t="str">
            <v>B-64892</v>
          </cell>
          <cell r="B2028" t="str">
            <v>TMA055 STARLOCK CUT SAW 65 BIM</v>
          </cell>
        </row>
        <row r="2029">
          <cell r="A2029" t="str">
            <v>B-64901</v>
          </cell>
          <cell r="B2029" t="str">
            <v>TMA056 STARLOCK CUT SAW 65 HCS</v>
          </cell>
        </row>
        <row r="2030">
          <cell r="A2030" t="str">
            <v>B-64917</v>
          </cell>
          <cell r="B2030" t="str">
            <v>TMA057 STARLOCK CUT SAW 10 BIM</v>
          </cell>
        </row>
        <row r="2031">
          <cell r="A2031" t="str">
            <v>B-64923</v>
          </cell>
          <cell r="B2031" t="str">
            <v>TMA058 STARLOCK CUT SAW 20 BIM</v>
          </cell>
        </row>
        <row r="2032">
          <cell r="A2032" t="str">
            <v>B-64939</v>
          </cell>
          <cell r="B2032" t="str">
            <v>TMA059 STARLOCK CUT SAW 32 BIM</v>
          </cell>
        </row>
        <row r="2033">
          <cell r="A2033" t="str">
            <v>B-64945</v>
          </cell>
          <cell r="B2033" t="str">
            <v>TMA060 STARLOCK CUT SAW 20 TC/HM</v>
          </cell>
        </row>
        <row r="2034">
          <cell r="A2034" t="str">
            <v>B-64951</v>
          </cell>
          <cell r="B2034" t="str">
            <v>TMA061 STARLOCK CUT SAW 32 TC/HM</v>
          </cell>
        </row>
        <row r="2035">
          <cell r="A2035" t="str">
            <v>B-64967</v>
          </cell>
          <cell r="B2035" t="str">
            <v>TMA063 STARLOCK SERRATED SEG 100 BIM</v>
          </cell>
        </row>
        <row r="2036">
          <cell r="A2036" t="str">
            <v>B-64973</v>
          </cell>
          <cell r="B2036" t="str">
            <v>TMA064 STARLOCK SEGMENT SAW 85 BIM-TIN</v>
          </cell>
        </row>
        <row r="2037">
          <cell r="A2037" t="str">
            <v>B-64989</v>
          </cell>
          <cell r="B2037" t="str">
            <v>TMA065 STARLOCK SCRAPER 52X26 RIGID HCS</v>
          </cell>
        </row>
        <row r="2038">
          <cell r="A2038" t="str">
            <v>B-64995</v>
          </cell>
          <cell r="B2038" t="str">
            <v>TMA066 STARLOCK SCRAPER 52X40 FLEXI HCS</v>
          </cell>
        </row>
        <row r="2039">
          <cell r="A2039" t="str">
            <v>B-65006</v>
          </cell>
          <cell r="B2039" t="str">
            <v>TMA067 STARLOCK JOINT CUTTER 28X40 HCS</v>
          </cell>
        </row>
        <row r="2040">
          <cell r="A2040" t="str">
            <v>B-65012</v>
          </cell>
          <cell r="B2040" t="str">
            <v>TMA068 STARLOCK MULTI KNIFE 11X24 HCS</v>
          </cell>
        </row>
        <row r="2041">
          <cell r="A2041" t="str">
            <v>B-65028</v>
          </cell>
          <cell r="B2041" t="str">
            <v>TMA069 STARLOCK SEGMENT SAW 85 #30 TC/HM</v>
          </cell>
        </row>
        <row r="2042">
          <cell r="A2042" t="str">
            <v>B-65034</v>
          </cell>
          <cell r="B2042" t="str">
            <v>TMA070 STARLOCK SEGMENT SAW 85 #40 DIA</v>
          </cell>
        </row>
        <row r="2043">
          <cell r="A2043" t="str">
            <v>B-65040</v>
          </cell>
          <cell r="B2043" t="str">
            <v>TMA071 STARLOCK SEGMENT SAW 70 #50 TC/HM</v>
          </cell>
        </row>
        <row r="2044">
          <cell r="A2044" t="str">
            <v>B-65056</v>
          </cell>
          <cell r="B2044" t="str">
            <v>TMA072 STARLOCK SEGMENT SAW 85 #40 TC/HM</v>
          </cell>
        </row>
        <row r="2045">
          <cell r="A2045" t="str">
            <v>B-65062</v>
          </cell>
          <cell r="B2045" t="str">
            <v>TMA073 STARLOCK SANDING PLATE 78#20TC/HM</v>
          </cell>
        </row>
        <row r="2046">
          <cell r="A2046" t="str">
            <v>B-65078</v>
          </cell>
          <cell r="B2046" t="str">
            <v>TMA074 STARLOCK TC REMOVER 70 #40 TC/HM</v>
          </cell>
        </row>
        <row r="2047">
          <cell r="A2047" t="str">
            <v>B-65084</v>
          </cell>
          <cell r="B2047" t="str">
            <v>TMA075 STARLOCK GROUT BLADE 32 #50 TC/HM</v>
          </cell>
        </row>
        <row r="2048">
          <cell r="A2048" t="str">
            <v>B-65090</v>
          </cell>
          <cell r="B2048" t="str">
            <v>TMA076 STARLOCK GROUT BLADE 32 #40 TC/HM</v>
          </cell>
        </row>
        <row r="2049">
          <cell r="A2049" t="str">
            <v>B-65109</v>
          </cell>
          <cell r="B2049" t="str">
            <v>TMA077 STARLOCK GROUT BLADE 32 #100TC/HM</v>
          </cell>
        </row>
        <row r="2050">
          <cell r="A2050" t="str">
            <v>B-65115</v>
          </cell>
          <cell r="B2050" t="str">
            <v>TMA078 STARLOCK SANDING PAD 93</v>
          </cell>
        </row>
        <row r="2051">
          <cell r="A2051" t="str">
            <v>B-65785</v>
          </cell>
          <cell r="B2051" t="str">
            <v>RETRACTABLE UTILITY KNIFE</v>
          </cell>
        </row>
        <row r="2052">
          <cell r="A2052" t="str">
            <v>B-65844</v>
          </cell>
          <cell r="B2052" t="str">
            <v>SOCKET ADAPTER 1/4"</v>
          </cell>
        </row>
        <row r="2053">
          <cell r="A2053" t="str">
            <v>B-65850</v>
          </cell>
          <cell r="B2053" t="str">
            <v>SOCKET ADAPTER 3/8"</v>
          </cell>
        </row>
        <row r="2054">
          <cell r="A2054" t="str">
            <v>B-67206</v>
          </cell>
          <cell r="B2054" t="str">
            <v>RECIPRO SAW BLADE 152MM 6+8TPI (25PCS)</v>
          </cell>
        </row>
        <row r="2055">
          <cell r="A2055" t="str">
            <v>B-67212</v>
          </cell>
          <cell r="B2055" t="str">
            <v>RECIPRO SAW BLADE 225MM 6+8TPI (25PCS)</v>
          </cell>
        </row>
        <row r="2056">
          <cell r="A2056" t="str">
            <v>B-67430</v>
          </cell>
          <cell r="B2056" t="str">
            <v>T.C.T SAW BLADE 260X25.4X60T WOOD EFFICU</v>
          </cell>
        </row>
        <row r="2057">
          <cell r="A2057" t="str">
            <v>B-67446</v>
          </cell>
          <cell r="B2057" t="str">
            <v>T.C.T SAW BLADE 260X25.4X80T WOOD EFFICU</v>
          </cell>
        </row>
        <row r="2058">
          <cell r="A2058" t="str">
            <v>B-67452</v>
          </cell>
          <cell r="B2058" t="str">
            <v>T.C.T SAW BLADE 305X25.4X60T WOOD EFFICU</v>
          </cell>
        </row>
        <row r="2059">
          <cell r="A2059" t="str">
            <v>B-67468</v>
          </cell>
          <cell r="B2059" t="str">
            <v>T.C.T SAW BLADE 305X25.4X80T WOOD EFFICU</v>
          </cell>
        </row>
        <row r="2060">
          <cell r="A2060" t="str">
            <v>B-67474</v>
          </cell>
          <cell r="B2060" t="str">
            <v>T.C.T SAW BLADE 305X25.4X100T WOOD EFFIC</v>
          </cell>
        </row>
        <row r="2061">
          <cell r="A2061" t="str">
            <v>B-67480</v>
          </cell>
          <cell r="B2061" t="str">
            <v>MULTI TOOL STARLOCK PLUNGE SET</v>
          </cell>
        </row>
        <row r="2062">
          <cell r="A2062" t="str">
            <v>B-67496</v>
          </cell>
          <cell r="B2062" t="str">
            <v>MULTI TOOL STARLOCK TILE SET</v>
          </cell>
        </row>
        <row r="2063">
          <cell r="A2063" t="str">
            <v>B-67505</v>
          </cell>
          <cell r="B2063" t="str">
            <v>MULTI TOOL STARLOCK FLOOR SET</v>
          </cell>
        </row>
        <row r="2064">
          <cell r="A2064" t="str">
            <v>B-67511</v>
          </cell>
          <cell r="B2064" t="str">
            <v>MULTI STARLOCK CARPENTY SET</v>
          </cell>
        </row>
        <row r="2065">
          <cell r="A2065" t="str">
            <v>B-68301</v>
          </cell>
          <cell r="B2065" t="str">
            <v>T.C.T SAW BLADE 150X20X32T THICK METAL</v>
          </cell>
        </row>
        <row r="2066">
          <cell r="A2066" t="str">
            <v>B-68351</v>
          </cell>
          <cell r="B2066" t="str">
            <v>MEASURE+HOLDER&amp;SAFETY CORD</v>
          </cell>
        </row>
        <row r="2067">
          <cell r="A2067" t="str">
            <v>B-68389</v>
          </cell>
          <cell r="B2067" t="str">
            <v>ABRASIVE DISC 225MM A40 DRY/W 25PCS/PKG</v>
          </cell>
        </row>
        <row r="2068">
          <cell r="A2068" t="str">
            <v>B-68395</v>
          </cell>
          <cell r="B2068" t="str">
            <v>ABRASIVE DISC 225MM A80 DRY/W 25PCS/PKG</v>
          </cell>
        </row>
        <row r="2069">
          <cell r="A2069" t="str">
            <v>B-68404</v>
          </cell>
          <cell r="B2069" t="str">
            <v>ABRASIVE DISC 225MM A120 DRY/W 25PCS/PKG</v>
          </cell>
        </row>
        <row r="2070">
          <cell r="A2070" t="str">
            <v>B-68426</v>
          </cell>
          <cell r="B2070" t="str">
            <v>ABRASIVE DISC 225MM A320 DRY/W 25PCS/PKG</v>
          </cell>
        </row>
        <row r="2071">
          <cell r="A2071" t="str">
            <v>B-68616</v>
          </cell>
          <cell r="B2071" t="str">
            <v>T.C.T SAW BLADE 185X20X45T WOOD EFFICUT</v>
          </cell>
        </row>
        <row r="2072">
          <cell r="A2072" t="str">
            <v>B-68644</v>
          </cell>
          <cell r="B2072" t="str">
            <v>T.C.T SAW BLADE 190X20X45T WOOD EFFICUT</v>
          </cell>
        </row>
        <row r="2073">
          <cell r="A2073" t="str">
            <v>B-69428</v>
          </cell>
          <cell r="B2073" t="str">
            <v>T.C.T SAW BLADE 136X20X30T METAL EFFICUT</v>
          </cell>
        </row>
        <row r="2074">
          <cell r="A2074" t="str">
            <v>B-69434</v>
          </cell>
          <cell r="B2074" t="str">
            <v>T.C.T SAW BLADE 136X20X45T M.SUS EFFICUT</v>
          </cell>
        </row>
        <row r="2075">
          <cell r="A2075" t="str">
            <v>B-69440</v>
          </cell>
          <cell r="B2075" t="str">
            <v>T.C.T SAW BLADE 150X20X33T METAL EFFICUT</v>
          </cell>
        </row>
        <row r="2076">
          <cell r="A2076" t="str">
            <v>B-69456</v>
          </cell>
          <cell r="B2076" t="str">
            <v>T.C.T SAW BLADE 150X20X48T M.SUS EFFICUT</v>
          </cell>
        </row>
        <row r="2077">
          <cell r="A2077" t="str">
            <v>B-69755</v>
          </cell>
          <cell r="B2077" t="str">
            <v>TMA079 STARLOCK SAW BLADE 45X49 TC/HM</v>
          </cell>
        </row>
        <row r="2078">
          <cell r="A2078" t="str">
            <v>B-69761</v>
          </cell>
          <cell r="B2078" t="str">
            <v>TMA080 STARLOCK  SAW BLADE 32X40 TC/HM</v>
          </cell>
        </row>
        <row r="2079">
          <cell r="A2079" t="str">
            <v>B-69777</v>
          </cell>
          <cell r="B2079" t="str">
            <v>TMA081 STARLOCK  SAW BLADE 53X40 BIM</v>
          </cell>
        </row>
        <row r="2080">
          <cell r="A2080" t="str">
            <v>B-69783</v>
          </cell>
          <cell r="B2080" t="str">
            <v>TMA082 JOINT CUTTER 12X29 S.STEEL</v>
          </cell>
        </row>
        <row r="2081">
          <cell r="A2081" t="str">
            <v>B-69799</v>
          </cell>
          <cell r="B2081" t="str">
            <v>TMA083 STARLOCK SANDING PLATE 90#20TC/HM</v>
          </cell>
        </row>
        <row r="2082">
          <cell r="A2082" t="str">
            <v>B-69808</v>
          </cell>
          <cell r="B2082" t="str">
            <v>TMA084 STARLOCK SANDING PLATE 90#40TC/HM</v>
          </cell>
        </row>
        <row r="2083">
          <cell r="A2083" t="str">
            <v>B-69814</v>
          </cell>
          <cell r="B2083" t="str">
            <v>TMA085 STARLOCK SANDING PLATE 90#60TC/HM</v>
          </cell>
        </row>
        <row r="2084">
          <cell r="A2084" t="str">
            <v>B-69820</v>
          </cell>
          <cell r="B2084" t="str">
            <v>TMA086 STARLOCK SANDING PLATE 90#100TCHM</v>
          </cell>
        </row>
        <row r="2085">
          <cell r="A2085" t="str">
            <v>B-69892</v>
          </cell>
          <cell r="B2085" t="str">
            <v>T.C.T SAW BLADE 165X20X60T WOOD EFFICUT</v>
          </cell>
        </row>
        <row r="2086">
          <cell r="A2086" t="str">
            <v>B-80210</v>
          </cell>
          <cell r="B2086" t="str">
            <v>COFFEE HARVESTER SET 24MM FOR RBC2510</v>
          </cell>
        </row>
        <row r="2087">
          <cell r="A2087" t="str">
            <v>B-80226</v>
          </cell>
          <cell r="B2087" t="str">
            <v>COFFEE HARVESTER SET 26MM FOR EBH340R</v>
          </cell>
        </row>
        <row r="2088">
          <cell r="A2088" t="str">
            <v>D-04313</v>
          </cell>
          <cell r="B2088" t="str">
            <v>FLUSH TRIM BIT 2 FLUTEՓ3/8" 1" - ¼"</v>
          </cell>
        </row>
        <row r="2089">
          <cell r="A2089" t="str">
            <v>D-07892</v>
          </cell>
          <cell r="B2089" t="str">
            <v>STRAIGHT BIT 12MM - 6MM</v>
          </cell>
        </row>
        <row r="2090">
          <cell r="A2090" t="str">
            <v>D-07901</v>
          </cell>
          <cell r="B2090" t="str">
            <v>STRAIGHT BIT 12MM - ½”</v>
          </cell>
        </row>
        <row r="2091">
          <cell r="A2091" t="str">
            <v>D-08218</v>
          </cell>
          <cell r="B2091" t="str">
            <v>FLASH BIT 6X6 FOR DCO</v>
          </cell>
        </row>
        <row r="2092">
          <cell r="A2092" t="str">
            <v>D-08470</v>
          </cell>
          <cell r="B2092" t="str">
            <v>V-GROOVING BIT 20 FOR 3707FC</v>
          </cell>
        </row>
        <row r="2093">
          <cell r="A2093" t="str">
            <v>D-09167</v>
          </cell>
          <cell r="B2093" t="str">
            <v>STRAIGHT BIT 6MM - 6MM</v>
          </cell>
        </row>
        <row r="2094">
          <cell r="A2094" t="str">
            <v>D-09173</v>
          </cell>
          <cell r="B2094" t="str">
            <v>STRAIGHT BIT 6MM - 1/4"</v>
          </cell>
        </row>
        <row r="2095">
          <cell r="A2095" t="str">
            <v>D-09260</v>
          </cell>
          <cell r="B2095" t="str">
            <v>STRAIGHT BIT 8MM - 6MM</v>
          </cell>
        </row>
        <row r="2096">
          <cell r="A2096" t="str">
            <v>D-09313</v>
          </cell>
          <cell r="B2096" t="str">
            <v>STRAIGHT BIT 20MM - 6MM</v>
          </cell>
        </row>
        <row r="2097">
          <cell r="A2097" t="str">
            <v>D-09329</v>
          </cell>
          <cell r="B2097" t="str">
            <v>ROUND NOSE BIT Փ6MM - 6MM</v>
          </cell>
        </row>
        <row r="2098">
          <cell r="A2098" t="str">
            <v>D-09335</v>
          </cell>
          <cell r="B2098" t="str">
            <v>PANEL PILOT BIT Փ6MM - 6MM</v>
          </cell>
        </row>
        <row r="2099">
          <cell r="A2099" t="str">
            <v>D-09357</v>
          </cell>
          <cell r="B2099" t="str">
            <v>OVOLO BIT Փ16 - 6MM</v>
          </cell>
        </row>
        <row r="2100">
          <cell r="A2100" t="str">
            <v>D-09363</v>
          </cell>
          <cell r="B2100" t="str">
            <v>OVOLO BIT Փ25 - 6MM</v>
          </cell>
        </row>
        <row r="2101">
          <cell r="A2101" t="str">
            <v>D-09385</v>
          </cell>
          <cell r="B2101" t="str">
            <v>V GROOVE BIT Փ6MM 45° - 6MM</v>
          </cell>
        </row>
        <row r="2102">
          <cell r="A2102" t="str">
            <v>D-09391</v>
          </cell>
          <cell r="B2102" t="str">
            <v>V GROOVE BIT Փ6MM 60° - 6MM</v>
          </cell>
        </row>
        <row r="2103">
          <cell r="A2103" t="str">
            <v>D-09400</v>
          </cell>
          <cell r="B2103" t="str">
            <v>COVE BIT Փ20MM R 4 - 6MM</v>
          </cell>
        </row>
        <row r="2104">
          <cell r="A2104" t="str">
            <v>D-09416</v>
          </cell>
          <cell r="B2104" t="str">
            <v>COVE BIT Փ25MM R 8 - 6MM</v>
          </cell>
        </row>
        <row r="2105">
          <cell r="A2105" t="str">
            <v>D-09422</v>
          </cell>
          <cell r="B2105" t="str">
            <v>ROUNDOVER BIT Փ19MM R 3 - 6MM</v>
          </cell>
        </row>
        <row r="2106">
          <cell r="A2106" t="str">
            <v>D-09444</v>
          </cell>
          <cell r="B2106" t="str">
            <v>ROUNDOVER BIT Փ25MM R 6 - 6MM</v>
          </cell>
        </row>
        <row r="2107">
          <cell r="A2107" t="str">
            <v>D-09472</v>
          </cell>
          <cell r="B2107" t="str">
            <v>FLUSH TRIM BIT 2 FLUTEՓ9.5MM 25.4MM -6MM</v>
          </cell>
        </row>
        <row r="2108">
          <cell r="A2108" t="str">
            <v>D-09525</v>
          </cell>
          <cell r="B2108" t="str">
            <v>BEADING BIT Փ21MM R 4 - 6MM</v>
          </cell>
        </row>
        <row r="2109">
          <cell r="A2109" t="str">
            <v>D-09547</v>
          </cell>
          <cell r="B2109" t="str">
            <v>BEADING BIT Փ28MM R 8 - 6MM</v>
          </cell>
        </row>
        <row r="2110">
          <cell r="A2110" t="str">
            <v>D-09553</v>
          </cell>
          <cell r="B2110" t="str">
            <v>COVE WITH FILLET BIT Փ22MM R 3 - 6MM</v>
          </cell>
        </row>
        <row r="2111">
          <cell r="A2111" t="str">
            <v>D-09575</v>
          </cell>
          <cell r="B2111" t="str">
            <v>ROMAN OGEE BIT Փ24MM R 2.5 - 6MM</v>
          </cell>
        </row>
        <row r="2112">
          <cell r="A2112" t="str">
            <v>D-09581</v>
          </cell>
          <cell r="B2112" t="str">
            <v>ROMAN OGEE BIT Փ28MM R 3 - 6MM</v>
          </cell>
        </row>
        <row r="2113">
          <cell r="A2113" t="str">
            <v>D-10182</v>
          </cell>
          <cell r="B2113" t="str">
            <v>STRAIGHT BIT 10MM - 6MM</v>
          </cell>
        </row>
        <row r="2114">
          <cell r="A2114" t="str">
            <v>D-12027</v>
          </cell>
          <cell r="B2114" t="str">
            <v>TONGUE &amp; GROOVE BIT Փ41MM - 12MM</v>
          </cell>
        </row>
        <row r="2115">
          <cell r="A2115" t="str">
            <v>D-15388</v>
          </cell>
          <cell r="B2115" t="str">
            <v>STRAIGHT BIT 8MM - 1/4''</v>
          </cell>
        </row>
        <row r="2116">
          <cell r="A2116" t="str">
            <v>D-15475</v>
          </cell>
          <cell r="B2116" t="str">
            <v>ROUNDOVER BIT Փ7/8" R 3/16" - ¼MM</v>
          </cell>
        </row>
        <row r="2117">
          <cell r="A2117" t="str">
            <v>D-15512</v>
          </cell>
          <cell r="B2117" t="str">
            <v>STRAIGHT BIT 10MM - 1/2''</v>
          </cell>
        </row>
        <row r="2118">
          <cell r="A2118" t="str">
            <v>D-16972</v>
          </cell>
          <cell r="B2118" t="str">
            <v>SASH ROUTER BIT Փ15/64"  - ¼"</v>
          </cell>
        </row>
        <row r="2119">
          <cell r="A2119" t="str">
            <v>D-16988</v>
          </cell>
          <cell r="B2119" t="str">
            <v>SASH ROUTER BIT Փ6MM  - 6MM</v>
          </cell>
        </row>
        <row r="2120">
          <cell r="A2120" t="str">
            <v>D-18873</v>
          </cell>
          <cell r="B2120" t="str">
            <v>STRAIGHT BIT 8X8 FOR RP0900</v>
          </cell>
        </row>
        <row r="2121">
          <cell r="A2121" t="str">
            <v>D-54972</v>
          </cell>
          <cell r="B2121" t="str">
            <v>HAMMER CARRIER FOR HM1812, HM1802, HM181</v>
          </cell>
        </row>
        <row r="2122">
          <cell r="A2122" t="str">
            <v>DEABL1055B</v>
          </cell>
          <cell r="B2122" t="str">
            <v>POWERBANK BL1055B 3.6V USB-C</v>
          </cell>
        </row>
        <row r="2123">
          <cell r="A2123" t="str">
            <v>DEABTC06</v>
          </cell>
          <cell r="B2123" t="str">
            <v>BTC06 BATTERY CHECKER SET FOR CXT</v>
          </cell>
        </row>
        <row r="2124">
          <cell r="A2124" t="str">
            <v>DML805</v>
          </cell>
          <cell r="B2124" t="str">
            <v>AC/DC LED WORKLIGHT 18V/14.4V 750LM</v>
          </cell>
        </row>
        <row r="2125">
          <cell r="A2125" t="str">
            <v>DML807</v>
          </cell>
          <cell r="B2125" t="str">
            <v>DC LED FLASHLIGHT 18V/14.4V 710LM</v>
          </cell>
        </row>
        <row r="2126">
          <cell r="A2126" t="str">
            <v>DML809</v>
          </cell>
          <cell r="B2126" t="str">
            <v>AC/DC LED WORKLIGHT 18V/14.4V 3,800LM</v>
          </cell>
        </row>
        <row r="2127">
          <cell r="A2127" t="str">
            <v>DML811</v>
          </cell>
          <cell r="B2127" t="str">
            <v>AC/DC LED WORKLIGHT 18V/14.4V 3,000LM</v>
          </cell>
        </row>
        <row r="2128">
          <cell r="A2128" t="str">
            <v>DML812</v>
          </cell>
          <cell r="B2128" t="str">
            <v>DC LED FLASHLIGHT 18V/14.4V 1,250LM</v>
          </cell>
        </row>
        <row r="2129">
          <cell r="A2129" t="str">
            <v>DML815</v>
          </cell>
          <cell r="B2129" t="str">
            <v>DC LED FLASHLIGHT 18V/14.4V 160LM</v>
          </cell>
        </row>
        <row r="2130">
          <cell r="A2130" t="str">
            <v>DML816</v>
          </cell>
          <cell r="B2130" t="str">
            <v>DC LED WORKLIGHT 18V 500LM</v>
          </cell>
        </row>
        <row r="2131">
          <cell r="A2131" t="str">
            <v>DML817</v>
          </cell>
          <cell r="B2131" t="str">
            <v>DC LED WORKLIGHT 18V 150LM</v>
          </cell>
        </row>
        <row r="2132">
          <cell r="A2132" t="str">
            <v>DML818</v>
          </cell>
          <cell r="B2132" t="str">
            <v>DC BAR LIGHT 18V/14.4V 1,700LM</v>
          </cell>
        </row>
        <row r="2133">
          <cell r="A2133" t="str">
            <v>E-01731</v>
          </cell>
          <cell r="B2133" t="str">
            <v>NYLON CORD FOUR-LEAF 1.65MM-15M (BLUE)</v>
          </cell>
        </row>
        <row r="2134">
          <cell r="A2134" t="str">
            <v>E-01769</v>
          </cell>
          <cell r="B2134" t="str">
            <v>NYLON CORD FOUR LEAF 2.0MM-15M (GREEN)</v>
          </cell>
        </row>
        <row r="2135">
          <cell r="A2135" t="str">
            <v>E-01775</v>
          </cell>
          <cell r="B2135" t="str">
            <v>NYLON CORD FOUR-LEAF 2.0MM-30M (GREEN)</v>
          </cell>
        </row>
        <row r="2136">
          <cell r="A2136" t="str">
            <v>E-01781</v>
          </cell>
          <cell r="B2136" t="str">
            <v>NYLON CORD FOUR-LEAF 2.0MM-310M (GREEN)</v>
          </cell>
        </row>
        <row r="2137">
          <cell r="A2137" t="str">
            <v>E-01797</v>
          </cell>
          <cell r="B2137" t="str">
            <v>NYLON CORD FOUR-LEAF 2.4MM-15M (ORANGE)</v>
          </cell>
        </row>
        <row r="2138">
          <cell r="A2138" t="str">
            <v>E-01806</v>
          </cell>
          <cell r="B2138" t="str">
            <v>NYLON CORD FOUR-LEAF 2.4MM-30M (ORANGE)</v>
          </cell>
        </row>
        <row r="2139">
          <cell r="A2139" t="str">
            <v>E-01812</v>
          </cell>
          <cell r="B2139" t="str">
            <v>NYLON CORD FOUR-LEAF 2.4MM-225M (ORANGE)</v>
          </cell>
        </row>
        <row r="2140">
          <cell r="A2140" t="str">
            <v>E-01828</v>
          </cell>
          <cell r="B2140" t="str">
            <v>NYLON CORD FOUR-LEAF 2.7MM-15M (RED)</v>
          </cell>
        </row>
        <row r="2141">
          <cell r="A2141" t="str">
            <v>E-01834</v>
          </cell>
          <cell r="B2141" t="str">
            <v>NYLON CORD FOUR-LEAF 2.7MM-30M (RED)</v>
          </cell>
        </row>
        <row r="2142">
          <cell r="A2142" t="str">
            <v>E-01840</v>
          </cell>
          <cell r="B2142" t="str">
            <v>NYLON CORD FOUR-LEAF 2.7MM-180M (RED)</v>
          </cell>
        </row>
        <row r="2143">
          <cell r="A2143" t="str">
            <v>E-01959</v>
          </cell>
          <cell r="B2143" t="str">
            <v>T.C.T SAW BLADE 235X25X24T WOOD EFFICUT</v>
          </cell>
        </row>
        <row r="2144">
          <cell r="A2144" t="str">
            <v>E-02054</v>
          </cell>
          <cell r="B2144" t="str">
            <v>DIAMOND WHEEL 100MM SEG (DRY) X-LOCK</v>
          </cell>
        </row>
        <row r="2145">
          <cell r="A2145" t="str">
            <v>E-02076</v>
          </cell>
          <cell r="B2145" t="str">
            <v>DIAMOND WHEEL 125MM SEG (DRY) X-LOCK</v>
          </cell>
        </row>
        <row r="2146">
          <cell r="A2146" t="str">
            <v>E-02967</v>
          </cell>
          <cell r="B2146" t="str">
            <v>DIAMOND WHEEL 230MM CORRUGATED (DRY) DC</v>
          </cell>
        </row>
        <row r="2147">
          <cell r="A2147" t="str">
            <v>E-03137</v>
          </cell>
          <cell r="B2147" t="str">
            <v>TORSION SCREW BIT PH2 2PCS/SET PREMIER</v>
          </cell>
        </row>
        <row r="2148">
          <cell r="A2148" t="str">
            <v>E-03442</v>
          </cell>
          <cell r="B2148" t="str">
            <v>MAG BOOST IMPACT PREMIER</v>
          </cell>
        </row>
        <row r="2149">
          <cell r="A2149" t="str">
            <v>E-03567</v>
          </cell>
          <cell r="B2149" t="str">
            <v>TORSION SCREW BIT SET</v>
          </cell>
        </row>
        <row r="2150">
          <cell r="A2150" t="str">
            <v>E-04101</v>
          </cell>
          <cell r="B2150" t="str">
            <v>BAND SAW BLADE 730MM BIM 14TPI (5PCS)</v>
          </cell>
        </row>
        <row r="2151">
          <cell r="A2151" t="str">
            <v>E-04117</v>
          </cell>
          <cell r="B2151" t="str">
            <v>BAND SAW BLADE 730MM BIM 18TPI (5PCS)</v>
          </cell>
        </row>
        <row r="2152">
          <cell r="A2152" t="str">
            <v>E-04123</v>
          </cell>
          <cell r="B2152" t="str">
            <v>BAND SAW BLADE 730MM BIM 24TPI (5PCS)</v>
          </cell>
        </row>
        <row r="2153">
          <cell r="A2153" t="str">
            <v>E-06345</v>
          </cell>
          <cell r="B2153" t="str">
            <v>T.C.T SAW BLADE 260X25.4X81T ALUM EFFICU</v>
          </cell>
        </row>
        <row r="2154">
          <cell r="A2154" t="str">
            <v>E-06937</v>
          </cell>
          <cell r="B2154" t="str">
            <v>T.C.T. SAW BLADE 150X25TX20 WOOD</v>
          </cell>
        </row>
        <row r="2155">
          <cell r="A2155" t="str">
            <v>E-07010</v>
          </cell>
          <cell r="B2155" t="str">
            <v>T.C.T. SAW BLADE 216X45TX25.4 WOOD</v>
          </cell>
        </row>
        <row r="2156">
          <cell r="A2156" t="str">
            <v>E-07412</v>
          </cell>
          <cell r="B2156" t="str">
            <v>SANDING DISC 50MM A60 25PCS</v>
          </cell>
        </row>
        <row r="2157">
          <cell r="A2157" t="str">
            <v>E-07428</v>
          </cell>
          <cell r="B2157" t="str">
            <v>SANDING DISC 50MM A80 25PCS</v>
          </cell>
        </row>
        <row r="2158">
          <cell r="A2158" t="str">
            <v>E-07434</v>
          </cell>
          <cell r="B2158" t="str">
            <v>SANDING DISC 50MM A120 25PCS</v>
          </cell>
        </row>
        <row r="2159">
          <cell r="A2159" t="str">
            <v>E-07440</v>
          </cell>
          <cell r="B2159" t="str">
            <v>SANDING DISC 50MM Z60 25PCS</v>
          </cell>
        </row>
        <row r="2160">
          <cell r="A2160" t="str">
            <v>E-07456</v>
          </cell>
          <cell r="B2160" t="str">
            <v>SANDING DISC 50MM Z80 25PCS</v>
          </cell>
        </row>
        <row r="2161">
          <cell r="A2161" t="str">
            <v>E-07462</v>
          </cell>
          <cell r="B2161" t="str">
            <v>CONDITIONING DISC 50MM C.HARD 25PCS</v>
          </cell>
        </row>
        <row r="2162">
          <cell r="A2162" t="str">
            <v>E-07478</v>
          </cell>
          <cell r="B2162" t="str">
            <v>CONDITIONING DISC 50MM MED.HARD 25PCS</v>
          </cell>
        </row>
        <row r="2163">
          <cell r="A2163" t="str">
            <v>E-07484</v>
          </cell>
          <cell r="B2163" t="str">
            <v>CONDITIONING DISC 50MM  F.HARD 25PCS</v>
          </cell>
        </row>
        <row r="2164">
          <cell r="A2164" t="str">
            <v>E-07490</v>
          </cell>
          <cell r="B2164" t="str">
            <v>CONDITIONING DISC 50MM  MED.SOFT 25PCS</v>
          </cell>
        </row>
        <row r="2165">
          <cell r="A2165" t="str">
            <v>E-07509</v>
          </cell>
          <cell r="B2165" t="str">
            <v>CONDITIONING DISC 50MM  F.SOFT 25PCS</v>
          </cell>
        </row>
        <row r="2166">
          <cell r="A2166" t="str">
            <v>E-07515</v>
          </cell>
          <cell r="B2166" t="str">
            <v>CONDITIONING DISC 50MM  V.F.SOFT 25PCS</v>
          </cell>
        </row>
        <row r="2167">
          <cell r="A2167" t="str">
            <v>E-10590</v>
          </cell>
          <cell r="B2167" t="str">
            <v>TAPE MEASURE 2.0M/6FTX13MM</v>
          </cell>
        </row>
        <row r="2168">
          <cell r="A2168" t="str">
            <v>E-11097</v>
          </cell>
          <cell r="B2168" t="str">
            <v>T.C.T SAW BLADE 110MM FOR DSC251 EFFICUT</v>
          </cell>
        </row>
        <row r="2169">
          <cell r="A2169" t="str">
            <v>E-11972</v>
          </cell>
          <cell r="B2169" t="str">
            <v>T.C.T SAW BLADE 185X20X40T DECK WOOD</v>
          </cell>
        </row>
        <row r="2170">
          <cell r="A2170" t="str">
            <v>E-11988</v>
          </cell>
          <cell r="B2170" t="str">
            <v>T.C.T SAW BLADE 260X25.4X70T DECK WOOD</v>
          </cell>
        </row>
        <row r="2171">
          <cell r="A2171" t="str">
            <v>E-12083</v>
          </cell>
          <cell r="B2171" t="str">
            <v>TCT SAW BLADE 305X25.4X63T METAL EFFICUT</v>
          </cell>
        </row>
        <row r="2172">
          <cell r="A2172" t="str">
            <v>E-12918</v>
          </cell>
          <cell r="B2172" t="str">
            <v>T.C.T SAW BLADE 185X20X45T METAL EFFICUT</v>
          </cell>
        </row>
        <row r="2173">
          <cell r="A2173" t="str">
            <v>E-12924</v>
          </cell>
          <cell r="B2173" t="str">
            <v>T.C.T SAW BLADE 185X20X60T METAL EFFICUT</v>
          </cell>
        </row>
        <row r="2174">
          <cell r="A2174" t="str">
            <v>E-13172</v>
          </cell>
          <cell r="B2174" t="str">
            <v>BULL POINT 400MM S.SHARPENING SDS-MAX</v>
          </cell>
        </row>
        <row r="2175">
          <cell r="A2175" t="str">
            <v>E-13281</v>
          </cell>
          <cell r="B2175" t="str">
            <v>T.C.T SAW BLADE 305X25.4X81T ALUM EFFICU</v>
          </cell>
        </row>
        <row r="2176">
          <cell r="A2176" t="str">
            <v>E-13340</v>
          </cell>
          <cell r="B2176" t="str">
            <v>T.C.T SAW BLADE 305X25.4X96T ALUM EFFICU</v>
          </cell>
        </row>
        <row r="2177">
          <cell r="A2177" t="str">
            <v>E-16841</v>
          </cell>
          <cell r="B2177" t="str">
            <v>T.C.T SAW BLADE 185X20X60T ALUM EFFICUT</v>
          </cell>
        </row>
        <row r="2178">
          <cell r="A2178" t="str">
            <v>E-16944</v>
          </cell>
          <cell r="B2178" t="str">
            <v>T.C.T SAWBLADE 216X25.4X63T ALUM EFFICUT</v>
          </cell>
        </row>
        <row r="2179">
          <cell r="A2179" t="str">
            <v>E-19788</v>
          </cell>
          <cell r="B2179" t="str">
            <v>T.C.T SAW BLADE 305X25.4X96T SUS EFFICUT</v>
          </cell>
        </row>
        <row r="2180">
          <cell r="A2180" t="str">
            <v>E-22218</v>
          </cell>
          <cell r="B2180" t="str">
            <v>JIG SAW BLADE B-37   5PCS/PKG</v>
          </cell>
        </row>
        <row r="2181">
          <cell r="A2181" t="str">
            <v>E-23036</v>
          </cell>
          <cell r="B2181" t="str">
            <v>T.C.T SAW BLADE 150X20X57T THIN METAL</v>
          </cell>
        </row>
        <row r="2182">
          <cell r="A2182" t="str">
            <v>E-23226</v>
          </cell>
          <cell r="B2182" t="str">
            <v>DIAMOND WHEEL 355MM SEGMENTED(WET &amp; DRY)</v>
          </cell>
        </row>
        <row r="2183">
          <cell r="A2183" t="str">
            <v>E-23379</v>
          </cell>
          <cell r="B2183" t="str">
            <v>T.C.T SAW BLADE 185X20X60T THIN METAL</v>
          </cell>
        </row>
        <row r="2184">
          <cell r="A2184" t="str">
            <v>E-23391</v>
          </cell>
          <cell r="B2184" t="str">
            <v>T.C.T SAW BLADE 136X20X48T THIN METAL</v>
          </cell>
        </row>
        <row r="2185">
          <cell r="A2185" t="str">
            <v>E-24832</v>
          </cell>
          <cell r="B2185" t="str">
            <v>T.C.T SAW BLADE 415X25.4X35T WOOD</v>
          </cell>
        </row>
        <row r="2186">
          <cell r="A2186" t="str">
            <v>E-26191</v>
          </cell>
          <cell r="B2186" t="str">
            <v>RECIPRO SAW BLADE 145MM V.CHAIN(5PCS)</v>
          </cell>
        </row>
        <row r="2187">
          <cell r="A2187" t="str">
            <v>E-26200</v>
          </cell>
          <cell r="B2187" t="str">
            <v>RECIPRO SAW BLADE 200MM V.CHAIN(5PCS)</v>
          </cell>
        </row>
        <row r="2188">
          <cell r="A2188" t="str">
            <v>E-26216</v>
          </cell>
          <cell r="B2188" t="str">
            <v>RECIPRO SAW BLADE 260MM V.CHAIN(5PCS)</v>
          </cell>
        </row>
        <row r="2189">
          <cell r="A2189" t="str">
            <v>E-26222</v>
          </cell>
          <cell r="B2189" t="str">
            <v>RECIPRO SAW BLADE 145MM CUR V.CHAIN(5PCS</v>
          </cell>
        </row>
        <row r="2190">
          <cell r="A2190" t="str">
            <v>E-26244</v>
          </cell>
          <cell r="B2190" t="str">
            <v>RECIPRO SAW BLADE 260MM CUR V.CHAIN(5PCS</v>
          </cell>
        </row>
        <row r="2191">
          <cell r="A2191" t="str">
            <v>E-26288</v>
          </cell>
          <cell r="B2191" t="str">
            <v>RECIPRO SAW BLADE 152MM 101214TPI (5PCS)</v>
          </cell>
        </row>
        <row r="2192">
          <cell r="A2192" t="str">
            <v>E-26294</v>
          </cell>
          <cell r="B2192" t="str">
            <v>RECIPRO SAW BLADE 225MM 101214TPI (5PCS)</v>
          </cell>
        </row>
        <row r="2193">
          <cell r="A2193" t="str">
            <v>E-26303</v>
          </cell>
          <cell r="B2193" t="str">
            <v>RECIPRO SAW BLADE 305MM 101214TPI (5PCS)</v>
          </cell>
        </row>
        <row r="2194">
          <cell r="A2194" t="str">
            <v>E-26571</v>
          </cell>
          <cell r="B2194" t="str">
            <v>RECIPRO SAW BLADE 300MM CUR V.CHAIN(5PCS</v>
          </cell>
        </row>
        <row r="2195">
          <cell r="A2195" t="str">
            <v>E-26587</v>
          </cell>
          <cell r="B2195" t="str">
            <v>RECIPRO SAW BLADE 350MM CUR V.CHAIN(5PCS</v>
          </cell>
        </row>
        <row r="2196">
          <cell r="A2196" t="str">
            <v>E-26593</v>
          </cell>
          <cell r="B2196" t="str">
            <v>RECIPRO SAW BLADE 200MM DIA V.CHAIN(5PCS</v>
          </cell>
        </row>
        <row r="2197">
          <cell r="A2197" t="str">
            <v>E-26602</v>
          </cell>
          <cell r="B2197" t="str">
            <v>RECIPRO SAW BLADE 250MM DIA V.CHAIN(5PCS</v>
          </cell>
        </row>
        <row r="2198">
          <cell r="A2198" t="str">
            <v>E-26618</v>
          </cell>
          <cell r="B2198" t="str">
            <v>RECIPRO SAW BLADE 280MM DIA V.CHAIN(5PCS</v>
          </cell>
        </row>
        <row r="2199">
          <cell r="A2199" t="str">
            <v>E-27779</v>
          </cell>
          <cell r="B2199" t="str">
            <v>T.C.T SAW BLADE 260X25.4X45T WOOD EFFICU</v>
          </cell>
        </row>
        <row r="2200">
          <cell r="A2200" t="str">
            <v>E-29583</v>
          </cell>
          <cell r="B2200" t="str">
            <v>T.C.T SAW BLADE 260X25.4X80T WOOD EFFICU</v>
          </cell>
        </row>
        <row r="2201">
          <cell r="A2201" t="str">
            <v>E-30081</v>
          </cell>
          <cell r="B2201" t="str">
            <v>DIAMOND WHEEL 105MM SEG UNI (WET &amp; DRY)</v>
          </cell>
        </row>
        <row r="2202">
          <cell r="A2202" t="str">
            <v>E-30106</v>
          </cell>
          <cell r="B2202" t="str">
            <v>DIAMOND WHEEL 125MM SEG UNI (WET &amp; DRY)</v>
          </cell>
        </row>
        <row r="2203">
          <cell r="A2203" t="str">
            <v>E-30112</v>
          </cell>
          <cell r="B2203" t="str">
            <v>DIAMOND WHEEL 150MM SEG UNI (WET &amp; DRY)</v>
          </cell>
        </row>
        <row r="2204">
          <cell r="A2204" t="str">
            <v>E-30128</v>
          </cell>
          <cell r="B2204" t="str">
            <v>DIAMOND WHEEL 180MM SEG UNI (WET &amp; DRY)</v>
          </cell>
        </row>
        <row r="2205">
          <cell r="A2205" t="str">
            <v>E-30134</v>
          </cell>
          <cell r="B2205" t="str">
            <v>DIAMOND WHEEL 230MM SEG UNI (WET &amp; DRY)</v>
          </cell>
        </row>
        <row r="2206">
          <cell r="A2206" t="str">
            <v>E-30140</v>
          </cell>
          <cell r="B2206" t="str">
            <v>DIAMOND WHEEL 305MM SEG UNI (WET &amp; DRY)</v>
          </cell>
        </row>
        <row r="2207">
          <cell r="A2207" t="str">
            <v>E-30156</v>
          </cell>
          <cell r="B2207" t="str">
            <v>DIAMOND WHEEL 355MM SEG UNI (WET &amp; DRY)</v>
          </cell>
        </row>
        <row r="2208">
          <cell r="A2208" t="str">
            <v>F-00013</v>
          </cell>
          <cell r="B2208" t="str">
            <v>PIN NAIL P18</v>
          </cell>
        </row>
        <row r="2209">
          <cell r="A2209" t="str">
            <v>F-00055</v>
          </cell>
          <cell r="B2209" t="str">
            <v>PIN NAIL P35</v>
          </cell>
        </row>
        <row r="2210">
          <cell r="A2210" t="str">
            <v>GM00001326</v>
          </cell>
          <cell r="B2210" t="str">
            <v>LAMP SHADE FOR ML006G/DML816</v>
          </cell>
        </row>
        <row r="2211">
          <cell r="A2211" t="str">
            <v>GM00001396</v>
          </cell>
          <cell r="B2211" t="str">
            <v>VISE FOR DML811/ ML003G</v>
          </cell>
        </row>
        <row r="2212">
          <cell r="A2212" t="str">
            <v>GM00001714</v>
          </cell>
          <cell r="B2212" t="str">
            <v>MAGNET FOR ML104</v>
          </cell>
        </row>
        <row r="2213">
          <cell r="A2213" t="str">
            <v>GM00002073</v>
          </cell>
          <cell r="B2213" t="str">
            <v>TRIPOD FOR DML811/ ML003G</v>
          </cell>
        </row>
        <row r="2214">
          <cell r="A2214" t="str">
            <v>GM00002283</v>
          </cell>
          <cell r="B2214" t="str">
            <v>TRIPOD FOR ML/DML</v>
          </cell>
        </row>
        <row r="2215">
          <cell r="A2215" t="str">
            <v>GM00002312</v>
          </cell>
          <cell r="B2215" t="str">
            <v>ANTI-GLARE FILM FOR ML003G</v>
          </cell>
        </row>
        <row r="2216">
          <cell r="A2216" t="str">
            <v>GM00002358</v>
          </cell>
          <cell r="B2216" t="str">
            <v>LAMP SHADE FOR ML005G</v>
          </cell>
        </row>
        <row r="2217">
          <cell r="A2217" t="str">
            <v>GM00002359</v>
          </cell>
          <cell r="B2217" t="str">
            <v>ANTI-GLARE FLIM FOR ML005G</v>
          </cell>
        </row>
        <row r="2218">
          <cell r="A2218" t="str">
            <v>GM00002376</v>
          </cell>
          <cell r="B2218" t="str">
            <v>ANTI-GLARE FLIM FOR ML009G</v>
          </cell>
        </row>
        <row r="2219">
          <cell r="A2219" t="str">
            <v>GM00002377</v>
          </cell>
          <cell r="B2219" t="str">
            <v>LAMP SHADE FOR ML009G</v>
          </cell>
        </row>
        <row r="2220">
          <cell r="A2220" t="str">
            <v>GM00002378</v>
          </cell>
          <cell r="B2220" t="str">
            <v>TRIPOD FOR DML811/ML003G (W/O FLAT BAR)</v>
          </cell>
        </row>
        <row r="2221">
          <cell r="A2221" t="str">
            <v>GM00002379</v>
          </cell>
          <cell r="B2221" t="str">
            <v>TRIPOD FLAT BAR FOR ML003G/ML005G</v>
          </cell>
        </row>
        <row r="2222">
          <cell r="A2222" t="str">
            <v>GM00002383</v>
          </cell>
          <cell r="B2222" t="str">
            <v>REFLECTOR ASSY FOR ML004G</v>
          </cell>
        </row>
        <row r="2223">
          <cell r="A2223" t="str">
            <v>GM00002460</v>
          </cell>
          <cell r="B2223" t="str">
            <v>STRAP HOOK FOR DML817</v>
          </cell>
        </row>
        <row r="2224">
          <cell r="A2224" t="str">
            <v>LE00855702</v>
          </cell>
          <cell r="B2224" t="str">
            <v>RECEIVER SET LDX1 FOR LASER</v>
          </cell>
        </row>
        <row r="2225">
          <cell r="A2225" t="str">
            <v>LE00870137</v>
          </cell>
          <cell r="B2225" t="str">
            <v>WALL MOUNT</v>
          </cell>
        </row>
        <row r="2226">
          <cell r="A2226" t="str">
            <v>ML001G</v>
          </cell>
          <cell r="B2226" t="str">
            <v>DC LED FLASHLIGHT 40V 160LM</v>
          </cell>
        </row>
        <row r="2227">
          <cell r="A2227" t="str">
            <v>ML002G</v>
          </cell>
          <cell r="B2227" t="str">
            <v>DC LED WORKLIGHT 40V 710LM</v>
          </cell>
        </row>
        <row r="2228">
          <cell r="A2228" t="str">
            <v>ML003G</v>
          </cell>
          <cell r="B2228" t="str">
            <v>DC LED WORKLIGHT 40V 1,100LM</v>
          </cell>
        </row>
        <row r="2229">
          <cell r="A2229" t="str">
            <v>ML005GX</v>
          </cell>
          <cell r="B2229" t="str">
            <v>DC LED WORKLIGHT 40V/18V 3,600LM</v>
          </cell>
        </row>
        <row r="2230">
          <cell r="A2230" t="str">
            <v>ML006G</v>
          </cell>
          <cell r="B2230" t="str">
            <v>DC LED FLASHLIGHT 40V 500LM</v>
          </cell>
        </row>
        <row r="2231">
          <cell r="A2231" t="str">
            <v>ML006GX</v>
          </cell>
          <cell r="B2231" t="str">
            <v>DC LED FLASHLIGHT 40V 500LM C/W SHADE</v>
          </cell>
        </row>
        <row r="2232">
          <cell r="A2232" t="str">
            <v>ML007G</v>
          </cell>
          <cell r="B2232" t="str">
            <v>DC LED WORKLIGHT 40V 1,250LM</v>
          </cell>
        </row>
        <row r="2233">
          <cell r="A2233" t="str">
            <v>ML009G</v>
          </cell>
          <cell r="B2233" t="str">
            <v>DC LED WORKLIGHT 40V 10,000LM</v>
          </cell>
        </row>
        <row r="2234">
          <cell r="A2234" t="str">
            <v>ML009GX</v>
          </cell>
          <cell r="B2234" t="str">
            <v>DC LED WORKLIGHT 40V 10,000LM-LAMP SHADE</v>
          </cell>
        </row>
        <row r="2235">
          <cell r="A2235" t="str">
            <v>ML011G</v>
          </cell>
          <cell r="B2235" t="str">
            <v>DC LED WORKLIGHT 40V 150LM</v>
          </cell>
        </row>
        <row r="2236">
          <cell r="A2236" t="str">
            <v>ML012G</v>
          </cell>
          <cell r="B2236" t="str">
            <v>DC BAR LIGHT 40V 1,700LM</v>
          </cell>
        </row>
        <row r="2237">
          <cell r="A2237" t="str">
            <v>ML107</v>
          </cell>
          <cell r="B2237" t="str">
            <v>DC LED WORKLIGHT 12V 100LM</v>
          </cell>
        </row>
        <row r="2238">
          <cell r="A2238" t="str">
            <v>MR00288412</v>
          </cell>
          <cell r="B2238" t="str">
            <v>GUIDE BAR 12" 1.3MM/.050" SPROCKET</v>
          </cell>
        </row>
        <row r="2239">
          <cell r="A2239" t="str">
            <v>N000001890</v>
          </cell>
          <cell r="B2239" t="str">
            <v>CUTTER SET FOR SC101</v>
          </cell>
        </row>
        <row r="2240">
          <cell r="A2240" t="str">
            <v>PF400MP</v>
          </cell>
          <cell r="B2240" t="str">
            <v>PUMP ATTACHMENT PF400MP</v>
          </cell>
        </row>
        <row r="2241">
          <cell r="A2241" t="str">
            <v>SC00000106</v>
          </cell>
          <cell r="B2241" t="str">
            <v>HYDRAULIC OIL 35ML FOR DPP &amp; DSC</v>
          </cell>
        </row>
        <row r="2242">
          <cell r="A2242" t="str">
            <v>SC00000130</v>
          </cell>
          <cell r="B2242" t="str">
            <v>CUTTER BLADE SET</v>
          </cell>
        </row>
        <row r="2243">
          <cell r="A2243" t="str">
            <v>SC00000142</v>
          </cell>
          <cell r="B2243" t="str">
            <v>HYDRAULIC OIL 150ML FOR DPP DSC</v>
          </cell>
        </row>
        <row r="2244">
          <cell r="A2244" t="str">
            <v>SC00000180</v>
          </cell>
          <cell r="B2244" t="str">
            <v>DIE 6mm CHANNEL FOR PP200</v>
          </cell>
        </row>
        <row r="2245">
          <cell r="A2245" t="str">
            <v>SC00000181</v>
          </cell>
          <cell r="B2245" t="str">
            <v>DIE 6mm CHANNEL FOR PP200</v>
          </cell>
        </row>
        <row r="2246">
          <cell r="A2246" t="str">
            <v>SC00000182</v>
          </cell>
          <cell r="B2246" t="str">
            <v>DIE 6.5mm CHANNEL FOR PP200</v>
          </cell>
        </row>
        <row r="2247">
          <cell r="A2247" t="str">
            <v>SC00000183</v>
          </cell>
          <cell r="B2247" t="str">
            <v>DIE 6.5mm CHANNEL FOR PP200</v>
          </cell>
        </row>
        <row r="2248">
          <cell r="A2248" t="str">
            <v>SC00000184</v>
          </cell>
          <cell r="B2248" t="str">
            <v>DIE 8mm CHANNEL FOR PP200</v>
          </cell>
        </row>
        <row r="2249">
          <cell r="A2249" t="str">
            <v>SC00000185</v>
          </cell>
          <cell r="B2249" t="str">
            <v>DIE 8mm CHANNEL FOR PP200</v>
          </cell>
        </row>
        <row r="2250">
          <cell r="A2250" t="str">
            <v>SC00000186</v>
          </cell>
          <cell r="B2250" t="str">
            <v>DIE 8.5mm CHANNEL FOR PP200</v>
          </cell>
        </row>
        <row r="2251">
          <cell r="A2251" t="str">
            <v>SC00000187</v>
          </cell>
          <cell r="B2251" t="str">
            <v>DIE 8.5mm CHANNEL FOR PP200</v>
          </cell>
        </row>
        <row r="2252">
          <cell r="A2252" t="str">
            <v>SC00000188</v>
          </cell>
          <cell r="B2252" t="str">
            <v>DIE 10mm CHANNEL FOR PP200</v>
          </cell>
        </row>
        <row r="2253">
          <cell r="A2253" t="str">
            <v>SC00000189</v>
          </cell>
          <cell r="B2253" t="str">
            <v>DIE 10mm CHANNEL FOR PP200</v>
          </cell>
        </row>
        <row r="2254">
          <cell r="A2254" t="str">
            <v>SC00000190</v>
          </cell>
          <cell r="B2254" t="str">
            <v>DIE 11mm CHANNEL FOR PP200</v>
          </cell>
        </row>
        <row r="2255">
          <cell r="A2255" t="str">
            <v>SC00000191</v>
          </cell>
          <cell r="B2255" t="str">
            <v>DIE 11mm CHANNEL FOR PP200</v>
          </cell>
        </row>
        <row r="2256">
          <cell r="A2256" t="str">
            <v>SC00000192</v>
          </cell>
          <cell r="B2256" t="str">
            <v>DIE 12mm CHANNEL FOR PP200</v>
          </cell>
        </row>
        <row r="2257">
          <cell r="A2257" t="str">
            <v>SC00000193</v>
          </cell>
          <cell r="B2257" t="str">
            <v>DIE 12mm CHANNEL FOR PP200</v>
          </cell>
        </row>
        <row r="2258">
          <cell r="A2258" t="str">
            <v>SC00000194</v>
          </cell>
          <cell r="B2258" t="str">
            <v>DIE 13mm CHANNEL FOR PP200</v>
          </cell>
        </row>
        <row r="2259">
          <cell r="A2259" t="str">
            <v>SC00000195</v>
          </cell>
          <cell r="B2259" t="str">
            <v>DIE 13mm CHANNEL FOR PP200</v>
          </cell>
        </row>
        <row r="2260">
          <cell r="A2260" t="str">
            <v>SC00000196</v>
          </cell>
          <cell r="B2260" t="str">
            <v>DIE 14mm CHANNEL FOR PP200</v>
          </cell>
        </row>
        <row r="2261">
          <cell r="A2261" t="str">
            <v>SC00000197</v>
          </cell>
          <cell r="B2261" t="str">
            <v>DIE 14mm CHANNEL FOR PP200</v>
          </cell>
        </row>
        <row r="2262">
          <cell r="A2262" t="str">
            <v>SC00000198</v>
          </cell>
          <cell r="B2262" t="str">
            <v>DIE 15mm CHANNEL FOR PP200</v>
          </cell>
        </row>
        <row r="2263">
          <cell r="A2263" t="str">
            <v>SC00000199</v>
          </cell>
          <cell r="B2263" t="str">
            <v>DIE 15mm CHANNEL FOR PP200</v>
          </cell>
        </row>
        <row r="2264">
          <cell r="A2264" t="str">
            <v>SC00000200</v>
          </cell>
          <cell r="B2264" t="str">
            <v>DIE 18mm CHANNEL FOR PP200</v>
          </cell>
        </row>
        <row r="2265">
          <cell r="A2265" t="str">
            <v>SC00000201</v>
          </cell>
          <cell r="B2265" t="str">
            <v>DIE 18mm CHANNEL FOR PP200</v>
          </cell>
        </row>
        <row r="2266">
          <cell r="A2266" t="str">
            <v>SC00000202</v>
          </cell>
          <cell r="B2266" t="str">
            <v>DIE SA 6MM FOR PP001G</v>
          </cell>
        </row>
        <row r="2267">
          <cell r="A2267" t="str">
            <v>SC00000203</v>
          </cell>
          <cell r="B2267" t="str">
            <v>DIE SB 6MM FOR PP001G</v>
          </cell>
        </row>
        <row r="2268">
          <cell r="A2268" t="str">
            <v>SC00000204</v>
          </cell>
          <cell r="B2268" t="str">
            <v>DIE SA 6.5MM FOR PP001G</v>
          </cell>
        </row>
        <row r="2269">
          <cell r="A2269" t="str">
            <v>SC00000205</v>
          </cell>
          <cell r="B2269" t="str">
            <v>DIE SB 6.5MM FOR PP001G</v>
          </cell>
        </row>
        <row r="2270">
          <cell r="A2270" t="str">
            <v>SC00000206</v>
          </cell>
          <cell r="B2270" t="str">
            <v>DIE SA 8MM FOR PP001G</v>
          </cell>
        </row>
        <row r="2271">
          <cell r="A2271" t="str">
            <v>SC00000207</v>
          </cell>
          <cell r="B2271" t="str">
            <v>DIE SB 8MM FOR PP001G</v>
          </cell>
        </row>
        <row r="2272">
          <cell r="A2272" t="str">
            <v>SC00000208</v>
          </cell>
          <cell r="B2272" t="str">
            <v>DIE SA 8.5MM FOR PP001G</v>
          </cell>
        </row>
        <row r="2273">
          <cell r="A2273" t="str">
            <v>SC00000209</v>
          </cell>
          <cell r="B2273" t="str">
            <v>DIE SB 8.5MM FOR PP001G</v>
          </cell>
        </row>
        <row r="2274">
          <cell r="A2274" t="str">
            <v>SC00000210</v>
          </cell>
          <cell r="B2274" t="str">
            <v>DIE SA 10MM FOR PP001G</v>
          </cell>
        </row>
        <row r="2275">
          <cell r="A2275" t="str">
            <v>SC00000211</v>
          </cell>
          <cell r="B2275" t="str">
            <v>DIE SB 10MM FOR PP001G</v>
          </cell>
        </row>
        <row r="2276">
          <cell r="A2276" t="str">
            <v>SC00000212</v>
          </cell>
          <cell r="B2276" t="str">
            <v>DIE SA 11MM FOR PP001G</v>
          </cell>
        </row>
        <row r="2277">
          <cell r="A2277" t="str">
            <v>SC00000213</v>
          </cell>
          <cell r="B2277" t="str">
            <v>DIE SB 11MM FOR PP001G</v>
          </cell>
        </row>
        <row r="2278">
          <cell r="A2278" t="str">
            <v>SC00000214</v>
          </cell>
          <cell r="B2278" t="str">
            <v>DIE SA 12MM FOR PP001G</v>
          </cell>
        </row>
        <row r="2279">
          <cell r="A2279" t="str">
            <v>SC00000215</v>
          </cell>
          <cell r="B2279" t="str">
            <v>DIE SB 12MM FOR PP001G</v>
          </cell>
        </row>
        <row r="2280">
          <cell r="A2280" t="str">
            <v>SC00000216</v>
          </cell>
          <cell r="B2280" t="str">
            <v>DIE SA 13MM FOR PP001G</v>
          </cell>
        </row>
        <row r="2281">
          <cell r="A2281" t="str">
            <v>SC00000217</v>
          </cell>
          <cell r="B2281" t="str">
            <v>DIE SB 13MM FOR PP001G</v>
          </cell>
        </row>
        <row r="2282">
          <cell r="A2282" t="str">
            <v>SC00000218</v>
          </cell>
          <cell r="B2282" t="str">
            <v>DIE SA 14MM FOR PP001G</v>
          </cell>
        </row>
        <row r="2283">
          <cell r="A2283" t="str">
            <v>SC00000219</v>
          </cell>
          <cell r="B2283" t="str">
            <v>DIE SB 14MM FOR PP001G</v>
          </cell>
        </row>
        <row r="2284">
          <cell r="A2284" t="str">
            <v>SC00000220</v>
          </cell>
          <cell r="B2284" t="str">
            <v>DIE SA 15MM FOR PP001G</v>
          </cell>
        </row>
        <row r="2285">
          <cell r="A2285" t="str">
            <v>SC00000221</v>
          </cell>
          <cell r="B2285" t="str">
            <v>DIE SB 15MM FOR PP001G</v>
          </cell>
        </row>
        <row r="2286">
          <cell r="A2286" t="str">
            <v>SC00000222</v>
          </cell>
          <cell r="B2286" t="str">
            <v>DIE SA 18MM FOR PP001G</v>
          </cell>
        </row>
        <row r="2287">
          <cell r="A2287" t="str">
            <v>SC00000223</v>
          </cell>
          <cell r="B2287" t="str">
            <v>DIE SB 18MM FOR PP001G</v>
          </cell>
        </row>
        <row r="2288">
          <cell r="A2288" t="str">
            <v>SC00000224</v>
          </cell>
          <cell r="B2288" t="str">
            <v>DIE 10mm CHANNEL FOR PP200</v>
          </cell>
        </row>
        <row r="2289">
          <cell r="A2289" t="str">
            <v>SC00000225</v>
          </cell>
          <cell r="B2289" t="str">
            <v>DIE 11mm CHANNEL FOR PP200</v>
          </cell>
        </row>
        <row r="2290">
          <cell r="A2290" t="str">
            <v>SC00000226</v>
          </cell>
          <cell r="B2290" t="str">
            <v>DIE 12mm CHANNEL FOR PP200</v>
          </cell>
        </row>
        <row r="2291">
          <cell r="A2291" t="str">
            <v>SC00000227</v>
          </cell>
          <cell r="B2291" t="str">
            <v>DIE 13mm CHANNEL FOR PP200</v>
          </cell>
        </row>
        <row r="2292">
          <cell r="A2292" t="str">
            <v>SC00000228</v>
          </cell>
          <cell r="B2292" t="str">
            <v>DIE 14mm CHANNEL FOR PP200</v>
          </cell>
        </row>
        <row r="2293">
          <cell r="A2293" t="str">
            <v>SC00000229</v>
          </cell>
          <cell r="B2293" t="str">
            <v>DIE 15mm CHANNEL FOR PP200</v>
          </cell>
        </row>
        <row r="2294">
          <cell r="A2294" t="str">
            <v>SC00000230</v>
          </cell>
          <cell r="B2294" t="str">
            <v>DIE 18mm CHANNEL FOR PP200</v>
          </cell>
        </row>
        <row r="2295">
          <cell r="A2295" t="str">
            <v>SC00000231</v>
          </cell>
          <cell r="B2295" t="str">
            <v>PUNCH 6.5X10 FOR MODEL PP200</v>
          </cell>
        </row>
        <row r="2296">
          <cell r="A2296" t="str">
            <v>SC00000232</v>
          </cell>
          <cell r="B2296" t="str">
            <v>PUNCH 6.5X13 FOR MODEL PP200</v>
          </cell>
        </row>
        <row r="2297">
          <cell r="A2297" t="str">
            <v>SC00000233</v>
          </cell>
          <cell r="B2297" t="str">
            <v>PUNCH 8.5X13 FOR MODEL PP200</v>
          </cell>
        </row>
        <row r="2298">
          <cell r="A2298" t="str">
            <v>SC00000234</v>
          </cell>
          <cell r="B2298" t="str">
            <v>PUNCH 8.5X17 FOR MODEL PP200</v>
          </cell>
        </row>
        <row r="2299">
          <cell r="A2299" t="str">
            <v>SC00000235</v>
          </cell>
          <cell r="B2299" t="str">
            <v>PUNCH 9X13.5 FOR MODEL PP200</v>
          </cell>
        </row>
        <row r="2300">
          <cell r="A2300" t="str">
            <v>SC00000236</v>
          </cell>
          <cell r="B2300" t="str">
            <v>PUNCH 9X18 FOR MODEL PP200</v>
          </cell>
        </row>
        <row r="2301">
          <cell r="A2301" t="str">
            <v>SC00000237</v>
          </cell>
          <cell r="B2301" t="str">
            <v>PUNCH 10X15 FOR MODEL PP200</v>
          </cell>
        </row>
        <row r="2302">
          <cell r="A2302" t="str">
            <v>SC00000238</v>
          </cell>
          <cell r="B2302" t="str">
            <v>PUNCH 10X20 FOR MODEL PP200</v>
          </cell>
        </row>
        <row r="2303">
          <cell r="A2303" t="str">
            <v>SC00000239</v>
          </cell>
          <cell r="B2303" t="str">
            <v>PUNCH 11X16.5 FOR MODEL PP200</v>
          </cell>
        </row>
        <row r="2304">
          <cell r="A2304" t="str">
            <v>SC00000240</v>
          </cell>
          <cell r="B2304" t="str">
            <v>PUNCH 12X18 FOR MODEL PP200</v>
          </cell>
        </row>
        <row r="2305">
          <cell r="A2305" t="str">
            <v>SC00000241</v>
          </cell>
          <cell r="B2305" t="str">
            <v>PUNCH 13X19.5 FOR MODEL PP200</v>
          </cell>
        </row>
        <row r="2306">
          <cell r="A2306" t="str">
            <v>SC00000242</v>
          </cell>
          <cell r="B2306" t="str">
            <v>PUNCH 14X21 FOR MODEL PP200</v>
          </cell>
        </row>
        <row r="2307">
          <cell r="A2307" t="str">
            <v>SC00000243</v>
          </cell>
          <cell r="B2307" t="str">
            <v>OBLONG DIE A 6.5X10 FOR PP001G</v>
          </cell>
        </row>
        <row r="2308">
          <cell r="A2308" t="str">
            <v>SC00000244</v>
          </cell>
          <cell r="B2308" t="str">
            <v>OBLONG DIE B 6.5X10 FOR PP001G</v>
          </cell>
        </row>
        <row r="2309">
          <cell r="A2309" t="str">
            <v>SC00000245</v>
          </cell>
          <cell r="B2309" t="str">
            <v>OBLONG DIE A 6.5X13 FOR PP001G</v>
          </cell>
        </row>
        <row r="2310">
          <cell r="A2310" t="str">
            <v>SC00000246</v>
          </cell>
          <cell r="B2310" t="str">
            <v>OBLONG DIE B 6.5X13 FOR PP001G</v>
          </cell>
        </row>
        <row r="2311">
          <cell r="A2311" t="str">
            <v>SC00000247</v>
          </cell>
          <cell r="B2311" t="str">
            <v>OBLONG DIE A 8.5X13 FOR PP001G</v>
          </cell>
        </row>
        <row r="2312">
          <cell r="A2312" t="str">
            <v>SC00000248</v>
          </cell>
          <cell r="B2312" t="str">
            <v>OBLONG DIE B 8.5X13 FOR PP001G</v>
          </cell>
        </row>
        <row r="2313">
          <cell r="A2313" t="str">
            <v>SC00000249</v>
          </cell>
          <cell r="B2313" t="str">
            <v>OBLONG DIE A 8.5X17 FOR PP001G</v>
          </cell>
        </row>
        <row r="2314">
          <cell r="A2314" t="str">
            <v>SC00000250</v>
          </cell>
          <cell r="B2314" t="str">
            <v>OBLONG DIE B 8.5X17 FOR PP001G</v>
          </cell>
        </row>
        <row r="2315">
          <cell r="A2315" t="str">
            <v>SC00000251</v>
          </cell>
          <cell r="B2315" t="str">
            <v>OBLONG DIE A 9X13.5 FOR PP001G</v>
          </cell>
        </row>
        <row r="2316">
          <cell r="A2316" t="str">
            <v>SC00000252</v>
          </cell>
          <cell r="B2316" t="str">
            <v>OBLONG DIE B 9X13.5 FOR PP001G</v>
          </cell>
        </row>
        <row r="2317">
          <cell r="A2317" t="str">
            <v>SC00000253</v>
          </cell>
          <cell r="B2317" t="str">
            <v>OBLONG DIE A 9X18 FOR PP001G</v>
          </cell>
        </row>
        <row r="2318">
          <cell r="A2318" t="str">
            <v>SC00000254</v>
          </cell>
          <cell r="B2318" t="str">
            <v>OBLONG DIE B 9X18 FOR PP001G</v>
          </cell>
        </row>
        <row r="2319">
          <cell r="A2319" t="str">
            <v>SC00000255</v>
          </cell>
          <cell r="B2319" t="str">
            <v>OBLONG DIE A 10X15 FOR PP001G</v>
          </cell>
        </row>
        <row r="2320">
          <cell r="A2320" t="str">
            <v>SC00000256</v>
          </cell>
          <cell r="B2320" t="str">
            <v>OBLONG DIE B 10X15 FOR PP001G</v>
          </cell>
        </row>
        <row r="2321">
          <cell r="A2321" t="str">
            <v>SC00000257</v>
          </cell>
          <cell r="B2321" t="str">
            <v>OBLONG DIE A 10X20 FOR PP001G</v>
          </cell>
        </row>
        <row r="2322">
          <cell r="A2322" t="str">
            <v>SC00000258</v>
          </cell>
          <cell r="B2322" t="str">
            <v>OBLONG DIE B 10X20 FOR PP001G</v>
          </cell>
        </row>
        <row r="2323">
          <cell r="A2323" t="str">
            <v>SC00000259</v>
          </cell>
          <cell r="B2323" t="str">
            <v>OBLONG DIE A 11X16.5 FOR PP001G</v>
          </cell>
        </row>
        <row r="2324">
          <cell r="A2324" t="str">
            <v>SC00000260</v>
          </cell>
          <cell r="B2324" t="str">
            <v>OBLONG DIE B 11X16.5 FOR PP001G</v>
          </cell>
        </row>
        <row r="2325">
          <cell r="A2325" t="str">
            <v>SC00000261</v>
          </cell>
          <cell r="B2325" t="str">
            <v>OBLONG DIE A 12X18 FOR PP001G</v>
          </cell>
        </row>
        <row r="2326">
          <cell r="A2326" t="str">
            <v>SC00000262</v>
          </cell>
          <cell r="B2326" t="str">
            <v>OBLONG DIE B 12X18 FOR PP001G</v>
          </cell>
        </row>
        <row r="2327">
          <cell r="A2327" t="str">
            <v>SC00000263</v>
          </cell>
          <cell r="B2327" t="str">
            <v>OBLONG DIE A 13X19.5 FOR PP001G</v>
          </cell>
        </row>
        <row r="2328">
          <cell r="A2328" t="str">
            <v>SC00000264</v>
          </cell>
          <cell r="B2328" t="str">
            <v>OBLONG DIE B 13X19.5 FOR PP001G</v>
          </cell>
        </row>
        <row r="2329">
          <cell r="A2329" t="str">
            <v>SC00000265</v>
          </cell>
          <cell r="B2329" t="str">
            <v>OBLONG DIE A 14X21 FOR PP001G</v>
          </cell>
        </row>
        <row r="2330">
          <cell r="A2330" t="str">
            <v>SC00000266</v>
          </cell>
          <cell r="B2330" t="str">
            <v>OBLONG DIE B 14X21 FOR PP001G</v>
          </cell>
        </row>
        <row r="2331">
          <cell r="A2331" t="str">
            <v>SC00000267</v>
          </cell>
          <cell r="B2331" t="str">
            <v>DIE 10X15 FOR PP200</v>
          </cell>
        </row>
        <row r="2332">
          <cell r="A2332" t="str">
            <v>SC00000268</v>
          </cell>
          <cell r="B2332" t="str">
            <v>DIE 10X20 FOR PP200</v>
          </cell>
        </row>
        <row r="2333">
          <cell r="A2333" t="str">
            <v>SC00000269</v>
          </cell>
          <cell r="B2333" t="str">
            <v>DIE 11X16.5 FOR PP200</v>
          </cell>
        </row>
        <row r="2334">
          <cell r="A2334" t="str">
            <v>SC00000579</v>
          </cell>
          <cell r="B2334" t="str">
            <v>OIL 35 CC</v>
          </cell>
        </row>
        <row r="2335">
          <cell r="A2335" t="str">
            <v>SC03801080</v>
          </cell>
          <cell r="B2335" t="str">
            <v>WORK STAND</v>
          </cell>
        </row>
        <row r="2336">
          <cell r="A2336" t="str">
            <v>SC05330200</v>
          </cell>
          <cell r="B2336" t="str">
            <v>PUNCH 11mm FOR PP200</v>
          </cell>
        </row>
        <row r="2337">
          <cell r="A2337" t="str">
            <v>SC05330210</v>
          </cell>
          <cell r="B2337" t="str">
            <v>PUNCH 12mm FOR PP200</v>
          </cell>
        </row>
        <row r="2338">
          <cell r="A2338" t="str">
            <v>SC05330230</v>
          </cell>
          <cell r="B2338" t="str">
            <v>PUNCH 14mm FOR PP200</v>
          </cell>
        </row>
        <row r="2339">
          <cell r="A2339" t="str">
            <v>SC05330240</v>
          </cell>
          <cell r="B2339" t="str">
            <v>PUNCH 15mm FOR PP200</v>
          </cell>
        </row>
        <row r="2340">
          <cell r="A2340" t="str">
            <v>SC05330250</v>
          </cell>
          <cell r="B2340" t="str">
            <v>PUNCH 15mm FOR PP200</v>
          </cell>
        </row>
        <row r="2341">
          <cell r="A2341" t="str">
            <v>SC05330260</v>
          </cell>
          <cell r="B2341" t="str">
            <v>PUNCH 18mm FOR PP200</v>
          </cell>
        </row>
        <row r="2342">
          <cell r="A2342" t="str">
            <v>SC05330270</v>
          </cell>
          <cell r="B2342" t="str">
            <v>PUNCH 20mm FOR PP200</v>
          </cell>
        </row>
        <row r="2343">
          <cell r="A2343" t="str">
            <v>SC05330700</v>
          </cell>
          <cell r="B2343" t="str">
            <v>DIE 16mm CHANNEL FOR PP200</v>
          </cell>
        </row>
        <row r="2344">
          <cell r="A2344" t="str">
            <v>SC05330710</v>
          </cell>
          <cell r="B2344" t="str">
            <v>DIE 16mm CHANNEL FOR PP200</v>
          </cell>
        </row>
        <row r="2345">
          <cell r="A2345" t="str">
            <v>SC05332700</v>
          </cell>
          <cell r="B2345" t="str">
            <v>DIE 16mm CHANNEL FOR PP200</v>
          </cell>
        </row>
        <row r="2346">
          <cell r="A2346" t="str">
            <v>SC05332710</v>
          </cell>
          <cell r="B2346" t="str">
            <v>DIE 16mm CHANNEL FOR PP200</v>
          </cell>
        </row>
        <row r="2347">
          <cell r="A2347" t="str">
            <v>SC05332740</v>
          </cell>
          <cell r="B2347" t="str">
            <v>DIE SB 19MM FOR PP001G</v>
          </cell>
        </row>
        <row r="2348">
          <cell r="A2348" t="str">
            <v>SC05340040</v>
          </cell>
          <cell r="B2348" t="str">
            <v>PUNCH 6MM FOR PP001G</v>
          </cell>
        </row>
        <row r="2349">
          <cell r="A2349" t="str">
            <v>SC05340050</v>
          </cell>
          <cell r="B2349" t="str">
            <v>PUNCH 6.5MM FOR PP001G</v>
          </cell>
        </row>
        <row r="2350">
          <cell r="A2350" t="str">
            <v>SC05340060</v>
          </cell>
          <cell r="B2350" t="str">
            <v>PUNCH 8MM FOR PP001G</v>
          </cell>
        </row>
        <row r="2351">
          <cell r="A2351" t="str">
            <v>SC05340070</v>
          </cell>
          <cell r="B2351" t="str">
            <v>PUNCH 8.5MM FOR PP001G</v>
          </cell>
        </row>
        <row r="2352">
          <cell r="A2352" t="str">
            <v>SC05340080</v>
          </cell>
          <cell r="B2352" t="str">
            <v>PUNCH 10MM FOR PP001G</v>
          </cell>
        </row>
        <row r="2353">
          <cell r="A2353" t="str">
            <v>SC05340090</v>
          </cell>
          <cell r="B2353" t="str">
            <v>PUNCH 11MM FOR PP001G</v>
          </cell>
        </row>
        <row r="2354">
          <cell r="A2354" t="str">
            <v>SC05340100</v>
          </cell>
          <cell r="B2354" t="str">
            <v>PUNCH 12MM FOR PP001G</v>
          </cell>
        </row>
        <row r="2355">
          <cell r="A2355" t="str">
            <v>SC05340110</v>
          </cell>
          <cell r="B2355" t="str">
            <v>PUNCH 13MM FOR PP001G</v>
          </cell>
        </row>
        <row r="2356">
          <cell r="A2356" t="str">
            <v>SC05340120</v>
          </cell>
          <cell r="B2356" t="str">
            <v>PUNCH 14MM FOR PP001G</v>
          </cell>
        </row>
        <row r="2357">
          <cell r="A2357" t="str">
            <v>SC05340130</v>
          </cell>
          <cell r="B2357" t="str">
            <v>PUNCH 15MM FOR PP001G</v>
          </cell>
        </row>
        <row r="2358">
          <cell r="A2358" t="str">
            <v>SC05340140</v>
          </cell>
          <cell r="B2358" t="str">
            <v>PUNCH 16MM FOR PP001G</v>
          </cell>
        </row>
        <row r="2359">
          <cell r="A2359" t="str">
            <v>SC05340150</v>
          </cell>
          <cell r="B2359" t="str">
            <v>PUNCH 18MM FOR PP001G</v>
          </cell>
        </row>
        <row r="2360">
          <cell r="A2360" t="str">
            <v>SC05340160</v>
          </cell>
          <cell r="B2360" t="str">
            <v>PUNCH 20MM FOR PP001G</v>
          </cell>
        </row>
        <row r="2361">
          <cell r="A2361" t="str">
            <v>SC05340170</v>
          </cell>
          <cell r="B2361" t="str">
            <v>PUNCH 19MM FOR PP001G</v>
          </cell>
        </row>
        <row r="2362">
          <cell r="A2362" t="str">
            <v>SC05340200</v>
          </cell>
          <cell r="B2362" t="str">
            <v>OBLONG PUNCH 6.5X10MM FOR PP001G</v>
          </cell>
        </row>
        <row r="2363">
          <cell r="A2363" t="str">
            <v>SC05340210</v>
          </cell>
          <cell r="B2363" t="str">
            <v>OBLONG PUNCH 6.5X13MM FOR PP001G</v>
          </cell>
        </row>
        <row r="2364">
          <cell r="A2364" t="str">
            <v>SC05340220</v>
          </cell>
          <cell r="B2364" t="str">
            <v>OBLONG PUNCH 8.5X13MM FOR PP001G</v>
          </cell>
        </row>
        <row r="2365">
          <cell r="A2365" t="str">
            <v>SC05340230</v>
          </cell>
          <cell r="B2365" t="str">
            <v>OBLONG PUNCH 8.5X17MM FOR PP001G</v>
          </cell>
        </row>
        <row r="2366">
          <cell r="A2366" t="str">
            <v>SC05340240</v>
          </cell>
          <cell r="B2366" t="str">
            <v>OBLONG PUNCH 9X13.5MM FOR PP001G</v>
          </cell>
        </row>
        <row r="2367">
          <cell r="A2367" t="str">
            <v>SC05340250</v>
          </cell>
          <cell r="B2367" t="str">
            <v>OBLONG PUNCH 9X18MM FOR PP001G</v>
          </cell>
        </row>
        <row r="2368">
          <cell r="A2368" t="str">
            <v>SC05340260</v>
          </cell>
          <cell r="B2368" t="str">
            <v>OBLONG PUNCH 10X15MM FOR PP001G</v>
          </cell>
        </row>
        <row r="2369">
          <cell r="A2369" t="str">
            <v>SC05340270</v>
          </cell>
          <cell r="B2369" t="str">
            <v>OBLONG PUNCH 10X20MM FOR PP001G</v>
          </cell>
        </row>
        <row r="2370">
          <cell r="A2370" t="str">
            <v>SC05340280</v>
          </cell>
          <cell r="B2370" t="str">
            <v>OBLONG PUNCH 11X16.5MM FOR PP001G</v>
          </cell>
        </row>
        <row r="2371">
          <cell r="A2371" t="str">
            <v>SC05340290</v>
          </cell>
          <cell r="B2371" t="str">
            <v>OBLONG PUNCH 12X18MM FOR PP001G</v>
          </cell>
        </row>
        <row r="2372">
          <cell r="A2372" t="str">
            <v>SC05340300</v>
          </cell>
          <cell r="B2372" t="str">
            <v>OBLONG PUNCH 13X19.5MM FOR PP001G</v>
          </cell>
        </row>
        <row r="2373">
          <cell r="A2373" t="str">
            <v>SC05340310</v>
          </cell>
          <cell r="B2373" t="str">
            <v>OBLONG PUNCH 14X21MM FOR PP001G</v>
          </cell>
        </row>
        <row r="2374">
          <cell r="A2374" t="str">
            <v>SC05340320</v>
          </cell>
          <cell r="B2374" t="str">
            <v>OBLONG PUNCH 15X21MM</v>
          </cell>
        </row>
        <row r="2375">
          <cell r="A2375" t="str">
            <v>SC05340350</v>
          </cell>
          <cell r="B2375" t="str">
            <v>VERTICAL OBLONG PUNCH 20X12MM</v>
          </cell>
        </row>
        <row r="2376">
          <cell r="A2376" t="str">
            <v>SC05340360</v>
          </cell>
          <cell r="B2376" t="str">
            <v>VERTICAL OBLONG PUNCH 20X14MM</v>
          </cell>
        </row>
        <row r="2377">
          <cell r="A2377" t="str">
            <v>SC05340400</v>
          </cell>
          <cell r="B2377" t="str">
            <v>PUNCH 12MM (SB12 TYPE) FOR PP001G</v>
          </cell>
        </row>
        <row r="2378">
          <cell r="A2378" t="str">
            <v>SC05340410</v>
          </cell>
          <cell r="B2378" t="str">
            <v>PUNCH 13MM  (SB13 TYPE) FOR PP001G</v>
          </cell>
        </row>
        <row r="2379">
          <cell r="A2379" t="str">
            <v>SC05340420</v>
          </cell>
          <cell r="B2379" t="str">
            <v>PUNCH 14MM  (SB14 TYPE) FOR PP001G</v>
          </cell>
        </row>
        <row r="2380">
          <cell r="A2380" t="str">
            <v>SC05340430</v>
          </cell>
          <cell r="B2380" t="str">
            <v>PUNCH 15MM  (SB15 TYPE) FOR PP001G</v>
          </cell>
        </row>
        <row r="2381">
          <cell r="A2381" t="str">
            <v>SC05340440</v>
          </cell>
          <cell r="B2381" t="str">
            <v>PUNCH 16MM  (SB16 TYPE) FOR PP001G</v>
          </cell>
        </row>
        <row r="2382">
          <cell r="A2382" t="str">
            <v>SC05340450</v>
          </cell>
          <cell r="B2382" t="str">
            <v>PUNCH 18MM  (SB18 TYPE) FOR PP001G</v>
          </cell>
        </row>
        <row r="2383">
          <cell r="A2383" t="str">
            <v>SC05340460</v>
          </cell>
          <cell r="B2383" t="str">
            <v>PUNCH 19MM  (SB19 TYPE) FOR PP001G</v>
          </cell>
        </row>
        <row r="2384">
          <cell r="A2384" t="str">
            <v>SC05340510</v>
          </cell>
          <cell r="B2384" t="str">
            <v>VERTICAL OBLONG DIE B 20X12MM</v>
          </cell>
        </row>
        <row r="2385">
          <cell r="A2385" t="str">
            <v>SC05340530</v>
          </cell>
          <cell r="B2385" t="str">
            <v>VERTICAL OBLONG DIE B 20X14MM</v>
          </cell>
        </row>
        <row r="2386">
          <cell r="A2386" t="str">
            <v>SC05340550</v>
          </cell>
          <cell r="B2386" t="str">
            <v>OBLONG DIE B 15X21MM FOR PP001G</v>
          </cell>
        </row>
        <row r="2387">
          <cell r="A2387" t="str">
            <v>SC05350500</v>
          </cell>
          <cell r="B2387" t="str">
            <v>DIE 20mm CHANNEL FOR PP200</v>
          </cell>
        </row>
        <row r="2388">
          <cell r="A2388" t="str">
            <v>SC05350510</v>
          </cell>
          <cell r="B2388" t="str">
            <v>DIE 20mm CHANNEL FOR PP200</v>
          </cell>
        </row>
        <row r="2389">
          <cell r="A2389" t="str">
            <v>SC05352500</v>
          </cell>
          <cell r="B2389" t="str">
            <v>DIE 20mm CHANNEL FOR PP200</v>
          </cell>
        </row>
        <row r="2390">
          <cell r="A2390" t="str">
            <v>SC05352510</v>
          </cell>
          <cell r="B2390" t="str">
            <v>DIE 20mm CHANNEL FOR PP200</v>
          </cell>
        </row>
        <row r="2391">
          <cell r="A2391" t="str">
            <v>SC09002470</v>
          </cell>
          <cell r="B2391" t="str">
            <v>CUTTER BLADE SET DSC163</v>
          </cell>
        </row>
        <row r="2392">
          <cell r="A2392" t="str">
            <v>SC09002700</v>
          </cell>
          <cell r="B2392" t="str">
            <v>CUTTER M8</v>
          </cell>
        </row>
        <row r="2393">
          <cell r="A2393" t="str">
            <v>SC09002710</v>
          </cell>
          <cell r="B2393" t="str">
            <v>CUTTER M10</v>
          </cell>
        </row>
        <row r="2394">
          <cell r="A2394" t="str">
            <v>SC09002720</v>
          </cell>
          <cell r="B2394" t="str">
            <v>CUTTER M12</v>
          </cell>
        </row>
        <row r="2395">
          <cell r="A2395" t="str">
            <v>SC09002730</v>
          </cell>
          <cell r="B2395" t="str">
            <v>CUTTER W3/8</v>
          </cell>
        </row>
        <row r="2396">
          <cell r="A2396" t="str">
            <v>SC09002740</v>
          </cell>
          <cell r="B2396" t="str">
            <v>CUTTER W1/2</v>
          </cell>
        </row>
        <row r="2397">
          <cell r="A2397" t="str">
            <v>SC09002750</v>
          </cell>
          <cell r="B2397" t="str">
            <v>CUTTER W5/16</v>
          </cell>
        </row>
        <row r="2398">
          <cell r="A2398" t="str">
            <v>SC09003470</v>
          </cell>
          <cell r="B2398" t="str">
            <v>CUTTER BLOCK (2PCS) FOR SC001G</v>
          </cell>
        </row>
        <row r="2399">
          <cell r="A2399" t="str">
            <v>SC09009190</v>
          </cell>
          <cell r="B2399" t="str">
            <v>PLASTIC CASE SET FOR DPP200</v>
          </cell>
        </row>
        <row r="2400">
          <cell r="A2400" t="str">
            <v>SE00000102</v>
          </cell>
          <cell r="B2400" t="str">
            <v>AC ADAPTER FOR DMR108</v>
          </cell>
        </row>
        <row r="2401">
          <cell r="A2401" t="str">
            <v>SE00000773</v>
          </cell>
          <cell r="B2401" t="str">
            <v>AC ADAPTER FOR DMR202</v>
          </cell>
        </row>
        <row r="2402">
          <cell r="A2402" t="str">
            <v>SE00000795</v>
          </cell>
          <cell r="B2402" t="str">
            <v>AC ADAPTER FOR DMR203</v>
          </cell>
        </row>
        <row r="2403">
          <cell r="A2403" t="str">
            <v>SE00001178</v>
          </cell>
          <cell r="B2403" t="str">
            <v>STRAP WITH HOOK FOR DMR055</v>
          </cell>
        </row>
        <row r="2404">
          <cell r="A2404" t="str">
            <v>SH00000034</v>
          </cell>
          <cell r="B2404" t="str">
            <v>P SUC-HOSE 1ST ASS'Y FOR DCL500</v>
          </cell>
        </row>
        <row r="2405">
          <cell r="A2405" t="str">
            <v>SH00000042</v>
          </cell>
          <cell r="B2405" t="str">
            <v>T CREVICE NOZZLE FOR DCL501</v>
          </cell>
        </row>
        <row r="2406">
          <cell r="A2406" t="str">
            <v>SH00000058</v>
          </cell>
          <cell r="B2406" t="str">
            <v>FLOOR NOZZLE ASSY</v>
          </cell>
        </row>
        <row r="2407">
          <cell r="A2407" t="str">
            <v>SH00000060</v>
          </cell>
          <cell r="B2407" t="str">
            <v>SCREW PIPE ASSY</v>
          </cell>
        </row>
        <row r="2408">
          <cell r="A2408" t="str">
            <v>SH00000205</v>
          </cell>
          <cell r="B2408" t="str">
            <v>EXHAUST FILTER ASSY FOR DRC200</v>
          </cell>
        </row>
        <row r="2409">
          <cell r="A2409" t="str">
            <v>SH00000213</v>
          </cell>
          <cell r="B2409" t="str">
            <v>FILTER UNIT'S ASSY FOR DRC200</v>
          </cell>
        </row>
        <row r="2410">
          <cell r="A2410" t="str">
            <v>SH00000231</v>
          </cell>
          <cell r="B2410" t="str">
            <v>BOUNDARY TAPE FOR DRC200</v>
          </cell>
        </row>
        <row r="2411">
          <cell r="A2411" t="str">
            <v>SH00000286</v>
          </cell>
          <cell r="B2411" t="str">
            <v>CUP FILTER FOR DCL501</v>
          </cell>
        </row>
        <row r="2412">
          <cell r="A2412" t="str">
            <v>STEX122177</v>
          </cell>
          <cell r="B2412" t="str">
            <v>ANGLE ATTACHMENT FOR 6300L</v>
          </cell>
        </row>
        <row r="2413">
          <cell r="A2413" t="str">
            <v>STEX122198</v>
          </cell>
          <cell r="B2413" t="str">
            <v>NOZZLE ASSEMBLY FOR 1804N</v>
          </cell>
        </row>
        <row r="2414">
          <cell r="A2414" t="str">
            <v>STEX122390</v>
          </cell>
          <cell r="B2414" t="str">
            <v>TRIMMER BASE ASS'Y FOR 3704</v>
          </cell>
        </row>
        <row r="2415">
          <cell r="A2415" t="str">
            <v>TK000ET03F1</v>
          </cell>
          <cell r="B2415" t="str">
            <v>WALL MOUNT FOR SK40GD</v>
          </cell>
        </row>
        <row r="2416">
          <cell r="A2416" t="str">
            <v>TK0233005S</v>
          </cell>
          <cell r="B2416" t="str">
            <v>TRIPOD BASE FOR SK40GD</v>
          </cell>
        </row>
        <row r="2417">
          <cell r="A2417" t="str">
            <v>TK02330117</v>
          </cell>
          <cell r="B2417" t="str">
            <v>STAND 233 FOR SK40GD</v>
          </cell>
        </row>
        <row r="2418">
          <cell r="A2418" t="str">
            <v>TK0233SA04</v>
          </cell>
          <cell r="B2418" t="str">
            <v>TRIPOD ASSEMBLY FOR SK40GD</v>
          </cell>
        </row>
        <row r="2419">
          <cell r="A2419" t="str">
            <v>TK0LDG301F</v>
          </cell>
          <cell r="B2419" t="str">
            <v>LASER RECEIVER LDG-3 FOR SK312GD</v>
          </cell>
        </row>
        <row r="2420">
          <cell r="A2420" t="str">
            <v>TK0LDG501F</v>
          </cell>
          <cell r="B2420" t="str">
            <v>LASER RECEIVER LDG-5 FOR SK10GD</v>
          </cell>
        </row>
        <row r="2421">
          <cell r="A2421" t="str">
            <v>TK0LM4001F</v>
          </cell>
          <cell r="B2421" t="str">
            <v>TRIPOD 1800</v>
          </cell>
        </row>
        <row r="2422">
          <cell r="A2422" t="str">
            <v>TL00000023</v>
          </cell>
          <cell r="B2422" t="str">
            <v>CHARGER (BHY35060300GS)</v>
          </cell>
        </row>
        <row r="2423">
          <cell r="A2423" t="str">
            <v>TP00000164</v>
          </cell>
          <cell r="B2423" t="str">
            <v>BATTERY FOR 6723DW</v>
          </cell>
        </row>
        <row r="2424">
          <cell r="A2424" t="str">
            <v>TP00000189</v>
          </cell>
          <cell r="B2424" t="str">
            <v>CHARGER (BHY35060300BS1) FOR 6723DW</v>
          </cell>
        </row>
        <row r="2425">
          <cell r="A2425" t="str">
            <v>TP00000199</v>
          </cell>
          <cell r="B2425" t="str">
            <v>LONG NOZZLE ASSEMBLE</v>
          </cell>
        </row>
        <row r="2426">
          <cell r="A2426" t="str">
            <v>TWAADP002G</v>
          </cell>
          <cell r="B2426" t="str">
            <v>USB ADAPTER FOR XGT (TYPE-C)</v>
          </cell>
        </row>
        <row r="2427">
          <cell r="A2427" t="str">
            <v>TWAADP15</v>
          </cell>
          <cell r="B2427" t="str">
            <v>USB ADAPTER FOR LXT (TYPE-C)</v>
          </cell>
        </row>
        <row r="2428">
          <cell r="A2428" t="str">
            <v>XTM0000058</v>
          </cell>
          <cell r="B2428" t="str">
            <v>HOSE BAND FOR PF400MP (A-75384)</v>
          </cell>
        </row>
        <row r="2429">
          <cell r="A2429" t="str">
            <v>XTM0000062</v>
          </cell>
          <cell r="B2429" t="str">
            <v>PIPE ASSY B FOR PF400MP</v>
          </cell>
        </row>
        <row r="2430">
          <cell r="A2430" t="str">
            <v>Z74146-2</v>
          </cell>
          <cell r="B2430" t="str">
            <v>BATTERY BL1016 LI-ION 12V 1.5AH (DUMMY)</v>
          </cell>
        </row>
        <row r="2431">
          <cell r="A2431" t="str">
            <v>Z74147-2</v>
          </cell>
          <cell r="B2431" t="str">
            <v>BATTERY BL1021B LI-ION 12V 2.0AH (DUMMY)</v>
          </cell>
        </row>
        <row r="2432">
          <cell r="A2432" t="str">
            <v>Z74148-2</v>
          </cell>
          <cell r="B2432" t="str">
            <v>BATTERY BL1041B LI-ION 12V 4.0AH (DUMMY)</v>
          </cell>
        </row>
        <row r="2433">
          <cell r="A2433" t="str">
            <v>Z74151-0</v>
          </cell>
          <cell r="B2433" t="str">
            <v>BATTERY BL4025 LI-ION 40V 2.5AH (DUMMY)</v>
          </cell>
        </row>
        <row r="2434">
          <cell r="A2434" t="str">
            <v>Z74152-0</v>
          </cell>
          <cell r="B2434" t="str">
            <v>BATTERY BL4040 LI-ION 40V 4.0AH (DUMMY)</v>
          </cell>
        </row>
        <row r="2435">
          <cell r="A2435" t="str">
            <v>Z74153-0</v>
          </cell>
          <cell r="B2435" t="str">
            <v>BATTERY BL4080F LI-ION 40V 8.0AH (DUMMY)</v>
          </cell>
        </row>
        <row r="2436">
          <cell r="A2436" t="str">
            <v>Z74154-0</v>
          </cell>
          <cell r="B2436" t="str">
            <v>BATTERY BL4050F LI-ION 40V 5.0AH (DUMMY)</v>
          </cell>
        </row>
        <row r="2437">
          <cell r="A2437" t="str">
            <v>Z74155-0</v>
          </cell>
          <cell r="B2437" t="str">
            <v>BATTERY BL4040F LI-ION 40V 4.0AH (DUMMY)</v>
          </cell>
        </row>
        <row r="2438">
          <cell r="A2438" t="str">
            <v>Z74157-0</v>
          </cell>
          <cell r="B2438" t="str">
            <v>BATTERY BL18120B LI-ION 18V 12AH (DUMMY)</v>
          </cell>
        </row>
        <row r="2439">
          <cell r="A2439" t="str">
            <v>Z74158-0</v>
          </cell>
          <cell r="B2439" t="str">
            <v>BATTERY BL1890B LI-ION 18V 9.0AH (DUMMY)</v>
          </cell>
        </row>
        <row r="2440">
          <cell r="A2440" t="str">
            <v>Z86057-0</v>
          </cell>
          <cell r="B2440" t="str">
            <v>BATTERY BL1820B LI-ION 18V 2.0AH (DUMMY)</v>
          </cell>
        </row>
        <row r="2441">
          <cell r="A2441" t="str">
            <v>Z86058-0</v>
          </cell>
          <cell r="B2441" t="str">
            <v>BATTERY BL1840B LI-ION 18V 4.0AH (DUMMY)</v>
          </cell>
        </row>
        <row r="2442">
          <cell r="A2442" t="str">
            <v>Z86059-0</v>
          </cell>
          <cell r="B2442" t="str">
            <v>BATTERY BL1850B LI-ION 18V 5.0AH (DUMMY)</v>
          </cell>
        </row>
        <row r="2443">
          <cell r="A2443" t="str">
            <v>Z86060-0</v>
          </cell>
          <cell r="B2443" t="str">
            <v>BATTERY BL1860B LI-ION 18V 6.0AH (DUMMY)</v>
          </cell>
        </row>
        <row r="2444">
          <cell r="A2444" t="str">
            <v>ZM00000129</v>
          </cell>
          <cell r="B2444" t="str">
            <v>MOVING BLADE FOR DTC100</v>
          </cell>
        </row>
        <row r="2445">
          <cell r="A2445" t="str">
            <v>ZM00000134</v>
          </cell>
          <cell r="B2445" t="str">
            <v>STATIONARY BLADE FOR DTC100</v>
          </cell>
        </row>
        <row r="2446">
          <cell r="A2446" t="str">
            <v>ZM00000175</v>
          </cell>
          <cell r="B2446" t="str">
            <v>MOVING BLADE FOR DTC101</v>
          </cell>
        </row>
        <row r="2447">
          <cell r="A2447" t="str">
            <v>ZM00000189</v>
          </cell>
          <cell r="B2447" t="str">
            <v>MOVING BLADE ASSY FOR DTC101</v>
          </cell>
        </row>
        <row r="2448">
          <cell r="A2448" t="str">
            <v>ZM00000191</v>
          </cell>
          <cell r="B2448" t="str">
            <v>STATIONARY BLADE FOR DTC101</v>
          </cell>
        </row>
        <row r="2449">
          <cell r="A2449" t="str">
            <v>ZM00000216</v>
          </cell>
          <cell r="B2449" t="str">
            <v>HEX DIE K6 FOR DTC301</v>
          </cell>
        </row>
        <row r="2450">
          <cell r="A2450" t="str">
            <v>ZM00000217</v>
          </cell>
          <cell r="B2450" t="str">
            <v>HEX DIE K8 FOR DTC301</v>
          </cell>
        </row>
        <row r="2451">
          <cell r="A2451" t="str">
            <v>ZM00000218</v>
          </cell>
          <cell r="B2451" t="str">
            <v>HEX DIE K10 FOR DTC301</v>
          </cell>
        </row>
        <row r="2452">
          <cell r="A2452" t="str">
            <v>ZM00000219</v>
          </cell>
          <cell r="B2452" t="str">
            <v>HEX DIE K12 FOR DTC301</v>
          </cell>
        </row>
        <row r="2453">
          <cell r="A2453" t="str">
            <v>ZM00000220</v>
          </cell>
          <cell r="B2453" t="str">
            <v>HEX DIE K14 FOR DTC301</v>
          </cell>
        </row>
        <row r="2454">
          <cell r="A2454" t="str">
            <v>ZM00000221</v>
          </cell>
          <cell r="B2454" t="str">
            <v>HEX DIE K16 FOR DTC301</v>
          </cell>
        </row>
        <row r="2455">
          <cell r="A2455" t="str">
            <v>ZM00000222</v>
          </cell>
          <cell r="B2455" t="str">
            <v>HEX DIE K18 FOR DTC301</v>
          </cell>
        </row>
        <row r="2456">
          <cell r="A2456" t="str">
            <v>ZM00000223</v>
          </cell>
          <cell r="B2456" t="str">
            <v>HEX DIE K20 FOR DTC301</v>
          </cell>
        </row>
        <row r="2457">
          <cell r="A2457" t="str">
            <v>ZM00000224</v>
          </cell>
          <cell r="B2457" t="str">
            <v>HEX DIE K22 FOR DTC301</v>
          </cell>
        </row>
        <row r="2458">
          <cell r="A2458" t="str">
            <v>ZM00000225</v>
          </cell>
          <cell r="B2458" t="str">
            <v>HEX DIE K25 FOR DTC301</v>
          </cell>
        </row>
        <row r="2459">
          <cell r="A2459" t="str">
            <v>ZM00000226</v>
          </cell>
          <cell r="B2459" t="str">
            <v>HEX DIE K28 FOR DTC301</v>
          </cell>
        </row>
        <row r="2460">
          <cell r="A2460" t="str">
            <v>ZM00000227</v>
          </cell>
          <cell r="B2460" t="str">
            <v>HEX DIE K32 FOR DTC301</v>
          </cell>
        </row>
        <row r="2461">
          <cell r="A2461" t="str">
            <v>1910U0-9</v>
          </cell>
          <cell r="B2461" t="str">
            <v>SAW CHAIN OIL (1L) BIOTOP</v>
          </cell>
        </row>
        <row r="2462">
          <cell r="A2462" t="str">
            <v>443053651</v>
          </cell>
          <cell r="B2462" t="str">
            <v>GUIDE BAR 21" 1.5mm/.058" SPROCKET</v>
          </cell>
        </row>
        <row r="2463">
          <cell r="A2463" t="str">
            <v>443076422</v>
          </cell>
          <cell r="B2463" t="str">
            <v>GUIDE BAR 30" 1.5mm/.058" SOLID</v>
          </cell>
        </row>
        <row r="2464">
          <cell r="A2464" t="str">
            <v>445045655</v>
          </cell>
          <cell r="B2464" t="str">
            <v>GUIDE BAR 18" 1.3MM/.050" SPROCKET</v>
          </cell>
        </row>
        <row r="2465">
          <cell r="A2465" t="str">
            <v>445050455</v>
          </cell>
          <cell r="B2465" t="str">
            <v>GUIDE BAR 20" 1.5mm/.058" SOLID</v>
          </cell>
        </row>
        <row r="2466">
          <cell r="A2466" t="str">
            <v>445053451</v>
          </cell>
          <cell r="B2466" t="str">
            <v>GUIDE BAR 21" 1.5mm/.058" SOLID</v>
          </cell>
        </row>
        <row r="2467">
          <cell r="A2467" t="str">
            <v>511492762</v>
          </cell>
          <cell r="B2467" t="str">
            <v>SAW CHAIN 18" 1.3MM/.050" 3/8" SPROCKET</v>
          </cell>
        </row>
        <row r="2468">
          <cell r="A2468" t="str">
            <v>528099668</v>
          </cell>
          <cell r="B2468" t="str">
            <v>SAW CHAIN 18" 1.5MM/.058" 3/8" SPROCKET</v>
          </cell>
        </row>
        <row r="2469">
          <cell r="A2469" t="str">
            <v>528099672</v>
          </cell>
          <cell r="B2469" t="str">
            <v>SAW CHAIN 20" 1.5MM/.058" 3/8" SPROCKET</v>
          </cell>
        </row>
        <row r="2470">
          <cell r="A2470" t="str">
            <v>528099684</v>
          </cell>
          <cell r="B2470" t="str">
            <v>SAW CHAIN 24" 1.5MM/.058" 3/8" SPROCKET</v>
          </cell>
        </row>
        <row r="2471">
          <cell r="A2471" t="str">
            <v>528099696</v>
          </cell>
          <cell r="B2471" t="str">
            <v>SAW CHAIN 29" 1.5MM/.058" 3/8" SOLID</v>
          </cell>
        </row>
        <row r="2472">
          <cell r="A2472" t="str">
            <v>528099772</v>
          </cell>
          <cell r="B2472" t="str">
            <v>SAW CHAIN 21" 1.5MM/.058" 3/8" SPROCKET</v>
          </cell>
        </row>
        <row r="2473">
          <cell r="A2473" t="str">
            <v>531291652</v>
          </cell>
          <cell r="B2473" t="str">
            <v>SAW CHAIN 14" 1.1MM/.043" 3/8" SPROCKET</v>
          </cell>
        </row>
        <row r="2474">
          <cell r="A2474" t="str">
            <v>953003040</v>
          </cell>
          <cell r="B2474" t="str">
            <v>ROUND FILE 5.5 MM</v>
          </cell>
        </row>
        <row r="2475">
          <cell r="A2475" t="str">
            <v>953003060</v>
          </cell>
          <cell r="B2475" t="str">
            <v>FLAT FILE</v>
          </cell>
        </row>
        <row r="2476">
          <cell r="A2476" t="str">
            <v>953003070</v>
          </cell>
          <cell r="B2476" t="str">
            <v>ROUND FILE 4.8 MM</v>
          </cell>
        </row>
        <row r="2477">
          <cell r="A2477" t="str">
            <v>953003090</v>
          </cell>
          <cell r="B2477" t="str">
            <v>ROUND FILE 4.0 MM</v>
          </cell>
        </row>
        <row r="2478">
          <cell r="A2478" t="str">
            <v>953003100</v>
          </cell>
          <cell r="B2478" t="str">
            <v>ROUND FILE 4.5MM</v>
          </cell>
        </row>
        <row r="2479">
          <cell r="A2479" t="str">
            <v>980008606</v>
          </cell>
          <cell r="B2479" t="str">
            <v>HIGH PERFORMANCE TWO STROKE ENGINE OIL</v>
          </cell>
        </row>
        <row r="2480">
          <cell r="A2480" t="str">
            <v>980008607</v>
          </cell>
          <cell r="B2480" t="str">
            <v>2 CYCLE ENGINE OIL 1 LTR</v>
          </cell>
        </row>
        <row r="2481">
          <cell r="A2481" t="str">
            <v>980508620</v>
          </cell>
          <cell r="B2481" t="str">
            <v>4-STROKE OIL 600ML</v>
          </cell>
        </row>
        <row r="2482">
          <cell r="A2482" t="str">
            <v>165447-6</v>
          </cell>
          <cell r="B2482" t="str">
            <v>GUIDE RULE ASSEMBLY</v>
          </cell>
        </row>
        <row r="2483">
          <cell r="A2483" t="str">
            <v>193100-4</v>
          </cell>
          <cell r="B2483" t="str">
            <v>BATTERY 1234 SET 12V 2.5AH NI-MH</v>
          </cell>
        </row>
        <row r="2484">
          <cell r="A2484" t="str">
            <v>193102-0</v>
          </cell>
          <cell r="B2484" t="str">
            <v>BATTERY 1834 SET 18V 2.5AH NI-MH</v>
          </cell>
        </row>
        <row r="2485">
          <cell r="A2485" t="str">
            <v>193616-9</v>
          </cell>
          <cell r="B2485" t="str">
            <v>KEYLESS DRILL CHUCK 13 SET</v>
          </cell>
        </row>
        <row r="2486">
          <cell r="A2486" t="str">
            <v>417853-4</v>
          </cell>
          <cell r="B2486" t="str">
            <v>DUST NOZZLE FOR BJV140</v>
          </cell>
        </row>
        <row r="2487">
          <cell r="A2487" t="str">
            <v>P-67885</v>
          </cell>
          <cell r="B2487" t="str">
            <v>T.C.T SAW BLADE 255X25.4X40T WOOD</v>
          </cell>
        </row>
        <row r="2488">
          <cell r="A2488" t="str">
            <v>P-67929</v>
          </cell>
          <cell r="B2488" t="str">
            <v>T.C.T SAW BLADE 165X20X40T WOOD</v>
          </cell>
        </row>
        <row r="2489">
          <cell r="A2489" t="str">
            <v>P-67957</v>
          </cell>
          <cell r="B2489" t="str">
            <v>T.C.T SAW BLADE 185X20X40T WOOD</v>
          </cell>
        </row>
        <row r="2490">
          <cell r="A2490" t="str">
            <v>P-67963</v>
          </cell>
          <cell r="B2490" t="str">
            <v>T.C.T SAW BLADE 185X20X60T WOOD</v>
          </cell>
        </row>
        <row r="2491">
          <cell r="A2491" t="str">
            <v>P-67979</v>
          </cell>
          <cell r="B2491" t="str">
            <v>T.C.T SAW BLADE 230X25.4X60T WOOD</v>
          </cell>
        </row>
        <row r="2492">
          <cell r="A2492" t="str">
            <v>P-67991</v>
          </cell>
          <cell r="B2492" t="str">
            <v>T.C.T SAW BLADE 255X25.4X60T WOOD</v>
          </cell>
        </row>
        <row r="2493">
          <cell r="A2493" t="str">
            <v>P-68018</v>
          </cell>
          <cell r="B2493" t="str">
            <v>T.C.T SAW BLADE 255X25.4X120T ALUM</v>
          </cell>
        </row>
        <row r="2494">
          <cell r="A2494" t="str">
            <v>763419-1</v>
          </cell>
          <cell r="B2494" t="str">
            <v>KEY FOR SM4G61-2</v>
          </cell>
        </row>
        <row r="2495">
          <cell r="A2495" t="str">
            <v>021306-001</v>
          </cell>
          <cell r="B2495" t="str">
            <v>LOCK WASHER (2)</v>
          </cell>
        </row>
        <row r="2496">
          <cell r="A2496" t="str">
            <v>250005-000</v>
          </cell>
          <cell r="B2496" t="str">
            <v>UPPER BLADE HOLDER</v>
          </cell>
        </row>
        <row r="2497">
          <cell r="A2497" t="str">
            <v>250006-000</v>
          </cell>
          <cell r="B2497" t="str">
            <v>UPPER BLADE NUT</v>
          </cell>
        </row>
        <row r="2498">
          <cell r="A2498" t="str">
            <v>6105R</v>
          </cell>
          <cell r="B2498" t="str">
            <v>GRINDING WHEEL 6''(GRIT 36) FOR GB601</v>
          </cell>
        </row>
        <row r="2499">
          <cell r="A2499" t="str">
            <v>988000707</v>
          </cell>
          <cell r="B2499" t="str">
            <v>UNIVERSAL GLOVE S</v>
          </cell>
        </row>
        <row r="2500">
          <cell r="A2500" t="str">
            <v>B-04307</v>
          </cell>
          <cell r="B2500" t="str">
            <v>BRAD NAIL 15MM-F15</v>
          </cell>
        </row>
        <row r="2501">
          <cell r="A2501" t="str">
            <v>B-04313</v>
          </cell>
          <cell r="B2501" t="str">
            <v>BRAD NAIL 20MM-F20</v>
          </cell>
        </row>
        <row r="2502">
          <cell r="A2502" t="str">
            <v>B-04329</v>
          </cell>
          <cell r="B2502" t="str">
            <v>BRAD NAIL 25MM-F25</v>
          </cell>
        </row>
        <row r="2503">
          <cell r="A2503" t="str">
            <v>B-04335</v>
          </cell>
          <cell r="B2503" t="str">
            <v>BRAD NAIL 30MM-F30</v>
          </cell>
        </row>
        <row r="2504">
          <cell r="A2504" t="str">
            <v>B-04357</v>
          </cell>
          <cell r="B2504" t="str">
            <v>BRAD NAIL 35MM-F35</v>
          </cell>
        </row>
        <row r="2505">
          <cell r="A2505" t="str">
            <v>B-04379</v>
          </cell>
          <cell r="B2505" t="str">
            <v>BRAD NAIL 40MM-F40</v>
          </cell>
        </row>
        <row r="2506">
          <cell r="A2506" t="str">
            <v>B-04385</v>
          </cell>
          <cell r="B2506" t="str">
            <v>BRAD NAIL 45MM-F45</v>
          </cell>
        </row>
        <row r="2507">
          <cell r="A2507" t="str">
            <v>B-04391</v>
          </cell>
          <cell r="B2507" t="str">
            <v>BRAD NAIL 50MM-F50</v>
          </cell>
        </row>
        <row r="2508">
          <cell r="A2508" t="str">
            <v>B-04400</v>
          </cell>
          <cell r="B2508" t="str">
            <v>STAPLE 4X10-410J</v>
          </cell>
        </row>
        <row r="2509">
          <cell r="A2509" t="str">
            <v>B-04416</v>
          </cell>
          <cell r="B2509" t="str">
            <v>STAPLE 4X13-413J</v>
          </cell>
        </row>
        <row r="2510">
          <cell r="A2510" t="str">
            <v>B-04438</v>
          </cell>
          <cell r="B2510" t="str">
            <v>STAPLE 4X19-419J</v>
          </cell>
        </row>
        <row r="2511">
          <cell r="A2511" t="str">
            <v>B-04444</v>
          </cell>
          <cell r="B2511" t="str">
            <v>STAPLE 4X22-422J</v>
          </cell>
        </row>
        <row r="2512">
          <cell r="A2512" t="str">
            <v>B-04450</v>
          </cell>
          <cell r="B2512" t="str">
            <v>STAPLE 4X25-425J</v>
          </cell>
        </row>
        <row r="2513">
          <cell r="A2513" t="str">
            <v>B-04503</v>
          </cell>
          <cell r="B2513" t="str">
            <v>STAPLE 10X22-1022J</v>
          </cell>
        </row>
        <row r="2514">
          <cell r="A2514" t="str">
            <v>B-04569</v>
          </cell>
          <cell r="B2514" t="str">
            <v>STAPLE 12X19-8019J</v>
          </cell>
        </row>
        <row r="2515">
          <cell r="A2515" t="str">
            <v>B-90015</v>
          </cell>
          <cell r="B2515" t="str">
            <v>SLIM PHILLIPS BIT 2-65 (10PCS)</v>
          </cell>
        </row>
        <row r="2516">
          <cell r="A2516" t="str">
            <v>F-30942</v>
          </cell>
          <cell r="B2516" t="str">
            <v>DRYWALL SCREW 3.9 X 55MM</v>
          </cell>
        </row>
        <row r="2517">
          <cell r="A2517" t="str">
            <v>F-31838</v>
          </cell>
          <cell r="B2517" t="str">
            <v>PIN NAIL 25MM(10000 Pcs/Box) FOR AF201Z</v>
          </cell>
        </row>
        <row r="2518">
          <cell r="A2518" t="str">
            <v>F-31841</v>
          </cell>
          <cell r="B2518" t="str">
            <v>PIN NAIL 30MM</v>
          </cell>
        </row>
        <row r="2519">
          <cell r="A2519" t="str">
            <v>F-31854</v>
          </cell>
          <cell r="B2519" t="str">
            <v>PIN NAIL 35MM</v>
          </cell>
        </row>
        <row r="2520">
          <cell r="A2520" t="str">
            <v>F-33250</v>
          </cell>
          <cell r="B2520" t="str">
            <v>DRYWALL SCREW 4.2 X 65MM</v>
          </cell>
        </row>
        <row r="2521">
          <cell r="A2521" t="str">
            <v>F-33263</v>
          </cell>
          <cell r="B2521" t="str">
            <v>DRYWALL SCREW 4.2 X 75MM</v>
          </cell>
        </row>
        <row r="2522">
          <cell r="A2522" t="str">
            <v>KK00000018</v>
          </cell>
          <cell r="B2522" t="str">
            <v>TAPER BEARING FOR TB131</v>
          </cell>
        </row>
        <row r="2523">
          <cell r="A2523" t="str">
            <v>KK00000019</v>
          </cell>
          <cell r="B2523" t="str">
            <v>Spring Ring</v>
          </cell>
        </row>
        <row r="2524">
          <cell r="A2524" t="str">
            <v>KK00000061</v>
          </cell>
          <cell r="B2524" t="str">
            <v>CHUCK KEY FOR TB131</v>
          </cell>
        </row>
        <row r="2525">
          <cell r="A2525" t="str">
            <v>P-35106</v>
          </cell>
          <cell r="B2525" t="str">
            <v>HOLE SAW 152MM</v>
          </cell>
        </row>
        <row r="2526">
          <cell r="A2526" t="str">
            <v>A-80852</v>
          </cell>
          <cell r="B2526" t="str">
            <v>GRINDING DISC WA36N 100X6X16 INOX</v>
          </cell>
        </row>
        <row r="2527">
          <cell r="A2527" t="str">
            <v>A-80880</v>
          </cell>
          <cell r="B2527" t="str">
            <v>GRINDING DISC WA36O 180X6X22.23 INOX</v>
          </cell>
        </row>
        <row r="2528">
          <cell r="A2528" t="str">
            <v>A-80896</v>
          </cell>
          <cell r="B2528" t="str">
            <v>GRINDING DISC WA36O 230X6X22.23 INOX</v>
          </cell>
        </row>
        <row r="2529">
          <cell r="A2529" t="str">
            <v>A-80911</v>
          </cell>
          <cell r="B2529" t="str">
            <v>GRINDING DISC A36P 100X6X16 METAL</v>
          </cell>
        </row>
        <row r="2530">
          <cell r="A2530" t="str">
            <v>A-80933</v>
          </cell>
          <cell r="B2530" t="str">
            <v>GRINDING DISC A36P 125X6X22.23 METAL</v>
          </cell>
        </row>
        <row r="2531">
          <cell r="A2531" t="str">
            <v>A-80955</v>
          </cell>
          <cell r="B2531" t="str">
            <v>GRINDING DISC A36 230X6X22.23 METAL</v>
          </cell>
        </row>
        <row r="2532">
          <cell r="A2532" t="str">
            <v>A-83624</v>
          </cell>
          <cell r="B2532" t="str">
            <v>CUT-OFF WHEEL A30T 230X3X22.23</v>
          </cell>
        </row>
        <row r="2533">
          <cell r="A2533" t="str">
            <v>A-84981</v>
          </cell>
          <cell r="B2533" t="str">
            <v>GRINDING DISC A36P 150X6X22.23 METAL</v>
          </cell>
        </row>
        <row r="2534">
          <cell r="A2534" t="str">
            <v>A-85298</v>
          </cell>
          <cell r="B2534" t="str">
            <v>CUT-OFF WHEEL A30R 100X2.5X16 - FLAT</v>
          </cell>
        </row>
        <row r="2535">
          <cell r="A2535" t="str">
            <v>A-85313</v>
          </cell>
          <cell r="B2535" t="str">
            <v>CUT-OFF WHEEL A30R 125X2.5X22.23 - FLAT</v>
          </cell>
        </row>
        <row r="2536">
          <cell r="A2536" t="str">
            <v>A-85329</v>
          </cell>
          <cell r="B2536" t="str">
            <v>CUT-OFF WHEEL A30R 180X2.5X22.23 - FLAT</v>
          </cell>
        </row>
        <row r="2537">
          <cell r="A2537" t="str">
            <v>A-88456</v>
          </cell>
          <cell r="B2537" t="str">
            <v>CUT-OFF WHEEL 12'' A36P - ROUGH</v>
          </cell>
        </row>
        <row r="2538">
          <cell r="A2538" t="str">
            <v>A-88478</v>
          </cell>
          <cell r="B2538" t="str">
            <v>CUT-OFF WHEEL 16'' 3MM A36R</v>
          </cell>
        </row>
        <row r="2539">
          <cell r="A2539" t="str">
            <v>A-89545</v>
          </cell>
          <cell r="B2539" t="str">
            <v>CUT-OFF WHEEL 14'' A36P - SMOOTH</v>
          </cell>
        </row>
        <row r="2540">
          <cell r="A2540" t="str">
            <v>B-18253</v>
          </cell>
          <cell r="B2540" t="str">
            <v>FLEXIBLE GRINDING DISC 100MM AC60</v>
          </cell>
        </row>
        <row r="2541">
          <cell r="A2541" t="str">
            <v>B-20476</v>
          </cell>
          <cell r="B2541" t="str">
            <v>BACK UP PAD FOR 100MM(5PCS/SET)</v>
          </cell>
        </row>
        <row r="2542">
          <cell r="A2542" t="str">
            <v>B-20498</v>
          </cell>
          <cell r="B2542" t="str">
            <v>BACK UP PAD FOR 180MM</v>
          </cell>
        </row>
        <row r="2543">
          <cell r="A2543" t="str">
            <v>B-51649</v>
          </cell>
          <cell r="B2543" t="str">
            <v>CUT-OFF WHEEL SA46P 100X2.2X16 (2IN1)</v>
          </cell>
        </row>
        <row r="2544">
          <cell r="A2544" t="str">
            <v>B-51655</v>
          </cell>
          <cell r="B2544" t="str">
            <v>CUT-OFF WHEEL SA46P 125X2.2X22.23 (2IN1)</v>
          </cell>
        </row>
        <row r="2545">
          <cell r="A2545" t="str">
            <v>B-52392</v>
          </cell>
          <cell r="B2545" t="str">
            <v>FLEXI GRINDING WHEEL 100X4.0X16 WA36P</v>
          </cell>
        </row>
        <row r="2546">
          <cell r="A2546" t="str">
            <v>B-64696</v>
          </cell>
          <cell r="B2546" t="str">
            <v>CUT-OFF WHEEL 14" A36P FOR DC</v>
          </cell>
        </row>
        <row r="2547">
          <cell r="A2547" t="str">
            <v>E-00418</v>
          </cell>
          <cell r="B2547" t="str">
            <v>THIN CUT-OFF WHEEL A60T 125X1.2 X-LOCK</v>
          </cell>
        </row>
        <row r="2548">
          <cell r="A2548" t="str">
            <v>E-00480</v>
          </cell>
          <cell r="B2548" t="str">
            <v>GRINDING DISC A36P 100X6 METAL X-LOCK</v>
          </cell>
        </row>
        <row r="2549">
          <cell r="A2549" t="str">
            <v>E-00496</v>
          </cell>
          <cell r="B2549" t="str">
            <v>GRINDING DISC WA36N 100X6 INOX X-LOCK</v>
          </cell>
        </row>
        <row r="2550">
          <cell r="A2550" t="str">
            <v>E-00505</v>
          </cell>
          <cell r="B2550" t="str">
            <v>THIN CUT-OFF WHEEL A60T 100X1.2 X-LOCK</v>
          </cell>
        </row>
        <row r="2551">
          <cell r="A2551" t="str">
            <v>E-03028</v>
          </cell>
          <cell r="B2551" t="str">
            <v>THIN CUT-OFF WHEEL A60U 100X1X16</v>
          </cell>
        </row>
        <row r="2552">
          <cell r="A2552" t="str">
            <v>E-03040</v>
          </cell>
          <cell r="B2552" t="str">
            <v>THIN CUT-OFF WHEEL A60V 125X1X22.23</v>
          </cell>
        </row>
        <row r="2553">
          <cell r="A2553" t="str">
            <v>E-10540</v>
          </cell>
          <cell r="B2553" t="str">
            <v>CUT-OFF WHEEL 14'' A36T</v>
          </cell>
        </row>
        <row r="2554">
          <cell r="A2554" t="str">
            <v>E-10855</v>
          </cell>
          <cell r="B2554" t="str">
            <v>THIN CUT-OFF WHEEL Z60U 100X0.8X16 - DC</v>
          </cell>
        </row>
        <row r="2555">
          <cell r="A2555" t="str">
            <v>E-10877</v>
          </cell>
          <cell r="B2555" t="str">
            <v>THIN CUT-OFF WHEEL Z60U 125X0.8X22.23-DC</v>
          </cell>
        </row>
        <row r="2556">
          <cell r="A2556" t="str">
            <v>E-12790</v>
          </cell>
          <cell r="B2556" t="str">
            <v>CUT-OFF WHEEL 14'' A24T FOR DC</v>
          </cell>
        </row>
        <row r="2557">
          <cell r="A2557" t="str">
            <v>E-13742</v>
          </cell>
          <cell r="B2557" t="str">
            <v>THIN CUT-OFF WHEEL A60U 150X1.6X22.23</v>
          </cell>
        </row>
        <row r="2558">
          <cell r="A2558" t="str">
            <v>E-13758</v>
          </cell>
          <cell r="B2558" t="str">
            <v>CUT-OFF WHEEL A60U180X1.6X22.23MM</v>
          </cell>
        </row>
        <row r="2559">
          <cell r="A2559" t="str">
            <v>E-13764</v>
          </cell>
          <cell r="B2559" t="str">
            <v>THIN CUT-OFF WHEEL A60U 230X1.9X22.23</v>
          </cell>
        </row>
        <row r="2560">
          <cell r="A2560" t="str">
            <v>E-17108</v>
          </cell>
          <cell r="B2560" t="str">
            <v>THIN CUT-OFF WHEEL A60V 100X1X16</v>
          </cell>
        </row>
        <row r="2561">
          <cell r="A2561" t="str">
            <v>E-22931</v>
          </cell>
          <cell r="B2561" t="str">
            <v>THIN CUT-OFF WHEEL Z60V 100X0.8X16</v>
          </cell>
        </row>
        <row r="2562">
          <cell r="A2562" t="str">
            <v>125112-9</v>
          </cell>
          <cell r="B2562" t="str">
            <v>SHEAR HEAD ASSEMBLY FOR JS1300</v>
          </cell>
        </row>
        <row r="2563">
          <cell r="A2563" t="str">
            <v>191G69-8</v>
          </cell>
          <cell r="B2563" t="str">
            <v>DRYWALL GUIDE BIT SET 3.18MM FOR DCO</v>
          </cell>
        </row>
        <row r="2564">
          <cell r="A2564" t="str">
            <v>193448-4</v>
          </cell>
          <cell r="B2564" t="str">
            <v>CIRCULAR GUIDE SET FOR 3706</v>
          </cell>
        </row>
        <row r="2565">
          <cell r="A2565" t="str">
            <v>193449-2</v>
          </cell>
          <cell r="B2565" t="str">
            <v>DUST COLLECT COVER FOR DCO181</v>
          </cell>
        </row>
        <row r="2566">
          <cell r="A2566" t="str">
            <v>193450-7</v>
          </cell>
          <cell r="B2566" t="str">
            <v>DRYWALL GUIDE BIT SET 3MM FOR DCO</v>
          </cell>
        </row>
        <row r="2567">
          <cell r="A2567" t="str">
            <v>197975-3</v>
          </cell>
          <cell r="B2567" t="str">
            <v>WHEEL COVER SET R/P</v>
          </cell>
        </row>
        <row r="2568">
          <cell r="A2568" t="str">
            <v>419093-0</v>
          </cell>
          <cell r="B2568" t="str">
            <v>JOINT FOR LB1200F</v>
          </cell>
        </row>
        <row r="2569">
          <cell r="A2569" t="str">
            <v>733240-2</v>
          </cell>
          <cell r="B2569" t="str">
            <v>DRYWALL BIT</v>
          </cell>
        </row>
        <row r="2570">
          <cell r="A2570" t="str">
            <v>743053-3</v>
          </cell>
          <cell r="B2570" t="str">
            <v>PAD 165 M14 FOR PV7000C</v>
          </cell>
        </row>
        <row r="2571">
          <cell r="A2571" t="str">
            <v>743054-1</v>
          </cell>
          <cell r="B2571" t="str">
            <v>PAD 165 FOR 9227C/PV7000C</v>
          </cell>
        </row>
        <row r="2572">
          <cell r="A2572" t="str">
            <v>A-31099</v>
          </cell>
          <cell r="B2572" t="str">
            <v>SCROLL SAW BLADE 60 FOR SJ401</v>
          </cell>
        </row>
        <row r="2573">
          <cell r="A2573" t="str">
            <v>A-31108</v>
          </cell>
          <cell r="B2573" t="str">
            <v>SCROLL SAW BLADE 70 FOR SJ401</v>
          </cell>
        </row>
        <row r="2574">
          <cell r="A2574" t="str">
            <v>P-91001</v>
          </cell>
          <cell r="B2574" t="str">
            <v>ROLLING TOOL CHEST 58.5L</v>
          </cell>
        </row>
        <row r="2575">
          <cell r="A2575" t="str">
            <v>P-91017</v>
          </cell>
          <cell r="B2575" t="str">
            <v>LARGE TOOL BOX 58.5L</v>
          </cell>
        </row>
        <row r="2576">
          <cell r="A2576" t="str">
            <v>P-91023</v>
          </cell>
          <cell r="B2576" t="str">
            <v>EX-LARGE EXTENSION TOOLBOX 18.4L</v>
          </cell>
        </row>
        <row r="2577">
          <cell r="A2577" t="str">
            <v>P-91039</v>
          </cell>
          <cell r="B2577" t="str">
            <v>MEDIUM TOOL BOX 18.4L</v>
          </cell>
        </row>
        <row r="2578">
          <cell r="A2578" t="str">
            <v>P-91045</v>
          </cell>
          <cell r="B2578" t="str">
            <v>DEEP MEDIUM ORGANIZER</v>
          </cell>
        </row>
        <row r="2579">
          <cell r="A2579" t="str">
            <v>P-91051</v>
          </cell>
          <cell r="B2579" t="str">
            <v>LOW-PROFILE MEDIUM ORGANIZER</v>
          </cell>
        </row>
        <row r="2580">
          <cell r="A2580" t="str">
            <v>P-91067</v>
          </cell>
          <cell r="B2580" t="str">
            <v>DEEP COMPACT ORGANIZER</v>
          </cell>
        </row>
        <row r="2581">
          <cell r="A2581" t="str">
            <v>T-90009</v>
          </cell>
          <cell r="B2581" t="str">
            <v>ROLLING TOOL CHEST 58.5L (SAMPLE)</v>
          </cell>
        </row>
        <row r="2582">
          <cell r="A2582" t="str">
            <v>T-90015</v>
          </cell>
          <cell r="B2582" t="str">
            <v>LARGE TOOL BOX 58.5L (SAMPLE)</v>
          </cell>
        </row>
        <row r="2583">
          <cell r="A2583" t="str">
            <v>T-90021</v>
          </cell>
          <cell r="B2583" t="str">
            <v>EX-LARGE EXTENSION TOOLBOX 18.4L SAMPLE</v>
          </cell>
        </row>
        <row r="2584">
          <cell r="A2584" t="str">
            <v>T-90037</v>
          </cell>
          <cell r="B2584" t="str">
            <v>MEDIUM TOOL BOX 18.4L (SAMPLE)</v>
          </cell>
        </row>
        <row r="2585">
          <cell r="A2585" t="str">
            <v>T-90043</v>
          </cell>
          <cell r="B2585" t="str">
            <v>DEEP MEDIUM ORGANIZER (SAMPLE)</v>
          </cell>
        </row>
        <row r="2586">
          <cell r="A2586" t="str">
            <v>T-90059</v>
          </cell>
          <cell r="B2586" t="str">
            <v>LOW-PROFILE MEDIUM ORGANIZER (SAMPLE)</v>
          </cell>
        </row>
        <row r="2587">
          <cell r="A2587" t="str">
            <v>T-90065</v>
          </cell>
          <cell r="B2587" t="str">
            <v>DEEP COMPACT ORGANIZER (SAMPLE)</v>
          </cell>
        </row>
        <row r="2588">
          <cell r="A2588" t="str">
            <v>B-42581</v>
          </cell>
          <cell r="B2588" t="str">
            <v>SANDING BELT 20MM X 2240MM FOR LB1200F</v>
          </cell>
        </row>
        <row r="2589">
          <cell r="A2589" t="str">
            <v>B-42597</v>
          </cell>
          <cell r="B2589" t="str">
            <v>SANDING BELT 20MM X 2240MM FOR LB1200F</v>
          </cell>
        </row>
        <row r="2590">
          <cell r="A2590" t="str">
            <v>B-68410</v>
          </cell>
          <cell r="B2590" t="str">
            <v>ABRASIVE DISC 225MM A180 DRY/W 25PCS/PKG</v>
          </cell>
        </row>
        <row r="2591">
          <cell r="A2591" t="str">
            <v>E-02375</v>
          </cell>
          <cell r="B2591" t="str">
            <v>ABRASIVE DISC 225MM A150 DRY/W 25PCS/PKG</v>
          </cell>
        </row>
        <row r="2592">
          <cell r="A2592" t="str">
            <v>P-32910</v>
          </cell>
          <cell r="B2592" t="str">
            <v>ABRASIVE PAPER 114X140 #100 FOR BO4556</v>
          </cell>
        </row>
        <row r="2593">
          <cell r="A2593" t="str">
            <v>P-32926</v>
          </cell>
          <cell r="B2593" t="str">
            <v>ABRASIVE PAPER 114X140 #120 FOR BO4556</v>
          </cell>
        </row>
        <row r="2594">
          <cell r="A2594" t="str">
            <v>P-32948</v>
          </cell>
          <cell r="B2594" t="str">
            <v>ABRASIVE PAPER 93X228 #60 FOR BO3700</v>
          </cell>
        </row>
        <row r="2595">
          <cell r="A2595" t="str">
            <v>P-36158</v>
          </cell>
          <cell r="B2595" t="str">
            <v>ABRASIVE PAPER 93X228 #120 FOR BO3700</v>
          </cell>
        </row>
        <row r="2596">
          <cell r="A2596" t="str">
            <v>P-36170</v>
          </cell>
          <cell r="B2596" t="str">
            <v>ABRASIVE PAPER 93X228 #240 FOR BO3700</v>
          </cell>
        </row>
        <row r="2597">
          <cell r="A2597" t="str">
            <v>P-36398</v>
          </cell>
          <cell r="B2597" t="str">
            <v>ABRASIVE PAPER 114X140 #40 FOR BO4556</v>
          </cell>
        </row>
        <row r="2598">
          <cell r="A2598" t="str">
            <v>P-36407</v>
          </cell>
          <cell r="B2598" t="str">
            <v>ABRASIVE PAPER 114X140 #80 FOR BO4556</v>
          </cell>
        </row>
        <row r="2599">
          <cell r="A2599" t="str">
            <v>P-43549</v>
          </cell>
          <cell r="B2599" t="str">
            <v>ABRASIVE DISC 125MM A60 WHITE 10PCS/PKG</v>
          </cell>
        </row>
        <row r="2600">
          <cell r="A2600" t="str">
            <v>B-90657</v>
          </cell>
          <cell r="B2600" t="str">
            <v>BROACH CUTTER 14X35MM</v>
          </cell>
        </row>
        <row r="2601">
          <cell r="A2601" t="str">
            <v>B-90663</v>
          </cell>
          <cell r="B2601" t="str">
            <v>BROACH CUTTER 16X35MM</v>
          </cell>
        </row>
        <row r="2602">
          <cell r="A2602" t="str">
            <v>B-90679</v>
          </cell>
          <cell r="B2602" t="str">
            <v>BROACH CUTTER 18X35MM</v>
          </cell>
        </row>
        <row r="2603">
          <cell r="A2603" t="str">
            <v>B-90685</v>
          </cell>
          <cell r="B2603" t="str">
            <v>BROACH CUTTER 20X35MM</v>
          </cell>
        </row>
        <row r="2604">
          <cell r="A2604" t="str">
            <v>B-90691</v>
          </cell>
          <cell r="B2604" t="str">
            <v>BROACH CUTTER 22X35MM</v>
          </cell>
        </row>
        <row r="2605">
          <cell r="A2605" t="str">
            <v>B-90700</v>
          </cell>
          <cell r="B2605" t="str">
            <v>BROACH CUTTER 24X35MM</v>
          </cell>
        </row>
        <row r="2606">
          <cell r="A2606" t="str">
            <v>127412-3</v>
          </cell>
          <cell r="B2606" t="str">
            <v>GRASS CATCHER ASSEMBLY FOR DLM533</v>
          </cell>
        </row>
        <row r="2607">
          <cell r="A2607" t="str">
            <v>158184-9</v>
          </cell>
          <cell r="B2607" t="str">
            <v>DRUM HOLDER COMPLETE FOR KP0810</v>
          </cell>
        </row>
        <row r="2608">
          <cell r="A2608" t="str">
            <v>194671-4</v>
          </cell>
          <cell r="B2608" t="str">
            <v>SHEAR BLADE ASS'Y SET FOR  BUH550</v>
          </cell>
        </row>
        <row r="2609">
          <cell r="A2609" t="str">
            <v>451243-1</v>
          </cell>
          <cell r="B2609" t="str">
            <v>SASH NOZZLE FOR CL140D</v>
          </cell>
        </row>
        <row r="2610">
          <cell r="A2610" t="str">
            <v>1340260</v>
          </cell>
          <cell r="B2610" t="str">
            <v>WATER SUCTION FILTER FOR HW130/131/110</v>
          </cell>
        </row>
        <row r="2611">
          <cell r="A2611" t="str">
            <v>3082130</v>
          </cell>
          <cell r="B2611" t="str">
            <v>FILTER INLET FITTING ¾” FOR HW (WO/PKT)</v>
          </cell>
        </row>
        <row r="2612">
          <cell r="A2612" t="str">
            <v>3440720</v>
          </cell>
          <cell r="B2612" t="str">
            <v>DETERGENT FILTER FOR HW</v>
          </cell>
        </row>
        <row r="2613">
          <cell r="A2613" t="str">
            <v>609040167</v>
          </cell>
          <cell r="B2613" t="str">
            <v>CYCLON JET NOZZLE SET AR FOR HW151</v>
          </cell>
        </row>
        <row r="2614">
          <cell r="A2614" t="str">
            <v>B-14613</v>
          </cell>
          <cell r="B2614" t="str">
            <v>SDS-MAX DRILL BIT 32X570 MINING</v>
          </cell>
        </row>
        <row r="2615">
          <cell r="A2615" t="str">
            <v>B-15039</v>
          </cell>
          <cell r="B2615" t="str">
            <v>SDS-MAX DRILL BIT 28X670 MINING</v>
          </cell>
        </row>
        <row r="2616">
          <cell r="A2616" t="str">
            <v>B-15045</v>
          </cell>
          <cell r="B2616" t="str">
            <v>SDS-MAX DRILL BIT 32X920 MINING</v>
          </cell>
        </row>
        <row r="2617">
          <cell r="A2617" t="str">
            <v>B-18035</v>
          </cell>
          <cell r="B2617" t="str">
            <v>SDS-MAX DRILL BIT 28X920 MINING</v>
          </cell>
        </row>
        <row r="2618">
          <cell r="A2618" t="str">
            <v>B-19962</v>
          </cell>
          <cell r="B2618" t="str">
            <v>SDS-MAX DRILL BIT 16X340 NEMESIS</v>
          </cell>
        </row>
        <row r="2619">
          <cell r="A2619" t="str">
            <v>B-19978</v>
          </cell>
          <cell r="B2619" t="str">
            <v>SDS-MAX DRILL BIT 16X540 NEMESIS</v>
          </cell>
        </row>
        <row r="2620">
          <cell r="A2620" t="str">
            <v>B-19990</v>
          </cell>
          <cell r="B2620" t="str">
            <v>SDS-MAX DRILL BIT 18X340 NEMESIS</v>
          </cell>
        </row>
        <row r="2621">
          <cell r="A2621" t="str">
            <v>B-20002</v>
          </cell>
          <cell r="B2621" t="str">
            <v>SDS-MAX DRILL BIT 18X540 NEMESIS</v>
          </cell>
        </row>
        <row r="2622">
          <cell r="A2622" t="str">
            <v>B-20024</v>
          </cell>
          <cell r="B2622" t="str">
            <v>SDS-MAX DRILL BIT 20X320 NEMESIS</v>
          </cell>
        </row>
        <row r="2623">
          <cell r="A2623" t="str">
            <v>B-20030</v>
          </cell>
          <cell r="B2623" t="str">
            <v>SDS-MAX DRILL BIT 20X520 NEMESIS</v>
          </cell>
        </row>
        <row r="2624">
          <cell r="A2624" t="str">
            <v>B-20068</v>
          </cell>
          <cell r="B2624" t="str">
            <v>SDS-MAX DRILL BIT 22X520 NEMESIS</v>
          </cell>
        </row>
        <row r="2625">
          <cell r="A2625" t="str">
            <v>B-20111</v>
          </cell>
          <cell r="B2625" t="str">
            <v>SDS-MAX DRILL BIT 25X520 NEMESIS</v>
          </cell>
        </row>
        <row r="2626">
          <cell r="A2626" t="str">
            <v>B-20127</v>
          </cell>
          <cell r="B2626" t="str">
            <v>SDS-MAX DRILL BIT 25X920 NEMESIS</v>
          </cell>
        </row>
        <row r="2627">
          <cell r="A2627" t="str">
            <v>B-20149</v>
          </cell>
          <cell r="B2627" t="str">
            <v>SDS-MAX DRILL BIT 28X370 NEMESIS</v>
          </cell>
        </row>
        <row r="2628">
          <cell r="A2628" t="str">
            <v>B-20155</v>
          </cell>
          <cell r="B2628" t="str">
            <v>SDS-MAX DRILL BIT 28X570 NEMESIS</v>
          </cell>
        </row>
        <row r="2629">
          <cell r="A2629" t="str">
            <v>B-20199</v>
          </cell>
          <cell r="B2629" t="str">
            <v>SDS-MAX DRILL BIT 30X570 NEMESIS</v>
          </cell>
        </row>
        <row r="2630">
          <cell r="A2630" t="str">
            <v>B-20214</v>
          </cell>
          <cell r="B2630" t="str">
            <v>SDS-MAX DRILL BIT 32X570 NEMESIS</v>
          </cell>
        </row>
        <row r="2631">
          <cell r="A2631" t="str">
            <v>B-20220</v>
          </cell>
          <cell r="B2631" t="str">
            <v>SDS-MAX DRILL BIT 32X920 NEMESIS</v>
          </cell>
        </row>
        <row r="2632">
          <cell r="A2632" t="str">
            <v>B-20242</v>
          </cell>
          <cell r="B2632" t="str">
            <v>SDS-MAX DRILL BIT 35X570 NEMESIS</v>
          </cell>
        </row>
        <row r="2633">
          <cell r="A2633" t="str">
            <v>B-20264</v>
          </cell>
          <cell r="B2633" t="str">
            <v>SDS-MAX DRILL BIT 35X920 NEMESIS</v>
          </cell>
        </row>
        <row r="2634">
          <cell r="A2634" t="str">
            <v>B-20301</v>
          </cell>
          <cell r="B2634" t="str">
            <v>SDS-MAX DRILL BIT 40X570 NEMESIS</v>
          </cell>
        </row>
        <row r="2635">
          <cell r="A2635" t="str">
            <v>B-46589</v>
          </cell>
          <cell r="B2635" t="str">
            <v>SDS-PLUS (V-PLUS) 14X160</v>
          </cell>
        </row>
        <row r="2636">
          <cell r="A2636" t="str">
            <v>B-47444</v>
          </cell>
          <cell r="B2636" t="str">
            <v>SDS-PLUS (V-PLUS) 7X160</v>
          </cell>
        </row>
        <row r="2637">
          <cell r="A2637" t="str">
            <v>B-47472</v>
          </cell>
          <cell r="B2637" t="str">
            <v>SDS-PLUS (V-PLUS) 8X210</v>
          </cell>
        </row>
        <row r="2638">
          <cell r="A2638" t="str">
            <v>B-47575</v>
          </cell>
          <cell r="B2638" t="str">
            <v>SDS-PLUS (V-PLUS) 10X260</v>
          </cell>
        </row>
        <row r="2639">
          <cell r="A2639" t="str">
            <v>B-47721</v>
          </cell>
          <cell r="B2639" t="str">
            <v>SDS-PLUS (V-PLUS) 12X450</v>
          </cell>
        </row>
        <row r="2640">
          <cell r="A2640" t="str">
            <v>B-47896</v>
          </cell>
          <cell r="B2640" t="str">
            <v>SDS-PLUS (V-PLUS) 15X450</v>
          </cell>
        </row>
        <row r="2641">
          <cell r="A2641" t="str">
            <v>B-47949</v>
          </cell>
          <cell r="B2641" t="str">
            <v>SDS-PLUS (V-PLUS) 16X450</v>
          </cell>
        </row>
        <row r="2642">
          <cell r="A2642" t="str">
            <v>B-48022</v>
          </cell>
          <cell r="B2642" t="str">
            <v>SDS-PLUS (V-PLUS) 18X450</v>
          </cell>
        </row>
        <row r="2643">
          <cell r="A2643" t="str">
            <v>B-48094</v>
          </cell>
          <cell r="B2643" t="str">
            <v>SDS-PLUS (V-PLUS) 20X450</v>
          </cell>
        </row>
        <row r="2644">
          <cell r="A2644" t="str">
            <v>B-48234</v>
          </cell>
          <cell r="B2644" t="str">
            <v>SDS-PLUS (V-PLUS) 25X450</v>
          </cell>
        </row>
        <row r="2645">
          <cell r="A2645" t="str">
            <v>B-48278</v>
          </cell>
          <cell r="B2645" t="str">
            <v>SDS-PLUS (V-PLUS) 26X450</v>
          </cell>
        </row>
        <row r="2646">
          <cell r="A2646" t="str">
            <v>B-57629</v>
          </cell>
          <cell r="B2646" t="str">
            <v>SDS-MAX DRILL 40X550 CORE CUTTER</v>
          </cell>
        </row>
        <row r="2647">
          <cell r="A2647" t="str">
            <v>B-57641</v>
          </cell>
          <cell r="B2647" t="str">
            <v>SDS-MAX DRILL 45X990 CORE CUTTER</v>
          </cell>
        </row>
        <row r="2648">
          <cell r="A2648" t="str">
            <v>B-57657</v>
          </cell>
          <cell r="B2648" t="str">
            <v>SDS-MAX DRILL 55X550 CORE CUTTER</v>
          </cell>
        </row>
        <row r="2649">
          <cell r="A2649" t="str">
            <v>B-57663</v>
          </cell>
          <cell r="B2649" t="str">
            <v>SDS-MAX DRILL 55X990 CORE CUTTER</v>
          </cell>
        </row>
        <row r="2650">
          <cell r="A2650" t="str">
            <v>B-57679</v>
          </cell>
          <cell r="B2650" t="str">
            <v>SDS-MAX DRILL 65X550 CORE CUTTER</v>
          </cell>
        </row>
        <row r="2651">
          <cell r="A2651" t="str">
            <v>B-57685</v>
          </cell>
          <cell r="B2651" t="str">
            <v>SDS-MAX DRILL 65X990 CORE CUTTER</v>
          </cell>
        </row>
        <row r="2652">
          <cell r="A2652" t="str">
            <v>B-57691</v>
          </cell>
          <cell r="B2652" t="str">
            <v>SDS-MAX DRILL 80X550 CORE CUTTER</v>
          </cell>
        </row>
        <row r="2653">
          <cell r="A2653" t="str">
            <v>B-57897</v>
          </cell>
          <cell r="B2653" t="str">
            <v>SDS-PLUS NEMESIS II 5X115</v>
          </cell>
        </row>
        <row r="2654">
          <cell r="A2654" t="str">
            <v>B-57906</v>
          </cell>
          <cell r="B2654" t="str">
            <v>SDS-PLUS NEMESIS II 5X165</v>
          </cell>
        </row>
        <row r="2655">
          <cell r="A2655" t="str">
            <v>B-57940</v>
          </cell>
          <cell r="B2655" t="str">
            <v>SDS-PLUS NEMESIS II 5.5X115</v>
          </cell>
        </row>
        <row r="2656">
          <cell r="A2656" t="str">
            <v>B-57956</v>
          </cell>
          <cell r="B2656" t="str">
            <v>SDS-PLUS NEMESIS II 5.5X165</v>
          </cell>
        </row>
        <row r="2657">
          <cell r="A2657" t="str">
            <v>B-57962</v>
          </cell>
          <cell r="B2657" t="str">
            <v>SDS-PLUS NEMESIS II 6X115</v>
          </cell>
        </row>
        <row r="2658">
          <cell r="A2658" t="str">
            <v>B-57978</v>
          </cell>
          <cell r="B2658" t="str">
            <v>SDS-PLUS NEMESIS II 6X165</v>
          </cell>
        </row>
        <row r="2659">
          <cell r="A2659" t="str">
            <v>B-57984</v>
          </cell>
          <cell r="B2659" t="str">
            <v>SDS-PLUS NEMESIS II 6X215</v>
          </cell>
        </row>
        <row r="2660">
          <cell r="A2660" t="str">
            <v>B-57990</v>
          </cell>
          <cell r="B2660" t="str">
            <v>SDS-PLUS NEMESIS II 6X265</v>
          </cell>
        </row>
        <row r="2661">
          <cell r="A2661" t="str">
            <v>B-58001</v>
          </cell>
          <cell r="B2661" t="str">
            <v>SDS-PLUS NEMESIS II 6X315</v>
          </cell>
        </row>
        <row r="2662">
          <cell r="A2662" t="str">
            <v>B-58023</v>
          </cell>
          <cell r="B2662" t="str">
            <v>SDS-PLUS NEMESIS II 6.5X165</v>
          </cell>
        </row>
        <row r="2663">
          <cell r="A2663" t="str">
            <v>B-58039</v>
          </cell>
          <cell r="B2663" t="str">
            <v>SDS-PLUS NEMESIS II 6.5X215</v>
          </cell>
        </row>
        <row r="2664">
          <cell r="A2664" t="str">
            <v>B-58045</v>
          </cell>
          <cell r="B2664" t="str">
            <v>SDS-PLUS NEMESIS II 6.5X265</v>
          </cell>
        </row>
        <row r="2665">
          <cell r="A2665" t="str">
            <v>B-58051</v>
          </cell>
          <cell r="B2665" t="str">
            <v>SDS-PLUS NEMESIS II 6.5X315</v>
          </cell>
        </row>
        <row r="2666">
          <cell r="A2666" t="str">
            <v>B-58067</v>
          </cell>
          <cell r="B2666" t="str">
            <v>SDS-PLUS NEMESIS II 7X115</v>
          </cell>
        </row>
        <row r="2667">
          <cell r="A2667" t="str">
            <v>B-58073</v>
          </cell>
          <cell r="B2667" t="str">
            <v>SDS-PLUS NEMESIS II 7X165</v>
          </cell>
        </row>
        <row r="2668">
          <cell r="A2668" t="str">
            <v>B-58095</v>
          </cell>
          <cell r="B2668" t="str">
            <v>SDS-PLUS NEMESIS II 8X115</v>
          </cell>
        </row>
        <row r="2669">
          <cell r="A2669" t="str">
            <v>B-58104</v>
          </cell>
          <cell r="B2669" t="str">
            <v>SDS-PLUS NEMESIS II 8X165</v>
          </cell>
        </row>
        <row r="2670">
          <cell r="A2670" t="str">
            <v>B-58110</v>
          </cell>
          <cell r="B2670" t="str">
            <v>SDS-PLUS NEMESIS II 8X215</v>
          </cell>
        </row>
        <row r="2671">
          <cell r="A2671" t="str">
            <v>B-58126</v>
          </cell>
          <cell r="B2671" t="str">
            <v>SDS-PLUS NEMESIS II 8X265</v>
          </cell>
        </row>
        <row r="2672">
          <cell r="A2672" t="str">
            <v>B-58132</v>
          </cell>
          <cell r="B2672" t="str">
            <v>SDS-PLUS NEMESIS II 8X315</v>
          </cell>
        </row>
        <row r="2673">
          <cell r="A2673" t="str">
            <v>B-58176</v>
          </cell>
          <cell r="B2673" t="str">
            <v>SDS-PLUS NEMESIS II 9X165</v>
          </cell>
        </row>
        <row r="2674">
          <cell r="A2674" t="str">
            <v>B-58198</v>
          </cell>
          <cell r="B2674" t="str">
            <v>SDS-PLUS NEMESIS II 10X115</v>
          </cell>
        </row>
        <row r="2675">
          <cell r="A2675" t="str">
            <v>B-58207</v>
          </cell>
          <cell r="B2675" t="str">
            <v>SDS-PLUS NEMESIS II 10X165</v>
          </cell>
        </row>
        <row r="2676">
          <cell r="A2676" t="str">
            <v>B-58213</v>
          </cell>
          <cell r="B2676" t="str">
            <v>SDS-PLUS NEMESIS II 10X215</v>
          </cell>
        </row>
        <row r="2677">
          <cell r="A2677" t="str">
            <v>B-58229</v>
          </cell>
          <cell r="B2677" t="str">
            <v>SDS-PLUS NEMESIS II 10X265</v>
          </cell>
        </row>
        <row r="2678">
          <cell r="A2678" t="str">
            <v>B-58235</v>
          </cell>
          <cell r="B2678" t="str">
            <v>SDS-PLUS NEMESIS II 10X315</v>
          </cell>
        </row>
        <row r="2679">
          <cell r="A2679" t="str">
            <v>B-58257</v>
          </cell>
          <cell r="B2679" t="str">
            <v>SDS-PLUS NEMESIS II 10X455</v>
          </cell>
        </row>
        <row r="2680">
          <cell r="A2680" t="str">
            <v>B-58263</v>
          </cell>
          <cell r="B2680" t="str">
            <v>SDS-PLUS NEMESIS II 10X600</v>
          </cell>
        </row>
        <row r="2681">
          <cell r="A2681" t="str">
            <v>B-58279</v>
          </cell>
          <cell r="B2681" t="str">
            <v>SDS-PLUS NEMESIS II 10X1000</v>
          </cell>
        </row>
        <row r="2682">
          <cell r="A2682" t="str">
            <v>B-58344</v>
          </cell>
          <cell r="B2682" t="str">
            <v>SDS-PLUS NEMESIS II 12X260</v>
          </cell>
        </row>
        <row r="2683">
          <cell r="A2683" t="str">
            <v>B-58350</v>
          </cell>
          <cell r="B2683" t="str">
            <v>SDS-PLUS NEMESIS II 12X310</v>
          </cell>
        </row>
        <row r="2684">
          <cell r="A2684" t="str">
            <v>B-58366</v>
          </cell>
          <cell r="B2684" t="str">
            <v>SDS-PLUS NEMESIS II 12X450</v>
          </cell>
        </row>
        <row r="2685">
          <cell r="A2685" t="str">
            <v>B-58388</v>
          </cell>
          <cell r="B2685" t="str">
            <v>SDS-PLUS NEMESIS II 12X1000</v>
          </cell>
        </row>
        <row r="2686">
          <cell r="A2686" t="str">
            <v>B-58453</v>
          </cell>
          <cell r="B2686" t="str">
            <v>SDS-PLUS NEMESIS II 14X260</v>
          </cell>
        </row>
        <row r="2687">
          <cell r="A2687" t="str">
            <v>B-58469</v>
          </cell>
          <cell r="B2687" t="str">
            <v>SDS-PLUS NEMESIS II 14X310</v>
          </cell>
        </row>
        <row r="2688">
          <cell r="A2688" t="str">
            <v>B-58481</v>
          </cell>
          <cell r="B2688" t="str">
            <v>SDS-PLUS NEMESIS II 14X600</v>
          </cell>
        </row>
        <row r="2689">
          <cell r="A2689" t="str">
            <v>B-58528</v>
          </cell>
          <cell r="B2689" t="str">
            <v>SDS-PLUS NEMESIS II 15X260</v>
          </cell>
        </row>
        <row r="2690">
          <cell r="A2690" t="str">
            <v>B-58534</v>
          </cell>
          <cell r="B2690" t="str">
            <v>SDS-PLUS NEMESIS II 15X450</v>
          </cell>
        </row>
        <row r="2691">
          <cell r="A2691" t="str">
            <v>B-58590</v>
          </cell>
          <cell r="B2691" t="str">
            <v>SDS-PLUS NEMESIS II 16X600</v>
          </cell>
        </row>
        <row r="2692">
          <cell r="A2692" t="str">
            <v>B-58609</v>
          </cell>
          <cell r="B2692" t="str">
            <v>SDS-PLUS NEMESIS II 16X1000</v>
          </cell>
        </row>
        <row r="2693">
          <cell r="A2693" t="str">
            <v>B-58615</v>
          </cell>
          <cell r="B2693" t="str">
            <v>SDS-PLUS NEMESIS II 18X250</v>
          </cell>
        </row>
        <row r="2694">
          <cell r="A2694" t="str">
            <v>B-58621</v>
          </cell>
          <cell r="B2694" t="str">
            <v>SDS-PLUS NEMESIS II 18X450</v>
          </cell>
        </row>
        <row r="2695">
          <cell r="A2695" t="str">
            <v>B-58637</v>
          </cell>
          <cell r="B2695" t="str">
            <v>SDS-PLUS NEMESIS II 20X250</v>
          </cell>
        </row>
        <row r="2696">
          <cell r="A2696" t="str">
            <v>B-58659</v>
          </cell>
          <cell r="B2696" t="str">
            <v>SDS-PLUS NEMESIS II 20X450</v>
          </cell>
        </row>
        <row r="2697">
          <cell r="A2697" t="str">
            <v>B-58665</v>
          </cell>
          <cell r="B2697" t="str">
            <v>SDS-PLUS NEMESIS II 22X250</v>
          </cell>
        </row>
        <row r="2698">
          <cell r="A2698" t="str">
            <v>B-58687</v>
          </cell>
          <cell r="B2698" t="str">
            <v>SDS-PLUS NEMESIS II 22X450</v>
          </cell>
        </row>
        <row r="2699">
          <cell r="A2699" t="str">
            <v>B-58702</v>
          </cell>
          <cell r="B2699" t="str">
            <v>SDS-PLUS NEMESIS II 24X450</v>
          </cell>
        </row>
        <row r="2700">
          <cell r="A2700" t="str">
            <v>B-58718</v>
          </cell>
          <cell r="B2700" t="str">
            <v>SDS-PLUS NEMESIS II 25X250</v>
          </cell>
        </row>
        <row r="2701">
          <cell r="A2701" t="str">
            <v>B-58724</v>
          </cell>
          <cell r="B2701" t="str">
            <v>SDS-PLUS NEMESIS II 25X450</v>
          </cell>
        </row>
        <row r="2702">
          <cell r="A2702" t="str">
            <v>B-58752</v>
          </cell>
          <cell r="B2702" t="str">
            <v>SDS-PLUS NEMESIS II 28X450</v>
          </cell>
        </row>
        <row r="2703">
          <cell r="A2703" t="str">
            <v>B-58774</v>
          </cell>
          <cell r="B2703" t="str">
            <v>SDS-PLUS NEMESIS II 30X450</v>
          </cell>
        </row>
        <row r="2704">
          <cell r="A2704" t="str">
            <v>B-58780</v>
          </cell>
          <cell r="B2704" t="str">
            <v>SDS-PLUS NEMESIS II 32X450</v>
          </cell>
        </row>
        <row r="2705">
          <cell r="A2705" t="str">
            <v>B-58796</v>
          </cell>
          <cell r="B2705" t="str">
            <v>NEMESIS II SDS PLUS 5X115 5-PACK</v>
          </cell>
        </row>
        <row r="2706">
          <cell r="A2706" t="str">
            <v>B-58805</v>
          </cell>
          <cell r="B2706" t="str">
            <v>NEMESIS II SDS PLUS 5.5X115 5-PACK</v>
          </cell>
        </row>
        <row r="2707">
          <cell r="A2707" t="str">
            <v>B-58811</v>
          </cell>
          <cell r="B2707" t="str">
            <v>NEMESIS II SDS PLUS 6X115 5-PACK</v>
          </cell>
        </row>
        <row r="2708">
          <cell r="A2708" t="str">
            <v>B-58883</v>
          </cell>
          <cell r="B2708" t="str">
            <v>NEMESIS II SDS PLUS 8X115 5-PACK</v>
          </cell>
        </row>
        <row r="2709">
          <cell r="A2709" t="str">
            <v>B-58899</v>
          </cell>
          <cell r="B2709" t="str">
            <v>NEMESIS II SDS PLUS 8X165 5-PACK</v>
          </cell>
        </row>
        <row r="2710">
          <cell r="A2710" t="str">
            <v>B-58914</v>
          </cell>
          <cell r="B2710" t="str">
            <v>NEMESIS II SDS PLUS 10X165 5-PACK</v>
          </cell>
        </row>
        <row r="2711">
          <cell r="A2711" t="str">
            <v>B-58920</v>
          </cell>
          <cell r="B2711" t="str">
            <v>NEMESIS II SDS PLUS 10X215 5-PACK</v>
          </cell>
        </row>
        <row r="2712">
          <cell r="A2712" t="str">
            <v>B-58936</v>
          </cell>
          <cell r="B2712" t="str">
            <v>NEMESIS II SDS PLUS 12X160 5-PACK</v>
          </cell>
        </row>
        <row r="2713">
          <cell r="A2713" t="str">
            <v>B-58992</v>
          </cell>
          <cell r="B2713" t="str">
            <v>NEMESIS II SDS PLUS SET 5,6,8,10MM</v>
          </cell>
        </row>
        <row r="2714">
          <cell r="A2714" t="str">
            <v>B-59003</v>
          </cell>
          <cell r="B2714" t="str">
            <v>NEMESIS II SDS PLUS SET 5.5,6,7,8MM</v>
          </cell>
        </row>
        <row r="2715">
          <cell r="A2715" t="str">
            <v>B-63214</v>
          </cell>
          <cell r="B2715" t="str">
            <v>NEMESIS II SDS PLUS 5X115 10PCS SET</v>
          </cell>
        </row>
        <row r="2716">
          <cell r="A2716" t="str">
            <v>B-63220</v>
          </cell>
          <cell r="B2716" t="str">
            <v>NEMESIS II SDS PLUS 5X165 10PCS SET</v>
          </cell>
        </row>
        <row r="2717">
          <cell r="A2717" t="str">
            <v>B-63236</v>
          </cell>
          <cell r="B2717" t="str">
            <v>NEMESIS II SDS PLUS 5.5X115 10PCS SET</v>
          </cell>
        </row>
        <row r="2718">
          <cell r="A2718" t="str">
            <v>B-63242</v>
          </cell>
          <cell r="B2718" t="str">
            <v>NEMESIS II SDS PLUS 5.5X165 10PCS SET</v>
          </cell>
        </row>
        <row r="2719">
          <cell r="A2719" t="str">
            <v>B-63264</v>
          </cell>
          <cell r="B2719" t="str">
            <v>NEMESIS II SDS PLUS 6X165 10PCS SET</v>
          </cell>
        </row>
        <row r="2720">
          <cell r="A2720" t="str">
            <v>B-63301</v>
          </cell>
          <cell r="B2720" t="str">
            <v>NEMESIS II SDS PLUS 6.5X165 10PCS SET</v>
          </cell>
        </row>
        <row r="2721">
          <cell r="A2721" t="str">
            <v>B-63373</v>
          </cell>
          <cell r="B2721" t="str">
            <v>NEMESIS II SDS PLUS 8X165 10PCS SET</v>
          </cell>
        </row>
        <row r="2722">
          <cell r="A2722" t="str">
            <v>B-63410</v>
          </cell>
          <cell r="B2722" t="str">
            <v>NEMESIS II SDS PLUS 10X165 10PCS SET</v>
          </cell>
        </row>
        <row r="2723">
          <cell r="A2723" t="str">
            <v>B-63426</v>
          </cell>
          <cell r="B2723" t="str">
            <v>NEMESIS II SDS PLUS 10X215 10PCS SET</v>
          </cell>
        </row>
        <row r="2724">
          <cell r="A2724" t="str">
            <v>B-63498</v>
          </cell>
          <cell r="B2724" t="str">
            <v>NEMESIS II SDS PLUS 14X160 10PCS SET</v>
          </cell>
        </row>
        <row r="2725">
          <cell r="A2725" t="str">
            <v>B-64238</v>
          </cell>
          <cell r="B2725" t="str">
            <v>BULL POINT 250MM SDS-PLUS PREMIUM</v>
          </cell>
        </row>
        <row r="2726">
          <cell r="A2726" t="str">
            <v>B-64244</v>
          </cell>
          <cell r="B2726" t="str">
            <v>COLD CHISEL 20X250MM SDS-PLUS PREMIUM</v>
          </cell>
        </row>
        <row r="2727">
          <cell r="A2727" t="str">
            <v>B-64250</v>
          </cell>
          <cell r="B2727" t="str">
            <v>SCALING CHISEL 40X250MM SDS-PLUS PREMIUM</v>
          </cell>
        </row>
        <row r="2728">
          <cell r="A2728" t="str">
            <v>B-64266</v>
          </cell>
          <cell r="B2728" t="str">
            <v>BULL POINT 400MM SDS-MAX PREMIUM</v>
          </cell>
        </row>
        <row r="2729">
          <cell r="A2729" t="str">
            <v>B-64272</v>
          </cell>
          <cell r="B2729" t="str">
            <v>COLD CHISEL 25X400MM SDS-MAX PREMIUM</v>
          </cell>
        </row>
        <row r="2730">
          <cell r="A2730" t="str">
            <v>B-64288</v>
          </cell>
          <cell r="B2730" t="str">
            <v>SCALING CHISEL 50X380MM SDS-MAX PREMIUM</v>
          </cell>
        </row>
        <row r="2731">
          <cell r="A2731" t="str">
            <v>B-64412</v>
          </cell>
          <cell r="B2731" t="str">
            <v>DUST EXT DRILL BIT FOR SDS-PLUS 18X360MM</v>
          </cell>
        </row>
        <row r="2732">
          <cell r="A2732" t="str">
            <v>E-13029</v>
          </cell>
          <cell r="B2732" t="str">
            <v>GROUND ROD DRIVER 13.3MM SDS-MAX</v>
          </cell>
        </row>
        <row r="2733">
          <cell r="A2733" t="str">
            <v>E-13035</v>
          </cell>
          <cell r="B2733" t="str">
            <v>GROUND ROD DRIVER 16.5MM SDS-MAX</v>
          </cell>
        </row>
        <row r="2734">
          <cell r="A2734" t="str">
            <v>E-13041</v>
          </cell>
          <cell r="B2734" t="str">
            <v>GROUND ROD DRIVER 22.2MM SDS-MAX</v>
          </cell>
        </row>
        <row r="2735">
          <cell r="A2735" t="str">
            <v>E-14532</v>
          </cell>
          <cell r="B2735" t="str">
            <v>SDS-PLUS NEMESIS II 12X165</v>
          </cell>
        </row>
        <row r="2736">
          <cell r="A2736" t="str">
            <v>E-14548</v>
          </cell>
          <cell r="B2736" t="str">
            <v>SDS-PLUS NEMESIS II 12X215</v>
          </cell>
        </row>
        <row r="2737">
          <cell r="A2737" t="str">
            <v>E-14582</v>
          </cell>
          <cell r="B2737" t="str">
            <v>SDS-PLUS NEMESIS II 12X600</v>
          </cell>
        </row>
        <row r="2738">
          <cell r="A2738" t="str">
            <v>E-14635</v>
          </cell>
          <cell r="B2738" t="str">
            <v>SDS-PLUS NEMESIS II 14X165</v>
          </cell>
        </row>
        <row r="2739">
          <cell r="A2739" t="str">
            <v>E-14641</v>
          </cell>
          <cell r="B2739" t="str">
            <v>SDS-PLUS NEMESIS II 14X215</v>
          </cell>
        </row>
        <row r="2740">
          <cell r="A2740" t="str">
            <v>E-14691</v>
          </cell>
          <cell r="B2740" t="str">
            <v>SDS-PLUS NEMESIS II 15X165</v>
          </cell>
        </row>
        <row r="2741">
          <cell r="A2741" t="str">
            <v>E-14738</v>
          </cell>
          <cell r="B2741" t="str">
            <v>SDS-PLUS NEMESIS II 16X165</v>
          </cell>
        </row>
        <row r="2742">
          <cell r="A2742" t="str">
            <v>E-14744</v>
          </cell>
          <cell r="B2742" t="str">
            <v>SDS-PLUS NEMESIS II 16X215</v>
          </cell>
        </row>
        <row r="2743">
          <cell r="A2743" t="str">
            <v>E-14750</v>
          </cell>
          <cell r="B2743" t="str">
            <v>SDS-PLUS NEMESIS II 16X265</v>
          </cell>
        </row>
        <row r="2744">
          <cell r="A2744" t="str">
            <v>E-14766</v>
          </cell>
          <cell r="B2744" t="str">
            <v>SDS-PLUS NEMESIS II 16X315</v>
          </cell>
        </row>
        <row r="2745">
          <cell r="A2745" t="str">
            <v>E-14772</v>
          </cell>
          <cell r="B2745" t="str">
            <v>SDS-PLUS NEMESIS II 16X455</v>
          </cell>
        </row>
        <row r="2746">
          <cell r="A2746" t="str">
            <v>E-14788</v>
          </cell>
          <cell r="B2746" t="str">
            <v>SDS-PLUS NEMESIS II 16X600</v>
          </cell>
        </row>
        <row r="2747">
          <cell r="A2747" t="str">
            <v>E-14825</v>
          </cell>
          <cell r="B2747" t="str">
            <v>NEMESIS II SDS PLUS 12X165 10PCS SET</v>
          </cell>
        </row>
        <row r="2748">
          <cell r="A2748" t="str">
            <v>E-14831</v>
          </cell>
          <cell r="B2748" t="str">
            <v>NEMESIS II SDS PLUS 12X215 10PCS SET</v>
          </cell>
        </row>
        <row r="2749">
          <cell r="A2749" t="str">
            <v>E-18007</v>
          </cell>
          <cell r="B2749" t="str">
            <v>SDS-MAX DRILL BIT 32X540 MINING</v>
          </cell>
        </row>
        <row r="2750">
          <cell r="A2750" t="str">
            <v>E-18013</v>
          </cell>
          <cell r="B2750" t="str">
            <v>SDS-MAX DRILL BIT 32X920 MINING</v>
          </cell>
        </row>
        <row r="2751">
          <cell r="A2751" t="str">
            <v>E-19613</v>
          </cell>
          <cell r="B2751" t="str">
            <v>SDS-PLUS NEMESIS II 16X1000</v>
          </cell>
        </row>
        <row r="2752">
          <cell r="A2752" t="str">
            <v>E-23254</v>
          </cell>
          <cell r="B2752" t="str">
            <v>SDS-MAX DRILL BIT 32X690 MINING</v>
          </cell>
        </row>
        <row r="2753">
          <cell r="A2753" t="str">
            <v>E-24860</v>
          </cell>
          <cell r="B2753" t="str">
            <v>SDS-PLUS NEMESIS II 18X250</v>
          </cell>
        </row>
        <row r="2754">
          <cell r="A2754" t="str">
            <v>P-17027</v>
          </cell>
          <cell r="B2754" t="str">
            <v>ADAPTER FOR SDS-MAX TO SDS-PLUS</v>
          </cell>
        </row>
        <row r="2755">
          <cell r="A2755" t="str">
            <v>8251J4-5</v>
          </cell>
          <cell r="B2755" t="str">
            <v>CARTON</v>
          </cell>
        </row>
        <row r="2756">
          <cell r="A2756" t="str">
            <v>A-80612</v>
          </cell>
          <cell r="B2756" t="str">
            <v>T.C.T SAW BLADE 160X20X40T WOOD</v>
          </cell>
        </row>
        <row r="2757">
          <cell r="A2757" t="str">
            <v>A-81402</v>
          </cell>
          <cell r="B2757" t="str">
            <v>T.C.T SAW BLADE 180X20X24T WOOD</v>
          </cell>
        </row>
        <row r="2758">
          <cell r="A2758" t="str">
            <v>A-81418</v>
          </cell>
          <cell r="B2758" t="str">
            <v>T.C.T SAW BLADE 180X20X40T WOOD</v>
          </cell>
        </row>
        <row r="2759">
          <cell r="A2759" t="str">
            <v>A-81430</v>
          </cell>
          <cell r="B2759" t="str">
            <v>T.C.T SAW BLADE 203X25.4X40T WOOD</v>
          </cell>
        </row>
        <row r="2760">
          <cell r="A2760" t="str">
            <v>A-81505</v>
          </cell>
          <cell r="B2760" t="str">
            <v>T.C.T SAW BLADE 255X25.4X60T WOOD</v>
          </cell>
        </row>
        <row r="2761">
          <cell r="A2761" t="str">
            <v>A-81533</v>
          </cell>
          <cell r="B2761" t="str">
            <v>T.C.T SAW BLADE 355X25.4X80T WOOD</v>
          </cell>
        </row>
        <row r="2762">
          <cell r="A2762" t="str">
            <v>A-81561</v>
          </cell>
          <cell r="B2762" t="str">
            <v>T.C.T SAW BLADE 405X25.4X80T WOOD</v>
          </cell>
        </row>
        <row r="2763">
          <cell r="A2763" t="str">
            <v>A-81614</v>
          </cell>
          <cell r="B2763" t="str">
            <v>T.C.T SAW BLADE 255X25.4X100T ALUM</v>
          </cell>
        </row>
        <row r="2764">
          <cell r="A2764" t="str">
            <v>A-81636</v>
          </cell>
          <cell r="B2764" t="str">
            <v>T.C.T SAW BLADE 355X25.4X100T ALUM</v>
          </cell>
        </row>
        <row r="2765">
          <cell r="A2765" t="str">
            <v>A-82105</v>
          </cell>
          <cell r="B2765" t="str">
            <v>T.C.T SAW BLADE 305X25.4X60T WOOD</v>
          </cell>
        </row>
        <row r="2766">
          <cell r="A2766" t="str">
            <v>A-82323</v>
          </cell>
          <cell r="B2766" t="str">
            <v>T.C.T SAW BLADE 305X25.4X100T WOOD</v>
          </cell>
        </row>
        <row r="2767">
          <cell r="A2767" t="str">
            <v>A-82476</v>
          </cell>
          <cell r="B2767" t="str">
            <v>T.C.T SAW BLADE 185X20X40T WOOD</v>
          </cell>
        </row>
        <row r="2768">
          <cell r="A2768" t="str">
            <v>A-82557</v>
          </cell>
          <cell r="B2768" t="str">
            <v>T.C.T SAW BLADE 305X25.4X100T ALUM</v>
          </cell>
        </row>
        <row r="2769">
          <cell r="A2769" t="str">
            <v>A-83696</v>
          </cell>
          <cell r="B2769" t="str">
            <v>T.C.T SAW BLADE 255X25.4X32T WOOD</v>
          </cell>
        </row>
        <row r="2770">
          <cell r="A2770" t="str">
            <v>A-83967</v>
          </cell>
          <cell r="B2770" t="str">
            <v>T.C.T SAW BLADE 185X20X48T THIN M.STEEL</v>
          </cell>
        </row>
        <row r="2771">
          <cell r="A2771" t="str">
            <v>A-87242</v>
          </cell>
          <cell r="B2771" t="str">
            <v>T.C.T SAW BLADE 305X25.4X60T M.STEEL</v>
          </cell>
        </row>
        <row r="2772">
          <cell r="A2772" t="str">
            <v>A-89947</v>
          </cell>
          <cell r="B2772" t="str">
            <v>T.C.T SAW BLADE 235X25X20T WOOD</v>
          </cell>
        </row>
        <row r="2773">
          <cell r="A2773" t="str">
            <v>B-03648</v>
          </cell>
          <cell r="B2773" t="str">
            <v>T.C.T SAW BLADE 255X25.4X80T WOOD</v>
          </cell>
        </row>
        <row r="2774">
          <cell r="A2774" t="str">
            <v>B-03698</v>
          </cell>
          <cell r="B2774" t="str">
            <v>T.C.T SAW BLADE 305X25.4X100T WOOD</v>
          </cell>
        </row>
        <row r="2775">
          <cell r="A2775" t="str">
            <v>B-04628</v>
          </cell>
          <cell r="B2775" t="str">
            <v>T.C.T SAW BLADE 185X20X36T M.STEEL</v>
          </cell>
        </row>
        <row r="2776">
          <cell r="A2776" t="str">
            <v>B-07319</v>
          </cell>
          <cell r="B2776" t="str">
            <v>T.C.T SAW BLADE 136X20X30T METAL</v>
          </cell>
        </row>
        <row r="2777">
          <cell r="A2777" t="str">
            <v>B-07440</v>
          </cell>
          <cell r="B2777" t="str">
            <v>T.C.T SAW BLADE 165X20X56T ALUM PLUNGE</v>
          </cell>
        </row>
        <row r="2778">
          <cell r="A2778" t="str">
            <v>B-12603</v>
          </cell>
          <cell r="B2778" t="str">
            <v>T.C.T SAW BLADE 335X25X60T WOOD</v>
          </cell>
        </row>
        <row r="2779">
          <cell r="A2779" t="str">
            <v>B-14607</v>
          </cell>
          <cell r="B2779" t="str">
            <v>T.C.T SAW BLADE 85X15X20T WOOD</v>
          </cell>
        </row>
        <row r="2780">
          <cell r="A2780" t="str">
            <v>B-16994</v>
          </cell>
          <cell r="B2780" t="str">
            <v>T.C.T SAW BLADE 160X20X40T WOOD</v>
          </cell>
        </row>
        <row r="2781">
          <cell r="A2781" t="str">
            <v>B-17120</v>
          </cell>
          <cell r="B2781" t="str">
            <v>T.C.T SAW BLADE 203X25.4X40T WOOD</v>
          </cell>
        </row>
        <row r="2782">
          <cell r="A2782" t="str">
            <v>B-17142</v>
          </cell>
          <cell r="B2782" t="str">
            <v>T.C.T SAW BLADE 203X25.4X60T WOOD</v>
          </cell>
        </row>
        <row r="2783">
          <cell r="A2783" t="str">
            <v>B-17158</v>
          </cell>
          <cell r="B2783" t="str">
            <v>T.C.T SAW BLADE 203X25.4X80T WOOD</v>
          </cell>
        </row>
        <row r="2784">
          <cell r="A2784" t="str">
            <v>122321-1</v>
          </cell>
          <cell r="B2784" t="str">
            <v>DUST BAG ASS'Y FOR 4014N/UB120DWA</v>
          </cell>
        </row>
        <row r="2785">
          <cell r="A2785" t="str">
            <v>122351-2</v>
          </cell>
          <cell r="B2785" t="str">
            <v>DUST BAG ASS'Y FOR LS1030</v>
          </cell>
        </row>
        <row r="2786">
          <cell r="A2786" t="str">
            <v>122576-8</v>
          </cell>
          <cell r="B2786" t="str">
            <v>DEPTH GAUGE</v>
          </cell>
        </row>
        <row r="2787">
          <cell r="A2787" t="str">
            <v>122642-1</v>
          </cell>
          <cell r="B2787" t="str">
            <v>WHEEL COVER FOR CUT-OFF WHEEL</v>
          </cell>
        </row>
        <row r="2788">
          <cell r="A2788" t="str">
            <v>122699-2</v>
          </cell>
          <cell r="B2788" t="str">
            <v>TRIMMER GUIDE ASS'Y FOR MT360</v>
          </cell>
        </row>
        <row r="2789">
          <cell r="A2789" t="str">
            <v>122703-7</v>
          </cell>
          <cell r="B2789" t="str">
            <v>TRIMMER GUIDE ASS'Y FOR 3700B</v>
          </cell>
        </row>
        <row r="2790">
          <cell r="A2790" t="str">
            <v>122847-3</v>
          </cell>
          <cell r="B2790" t="str">
            <v>TOOLLESS WHEEL COVER 230K FOR DGA901</v>
          </cell>
        </row>
        <row r="2791">
          <cell r="A2791" t="str">
            <v>122852-0</v>
          </cell>
          <cell r="B2791" t="str">
            <v>DUST BAG FOR LS1216/L</v>
          </cell>
        </row>
        <row r="2792">
          <cell r="A2792" t="str">
            <v>122853-8</v>
          </cell>
          <cell r="B2792" t="str">
            <v>DUST BAG ASSEMBLY</v>
          </cell>
        </row>
        <row r="2793">
          <cell r="A2793" t="str">
            <v>122854-6</v>
          </cell>
          <cell r="B2793" t="str">
            <v>VISE ASSEMBLY FOR LS1016/1216L</v>
          </cell>
        </row>
        <row r="2794">
          <cell r="A2794" t="str">
            <v>122858-8</v>
          </cell>
          <cell r="B2794" t="str">
            <v>NOZZLE ASSEMBLY FOR BCL180W</v>
          </cell>
        </row>
        <row r="2795">
          <cell r="A2795" t="str">
            <v>122859-6</v>
          </cell>
          <cell r="B2795" t="str">
            <v>NOZZLE ASSEMBLY FOR BCL180</v>
          </cell>
        </row>
        <row r="2796">
          <cell r="A2796" t="str">
            <v>122861-9</v>
          </cell>
          <cell r="B2796" t="str">
            <v>NOZZLE ASSEMBLY FOR CL070D</v>
          </cell>
        </row>
        <row r="2797">
          <cell r="A2797" t="str">
            <v>122885-5</v>
          </cell>
          <cell r="B2797" t="str">
            <v>WHEEL COVER 100MM TYPE 27 TRP</v>
          </cell>
        </row>
        <row r="2798">
          <cell r="A2798" t="str">
            <v>122887-1</v>
          </cell>
          <cell r="B2798" t="str">
            <v>WHEEL COVER 125 ASSY FOR GA5020</v>
          </cell>
        </row>
        <row r="2799">
          <cell r="A2799" t="str">
            <v>122889-7</v>
          </cell>
          <cell r="B2799" t="str">
            <v>WHEEL COVER 180K ASSEMBLY</v>
          </cell>
        </row>
        <row r="2800">
          <cell r="A2800" t="str">
            <v>122891-0</v>
          </cell>
          <cell r="B2800" t="str">
            <v>WHEEL COVER 230K ASSEMBLY</v>
          </cell>
        </row>
        <row r="2801">
          <cell r="A2801" t="str">
            <v>122905-5</v>
          </cell>
          <cell r="B2801" t="str">
            <v>WHEEL COVER FOR CUT-OFF WHEEL</v>
          </cell>
        </row>
        <row r="2802">
          <cell r="A2802" t="str">
            <v>122906-3</v>
          </cell>
          <cell r="B2802" t="str">
            <v>SHOULDER STRAP ASSEMBLY</v>
          </cell>
        </row>
        <row r="2803">
          <cell r="A2803" t="str">
            <v>122909-7</v>
          </cell>
          <cell r="B2803" t="str">
            <v>WHEEL COVER 100CK ASSEMBLY FOR GA4030</v>
          </cell>
        </row>
        <row r="2804">
          <cell r="A2804" t="str">
            <v>122910-2</v>
          </cell>
          <cell r="B2804" t="str">
            <v>WHEEL COVER FOR CUT-OFF WHEEL</v>
          </cell>
        </row>
        <row r="2805">
          <cell r="A2805" t="str">
            <v>122911-0</v>
          </cell>
          <cell r="B2805" t="str">
            <v>WHEEL COVER FOR CUT-OFF WHEEL</v>
          </cell>
        </row>
        <row r="2806">
          <cell r="A2806" t="str">
            <v>122913-6</v>
          </cell>
          <cell r="B2806" t="str">
            <v>WHEEL COVER FOR CUT-OFF WHEEL</v>
          </cell>
        </row>
        <row r="2807">
          <cell r="A2807" t="str">
            <v>122914-4</v>
          </cell>
          <cell r="B2807" t="str">
            <v>WHEEL COVER FOR CUT-OFF WHEEL</v>
          </cell>
        </row>
        <row r="2808">
          <cell r="A2808" t="str">
            <v>122939-8</v>
          </cell>
          <cell r="B2808" t="str">
            <v>WHEEL COVER</v>
          </cell>
        </row>
        <row r="2809">
          <cell r="A2809" t="str">
            <v>122965-7</v>
          </cell>
          <cell r="B2809" t="str">
            <v>STRAIGHT GUIDE FOR RT0700CX2</v>
          </cell>
        </row>
        <row r="2810">
          <cell r="A2810" t="str">
            <v>122A37-4</v>
          </cell>
          <cell r="B2810" t="str">
            <v>SHOULD STRAP ASSEMBLY FOR UR012G</v>
          </cell>
        </row>
        <row r="2811">
          <cell r="A2811" t="str">
            <v>122A94-2</v>
          </cell>
          <cell r="B2811" t="str">
            <v>GRIP ASSEMBLY FOR HR007G</v>
          </cell>
        </row>
        <row r="2812">
          <cell r="A2812" t="str">
            <v>122C54-6</v>
          </cell>
          <cell r="B2812" t="str">
            <v>DUST COLLECT COVER ATTM FOR DMC300</v>
          </cell>
        </row>
        <row r="2813">
          <cell r="A2813" t="str">
            <v>122C71-6</v>
          </cell>
          <cell r="B2813" t="str">
            <v>DUST NOZZLE ASSY FOR JV002G</v>
          </cell>
        </row>
        <row r="2814">
          <cell r="A2814" t="str">
            <v>122D16-0</v>
          </cell>
          <cell r="B2814" t="str">
            <v>BARREL ASSEMBLY A SET FOR DGP180</v>
          </cell>
        </row>
        <row r="2815">
          <cell r="A2815" t="str">
            <v>122D17-8</v>
          </cell>
          <cell r="B2815" t="str">
            <v>BARREL ASSEMBLY B SET FOR DGP180</v>
          </cell>
        </row>
        <row r="2816">
          <cell r="A2816" t="str">
            <v>122D63-1</v>
          </cell>
          <cell r="B2816" t="str">
            <v>GRIP ASSEMBLY FOR DHR183</v>
          </cell>
        </row>
        <row r="2817">
          <cell r="A2817" t="str">
            <v>122F13-8</v>
          </cell>
          <cell r="B2817" t="str">
            <v>GRIP ASSEMBLY FOR DHP489</v>
          </cell>
        </row>
        <row r="2818">
          <cell r="A2818" t="str">
            <v>122F55-2</v>
          </cell>
          <cell r="B2818" t="str">
            <v>REAR BAG ASSEMBLY FOR LM003G</v>
          </cell>
        </row>
        <row r="2819">
          <cell r="A2819" t="str">
            <v>122F56-0</v>
          </cell>
          <cell r="B2819" t="str">
            <v>REAR BAG ASSEMBLY FOR LM004G</v>
          </cell>
        </row>
        <row r="2820">
          <cell r="A2820" t="str">
            <v>122F82-9</v>
          </cell>
          <cell r="B2820" t="str">
            <v>HOOK ASSEMBLY FOR JR001G</v>
          </cell>
        </row>
        <row r="2821">
          <cell r="A2821" t="str">
            <v>122G61-3</v>
          </cell>
          <cell r="B2821" t="str">
            <v>HOLDER ASSEMBLY FOR RP001G</v>
          </cell>
        </row>
        <row r="2822">
          <cell r="A2822" t="str">
            <v>122G63-9</v>
          </cell>
          <cell r="B2822" t="str">
            <v>SIDE HANDLE FOR TW009G/TW010G</v>
          </cell>
        </row>
        <row r="2823">
          <cell r="A2823" t="str">
            <v>122K22-7</v>
          </cell>
          <cell r="B2823" t="str">
            <v>GRIP ASSEMBLY FOR HR011G</v>
          </cell>
        </row>
        <row r="2824">
          <cell r="A2824" t="str">
            <v>123098-1</v>
          </cell>
          <cell r="B2824" t="str">
            <v>WHEEL COVER ASSY 115MM TRP</v>
          </cell>
        </row>
        <row r="2825">
          <cell r="A2825" t="str">
            <v>123099-9</v>
          </cell>
          <cell r="B2825" t="str">
            <v>WHEELCOVER 125AE ASSEMBLY FOR GA5010</v>
          </cell>
        </row>
        <row r="2826">
          <cell r="A2826" t="str">
            <v>123138-5</v>
          </cell>
          <cell r="B2826" t="str">
            <v>SIDE GRIP ASSEMBLY FOR HR4013C</v>
          </cell>
        </row>
        <row r="2827">
          <cell r="A2827" t="str">
            <v>123150-5</v>
          </cell>
          <cell r="B2827" t="str">
            <v>DUST BACK ASS'Y</v>
          </cell>
        </row>
        <row r="2828">
          <cell r="A2828" t="str">
            <v>123241-2</v>
          </cell>
          <cell r="B2828" t="str">
            <v>DUST BAG ASSEMBLY FOR UB1102 &amp; UB1103</v>
          </cell>
        </row>
        <row r="2829">
          <cell r="A2829" t="str">
            <v>123245-4</v>
          </cell>
          <cell r="B2829" t="str">
            <v>NOZZLE ASSEMBLY FOR UB1102</v>
          </cell>
        </row>
        <row r="2830">
          <cell r="A2830" t="str">
            <v>123588-4</v>
          </cell>
          <cell r="B2830" t="str">
            <v>WHEEL COVER 100MK FOR M0910</v>
          </cell>
        </row>
        <row r="2831">
          <cell r="A2831" t="str">
            <v>123651-3</v>
          </cell>
          <cell r="B2831" t="str">
            <v>HIGH PRESSURE RUBBER HOSE 10M DHW/HW</v>
          </cell>
        </row>
        <row r="2832">
          <cell r="A2832" t="str">
            <v>123709-8</v>
          </cell>
          <cell r="B2832" t="str">
            <v>SHEAR BLADE ASSEMBLY FOR EH5000W</v>
          </cell>
        </row>
        <row r="2833">
          <cell r="A2833" t="str">
            <v>123784-4</v>
          </cell>
          <cell r="B2833" t="str">
            <v>HIGH PRESSURE PVC HOSE 10M DHW/HW</v>
          </cell>
        </row>
        <row r="2834">
          <cell r="A2834" t="str">
            <v>125266-2</v>
          </cell>
          <cell r="B2834" t="str">
            <v>WHEEL COVER 100MM TYPE 27 SGL</v>
          </cell>
        </row>
        <row r="2835">
          <cell r="A2835" t="str">
            <v>125465-6</v>
          </cell>
          <cell r="B2835" t="str">
            <v>SPEED CHANGE LEVER ASSEMBLY FOR DF012D</v>
          </cell>
        </row>
        <row r="2836">
          <cell r="A2836" t="str">
            <v>125773-5</v>
          </cell>
          <cell r="B2836" t="str">
            <v>SHEAR BLADE ASSY SET FOR EH7500S</v>
          </cell>
        </row>
        <row r="2837">
          <cell r="A2837" t="str">
            <v>125856-1</v>
          </cell>
          <cell r="B2837" t="str">
            <v>SHEAR BLADE ASSEMBLY FOR EH6000S</v>
          </cell>
        </row>
        <row r="2838">
          <cell r="A2838" t="str">
            <v>125885-4</v>
          </cell>
          <cell r="B2838" t="str">
            <v>WHEEL COVER 100MM TYPE 27 TRP</v>
          </cell>
        </row>
        <row r="2839">
          <cell r="A2839" t="str">
            <v>126179-0</v>
          </cell>
          <cell r="B2839" t="str">
            <v>GEAR ASSEMBLYFOR DHP459</v>
          </cell>
        </row>
        <row r="2840">
          <cell r="A2840" t="str">
            <v>126331-0</v>
          </cell>
          <cell r="B2840" t="str">
            <v>DUST NOZZLE ASSEMBLY FOR DJV141</v>
          </cell>
        </row>
        <row r="2841">
          <cell r="A2841" t="str">
            <v>126599-8</v>
          </cell>
          <cell r="B2841" t="str">
            <v>DUST BAG ASSEMBLY FOR DSP600</v>
          </cell>
        </row>
        <row r="2842">
          <cell r="A2842" t="str">
            <v>126629-5</v>
          </cell>
          <cell r="B2842" t="str">
            <v>FAN UNIT ASSEMBLY FOR DFJ206, DFJ207, DF</v>
          </cell>
        </row>
        <row r="2843">
          <cell r="A2843" t="str">
            <v>126738-0</v>
          </cell>
          <cell r="B2843" t="str">
            <v>DUST BAG ASSEMBLY FOR 4100KB</v>
          </cell>
        </row>
        <row r="2844">
          <cell r="A2844" t="str">
            <v>126766-5</v>
          </cell>
          <cell r="B2844" t="str">
            <v>HIGH PRESSURE PVC HOSE 5M DHW/HW</v>
          </cell>
        </row>
        <row r="2845">
          <cell r="A2845" t="str">
            <v>126834-4</v>
          </cell>
          <cell r="B2845" t="str">
            <v>CHIP RECEIVER FOR UH353</v>
          </cell>
        </row>
        <row r="2846">
          <cell r="A2846" t="str">
            <v>127061-6</v>
          </cell>
          <cell r="B2846" t="str">
            <v>GRASS CATCHER ASSEMBLY FOR DLM460</v>
          </cell>
        </row>
        <row r="2847">
          <cell r="A2847" t="str">
            <v>127468-6</v>
          </cell>
          <cell r="B2847" t="str">
            <v>HOOK ASSEMBLY FOR JR001G</v>
          </cell>
        </row>
        <row r="2848">
          <cell r="A2848" t="str">
            <v>127552-7</v>
          </cell>
          <cell r="B2848" t="str">
            <v>GRIP ASSEMBLY FOR DF001G</v>
          </cell>
        </row>
        <row r="2849">
          <cell r="A2849" t="str">
            <v>127605-2</v>
          </cell>
          <cell r="B2849" t="str">
            <v>PLASTIC TELESCOPIC PIPE 28L</v>
          </cell>
        </row>
        <row r="2850">
          <cell r="A2850" t="str">
            <v>127759-5</v>
          </cell>
          <cell r="B2850" t="str">
            <v>BAND ASSEMBLY L FOR UX01G</v>
          </cell>
        </row>
        <row r="2851">
          <cell r="A2851" t="str">
            <v>127825-8</v>
          </cell>
          <cell r="B2851" t="str">
            <v>NOZZLE ASSEMBLY(W) FOR CL001G</v>
          </cell>
        </row>
        <row r="2852">
          <cell r="A2852" t="str">
            <v>127827-4</v>
          </cell>
          <cell r="B2852" t="str">
            <v>NOZZLE ASSEMBLY(BU) FOR CL001G</v>
          </cell>
        </row>
        <row r="2853">
          <cell r="A2853" t="str">
            <v>127828-2</v>
          </cell>
          <cell r="B2853" t="str">
            <v>NOZZLE ASSEMBLY(B) FOR CL001G</v>
          </cell>
        </row>
        <row r="2854">
          <cell r="A2854" t="str">
            <v>135108-2</v>
          </cell>
          <cell r="B2854" t="str">
            <v>TOOL LESS WHEEL COVER</v>
          </cell>
        </row>
        <row r="2855">
          <cell r="A2855" t="str">
            <v>135109-0</v>
          </cell>
          <cell r="B2855" t="str">
            <v>TOOL LESS WHEEL COVER</v>
          </cell>
        </row>
        <row r="2856">
          <cell r="A2856" t="str">
            <v>135110-5</v>
          </cell>
          <cell r="B2856" t="str">
            <v>TOOL LESS WHEEL COVER</v>
          </cell>
        </row>
        <row r="2857">
          <cell r="A2857" t="str">
            <v>135132-5</v>
          </cell>
          <cell r="B2857" t="str">
            <v>DUST BAG ASS'Y FOR MT940</v>
          </cell>
        </row>
        <row r="2858">
          <cell r="A2858" t="str">
            <v>135192-7</v>
          </cell>
          <cell r="B2858" t="str">
            <v>WHEEL COVER 150 FOR GA6010</v>
          </cell>
        </row>
        <row r="2859">
          <cell r="A2859" t="str">
            <v>135238-9</v>
          </cell>
          <cell r="B2859" t="str">
            <v>WHEEL COVER 100K FOR GA4030</v>
          </cell>
        </row>
        <row r="2860">
          <cell r="A2860" t="str">
            <v>135246-0</v>
          </cell>
          <cell r="B2860" t="str">
            <v>DUST BOX ASSEMBLY</v>
          </cell>
        </row>
        <row r="2861">
          <cell r="A2861" t="str">
            <v>135269-8</v>
          </cell>
          <cell r="B2861" t="str">
            <v>SIDE HANDLE ASSEMBLY FOR HM1202C</v>
          </cell>
        </row>
        <row r="2862">
          <cell r="A2862" t="str">
            <v>135332-7</v>
          </cell>
          <cell r="B2862" t="str">
            <v>GRIP ASS'Y FOR HM0807C</v>
          </cell>
        </row>
        <row r="2863">
          <cell r="A2863" t="str">
            <v>136865-5</v>
          </cell>
          <cell r="B2863" t="str">
            <v>MIXING BLADE 175</v>
          </cell>
        </row>
        <row r="2864">
          <cell r="A2864" t="str">
            <v>137109-6</v>
          </cell>
          <cell r="B2864" t="str">
            <v>DUST BOX ASSEMBLY FOR DVC560</v>
          </cell>
        </row>
        <row r="2865">
          <cell r="A2865" t="str">
            <v>140115-2</v>
          </cell>
          <cell r="B2865" t="str">
            <v>DUST BAG ASSEMBLY</v>
          </cell>
        </row>
        <row r="2866">
          <cell r="A2866" t="str">
            <v>140248-3</v>
          </cell>
          <cell r="B2866" t="str">
            <v>CLOTH FILTER FOR DVC150L/865L</v>
          </cell>
        </row>
        <row r="2867">
          <cell r="A2867" t="str">
            <v>140253-0</v>
          </cell>
          <cell r="B2867" t="str">
            <v>PRE FILTER FOR DVC151L/867L</v>
          </cell>
        </row>
        <row r="2868">
          <cell r="A2868" t="str">
            <v>140280-7</v>
          </cell>
          <cell r="B2868" t="str">
            <v>PRE-FILTER FOR VC2510L</v>
          </cell>
        </row>
        <row r="2869">
          <cell r="A2869" t="str">
            <v>140312-0</v>
          </cell>
          <cell r="B2869" t="str">
            <v>PRE-FILTER SET FOR VC3210L</v>
          </cell>
        </row>
        <row r="2870">
          <cell r="A2870" t="str">
            <v>140739-4</v>
          </cell>
          <cell r="B2870" t="str">
            <v>TRIMMER BASE COMPLETE FOR RT0700C</v>
          </cell>
        </row>
        <row r="2871">
          <cell r="A2871" t="str">
            <v>140G04-3</v>
          </cell>
          <cell r="B2871" t="str">
            <v>HOSE COMPLETE FOR DVC750L</v>
          </cell>
        </row>
        <row r="2872">
          <cell r="A2872" t="str">
            <v>140H92-6</v>
          </cell>
          <cell r="B2872" t="str">
            <v>HOSE COMPLETE</v>
          </cell>
        </row>
        <row r="2873">
          <cell r="A2873" t="str">
            <v>140S65-5</v>
          </cell>
          <cell r="B2873" t="str">
            <v>ARM R COMPLETE FOR HP001G</v>
          </cell>
        </row>
        <row r="2874">
          <cell r="A2874" t="str">
            <v>140S66-3</v>
          </cell>
          <cell r="B2874" t="str">
            <v>POLE COMPLETE FOR HP001G</v>
          </cell>
        </row>
        <row r="2875">
          <cell r="A2875" t="str">
            <v>141088-2</v>
          </cell>
          <cell r="B2875" t="str">
            <v>VALVE STAY COMPLETE FOR 4076D</v>
          </cell>
        </row>
        <row r="2876">
          <cell r="A2876" t="str">
            <v>1410A8-3</v>
          </cell>
          <cell r="B2876" t="str">
            <v>BRUSH COMPLETE FOR PS001G</v>
          </cell>
        </row>
        <row r="2877">
          <cell r="A2877" t="str">
            <v>1410Y9-9</v>
          </cell>
          <cell r="B2877" t="str">
            <v>WHEEL COVER 125 COMPLETE FOR GA056G</v>
          </cell>
        </row>
        <row r="2878">
          <cell r="A2878" t="str">
            <v>141D88-6</v>
          </cell>
          <cell r="B2878" t="str">
            <v>PLASTIC CASE COMPLETE FOR HM001G</v>
          </cell>
        </row>
        <row r="2879">
          <cell r="A2879" t="str">
            <v>141G99-9</v>
          </cell>
          <cell r="B2879" t="str">
            <v>TIRE 330 R ASSEMBLY FOR DCU600</v>
          </cell>
        </row>
        <row r="2880">
          <cell r="A2880" t="str">
            <v>141H00-0</v>
          </cell>
          <cell r="B2880" t="str">
            <v>TIRE 330 L ASSEMBLY FOR DCU600</v>
          </cell>
        </row>
        <row r="2881">
          <cell r="A2881" t="str">
            <v>141L25-8</v>
          </cell>
          <cell r="B2881" t="str">
            <v>WHEEL COVER 100 COMPLETE FOR GA042G</v>
          </cell>
        </row>
        <row r="2882">
          <cell r="A2882" t="str">
            <v>141L27-4</v>
          </cell>
          <cell r="B2882" t="str">
            <v>WHEEL COVER 125 COMPLETE FOR GA044G</v>
          </cell>
        </row>
        <row r="2883">
          <cell r="A2883" t="str">
            <v>141N86-0</v>
          </cell>
          <cell r="B2883" t="str">
            <v>BUCKET GUARD COMPLETE FOR DCU600</v>
          </cell>
        </row>
        <row r="2884">
          <cell r="A2884" t="str">
            <v>141N87-8</v>
          </cell>
          <cell r="B2884" t="str">
            <v>PIPE FRAME COMPLETE FOR DCU600</v>
          </cell>
        </row>
        <row r="2885">
          <cell r="A2885" t="str">
            <v>141N88-6</v>
          </cell>
          <cell r="B2885" t="str">
            <v>SIDE GUARD COMPLETE FOR DCU600</v>
          </cell>
        </row>
        <row r="2886">
          <cell r="A2886" t="str">
            <v>141N89-4</v>
          </cell>
          <cell r="B2886" t="str">
            <v>FRONT GUARD COMPLETE FOR DCU600</v>
          </cell>
        </row>
        <row r="2887">
          <cell r="A2887" t="str">
            <v>141P28-6</v>
          </cell>
          <cell r="B2887" t="str">
            <v>WHEELCOVER 125AE ASSEMBLY FOR GA5010</v>
          </cell>
        </row>
        <row r="2888">
          <cell r="A2888" t="str">
            <v>141P34-1</v>
          </cell>
          <cell r="B2888" t="str">
            <v>WHEEL COVER 100MM TYPE 27 TRP</v>
          </cell>
        </row>
        <row r="2889">
          <cell r="A2889" t="str">
            <v>141P36-7</v>
          </cell>
          <cell r="B2889" t="str">
            <v>TOOLLESS WHEEL COVER 125AK</v>
          </cell>
        </row>
        <row r="2890">
          <cell r="A2890" t="str">
            <v>141P38-3</v>
          </cell>
          <cell r="B2890" t="str">
            <v>TOOLLESS WHEEL COVER 180K FOR DGA701</v>
          </cell>
        </row>
        <row r="2891">
          <cell r="A2891" t="str">
            <v>141P42-2</v>
          </cell>
          <cell r="B2891" t="str">
            <v>WHEEL COVER 100MM TYPE 27 TOOLLESS</v>
          </cell>
        </row>
        <row r="2892">
          <cell r="A2892" t="str">
            <v>141P44-8</v>
          </cell>
          <cell r="B2892" t="str">
            <v>WHEEL COVER ASSY 115MM TOOLLESS</v>
          </cell>
        </row>
        <row r="2893">
          <cell r="A2893" t="str">
            <v>141P46-4</v>
          </cell>
          <cell r="B2893" t="str">
            <v>WHEEL COVER 125 FOR DC/AC-GA 5"</v>
          </cell>
        </row>
        <row r="2894">
          <cell r="A2894" t="str">
            <v>141P47-2</v>
          </cell>
          <cell r="B2894" t="str">
            <v>WHEEL COVER 150 COMPLETE FOR GA052G</v>
          </cell>
        </row>
        <row r="2895">
          <cell r="A2895" t="str">
            <v>142403-3</v>
          </cell>
          <cell r="B2895" t="str">
            <v>TRIMMER BASE COMPLETE FOR DRT50</v>
          </cell>
        </row>
        <row r="2896">
          <cell r="A2896" t="str">
            <v>142972-4</v>
          </cell>
          <cell r="B2896" t="str">
            <v>TOOL HOLDER COMPLETE FOR HR2631F</v>
          </cell>
        </row>
        <row r="2897">
          <cell r="A2897" t="str">
            <v>144012-4</v>
          </cell>
          <cell r="B2897" t="str">
            <v>SLIDER GUIDE COMPLETE FOR DJR360Z</v>
          </cell>
        </row>
        <row r="2898">
          <cell r="A2898" t="str">
            <v>144253-2</v>
          </cell>
          <cell r="B2898" t="str">
            <v>DEPTH GUIDE COMPLETE FOR HS0600</v>
          </cell>
        </row>
        <row r="2899">
          <cell r="A2899" t="str">
            <v>144285-9</v>
          </cell>
          <cell r="B2899" t="str">
            <v>GRIP 36 COMPLETE FOR HS0600</v>
          </cell>
        </row>
        <row r="2900">
          <cell r="A2900" t="str">
            <v>144625-1</v>
          </cell>
          <cell r="B2900" t="str">
            <v>CLOTH FILTER FOR VC003GL</v>
          </cell>
        </row>
        <row r="2901">
          <cell r="A2901" t="str">
            <v>151622-0</v>
          </cell>
          <cell r="B2901" t="str">
            <v>LEVER HOLDER COMPLETE LC1230</v>
          </cell>
        </row>
        <row r="2902">
          <cell r="A2902" t="str">
            <v>151780-2</v>
          </cell>
          <cell r="B2902" t="str">
            <v>DUST BAG COMPLETE FOR BO3700</v>
          </cell>
        </row>
        <row r="2903">
          <cell r="A2903" t="str">
            <v>152539-0</v>
          </cell>
          <cell r="B2903" t="str">
            <v>GRIP 36 COMPLETE FOR 9047</v>
          </cell>
        </row>
        <row r="2904">
          <cell r="A2904" t="str">
            <v>153489-2</v>
          </cell>
          <cell r="B2904" t="str">
            <v>GRIP 36 COMPLETE FOR GA5010</v>
          </cell>
        </row>
        <row r="2905">
          <cell r="A2905" t="str">
            <v>153503-4</v>
          </cell>
          <cell r="B2905" t="str">
            <v>GRIP 36 COMPLETE</v>
          </cell>
        </row>
        <row r="2906">
          <cell r="A2906" t="str">
            <v>153504-2</v>
          </cell>
          <cell r="B2906" t="str">
            <v>GRIP 36 COMPLETE FOR GA5010</v>
          </cell>
        </row>
        <row r="2907">
          <cell r="A2907" t="str">
            <v>153555-5</v>
          </cell>
          <cell r="B2907" t="str">
            <v>WATER SUPPLY PIPE COMPLETE FOR 4140</v>
          </cell>
        </row>
        <row r="2908">
          <cell r="A2908" t="str">
            <v>154672-4</v>
          </cell>
          <cell r="B2908" t="str">
            <v>WHEEL COVER 230 COMPLETE FOR GA9020</v>
          </cell>
        </row>
        <row r="2909">
          <cell r="A2909" t="str">
            <v>154674-0</v>
          </cell>
          <cell r="B2909" t="str">
            <v>WHEEL COVER 180 COMPLETE FOR GA7020</v>
          </cell>
        </row>
        <row r="2910">
          <cell r="A2910" t="str">
            <v>154755-0</v>
          </cell>
          <cell r="B2910" t="str">
            <v>WHEEL COVER 100MM TYPE 27 SGL</v>
          </cell>
        </row>
        <row r="2911">
          <cell r="A2911" t="str">
            <v>158024-1</v>
          </cell>
          <cell r="B2911" t="str">
            <v>HOOK CPL FOR UH4570</v>
          </cell>
        </row>
        <row r="2912">
          <cell r="A2912" t="str">
            <v>158131-0</v>
          </cell>
          <cell r="B2912" t="str">
            <v>GRIP 36 COMPLETE FOR HR4030C</v>
          </cell>
        </row>
        <row r="2913">
          <cell r="A2913" t="str">
            <v>158672-6</v>
          </cell>
          <cell r="B2913" t="str">
            <v>BLADE CASE COMPLETE FOR 5007N-220V)</v>
          </cell>
        </row>
        <row r="2914">
          <cell r="A2914" t="str">
            <v>158962-7</v>
          </cell>
          <cell r="B2914" t="str">
            <v>STOPPER LEVER COMPETE FOR LS1016</v>
          </cell>
        </row>
        <row r="2915">
          <cell r="A2915" t="str">
            <v>161347-8</v>
          </cell>
          <cell r="B2915" t="str">
            <v>SHOULDER BELT FOR TW/WT</v>
          </cell>
        </row>
        <row r="2916">
          <cell r="A2916" t="str">
            <v>161401-8</v>
          </cell>
          <cell r="B2916" t="str">
            <v>SAFETY GUIDE FOR LW1401</v>
          </cell>
        </row>
        <row r="2917">
          <cell r="A2917" t="str">
            <v>161767-6</v>
          </cell>
          <cell r="B2917" t="str">
            <v>HARNESS FOR DVC260</v>
          </cell>
        </row>
        <row r="2918">
          <cell r="A2918" t="str">
            <v>161846-0</v>
          </cell>
          <cell r="B2918" t="str">
            <v>GUIDE BAR 10" 1.1MM/.043" SPROCKET</v>
          </cell>
        </row>
        <row r="2919">
          <cell r="A2919" t="str">
            <v>162163-1</v>
          </cell>
          <cell r="B2919" t="str">
            <v>RUBBER FACING FOR 3901</v>
          </cell>
        </row>
        <row r="2920">
          <cell r="A2920" t="str">
            <v>162345-5</v>
          </cell>
          <cell r="B2920" t="str">
            <v>OIL CASE GASKET FOR EM2650UH</v>
          </cell>
        </row>
        <row r="2921">
          <cell r="A2921" t="str">
            <v>162518-0</v>
          </cell>
          <cell r="B2921" t="str">
            <v>FILTER COMPLETE</v>
          </cell>
        </row>
        <row r="2922">
          <cell r="A2922" t="str">
            <v>162523-7</v>
          </cell>
          <cell r="B2922" t="str">
            <v>SHOULDER BELT FOR DVC750L</v>
          </cell>
        </row>
        <row r="2923">
          <cell r="A2923" t="str">
            <v>162547-3</v>
          </cell>
          <cell r="B2923" t="str">
            <v>GUIDE BAR 10" 1.1MM/.043" ¼ SPROCKET</v>
          </cell>
        </row>
        <row r="2924">
          <cell r="A2924" t="str">
            <v>162555-4</v>
          </cell>
          <cell r="B2924" t="str">
            <v>WHEEL COVER (CUTTING) 100MM FOR GA/G</v>
          </cell>
        </row>
        <row r="2925">
          <cell r="A2925" t="str">
            <v>162556-2</v>
          </cell>
          <cell r="B2925" t="str">
            <v>WHEEL COVER (CUTTING) 115MM FOR GA/G</v>
          </cell>
        </row>
        <row r="2926">
          <cell r="A2926" t="str">
            <v>162557-0</v>
          </cell>
          <cell r="B2926" t="str">
            <v>WHEEL COVER (CUTTING) 125MM FOR GA/G</v>
          </cell>
        </row>
        <row r="2927">
          <cell r="A2927" t="str">
            <v>162635-6</v>
          </cell>
          <cell r="B2927" t="str">
            <v>PRE FILTER FOR DVC750</v>
          </cell>
        </row>
        <row r="2928">
          <cell r="A2928" t="str">
            <v>162699-0</v>
          </cell>
          <cell r="B2928" t="str">
            <v>MAIN FILTER H FOR VS001G</v>
          </cell>
        </row>
        <row r="2929">
          <cell r="A2929" t="str">
            <v>162712-4</v>
          </cell>
          <cell r="B2929" t="str">
            <v>REAR BASE FOR DCU600</v>
          </cell>
        </row>
        <row r="2930">
          <cell r="A2930" t="str">
            <v>162717-4</v>
          </cell>
          <cell r="B2930" t="str">
            <v>UPPER FRAME FOR DCU600</v>
          </cell>
        </row>
        <row r="2931">
          <cell r="A2931" t="str">
            <v>162723-9</v>
          </cell>
          <cell r="B2931" t="str">
            <v>FLAT BUCKET GUARD FOR DCU600</v>
          </cell>
        </row>
        <row r="2932">
          <cell r="A2932" t="str">
            <v>162724-7</v>
          </cell>
          <cell r="B2932" t="str">
            <v>FLAT BUCKET GUARD FOR DCU600</v>
          </cell>
        </row>
        <row r="2933">
          <cell r="A2933" t="str">
            <v>162947-7</v>
          </cell>
          <cell r="B2933" t="str">
            <v>WHEELCOVER FOR CUT-OFF WHEEL 6" TOOLLESS</v>
          </cell>
        </row>
        <row r="2934">
          <cell r="A2934" t="str">
            <v>162A28-3</v>
          </cell>
          <cell r="B2934" t="str">
            <v>GRASS CATCHER ASSEMBLY FOR DLM480</v>
          </cell>
        </row>
        <row r="2935">
          <cell r="A2935" t="str">
            <v>162B25-5</v>
          </cell>
          <cell r="B2935" t="str">
            <v>GRASS CATCHER ASSEMBLY FOR DLM538</v>
          </cell>
        </row>
        <row r="2936">
          <cell r="A2936" t="str">
            <v>162B58-0</v>
          </cell>
          <cell r="B2936" t="str">
            <v>CUSHION COMPLETE FOR UB002C</v>
          </cell>
        </row>
        <row r="2937">
          <cell r="A2937" t="str">
            <v>162C11-2</v>
          </cell>
          <cell r="B2937" t="str">
            <v>GRASS CATCHER ASSEMBLY FOR DLM480</v>
          </cell>
        </row>
        <row r="2938">
          <cell r="A2938" t="str">
            <v>162C13-8</v>
          </cell>
          <cell r="B2938" t="str">
            <v>GRASS CATCHER ASSEMBLY FOR DLM538</v>
          </cell>
        </row>
        <row r="2939">
          <cell r="A2939" t="str">
            <v>162C23-5</v>
          </cell>
          <cell r="B2939" t="str">
            <v>HOISTER FOR UP100D</v>
          </cell>
        </row>
        <row r="2940">
          <cell r="A2940" t="str">
            <v>162C50-2</v>
          </cell>
          <cell r="B2940" t="str">
            <v>GRASS CATCHER FOR UV001G</v>
          </cell>
        </row>
        <row r="2941">
          <cell r="A2941" t="str">
            <v>162C89-5</v>
          </cell>
          <cell r="B2941" t="str">
            <v>PRE FILTER FOR VS001G</v>
          </cell>
        </row>
        <row r="2942">
          <cell r="A2942" t="str">
            <v>162D10-0</v>
          </cell>
          <cell r="B2942" t="str">
            <v>CUSHION COMPLETE FOR UB002C</v>
          </cell>
        </row>
        <row r="2943">
          <cell r="A2943" t="str">
            <v>163400-6</v>
          </cell>
          <cell r="B2943" t="str">
            <v>HANDSTRAP</v>
          </cell>
        </row>
        <row r="2944">
          <cell r="A2944" t="str">
            <v>163527-2</v>
          </cell>
          <cell r="B2944" t="str">
            <v>ANGULAR PLATE COMPLETE FOR 5007N-220V</v>
          </cell>
        </row>
        <row r="2945">
          <cell r="A2945" t="str">
            <v>164019-4</v>
          </cell>
          <cell r="B2945" t="str">
            <v>GUIDE RULE FOR HS013G</v>
          </cell>
        </row>
        <row r="2946">
          <cell r="A2946" t="str">
            <v>164021-7</v>
          </cell>
          <cell r="B2946" t="str">
            <v>GUIDE RULE FOR 5900B</v>
          </cell>
        </row>
        <row r="2947">
          <cell r="A2947" t="str">
            <v>164095-8</v>
          </cell>
          <cell r="B2947" t="str">
            <v>GUIDE RULE FOR DRILL STAND</v>
          </cell>
        </row>
        <row r="2948">
          <cell r="A2948" t="str">
            <v>164367-1</v>
          </cell>
          <cell r="B2948" t="str">
            <v>GUIDE RULE FOR N5900B</v>
          </cell>
        </row>
        <row r="2949">
          <cell r="A2949" t="str">
            <v>164834-6</v>
          </cell>
          <cell r="B2949" t="str">
            <v>STRAIGHT GUIDE FOR 3620</v>
          </cell>
        </row>
        <row r="2950">
          <cell r="A2950" t="str">
            <v>165245-8</v>
          </cell>
          <cell r="B2950" t="str">
            <v>GUIDE BAR 12" 1.1MM/.043" SPROCKET</v>
          </cell>
        </row>
        <row r="2951">
          <cell r="A2951" t="str">
            <v>165695-7</v>
          </cell>
          <cell r="B2951" t="str">
            <v>GUIDE BAR 10" 1.3MM/.050" SPROCKET</v>
          </cell>
        </row>
        <row r="2952">
          <cell r="A2952" t="str">
            <v>166078-4</v>
          </cell>
          <cell r="B2952" t="str">
            <v>DUST BAG FOR BO4556</v>
          </cell>
        </row>
        <row r="2953">
          <cell r="A2953" t="str">
            <v>166084-9</v>
          </cell>
          <cell r="B2953" t="str">
            <v>DUST BAG ANTI-BACTERIAL TYPE</v>
          </cell>
        </row>
        <row r="2954">
          <cell r="A2954" t="str">
            <v>166094-6</v>
          </cell>
          <cell r="B2954" t="str">
            <v>SHOULDER BELT FOR DGP180/UB001G</v>
          </cell>
        </row>
        <row r="2955">
          <cell r="A2955" t="str">
            <v>168408-5</v>
          </cell>
          <cell r="B2955" t="str">
            <v>GUIDE BAR 10" 1.3MM/.050" SPROCKET</v>
          </cell>
        </row>
        <row r="2956">
          <cell r="A2956" t="str">
            <v>168467-9</v>
          </cell>
          <cell r="B2956" t="str">
            <v>HOLSTER FOR TD090</v>
          </cell>
        </row>
        <row r="2957">
          <cell r="A2957" t="str">
            <v>182935-8</v>
          </cell>
          <cell r="B2957" t="str">
            <v>SLIDE LATCH (R.L) SET FOR 6942D</v>
          </cell>
        </row>
        <row r="2958">
          <cell r="A2958" t="str">
            <v>183R02-0</v>
          </cell>
          <cell r="B2958" t="str">
            <v>LONG NOZZLE SET FOR DUM362</v>
          </cell>
        </row>
        <row r="2959">
          <cell r="A2959" t="str">
            <v>183U19-1</v>
          </cell>
          <cell r="B2959" t="str">
            <v>HANDLE SET COMPLETE FOR HR007G</v>
          </cell>
        </row>
        <row r="2960">
          <cell r="A2960" t="str">
            <v>1910A2-5</v>
          </cell>
          <cell r="B2960" t="str">
            <v>QAPSKG3 PSK (BL4080FX2+DC40RB)</v>
          </cell>
        </row>
        <row r="2961">
          <cell r="A2961" t="str">
            <v>1910C7-9</v>
          </cell>
          <cell r="B2961" t="str">
            <v>HIGH  PERFORMANCE FILTER FOR CL003G</v>
          </cell>
        </row>
        <row r="2962">
          <cell r="A2962" t="str">
            <v>1910M7-9</v>
          </cell>
          <cell r="B2962" t="str">
            <v>ADAPTER PIPE 104-72 SET FOR UB002C</v>
          </cell>
        </row>
        <row r="2963">
          <cell r="A2963" t="str">
            <v>1910N6-8</v>
          </cell>
          <cell r="B2963" t="str">
            <v>BATTERY BL4040F LI-ION 40V 4.0AH</v>
          </cell>
        </row>
        <row r="2964">
          <cell r="A2964" t="str">
            <v>1910R1-6</v>
          </cell>
          <cell r="B2964" t="str">
            <v>SELF-SUCTION HOSE SET FOR DHW080</v>
          </cell>
        </row>
        <row r="2965">
          <cell r="A2965" t="str">
            <v>1910R2-4</v>
          </cell>
          <cell r="B2965" t="str">
            <v>STRAINER ASSEMBLY SET FOR DHW080</v>
          </cell>
        </row>
        <row r="2966">
          <cell r="A2966" t="str">
            <v>1910V6-4</v>
          </cell>
          <cell r="B2966" t="str">
            <v>SAW CHAIN 4" 1.1MM/.043" .325 80TXL</v>
          </cell>
        </row>
        <row r="2967">
          <cell r="A2967" t="str">
            <v>1910W0-3</v>
          </cell>
          <cell r="B2967" t="str">
            <v>GUIDE BAR 4" FOR DUC101/UC100D</v>
          </cell>
        </row>
        <row r="2968">
          <cell r="A2968" t="str">
            <v>1910Y3-1</v>
          </cell>
          <cell r="B2968" t="str">
            <v>PLASTIC TELESCOPIC PIPE WITH LOCK</v>
          </cell>
        </row>
        <row r="2969">
          <cell r="A2969" t="str">
            <v>1911J6-6</v>
          </cell>
          <cell r="B2969" t="str">
            <v>CARPET NOZZLE 28</v>
          </cell>
        </row>
        <row r="2970">
          <cell r="A2970" t="str">
            <v>1911K0-5</v>
          </cell>
          <cell r="B2970" t="str">
            <v>TOOL HANGER SET FOR DHR183</v>
          </cell>
        </row>
        <row r="2971">
          <cell r="A2971" t="str">
            <v>1911L1-0</v>
          </cell>
          <cell r="B2971" t="str">
            <v>CLEANER STAND SET FOR CL117FD</v>
          </cell>
        </row>
        <row r="2972">
          <cell r="A2972" t="str">
            <v>1911L7-8</v>
          </cell>
          <cell r="B2972" t="str">
            <v>DC40WA 2PORT CHARGER SET</v>
          </cell>
        </row>
        <row r="2973">
          <cell r="A2973" t="str">
            <v>1911P2-6</v>
          </cell>
          <cell r="B2973" t="str">
            <v>DUST COLLECTION SYSTEM SET DX16-DHR183</v>
          </cell>
        </row>
        <row r="2974">
          <cell r="A2974" t="str">
            <v>1911P5-0</v>
          </cell>
          <cell r="B2974" t="str">
            <v>DUST CASE SET FOR DX16</v>
          </cell>
        </row>
        <row r="2975">
          <cell r="A2975" t="str">
            <v>1911P8-4</v>
          </cell>
          <cell r="B2975" t="str">
            <v>DUST CUP SET FOR DHR183</v>
          </cell>
        </row>
        <row r="2976">
          <cell r="A2976" t="str">
            <v>1912A3-5</v>
          </cell>
          <cell r="B2976" t="str">
            <v>DRIP ASSEMBLY FOR DDF489</v>
          </cell>
        </row>
        <row r="2977">
          <cell r="A2977" t="str">
            <v>1912A4-3</v>
          </cell>
          <cell r="B2977" t="str">
            <v>DRIP ASSEMBLY FOR DHP489</v>
          </cell>
        </row>
        <row r="2978">
          <cell r="A2978" t="str">
            <v>1912E8-3</v>
          </cell>
          <cell r="B2978" t="str">
            <v>SAW CHAIN 6'' 1.1MM/043'' FOR DUC150</v>
          </cell>
        </row>
        <row r="2979">
          <cell r="A2979" t="str">
            <v>1912F1-4</v>
          </cell>
          <cell r="B2979" t="str">
            <v>GUIDE BAR 6 (80TXL) FOR DUC150</v>
          </cell>
        </row>
        <row r="2980">
          <cell r="A2980" t="str">
            <v>1912Y2-5</v>
          </cell>
          <cell r="B2980" t="str">
            <v>FORM NOZZLE SET HW001G</v>
          </cell>
        </row>
        <row r="2981">
          <cell r="A2981" t="str">
            <v>1912Y4-1</v>
          </cell>
          <cell r="B2981" t="str">
            <v>VARIOSPRAY NOZZLE SET HW001G</v>
          </cell>
        </row>
        <row r="2982">
          <cell r="A2982" t="str">
            <v>1912Y5-9</v>
          </cell>
          <cell r="B2982" t="str">
            <v>VARIOSPRAY NOZZLE EXT SET HW001G</v>
          </cell>
        </row>
        <row r="2983">
          <cell r="A2983" t="str">
            <v>1913E8-9</v>
          </cell>
          <cell r="B2983" t="str">
            <v>BATTERY ADAPTER SET FOR BAP001G</v>
          </cell>
        </row>
        <row r="2984">
          <cell r="A2984" t="str">
            <v>1913G0-9</v>
          </cell>
          <cell r="B2984" t="str">
            <v>BATTERY BL1050B LI-ION 12V 5.0AH</v>
          </cell>
        </row>
        <row r="2985">
          <cell r="A2985" t="str">
            <v>1913J9-2</v>
          </cell>
          <cell r="B2985" t="str">
            <v>GUIDE RAIL REDUCTION STOPPER SP/DSP</v>
          </cell>
        </row>
        <row r="2986">
          <cell r="A2986" t="str">
            <v>1913K5-7</v>
          </cell>
          <cell r="B2986" t="str">
            <v>PUSH CLAMP SET FOR GUIDE RAIL</v>
          </cell>
        </row>
        <row r="2987">
          <cell r="A2987" t="str">
            <v>1913K7-3</v>
          </cell>
          <cell r="B2987" t="str">
            <v>PARALLEL GUIDE SET(MM)</v>
          </cell>
        </row>
        <row r="2988">
          <cell r="A2988" t="str">
            <v>1913N2-4</v>
          </cell>
          <cell r="B2988" t="str">
            <v>WIRE 150M SET G FOR RM350D</v>
          </cell>
        </row>
        <row r="2989">
          <cell r="A2989" t="str">
            <v>1913U9-9</v>
          </cell>
          <cell r="B2989" t="str">
            <v>BATTERY BL1015K LI-ION 10.8V 1.5AH</v>
          </cell>
        </row>
        <row r="2990">
          <cell r="A2990" t="str">
            <v>1913Y3-9</v>
          </cell>
          <cell r="B2990" t="str">
            <v>WIRE 50M SET G FOR RM350D</v>
          </cell>
        </row>
        <row r="2991">
          <cell r="A2991" t="str">
            <v>1914A7-9</v>
          </cell>
          <cell r="B2991" t="str">
            <v>ANGLE NOZZLE ATTACHMENT FOR CL</v>
          </cell>
        </row>
        <row r="2992">
          <cell r="A2992" t="str">
            <v>1914F3-2</v>
          </cell>
          <cell r="B2992" t="str">
            <v>SAW CHAIN 14" 1.1MM/.043" 3/8" SPRKT M41</v>
          </cell>
        </row>
        <row r="2993">
          <cell r="A2993" t="str">
            <v>1914F4-0</v>
          </cell>
          <cell r="B2993" t="str">
            <v>SAW CHAIN 16" 1.1MM/.043" 3/8" SPRKT M41</v>
          </cell>
        </row>
        <row r="2994">
          <cell r="A2994" t="str">
            <v>1914H3-6</v>
          </cell>
          <cell r="B2994" t="str">
            <v>BATTERY ADAPTER SET FOR BO001CG</v>
          </cell>
        </row>
        <row r="2995">
          <cell r="A2995" t="str">
            <v>1914H5-2</v>
          </cell>
          <cell r="B2995" t="str">
            <v>BATTERY ADAPTER SET FOR BO001CG</v>
          </cell>
        </row>
        <row r="2996">
          <cell r="A2996" t="str">
            <v>1914H8-6</v>
          </cell>
          <cell r="B2996" t="str">
            <v>HARNESS SET FOR BO001CG</v>
          </cell>
        </row>
        <row r="2997">
          <cell r="A2997" t="str">
            <v>1914J0-6</v>
          </cell>
          <cell r="B2997" t="str">
            <v>TRIANGLE PAD SET FOR BO005CG</v>
          </cell>
        </row>
        <row r="2998">
          <cell r="A2998" t="str">
            <v>1914J2-2</v>
          </cell>
          <cell r="B2998" t="str">
            <v>PAD125 SET FOR BC001CG</v>
          </cell>
        </row>
        <row r="2999">
          <cell r="A2999" t="str">
            <v>1914R6-0</v>
          </cell>
          <cell r="B2999" t="str">
            <v>B&amp;F QUICK 4" M10X1.25LH 2.4MM-3M (FLAT)</v>
          </cell>
        </row>
        <row r="3000">
          <cell r="A3000" t="str">
            <v>1914R8-6</v>
          </cell>
          <cell r="B3000" t="str">
            <v>B&amp;F QUICK 4" M10X1.25LH 2.0MM-3M (FLAT)</v>
          </cell>
        </row>
        <row r="3001">
          <cell r="A3001" t="str">
            <v>1914V6-8</v>
          </cell>
          <cell r="B3001" t="str">
            <v>BATTERY CHARGING CASE BCC01 (8PORTS)</v>
          </cell>
        </row>
        <row r="3002">
          <cell r="A3002" t="str">
            <v>1914V7-6</v>
          </cell>
          <cell r="B3002" t="str">
            <v>BATTERY CHARGING CASE BCC02 (12PORTS)</v>
          </cell>
        </row>
        <row r="3003">
          <cell r="A3003" t="str">
            <v>1914Y6-9</v>
          </cell>
          <cell r="B3003" t="str">
            <v>ROTARY BRUSH NOZZLE FOR VC008G</v>
          </cell>
        </row>
        <row r="3004">
          <cell r="A3004" t="str">
            <v>1914Y7-7</v>
          </cell>
          <cell r="B3004" t="str">
            <v>ROTARY BRUSH NOZZLE FOR VC008G</v>
          </cell>
        </row>
        <row r="3005">
          <cell r="A3005" t="str">
            <v>1915C1-1</v>
          </cell>
          <cell r="B3005" t="str">
            <v>CART SET FOR CE-G</v>
          </cell>
        </row>
        <row r="3006">
          <cell r="A3006" t="str">
            <v>1915D1-8</v>
          </cell>
          <cell r="B3006" t="str">
            <v>ACCESSORY BAG SET FOR PS001G</v>
          </cell>
        </row>
        <row r="3007">
          <cell r="A3007" t="str">
            <v>1915D7-6</v>
          </cell>
          <cell r="B3007" t="str">
            <v>TRIMMER HEAD 4" M10X1.25LH 2.4MM-3M</v>
          </cell>
        </row>
        <row r="3008">
          <cell r="A3008" t="str">
            <v>1915D8-4</v>
          </cell>
          <cell r="B3008" t="str">
            <v>TRIMMER HEAD 4.4" M10X1.25LH 2.4MM-3.6</v>
          </cell>
        </row>
        <row r="3009">
          <cell r="A3009" t="str">
            <v>1915F4-6</v>
          </cell>
          <cell r="B3009" t="str">
            <v>BATTERY BLB182 LI-ION 18V 2.0AH</v>
          </cell>
        </row>
        <row r="3010">
          <cell r="A3010" t="str">
            <v>1915H4-0</v>
          </cell>
          <cell r="B3010" t="str">
            <v>BATTERY BL1890B LI-ION 18V 9.0AH</v>
          </cell>
        </row>
        <row r="3011">
          <cell r="A3011" t="str">
            <v>1915J2-8</v>
          </cell>
          <cell r="B3011" t="str">
            <v>BATTERY BL18120B LI-ION 18V 12.0AH</v>
          </cell>
        </row>
        <row r="3012">
          <cell r="A3012" t="str">
            <v>1915V6-4</v>
          </cell>
          <cell r="B3012" t="str">
            <v>DCB18WA BATTERY CHARGER SET</v>
          </cell>
        </row>
        <row r="3013">
          <cell r="A3013" t="str">
            <v>1916C0-9</v>
          </cell>
          <cell r="B3013" t="str">
            <v>DUST CASE SET FOR DX17 - HR011G</v>
          </cell>
        </row>
        <row r="3014">
          <cell r="A3014" t="str">
            <v>1916E4-5</v>
          </cell>
          <cell r="B3014" t="str">
            <v>DEPTH GAUGE ASSEMBLY SET FOR DTM53</v>
          </cell>
        </row>
        <row r="3015">
          <cell r="A3015" t="str">
            <v>1916E5-3</v>
          </cell>
          <cell r="B3015" t="str">
            <v>DUST ATTACHMENT SET FOR DTM53</v>
          </cell>
        </row>
        <row r="3016">
          <cell r="A3016" t="str">
            <v>1916M8-3</v>
          </cell>
          <cell r="B3016" t="str">
            <v>SHEAR BLADE U/L SET FOR DUP181</v>
          </cell>
        </row>
        <row r="3017">
          <cell r="A3017" t="str">
            <v>1916T7-4</v>
          </cell>
          <cell r="B3017" t="str">
            <v>BATTERY BL4080H LI-ION 40V 8.0AH</v>
          </cell>
        </row>
        <row r="3018">
          <cell r="A3018" t="str">
            <v>1916V7-8</v>
          </cell>
          <cell r="B3018" t="str">
            <v>FLAT NOZZLE SET FOR UB/DUB (DIRECT)</v>
          </cell>
        </row>
        <row r="3019">
          <cell r="A3019" t="str">
            <v>1918B9-6</v>
          </cell>
          <cell r="B3019" t="str">
            <v>DC18SJ BATTERY CHARGER SET W ADP14</v>
          </cell>
        </row>
        <row r="3020">
          <cell r="A3020" t="str">
            <v>1918H7-2</v>
          </cell>
          <cell r="B3020" t="str">
            <v>SAW CHAIN 6" 1.1MM/.043" 3/16" M01</v>
          </cell>
        </row>
        <row r="3021">
          <cell r="A3021" t="str">
            <v>191A50-3</v>
          </cell>
          <cell r="B3021" t="str">
            <v>SOCKET ADAPTOR 9.5 SET</v>
          </cell>
        </row>
        <row r="3022">
          <cell r="A3022" t="str">
            <v>191A62-6</v>
          </cell>
          <cell r="B3022" t="str">
            <v>PDC01 POWER PACK W / ADAPTOR 18VX2 &amp; 18V</v>
          </cell>
        </row>
        <row r="3023">
          <cell r="A3023" t="str">
            <v>191A67-6</v>
          </cell>
          <cell r="B3023" t="str">
            <v>PDC01 POWER PACK W / ADAPTOR  18VX2</v>
          </cell>
        </row>
        <row r="3024">
          <cell r="A3024" t="str">
            <v>191A80-4</v>
          </cell>
          <cell r="B3024" t="str">
            <v>FLEXIBLE HOSE 600 SET FOR DGP180</v>
          </cell>
        </row>
        <row r="3025">
          <cell r="A3025" t="str">
            <v>191B12-7</v>
          </cell>
          <cell r="B3025" t="str">
            <v>BARREL ASSEMBLY A SET FOR DGP180</v>
          </cell>
        </row>
        <row r="3026">
          <cell r="A3026" t="str">
            <v>191B26-6</v>
          </cell>
          <cell r="B3026" t="str">
            <v>BATTERY BL4040 LI-ION 40V 4.0AH</v>
          </cell>
        </row>
        <row r="3027">
          <cell r="A3027" t="str">
            <v>191B36-3</v>
          </cell>
          <cell r="B3027" t="str">
            <v>BATTERY BL4025 LI-ION 40V 2.5AH</v>
          </cell>
        </row>
        <row r="3028">
          <cell r="A3028" t="str">
            <v>191C11-5</v>
          </cell>
          <cell r="B3028" t="str">
            <v>ADP10 INTERCHANGEABLE ADP SET</v>
          </cell>
        </row>
        <row r="3029">
          <cell r="A3029" t="str">
            <v>191C15-7</v>
          </cell>
          <cell r="B3029" t="str">
            <v>ADAPTER PIPE SET MG</v>
          </cell>
        </row>
        <row r="3030">
          <cell r="A3030" t="str">
            <v>191C26-2</v>
          </cell>
          <cell r="B3030" t="str">
            <v>FILTER BAG SET 10PCS/SET DVC660 / DVC665</v>
          </cell>
        </row>
        <row r="3031">
          <cell r="A3031" t="str">
            <v>191C30-1</v>
          </cell>
          <cell r="B3031" t="str">
            <v>DUST BAG ASSEMBLY FOR DVC660 / DVC665</v>
          </cell>
        </row>
        <row r="3032">
          <cell r="A3032" t="str">
            <v>191D12-9</v>
          </cell>
          <cell r="B3032" t="str">
            <v>MAIN FILTER H FOR VS001G</v>
          </cell>
        </row>
        <row r="3033">
          <cell r="A3033" t="str">
            <v>191D41-2</v>
          </cell>
          <cell r="B3033" t="str">
            <v>BLADE 380 SET FOR DLM380</v>
          </cell>
        </row>
        <row r="3034">
          <cell r="A3034" t="str">
            <v>191D43-8</v>
          </cell>
          <cell r="B3034" t="str">
            <v>BLADE 430 SET FOR DLM432</v>
          </cell>
        </row>
        <row r="3035">
          <cell r="A3035" t="str">
            <v>191D46-2</v>
          </cell>
          <cell r="B3035" t="str">
            <v>MULCHING PLUG SET</v>
          </cell>
        </row>
        <row r="3036">
          <cell r="A3036" t="str">
            <v>191D47-0</v>
          </cell>
          <cell r="B3036" t="str">
            <v>SWING BACK BLADE 460 SET</v>
          </cell>
        </row>
        <row r="3037">
          <cell r="A3037" t="str">
            <v>191D48-8</v>
          </cell>
          <cell r="B3037" t="str">
            <v>SWING BACK BLADE 530 SET</v>
          </cell>
        </row>
        <row r="3038">
          <cell r="A3038" t="str">
            <v>191D49-6</v>
          </cell>
          <cell r="B3038" t="str">
            <v>SWING BACK BLADE460 COMPLETE</v>
          </cell>
        </row>
        <row r="3039">
          <cell r="A3039" t="str">
            <v>191D50-1</v>
          </cell>
          <cell r="B3039" t="str">
            <v>SWING BACK BLADE530 COMPLETE</v>
          </cell>
        </row>
        <row r="3040">
          <cell r="A3040" t="str">
            <v>191D51-9</v>
          </cell>
          <cell r="B3040" t="str">
            <v>BLADE 460 SET FOR DLM462</v>
          </cell>
        </row>
        <row r="3041">
          <cell r="A3041" t="str">
            <v>191D52-7</v>
          </cell>
          <cell r="B3041" t="str">
            <v>BLADE 530 SET FOR DLM532</v>
          </cell>
        </row>
        <row r="3042">
          <cell r="A3042" t="str">
            <v>191D65-8</v>
          </cell>
          <cell r="B3042" t="str">
            <v>LONG SASH NOZZLE SET</v>
          </cell>
        </row>
        <row r="3043">
          <cell r="A3043" t="str">
            <v>191D67-4</v>
          </cell>
          <cell r="B3043" t="str">
            <v>ROUND BRUSH SET</v>
          </cell>
        </row>
        <row r="3044">
          <cell r="A3044" t="str">
            <v>191D71-3</v>
          </cell>
          <cell r="B3044" t="str">
            <v>CYCLONE ATTACHMENT SET W (LOCK)</v>
          </cell>
        </row>
        <row r="3045">
          <cell r="A3045" t="str">
            <v>191D73-9</v>
          </cell>
          <cell r="B3045" t="str">
            <v>CYCLONE ATTACHMENT SET B (LOCK)</v>
          </cell>
        </row>
        <row r="3046">
          <cell r="A3046" t="str">
            <v>191D75-5</v>
          </cell>
          <cell r="B3046" t="str">
            <v>CYCLONE ATTACHMENT SET B</v>
          </cell>
        </row>
        <row r="3047">
          <cell r="A3047" t="str">
            <v>191D76-3</v>
          </cell>
          <cell r="B3047" t="str">
            <v>STRAIGHT PIPE 340 SET</v>
          </cell>
        </row>
        <row r="3048">
          <cell r="A3048" t="str">
            <v>191D77-1</v>
          </cell>
          <cell r="B3048" t="str">
            <v>STRAIGHT PIPE 340 SET</v>
          </cell>
        </row>
        <row r="3049">
          <cell r="A3049" t="str">
            <v>191D79-7</v>
          </cell>
          <cell r="B3049" t="str">
            <v>STRAIGHT PIPE 320 SET</v>
          </cell>
        </row>
        <row r="3050">
          <cell r="A3050" t="str">
            <v>191D80-2</v>
          </cell>
          <cell r="B3050" t="str">
            <v>STRAIGHT PIPE 320 SET</v>
          </cell>
        </row>
        <row r="3051">
          <cell r="A3051" t="str">
            <v>191D89-4</v>
          </cell>
          <cell r="B3051" t="str">
            <v>BUMP&amp;FEED QUICK 4" M10X1.25LH 2.0MM-4M</v>
          </cell>
        </row>
        <row r="3052">
          <cell r="A3052" t="str">
            <v>191D90-9</v>
          </cell>
          <cell r="B3052" t="str">
            <v>BUMP&amp;FEED QUICK 4" M10X1.25LH 2.4MM-3M</v>
          </cell>
        </row>
        <row r="3053">
          <cell r="A3053" t="str">
            <v>191D91-7</v>
          </cell>
          <cell r="B3053" t="str">
            <v>BUMP&amp;FEED QUICK 4" M8X1.25LH 2.0MM-4M</v>
          </cell>
        </row>
        <row r="3054">
          <cell r="A3054" t="str">
            <v>191D92-5</v>
          </cell>
          <cell r="B3054" t="str">
            <v>BUMP&amp;FEED QUICK 4" M8X1.25RH 2.0MM-4M</v>
          </cell>
        </row>
        <row r="3055">
          <cell r="A3055" t="str">
            <v>191D93-3</v>
          </cell>
          <cell r="B3055" t="str">
            <v>BUMP&amp;FEED QUICK 5" M10X1.25LH 2.4MM-4M</v>
          </cell>
        </row>
        <row r="3056">
          <cell r="A3056" t="str">
            <v>191E05-2</v>
          </cell>
          <cell r="B3056" t="str">
            <v>DC40RA FAST CHARGER SET (110V)</v>
          </cell>
        </row>
        <row r="3057">
          <cell r="A3057" t="str">
            <v>191E08-6</v>
          </cell>
          <cell r="B3057" t="str">
            <v>DC40RA FAST CHARGER SET</v>
          </cell>
        </row>
        <row r="3058">
          <cell r="A3058" t="str">
            <v>191E39-5</v>
          </cell>
          <cell r="B3058" t="str">
            <v>MAIN FILTER H SET FOR VC001G/DVC560</v>
          </cell>
        </row>
        <row r="3059">
          <cell r="A3059" t="str">
            <v>191E41-8</v>
          </cell>
          <cell r="B3059" t="str">
            <v>GRIP ASSEMBLY SET FOR HP002G</v>
          </cell>
        </row>
        <row r="3060">
          <cell r="A3060" t="str">
            <v>191E52-3</v>
          </cell>
          <cell r="B3060" t="str">
            <v>DUST EXTRACTION SYSTEM DX12 – HR001/003</v>
          </cell>
        </row>
        <row r="3061">
          <cell r="A3061" t="str">
            <v>191E58-1</v>
          </cell>
          <cell r="B3061" t="str">
            <v>DUST EXTRACTION SYSTEM DX14 – HR002/004</v>
          </cell>
        </row>
        <row r="3062">
          <cell r="A3062" t="str">
            <v>191F81-2</v>
          </cell>
          <cell r="B3062" t="str">
            <v>DUST COLLECT GUARD 125MM OFF D/WHEEL T/L</v>
          </cell>
        </row>
        <row r="3063">
          <cell r="A3063" t="str">
            <v>191G09-6</v>
          </cell>
          <cell r="B3063" t="str">
            <v>BENDING LONG NOZZLE SET FOR MT402</v>
          </cell>
        </row>
        <row r="3064">
          <cell r="A3064" t="str">
            <v>191G14-3</v>
          </cell>
          <cell r="B3064" t="str">
            <v>GUIDE BAR 10" 1.1MM/.043" SPROCKET</v>
          </cell>
        </row>
        <row r="3065">
          <cell r="A3065" t="str">
            <v>191G15-1</v>
          </cell>
          <cell r="B3065" t="str">
            <v>GUIDE BAR 12" 1.1MM/.043" SPROCKET</v>
          </cell>
        </row>
        <row r="3066">
          <cell r="A3066" t="str">
            <v>191G16-9</v>
          </cell>
          <cell r="B3066" t="str">
            <v>GUIDE BAR 14" 1.1MM/.043" SPROCKET</v>
          </cell>
        </row>
        <row r="3067">
          <cell r="A3067" t="str">
            <v>191G17-7</v>
          </cell>
          <cell r="B3067" t="str">
            <v>GUIDE BAR 16" 1.1MM/.043" SPROCKET</v>
          </cell>
        </row>
        <row r="3068">
          <cell r="A3068" t="str">
            <v>191G22-4</v>
          </cell>
          <cell r="B3068" t="str">
            <v>GUIDE BAR 10" 1.3MM/.050" SPROCKET</v>
          </cell>
        </row>
        <row r="3069">
          <cell r="A3069" t="str">
            <v>191G23-2</v>
          </cell>
          <cell r="B3069" t="str">
            <v>GUIDE BAR 12" 1.3MM/.050" SPROCKET</v>
          </cell>
        </row>
        <row r="3070">
          <cell r="A3070" t="str">
            <v>191G24-0</v>
          </cell>
          <cell r="B3070" t="str">
            <v>GUIDE BAR 14" 1.3MM/.050" SPROCKET</v>
          </cell>
        </row>
        <row r="3071">
          <cell r="A3071" t="str">
            <v>191G25-8</v>
          </cell>
          <cell r="B3071" t="str">
            <v>GUIDE BAR 16" 1.3MM/.050" SPROCKET</v>
          </cell>
        </row>
        <row r="3072">
          <cell r="A3072" t="str">
            <v>191G26-6</v>
          </cell>
          <cell r="B3072" t="str">
            <v>GUIDE BAR 18" 1.3MM/.050" SPROCKET</v>
          </cell>
        </row>
        <row r="3073">
          <cell r="A3073" t="str">
            <v>191G51-7</v>
          </cell>
          <cell r="B3073" t="str">
            <v>GUIDE BAR 18" 1.5MM/.058" SPROCKET</v>
          </cell>
        </row>
        <row r="3074">
          <cell r="A3074" t="str">
            <v>191G64-8</v>
          </cell>
          <cell r="B3074" t="str">
            <v>HOOK ASS SET FOR DPB</v>
          </cell>
        </row>
        <row r="3075">
          <cell r="A3075" t="str">
            <v>191G88-4</v>
          </cell>
          <cell r="B3075" t="str">
            <v>CLOTH FILTER SET FOR DVC155L/865L</v>
          </cell>
        </row>
        <row r="3076">
          <cell r="A3076" t="str">
            <v>191G95-7</v>
          </cell>
          <cell r="B3076" t="str">
            <v>SAW CHAIN 6-1/4" 1.3MM/.050" 1/4"</v>
          </cell>
        </row>
        <row r="3077">
          <cell r="A3077" t="str">
            <v>191G96-5</v>
          </cell>
          <cell r="B3077" t="str">
            <v>SAW CHAIN 10" 1.3MM/.050" 1/4"  CARVING</v>
          </cell>
        </row>
        <row r="3078">
          <cell r="A3078" t="str">
            <v>191H08-4</v>
          </cell>
          <cell r="B3078" t="str">
            <v>SAW CHAIN 10" 1.3MM/.050" 3/8" SPROCKET</v>
          </cell>
        </row>
        <row r="3079">
          <cell r="A3079" t="str">
            <v>191H20-4</v>
          </cell>
          <cell r="B3079" t="str">
            <v>SAW CHAIN 10" 1.3MM/.050" 3/8" SPROCKET</v>
          </cell>
        </row>
        <row r="3080">
          <cell r="A3080" t="str">
            <v>191H42-4</v>
          </cell>
          <cell r="B3080" t="str">
            <v>SAW CHAIN 15" 1.5MM/.058" 3/8" SPROCKET</v>
          </cell>
        </row>
        <row r="3081">
          <cell r="A3081" t="str">
            <v>191H43-2</v>
          </cell>
          <cell r="B3081" t="str">
            <v>SAW CHAIN 18" 1.5MM/.058" 3/8" SPROCKET</v>
          </cell>
        </row>
        <row r="3082">
          <cell r="A3082" t="str">
            <v>191H49-0</v>
          </cell>
          <cell r="B3082" t="str">
            <v>SAW CHAIN 16" 1.5MM/.058" 3/8" SPROCKET</v>
          </cell>
        </row>
        <row r="3083">
          <cell r="A3083" t="str">
            <v>191H52-1</v>
          </cell>
          <cell r="B3083" t="str">
            <v>SAW CHAIN 20" 1.5MM/.058" 3/8" SPROCKET</v>
          </cell>
        </row>
        <row r="3084">
          <cell r="A3084" t="str">
            <v>191H53-9</v>
          </cell>
          <cell r="B3084" t="str">
            <v>SAW CHAIN 24" 1.5MM/.058" 3/8" SOLID</v>
          </cell>
        </row>
        <row r="3085">
          <cell r="A3085" t="str">
            <v>191H54-7</v>
          </cell>
          <cell r="B3085" t="str">
            <v>SAW CHAIN 24" 1.5MM/.058" 3/8" SPROCKET</v>
          </cell>
        </row>
        <row r="3086">
          <cell r="A3086" t="str">
            <v>191H55-5</v>
          </cell>
          <cell r="B3086" t="str">
            <v>SAW CHAIN 28" 1.5MM/.058" 3/8" SOLID RPL</v>
          </cell>
        </row>
        <row r="3087">
          <cell r="A3087" t="str">
            <v>191H56-3</v>
          </cell>
          <cell r="B3087" t="str">
            <v>SAW CHAIN 29" 1.5MM/.058" 3/8" SOLID</v>
          </cell>
        </row>
        <row r="3088">
          <cell r="A3088" t="str">
            <v>191J13-3</v>
          </cell>
          <cell r="B3088" t="str">
            <v>ADPAPTER PIPE 71 DUB362</v>
          </cell>
        </row>
        <row r="3089">
          <cell r="A3089" t="str">
            <v>191J50-7</v>
          </cell>
          <cell r="B3089" t="str">
            <v>PDC01 ADAPTOR SET 18V</v>
          </cell>
        </row>
        <row r="3090">
          <cell r="A3090" t="str">
            <v>191J51-5</v>
          </cell>
          <cell r="B3090" t="str">
            <v>PDC01 ADAPTOR SET 18VX2</v>
          </cell>
        </row>
        <row r="3091">
          <cell r="A3091" t="str">
            <v>191J85-8</v>
          </cell>
          <cell r="B3091" t="str">
            <v>MKP1G001 PSK (BL4025X2+DC40RA)</v>
          </cell>
        </row>
        <row r="3092">
          <cell r="A3092" t="str">
            <v>191K01-6</v>
          </cell>
          <cell r="B3092" t="str">
            <v>MKP1G002 PSK (BL4040X2+DC40RA)</v>
          </cell>
        </row>
        <row r="3093">
          <cell r="A3093" t="str">
            <v>191K11-3</v>
          </cell>
          <cell r="B3093" t="str">
            <v>MKP1SY122 PSK (BL1016BX2+DC10SB)</v>
          </cell>
        </row>
        <row r="3094">
          <cell r="A3094" t="str">
            <v>191K12-1</v>
          </cell>
          <cell r="B3094" t="str">
            <v>MKP1SM122 PSK (BL1041BX2+DC10SB)</v>
          </cell>
        </row>
        <row r="3095">
          <cell r="A3095" t="str">
            <v>191K13-9</v>
          </cell>
          <cell r="B3095" t="str">
            <v>MKP1SA122 PSK (BL1021BX2+DC10SB)</v>
          </cell>
        </row>
        <row r="3096">
          <cell r="A3096" t="str">
            <v>191K37-5</v>
          </cell>
          <cell r="B3096" t="str">
            <v>BAND ASSEMBLY SET FOR DUA300</v>
          </cell>
        </row>
        <row r="3097">
          <cell r="A3097" t="str">
            <v>191L01-2</v>
          </cell>
          <cell r="B3097" t="str">
            <v>PDC1200 BATTERY CHARGER SET DC4001</v>
          </cell>
        </row>
        <row r="3098">
          <cell r="A3098" t="str">
            <v>191L13-5</v>
          </cell>
          <cell r="B3098" t="str">
            <v>ADAPTER PIPE 80-72 SET</v>
          </cell>
        </row>
        <row r="3099">
          <cell r="A3099" t="str">
            <v>191L29-0</v>
          </cell>
          <cell r="B3099" t="str">
            <v>BATTERY BL4020 LI-ION 40V 2.0AH</v>
          </cell>
        </row>
        <row r="3100">
          <cell r="A3100" t="str">
            <v>191L47-8</v>
          </cell>
          <cell r="B3100" t="str">
            <v>BATTERY BL4050F LI-ION 40V 5.0AH</v>
          </cell>
        </row>
        <row r="3101">
          <cell r="A3101" t="str">
            <v>191L91-5</v>
          </cell>
          <cell r="B3101" t="str">
            <v>SPACER SET FOR HR3011FC</v>
          </cell>
        </row>
        <row r="3102">
          <cell r="A3102" t="str">
            <v>191L96-5</v>
          </cell>
          <cell r="B3102" t="str">
            <v>APDATER PIE 85-72 UB001G</v>
          </cell>
        </row>
        <row r="3103">
          <cell r="A3103" t="str">
            <v>191M32-7</v>
          </cell>
          <cell r="B3103" t="str">
            <v>WIPER NOZZLE SET FOR DUB/UB</v>
          </cell>
        </row>
        <row r="3104">
          <cell r="A3104" t="str">
            <v>191M34-3</v>
          </cell>
          <cell r="B3104" t="str">
            <v>FLEXIBLE HOSE SET FOR DUB/UB</v>
          </cell>
        </row>
        <row r="3105">
          <cell r="A3105" t="str">
            <v>191M50-5</v>
          </cell>
          <cell r="B3105" t="str">
            <v>BATTERY ADAPTER SET BAP18 (W)</v>
          </cell>
        </row>
        <row r="3106">
          <cell r="A3106" t="str">
            <v>191M77-5</v>
          </cell>
          <cell r="B3106" t="str">
            <v>JOINT A 32 SET</v>
          </cell>
        </row>
        <row r="3107">
          <cell r="A3107" t="str">
            <v>191M78-3</v>
          </cell>
          <cell r="B3107" t="str">
            <v>JOINT B 35 SET</v>
          </cell>
        </row>
        <row r="3108">
          <cell r="A3108" t="str">
            <v>191M79-1</v>
          </cell>
          <cell r="B3108" t="str">
            <v>JOINT C 38 SET</v>
          </cell>
        </row>
        <row r="3109">
          <cell r="A3109" t="str">
            <v>191M92-9</v>
          </cell>
          <cell r="B3109" t="str">
            <v>DC40RC STANDARD CHARGER SET</v>
          </cell>
        </row>
        <row r="3110">
          <cell r="A3110" t="str">
            <v>191N14-5</v>
          </cell>
          <cell r="B3110" t="str">
            <v>DC40RB 2PORT FAST CHARGER SET</v>
          </cell>
        </row>
        <row r="3111">
          <cell r="A3111" t="str">
            <v>191N62-4</v>
          </cell>
          <cell r="B3111" t="str">
            <v>PDC1200 / PDC01 ADAPTOR SET 40V</v>
          </cell>
        </row>
        <row r="3112">
          <cell r="A3112" t="str">
            <v>191N69-0</v>
          </cell>
          <cell r="B3112" t="str">
            <v>BATTERY BL1820G LI-ION 18V 2.0AH</v>
          </cell>
        </row>
        <row r="3113">
          <cell r="A3113" t="str">
            <v>191P26-0</v>
          </cell>
          <cell r="B3113" t="str">
            <v>SIDE BRUSH ASS'Y SET FOR DRC300</v>
          </cell>
        </row>
        <row r="3114">
          <cell r="A3114" t="str">
            <v>191P28-6</v>
          </cell>
          <cell r="B3114" t="str">
            <v>SIDE BRUSH ASS'Y SET FOR DRC300</v>
          </cell>
        </row>
        <row r="3115">
          <cell r="A3115" t="str">
            <v>191P31-7</v>
          </cell>
          <cell r="B3115" t="str">
            <v>FILTER  H COMPLETE SET FOR DRC300</v>
          </cell>
        </row>
        <row r="3116">
          <cell r="A3116" t="str">
            <v>191R02-6</v>
          </cell>
          <cell r="B3116" t="str">
            <v>DUST EXTRACTION SET FOR DTM52</v>
          </cell>
        </row>
        <row r="3117">
          <cell r="A3117" t="str">
            <v>191R06-8</v>
          </cell>
          <cell r="B3117" t="str">
            <v>BATTERY BL6440 LI-ION 64V 4.0AH</v>
          </cell>
        </row>
        <row r="3118">
          <cell r="A3118" t="str">
            <v>191T85-8</v>
          </cell>
          <cell r="B3118" t="str">
            <v>GUIDE BAR 10” 1.1MM/.043" SPKT DL46</v>
          </cell>
        </row>
        <row r="3119">
          <cell r="A3119" t="str">
            <v>191T86-6</v>
          </cell>
          <cell r="B3119" t="str">
            <v>GUIDE BAR 12” 1.1MM/.043" SPKT DL51</v>
          </cell>
        </row>
        <row r="3120">
          <cell r="A3120" t="str">
            <v>191T87-4</v>
          </cell>
          <cell r="B3120" t="str">
            <v>GUIDE BAR 14” 1.1MM/.043" SPKT DL59</v>
          </cell>
        </row>
        <row r="3121">
          <cell r="A3121" t="str">
            <v>191T88-2</v>
          </cell>
          <cell r="B3121" t="str">
            <v>GUIDE BAR 16” 1.1MM/.043" SPKT DL64</v>
          </cell>
        </row>
        <row r="3122">
          <cell r="A3122" t="str">
            <v>191T89-0</v>
          </cell>
          <cell r="B3122" t="str">
            <v>SAW CHAIN 10" 1.1MM/.043” SPKT DL46</v>
          </cell>
        </row>
        <row r="3123">
          <cell r="A3123" t="str">
            <v>191T90-5</v>
          </cell>
          <cell r="B3123" t="str">
            <v>SAW CHAIN 12" 1.1MM/.043” SPKT DL51</v>
          </cell>
        </row>
        <row r="3124">
          <cell r="A3124" t="str">
            <v>191T91-3</v>
          </cell>
          <cell r="B3124" t="str">
            <v>SAW CHAIN 14" 1.1MM/.043" SPKT DL59</v>
          </cell>
        </row>
        <row r="3125">
          <cell r="A3125" t="str">
            <v>191T92-1</v>
          </cell>
          <cell r="B3125" t="str">
            <v>SAW CHAIN 16" 1.1MM/.043" SPKT DL64</v>
          </cell>
        </row>
        <row r="3126">
          <cell r="A3126" t="str">
            <v>191T96-3</v>
          </cell>
          <cell r="B3126" t="str">
            <v>FILTER BAG SET DVC560 (10PCS)</v>
          </cell>
        </row>
        <row r="3127">
          <cell r="A3127" t="str">
            <v>191U06-6</v>
          </cell>
          <cell r="B3127" t="str">
            <v>QAAPSKG3 PSK (BL4040X2+DC40RB)</v>
          </cell>
        </row>
        <row r="3128">
          <cell r="A3128" t="str">
            <v>191U20-2</v>
          </cell>
          <cell r="B3128" t="str">
            <v>QABPSKG3 PSK (BL4050FX2+DC40RB)</v>
          </cell>
        </row>
        <row r="3129">
          <cell r="A3129" t="str">
            <v>191U34-1</v>
          </cell>
          <cell r="B3129" t="str">
            <v>QACPSKG3 PSK (BL4040X4+DC40RB)</v>
          </cell>
        </row>
        <row r="3130">
          <cell r="A3130" t="str">
            <v>191U48-0</v>
          </cell>
          <cell r="B3130" t="str">
            <v>QADPSKG3 PSK (BL4050FX4+DC40RB)</v>
          </cell>
        </row>
        <row r="3131">
          <cell r="A3131" t="str">
            <v>191U86-2</v>
          </cell>
          <cell r="B3131" t="str">
            <v>VARIO SPRAY NOZZLE SET FOR DHW080</v>
          </cell>
        </row>
        <row r="3132">
          <cell r="A3132" t="str">
            <v>191U88-8</v>
          </cell>
          <cell r="B3132" t="str">
            <v>VARIO SPRAY LANCE SET FOR DHW080</v>
          </cell>
        </row>
        <row r="3133">
          <cell r="A3133" t="str">
            <v>191V23-2</v>
          </cell>
          <cell r="B3133" t="str">
            <v>QADPSKG1 PSK (BL4020X2+DC40RC)</v>
          </cell>
        </row>
        <row r="3134">
          <cell r="A3134" t="str">
            <v>191V31-3</v>
          </cell>
          <cell r="B3134" t="str">
            <v>QAEPSKG1 PSK (BL4025X2+DC40RC)</v>
          </cell>
        </row>
        <row r="3135">
          <cell r="A3135" t="str">
            <v>191V42-8</v>
          </cell>
          <cell r="B3135" t="str">
            <v>MKPPSKG2 PSK (BL4050FX2+DC40RA)</v>
          </cell>
        </row>
        <row r="3136">
          <cell r="A3136" t="str">
            <v>191V54-1</v>
          </cell>
          <cell r="B3136" t="str">
            <v>DUST COLLECT GUARD 100MM D/WHEEL TRP A</v>
          </cell>
        </row>
        <row r="3137">
          <cell r="A3137" t="str">
            <v>191V67-2</v>
          </cell>
          <cell r="B3137" t="str">
            <v>FILTER WATER SET FOR VC001G</v>
          </cell>
        </row>
        <row r="3138">
          <cell r="A3138" t="str">
            <v>191V68-0</v>
          </cell>
          <cell r="B3138" t="str">
            <v>DAMPER SET FOR VC001G</v>
          </cell>
        </row>
        <row r="3139">
          <cell r="A3139" t="str">
            <v>191V69-8</v>
          </cell>
          <cell r="B3139" t="str">
            <v>PRE FILTER SET FOR VC001G</v>
          </cell>
        </row>
        <row r="3140">
          <cell r="A3140" t="str">
            <v>191V70-3</v>
          </cell>
          <cell r="B3140" t="str">
            <v>POWDER FILTER H SET FOR VC001G</v>
          </cell>
        </row>
        <row r="3141">
          <cell r="A3141" t="str">
            <v>191V72-9</v>
          </cell>
          <cell r="B3141" t="str">
            <v>DUST COVER ATTACHMENT SET FOR GA5091</v>
          </cell>
        </row>
        <row r="3142">
          <cell r="A3142" t="str">
            <v>191V96-5</v>
          </cell>
          <cell r="B3142" t="str">
            <v>BLADE 530 SET FOR LM002J</v>
          </cell>
        </row>
        <row r="3143">
          <cell r="A3143" t="str">
            <v>191V97-3</v>
          </cell>
          <cell r="B3143" t="str">
            <v>BLADE 480 SET FOR LM001J</v>
          </cell>
        </row>
        <row r="3144">
          <cell r="A3144" t="str">
            <v>191W06-8</v>
          </cell>
          <cell r="B3144" t="str">
            <v>DUST COLLECT GUARD 125MM D/WHEEL TRP OFF</v>
          </cell>
        </row>
        <row r="3145">
          <cell r="A3145" t="str">
            <v>191W23-8</v>
          </cell>
          <cell r="B3145" t="str">
            <v>DC64WA BATTERY CHARGER SET</v>
          </cell>
        </row>
        <row r="3146">
          <cell r="A3146" t="str">
            <v>191W87-2</v>
          </cell>
          <cell r="B3146" t="str">
            <v>BLADE 530 SET FOR DLM532</v>
          </cell>
        </row>
        <row r="3147">
          <cell r="A3147" t="str">
            <v>191W90-3</v>
          </cell>
          <cell r="B3147" t="str">
            <v>HOOK SET FOR HR007G</v>
          </cell>
        </row>
        <row r="3148">
          <cell r="A3148" t="str">
            <v>191X06-4</v>
          </cell>
          <cell r="B3148" t="str">
            <v>NOZZLE ASSEMBLY SET (W) FOR CL001G</v>
          </cell>
        </row>
        <row r="3149">
          <cell r="A3149" t="str">
            <v>191X11-1</v>
          </cell>
          <cell r="B3149" t="str">
            <v>NOZZLE 3 SET FOR AS001G</v>
          </cell>
        </row>
        <row r="3150">
          <cell r="A3150" t="str">
            <v>191X13-7</v>
          </cell>
          <cell r="B3150" t="str">
            <v>NOZZLE 7 SET FOR AS001G</v>
          </cell>
        </row>
        <row r="3151">
          <cell r="A3151" t="str">
            <v>191X15-3</v>
          </cell>
          <cell r="B3151" t="str">
            <v>NOZZLE 13 SET FOR AS001G</v>
          </cell>
        </row>
        <row r="3152">
          <cell r="A3152" t="str">
            <v>191X17-9</v>
          </cell>
          <cell r="B3152" t="str">
            <v>PINCH VALVE NOZZLE SET FOR AS001G</v>
          </cell>
        </row>
        <row r="3153">
          <cell r="A3153" t="str">
            <v>191X19-5</v>
          </cell>
          <cell r="B3153" t="str">
            <v>WIDE RANGE NOZZLE SET FOR AS001G</v>
          </cell>
        </row>
        <row r="3154">
          <cell r="A3154" t="str">
            <v>191X21-8</v>
          </cell>
          <cell r="B3154" t="str">
            <v>FLEXIBLE NOZZLE SET FOR AS001G</v>
          </cell>
        </row>
        <row r="3155">
          <cell r="A3155" t="str">
            <v>191X29-2</v>
          </cell>
          <cell r="B3155" t="str">
            <v>FILTER C SET FOR AS001G</v>
          </cell>
        </row>
        <row r="3156">
          <cell r="A3156" t="str">
            <v>191X39-9</v>
          </cell>
          <cell r="B3156" t="str">
            <v>DUST EXTRACTION SYSTEM DX15 – HR007</v>
          </cell>
        </row>
        <row r="3157">
          <cell r="A3157" t="str">
            <v>191X44-6</v>
          </cell>
          <cell r="B3157" t="str">
            <v>DUST COLLECT GUARD 180MM D/WHEEL TRP OFF</v>
          </cell>
        </row>
        <row r="3158">
          <cell r="A3158" t="str">
            <v>191X65-8</v>
          </cell>
          <cell r="B3158" t="str">
            <v>BATTERY BL4080F LI-ION 40V 8.0AH</v>
          </cell>
        </row>
        <row r="3159">
          <cell r="A3159" t="str">
            <v>191X78-9</v>
          </cell>
          <cell r="B3159" t="str">
            <v>LONG NOZZLE SET FOR AS001G</v>
          </cell>
        </row>
        <row r="3160">
          <cell r="A3160" t="str">
            <v>191X80-2</v>
          </cell>
          <cell r="B3160" t="str">
            <v>MAKPAC ORGANIZER SET</v>
          </cell>
        </row>
        <row r="3161">
          <cell r="A3161" t="str">
            <v>191Y27-2</v>
          </cell>
          <cell r="B3161" t="str">
            <v>MAIN FILTER H SET FOR VC008G</v>
          </cell>
        </row>
        <row r="3162">
          <cell r="A3162" t="str">
            <v>191Y29-8</v>
          </cell>
          <cell r="B3162" t="str">
            <v>DUST COVER ATTACHMENT SET FOR GA4593/95</v>
          </cell>
        </row>
        <row r="3163">
          <cell r="A3163" t="str">
            <v>191Y39-5</v>
          </cell>
          <cell r="B3163" t="str">
            <v>SPOOL SET FOR DUR193</v>
          </cell>
        </row>
        <row r="3164">
          <cell r="A3164" t="str">
            <v>191Y44-2</v>
          </cell>
          <cell r="B3164" t="str">
            <v>CUTTER BLADE 200-8 SET MG FOR DUR194</v>
          </cell>
        </row>
        <row r="3165">
          <cell r="A3165" t="str">
            <v>191Y46-8</v>
          </cell>
          <cell r="B3165" t="str">
            <v>BLADE 230 SET FOR DLM230</v>
          </cell>
        </row>
        <row r="3166">
          <cell r="A3166" t="str">
            <v>191Y65-4</v>
          </cell>
          <cell r="B3166" t="str">
            <v>BLADE 530 SET FOR LM002J</v>
          </cell>
        </row>
        <row r="3167">
          <cell r="A3167" t="str">
            <v>191Y81-6</v>
          </cell>
          <cell r="B3167" t="str">
            <v>STRAIGHT BIT 12MM - ½”</v>
          </cell>
        </row>
        <row r="3168">
          <cell r="A3168" t="str">
            <v>191Y84-0</v>
          </cell>
          <cell r="B3168" t="str">
            <v>DUST BAG ASSEMBLY FOR DVC660</v>
          </cell>
        </row>
        <row r="3169">
          <cell r="A3169" t="str">
            <v>191Y86-6</v>
          </cell>
          <cell r="B3169" t="str">
            <v>DUST BAG SET FOR DVC560</v>
          </cell>
        </row>
        <row r="3170">
          <cell r="A3170" t="str">
            <v>192732-4</v>
          </cell>
          <cell r="B3170" t="str">
            <v>GUIDE RULE SET FOR 4323M</v>
          </cell>
        </row>
        <row r="3171">
          <cell r="A3171" t="str">
            <v>193711-5</v>
          </cell>
          <cell r="B3171" t="str">
            <v>BATTERY 1250 NI-MH 12V 1.3AH</v>
          </cell>
        </row>
        <row r="3172">
          <cell r="A3172" t="str">
            <v>193841-2</v>
          </cell>
          <cell r="B3172" t="str">
            <v>CHARGER DC1850 FOR MT064</v>
          </cell>
        </row>
        <row r="3173">
          <cell r="A3173" t="str">
            <v>193877-1</v>
          </cell>
          <cell r="B3173" t="str">
            <v>BATTERY CHARGER SET FOR DC1414</v>
          </cell>
        </row>
        <row r="3174">
          <cell r="A3174" t="str">
            <v>193941-8</v>
          </cell>
          <cell r="B3174" t="str">
            <v>DC1251 BATTERY CHARGER FOR MT066</v>
          </cell>
        </row>
        <row r="3175">
          <cell r="A3175" t="str">
            <v>194041-7</v>
          </cell>
          <cell r="B3175" t="str">
            <v>DRILL CHUCK ASS'Y SET FOR SDS-PLUS</v>
          </cell>
        </row>
        <row r="3176">
          <cell r="A3176" t="str">
            <v>194079-2</v>
          </cell>
          <cell r="B3176" t="str">
            <v>QUICK CHANGE DRILL CHUCK 13MM</v>
          </cell>
        </row>
        <row r="3177">
          <cell r="A3177" t="str">
            <v>194080-7</v>
          </cell>
          <cell r="B3177" t="str">
            <v>TOOL HOLDER SET DHR/HR</v>
          </cell>
        </row>
        <row r="3178">
          <cell r="A3178" t="str">
            <v>194303-3</v>
          </cell>
          <cell r="B3178" t="str">
            <v>DUST COLLECT GUARD 180MM D/WHEEL SGL B</v>
          </cell>
        </row>
        <row r="3179">
          <cell r="A3179" t="str">
            <v>194321-1</v>
          </cell>
          <cell r="B3179" t="str">
            <v>DC07SA BATTERY CHARGER SET</v>
          </cell>
        </row>
        <row r="3180">
          <cell r="A3180" t="str">
            <v>194367-7</v>
          </cell>
          <cell r="B3180" t="str">
            <v>GUIDE RAIL 3.0M</v>
          </cell>
        </row>
        <row r="3181">
          <cell r="A3181" t="str">
            <v>194368-5</v>
          </cell>
          <cell r="B3181" t="str">
            <v>GUIDE RAIL 1.4M</v>
          </cell>
        </row>
        <row r="3182">
          <cell r="A3182" t="str">
            <v>194385-5</v>
          </cell>
          <cell r="B3182" t="str">
            <v>CLAMP 2PC/SET FOR GUIDE RAIL</v>
          </cell>
        </row>
        <row r="3183">
          <cell r="A3183" t="str">
            <v>194415-2</v>
          </cell>
          <cell r="B3183" t="str">
            <v>DUST NOZZLE SET FOR SS501D</v>
          </cell>
        </row>
        <row r="3184">
          <cell r="A3184" t="str">
            <v>194416-0</v>
          </cell>
          <cell r="B3184" t="str">
            <v>GUIDE RAIL UPPER PLASTIC SEAT TAPE 10M</v>
          </cell>
        </row>
        <row r="3185">
          <cell r="A3185" t="str">
            <v>194417-8</v>
          </cell>
          <cell r="B3185" t="str">
            <v>GUIDE RAIL LOWER RUBBER SEAT TAPE 10M</v>
          </cell>
        </row>
        <row r="3186">
          <cell r="A3186" t="str">
            <v>194419-4</v>
          </cell>
          <cell r="B3186" t="str">
            <v>GUIDE RAIL SPLINTER GUARD SEAT 3.0M</v>
          </cell>
        </row>
        <row r="3187">
          <cell r="A3187" t="str">
            <v>194482-7</v>
          </cell>
          <cell r="B3187" t="str">
            <v>DUST COVER ATTACHMENT SET</v>
          </cell>
        </row>
        <row r="3188">
          <cell r="A3188" t="str">
            <v>194483-5</v>
          </cell>
          <cell r="B3188" t="str">
            <v>LOOP HANDLE</v>
          </cell>
        </row>
        <row r="3189">
          <cell r="A3189" t="str">
            <v>194514-0</v>
          </cell>
          <cell r="B3189" t="str">
            <v>ANTI VIBRATION GRIP</v>
          </cell>
        </row>
        <row r="3190">
          <cell r="A3190" t="str">
            <v>194534-4</v>
          </cell>
          <cell r="B3190" t="str">
            <v>DC18SD BATTERY CHARGER SET</v>
          </cell>
        </row>
        <row r="3191">
          <cell r="A3191" t="str">
            <v>194583-1</v>
          </cell>
          <cell r="B3191" t="str">
            <v>GRIP BASE SET</v>
          </cell>
        </row>
        <row r="3192">
          <cell r="A3192" t="str">
            <v>194589-9</v>
          </cell>
          <cell r="B3192" t="str">
            <v>DC10WA BATTERY CHARGER SET</v>
          </cell>
        </row>
        <row r="3193">
          <cell r="A3193" t="str">
            <v>194649-7</v>
          </cell>
          <cell r="B3193" t="str">
            <v>BATTERY PROTECTOR F BL1430, BL1830</v>
          </cell>
        </row>
        <row r="3194">
          <cell r="A3194" t="str">
            <v>194677-2</v>
          </cell>
          <cell r="B3194" t="str">
            <v>CORD HOLDER FOR UH4570</v>
          </cell>
        </row>
        <row r="3195">
          <cell r="A3195" t="str">
            <v>194733-8</v>
          </cell>
          <cell r="B3195" t="str">
            <v>DUST NOZZLE SET FOR RP0900</v>
          </cell>
        </row>
        <row r="3196">
          <cell r="A3196" t="str">
            <v>194746-9</v>
          </cell>
          <cell r="B3196" t="str">
            <v>PAPER DUST BAG</v>
          </cell>
        </row>
        <row r="3197">
          <cell r="A3197" t="str">
            <v>194864-3</v>
          </cell>
          <cell r="B3197" t="str">
            <v>DC36RA BATTERY CHARGER SET</v>
          </cell>
        </row>
        <row r="3198">
          <cell r="A3198" t="str">
            <v>194910-2</v>
          </cell>
          <cell r="B3198" t="str">
            <v>GUIDE RAIL SPLINTER GUARD SEAT 1.9M</v>
          </cell>
        </row>
        <row r="3199">
          <cell r="A3199" t="str">
            <v>194925-9</v>
          </cell>
          <cell r="B3199" t="str">
            <v>GUIDE RAIL 1.9M</v>
          </cell>
        </row>
        <row r="3200">
          <cell r="A3200" t="str">
            <v>195081-8</v>
          </cell>
          <cell r="B3200" t="str">
            <v>DRILL CHUCK FOR HP1630</v>
          </cell>
        </row>
        <row r="3201">
          <cell r="A3201" t="str">
            <v>195133-5</v>
          </cell>
          <cell r="B3201" t="str">
            <v>FILTER SET</v>
          </cell>
        </row>
        <row r="3202">
          <cell r="A3202" t="str">
            <v>195137-7</v>
          </cell>
          <cell r="B3202" t="str">
            <v>ROD 8 L=450MM (2PCS SET) FOR RP001G</v>
          </cell>
        </row>
        <row r="3203">
          <cell r="A3203" t="str">
            <v>195179-1</v>
          </cell>
          <cell r="B3203" t="str">
            <v>DUSTCUP SET FOR HR2610T</v>
          </cell>
        </row>
        <row r="3204">
          <cell r="A3204" t="str">
            <v>195180-6</v>
          </cell>
          <cell r="B3204" t="str">
            <v>DUSTCUP SET FOR HR261FT</v>
          </cell>
        </row>
        <row r="3205">
          <cell r="A3205" t="str">
            <v>195246-2</v>
          </cell>
          <cell r="B3205" t="str">
            <v>SAFETY GOGGLE SET</v>
          </cell>
        </row>
        <row r="3206">
          <cell r="A3206" t="str">
            <v>195298-3</v>
          </cell>
          <cell r="B3206" t="str">
            <v>TRIPLE BLADE CUTTER FOR BBC231U</v>
          </cell>
        </row>
        <row r="3207">
          <cell r="A3207" t="str">
            <v>195321-4</v>
          </cell>
          <cell r="B3207" t="str">
            <v>CHIP RECEIVER SET FOR EH6000S</v>
          </cell>
        </row>
        <row r="3208">
          <cell r="A3208" t="str">
            <v>195424-4</v>
          </cell>
          <cell r="B3208" t="str">
            <v>DC18WA BATTERY CHARGER SET</v>
          </cell>
        </row>
        <row r="3209">
          <cell r="A3209" t="str">
            <v>195430-9</v>
          </cell>
          <cell r="B3209" t="str">
            <v>DRILL CHUCK S13 SET FOR HP1630</v>
          </cell>
        </row>
        <row r="3210">
          <cell r="A3210" t="str">
            <v>195432-5</v>
          </cell>
          <cell r="B3210" t="str">
            <v>POLY BAG SET 10PCS/SETFOR VC1310L</v>
          </cell>
        </row>
        <row r="3211">
          <cell r="A3211" t="str">
            <v>195440-6</v>
          </cell>
          <cell r="B3211" t="str">
            <v>POLY BAG SET 10PCS/SET FOR VC1310L</v>
          </cell>
        </row>
        <row r="3212">
          <cell r="A3212" t="str">
            <v>195511-9</v>
          </cell>
          <cell r="B3212" t="str">
            <v>BATTERY CONVERTER SET FOR BCV01</v>
          </cell>
        </row>
        <row r="3213">
          <cell r="A3213" t="str">
            <v>195557-5</v>
          </cell>
          <cell r="B3213" t="str">
            <v>FILTER BAG SET FOR VC2510L</v>
          </cell>
        </row>
        <row r="3214">
          <cell r="A3214" t="str">
            <v>195562-2</v>
          </cell>
          <cell r="B3214" t="str">
            <v>OFFSET BASE SET FOR RT0700C</v>
          </cell>
        </row>
        <row r="3215">
          <cell r="A3215" t="str">
            <v>195563-0</v>
          </cell>
          <cell r="B3215" t="str">
            <v>PLUNGE BASE SET RT0700C</v>
          </cell>
        </row>
        <row r="3216">
          <cell r="A3216" t="str">
            <v>195564-8</v>
          </cell>
          <cell r="B3216" t="str">
            <v>GUIDE HOLDER FOR RT0700CX2</v>
          </cell>
        </row>
        <row r="3217">
          <cell r="A3217" t="str">
            <v>195638-5</v>
          </cell>
          <cell r="B3217" t="str">
            <v>TOOL BAG 46" FOR DUX/UX-G</v>
          </cell>
        </row>
        <row r="3218">
          <cell r="A3218" t="str">
            <v>195849-2</v>
          </cell>
          <cell r="B3218" t="str">
            <v>BATTERY CONVERTER BCV02 18VX2 TO 36V</v>
          </cell>
        </row>
        <row r="3219">
          <cell r="A3219" t="str">
            <v>195858-1</v>
          </cell>
          <cell r="B3219" t="str">
            <v>SPOOL SET FOR DUR181</v>
          </cell>
        </row>
        <row r="3220">
          <cell r="A3220" t="str">
            <v>195923-6</v>
          </cell>
          <cell r="B3220" t="str">
            <v>ROUND FILE 4.5 SET</v>
          </cell>
        </row>
        <row r="3221">
          <cell r="A3221" t="str">
            <v>195965-0</v>
          </cell>
          <cell r="B3221" t="str">
            <v>DUST ATTACHMENT SET FOR TM40D</v>
          </cell>
        </row>
        <row r="3222">
          <cell r="A3222" t="str">
            <v>196022-7</v>
          </cell>
          <cell r="B3222" t="str">
            <v>DUST ATTACHMENT SET FOR TM3000C</v>
          </cell>
        </row>
        <row r="3223">
          <cell r="A3223" t="str">
            <v>196074-8</v>
          </cell>
          <cell r="B3223" t="str">
            <v>DUST EXTRACTOR ATTACH SET FOR HR4011C</v>
          </cell>
        </row>
        <row r="3224">
          <cell r="A3224" t="str">
            <v>196324-1</v>
          </cell>
          <cell r="B3224" t="str">
            <v>S.TRIMMER HEAD 4.4" M10X1.25LH 2.4MM-3.6</v>
          </cell>
        </row>
        <row r="3225">
          <cell r="A3225" t="str">
            <v>196520-1</v>
          </cell>
          <cell r="B3225" t="str">
            <v>DUST NOZZLE SET FOR HS711D</v>
          </cell>
        </row>
        <row r="3226">
          <cell r="A3226" t="str">
            <v>196536-6</v>
          </cell>
          <cell r="B3226" t="str">
            <v>DUST EXTRACTOR ATTACHMENT SET FOR HR4013</v>
          </cell>
        </row>
        <row r="3227">
          <cell r="A3227" t="str">
            <v>196551-0</v>
          </cell>
          <cell r="B3227" t="str">
            <v>DUST ATTACHMENT SET FOR TM3010C</v>
          </cell>
        </row>
        <row r="3228">
          <cell r="A3228" t="str">
            <v>196556-0</v>
          </cell>
          <cell r="B3228" t="str">
            <v>COMPACT TOOL SET Q FOR TM3010C</v>
          </cell>
        </row>
        <row r="3229">
          <cell r="A3229" t="str">
            <v>196571-4</v>
          </cell>
          <cell r="B3229" t="str">
            <v>DUST EXTRACTOR ATTACHMENT SET FOR HM0871</v>
          </cell>
        </row>
        <row r="3230">
          <cell r="A3230" t="str">
            <v>196613-4</v>
          </cell>
          <cell r="B3230" t="str">
            <v>TRIMMER BASE SET FOR RT0700C</v>
          </cell>
        </row>
        <row r="3231">
          <cell r="A3231" t="str">
            <v>196733-4</v>
          </cell>
          <cell r="B3231" t="str">
            <v>BAND 25 SET FOR UB002C</v>
          </cell>
        </row>
        <row r="3232">
          <cell r="A3232" t="str">
            <v>196745-7</v>
          </cell>
          <cell r="B3232" t="str">
            <v>BLADE SET FOR EE2650H</v>
          </cell>
        </row>
        <row r="3233">
          <cell r="A3233" t="str">
            <v>196817-8</v>
          </cell>
          <cell r="B3233" t="str">
            <v>SHOULDER BELT FOR DLS600</v>
          </cell>
        </row>
        <row r="3234">
          <cell r="A3234" t="str">
            <v>196832-2</v>
          </cell>
          <cell r="B3234" t="str">
            <v>DC1001 BATTERY CHARGER SET FOR DC1001</v>
          </cell>
        </row>
        <row r="3235">
          <cell r="A3235" t="str">
            <v>196858-4</v>
          </cell>
          <cell r="B3235" t="str">
            <v>DUST EXTRACTOR ATTACHEMENT SET FOR HR521</v>
          </cell>
        </row>
        <row r="3236">
          <cell r="A3236" t="str">
            <v>196863-1</v>
          </cell>
          <cell r="B3236" t="str">
            <v>BLADE 380 SET FOR DLM382</v>
          </cell>
        </row>
        <row r="3237">
          <cell r="A3237" t="str">
            <v>196879-6</v>
          </cell>
          <cell r="B3237" t="str">
            <v>BLADE FOR UH353D</v>
          </cell>
        </row>
        <row r="3238">
          <cell r="A3238" t="str">
            <v>196911-6</v>
          </cell>
          <cell r="B3238" t="str">
            <v>FLAT NOZZLE 90 SET FOR EB7650T</v>
          </cell>
        </row>
        <row r="3239">
          <cell r="A3239" t="str">
            <v>196912-4</v>
          </cell>
          <cell r="B3239" t="str">
            <v>SHORT PIPE 90 SET FOR EB7650T</v>
          </cell>
        </row>
        <row r="3240">
          <cell r="A3240" t="str">
            <v>196924-7</v>
          </cell>
          <cell r="B3240" t="str">
            <v>GRIP ATTACHMENT SET</v>
          </cell>
        </row>
        <row r="3241">
          <cell r="A3241" t="str">
            <v>196934-4</v>
          </cell>
          <cell r="B3241" t="str">
            <v>DC18RD BATTERY CHARGER SET (2 PORT)</v>
          </cell>
        </row>
        <row r="3242">
          <cell r="A3242" t="str">
            <v>196943-3</v>
          </cell>
          <cell r="B3242" t="str">
            <v>BASE COVER SET FOR DCC500</v>
          </cell>
        </row>
        <row r="3243">
          <cell r="A3243" t="str">
            <v>196952-2</v>
          </cell>
          <cell r="B3243" t="str">
            <v>JOINT FOR DHS680</v>
          </cell>
        </row>
        <row r="3244">
          <cell r="A3244" t="str">
            <v>196953-0</v>
          </cell>
          <cell r="B3244" t="str">
            <v>GUIDE RAIL ADAPTER FOR DHS680</v>
          </cell>
        </row>
        <row r="3245">
          <cell r="A3245" t="str">
            <v>196961-1</v>
          </cell>
          <cell r="B3245" t="str">
            <v>DUST NOZZLE SET FOR HS680D</v>
          </cell>
        </row>
        <row r="3246">
          <cell r="A3246" t="str">
            <v>197005-0</v>
          </cell>
          <cell r="B3246" t="str">
            <v>GUIDE RAIL ADAPTER FOR HS7010</v>
          </cell>
        </row>
        <row r="3247">
          <cell r="A3247" t="str">
            <v>197035-1</v>
          </cell>
          <cell r="B3247" t="str">
            <v>NOZZLE ASSEMBLY SET</v>
          </cell>
        </row>
        <row r="3248">
          <cell r="A3248" t="str">
            <v>197038-5</v>
          </cell>
          <cell r="B3248" t="str">
            <v>COLLET CONE 6.35 SET FOR DCO</v>
          </cell>
        </row>
        <row r="3249">
          <cell r="A3249" t="str">
            <v>197149-6</v>
          </cell>
          <cell r="B3249" t="str">
            <v>DUST EXTRACTOR ATTACHEMENT SET FOR HM181</v>
          </cell>
        </row>
        <row r="3250">
          <cell r="A3250" t="str">
            <v>197224-8</v>
          </cell>
          <cell r="B3250" t="str">
            <v>TOOL HANGER FOR DJR189</v>
          </cell>
        </row>
        <row r="3251">
          <cell r="A3251" t="str">
            <v>197252-3</v>
          </cell>
          <cell r="B3251" t="str">
            <v>GUIDE RAIL ADAPTER FOR DJV182</v>
          </cell>
        </row>
        <row r="3252">
          <cell r="A3252" t="str">
            <v>197280-8</v>
          </cell>
          <cell r="B3252" t="str">
            <v>BATTERY BL1850B LI-ION 18V 5.0AH</v>
          </cell>
        </row>
        <row r="3253">
          <cell r="A3253" t="str">
            <v>197370-7</v>
          </cell>
          <cell r="B3253" t="str">
            <v>DC10SB BATTERY CHARGER SET</v>
          </cell>
        </row>
        <row r="3254">
          <cell r="A3254" t="str">
            <v>197371-5</v>
          </cell>
          <cell r="B3254" t="str">
            <v>DC10WD BATTERY CHARGER SET</v>
          </cell>
        </row>
        <row r="3255">
          <cell r="A3255" t="str">
            <v>197393-5</v>
          </cell>
          <cell r="B3255" t="str">
            <v>BATTERY BL1016 LI-ION 12V 1.5AH</v>
          </cell>
        </row>
        <row r="3256">
          <cell r="A3256" t="str">
            <v>197396-9</v>
          </cell>
          <cell r="B3256" t="str">
            <v>BATTERY BL1021B LI-ION 12V 2.0AH</v>
          </cell>
        </row>
        <row r="3257">
          <cell r="A3257" t="str">
            <v>197406-2</v>
          </cell>
          <cell r="B3257" t="str">
            <v>BATTERY BL1041B LI-ION 12V 4.0AH</v>
          </cell>
        </row>
        <row r="3258">
          <cell r="A3258" t="str">
            <v>197422-4</v>
          </cell>
          <cell r="B3258" t="str">
            <v>BATTERY BL1860B LI-ION 18V 6.0AH</v>
          </cell>
        </row>
        <row r="3259">
          <cell r="A3259" t="str">
            <v>197435-5</v>
          </cell>
          <cell r="B3259" t="str">
            <v>FAST CHARGER DC10SB FOR 12V MAX110V 2PIN</v>
          </cell>
        </row>
        <row r="3260">
          <cell r="A3260" t="str">
            <v>197462-2</v>
          </cell>
          <cell r="B3260" t="str">
            <v>GUIDE RAIL ADAPTOR SET FOR HS6600</v>
          </cell>
        </row>
        <row r="3261">
          <cell r="A3261" t="str">
            <v>197581-4</v>
          </cell>
          <cell r="B3261" t="str">
            <v>BATTERY ADAPTER SET FOR BAP182</v>
          </cell>
        </row>
        <row r="3262">
          <cell r="A3262" t="str">
            <v>197599-5</v>
          </cell>
          <cell r="B3262" t="str">
            <v>BATTERY BL1830B LI-ION 18V 3.0AH</v>
          </cell>
        </row>
        <row r="3263">
          <cell r="A3263" t="str">
            <v>197627-6</v>
          </cell>
          <cell r="B3263" t="str">
            <v>MKP3PT184 PSK (BL1850BX4+DC18RD)</v>
          </cell>
        </row>
        <row r="3264">
          <cell r="A3264" t="str">
            <v>197654-3</v>
          </cell>
          <cell r="B3264" t="str">
            <v>MKP1SY122 PSK (BL1016BX2+DC10SB)</v>
          </cell>
        </row>
        <row r="3265">
          <cell r="A3265" t="str">
            <v>197723-0</v>
          </cell>
          <cell r="B3265" t="str">
            <v>LONG PIPE 90 SET FOR EB7660T</v>
          </cell>
        </row>
        <row r="3266">
          <cell r="A3266" t="str">
            <v>197781-6</v>
          </cell>
          <cell r="B3266" t="str">
            <v>NOZZLE SET FOR VC260D</v>
          </cell>
        </row>
        <row r="3267">
          <cell r="A3267" t="str">
            <v>197782-4</v>
          </cell>
          <cell r="B3267" t="str">
            <v>FILTER BAG SET FOR DVC260</v>
          </cell>
        </row>
        <row r="3268">
          <cell r="A3268" t="str">
            <v>197803-2</v>
          </cell>
          <cell r="B3268" t="str">
            <v>MKP1RT182 PSK (BL1850BX2+DC18RC)</v>
          </cell>
        </row>
        <row r="3269">
          <cell r="A3269" t="str">
            <v>197804-0</v>
          </cell>
          <cell r="B3269" t="str">
            <v>CUTTER ASSEMBLY 95-M10L SET FOR EM2653L</v>
          </cell>
        </row>
        <row r="3270">
          <cell r="A3270" t="str">
            <v>197822-8</v>
          </cell>
          <cell r="B3270" t="str">
            <v>VARIABLE NOZZLE ASSY FOR MHW0820</v>
          </cell>
        </row>
        <row r="3271">
          <cell r="A3271" t="str">
            <v>197824-4</v>
          </cell>
          <cell r="B3271" t="str">
            <v>CYCLONE GUARD ASSY FOR MHW0820</v>
          </cell>
        </row>
        <row r="3272">
          <cell r="A3272" t="str">
            <v>197828-6</v>
          </cell>
          <cell r="B3272" t="str">
            <v>WASH BRUSH ASSY FOR MHW0820</v>
          </cell>
        </row>
        <row r="3273">
          <cell r="A3273" t="str">
            <v>197831-7</v>
          </cell>
          <cell r="B3273" t="str">
            <v>ROTATION BRUSH ASSY FOR MHW0820</v>
          </cell>
        </row>
        <row r="3274">
          <cell r="A3274" t="str">
            <v>197837-5</v>
          </cell>
          <cell r="B3274" t="str">
            <v>10M PIPE CLEANING HOSE ASSY FOR MHW0820</v>
          </cell>
        </row>
        <row r="3275">
          <cell r="A3275" t="str">
            <v>197840-6</v>
          </cell>
          <cell r="B3275" t="str">
            <v>15M PIPE CLEANING HOSE ASSY FOR MHW0820</v>
          </cell>
        </row>
        <row r="3276">
          <cell r="A3276" t="str">
            <v>197842-2</v>
          </cell>
          <cell r="B3276" t="str">
            <v>TRIGGER GUN ASSY FOR MHW0820</v>
          </cell>
        </row>
        <row r="3277">
          <cell r="A3277" t="str">
            <v>197845-6</v>
          </cell>
          <cell r="B3277" t="str">
            <v>HIGH PRESSURE EXTENSION HOSE 5M DHW/HW</v>
          </cell>
        </row>
        <row r="3278">
          <cell r="A3278" t="str">
            <v>197847-2</v>
          </cell>
          <cell r="B3278" t="str">
            <v>HIGH PRESSURE EXTENSION HOSE 8M DHW/HW</v>
          </cell>
        </row>
        <row r="3279">
          <cell r="A3279" t="str">
            <v>197850-3</v>
          </cell>
          <cell r="B3279" t="str">
            <v>HIGH PRESSURE EXTENSION HOSE 10M DHW/HW</v>
          </cell>
        </row>
        <row r="3280">
          <cell r="A3280" t="str">
            <v>197853-7</v>
          </cell>
          <cell r="B3280" t="str">
            <v>ACCESSORY JOINT ASSY FOR MHW0820</v>
          </cell>
        </row>
        <row r="3281">
          <cell r="A3281" t="str">
            <v>197859-5</v>
          </cell>
          <cell r="B3281" t="str">
            <v>UNDER BODY SPRAY LANCE ASSY FOR MHW0820</v>
          </cell>
        </row>
        <row r="3282">
          <cell r="A3282" t="str">
            <v>197864-2</v>
          </cell>
          <cell r="B3282" t="str">
            <v>CYCLONE GUARD ASSY FOR MHW0820</v>
          </cell>
        </row>
        <row r="3283">
          <cell r="A3283" t="str">
            <v>197867-6</v>
          </cell>
          <cell r="B3283" t="str">
            <v>TWIST PREVENTION JOINT ASSY FOR MHW0820</v>
          </cell>
        </row>
        <row r="3284">
          <cell r="A3284" t="str">
            <v>197870-7</v>
          </cell>
          <cell r="B3284" t="str">
            <v>EXTENDED HOSE ASSY FOR MHW0820</v>
          </cell>
        </row>
        <row r="3285">
          <cell r="A3285" t="str">
            <v>197873-1</v>
          </cell>
          <cell r="B3285" t="str">
            <v>SELF-SUCTION HOSE ASSEMBLY FOR MHW0820</v>
          </cell>
        </row>
        <row r="3286">
          <cell r="A3286" t="str">
            <v>197876-5</v>
          </cell>
          <cell r="B3286" t="str">
            <v>VARIOSPRAY LANCE ASSY FOR MHW0820</v>
          </cell>
        </row>
        <row r="3287">
          <cell r="A3287" t="str">
            <v>197879-9</v>
          </cell>
          <cell r="B3287" t="str">
            <v>CLEANER PIN SET FOR HW1300</v>
          </cell>
        </row>
        <row r="3288">
          <cell r="A3288" t="str">
            <v>197881-2</v>
          </cell>
          <cell r="B3288" t="str">
            <v>FILTER INLET FITTING ¾” FOR HW (W/PKT)</v>
          </cell>
        </row>
        <row r="3289">
          <cell r="A3289" t="str">
            <v>197883-8</v>
          </cell>
          <cell r="B3289" t="str">
            <v>ONE TOUCH JOINT ASSY FOR MHW0820</v>
          </cell>
        </row>
        <row r="3290">
          <cell r="A3290" t="str">
            <v>197886-2</v>
          </cell>
          <cell r="B3290" t="str">
            <v>FOAM NOZZLE ASSY FOR MHW0820</v>
          </cell>
        </row>
        <row r="3291">
          <cell r="A3291" t="str">
            <v>197888-8</v>
          </cell>
          <cell r="B3291" t="str">
            <v>EXTENSION NOZZLE SET FOR DUB362</v>
          </cell>
        </row>
        <row r="3292">
          <cell r="A3292" t="str">
            <v>197889-6</v>
          </cell>
          <cell r="B3292" t="str">
            <v>FLAT NOZZLE SET FOR DUB362</v>
          </cell>
        </row>
        <row r="3293">
          <cell r="A3293" t="str">
            <v>197902-0</v>
          </cell>
          <cell r="B3293" t="str">
            <v>PAPER DUST BAG-10PCS SET DVC260/261/265</v>
          </cell>
        </row>
        <row r="3294">
          <cell r="A3294" t="str">
            <v>197903-8</v>
          </cell>
          <cell r="B3294" t="str">
            <v>PAPER DUST BAG-10PCS SET DVC260/261/265</v>
          </cell>
        </row>
        <row r="3295">
          <cell r="A3295" t="str">
            <v>197940-2</v>
          </cell>
          <cell r="B3295" t="str">
            <v>TOOL CATCHER SET</v>
          </cell>
        </row>
        <row r="3296">
          <cell r="A3296" t="str">
            <v>197941-0</v>
          </cell>
          <cell r="B3296" t="str">
            <v>TOOL CATCHER SET(WITH STRAP)</v>
          </cell>
        </row>
        <row r="3297">
          <cell r="A3297" t="str">
            <v>197974-5</v>
          </cell>
          <cell r="B3297" t="str">
            <v>MKP1RF182 PSK (BL1830BX2+DC18RC)</v>
          </cell>
        </row>
        <row r="3298">
          <cell r="A3298" t="str">
            <v>198034-6</v>
          </cell>
          <cell r="B3298" t="str">
            <v>END NOZZLE SET M FOR EB5300T</v>
          </cell>
        </row>
        <row r="3299">
          <cell r="A3299" t="str">
            <v>198081-7</v>
          </cell>
          <cell r="B3299" t="str">
            <v>MKP3PG182 PSK (BL1860BX2+DC18RD)</v>
          </cell>
        </row>
        <row r="3300">
          <cell r="A3300" t="str">
            <v>198095-6</v>
          </cell>
          <cell r="B3300" t="str">
            <v>MKP3PG184 PSK (BL1860BX4+DC18RD)</v>
          </cell>
        </row>
        <row r="3301">
          <cell r="A3301" t="str">
            <v>198119-8</v>
          </cell>
          <cell r="B3301" t="str">
            <v>MKP1RG182 PSK (BL1860BX2+DC18RC)</v>
          </cell>
        </row>
        <row r="3302">
          <cell r="A3302" t="str">
            <v>198182-1</v>
          </cell>
          <cell r="B3302" t="str">
            <v>MKP3PT182 PSK (BL1850BX2+DC18RD)</v>
          </cell>
        </row>
        <row r="3303">
          <cell r="A3303" t="str">
            <v>198186-3</v>
          </cell>
          <cell r="B3303" t="str">
            <v>BATTERY BL1815G LI-ION 18V 1.5AH</v>
          </cell>
        </row>
        <row r="3304">
          <cell r="A3304" t="str">
            <v>198192-8</v>
          </cell>
          <cell r="B3304" t="str">
            <v>BATTERY BL1415G LI-ION 14.4V 1.5AH</v>
          </cell>
        </row>
        <row r="3305">
          <cell r="A3305" t="str">
            <v>198248-7</v>
          </cell>
          <cell r="B3305" t="str">
            <v>DEFLECTOR COVER FOR PM001G</v>
          </cell>
        </row>
        <row r="3306">
          <cell r="A3306" t="str">
            <v>198362-9</v>
          </cell>
          <cell r="B3306" t="str">
            <v>DUST CUP SET FOR HR166D</v>
          </cell>
        </row>
        <row r="3307">
          <cell r="A3307" t="str">
            <v>198526-5</v>
          </cell>
          <cell r="B3307" t="str">
            <v>NOZZLE ASSEMBLY SET FOR CL105D</v>
          </cell>
        </row>
        <row r="3308">
          <cell r="A3308" t="str">
            <v>198528-1</v>
          </cell>
          <cell r="B3308" t="str">
            <v>T-NOZZLE ASSEMBLY (WHITE)</v>
          </cell>
        </row>
        <row r="3309">
          <cell r="A3309" t="str">
            <v>198529-9</v>
          </cell>
          <cell r="B3309" t="str">
            <v>T-NOZZLE ASSEMBLY (BLACK)</v>
          </cell>
        </row>
        <row r="3310">
          <cell r="A3310" t="str">
            <v>198604-1</v>
          </cell>
          <cell r="B3310" t="str">
            <v>MULTI CUTTER BLADE SET FOR CP100D</v>
          </cell>
        </row>
        <row r="3311">
          <cell r="A3311" t="str">
            <v>198731-4</v>
          </cell>
          <cell r="B3311" t="str">
            <v>BATTERY HOLDER SET 12V FOR DFJ</v>
          </cell>
        </row>
        <row r="3312">
          <cell r="A3312" t="str">
            <v>198744-5</v>
          </cell>
          <cell r="B3312" t="str">
            <v>PAPER FILTER FOR DCL182</v>
          </cell>
        </row>
        <row r="3313">
          <cell r="A3313" t="str">
            <v>198745-3</v>
          </cell>
          <cell r="B3313" t="str">
            <v>PAPER FILTER FOR DCL182</v>
          </cell>
        </row>
        <row r="3314">
          <cell r="A3314" t="str">
            <v>198746-1</v>
          </cell>
          <cell r="B3314" t="str">
            <v>DUST BAG</v>
          </cell>
        </row>
        <row r="3315">
          <cell r="A3315" t="str">
            <v>198752-6</v>
          </cell>
          <cell r="B3315" t="str">
            <v>HIGH PERFORMANCE FILTER FOR DCL180</v>
          </cell>
        </row>
        <row r="3316">
          <cell r="A3316" t="str">
            <v>198850-6</v>
          </cell>
          <cell r="B3316" t="str">
            <v>PLASTIC BLADE SET (5PCS) FOR UR100D</v>
          </cell>
        </row>
        <row r="3317">
          <cell r="A3317" t="str">
            <v>198882-3</v>
          </cell>
          <cell r="B3317" t="str">
            <v>NOZZLE ASSEMBLY SET FOR CL104D</v>
          </cell>
        </row>
        <row r="3318">
          <cell r="A3318" t="str">
            <v>198909-9</v>
          </cell>
          <cell r="B3318" t="str">
            <v>UNDER BODY SPRAY LANCE 220V</v>
          </cell>
        </row>
        <row r="3319">
          <cell r="A3319" t="str">
            <v>198919-6</v>
          </cell>
          <cell r="B3319" t="str">
            <v>LONG SASH NOZZLE SET</v>
          </cell>
        </row>
        <row r="3320">
          <cell r="A3320" t="str">
            <v>198921-9</v>
          </cell>
          <cell r="B3320" t="str">
            <v>SEAT NOZZLE SET 28 (BLACK)</v>
          </cell>
        </row>
        <row r="3321">
          <cell r="A3321" t="str">
            <v>198982-9</v>
          </cell>
          <cell r="B3321" t="str">
            <v>DUST CASE SET FOR HR2651</v>
          </cell>
        </row>
        <row r="3322">
          <cell r="A3322" t="str">
            <v>198987-9</v>
          </cell>
          <cell r="B3322" t="str">
            <v>TILT BASE SET</v>
          </cell>
        </row>
        <row r="3323">
          <cell r="A3323" t="str">
            <v>198989-5</v>
          </cell>
          <cell r="B3323" t="str">
            <v>LONG SASH NOZZLE SET</v>
          </cell>
        </row>
        <row r="3324">
          <cell r="A3324" t="str">
            <v>198990-0</v>
          </cell>
          <cell r="B3324" t="str">
            <v>LONG SASH NOZZLE SET FOR DVC260</v>
          </cell>
        </row>
        <row r="3325">
          <cell r="A3325" t="str">
            <v>198992-6</v>
          </cell>
          <cell r="B3325" t="str">
            <v>LONG SASH NOZZLE SET FOR DVC260</v>
          </cell>
        </row>
        <row r="3326">
          <cell r="A3326" t="str">
            <v>199038-1</v>
          </cell>
          <cell r="B3326" t="str">
            <v>SEAT NOZZLE SET 28 (WHITE)</v>
          </cell>
        </row>
        <row r="3327">
          <cell r="A3327" t="str">
            <v>199039-9</v>
          </cell>
          <cell r="B3327" t="str">
            <v>SEAT NOZZLE SET 28 (BLACK)</v>
          </cell>
        </row>
        <row r="3328">
          <cell r="A3328" t="str">
            <v>199040-4</v>
          </cell>
          <cell r="B3328" t="str">
            <v>SEAT NOZZLE SET 28 (BLUE)</v>
          </cell>
        </row>
        <row r="3329">
          <cell r="A3329" t="str">
            <v>199041-2</v>
          </cell>
          <cell r="B3329" t="str">
            <v>SEAT NOZZLE SET 28 (BLUE)</v>
          </cell>
        </row>
        <row r="3330">
          <cell r="A3330" t="str">
            <v>199089-4</v>
          </cell>
          <cell r="B3330" t="str">
            <v>TRIMMER BASE SET</v>
          </cell>
        </row>
        <row r="3331">
          <cell r="A3331" t="str">
            <v>199116-7</v>
          </cell>
          <cell r="B3331" t="str">
            <v>CARRIER SET</v>
          </cell>
        </row>
        <row r="3332">
          <cell r="A3332" t="str">
            <v>199138-7</v>
          </cell>
          <cell r="B3332" t="str">
            <v>TOOL HOLDER SET DHR/HR</v>
          </cell>
        </row>
        <row r="3333">
          <cell r="A3333" t="str">
            <v>199140-0</v>
          </cell>
          <cell r="B3333" t="str">
            <v>GUIDE RAIL 1.0M</v>
          </cell>
        </row>
        <row r="3334">
          <cell r="A3334" t="str">
            <v>199163-8</v>
          </cell>
          <cell r="B3334" t="str">
            <v>TOOL BAG BLACK 60X20CM FOR CL-G/DCL</v>
          </cell>
        </row>
        <row r="3335">
          <cell r="A3335" t="str">
            <v>199231-7</v>
          </cell>
          <cell r="B3335" t="str">
            <v>HOOK SET</v>
          </cell>
        </row>
        <row r="3336">
          <cell r="A3336" t="str">
            <v>199232-5</v>
          </cell>
          <cell r="B3336" t="str">
            <v>GUIDE RAIL ADAPTER FOR DHS660</v>
          </cell>
        </row>
        <row r="3337">
          <cell r="A3337" t="str">
            <v>199296-9</v>
          </cell>
          <cell r="B3337" t="str">
            <v>HOOK SET FOR DCS553</v>
          </cell>
        </row>
        <row r="3338">
          <cell r="A3338" t="str">
            <v>199297-7</v>
          </cell>
          <cell r="B3338" t="str">
            <v>BATTERY BAG SET</v>
          </cell>
        </row>
        <row r="3339">
          <cell r="A3339" t="str">
            <v>199439-3</v>
          </cell>
          <cell r="B3339" t="str">
            <v>CREVICE NOZZLE 415 SET</v>
          </cell>
        </row>
        <row r="3340">
          <cell r="A3340" t="str">
            <v>199454-7</v>
          </cell>
          <cell r="B3340" t="str">
            <v>NOZZLE ASSEMBLY SET FOR VC261D</v>
          </cell>
        </row>
        <row r="3341">
          <cell r="A3341" t="str">
            <v>199455-5</v>
          </cell>
          <cell r="B3341" t="str">
            <v>NOZZLE ASSEMBLY SET FOR VC261D</v>
          </cell>
        </row>
        <row r="3342">
          <cell r="A3342" t="str">
            <v>199491-1</v>
          </cell>
          <cell r="B3342" t="str">
            <v>CYCLONE ATTACHMENT SET W</v>
          </cell>
        </row>
        <row r="3343">
          <cell r="A3343" t="str">
            <v>199544-6</v>
          </cell>
          <cell r="B3343" t="str">
            <v>HAMMER SERVICE KIT</v>
          </cell>
        </row>
        <row r="3344">
          <cell r="A3344" t="str">
            <v>199555-1</v>
          </cell>
          <cell r="B3344" t="str">
            <v>DUST CASE SET</v>
          </cell>
        </row>
        <row r="3345">
          <cell r="A3345" t="str">
            <v>199557-7</v>
          </cell>
          <cell r="B3345" t="str">
            <v>FILTER SET FOR HR-G/DHR/DX</v>
          </cell>
        </row>
        <row r="3346">
          <cell r="A3346" t="str">
            <v>199561-6</v>
          </cell>
          <cell r="B3346" t="str">
            <v>DUST EXTRACTION SYSTEM DX06 – DHR242</v>
          </cell>
        </row>
        <row r="3347">
          <cell r="A3347" t="str">
            <v>199579-7</v>
          </cell>
          <cell r="B3347" t="str">
            <v>DUST EXTRACTION SYSTEM DX08 – DHR280/282</v>
          </cell>
        </row>
        <row r="3348">
          <cell r="A3348" t="str">
            <v>199583-6</v>
          </cell>
          <cell r="B3348" t="str">
            <v>DUST EXTRACTION SYSTEM DX09 – DHR281/283</v>
          </cell>
        </row>
        <row r="3349">
          <cell r="A3349" t="str">
            <v>199595-9</v>
          </cell>
          <cell r="B3349" t="str">
            <v>DUST CASE SET</v>
          </cell>
        </row>
        <row r="3350">
          <cell r="A3350" t="str">
            <v>199596-7</v>
          </cell>
          <cell r="B3350" t="str">
            <v>FILTER SET FOR DX05/DX16</v>
          </cell>
        </row>
        <row r="3351">
          <cell r="A3351" t="str">
            <v>199598-3</v>
          </cell>
          <cell r="B3351" t="str">
            <v>BLADE FOR DUH502</v>
          </cell>
        </row>
        <row r="3352">
          <cell r="A3352" t="str">
            <v>199624-8</v>
          </cell>
          <cell r="B3352" t="str">
            <v>DUST ATTACHMENT SET FOR TM3010C</v>
          </cell>
        </row>
        <row r="3353">
          <cell r="A3353" t="str">
            <v>199658-1</v>
          </cell>
          <cell r="B3353" t="str">
            <v>DUST EXTRACTION SYSTEM DX05 – DHR182</v>
          </cell>
        </row>
        <row r="3354">
          <cell r="A3354" t="str">
            <v>199709-0</v>
          </cell>
          <cell r="B3354" t="str">
            <v>WHEEL COVER FOR CUTTING 115MM ATTACH</v>
          </cell>
        </row>
        <row r="3355">
          <cell r="A3355" t="str">
            <v>199710-5</v>
          </cell>
          <cell r="B3355" t="str">
            <v>WHEEL COVER FOR CUTTING 125MM ATTACH</v>
          </cell>
        </row>
        <row r="3356">
          <cell r="A3356" t="str">
            <v>199826-6</v>
          </cell>
          <cell r="B3356" t="str">
            <v>RATCHET CLAMP COMPLETE</v>
          </cell>
        </row>
        <row r="3357">
          <cell r="A3357" t="str">
            <v>199827-4</v>
          </cell>
          <cell r="B3357" t="str">
            <v>PRE FILTER SET FOR DVC750L</v>
          </cell>
        </row>
        <row r="3358">
          <cell r="A3358" t="str">
            <v>199900-0</v>
          </cell>
          <cell r="B3358" t="str">
            <v>TOOL BAG BLACK 50X20CM FOR CL-G/DCL</v>
          </cell>
        </row>
        <row r="3359">
          <cell r="A3359" t="str">
            <v>199901-8</v>
          </cell>
          <cell r="B3359" t="str">
            <v>TOOL BAG BLACK 60X20CM FOR CL-G/DCL</v>
          </cell>
        </row>
        <row r="3360">
          <cell r="A3360" t="str">
            <v>199966-0</v>
          </cell>
          <cell r="B3360" t="str">
            <v>EASY SHAKE OFF FILTER B FOR CL001G</v>
          </cell>
        </row>
        <row r="3361">
          <cell r="A3361" t="str">
            <v>199999-5</v>
          </cell>
          <cell r="B3361" t="str">
            <v>WUT02 WIRELESS UNIT ADAPTOR SET</v>
          </cell>
        </row>
        <row r="3362">
          <cell r="A3362" t="str">
            <v>221497-2</v>
          </cell>
          <cell r="B3362" t="str">
            <v>SPROCKET ¼ M11</v>
          </cell>
        </row>
        <row r="3363">
          <cell r="A3363" t="str">
            <v>224270-9</v>
          </cell>
          <cell r="B3363" t="str">
            <v>INNER FLANGE 30 FOR N9500N</v>
          </cell>
        </row>
        <row r="3364">
          <cell r="A3364" t="str">
            <v>224343-8</v>
          </cell>
          <cell r="B3364" t="str">
            <v>INNER FLANGE 30 FOR 9526NB</v>
          </cell>
        </row>
        <row r="3365">
          <cell r="A3365" t="str">
            <v>224483-2</v>
          </cell>
          <cell r="B3365" t="str">
            <v>INNER FLANGE 30 FOR DC GRINDER</v>
          </cell>
        </row>
        <row r="3366">
          <cell r="A3366" t="str">
            <v>224491-3</v>
          </cell>
          <cell r="B3366" t="str">
            <v>INNER FLANGE 29 FOR AC GRINDER</v>
          </cell>
        </row>
        <row r="3367">
          <cell r="A3367" t="str">
            <v>224492-1</v>
          </cell>
          <cell r="B3367" t="str">
            <v>INNER FLANGE 29B FOR DC GRINDER</v>
          </cell>
        </row>
        <row r="3368">
          <cell r="A3368" t="str">
            <v>224501-6</v>
          </cell>
          <cell r="B3368" t="str">
            <v>SANDING LOCK NUT 10-30 FOR N9500N</v>
          </cell>
        </row>
        <row r="3369">
          <cell r="A3369" t="str">
            <v>224502-4</v>
          </cell>
          <cell r="B3369" t="str">
            <v>SANDING LOCK NUT 10-30 FOR 9523NB</v>
          </cell>
        </row>
        <row r="3370">
          <cell r="A3370" t="str">
            <v>224515-5</v>
          </cell>
          <cell r="B3370" t="str">
            <v>SANDING LOCK NUT 14-48 FOR 9218PB</v>
          </cell>
        </row>
        <row r="3371">
          <cell r="A3371" t="str">
            <v>224517-1</v>
          </cell>
          <cell r="B3371" t="str">
            <v>SANDING LOCK NUT 5/8-48</v>
          </cell>
        </row>
        <row r="3372">
          <cell r="A3372" t="str">
            <v>224521-0</v>
          </cell>
          <cell r="B3372" t="str">
            <v>LOCK NUT 16-40 FOR 9005B</v>
          </cell>
        </row>
        <row r="3373">
          <cell r="A3373" t="str">
            <v>224523-6</v>
          </cell>
          <cell r="B3373" t="str">
            <v>SANDING LOCK NUT 16-48</v>
          </cell>
        </row>
        <row r="3374">
          <cell r="A3374" t="str">
            <v>224543-0</v>
          </cell>
          <cell r="B3374" t="str">
            <v>LOCK NUT 14-45 FOR 9067</v>
          </cell>
        </row>
        <row r="3375">
          <cell r="A3375" t="str">
            <v>224573-1</v>
          </cell>
          <cell r="B3375" t="str">
            <v>LOCK NUT M10X1.25</v>
          </cell>
        </row>
        <row r="3376">
          <cell r="A3376" t="str">
            <v>224578-1</v>
          </cell>
          <cell r="B3376" t="str">
            <v>LOCK NUT 10-30 FOR 9500N</v>
          </cell>
        </row>
        <row r="3377">
          <cell r="A3377" t="str">
            <v>224610-1</v>
          </cell>
          <cell r="B3377" t="str">
            <v>LOCK NUT 10-29 FOR AC-DC GA</v>
          </cell>
        </row>
        <row r="3378">
          <cell r="A3378" t="str">
            <v>227947-5</v>
          </cell>
          <cell r="B3378" t="str">
            <v>SPROCKET SET .325” – 80TXL FOR DUC/UC</v>
          </cell>
        </row>
        <row r="3379">
          <cell r="A3379" t="str">
            <v>262542-4</v>
          </cell>
          <cell r="B3379" t="str">
            <v>SLEEVE 18 FOR 9227C</v>
          </cell>
        </row>
        <row r="3380">
          <cell r="A3380" t="str">
            <v>273495-2</v>
          </cell>
          <cell r="B3380" t="str">
            <v>GRIP 32 FOR LS1040</v>
          </cell>
        </row>
        <row r="3381">
          <cell r="A3381" t="str">
            <v>273515-2</v>
          </cell>
          <cell r="B3381" t="str">
            <v>GRIP 32 FOR LS0711B</v>
          </cell>
        </row>
        <row r="3382">
          <cell r="A3382" t="str">
            <v>273666-1</v>
          </cell>
          <cell r="B3382" t="str">
            <v>GRIP 50 LS1016L</v>
          </cell>
        </row>
        <row r="3383">
          <cell r="A3383" t="str">
            <v>318685-1</v>
          </cell>
          <cell r="B3383" t="str">
            <v>GRIP ATTACHMENT FOR RT001G</v>
          </cell>
        </row>
        <row r="3384">
          <cell r="A3384" t="str">
            <v>318845-5</v>
          </cell>
          <cell r="B3384" t="str">
            <v>BLADE COVER FOR PJ7000</v>
          </cell>
        </row>
        <row r="3385">
          <cell r="A3385" t="str">
            <v>319966-6</v>
          </cell>
          <cell r="B3385" t="str">
            <v>ARM L FOR HP001G</v>
          </cell>
        </row>
        <row r="3386">
          <cell r="A3386" t="str">
            <v>324219-0</v>
          </cell>
          <cell r="B3386" t="str">
            <v>DEPTH GAUGE FOR HR2020 HR2810</v>
          </cell>
        </row>
        <row r="3387">
          <cell r="A3387" t="str">
            <v>327555-3</v>
          </cell>
          <cell r="B3387" t="str">
            <v>PIPE A</v>
          </cell>
        </row>
        <row r="3388">
          <cell r="A3388" t="str">
            <v>327A22-4</v>
          </cell>
          <cell r="B3388" t="str">
            <v>SHAFT FOR UT001G</v>
          </cell>
        </row>
        <row r="3389">
          <cell r="A3389" t="str">
            <v>327B35-1</v>
          </cell>
          <cell r="B3389" t="str">
            <v>SHAFT HOLDER ½-M14 FOR DC POWER MIXER</v>
          </cell>
        </row>
        <row r="3390">
          <cell r="A3390" t="str">
            <v>327E61-8</v>
          </cell>
          <cell r="B3390" t="str">
            <v>SHOULDER BELT HOLDER FOR GP001G</v>
          </cell>
        </row>
        <row r="3391">
          <cell r="A3391" t="str">
            <v>331955-1</v>
          </cell>
          <cell r="B3391" t="str">
            <v>DEPTH GAUGE FOR HR4013C</v>
          </cell>
        </row>
        <row r="3392">
          <cell r="A3392" t="str">
            <v>332058-4</v>
          </cell>
          <cell r="B3392" t="str">
            <v>GUIDE BAR FOR EN401NP</v>
          </cell>
        </row>
        <row r="3393">
          <cell r="A3393" t="str">
            <v>342428-9</v>
          </cell>
          <cell r="B3393" t="str">
            <v>STRAIGHT GUIDE FOR 3600BR</v>
          </cell>
        </row>
        <row r="3394">
          <cell r="A3394" t="str">
            <v>343577-5</v>
          </cell>
          <cell r="B3394" t="str">
            <v>TEMPLET GUIDE 10 FOR N3701</v>
          </cell>
        </row>
        <row r="3395">
          <cell r="A3395" t="str">
            <v>345387-6</v>
          </cell>
          <cell r="B3395" t="str">
            <v>TEMPLET GUIDE 16 FOR MT360</v>
          </cell>
        </row>
        <row r="3396">
          <cell r="A3396" t="str">
            <v>346317-0</v>
          </cell>
          <cell r="B3396" t="str">
            <v>HOOK FOR  DC TOOL</v>
          </cell>
        </row>
        <row r="3397">
          <cell r="A3397" t="str">
            <v>346449-3</v>
          </cell>
          <cell r="B3397" t="str">
            <v>HOOK (S) FOR DDF/DHP487</v>
          </cell>
        </row>
        <row r="3398">
          <cell r="A3398" t="str">
            <v>346909-5</v>
          </cell>
          <cell r="B3398" t="str">
            <v>HOOK FOR DC TOOL CXT</v>
          </cell>
        </row>
        <row r="3399">
          <cell r="A3399" t="str">
            <v>346949-3</v>
          </cell>
          <cell r="B3399" t="str">
            <v>HOOK FOR DTW1001</v>
          </cell>
        </row>
        <row r="3400">
          <cell r="A3400" t="str">
            <v>347480-2</v>
          </cell>
          <cell r="B3400" t="str">
            <v>WHEEL COVER 125 FOR DC/AC-GA 5"</v>
          </cell>
        </row>
        <row r="3401">
          <cell r="A3401" t="str">
            <v>347624-4</v>
          </cell>
          <cell r="B3401" t="str">
            <v>BUCKET BASE R FOR DCU600</v>
          </cell>
        </row>
        <row r="3402">
          <cell r="A3402" t="str">
            <v>347625-2</v>
          </cell>
          <cell r="B3402" t="str">
            <v>BUCKET BASE L FOR DCU600</v>
          </cell>
        </row>
        <row r="3403">
          <cell r="A3403" t="str">
            <v>347698-5</v>
          </cell>
          <cell r="B3403" t="str">
            <v>DIFF BRACKET FOR DCU600</v>
          </cell>
        </row>
        <row r="3404">
          <cell r="A3404" t="str">
            <v>347776-1</v>
          </cell>
          <cell r="B3404" t="str">
            <v>WHEEL COVER 150</v>
          </cell>
        </row>
        <row r="3405">
          <cell r="A3405" t="str">
            <v>410306-2</v>
          </cell>
          <cell r="B3405" t="str">
            <v>CORNER NOZZLE FOR DVC860L</v>
          </cell>
        </row>
        <row r="3406">
          <cell r="A3406" t="str">
            <v>411891-8</v>
          </cell>
          <cell r="B3406" t="str">
            <v>CORNER NOZZLE FOR UB1100</v>
          </cell>
        </row>
        <row r="3407">
          <cell r="A3407" t="str">
            <v>412198-5</v>
          </cell>
          <cell r="B3407" t="str">
            <v>DUMP BUCKET 200 FOR DCU600</v>
          </cell>
        </row>
        <row r="3408">
          <cell r="A3408" t="str">
            <v>413150-6</v>
          </cell>
          <cell r="B3408" t="str">
            <v>TILTBASE PLATE FOR RT001G</v>
          </cell>
        </row>
        <row r="3409">
          <cell r="A3409" t="str">
            <v>4131E7-2</v>
          </cell>
          <cell r="B3409" t="str">
            <v>PROTECT STAND FOR HS013G</v>
          </cell>
        </row>
        <row r="3410">
          <cell r="A3410" t="str">
            <v>4132F2-5</v>
          </cell>
          <cell r="B3410" t="str">
            <v>PRE FILTER FOR CL004G</v>
          </cell>
        </row>
        <row r="3411">
          <cell r="A3411" t="str">
            <v>4132U6-2</v>
          </cell>
          <cell r="B3411" t="str">
            <v>SASH  NOZZLE</v>
          </cell>
        </row>
        <row r="3412">
          <cell r="A3412" t="str">
            <v>4133R3-3</v>
          </cell>
          <cell r="B3412" t="str">
            <v>PRE FILTER FOR CL200FD</v>
          </cell>
        </row>
        <row r="3413">
          <cell r="A3413" t="str">
            <v>413809-5</v>
          </cell>
          <cell r="B3413" t="str">
            <v>SASH NOZZLE FOR CL001G</v>
          </cell>
        </row>
        <row r="3414">
          <cell r="A3414" t="str">
            <v>413859-0</v>
          </cell>
          <cell r="B3414" t="str">
            <v>SASH NOZZLE FOR CL GREEN</v>
          </cell>
        </row>
        <row r="3415">
          <cell r="A3415" t="str">
            <v>413885-9</v>
          </cell>
          <cell r="B3415" t="str">
            <v>BLADE COVER 110 FOR DUM111</v>
          </cell>
        </row>
        <row r="3416">
          <cell r="A3416" t="str">
            <v>413D30-0</v>
          </cell>
          <cell r="B3416" t="str">
            <v>KEY FOR DCU600</v>
          </cell>
        </row>
        <row r="3417">
          <cell r="A3417" t="str">
            <v>413F05-1</v>
          </cell>
          <cell r="B3417" t="str">
            <v>DUST NOZZLE FOR DJV184</v>
          </cell>
        </row>
        <row r="3418">
          <cell r="A3418" t="str">
            <v>413F67-9</v>
          </cell>
          <cell r="B3418" t="str">
            <v>LOOP HANDLE FOR PV001G</v>
          </cell>
        </row>
        <row r="3419">
          <cell r="A3419" t="str">
            <v>413H29-9</v>
          </cell>
          <cell r="B3419" t="str">
            <v>PRE FILTER FOR CL003G</v>
          </cell>
        </row>
        <row r="3420">
          <cell r="A3420" t="str">
            <v>413L55-2</v>
          </cell>
          <cell r="B3420" t="str">
            <v>MULCHING PLUG FOR LM004J</v>
          </cell>
        </row>
        <row r="3421">
          <cell r="A3421" t="str">
            <v>413L57-8</v>
          </cell>
          <cell r="B3421" t="str">
            <v>DISCHARGE CHUTE FOR LM004J</v>
          </cell>
        </row>
        <row r="3422">
          <cell r="A3422" t="str">
            <v>413N62-7</v>
          </cell>
          <cell r="B3422" t="str">
            <v>BELLOWS B FOR DUST CUP 1911P8-4</v>
          </cell>
        </row>
        <row r="3423">
          <cell r="A3423" t="str">
            <v>413P21-3</v>
          </cell>
          <cell r="B3423" t="str">
            <v>NOZZLE UB402MP</v>
          </cell>
        </row>
        <row r="3424">
          <cell r="A3424" t="str">
            <v>413P22-1</v>
          </cell>
          <cell r="B3424" t="str">
            <v>ADAPTER UB402MP</v>
          </cell>
        </row>
        <row r="3425">
          <cell r="A3425" t="str">
            <v>413R35-4</v>
          </cell>
          <cell r="B3425" t="str">
            <v>STOPPER FOR VC/DVC</v>
          </cell>
        </row>
        <row r="3426">
          <cell r="A3426" t="str">
            <v>413T67-3</v>
          </cell>
          <cell r="B3426" t="str">
            <v>GUIDE BAR CASE 175 FOR UC029G</v>
          </cell>
        </row>
        <row r="3427">
          <cell r="A3427" t="str">
            <v>413Y04-7</v>
          </cell>
          <cell r="B3427" t="str">
            <v>END NOZZLE 81 FOR UB004C</v>
          </cell>
        </row>
        <row r="3428">
          <cell r="A3428" t="str">
            <v>416041-0</v>
          </cell>
          <cell r="B3428" t="str">
            <v>SASH NOZZLE</v>
          </cell>
        </row>
        <row r="3429">
          <cell r="A3429" t="str">
            <v>416225-0</v>
          </cell>
          <cell r="B3429" t="str">
            <v>SASH NOZZLE FOR 4075D</v>
          </cell>
        </row>
        <row r="3430">
          <cell r="A3430" t="str">
            <v>418529-6</v>
          </cell>
          <cell r="B3430" t="str">
            <v>HEAD COVER FOR SA7000C</v>
          </cell>
        </row>
        <row r="3431">
          <cell r="A3431" t="str">
            <v>418919-3</v>
          </cell>
          <cell r="B3431" t="str">
            <v>SASH NOZZLE FOR MT400</v>
          </cell>
        </row>
        <row r="3432">
          <cell r="A3432" t="str">
            <v>419242-9</v>
          </cell>
          <cell r="B3432" t="str">
            <v>GUIDE BAR SCABBARD FOR UC4020A</v>
          </cell>
        </row>
        <row r="3433">
          <cell r="A3433" t="str">
            <v>421835-0</v>
          </cell>
          <cell r="B3433" t="str">
            <v>WATER SUPPLY PLUG FOR MT410</v>
          </cell>
        </row>
        <row r="3434">
          <cell r="A3434" t="str">
            <v>421905-5</v>
          </cell>
          <cell r="B3434" t="str">
            <v>NOZZLE FOR MT400</v>
          </cell>
        </row>
        <row r="3435">
          <cell r="A3435" t="str">
            <v>422152-1</v>
          </cell>
          <cell r="B3435" t="str">
            <v>SPONGE SHEET 43-58 FOR CL110D</v>
          </cell>
        </row>
        <row r="3436">
          <cell r="A3436" t="str">
            <v>422449-8</v>
          </cell>
          <cell r="B3436" t="str">
            <v>DAMPER FOR VC750D</v>
          </cell>
        </row>
        <row r="3437">
          <cell r="A3437" t="str">
            <v>422577-9</v>
          </cell>
          <cell r="B3437" t="str">
            <v>SIDE BRUSH</v>
          </cell>
        </row>
        <row r="3438">
          <cell r="A3438" t="str">
            <v>422824-8</v>
          </cell>
          <cell r="B3438" t="str">
            <v>FILTER A FOR AS001G</v>
          </cell>
        </row>
        <row r="3439">
          <cell r="A3439" t="str">
            <v>422825-6</v>
          </cell>
          <cell r="B3439" t="str">
            <v>FILTER B FOR AS001G</v>
          </cell>
        </row>
        <row r="3440">
          <cell r="A3440" t="str">
            <v>422908-2</v>
          </cell>
          <cell r="B3440" t="str">
            <v>SPONGE FILTER FOR CL003G</v>
          </cell>
        </row>
        <row r="3441">
          <cell r="A3441" t="str">
            <v>422963-4</v>
          </cell>
          <cell r="B3441" t="str">
            <v>WIPER FOR CL/ DCL CLEANER</v>
          </cell>
        </row>
        <row r="3442">
          <cell r="A3442" t="str">
            <v>424057-1</v>
          </cell>
          <cell r="B3442" t="str">
            <v>CARBON PLATE FOR MT940</v>
          </cell>
        </row>
        <row r="3443">
          <cell r="A3443" t="str">
            <v>424058-9</v>
          </cell>
          <cell r="B3443" t="str">
            <v>CORK RUBBER PLATE FOR MT940</v>
          </cell>
        </row>
        <row r="3444">
          <cell r="A3444" t="str">
            <v>443122-7</v>
          </cell>
          <cell r="B3444" t="str">
            <v>CLOTH FOR HR4013C</v>
          </cell>
        </row>
        <row r="3445">
          <cell r="A3445" t="str">
            <v>450066-4</v>
          </cell>
          <cell r="B3445" t="str">
            <v>PUNCH PLATE FOR BO4556</v>
          </cell>
        </row>
        <row r="3446">
          <cell r="A3446" t="str">
            <v>450490-1</v>
          </cell>
          <cell r="B3446" t="str">
            <v>BLADE COVER FOR UH6570</v>
          </cell>
        </row>
        <row r="3447">
          <cell r="A3447" t="str">
            <v>450968-4</v>
          </cell>
          <cell r="B3447" t="str">
            <v>LOCATOR 3/8'' FOR FS2500</v>
          </cell>
        </row>
        <row r="3448">
          <cell r="A3448" t="str">
            <v>451240-7</v>
          </cell>
          <cell r="B3448" t="str">
            <v>SASH NOZZLE FOR CL140FD</v>
          </cell>
        </row>
        <row r="3449">
          <cell r="A3449" t="str">
            <v>451241-5</v>
          </cell>
          <cell r="B3449" t="str">
            <v>PIPE FOR CL140FD</v>
          </cell>
        </row>
        <row r="3450">
          <cell r="A3450" t="str">
            <v>451242-3</v>
          </cell>
          <cell r="B3450" t="str">
            <v>SASH NOZZLE HOLDER (W)</v>
          </cell>
        </row>
        <row r="3451">
          <cell r="A3451" t="str">
            <v>451244-9</v>
          </cell>
          <cell r="B3451" t="str">
            <v>PIPE FOR CL140FD</v>
          </cell>
        </row>
        <row r="3452">
          <cell r="A3452" t="str">
            <v>451245-7</v>
          </cell>
          <cell r="B3452" t="str">
            <v>SASH NOZZLE HOLDER FOR CL140D</v>
          </cell>
        </row>
        <row r="3453">
          <cell r="A3453" t="str">
            <v>451271-6</v>
          </cell>
          <cell r="B3453" t="str">
            <v>PUNCH PLATE SET 93 X 185MM</v>
          </cell>
        </row>
        <row r="3454">
          <cell r="A3454" t="str">
            <v>451424-7</v>
          </cell>
          <cell r="B3454" t="str">
            <v>PIPE FOR 4075D</v>
          </cell>
        </row>
        <row r="3455">
          <cell r="A3455" t="str">
            <v>451425-5</v>
          </cell>
          <cell r="B3455" t="str">
            <v>PIPE FOR 4075D</v>
          </cell>
        </row>
        <row r="3456">
          <cell r="A3456" t="str">
            <v>452055-5</v>
          </cell>
          <cell r="B3456" t="str">
            <v>BLADE COVER FOR UM164</v>
          </cell>
        </row>
        <row r="3457">
          <cell r="A3457" t="str">
            <v>452198-3</v>
          </cell>
          <cell r="B3457" t="str">
            <v>DTORAGE CASE FOR DUM111</v>
          </cell>
        </row>
        <row r="3458">
          <cell r="A3458" t="str">
            <v>452947-8</v>
          </cell>
          <cell r="B3458" t="str">
            <v>BIT HOLDER</v>
          </cell>
        </row>
        <row r="3459">
          <cell r="A3459" t="str">
            <v>454842-8</v>
          </cell>
          <cell r="B3459" t="str">
            <v>TRIMMER BASE PLATE</v>
          </cell>
        </row>
        <row r="3460">
          <cell r="A3460" t="str">
            <v>454880-0</v>
          </cell>
          <cell r="B3460" t="str">
            <v>GRASS RECEIVER 110 FOR DUM111</v>
          </cell>
        </row>
        <row r="3461">
          <cell r="A3461" t="str">
            <v>455176-2</v>
          </cell>
          <cell r="B3461" t="str">
            <v>EASY SHAKE OFF FILTER FOR DCL180</v>
          </cell>
        </row>
        <row r="3462">
          <cell r="A3462" t="str">
            <v>456236-3</v>
          </cell>
          <cell r="B3462" t="str">
            <v>FUEL MIXTURE FOR RBC411</v>
          </cell>
        </row>
        <row r="3463">
          <cell r="A3463" t="str">
            <v>456369-4</v>
          </cell>
          <cell r="B3463" t="str">
            <v>GRIP</v>
          </cell>
        </row>
        <row r="3464">
          <cell r="A3464" t="str">
            <v>456585-8</v>
          </cell>
          <cell r="B3464" t="str">
            <v>SASH NOZZLE HOLDER FOR CL001G</v>
          </cell>
        </row>
        <row r="3465">
          <cell r="A3465" t="str">
            <v>456586-6</v>
          </cell>
          <cell r="B3465" t="str">
            <v>SASH NOZZLE FOR CL103D</v>
          </cell>
        </row>
        <row r="3466">
          <cell r="A3466" t="str">
            <v>456587-4</v>
          </cell>
          <cell r="B3466" t="str">
            <v>PIPE FOR CL103D</v>
          </cell>
        </row>
        <row r="3467">
          <cell r="A3467" t="str">
            <v>457228-5</v>
          </cell>
          <cell r="B3467" t="str">
            <v>SASH NOZZLE FOR CL105D</v>
          </cell>
        </row>
        <row r="3468">
          <cell r="A3468" t="str">
            <v>457426-1</v>
          </cell>
          <cell r="B3468" t="str">
            <v>GRASS RECIVER 160 FOR UM602D</v>
          </cell>
        </row>
        <row r="3469">
          <cell r="A3469" t="str">
            <v>457643-3</v>
          </cell>
          <cell r="B3469" t="str">
            <v>CAPSULE (IVORY) FOR CL110D</v>
          </cell>
        </row>
        <row r="3470">
          <cell r="A3470" t="str">
            <v>457646-7</v>
          </cell>
          <cell r="B3470" t="str">
            <v>CAPSULE (W) FOR CL110D</v>
          </cell>
        </row>
        <row r="3471">
          <cell r="A3471" t="str">
            <v>457801-1</v>
          </cell>
          <cell r="B3471" t="str">
            <v>DUST NOZZLE ASSEMBLY FOR JV103D</v>
          </cell>
        </row>
        <row r="3472">
          <cell r="A3472" t="str">
            <v>458342-0</v>
          </cell>
          <cell r="B3472" t="str">
            <v>BLADE COVER</v>
          </cell>
        </row>
        <row r="3473">
          <cell r="A3473" t="str">
            <v>458891-7</v>
          </cell>
          <cell r="B3473" t="str">
            <v>WIDE NOZZLE</v>
          </cell>
        </row>
        <row r="3474">
          <cell r="A3474" t="str">
            <v>458919-1</v>
          </cell>
          <cell r="B3474" t="str">
            <v>SASH  NOZZLE</v>
          </cell>
        </row>
        <row r="3475">
          <cell r="A3475" t="str">
            <v>458942-6</v>
          </cell>
          <cell r="B3475" t="str">
            <v>PIPE</v>
          </cell>
        </row>
        <row r="3476">
          <cell r="A3476" t="str">
            <v>459120-1</v>
          </cell>
          <cell r="B3476" t="str">
            <v>BLADE COVER FOR DUH502</v>
          </cell>
        </row>
        <row r="3477">
          <cell r="A3477" t="str">
            <v>459234-6</v>
          </cell>
          <cell r="B3477" t="str">
            <v>DUST NOZZLE FOR SL800D</v>
          </cell>
        </row>
        <row r="3478">
          <cell r="A3478" t="str">
            <v>459353-8</v>
          </cell>
          <cell r="B3478" t="str">
            <v>PIPE</v>
          </cell>
        </row>
        <row r="3479">
          <cell r="A3479" t="str">
            <v>459354-6</v>
          </cell>
          <cell r="B3479" t="str">
            <v>NOZZLE HOLDER FOR DCL001G</v>
          </cell>
        </row>
        <row r="3480">
          <cell r="A3480" t="str">
            <v>53155200</v>
          </cell>
          <cell r="B3480" t="str">
            <v>WIELDING NOZZLE</v>
          </cell>
        </row>
        <row r="3481">
          <cell r="A3481" t="str">
            <v>630997-5</v>
          </cell>
          <cell r="B3481" t="str">
            <v>DC10SB BATTERY CHARGER(BULK)</v>
          </cell>
        </row>
        <row r="3482">
          <cell r="A3482" t="str">
            <v>630C03-4</v>
          </cell>
          <cell r="B3482" t="str">
            <v>DC1002 BATTERY CHARGER</v>
          </cell>
        </row>
        <row r="3483">
          <cell r="A3483" t="str">
            <v>632A54-1</v>
          </cell>
          <cell r="B3483" t="str">
            <v>BATTERY BL1815N LI-ION 18V 1.5AH (BULK)</v>
          </cell>
        </row>
        <row r="3484">
          <cell r="A3484" t="str">
            <v>632C23-4</v>
          </cell>
          <cell r="B3484" t="str">
            <v>BATTERY LI-ION 10.8V 1.5AH FOR CL104D</v>
          </cell>
        </row>
        <row r="3485">
          <cell r="A3485" t="str">
            <v>632F15-1</v>
          </cell>
          <cell r="B3485" t="str">
            <v>BATTERY BL1850B LI-ION 18V 5.0AH BULK</v>
          </cell>
        </row>
        <row r="3486">
          <cell r="A3486" t="str">
            <v>632F55-9</v>
          </cell>
          <cell r="B3486" t="str">
            <v>BATTERY BL1016 LI-ION 12V 1.5AH (BULK)</v>
          </cell>
        </row>
        <row r="3487">
          <cell r="A3487" t="str">
            <v>632F59-1</v>
          </cell>
          <cell r="B3487" t="str">
            <v>BATTERY BL1021B LI-ION 12V 2.0AH(BULK)</v>
          </cell>
        </row>
        <row r="3488">
          <cell r="A3488" t="str">
            <v>632F69-8</v>
          </cell>
          <cell r="B3488" t="str">
            <v>BATTERY BL1860B LI-ION 18V 6.0AH BULK</v>
          </cell>
        </row>
        <row r="3489">
          <cell r="A3489" t="str">
            <v>632G12-3</v>
          </cell>
          <cell r="B3489" t="str">
            <v>BATTERY BL1830B LI-ION 18V 3.0AH BULK</v>
          </cell>
        </row>
        <row r="3490">
          <cell r="A3490" t="str">
            <v>632R12-9</v>
          </cell>
          <cell r="B3490" t="str">
            <v>BATTERY BL1020V LI-ION 12V FOR CL117FD</v>
          </cell>
        </row>
        <row r="3491">
          <cell r="A3491" t="str">
            <v>632R45-4</v>
          </cell>
          <cell r="B3491" t="str">
            <v>BATTERY BL4050F LI-ION 40V 5.0AH (BULK)</v>
          </cell>
        </row>
        <row r="3492">
          <cell r="A3492" t="str">
            <v>632T21-0</v>
          </cell>
          <cell r="B3492" t="str">
            <v>BATTERY BL4040F LI-ION 40V 4.0AH (BULK)</v>
          </cell>
        </row>
        <row r="3493">
          <cell r="A3493" t="str">
            <v>671001461</v>
          </cell>
          <cell r="B3493" t="str">
            <v>BLADE FOR ELM4610</v>
          </cell>
        </row>
        <row r="3494">
          <cell r="A3494" t="str">
            <v>671002550</v>
          </cell>
          <cell r="B3494" t="str">
            <v>BLADE FOR ELM3311</v>
          </cell>
        </row>
        <row r="3495">
          <cell r="A3495" t="str">
            <v>671146102</v>
          </cell>
          <cell r="B3495" t="str">
            <v>BLADE</v>
          </cell>
        </row>
        <row r="3496">
          <cell r="A3496" t="str">
            <v>713074-9</v>
          </cell>
          <cell r="B3496" t="str">
            <v>SAW CHAIN 16" 1.3MM/.050" 3/8" SPROCKET</v>
          </cell>
        </row>
        <row r="3497">
          <cell r="A3497" t="str">
            <v>725184-0</v>
          </cell>
          <cell r="B3497" t="str">
            <v>SHEAR BLADE FOR EN4950S</v>
          </cell>
        </row>
        <row r="3498">
          <cell r="A3498" t="str">
            <v>725185-8</v>
          </cell>
          <cell r="B3498" t="str">
            <v>SHEAR BLADE A FOR EH7500S</v>
          </cell>
        </row>
        <row r="3499">
          <cell r="A3499" t="str">
            <v>725208-2</v>
          </cell>
          <cell r="B3499" t="str">
            <v>SHEAR BLADE</v>
          </cell>
        </row>
        <row r="3500">
          <cell r="A3500" t="str">
            <v>733237-1</v>
          </cell>
          <cell r="B3500" t="str">
            <v>STRAIGHT BIT 12E FOR MT360 (D-07901)</v>
          </cell>
        </row>
        <row r="3501">
          <cell r="A3501" t="str">
            <v>733238-9</v>
          </cell>
          <cell r="B3501" t="str">
            <v>STRAIGHT BIT 6.35MM - ¼"</v>
          </cell>
        </row>
        <row r="3502">
          <cell r="A3502" t="str">
            <v>743081-8</v>
          </cell>
          <cell r="B3502" t="str">
            <v>PAD 123 FOR MT922</v>
          </cell>
        </row>
        <row r="3503">
          <cell r="A3503" t="str">
            <v>762001-3</v>
          </cell>
          <cell r="B3503" t="str">
            <v>TRIANGULAR RULE FOR 2030 MT230</v>
          </cell>
        </row>
        <row r="3504">
          <cell r="A3504" t="str">
            <v>763148-6</v>
          </cell>
          <cell r="B3504" t="str">
            <v>DRILL CHUCK S10 FOR 6010B</v>
          </cell>
        </row>
        <row r="3505">
          <cell r="A3505" t="str">
            <v>763161-4</v>
          </cell>
          <cell r="B3505" t="str">
            <v>DRILL CHUCK S13 FOR MT811</v>
          </cell>
        </row>
        <row r="3506">
          <cell r="A3506" t="str">
            <v>763178-7</v>
          </cell>
          <cell r="B3506" t="str">
            <v>KEYLESS DRILL CHUCK 13</v>
          </cell>
        </row>
        <row r="3507">
          <cell r="A3507" t="str">
            <v>763180-0</v>
          </cell>
          <cell r="B3507" t="str">
            <v>KEYLESS DRILL CHUCK 10 FOR MT062/063</v>
          </cell>
        </row>
        <row r="3508">
          <cell r="A3508" t="str">
            <v>763187-6</v>
          </cell>
          <cell r="B3508" t="str">
            <v>KEYLESS DRILL CHUCK 10 FOR 8280DWPE</v>
          </cell>
        </row>
        <row r="3509">
          <cell r="A3509" t="str">
            <v>763252-1</v>
          </cell>
          <cell r="B3509" t="str">
            <v>KEYLESS DRILL CHUCK 13 FOR DHP481</v>
          </cell>
        </row>
        <row r="3510">
          <cell r="A3510" t="str">
            <v>763260-2</v>
          </cell>
          <cell r="B3510" t="str">
            <v>KEYLESS DRILL CHUCK 13 FOR DF/HP488D</v>
          </cell>
        </row>
        <row r="3511">
          <cell r="A3511" t="str">
            <v>763261-0</v>
          </cell>
          <cell r="B3511" t="str">
            <v>KEYLESS DRILL CHUCK 13 DDF/DHP</v>
          </cell>
        </row>
        <row r="3512">
          <cell r="A3512" t="str">
            <v>763262-8</v>
          </cell>
          <cell r="B3512" t="str">
            <v>KEYLESS DRILL CHUCK 13 FOR  487/002G</v>
          </cell>
        </row>
        <row r="3513">
          <cell r="A3513" t="str">
            <v>763266-0</v>
          </cell>
          <cell r="B3513" t="str">
            <v>DRILL CHUCK S13</v>
          </cell>
        </row>
        <row r="3514">
          <cell r="A3514" t="str">
            <v>763418-3</v>
          </cell>
          <cell r="B3514" t="str">
            <v>CHUCK KEY S10 FOR 6010DW</v>
          </cell>
        </row>
        <row r="3515">
          <cell r="A3515" t="str">
            <v>763432-9</v>
          </cell>
          <cell r="B3515" t="str">
            <v>CHUCK KEY S13 FOR 6013BR</v>
          </cell>
        </row>
        <row r="3516">
          <cell r="A3516" t="str">
            <v>763441-8</v>
          </cell>
          <cell r="B3516" t="str">
            <v>CHUCK KEY 13 FOR 8450 MT811</v>
          </cell>
        </row>
        <row r="3517">
          <cell r="A3517" t="str">
            <v>763442-6</v>
          </cell>
          <cell r="B3517" t="str">
            <v>CHUCK KEY S6 FOR MT650</v>
          </cell>
        </row>
        <row r="3518">
          <cell r="A3518" t="str">
            <v>763449-2</v>
          </cell>
          <cell r="B3518" t="str">
            <v>CHUCK KEY S6 FOR MT652</v>
          </cell>
        </row>
        <row r="3519">
          <cell r="A3519" t="str">
            <v>763615-1</v>
          </cell>
          <cell r="B3519" t="str">
            <v>COLLET NUT FOR 3620</v>
          </cell>
        </row>
        <row r="3520">
          <cell r="A3520" t="str">
            <v>763618-5</v>
          </cell>
          <cell r="B3520" t="str">
            <v>COLLET CONE 8MM FOR 3620</v>
          </cell>
        </row>
        <row r="3521">
          <cell r="A3521" t="str">
            <v>763619-3</v>
          </cell>
          <cell r="B3521" t="str">
            <v>COLLET CONE 3/8'' FOR 3620</v>
          </cell>
        </row>
        <row r="3522">
          <cell r="A3522" t="str">
            <v>763629-0</v>
          </cell>
          <cell r="B3522" t="str">
            <v>COLLET NUT FOR 3600H</v>
          </cell>
        </row>
        <row r="3523">
          <cell r="A3523" t="str">
            <v>763661-4</v>
          </cell>
          <cell r="B3523" t="str">
            <v>COLLET NUT 6 FOR MT370</v>
          </cell>
        </row>
        <row r="3524">
          <cell r="A3524" t="str">
            <v>763663-0</v>
          </cell>
          <cell r="B3524" t="str">
            <v>COLLET CONE 6.35 FOR MT370</v>
          </cell>
        </row>
        <row r="3525">
          <cell r="A3525" t="str">
            <v>763664-8</v>
          </cell>
          <cell r="B3525" t="str">
            <v>COLLET NUT 6 FOR MT910</v>
          </cell>
        </row>
        <row r="3526">
          <cell r="A3526" t="str">
            <v>763665-6</v>
          </cell>
          <cell r="B3526" t="str">
            <v>COLLET CONE 6.0 FOR MT910</v>
          </cell>
        </row>
        <row r="3527">
          <cell r="A3527" t="str">
            <v>763666-4</v>
          </cell>
          <cell r="B3527" t="str">
            <v>COLLET CONE 6.35 FOR MT910</v>
          </cell>
        </row>
        <row r="3528">
          <cell r="A3528" t="str">
            <v>763809-8</v>
          </cell>
          <cell r="B3528" t="str">
            <v>COLLET SLEEVE 1/4'' FOR MT360</v>
          </cell>
        </row>
        <row r="3529">
          <cell r="A3529" t="str">
            <v>763810-3</v>
          </cell>
          <cell r="B3529" t="str">
            <v>COLLET SLEEVE 3/8'' FOR MT360</v>
          </cell>
        </row>
        <row r="3530">
          <cell r="A3530" t="str">
            <v>763811-1</v>
          </cell>
          <cell r="B3530" t="str">
            <v>COLLET SLEEVE 6 FOR MT360</v>
          </cell>
        </row>
        <row r="3531">
          <cell r="A3531" t="str">
            <v>763812-9</v>
          </cell>
          <cell r="B3531" t="str">
            <v>COLLET SLEEVE 8 FOR MT360</v>
          </cell>
        </row>
        <row r="3532">
          <cell r="A3532" t="str">
            <v>766007-3</v>
          </cell>
          <cell r="B3532" t="str">
            <v>KEYLESS DRILL CHUCK 10 FOR DF330</v>
          </cell>
        </row>
        <row r="3533">
          <cell r="A3533" t="str">
            <v>766010-4</v>
          </cell>
          <cell r="B3533" t="str">
            <v>KEYLESS DRILL CHUCK FOR 6316D/6336D/6317</v>
          </cell>
        </row>
        <row r="3534">
          <cell r="A3534" t="str">
            <v>766012-0</v>
          </cell>
          <cell r="B3534" t="str">
            <v>KEYLESS DRILL CHUCK 10 FOR MT080</v>
          </cell>
        </row>
        <row r="3535">
          <cell r="A3535" t="str">
            <v>766013-8</v>
          </cell>
          <cell r="B3535" t="str">
            <v>KEYLESS DRILL CHUCK 13 FOR MT081</v>
          </cell>
        </row>
        <row r="3536">
          <cell r="A3536" t="str">
            <v>766016-2</v>
          </cell>
          <cell r="B3536" t="str">
            <v>DRILL CHUCK S13 FOR HP1640</v>
          </cell>
        </row>
        <row r="3537">
          <cell r="A3537" t="str">
            <v>766027-7</v>
          </cell>
          <cell r="B3537" t="str">
            <v>KEYLESS DRILL CHUCK 13 FOR 482/484</v>
          </cell>
        </row>
        <row r="3538">
          <cell r="A3538" t="str">
            <v>781011-1</v>
          </cell>
          <cell r="B3538" t="str">
            <v>WRENCH 22 FOR 3620</v>
          </cell>
        </row>
        <row r="3539">
          <cell r="A3539" t="str">
            <v>781012-9</v>
          </cell>
          <cell r="B3539" t="str">
            <v>WRENCH 23 FOR 3601B</v>
          </cell>
        </row>
        <row r="3540">
          <cell r="A3540" t="str">
            <v>781034-9</v>
          </cell>
          <cell r="B3540" t="str">
            <v>WRENCH 8-24 FOR MT360</v>
          </cell>
        </row>
        <row r="3541">
          <cell r="A3541" t="str">
            <v>781036-5</v>
          </cell>
          <cell r="B3541" t="str">
            <v>WRENCH 10 FOR MT370/3709</v>
          </cell>
        </row>
        <row r="3542">
          <cell r="A3542" t="str">
            <v>781037-3</v>
          </cell>
          <cell r="B3542" t="str">
            <v>WRENCH 17 FOR MT370/3709</v>
          </cell>
        </row>
        <row r="3543">
          <cell r="A3543" t="str">
            <v>781039-9</v>
          </cell>
          <cell r="B3543" t="str">
            <v>WRENCH 13 FOR PM001G</v>
          </cell>
        </row>
        <row r="3544">
          <cell r="A3544" t="str">
            <v>781217-1</v>
          </cell>
          <cell r="B3544" t="str">
            <v>WRENCH 10-13</v>
          </cell>
        </row>
        <row r="3545">
          <cell r="A3545" t="str">
            <v>782016-4</v>
          </cell>
          <cell r="B3545" t="str">
            <v>WRENCH 13 FOR 5900B</v>
          </cell>
        </row>
        <row r="3546">
          <cell r="A3546" t="str">
            <v>782021-1</v>
          </cell>
          <cell r="B3546" t="str">
            <v>WRENCH 13-22 FOR 2702</v>
          </cell>
        </row>
        <row r="3547">
          <cell r="A3547" t="str">
            <v>782034-2</v>
          </cell>
          <cell r="B3547" t="str">
            <v>LCOK NUT WRENCH 35 ANGLED</v>
          </cell>
        </row>
        <row r="3548">
          <cell r="A3548" t="str">
            <v>782203-5</v>
          </cell>
          <cell r="B3548" t="str">
            <v>SOCKET WRENCH 9 FOR 2012NB</v>
          </cell>
        </row>
        <row r="3549">
          <cell r="A3549" t="str">
            <v>782209-3</v>
          </cell>
          <cell r="B3549" t="str">
            <v>SOCKET WRENCH 9 FOR 5800N/4100NH</v>
          </cell>
        </row>
        <row r="3550">
          <cell r="A3550" t="str">
            <v>782210-8</v>
          </cell>
          <cell r="B3550" t="str">
            <v>SOCKET WRENCH 17 FOR 2412N</v>
          </cell>
        </row>
        <row r="3551">
          <cell r="A3551" t="str">
            <v>782212-4</v>
          </cell>
          <cell r="B3551" t="str">
            <v>SOCKET WRENCH 13 FOR LS1040</v>
          </cell>
        </row>
        <row r="3552">
          <cell r="A3552" t="str">
            <v>782223-9</v>
          </cell>
          <cell r="B3552" t="str">
            <v>BOX WRENCH 10 FOR LS0711B</v>
          </cell>
        </row>
        <row r="3553">
          <cell r="A3553" t="str">
            <v>782229-7</v>
          </cell>
          <cell r="B3553" t="str">
            <v>BOX WRENCH 9 FOR MT190</v>
          </cell>
        </row>
        <row r="3554">
          <cell r="A3554" t="str">
            <v>782401-1</v>
          </cell>
          <cell r="B3554" t="str">
            <v>LOCK NUT WRENCH 20 ANGLED</v>
          </cell>
        </row>
        <row r="3555">
          <cell r="A3555" t="str">
            <v>782412-6</v>
          </cell>
          <cell r="B3555" t="str">
            <v>LOCK NUT WRENCH 28 ANGLED</v>
          </cell>
        </row>
        <row r="3556">
          <cell r="A3556" t="str">
            <v>782420-7</v>
          </cell>
          <cell r="B3556" t="str">
            <v>LOCK NUT WRENCH 20 STRAIGHT FLAT:</v>
          </cell>
        </row>
        <row r="3557">
          <cell r="A3557" t="str">
            <v>782423-1</v>
          </cell>
          <cell r="B3557" t="str">
            <v>LOCK NUT WRENCH 35 STRAIGHT FLAT:</v>
          </cell>
        </row>
        <row r="3558">
          <cell r="A3558" t="str">
            <v>783012-5</v>
          </cell>
          <cell r="B3558" t="str">
            <v>SCREWDRIVER FOR EN</v>
          </cell>
        </row>
        <row r="3559">
          <cell r="A3559" t="str">
            <v>783201-2</v>
          </cell>
          <cell r="B3559" t="str">
            <v>HEX. WRENCH 3 FOR JS1670</v>
          </cell>
        </row>
        <row r="3560">
          <cell r="A3560" t="str">
            <v>783202-0</v>
          </cell>
          <cell r="B3560" t="str">
            <v>HEX. WRENCH 4 FOR JS3200</v>
          </cell>
        </row>
        <row r="3561">
          <cell r="A3561" t="str">
            <v>783208-8</v>
          </cell>
          <cell r="B3561" t="str">
            <v>HEX. WRENCH 2.5 FOR N3701/2012NB</v>
          </cell>
        </row>
        <row r="3562">
          <cell r="A3562" t="str">
            <v>783217-7</v>
          </cell>
          <cell r="B3562" t="str">
            <v>HEX WRENCH 5 FOR MT410</v>
          </cell>
        </row>
        <row r="3563">
          <cell r="A3563" t="str">
            <v>783233-9</v>
          </cell>
          <cell r="B3563" t="str">
            <v>HEX. WRENCH 5 for DTM50</v>
          </cell>
        </row>
        <row r="3564">
          <cell r="A3564" t="str">
            <v>784261-7</v>
          </cell>
          <cell r="B3564" t="str">
            <v>+BIT 2-25 FOR BFS450</v>
          </cell>
        </row>
        <row r="3565">
          <cell r="A3565" t="str">
            <v>784801-1</v>
          </cell>
          <cell r="B3565" t="str">
            <v>MAGNETIC BIT HOLDER 6.35-76 FOR 6823</v>
          </cell>
        </row>
        <row r="3566">
          <cell r="A3566" t="str">
            <v>784811-8</v>
          </cell>
          <cell r="B3566" t="str">
            <v>MAGNETIC CONNECT BIT 6.35-60 FOR 6980FD</v>
          </cell>
        </row>
        <row r="3567">
          <cell r="A3567" t="str">
            <v>8048J4-0</v>
          </cell>
          <cell r="B3567" t="str">
            <v>XGT BATTERY INDICATOR LABEL</v>
          </cell>
        </row>
        <row r="3568">
          <cell r="A3568" t="str">
            <v>816U51-7</v>
          </cell>
          <cell r="B3568" t="str">
            <v>CAUTION LABEL/LC FOR DC18RD</v>
          </cell>
        </row>
        <row r="3569">
          <cell r="A3569" t="str">
            <v>821525-9</v>
          </cell>
          <cell r="B3569" t="str">
            <v>PLASTIC CASE FOR HP330D</v>
          </cell>
        </row>
        <row r="3570">
          <cell r="A3570" t="str">
            <v>821549-5</v>
          </cell>
          <cell r="B3570" t="str">
            <v>MAKPAC CASE 1 39.5X29.5X10.5(CM)</v>
          </cell>
        </row>
        <row r="3571">
          <cell r="A3571" t="str">
            <v>821550-0</v>
          </cell>
          <cell r="B3571" t="str">
            <v>MAKPAC CASE 2 39.5X29.5X15.5(CM)</v>
          </cell>
        </row>
        <row r="3572">
          <cell r="A3572" t="str">
            <v>821551-8</v>
          </cell>
          <cell r="B3572" t="str">
            <v>MAKPAC CASE 3 39.5X29.5X21.5(CM)</v>
          </cell>
        </row>
        <row r="3573">
          <cell r="A3573" t="str">
            <v>821552-6</v>
          </cell>
          <cell r="B3573" t="str">
            <v>MAKPAC CASE 4 39.5X29.5X31.5(CM)</v>
          </cell>
        </row>
        <row r="3574">
          <cell r="A3574" t="str">
            <v>821817-6</v>
          </cell>
          <cell r="B3574" t="str">
            <v>PLASTIC CASE</v>
          </cell>
        </row>
        <row r="3575">
          <cell r="A3575" t="str">
            <v>821837-0</v>
          </cell>
          <cell r="B3575" t="str">
            <v>PLASTIC CASE FOR HR005G</v>
          </cell>
        </row>
        <row r="3576">
          <cell r="A3576" t="str">
            <v>821864-7</v>
          </cell>
          <cell r="B3576" t="str">
            <v>PLASTIC CASE FOR HR007G</v>
          </cell>
        </row>
        <row r="3577">
          <cell r="A3577" t="str">
            <v>821872-8</v>
          </cell>
          <cell r="B3577" t="str">
            <v>PLASTIC CASE FOR JR002G</v>
          </cell>
        </row>
        <row r="3578">
          <cell r="A3578" t="str">
            <v>824914-7</v>
          </cell>
          <cell r="B3578" t="str">
            <v>PLASTIC CASE FOR HR2611F</v>
          </cell>
        </row>
        <row r="3579">
          <cell r="A3579" t="str">
            <v>825M19-4</v>
          </cell>
          <cell r="B3579" t="str">
            <v>CARTON/C9/UN FOR HM001G</v>
          </cell>
        </row>
        <row r="3580">
          <cell r="A3580" t="str">
            <v>831278-2</v>
          </cell>
          <cell r="B3580" t="str">
            <v>TOOL BAG FOR LXT</v>
          </cell>
        </row>
        <row r="3581">
          <cell r="A3581" t="str">
            <v>831304-7</v>
          </cell>
          <cell r="B3581" t="str">
            <v>ACCESSORY BAG</v>
          </cell>
        </row>
        <row r="3582">
          <cell r="A3582" t="str">
            <v>A-82921</v>
          </cell>
          <cell r="B3582" t="str">
            <v>MINI PLANER BLADE 82MM TC (2PCS/PKG)</v>
          </cell>
        </row>
        <row r="3583">
          <cell r="A3583" t="str">
            <v>A-84040</v>
          </cell>
          <cell r="B3583" t="str">
            <v>DIAMOND WHEEL 105MM DRY CORRUGATED</v>
          </cell>
        </row>
        <row r="3584">
          <cell r="A3584" t="str">
            <v>A-84121</v>
          </cell>
          <cell r="B3584" t="str">
            <v>DIAMOND WHEEL 180MM SEGMENTED (DRY)</v>
          </cell>
        </row>
        <row r="3585">
          <cell r="A3585" t="str">
            <v>A-84159</v>
          </cell>
          <cell r="B3585" t="str">
            <v>DIAMOND WHEEL(CONCRETE- CORRUGATED)125mm</v>
          </cell>
        </row>
        <row r="3586">
          <cell r="A3586" t="str">
            <v>A-84171</v>
          </cell>
          <cell r="B3586" t="str">
            <v>DIAMOND WHEEL (CONCRETE-CORRUGATED) 230M</v>
          </cell>
        </row>
        <row r="3587">
          <cell r="A3587" t="str">
            <v>B-11287</v>
          </cell>
          <cell r="B3587" t="str">
            <v>EZYCHANGE BIM HOLESAW 20MM</v>
          </cell>
        </row>
        <row r="3588">
          <cell r="A3588" t="str">
            <v>B-11346</v>
          </cell>
          <cell r="B3588" t="str">
            <v>EZYCHANGE BIM HOLESAW 32MM</v>
          </cell>
        </row>
        <row r="3589">
          <cell r="A3589" t="str">
            <v>B-11542</v>
          </cell>
          <cell r="B3589" t="str">
            <v>HSS-G PILOT DRILL EXYCHANGE 1/4" SHANK</v>
          </cell>
        </row>
        <row r="3590">
          <cell r="A3590" t="str">
            <v>B-14629</v>
          </cell>
          <cell r="B3590" t="str">
            <v>OFFSET DIAMOND WHEEL 105MM SGL (COARSE)</v>
          </cell>
        </row>
        <row r="3591">
          <cell r="A3591" t="str">
            <v>B-23466</v>
          </cell>
          <cell r="B3591" t="str">
            <v>PHILLIPS BIT NO.2-25 3PC</v>
          </cell>
        </row>
        <row r="3592">
          <cell r="A3592" t="str">
            <v>B-26652</v>
          </cell>
          <cell r="B3592" t="str">
            <v>DOUBLE ENDED DRILL BIT 2.0X38MM (10PCS)</v>
          </cell>
        </row>
        <row r="3593">
          <cell r="A3593" t="str">
            <v>B-26668</v>
          </cell>
          <cell r="B3593" t="str">
            <v>DOUBLE ENDED DRILL BIT 3.0X46MM (10PCS)</v>
          </cell>
        </row>
        <row r="3594">
          <cell r="A3594" t="str">
            <v>B-26674</v>
          </cell>
          <cell r="B3594" t="str">
            <v>DOUBLE ENDED DRILL BIT 3.1X49MM (10PCS)</v>
          </cell>
        </row>
        <row r="3595">
          <cell r="A3595" t="str">
            <v>B-26680</v>
          </cell>
          <cell r="B3595" t="str">
            <v>DOUBLE ENDED DRILL BIT 3.2X49MM (10PCS)</v>
          </cell>
        </row>
        <row r="3596">
          <cell r="A3596" t="str">
            <v>B-26696</v>
          </cell>
          <cell r="B3596" t="str">
            <v>DOUBLE ENDED DRILL BIT 3.3X49MM (10PCS)</v>
          </cell>
        </row>
        <row r="3597">
          <cell r="A3597" t="str">
            <v>B-26705</v>
          </cell>
          <cell r="B3597" t="str">
            <v>DOUBLE ENDED DRILL BIT 3.5X52MM (10PCS)</v>
          </cell>
        </row>
        <row r="3598">
          <cell r="A3598" t="str">
            <v>B-26711</v>
          </cell>
          <cell r="B3598" t="str">
            <v>DOUBLE ENDED DRILL BIT 3.8X55MM (10PCS)</v>
          </cell>
        </row>
        <row r="3599">
          <cell r="A3599" t="str">
            <v>B-26727</v>
          </cell>
          <cell r="B3599" t="str">
            <v>DOUBLE ENDED DRILL BIT 4.0X55MM (10PCS)</v>
          </cell>
        </row>
        <row r="3600">
          <cell r="A3600" t="str">
            <v>B-26749</v>
          </cell>
          <cell r="B3600" t="str">
            <v>DOUBLE ENDED DRILL BIT 4.2X55MM (10PCS)</v>
          </cell>
        </row>
        <row r="3601">
          <cell r="A3601" t="str">
            <v>B-26755</v>
          </cell>
          <cell r="B3601" t="str">
            <v>DOUBLE ENDED DRILL BIT 4.3X55MM (10PCS)</v>
          </cell>
        </row>
        <row r="3602">
          <cell r="A3602" t="str">
            <v>B-26761</v>
          </cell>
          <cell r="B3602" t="str">
            <v>DOUBLE ENDED DRILL BIT 4.5X58MM (10PCS)</v>
          </cell>
        </row>
        <row r="3603">
          <cell r="A3603" t="str">
            <v>B-26777</v>
          </cell>
          <cell r="B3603" t="str">
            <v>DOUBLE ENDED DRILL BIT 4.8X62MM (10PCS)</v>
          </cell>
        </row>
        <row r="3604">
          <cell r="A3604" t="str">
            <v>B-26783</v>
          </cell>
          <cell r="B3604" t="str">
            <v>DOUBLE ENDED DRILL BIT 4.9x62MM (10PCS)</v>
          </cell>
        </row>
        <row r="3605">
          <cell r="A3605" t="str">
            <v>B-26808</v>
          </cell>
          <cell r="B3605" t="str">
            <v>DOUBLE ENDED DRILL BIT 5.1X62MM (10PCS)</v>
          </cell>
        </row>
        <row r="3606">
          <cell r="A3606" t="str">
            <v>B-26814</v>
          </cell>
          <cell r="B3606" t="str">
            <v>DOUBLE ENDED DRILL BIT 5.2X62MM (10PCS)</v>
          </cell>
        </row>
        <row r="3607">
          <cell r="A3607" t="str">
            <v>B-26820</v>
          </cell>
          <cell r="B3607" t="str">
            <v>DOUBLE ENDED DRILL BIT 5.5X66MM (10PCS)</v>
          </cell>
        </row>
        <row r="3608">
          <cell r="A3608" t="str">
            <v>B-26836</v>
          </cell>
          <cell r="B3608" t="str">
            <v>DOUBLE ENDED DRILL BIT 6.0X66MM (10PCS)</v>
          </cell>
        </row>
        <row r="3609">
          <cell r="A3609" t="str">
            <v>B-28961</v>
          </cell>
          <cell r="B3609" t="str">
            <v>STRIP DISC 100X16MM</v>
          </cell>
        </row>
        <row r="3610">
          <cell r="A3610" t="str">
            <v>B-28983</v>
          </cell>
          <cell r="B3610" t="str">
            <v>STRIP DISC 125X22.23MM</v>
          </cell>
        </row>
        <row r="3611">
          <cell r="A3611" t="str">
            <v>B-28999</v>
          </cell>
          <cell r="B3611" t="str">
            <v>STRIP DISC 180X22.23MM</v>
          </cell>
        </row>
        <row r="3612">
          <cell r="A3612" t="str">
            <v>B-29094</v>
          </cell>
          <cell r="B3612" t="str">
            <v>FLEXIBLE BIT HOLDER 300MM</v>
          </cell>
        </row>
        <row r="3613">
          <cell r="A3613" t="str">
            <v>B-29723</v>
          </cell>
          <cell r="B3613" t="str">
            <v>BIM HOLESAW FOR SHEET METAL 22MM</v>
          </cell>
        </row>
        <row r="3614">
          <cell r="A3614" t="str">
            <v>B-29810</v>
          </cell>
          <cell r="B3614" t="str">
            <v>BIM HOLESAW FOR SHEET METAL 40MM</v>
          </cell>
        </row>
        <row r="3615">
          <cell r="A3615" t="str">
            <v>B-29898</v>
          </cell>
          <cell r="B3615" t="str">
            <v>BIM HOLESAW FOR SHEET METAL 64MM</v>
          </cell>
        </row>
        <row r="3616">
          <cell r="A3616" t="str">
            <v>B-35994</v>
          </cell>
          <cell r="B3616" t="str">
            <v>BIM HOLESAW FOR SHEET METAL 65MM</v>
          </cell>
        </row>
        <row r="3617">
          <cell r="A3617" t="str">
            <v>B-36061</v>
          </cell>
          <cell r="B3617" t="str">
            <v>BIM HOLESAW FOR SHEET METAL 83MM</v>
          </cell>
        </row>
        <row r="3618">
          <cell r="A3618" t="str">
            <v>B-36099</v>
          </cell>
          <cell r="B3618" t="str">
            <v>BIM HOLESAW FOR SHEET METAL 102MM</v>
          </cell>
        </row>
        <row r="3619">
          <cell r="A3619" t="str">
            <v>B-36108</v>
          </cell>
          <cell r="B3619" t="str">
            <v>BIM HOLESAW FOR SHEET METAL 127MM</v>
          </cell>
        </row>
        <row r="3620">
          <cell r="A3620" t="str">
            <v>B-36114</v>
          </cell>
          <cell r="B3620" t="str">
            <v>BIM HOLESAW FOR SHEET METAL 152MM</v>
          </cell>
        </row>
        <row r="3621">
          <cell r="A3621" t="str">
            <v>B-36120</v>
          </cell>
          <cell r="B3621" t="str">
            <v>9.5MM ADAPTER WITH HSS6542 PILOT DRILL</v>
          </cell>
        </row>
        <row r="3622">
          <cell r="A3622" t="str">
            <v>B-36136</v>
          </cell>
          <cell r="B3622" t="str">
            <v>11MM ADAPTER ZINC WITH HSS6542 PILOT DRI</v>
          </cell>
        </row>
        <row r="3623">
          <cell r="A3623" t="str">
            <v>B-38869</v>
          </cell>
          <cell r="B3623" t="str">
            <v>RIVET DRILL BIT 3.3X50MM (¼HEX) 5PCS</v>
          </cell>
        </row>
        <row r="3624">
          <cell r="A3624" t="str">
            <v>B-39176</v>
          </cell>
          <cell r="B3624" t="str">
            <v>MAG NUTSETTER 5PCS (6,8,10,12,13) NZ</v>
          </cell>
        </row>
        <row r="3625">
          <cell r="A3625" t="str">
            <v>B-39883</v>
          </cell>
          <cell r="B3625" t="str">
            <v>IMPACT SOCKET 6X28MM SQ 3/8"</v>
          </cell>
        </row>
        <row r="3626">
          <cell r="A3626" t="str">
            <v>B-39899</v>
          </cell>
          <cell r="B3626" t="str">
            <v>IMPACT SOCKET 7X28MM SQ 3/8"</v>
          </cell>
        </row>
        <row r="3627">
          <cell r="A3627" t="str">
            <v>B-39908</v>
          </cell>
          <cell r="B3627" t="str">
            <v>IMPACT SOCKET 8X28MM SQ 3/8"</v>
          </cell>
        </row>
        <row r="3628">
          <cell r="A3628" t="str">
            <v>B-39914</v>
          </cell>
          <cell r="B3628" t="str">
            <v>IMPACT SOCKET 9X28MM SQ 3/8"</v>
          </cell>
        </row>
        <row r="3629">
          <cell r="A3629" t="str">
            <v>B-39920</v>
          </cell>
          <cell r="B3629" t="str">
            <v>IMPACT SOCKET 10X28MM SQ 3/8"</v>
          </cell>
        </row>
        <row r="3630">
          <cell r="A3630" t="str">
            <v>B-39936</v>
          </cell>
          <cell r="B3630" t="str">
            <v>IMPACT SOCKET 11X28MM SQ 3/8"</v>
          </cell>
        </row>
        <row r="3631">
          <cell r="A3631" t="str">
            <v>B-39942</v>
          </cell>
          <cell r="B3631" t="str">
            <v>IMPACT SOCKET 12X28MM SQ 3/8"</v>
          </cell>
        </row>
        <row r="3632">
          <cell r="A3632" t="str">
            <v>B-39958</v>
          </cell>
          <cell r="B3632" t="str">
            <v>IMPACT SOCKET 13X28MM SQ 3/8"</v>
          </cell>
        </row>
        <row r="3633">
          <cell r="A3633" t="str">
            <v>B-39964</v>
          </cell>
          <cell r="B3633" t="str">
            <v>IMPACT SOCKET 14X28MM SQ 3/8"</v>
          </cell>
        </row>
        <row r="3634">
          <cell r="A3634" t="str">
            <v>B-39986</v>
          </cell>
          <cell r="B3634" t="str">
            <v>IMPACT SOCKET 16X28MM SQ 3/8"</v>
          </cell>
        </row>
        <row r="3635">
          <cell r="A3635" t="str">
            <v>B-39992</v>
          </cell>
          <cell r="B3635" t="str">
            <v>IMPACT SOCKET 17X30MM SQ 3/8"</v>
          </cell>
        </row>
        <row r="3636">
          <cell r="A3636" t="str">
            <v>B-40004</v>
          </cell>
          <cell r="B3636" t="str">
            <v>IMPACT SOCKET 18X30MM SQ 3/8"</v>
          </cell>
        </row>
        <row r="3637">
          <cell r="A3637" t="str">
            <v>B-40010</v>
          </cell>
          <cell r="B3637" t="str">
            <v>IMPACT SOCKET 19X30MM SQ 3/8"</v>
          </cell>
        </row>
        <row r="3638">
          <cell r="A3638" t="str">
            <v>B-40026</v>
          </cell>
          <cell r="B3638" t="str">
            <v>IMPACT SOCKET 20X30MM SQ 3/8"</v>
          </cell>
        </row>
        <row r="3639">
          <cell r="A3639" t="str">
            <v>B-40032</v>
          </cell>
          <cell r="B3639" t="str">
            <v>IMPACT SOCKET 21X30MM SQ 3/8"</v>
          </cell>
        </row>
        <row r="3640">
          <cell r="A3640" t="str">
            <v>B-40048</v>
          </cell>
          <cell r="B3640" t="str">
            <v>IMPACT SOCKET 22X30MM SQ 3/8"</v>
          </cell>
        </row>
        <row r="3641">
          <cell r="A3641" t="str">
            <v>B-40711</v>
          </cell>
          <cell r="B3641" t="str">
            <v>CONDITION FLAP DSC 100MM (COARSE) ANGLED</v>
          </cell>
        </row>
        <row r="3642">
          <cell r="A3642" t="str">
            <v>B-40727</v>
          </cell>
          <cell r="B3642" t="str">
            <v>CONDITION FLAP DSC 100MM (MEDIUM) ANGLED</v>
          </cell>
        </row>
        <row r="3643">
          <cell r="A3643" t="str">
            <v>B-40733</v>
          </cell>
          <cell r="B3643" t="str">
            <v>CONDITION FLAP DSC 100MM (FINE) ANGLED</v>
          </cell>
        </row>
        <row r="3644">
          <cell r="A3644" t="str">
            <v>B-40749</v>
          </cell>
          <cell r="B3644" t="str">
            <v>CONDITION FLAP DSC 100MM (V FINE) ANGLED</v>
          </cell>
        </row>
        <row r="3645">
          <cell r="A3645" t="str">
            <v>B-40870</v>
          </cell>
          <cell r="B3645" t="str">
            <v>CONDITION FLAP DSC 100MM (COARSE) FLAT</v>
          </cell>
        </row>
        <row r="3646">
          <cell r="A3646" t="str">
            <v>B-40886</v>
          </cell>
          <cell r="B3646" t="str">
            <v>CONDITION FLAP DSC 100MM (MEDIUM) FLAT</v>
          </cell>
        </row>
        <row r="3647">
          <cell r="A3647" t="str">
            <v>B-40892</v>
          </cell>
          <cell r="B3647" t="str">
            <v>CONDITION FLAP DSC 100MM (FINE) FLAT</v>
          </cell>
        </row>
        <row r="3648">
          <cell r="A3648" t="str">
            <v>B-40901</v>
          </cell>
          <cell r="B3648" t="str">
            <v>CONDITION FLAP DSC 100MM (V FINE) FLAT</v>
          </cell>
        </row>
        <row r="3649">
          <cell r="A3649" t="str">
            <v>B-45870</v>
          </cell>
          <cell r="B3649" t="str">
            <v>VACUUM BRAZED DIA 16MM HOLESAW SET</v>
          </cell>
        </row>
        <row r="3650">
          <cell r="A3650" t="str">
            <v>B-45886</v>
          </cell>
          <cell r="B3650" t="str">
            <v>VACUUM BRAZED DIAMOND HOLESAW 19X40MM</v>
          </cell>
        </row>
        <row r="3651">
          <cell r="A3651" t="str">
            <v>B-45892</v>
          </cell>
          <cell r="B3651" t="str">
            <v>VACUUM BRAZED DIA 25MM HOLESAW SET</v>
          </cell>
        </row>
        <row r="3652">
          <cell r="A3652" t="str">
            <v>B-45901</v>
          </cell>
          <cell r="B3652" t="str">
            <v>VACUUM BRAZED DIAMOND HOLESAW 30X40MM</v>
          </cell>
        </row>
        <row r="3653">
          <cell r="A3653" t="str">
            <v>B-45939</v>
          </cell>
          <cell r="B3653" t="str">
            <v>VACUUM BRAZED DIA 38MM HOLESAW SET</v>
          </cell>
        </row>
        <row r="3654">
          <cell r="A3654" t="str">
            <v>B-45951</v>
          </cell>
          <cell r="B3654" t="str">
            <v>VACUUM BRAZED DIA 50MM HOLESAW SET</v>
          </cell>
        </row>
        <row r="3655">
          <cell r="A3655" t="str">
            <v>B-45995</v>
          </cell>
          <cell r="B3655" t="str">
            <v>VACUUM BRAZED DIA HOLESAW 16X40MM</v>
          </cell>
        </row>
        <row r="3656">
          <cell r="A3656" t="str">
            <v>B-46006</v>
          </cell>
          <cell r="B3656" t="str">
            <v>VACUUM BRAZED DIA HOLESAW 19X40MM</v>
          </cell>
        </row>
        <row r="3657">
          <cell r="A3657" t="str">
            <v>B-46012</v>
          </cell>
          <cell r="B3657" t="str">
            <v>VACUUM BRAZED DIA HOLESAW 25X40MM</v>
          </cell>
        </row>
        <row r="3658">
          <cell r="A3658" t="str">
            <v>B-46028</v>
          </cell>
          <cell r="B3658" t="str">
            <v>VACUUM BRAZED DIA HOLESAW 30X40MM</v>
          </cell>
        </row>
        <row r="3659">
          <cell r="A3659" t="str">
            <v>B-46034</v>
          </cell>
          <cell r="B3659" t="str">
            <v>VACUUM BRAZED DIA HOLESAW 32X40MM</v>
          </cell>
        </row>
        <row r="3660">
          <cell r="A3660" t="str">
            <v>B-46040</v>
          </cell>
          <cell r="B3660" t="str">
            <v>VACUUM BRAZED DIA HOLESAW 35X40MM</v>
          </cell>
        </row>
        <row r="3661">
          <cell r="A3661" t="str">
            <v>B-46056</v>
          </cell>
          <cell r="B3661" t="str">
            <v>VACUUM BRAZED DIA HOLESAW 38X40MM</v>
          </cell>
        </row>
        <row r="3662">
          <cell r="A3662" t="str">
            <v>B-46062</v>
          </cell>
          <cell r="B3662" t="str">
            <v>VACUUM BRAZED DIA HOLESAW 45X40MM</v>
          </cell>
        </row>
        <row r="3663">
          <cell r="A3663" t="str">
            <v>B-46078</v>
          </cell>
          <cell r="B3663" t="str">
            <v>VACUUM BRAZED DIA HOLESAW 50X40MM</v>
          </cell>
        </row>
        <row r="3664">
          <cell r="A3664" t="str">
            <v>B-46084</v>
          </cell>
          <cell r="B3664" t="str">
            <v>VACUUM BRAZED DIA HOLESAW 53X40MM</v>
          </cell>
        </row>
        <row r="3665">
          <cell r="A3665" t="str">
            <v>B-46090</v>
          </cell>
          <cell r="B3665" t="str">
            <v>VACUUM BRAZED DIA HOLESAW 57X40MM</v>
          </cell>
        </row>
        <row r="3666">
          <cell r="A3666" t="str">
            <v>B-46109</v>
          </cell>
          <cell r="B3666" t="str">
            <v>VACUUM BRAZED DIA HOLESAW 64X40MM</v>
          </cell>
        </row>
        <row r="3667">
          <cell r="A3667" t="str">
            <v>B-46115</v>
          </cell>
          <cell r="B3667" t="str">
            <v>PILOT DRILL 182X59 VACUUM BRAZED HOLESAW</v>
          </cell>
        </row>
        <row r="3668">
          <cell r="A3668" t="str">
            <v>B-46121</v>
          </cell>
          <cell r="B3668" t="str">
            <v>TCT PILOT 59MM-VACUUM BRAZED HOLESAW</v>
          </cell>
        </row>
        <row r="3669">
          <cell r="A3669" t="str">
            <v>B-51904</v>
          </cell>
          <cell r="B3669" t="str">
            <v>GRINDING WHEEL 150X16X12.7 - A36M</v>
          </cell>
        </row>
        <row r="3670">
          <cell r="A3670" t="str">
            <v>B-51926</v>
          </cell>
          <cell r="B3670" t="str">
            <v>GRINDING WHEEL 150X16X12.7 - WA60K</v>
          </cell>
        </row>
        <row r="3671">
          <cell r="A3671" t="str">
            <v>B-51932</v>
          </cell>
          <cell r="B3671" t="str">
            <v>GRINDING WHEEL 150X16X12.7 - GC120H</v>
          </cell>
        </row>
        <row r="3672">
          <cell r="A3672" t="str">
            <v>B-51948</v>
          </cell>
          <cell r="B3672" t="str">
            <v>GRINDING WHEEL 205X19X15.88 - A36P</v>
          </cell>
        </row>
        <row r="3673">
          <cell r="A3673" t="str">
            <v>B-51954</v>
          </cell>
          <cell r="B3673" t="str">
            <v>GRINDING WHEEL 205X19X15.88 - A60P</v>
          </cell>
        </row>
        <row r="3674">
          <cell r="A3674" t="str">
            <v>B-51960</v>
          </cell>
          <cell r="B3674" t="str">
            <v>GRINDING WHEEL 205X19X15.88 - WA60K</v>
          </cell>
        </row>
        <row r="3675">
          <cell r="A3675" t="str">
            <v>B-51976</v>
          </cell>
          <cell r="B3675" t="str">
            <v>GRINDING WHEEL 205X19X15.88 - GC120H</v>
          </cell>
        </row>
        <row r="3676">
          <cell r="A3676" t="str">
            <v>B-52716</v>
          </cell>
          <cell r="B3676" t="str">
            <v>TC BURRS S.STEEL STD CUT SA 10MM</v>
          </cell>
        </row>
        <row r="3677">
          <cell r="A3677" t="str">
            <v>B-52722</v>
          </cell>
          <cell r="B3677" t="str">
            <v>TC BURRS S.STEEL DIA CUT SA 10MM</v>
          </cell>
        </row>
        <row r="3678">
          <cell r="A3678" t="str">
            <v>B-52738</v>
          </cell>
          <cell r="B3678" t="str">
            <v>TC BURRS NON FERROUS CUT SA 10MM</v>
          </cell>
        </row>
        <row r="3679">
          <cell r="A3679" t="str">
            <v>B-52744</v>
          </cell>
          <cell r="B3679" t="str">
            <v>TC BURRS S.STEEL STD CUT SC 10MM</v>
          </cell>
        </row>
        <row r="3680">
          <cell r="A3680" t="str">
            <v>B-52750</v>
          </cell>
          <cell r="B3680" t="str">
            <v>TC BURRS S.STEEL DIA CUT SC 10MM</v>
          </cell>
        </row>
        <row r="3681">
          <cell r="A3681" t="str">
            <v>B-52766</v>
          </cell>
          <cell r="B3681" t="str">
            <v>TC BURRS NON FERROUS CUT SC 10MM</v>
          </cell>
        </row>
        <row r="3682">
          <cell r="A3682" t="str">
            <v>B-52772</v>
          </cell>
          <cell r="B3682" t="str">
            <v>TC BURRS S.STEEL STD CUT SF 10MM</v>
          </cell>
        </row>
        <row r="3683">
          <cell r="A3683" t="str">
            <v>B-52788</v>
          </cell>
          <cell r="B3683" t="str">
            <v>TC BURRS S.STEEL DIA CUT SF 10MM</v>
          </cell>
        </row>
        <row r="3684">
          <cell r="A3684" t="str">
            <v>B-52794</v>
          </cell>
          <cell r="B3684" t="str">
            <v>TC BURRS NON FERROUS CUT SF 10MM</v>
          </cell>
        </row>
        <row r="3685">
          <cell r="A3685" t="str">
            <v>B-52803</v>
          </cell>
          <cell r="B3685" t="str">
            <v>TC BURRS S.STEEL STD CUT SL 10MM</v>
          </cell>
        </row>
        <row r="3686">
          <cell r="A3686" t="str">
            <v>B-52819</v>
          </cell>
          <cell r="B3686" t="str">
            <v>TC BURRS S.STEEL DIA CUT SL 10MM</v>
          </cell>
        </row>
        <row r="3687">
          <cell r="A3687" t="str">
            <v>B-52825</v>
          </cell>
          <cell r="B3687" t="str">
            <v>TC BURRS NON FERROUS CUT SL 10MM</v>
          </cell>
        </row>
        <row r="3688">
          <cell r="A3688" t="str">
            <v>B-52831</v>
          </cell>
          <cell r="B3688" t="str">
            <v>TC BURRS S.STEEL STD CUT SM 10MM</v>
          </cell>
        </row>
        <row r="3689">
          <cell r="A3689" t="str">
            <v>B-52847</v>
          </cell>
          <cell r="B3689" t="str">
            <v>TC BURRS S.STEEL DIA CUT SM 10MM</v>
          </cell>
        </row>
        <row r="3690">
          <cell r="A3690" t="str">
            <v>B-52853</v>
          </cell>
          <cell r="B3690" t="str">
            <v>TC BURRS NON FERROUS CUT SM 10MM</v>
          </cell>
        </row>
        <row r="3691">
          <cell r="A3691" t="str">
            <v>B-54128</v>
          </cell>
          <cell r="B3691" t="str">
            <v>SDS-PLUS (CENTERING TIP) 5X110</v>
          </cell>
        </row>
        <row r="3692">
          <cell r="A3692" t="str">
            <v>B-54134</v>
          </cell>
          <cell r="B3692" t="str">
            <v>SDS-PLUS (CENTERING TIP) 5X160</v>
          </cell>
        </row>
        <row r="3693">
          <cell r="A3693" t="str">
            <v>B-54140</v>
          </cell>
          <cell r="B3693" t="str">
            <v>SDS-PLUS (CENTERING TIP) 6X110</v>
          </cell>
        </row>
        <row r="3694">
          <cell r="A3694" t="str">
            <v>B-54156</v>
          </cell>
          <cell r="B3694" t="str">
            <v>SDS-PLUS (CENTERING TIP) 6X160</v>
          </cell>
        </row>
        <row r="3695">
          <cell r="A3695" t="str">
            <v>B-54162</v>
          </cell>
          <cell r="B3695" t="str">
            <v>SDS-PLUS (CENTERING TIP) 6X210</v>
          </cell>
        </row>
        <row r="3696">
          <cell r="A3696" t="str">
            <v>B-54178</v>
          </cell>
          <cell r="B3696" t="str">
            <v>SDS-PLUS BIT (CENTERING TIP) 8X110</v>
          </cell>
        </row>
        <row r="3697">
          <cell r="A3697" t="str">
            <v>B-54184</v>
          </cell>
          <cell r="B3697" t="str">
            <v>SDS-PLUS BIT (CENTERING TIP) 8X160</v>
          </cell>
        </row>
        <row r="3698">
          <cell r="A3698" t="str">
            <v>B-54190</v>
          </cell>
          <cell r="B3698" t="str">
            <v>SDS-PLUS BIT (CENTERING TIP) 10X160</v>
          </cell>
        </row>
        <row r="3699">
          <cell r="A3699" t="str">
            <v>B-54209</v>
          </cell>
          <cell r="B3699" t="str">
            <v>SDS-PLUS BIT (CENTERING TIP) 10X210</v>
          </cell>
        </row>
        <row r="3700">
          <cell r="A3700" t="str">
            <v>B-54215</v>
          </cell>
          <cell r="B3700" t="str">
            <v>SDS-PLUS BIT (CENTERING TIP) 12X160</v>
          </cell>
        </row>
        <row r="3701">
          <cell r="A3701" t="str">
            <v>B-54221</v>
          </cell>
          <cell r="B3701" t="str">
            <v>SDS-PLUS BIT (CENTERING TIP) 12X210</v>
          </cell>
        </row>
        <row r="3702">
          <cell r="A3702" t="str">
            <v>B-54542</v>
          </cell>
          <cell r="B3702" t="str">
            <v>IMPACT SOCKET ½” O-RING SET 8-16MM(3PCS)</v>
          </cell>
        </row>
        <row r="3703">
          <cell r="A3703" t="str">
            <v>B-54558</v>
          </cell>
          <cell r="B3703" t="str">
            <v>IMPACT SOCKET ½” O-RING SET 17MM (3PCS)</v>
          </cell>
        </row>
        <row r="3704">
          <cell r="A3704" t="str">
            <v>B-54564</v>
          </cell>
          <cell r="B3704" t="str">
            <v>IMPACT SOCKET ½” O-RING SET 18-19MM(3PCS</v>
          </cell>
        </row>
        <row r="3705">
          <cell r="A3705" t="str">
            <v>B-54570</v>
          </cell>
          <cell r="B3705" t="str">
            <v>IMPACT SOCKET ½” O-RING SET 20-32MM(3PCS</v>
          </cell>
        </row>
        <row r="3706">
          <cell r="A3706" t="str">
            <v>B-54586</v>
          </cell>
          <cell r="B3706" t="str">
            <v>IMPACT SOCKET ½” PIN SET 8-16MM (3PCS)</v>
          </cell>
        </row>
        <row r="3707">
          <cell r="A3707" t="str">
            <v>B-54592</v>
          </cell>
          <cell r="B3707" t="str">
            <v>IMPACT SOCKET PIN SET 17MM (3PCS)</v>
          </cell>
        </row>
        <row r="3708">
          <cell r="A3708" t="str">
            <v>B-54601</v>
          </cell>
          <cell r="B3708" t="str">
            <v>IMPACT SOCKET ½” PIN SET 18-19MM (3PCS)</v>
          </cell>
        </row>
        <row r="3709">
          <cell r="A3709" t="str">
            <v>B-54617</v>
          </cell>
          <cell r="B3709" t="str">
            <v>IMPACT SOCKET ½” PIN SET 20-32MM (3PCS)</v>
          </cell>
        </row>
        <row r="3710">
          <cell r="A3710" t="str">
            <v>B-55697</v>
          </cell>
          <cell r="B3710" t="str">
            <v>43PCS COLOR BIT SET</v>
          </cell>
        </row>
        <row r="3711">
          <cell r="A3711" t="str">
            <v>B-55706</v>
          </cell>
          <cell r="B3711" t="str">
            <v>1/2'' SQUAREDRIVE SOCKET EXTENSION 250MM</v>
          </cell>
        </row>
        <row r="3712">
          <cell r="A3712" t="str">
            <v>B-55712</v>
          </cell>
          <cell r="B3712" t="str">
            <v>1/2'' SQUAREDRIVE SOCKET EXTENSION 150MM</v>
          </cell>
        </row>
        <row r="3713">
          <cell r="A3713" t="str">
            <v>B-55728</v>
          </cell>
          <cell r="B3713" t="str">
            <v>1/2'' SQUAREDRIVE SOCKET EXTENSION 75MM</v>
          </cell>
        </row>
        <row r="3714">
          <cell r="A3714" t="str">
            <v>B-55859</v>
          </cell>
          <cell r="B3714" t="str">
            <v>SDS-PLUS (CENTERING TIP) 4X110</v>
          </cell>
        </row>
        <row r="3715">
          <cell r="A3715" t="str">
            <v>B-55865</v>
          </cell>
          <cell r="B3715" t="str">
            <v>SDS-PLUS (CENTERING TIP) 5.5X110</v>
          </cell>
        </row>
        <row r="3716">
          <cell r="A3716" t="str">
            <v>B-55871</v>
          </cell>
          <cell r="B3716" t="str">
            <v>SDS-PLUS (CENTERING TIP) 5.5X160</v>
          </cell>
        </row>
        <row r="3717">
          <cell r="A3717" t="str">
            <v>B-55887</v>
          </cell>
          <cell r="B3717" t="str">
            <v>SDS-PLUS BIT (CENTERING TIP) 6.5X110</v>
          </cell>
        </row>
        <row r="3718">
          <cell r="A3718" t="str">
            <v>B-55893</v>
          </cell>
          <cell r="B3718" t="str">
            <v>SDS-PLUS BIT (CENTERING TIP) 6.5X160</v>
          </cell>
        </row>
        <row r="3719">
          <cell r="A3719" t="str">
            <v>B-55924</v>
          </cell>
          <cell r="B3719" t="str">
            <v>SDS-PLUS BIT (CENTERING TIP) 7X110</v>
          </cell>
        </row>
        <row r="3720">
          <cell r="A3720" t="str">
            <v>B-55952</v>
          </cell>
          <cell r="B3720" t="str">
            <v>SDS-PLUS BIT (CENTERING TIP) 8X210</v>
          </cell>
        </row>
        <row r="3721">
          <cell r="A3721" t="str">
            <v>B-55968</v>
          </cell>
          <cell r="B3721" t="str">
            <v>SDS-PLUS BIT (CENTERING TIP) 8X260</v>
          </cell>
        </row>
        <row r="3722">
          <cell r="A3722" t="str">
            <v>B-55974</v>
          </cell>
          <cell r="B3722" t="str">
            <v>SDS-PLUS BIT (CENTERING TIP) 9X160</v>
          </cell>
        </row>
        <row r="3723">
          <cell r="A3723" t="str">
            <v>B-55980</v>
          </cell>
          <cell r="B3723" t="str">
            <v>SDS-PLUS BIT (CENTERING TIP) 10X110</v>
          </cell>
        </row>
        <row r="3724">
          <cell r="A3724" t="str">
            <v>B-55996</v>
          </cell>
          <cell r="B3724" t="str">
            <v>SDS-PLUS BIT (CENTERING TIP) 10X260</v>
          </cell>
        </row>
        <row r="3725">
          <cell r="A3725" t="str">
            <v>B-56007</v>
          </cell>
          <cell r="B3725" t="str">
            <v>SDS-PLUS BIT (CENTERING TIP) 10X310</v>
          </cell>
        </row>
        <row r="3726">
          <cell r="A3726" t="str">
            <v>B-56029</v>
          </cell>
          <cell r="B3726" t="str">
            <v>SDS-PLUS BIT (CENTERING TIP) 12X260</v>
          </cell>
        </row>
        <row r="3727">
          <cell r="A3727" t="str">
            <v>B-56035</v>
          </cell>
          <cell r="B3727" t="str">
            <v>SDS-PLUS BIT (CENTERING TIP) 12X350</v>
          </cell>
        </row>
        <row r="3728">
          <cell r="A3728" t="str">
            <v>B-56057</v>
          </cell>
          <cell r="B3728" t="str">
            <v>SDS-PLUS BIT (CENTERING TIP) 13X160</v>
          </cell>
        </row>
        <row r="3729">
          <cell r="A3729" t="str">
            <v>B-56063</v>
          </cell>
          <cell r="B3729" t="str">
            <v>SDS-PLUS BIT (CENTERING TIP) 14X160</v>
          </cell>
        </row>
        <row r="3730">
          <cell r="A3730" t="str">
            <v>B-56085</v>
          </cell>
          <cell r="B3730" t="str">
            <v>SDS-PLUS BIT (CENTERING TIP) 14X260</v>
          </cell>
        </row>
        <row r="3731">
          <cell r="A3731" t="str">
            <v>B-56091</v>
          </cell>
          <cell r="B3731" t="str">
            <v>SDS-PLUS BIT (CENTERING TIP) 14X350</v>
          </cell>
        </row>
        <row r="3732">
          <cell r="A3732" t="str">
            <v>B-56116</v>
          </cell>
          <cell r="B3732" t="str">
            <v>SDS-PLUS BIT (CENTERING TIP) 16X160</v>
          </cell>
        </row>
        <row r="3733">
          <cell r="A3733" t="str">
            <v>B-56138</v>
          </cell>
          <cell r="B3733" t="str">
            <v>SDS-PLUS BIT (CENTERING TIP) 16X310</v>
          </cell>
        </row>
        <row r="3734">
          <cell r="A3734" t="str">
            <v>B-56144</v>
          </cell>
          <cell r="B3734" t="str">
            <v>SDS-PLUS BIT (CENTERING TIP) 16X350</v>
          </cell>
        </row>
        <row r="3735">
          <cell r="A3735" t="str">
            <v>B-56150</v>
          </cell>
          <cell r="B3735" t="str">
            <v>SDS-PLUS BIT (CENTERING TIP) 16X450</v>
          </cell>
        </row>
        <row r="3736">
          <cell r="A3736" t="str">
            <v>B-56465</v>
          </cell>
          <cell r="B3736" t="str">
            <v>SDS-PLUS BIT (CENTERING TIP) 17X210</v>
          </cell>
        </row>
        <row r="3737">
          <cell r="A3737" t="str">
            <v>B-57401</v>
          </cell>
          <cell r="B3737" t="str">
            <v>HSS-TIN METAL BIT 3.0X90MM SDS-PLUS</v>
          </cell>
        </row>
        <row r="3738">
          <cell r="A3738" t="str">
            <v>B-57417</v>
          </cell>
          <cell r="B3738" t="str">
            <v>HSS-TIN METAL BIT 3.5X100MM SDS-PLUS</v>
          </cell>
        </row>
        <row r="3739">
          <cell r="A3739" t="str">
            <v>B-57423</v>
          </cell>
          <cell r="B3739" t="str">
            <v>HSS-TIN METAL BIT 4.0X105MM SDS-PLUS</v>
          </cell>
        </row>
        <row r="3740">
          <cell r="A3740" t="str">
            <v>B-57439</v>
          </cell>
          <cell r="B3740" t="str">
            <v>HSS-TIN METAL BIT 4.5X110MM SDS-PLUS</v>
          </cell>
        </row>
        <row r="3741">
          <cell r="A3741" t="str">
            <v>B-57445</v>
          </cell>
          <cell r="B3741" t="str">
            <v>HSS-TIN METAL BIT 5.0X116MM SDS-PLUS</v>
          </cell>
        </row>
        <row r="3742">
          <cell r="A3742" t="str">
            <v>B-57451</v>
          </cell>
          <cell r="B3742" t="str">
            <v>HSS-TIN METAL BIT 5.5X123MM SDS-PLUS</v>
          </cell>
        </row>
        <row r="3743">
          <cell r="A3743" t="str">
            <v>B-57467</v>
          </cell>
          <cell r="B3743" t="str">
            <v>HSS-TIN METAL BIT 6.0X123MM SDS-PLUS</v>
          </cell>
        </row>
        <row r="3744">
          <cell r="A3744" t="str">
            <v>B-57473</v>
          </cell>
          <cell r="B3744" t="str">
            <v>HSS-TIN METAL BIT 6.5X131MM SDS-PLUS</v>
          </cell>
        </row>
        <row r="3745">
          <cell r="A3745" t="str">
            <v>B-57489</v>
          </cell>
          <cell r="B3745" t="str">
            <v>BRAD POINT (SDS-PLUS SHANK) 4X105 (43)</v>
          </cell>
        </row>
        <row r="3746">
          <cell r="A3746" t="str">
            <v>B-57495</v>
          </cell>
          <cell r="B3746" t="str">
            <v>BRAD POINT (SDS-PLUS SHANK) 5X116 (52)</v>
          </cell>
        </row>
        <row r="3747">
          <cell r="A3747" t="str">
            <v>B-57504</v>
          </cell>
          <cell r="B3747" t="str">
            <v>BRAD POINT (SDS-PLUS SHANK) 6X123 (57)</v>
          </cell>
        </row>
        <row r="3748">
          <cell r="A3748" t="str">
            <v>B-57510</v>
          </cell>
          <cell r="B3748" t="str">
            <v>BRAD POINT (SDS-PLUS SHANK) 8X147 (75)</v>
          </cell>
        </row>
        <row r="3749">
          <cell r="A3749" t="str">
            <v>B-57526</v>
          </cell>
          <cell r="B3749" t="str">
            <v>BRAD POINT (SDS-PLUS SHANK) 10X163 (87)</v>
          </cell>
        </row>
        <row r="3750">
          <cell r="A3750" t="str">
            <v>B-57532</v>
          </cell>
          <cell r="B3750" t="str">
            <v>SDS-PLUS SHANK DRILL BITS SET (METAL/WOO</v>
          </cell>
        </row>
        <row r="3751">
          <cell r="A3751" t="str">
            <v>B-57548</v>
          </cell>
          <cell r="B3751" t="str">
            <v>SLEEVE CHUCK BIT HOLDER WITH SDS-PLUS SH</v>
          </cell>
        </row>
        <row r="3752">
          <cell r="A3752" t="str">
            <v>B-62125</v>
          </cell>
          <cell r="B3752" t="str">
            <v>SDS-PLUS BIT (CENTERING TIP) 18X210</v>
          </cell>
        </row>
        <row r="3753">
          <cell r="A3753" t="str">
            <v>B-62131</v>
          </cell>
          <cell r="B3753" t="str">
            <v>SDS-PLUS BIT (CENTERING TIP) 18X350</v>
          </cell>
        </row>
        <row r="3754">
          <cell r="A3754" t="str">
            <v>B-62147</v>
          </cell>
          <cell r="B3754" t="str">
            <v>SDS-PLUS BIT (CENTERING TIP) 19X210</v>
          </cell>
        </row>
        <row r="3755">
          <cell r="A3755" t="str">
            <v>B-62169</v>
          </cell>
          <cell r="B3755" t="str">
            <v>SDS-PLUS BIT (CENTERING TIP) 20X210</v>
          </cell>
        </row>
        <row r="3756">
          <cell r="A3756" t="str">
            <v>B-62175</v>
          </cell>
          <cell r="B3756" t="str">
            <v>SDS-PLUS BIT (CENTERING TIP) 20X350</v>
          </cell>
        </row>
        <row r="3757">
          <cell r="A3757" t="str">
            <v>B-62181</v>
          </cell>
          <cell r="B3757" t="str">
            <v>SDS-PLUS BIT (CENTERING TIP) 22X210</v>
          </cell>
        </row>
        <row r="3758">
          <cell r="A3758" t="str">
            <v>B-62197</v>
          </cell>
          <cell r="B3758" t="str">
            <v>SDS-PLUS BIT (CENTERING TIP) 22X350</v>
          </cell>
        </row>
        <row r="3759">
          <cell r="A3759" t="str">
            <v>B-62228</v>
          </cell>
          <cell r="B3759" t="str">
            <v>SDS-PLUS BIT (CENTERING TIP) 25X210</v>
          </cell>
        </row>
        <row r="3760">
          <cell r="A3760" t="str">
            <v>B-62234</v>
          </cell>
          <cell r="B3760" t="str">
            <v>SDS-PLUS BIT (CENTERING TIP) 25X350</v>
          </cell>
        </row>
        <row r="3761">
          <cell r="A3761" t="str">
            <v>B-62496</v>
          </cell>
          <cell r="B3761" t="str">
            <v>SDS-PLUS 4-CUTTER 6X110</v>
          </cell>
        </row>
        <row r="3762">
          <cell r="A3762" t="str">
            <v>B-62505</v>
          </cell>
          <cell r="B3762" t="str">
            <v>SDS-PLUS 4-CUTTER 6X160</v>
          </cell>
        </row>
        <row r="3763">
          <cell r="A3763" t="str">
            <v>B-62511</v>
          </cell>
          <cell r="B3763" t="str">
            <v>SDS-PLUS 4-CUTTER 6X210MM</v>
          </cell>
        </row>
        <row r="3764">
          <cell r="A3764" t="str">
            <v>B-62527</v>
          </cell>
          <cell r="B3764" t="str">
            <v>SDS-PLUS 4-CUTTER 6X260MM</v>
          </cell>
        </row>
        <row r="3765">
          <cell r="A3765" t="str">
            <v>B-62533</v>
          </cell>
          <cell r="B3765" t="str">
            <v>SDS-PLUS 4-CUTTER 6.5X110MM</v>
          </cell>
        </row>
        <row r="3766">
          <cell r="A3766" t="str">
            <v>B-62549</v>
          </cell>
          <cell r="B3766" t="str">
            <v>SDS-PLUS 4-CUTTER 6.5X160MM</v>
          </cell>
        </row>
        <row r="3767">
          <cell r="A3767" t="str">
            <v>B-62555</v>
          </cell>
          <cell r="B3767" t="str">
            <v>SDS-PLUS 4-CUTTER 6.5X210MM</v>
          </cell>
        </row>
        <row r="3768">
          <cell r="A3768" t="str">
            <v>B-62561</v>
          </cell>
          <cell r="B3768" t="str">
            <v>SDS-PLUS 4-CUTTER 6.5X260MM</v>
          </cell>
        </row>
        <row r="3769">
          <cell r="A3769" t="str">
            <v>B-62577</v>
          </cell>
          <cell r="B3769" t="str">
            <v>SDS-PLUS 4-CUTTER 7X110MM</v>
          </cell>
        </row>
        <row r="3770">
          <cell r="A3770" t="str">
            <v>B-62583</v>
          </cell>
          <cell r="B3770" t="str">
            <v>SDS-PLUS 4-CUTTER 7X160MM</v>
          </cell>
        </row>
        <row r="3771">
          <cell r="A3771" t="str">
            <v>B-62599</v>
          </cell>
          <cell r="B3771" t="str">
            <v>SDS-PLUS 4-CUTTER 7X210MM</v>
          </cell>
        </row>
        <row r="3772">
          <cell r="A3772" t="str">
            <v>B-62608</v>
          </cell>
          <cell r="B3772" t="str">
            <v>SDS-PLUS 4-CUTTER 8X110MM</v>
          </cell>
        </row>
        <row r="3773">
          <cell r="A3773" t="str">
            <v>B-62614</v>
          </cell>
          <cell r="B3773" t="str">
            <v>SDS-PLUS 4-CUTTER 8X160MM</v>
          </cell>
        </row>
        <row r="3774">
          <cell r="A3774" t="str">
            <v>B-62620</v>
          </cell>
          <cell r="B3774" t="str">
            <v>SDS-PLUS 4-CUTTER 8X210MM</v>
          </cell>
        </row>
        <row r="3775">
          <cell r="A3775" t="str">
            <v>B-62636</v>
          </cell>
          <cell r="B3775" t="str">
            <v>SDS-PLUS 4-CUTTER 8X260MM</v>
          </cell>
        </row>
        <row r="3776">
          <cell r="A3776" t="str">
            <v>B-62642</v>
          </cell>
          <cell r="B3776" t="str">
            <v>SDS-PLUS 4-CUTTER 8X310MM</v>
          </cell>
        </row>
        <row r="3777">
          <cell r="A3777" t="str">
            <v>B-62658</v>
          </cell>
          <cell r="B3777" t="str">
            <v>SDS-PLUS 4-CUTTER 8X460MM</v>
          </cell>
        </row>
        <row r="3778">
          <cell r="A3778" t="str">
            <v>B-62664</v>
          </cell>
          <cell r="B3778" t="str">
            <v>SDS-PLUS 4-CUTTER 10X110MM</v>
          </cell>
        </row>
        <row r="3779">
          <cell r="A3779" t="str">
            <v>B-62670</v>
          </cell>
          <cell r="B3779" t="str">
            <v>SDS-PLUS 4-CUTTER 10X160MM</v>
          </cell>
        </row>
        <row r="3780">
          <cell r="A3780" t="str">
            <v>B-62686</v>
          </cell>
          <cell r="B3780" t="str">
            <v>SDS-PLUS 4-CUTTER 10X210MM</v>
          </cell>
        </row>
        <row r="3781">
          <cell r="A3781" t="str">
            <v>B-62692</v>
          </cell>
          <cell r="B3781" t="str">
            <v>SDS-PLUS 4-CUTTER 10X260MM</v>
          </cell>
        </row>
        <row r="3782">
          <cell r="A3782" t="str">
            <v>B-62701</v>
          </cell>
          <cell r="B3782" t="str">
            <v>SDS-PLUS 4-CUTTER 10X310MM</v>
          </cell>
        </row>
        <row r="3783">
          <cell r="A3783" t="str">
            <v>B-62717</v>
          </cell>
          <cell r="B3783" t="str">
            <v>SDS-PLUS 4-CUTTER 10X350MM</v>
          </cell>
        </row>
        <row r="3784">
          <cell r="A3784" t="str">
            <v>B-62723</v>
          </cell>
          <cell r="B3784" t="str">
            <v>SDS-PLUS 4-CUTTER 10X460MM</v>
          </cell>
        </row>
        <row r="3785">
          <cell r="A3785" t="str">
            <v>B-62739</v>
          </cell>
          <cell r="B3785" t="str">
            <v>SDS-PLUS 4-CUTTER 12X160MM</v>
          </cell>
        </row>
        <row r="3786">
          <cell r="A3786" t="str">
            <v>B-62745</v>
          </cell>
          <cell r="B3786" t="str">
            <v>SDS-PLUS 4-CUTTER 12X210MM</v>
          </cell>
        </row>
        <row r="3787">
          <cell r="A3787" t="str">
            <v>B-62751</v>
          </cell>
          <cell r="B3787" t="str">
            <v>SDS-PLUS 4-CUTTER 12X260MM</v>
          </cell>
        </row>
        <row r="3788">
          <cell r="A3788" t="str">
            <v>B-62767</v>
          </cell>
          <cell r="B3788" t="str">
            <v>SDS-PLUS 4-CUTTER 12X310MM</v>
          </cell>
        </row>
        <row r="3789">
          <cell r="A3789" t="str">
            <v>B-62773</v>
          </cell>
          <cell r="B3789" t="str">
            <v>SDS-PLUS 4-CUTTER 12X350MM</v>
          </cell>
        </row>
        <row r="3790">
          <cell r="A3790" t="str">
            <v>B-62789</v>
          </cell>
          <cell r="B3790" t="str">
            <v>SDS-PLUS 4-CUTTER 12X460MM</v>
          </cell>
        </row>
        <row r="3791">
          <cell r="A3791" t="str">
            <v>B-62795</v>
          </cell>
          <cell r="B3791" t="str">
            <v>SDS-PLUS 4-CUTTER 14X160MM</v>
          </cell>
        </row>
        <row r="3792">
          <cell r="A3792" t="str">
            <v>B-62804</v>
          </cell>
          <cell r="B3792" t="str">
            <v>SDS-PLUS 4-CUTTER 14X210MM</v>
          </cell>
        </row>
        <row r="3793">
          <cell r="A3793" t="str">
            <v>B-62810</v>
          </cell>
          <cell r="B3793" t="str">
            <v>SDS-PLUS 4-CUTTER 14X260MM</v>
          </cell>
        </row>
        <row r="3794">
          <cell r="A3794" t="str">
            <v>B-62826</v>
          </cell>
          <cell r="B3794" t="str">
            <v>SDS-PLUS 4-CUTTER 14X310MM</v>
          </cell>
        </row>
        <row r="3795">
          <cell r="A3795" t="str">
            <v>B-62832</v>
          </cell>
          <cell r="B3795" t="str">
            <v>SDS-PLUS 4-CUTTER 14X350MM</v>
          </cell>
        </row>
        <row r="3796">
          <cell r="A3796" t="str">
            <v>B-62848</v>
          </cell>
          <cell r="B3796" t="str">
            <v>SDS-PLUS 4-CUTTER 14X460MM</v>
          </cell>
        </row>
        <row r="3797">
          <cell r="A3797" t="str">
            <v>B-62860</v>
          </cell>
          <cell r="B3797" t="str">
            <v>SDS-PLUS 4-CUTTER 16X210MM</v>
          </cell>
        </row>
        <row r="3798">
          <cell r="A3798" t="str">
            <v>B-62876</v>
          </cell>
          <cell r="B3798" t="str">
            <v>SDS-PLUS 4-CUTTER 16X260MM</v>
          </cell>
        </row>
        <row r="3799">
          <cell r="A3799" t="str">
            <v>B-62882</v>
          </cell>
          <cell r="B3799" t="str">
            <v>SDS-PLUS 4-CUTTER 16X310MM</v>
          </cell>
        </row>
        <row r="3800">
          <cell r="A3800" t="str">
            <v>B-62898</v>
          </cell>
          <cell r="B3800" t="str">
            <v>SDS-PLUS 4-CUTTER 16X350MM</v>
          </cell>
        </row>
        <row r="3801">
          <cell r="A3801" t="str">
            <v>B-62907</v>
          </cell>
          <cell r="B3801" t="str">
            <v>SDS-PLUS 4-CUTTER 16X460MM</v>
          </cell>
        </row>
        <row r="3802">
          <cell r="A3802" t="str">
            <v>B-65420</v>
          </cell>
          <cell r="B3802" t="str">
            <v>ADJUSTABLE WRENCH 200MM</v>
          </cell>
        </row>
        <row r="3803">
          <cell r="A3803" t="str">
            <v>B-65545</v>
          </cell>
          <cell r="B3803" t="str">
            <v>FLARE NUT WRENCH 5PCS/SET</v>
          </cell>
        </row>
        <row r="3804">
          <cell r="A3804" t="str">
            <v>B-65551</v>
          </cell>
          <cell r="B3804" t="str">
            <v>DOUBLE BOX WRENCH 5PCS/SET</v>
          </cell>
        </row>
        <row r="3805">
          <cell r="A3805" t="str">
            <v>B-65632</v>
          </cell>
          <cell r="B3805" t="str">
            <v>PASS THRU EXTENSION BAR</v>
          </cell>
        </row>
        <row r="3806">
          <cell r="A3806" t="str">
            <v>B-65676</v>
          </cell>
          <cell r="B3806" t="str">
            <v>PASS THRU SOCKET 13MM</v>
          </cell>
        </row>
        <row r="3807">
          <cell r="A3807" t="str">
            <v>B-65919</v>
          </cell>
          <cell r="B3807" t="str">
            <v>SCREW DRIVER PH 2</v>
          </cell>
        </row>
        <row r="3808">
          <cell r="A3808" t="str">
            <v>B-67795</v>
          </cell>
          <cell r="B3808" t="str">
            <v>HSS-TIN METAL DRILL BIT 19PCS</v>
          </cell>
        </row>
        <row r="3809">
          <cell r="A3809" t="str">
            <v>B-68127</v>
          </cell>
          <cell r="B3809" t="str">
            <v>SDS-PLUS 4-CUTTER 5X110</v>
          </cell>
        </row>
        <row r="3810">
          <cell r="A3810" t="str">
            <v>B-68133</v>
          </cell>
          <cell r="B3810" t="str">
            <v>SDS-PLUS 4-CUTTER 5X160</v>
          </cell>
        </row>
        <row r="3811">
          <cell r="A3811" t="str">
            <v>B-68149</v>
          </cell>
          <cell r="B3811" t="str">
            <v>SDS-PLUS 4-CUTTER 5X210</v>
          </cell>
        </row>
        <row r="3812">
          <cell r="A3812" t="str">
            <v>B-68155</v>
          </cell>
          <cell r="B3812" t="str">
            <v>SDS-PLUS 4-CUTTER 5X260</v>
          </cell>
        </row>
        <row r="3813">
          <cell r="A3813" t="str">
            <v>B-68161</v>
          </cell>
          <cell r="B3813" t="str">
            <v>SDS-PLUS 4-CUTTER 6X310MM</v>
          </cell>
        </row>
        <row r="3814">
          <cell r="A3814" t="str">
            <v>B-68177</v>
          </cell>
          <cell r="B3814" t="str">
            <v>SDS-PLUS 4-CUTTER 18X260MM</v>
          </cell>
        </row>
        <row r="3815">
          <cell r="A3815" t="str">
            <v>B-68183</v>
          </cell>
          <cell r="B3815" t="str">
            <v>SDS-PLUS 4-CUTTER 20X260MM</v>
          </cell>
        </row>
        <row r="3816">
          <cell r="A3816" t="str">
            <v>B-68199</v>
          </cell>
          <cell r="B3816" t="str">
            <v>SDS-PLUS 4-CUTTER 22X260MM</v>
          </cell>
        </row>
        <row r="3817">
          <cell r="A3817" t="str">
            <v>B-68208</v>
          </cell>
          <cell r="B3817" t="str">
            <v>SDS-PLUS 4-CUTTER 25X260MM</v>
          </cell>
        </row>
        <row r="3818">
          <cell r="A3818" t="str">
            <v>B-68236</v>
          </cell>
          <cell r="B3818" t="str">
            <v>SDS-PLUS 4-CUTTER 18X460MM</v>
          </cell>
        </row>
        <row r="3819">
          <cell r="A3819" t="str">
            <v>B-68242</v>
          </cell>
          <cell r="B3819" t="str">
            <v>SDS-PLUS 4-CUTTER 20X460MM</v>
          </cell>
        </row>
        <row r="3820">
          <cell r="A3820" t="str">
            <v>B-68258</v>
          </cell>
          <cell r="B3820" t="str">
            <v>SDS-PLUS 4-CUTTER 22X460MM</v>
          </cell>
        </row>
        <row r="3821">
          <cell r="A3821" t="str">
            <v>B-68264</v>
          </cell>
          <cell r="B3821" t="str">
            <v>SDS-PLUS 4-CUTTER 25X460MM</v>
          </cell>
        </row>
        <row r="3822">
          <cell r="A3822" t="str">
            <v>B-68476</v>
          </cell>
          <cell r="B3822" t="str">
            <v>BIT ADAPTER FOR 1/2"SQ TO 1/4"HEX</v>
          </cell>
        </row>
        <row r="3823">
          <cell r="A3823" t="str">
            <v>B-68482</v>
          </cell>
          <cell r="B3823" t="str">
            <v>BIT ADAPTER FOR 3/8" SQ TO 1/4" HEX</v>
          </cell>
        </row>
        <row r="3824">
          <cell r="A3824" t="str">
            <v>B-69749</v>
          </cell>
          <cell r="B3824" t="str">
            <v>SOCKET IN TEXTILE CASE 9PCS SET</v>
          </cell>
        </row>
        <row r="3825">
          <cell r="A3825" t="str">
            <v>D-00016</v>
          </cell>
          <cell r="B3825" t="str">
            <v>SDS-PLUS BIT 4X110</v>
          </cell>
        </row>
        <row r="3826">
          <cell r="A3826" t="str">
            <v>D-00022</v>
          </cell>
          <cell r="B3826" t="str">
            <v>SDS-PLUS BIT 5X110</v>
          </cell>
        </row>
        <row r="3827">
          <cell r="A3827" t="str">
            <v>D-00038</v>
          </cell>
          <cell r="B3827" t="str">
            <v>SDS-PLUS BIT 5X160</v>
          </cell>
        </row>
        <row r="3828">
          <cell r="A3828" t="str">
            <v>D-00044</v>
          </cell>
          <cell r="B3828" t="str">
            <v>SDS-PLUS BIT 5.5X110</v>
          </cell>
        </row>
        <row r="3829">
          <cell r="A3829" t="str">
            <v>D-00066</v>
          </cell>
          <cell r="B3829" t="str">
            <v>SDS-PLUS BIT 6X160</v>
          </cell>
        </row>
        <row r="3830">
          <cell r="A3830" t="str">
            <v>D-00072</v>
          </cell>
          <cell r="B3830" t="str">
            <v>SDS-PLUS BIT 6X210</v>
          </cell>
        </row>
        <row r="3831">
          <cell r="A3831" t="str">
            <v>D-00088</v>
          </cell>
          <cell r="B3831" t="str">
            <v>SDS-PLUS BIT 6.5X110</v>
          </cell>
        </row>
        <row r="3832">
          <cell r="A3832" t="str">
            <v>D-00094</v>
          </cell>
          <cell r="B3832" t="str">
            <v>SDS-PLUS BIT 6.5X160</v>
          </cell>
        </row>
        <row r="3833">
          <cell r="A3833" t="str">
            <v>D-00103</v>
          </cell>
          <cell r="B3833" t="str">
            <v>SDS-PLUS BIT 7X110</v>
          </cell>
        </row>
        <row r="3834">
          <cell r="A3834" t="str">
            <v>D-00119</v>
          </cell>
          <cell r="B3834" t="str">
            <v>SDS-PLUS BIT 7X160</v>
          </cell>
        </row>
        <row r="3835">
          <cell r="A3835" t="str">
            <v>D-00125</v>
          </cell>
          <cell r="B3835" t="str">
            <v>SDS-PLUS BIT 8X110</v>
          </cell>
        </row>
        <row r="3836">
          <cell r="A3836" t="str">
            <v>D-00131</v>
          </cell>
          <cell r="B3836" t="str">
            <v>SDS-PLUS BIT 8X160</v>
          </cell>
        </row>
        <row r="3837">
          <cell r="A3837" t="str">
            <v>D-00147</v>
          </cell>
          <cell r="B3837" t="str">
            <v>SDS-PLUS BIT 8X210</v>
          </cell>
        </row>
        <row r="3838">
          <cell r="A3838" t="str">
            <v>D-00153</v>
          </cell>
          <cell r="B3838" t="str">
            <v>SDS-PLUS BIT 8X260</v>
          </cell>
        </row>
        <row r="3839">
          <cell r="A3839" t="str">
            <v>D-00169</v>
          </cell>
          <cell r="B3839" t="str">
            <v>SDS-PLUS BIT 9X210</v>
          </cell>
        </row>
        <row r="3840">
          <cell r="A3840" t="str">
            <v>D-00175</v>
          </cell>
          <cell r="B3840" t="str">
            <v>SDS-PLUS BIT 10X160</v>
          </cell>
        </row>
        <row r="3841">
          <cell r="A3841" t="str">
            <v>D-00181</v>
          </cell>
          <cell r="B3841" t="str">
            <v>SDS-PLUS BIT 10X210</v>
          </cell>
        </row>
        <row r="3842">
          <cell r="A3842" t="str">
            <v>D-00197</v>
          </cell>
          <cell r="B3842" t="str">
            <v>SDS PLUS BIT 10X260</v>
          </cell>
        </row>
        <row r="3843">
          <cell r="A3843" t="str">
            <v>D-00206</v>
          </cell>
          <cell r="B3843" t="str">
            <v>SDS-PLUS BIT 10X310</v>
          </cell>
        </row>
        <row r="3844">
          <cell r="A3844" t="str">
            <v>D-00212</v>
          </cell>
          <cell r="B3844" t="str">
            <v>SDS-PLUS BIT 11X160</v>
          </cell>
        </row>
        <row r="3845">
          <cell r="A3845" t="str">
            <v>D-00228</v>
          </cell>
          <cell r="B3845" t="str">
            <v>SDS-PLUS BIT 12X160</v>
          </cell>
        </row>
        <row r="3846">
          <cell r="A3846" t="str">
            <v>D-00234</v>
          </cell>
          <cell r="B3846" t="str">
            <v>SDS-PLUS BIT 12X210</v>
          </cell>
        </row>
        <row r="3847">
          <cell r="A3847" t="str">
            <v>D-00240</v>
          </cell>
          <cell r="B3847" t="str">
            <v>SDS-PLUS BIT 12X260</v>
          </cell>
        </row>
        <row r="3848">
          <cell r="A3848" t="str">
            <v>D-00256</v>
          </cell>
          <cell r="B3848" t="str">
            <v>SDS-PLUS BIT 13X160</v>
          </cell>
        </row>
        <row r="3849">
          <cell r="A3849" t="str">
            <v>D-00262</v>
          </cell>
          <cell r="B3849" t="str">
            <v>SDS-PLUS BIT 14X160</v>
          </cell>
        </row>
        <row r="3850">
          <cell r="A3850" t="str">
            <v>D-00284</v>
          </cell>
          <cell r="B3850" t="str">
            <v>SDS-PLUS BIT 15X160</v>
          </cell>
        </row>
        <row r="3851">
          <cell r="A3851" t="str">
            <v>D-00290</v>
          </cell>
          <cell r="B3851" t="str">
            <v>SDS PLUS BIT 16X210</v>
          </cell>
        </row>
        <row r="3852">
          <cell r="A3852" t="str">
            <v>D-00309</v>
          </cell>
          <cell r="B3852" t="str">
            <v>SDS PLUS BIT 16X310</v>
          </cell>
        </row>
        <row r="3853">
          <cell r="A3853" t="str">
            <v>D-00315</v>
          </cell>
          <cell r="B3853" t="str">
            <v>SDS-PLUS BIT 17X210</v>
          </cell>
        </row>
        <row r="3854">
          <cell r="A3854" t="str">
            <v>D-00321</v>
          </cell>
          <cell r="B3854" t="str">
            <v>SDS-PLUS BIT 18X210</v>
          </cell>
        </row>
        <row r="3855">
          <cell r="A3855" t="str">
            <v>D-00337</v>
          </cell>
          <cell r="B3855" t="str">
            <v>SDS-PLUS BIT 18X300</v>
          </cell>
        </row>
        <row r="3856">
          <cell r="A3856" t="str">
            <v>D-00343</v>
          </cell>
          <cell r="B3856" t="str">
            <v>SDS-PLUS BIT 19X210</v>
          </cell>
        </row>
        <row r="3857">
          <cell r="A3857" t="str">
            <v>D-00359</v>
          </cell>
          <cell r="B3857" t="str">
            <v>SDS-PLUS BIT 20X210</v>
          </cell>
        </row>
        <row r="3858">
          <cell r="A3858" t="str">
            <v>D-00365</v>
          </cell>
          <cell r="B3858" t="str">
            <v>SDS-PLUS BIT 20X310</v>
          </cell>
        </row>
        <row r="3859">
          <cell r="A3859" t="str">
            <v>D-00371</v>
          </cell>
          <cell r="B3859" t="str">
            <v>SDS-PLUS BIT 22X260</v>
          </cell>
        </row>
        <row r="3860">
          <cell r="A3860" t="str">
            <v>D-00387</v>
          </cell>
          <cell r="B3860" t="str">
            <v>SDS-PLUS BIT 25X260</v>
          </cell>
        </row>
        <row r="3861">
          <cell r="A3861" t="str">
            <v>D-00393</v>
          </cell>
          <cell r="B3861" t="str">
            <v>SDS-PLUS BIT 26X260</v>
          </cell>
        </row>
        <row r="3862">
          <cell r="A3862" t="str">
            <v>D-00402</v>
          </cell>
          <cell r="B3862" t="str">
            <v>SDS-PLUS TYPE BIT 4X110</v>
          </cell>
        </row>
        <row r="3863">
          <cell r="A3863" t="str">
            <v>D-00446</v>
          </cell>
          <cell r="B3863" t="str">
            <v>SDS-PLUS TYPE BIT 6X110</v>
          </cell>
        </row>
        <row r="3864">
          <cell r="A3864" t="str">
            <v>D-00795</v>
          </cell>
          <cell r="B3864" t="str">
            <v>SDS PLUS BIT SET (5PCS)</v>
          </cell>
        </row>
        <row r="3865">
          <cell r="A3865" t="str">
            <v>D-01127</v>
          </cell>
          <cell r="B3865" t="str">
            <v>SDS-PLUS 10.5X160</v>
          </cell>
        </row>
        <row r="3866">
          <cell r="A3866" t="str">
            <v>D-03280</v>
          </cell>
          <cell r="B3866" t="str">
            <v>SDS-PLUS BIT 12.7X160</v>
          </cell>
        </row>
        <row r="3867">
          <cell r="A3867" t="str">
            <v>D-03305</v>
          </cell>
          <cell r="B3867" t="str">
            <v>SDS-PLUS BIT 17.5X160</v>
          </cell>
        </row>
        <row r="3868">
          <cell r="A3868" t="str">
            <v>D-03311</v>
          </cell>
          <cell r="B3868" t="str">
            <v>SDS-PLUS BIT 25X350</v>
          </cell>
        </row>
        <row r="3869">
          <cell r="A3869" t="str">
            <v>D-03349</v>
          </cell>
          <cell r="B3869" t="str">
            <v>T.C.T SAW BLADE 165X20X40T WOOD</v>
          </cell>
        </row>
        <row r="3870">
          <cell r="A3870" t="str">
            <v>D-03361</v>
          </cell>
          <cell r="B3870" t="str">
            <v>T.C.T SAW BLADE 185X20X40T WOOD</v>
          </cell>
        </row>
        <row r="3871">
          <cell r="A3871" t="str">
            <v>D-03377</v>
          </cell>
          <cell r="B3871" t="str">
            <v>T.C.T SAW BLADE 235X25.4X40T WOOD</v>
          </cell>
        </row>
        <row r="3872">
          <cell r="A3872" t="str">
            <v>D-03414</v>
          </cell>
          <cell r="B3872" t="str">
            <v>T.C.T SAW BLADE 260X25.4X100T ALUM</v>
          </cell>
        </row>
        <row r="3873">
          <cell r="A3873" t="str">
            <v>D-03888</v>
          </cell>
          <cell r="B3873" t="str">
            <v>SDS PLUS BIT SET (5PCS)</v>
          </cell>
        </row>
        <row r="3874">
          <cell r="A3874" t="str">
            <v>D-03981</v>
          </cell>
          <cell r="B3874" t="str">
            <v>SDS PLUS BIT 16X160</v>
          </cell>
        </row>
        <row r="3875">
          <cell r="A3875" t="str">
            <v>D-03997</v>
          </cell>
          <cell r="B3875" t="str">
            <v>SDS-PLUS BIT 14.3X160</v>
          </cell>
        </row>
        <row r="3876">
          <cell r="A3876" t="str">
            <v>D-05175</v>
          </cell>
          <cell r="B3876" t="str">
            <v>MASONRY DRILL 5PCS SET (4, 5, 6, 8, 10)</v>
          </cell>
        </row>
        <row r="3877">
          <cell r="A3877" t="str">
            <v>D-05181</v>
          </cell>
          <cell r="B3877" t="str">
            <v>CHISEL 3PCS ASSORTMENT SET SDS-PLUS CASE</v>
          </cell>
        </row>
        <row r="3878">
          <cell r="A3878" t="str">
            <v>D-05197</v>
          </cell>
          <cell r="B3878" t="str">
            <v>DIAMOND WHEEL 105MM SEGMENTED (DRY)</v>
          </cell>
        </row>
        <row r="3879">
          <cell r="A3879" t="str">
            <v>D-05206</v>
          </cell>
          <cell r="B3879" t="str">
            <v>DIAMOND WHEEL 105MM CORRUGATED (DRY)</v>
          </cell>
        </row>
        <row r="3880">
          <cell r="A3880" t="str">
            <v>D-05212</v>
          </cell>
          <cell r="B3880" t="str">
            <v>DIAMOND WHEEL 110MM CONTINUOUS (WET)</v>
          </cell>
        </row>
        <row r="3881">
          <cell r="A3881" t="str">
            <v>D-05228</v>
          </cell>
          <cell r="B3881" t="str">
            <v>MASONRY DRILL BIT 3X60 FOR HP1630</v>
          </cell>
        </row>
        <row r="3882">
          <cell r="A3882" t="str">
            <v>D-05234</v>
          </cell>
          <cell r="B3882" t="str">
            <v>MASONRY DRILL BIT 4X70 FOR HP1630</v>
          </cell>
        </row>
        <row r="3883">
          <cell r="A3883" t="str">
            <v>D-05240</v>
          </cell>
          <cell r="B3883" t="str">
            <v>MASONRY DRILL BIT 5X85 FOR HP1630</v>
          </cell>
        </row>
        <row r="3884">
          <cell r="A3884" t="str">
            <v>D-05256</v>
          </cell>
          <cell r="B3884" t="str">
            <v>MASONRY DRILL BIT 6X100 FOR HP1630</v>
          </cell>
        </row>
        <row r="3885">
          <cell r="A3885" t="str">
            <v>D-05262</v>
          </cell>
          <cell r="B3885" t="str">
            <v>MASONRY DRILL BIT 6X150 FOR HP1630</v>
          </cell>
        </row>
        <row r="3886">
          <cell r="A3886" t="str">
            <v>D-05278</v>
          </cell>
          <cell r="B3886" t="str">
            <v>MASONRY DRILL BIT 7X100 FOR HP1630</v>
          </cell>
        </row>
        <row r="3887">
          <cell r="A3887" t="str">
            <v>D-05284</v>
          </cell>
          <cell r="B3887" t="str">
            <v>MASONRY DRILL BIT 7X150 FOR HP1630</v>
          </cell>
        </row>
        <row r="3888">
          <cell r="A3888" t="str">
            <v>D-05290</v>
          </cell>
          <cell r="B3888" t="str">
            <v>MASONRY DRILL BIT 8X110 FOR HP1630</v>
          </cell>
        </row>
        <row r="3889">
          <cell r="A3889" t="str">
            <v>D-05309</v>
          </cell>
          <cell r="B3889" t="str">
            <v>MASONRY DRILL BIT 8X150 FOR HP1630</v>
          </cell>
        </row>
        <row r="3890">
          <cell r="A3890" t="str">
            <v>D-05315</v>
          </cell>
          <cell r="B3890" t="str">
            <v>MASONRY DRILL BIT 9X150 FOR HP1630</v>
          </cell>
        </row>
        <row r="3891">
          <cell r="A3891" t="str">
            <v>D-05321</v>
          </cell>
          <cell r="B3891" t="str">
            <v>MASONRY DRILL BIT 10X150 FOR HP1630</v>
          </cell>
        </row>
        <row r="3892">
          <cell r="A3892" t="str">
            <v>D-05337</v>
          </cell>
          <cell r="B3892" t="str">
            <v>MASONRY DRILL BIT 11X150 FOR HP1630</v>
          </cell>
        </row>
        <row r="3893">
          <cell r="A3893" t="str">
            <v>D-05343</v>
          </cell>
          <cell r="B3893" t="str">
            <v>MASONRY DRILL BIT 12X150 FOR HP1630</v>
          </cell>
        </row>
        <row r="3894">
          <cell r="A3894" t="str">
            <v>D-05359</v>
          </cell>
          <cell r="B3894" t="str">
            <v>MASONRY DRILL BIT 13X150 FOR HP1630</v>
          </cell>
        </row>
        <row r="3895">
          <cell r="A3895" t="str">
            <v>D-05387</v>
          </cell>
          <cell r="B3895" t="str">
            <v>MASONRY DRILL BIT 16X150 FOR HP1630</v>
          </cell>
        </row>
        <row r="3896">
          <cell r="A3896" t="str">
            <v>D-06236</v>
          </cell>
          <cell r="B3896" t="str">
            <v>HSS-G METAL DRILL BIT 1.5X40MM (10PCS)</v>
          </cell>
        </row>
        <row r="3897">
          <cell r="A3897" t="str">
            <v>D-06242</v>
          </cell>
          <cell r="B3897" t="str">
            <v>HSS-G METAL DRILL BIT 1.75X46MM (10PCS)</v>
          </cell>
        </row>
        <row r="3898">
          <cell r="A3898" t="str">
            <v>D-06264</v>
          </cell>
          <cell r="B3898" t="str">
            <v>HSS-G METAL DRILL BIT 2.25X53MM (10PCS)</v>
          </cell>
        </row>
        <row r="3899">
          <cell r="A3899" t="str">
            <v>D-06286</v>
          </cell>
          <cell r="B3899" t="str">
            <v>HSS-G METAL DRILL BIT 2.75X61MM (10PCS)</v>
          </cell>
        </row>
        <row r="3900">
          <cell r="A3900" t="str">
            <v>D-06301</v>
          </cell>
          <cell r="B3900" t="str">
            <v>HSS-G METAL DRILL BIT 3.25X65MM (10PCS)</v>
          </cell>
        </row>
        <row r="3901">
          <cell r="A3901" t="str">
            <v>D-06323</v>
          </cell>
          <cell r="B3901" t="str">
            <v>HSS-G METAL DRILL BIT 3.75X70MM (10PCS)</v>
          </cell>
        </row>
        <row r="3902">
          <cell r="A3902" t="str">
            <v>D-06345</v>
          </cell>
          <cell r="B3902" t="str">
            <v>HSS-G METAL DRILL BIT 4.25X75MM (10PCS)</v>
          </cell>
        </row>
        <row r="3903">
          <cell r="A3903" t="str">
            <v>D-06351</v>
          </cell>
          <cell r="B3903" t="str">
            <v>HSS-G METAL DRILL BIT 4.5X80MM (10PCS)</v>
          </cell>
        </row>
        <row r="3904">
          <cell r="A3904" t="str">
            <v>D-06367</v>
          </cell>
          <cell r="B3904" t="str">
            <v>HSS-G METAL DRILL BIT 4.75X80MM (10PCS)</v>
          </cell>
        </row>
        <row r="3905">
          <cell r="A3905" t="str">
            <v>D-06426</v>
          </cell>
          <cell r="B3905" t="str">
            <v>HSS-G METAL DRILL BIT 6.25X101MM (10PCS)</v>
          </cell>
        </row>
        <row r="3906">
          <cell r="A3906" t="str">
            <v>D-06448</v>
          </cell>
          <cell r="B3906" t="str">
            <v>HSS-G METAL DRILL BIT 6.75X101MM (10PCS)</v>
          </cell>
        </row>
        <row r="3907">
          <cell r="A3907" t="str">
            <v>D-06460</v>
          </cell>
          <cell r="B3907" t="str">
            <v>HSS-G METAL DRILL BIT 7.25X109MM (10PCS)</v>
          </cell>
        </row>
        <row r="3908">
          <cell r="A3908" t="str">
            <v>D-06476</v>
          </cell>
          <cell r="B3908" t="str">
            <v>HSS-G METAL DRILL BIT 7.5X109MM (10PCS)</v>
          </cell>
        </row>
        <row r="3909">
          <cell r="A3909" t="str">
            <v>D-06482</v>
          </cell>
          <cell r="B3909" t="str">
            <v>HSS-G METAL DRILL BIT 7.75X117MM (10PCS)</v>
          </cell>
        </row>
        <row r="3910">
          <cell r="A3910" t="str">
            <v>D-06529</v>
          </cell>
          <cell r="B3910" t="str">
            <v>HSS-G METAL DRILL BIT 8.75X125MM (5PCS)</v>
          </cell>
        </row>
        <row r="3911">
          <cell r="A3911" t="str">
            <v>D-06557</v>
          </cell>
          <cell r="B3911" t="str">
            <v>HSS-G METAL DRILL BIT 9.5X125MM (5PCS)</v>
          </cell>
        </row>
        <row r="3912">
          <cell r="A3912" t="str">
            <v>D-06638</v>
          </cell>
          <cell r="B3912" t="str">
            <v>HSS-G METAL DRILL BIT 12.5X151MM (5PCS)</v>
          </cell>
        </row>
        <row r="3913">
          <cell r="A3913" t="str">
            <v>D-07026</v>
          </cell>
          <cell r="B3913" t="str">
            <v>WOOD DRILL BIT 3X60</v>
          </cell>
        </row>
        <row r="3914">
          <cell r="A3914" t="str">
            <v>D-07032</v>
          </cell>
          <cell r="B3914" t="str">
            <v>WOOD DRILL BIT 4X75</v>
          </cell>
        </row>
        <row r="3915">
          <cell r="A3915" t="str">
            <v>D-07048</v>
          </cell>
          <cell r="B3915" t="str">
            <v>WOOD DRILL BIT 5X85</v>
          </cell>
        </row>
        <row r="3916">
          <cell r="A3916" t="str">
            <v>D-07054</v>
          </cell>
          <cell r="B3916" t="str">
            <v>WOOD DRILL BIT 6X95</v>
          </cell>
        </row>
        <row r="3917">
          <cell r="A3917" t="str">
            <v>D-07060</v>
          </cell>
          <cell r="B3917" t="str">
            <v>WOOD DRILL BIT 7X110</v>
          </cell>
        </row>
        <row r="3918">
          <cell r="A3918" t="str">
            <v>D-07076</v>
          </cell>
          <cell r="B3918" t="str">
            <v>WOOD DRILL BIT 8X115</v>
          </cell>
        </row>
        <row r="3919">
          <cell r="A3919" t="str">
            <v>D-07082</v>
          </cell>
          <cell r="B3919" t="str">
            <v>WOOD DRILL BIT 9X125</v>
          </cell>
        </row>
        <row r="3920">
          <cell r="A3920" t="str">
            <v>D-07098</v>
          </cell>
          <cell r="B3920" t="str">
            <v>WOOD DRILL BIT 10X135</v>
          </cell>
        </row>
        <row r="3921">
          <cell r="A3921" t="str">
            <v>D-07107</v>
          </cell>
          <cell r="B3921" t="str">
            <v>WOOD DRILL BIT 12X155</v>
          </cell>
        </row>
        <row r="3922">
          <cell r="A3922" t="str">
            <v>D-07113</v>
          </cell>
          <cell r="B3922" t="str">
            <v>WOOD DRILL BIT 14X170</v>
          </cell>
        </row>
        <row r="3923">
          <cell r="A3923" t="str">
            <v>D-07129</v>
          </cell>
          <cell r="B3923" t="str">
            <v>WOOD DRILL BIT 16X180</v>
          </cell>
        </row>
        <row r="3924">
          <cell r="A3924" t="str">
            <v>D-07141</v>
          </cell>
          <cell r="B3924" t="str">
            <v>WOOD DRILL BIT 20X200</v>
          </cell>
        </row>
        <row r="3925">
          <cell r="A3925" t="str">
            <v>D-07157</v>
          </cell>
          <cell r="B3925" t="str">
            <v>WOOD DRILL BIT 6X315</v>
          </cell>
        </row>
        <row r="3926">
          <cell r="A3926" t="str">
            <v>D-07163</v>
          </cell>
          <cell r="B3926" t="str">
            <v>WOOD DRILL BIT 8X315</v>
          </cell>
        </row>
        <row r="3927">
          <cell r="A3927" t="str">
            <v>D-07179</v>
          </cell>
          <cell r="B3927" t="str">
            <v>WOOD DRILL BIT 10X315</v>
          </cell>
        </row>
        <row r="3928">
          <cell r="A3928" t="str">
            <v>D-07185</v>
          </cell>
          <cell r="B3928" t="str">
            <v>WOOD DRILL BIT 12X315</v>
          </cell>
        </row>
        <row r="3929">
          <cell r="A3929" t="str">
            <v>D-07191</v>
          </cell>
          <cell r="B3929" t="str">
            <v>WOOD DRILL BIT 14X315</v>
          </cell>
        </row>
        <row r="3930">
          <cell r="A3930" t="str">
            <v>D-07200</v>
          </cell>
          <cell r="B3930" t="str">
            <v>WOOD DRILL BIT 16X315</v>
          </cell>
        </row>
        <row r="3931">
          <cell r="A3931" t="str">
            <v>D-07216</v>
          </cell>
          <cell r="B3931" t="str">
            <v>WOOD DRILL BIT 18X335</v>
          </cell>
        </row>
        <row r="3932">
          <cell r="A3932" t="str">
            <v>D-07222</v>
          </cell>
          <cell r="B3932" t="str">
            <v>WOOD DRILL BIT 20X335</v>
          </cell>
        </row>
        <row r="3933">
          <cell r="A3933" t="str">
            <v>D-07238</v>
          </cell>
          <cell r="B3933" t="str">
            <v>AUGER BIT 6X200</v>
          </cell>
        </row>
        <row r="3934">
          <cell r="A3934" t="str">
            <v>D-07250</v>
          </cell>
          <cell r="B3934" t="str">
            <v>AUGER BIT 10X200</v>
          </cell>
        </row>
        <row r="3935">
          <cell r="A3935" t="str">
            <v>D-07272</v>
          </cell>
          <cell r="B3935" t="str">
            <v>AUGER BIT 14X200</v>
          </cell>
        </row>
        <row r="3936">
          <cell r="A3936" t="str">
            <v>D-07288</v>
          </cell>
          <cell r="B3936" t="str">
            <v>AUGER BIT 16X200</v>
          </cell>
        </row>
        <row r="3937">
          <cell r="A3937" t="str">
            <v>D-07294</v>
          </cell>
          <cell r="B3937" t="str">
            <v>AUGER BIT 18X200</v>
          </cell>
        </row>
        <row r="3938">
          <cell r="A3938" t="str">
            <v>D-07319</v>
          </cell>
          <cell r="B3938" t="str">
            <v>AUGER BIT 22X200</v>
          </cell>
        </row>
        <row r="3939">
          <cell r="A3939" t="str">
            <v>D-07325</v>
          </cell>
          <cell r="B3939" t="str">
            <v>AUGER BIT 24X200</v>
          </cell>
        </row>
        <row r="3940">
          <cell r="A3940" t="str">
            <v>D-07369</v>
          </cell>
          <cell r="B3940" t="str">
            <v>AUGER BIT 12X250</v>
          </cell>
        </row>
        <row r="3941">
          <cell r="A3941" t="str">
            <v>D-07381</v>
          </cell>
          <cell r="B3941" t="str">
            <v>AUGER BIT 16X250</v>
          </cell>
        </row>
        <row r="3942">
          <cell r="A3942" t="str">
            <v>D-07397</v>
          </cell>
          <cell r="B3942" t="str">
            <v>AUGER BIT 18X250</v>
          </cell>
        </row>
        <row r="3943">
          <cell r="A3943" t="str">
            <v>D-07406</v>
          </cell>
          <cell r="B3943" t="str">
            <v>AUGER BIT 20X250</v>
          </cell>
        </row>
        <row r="3944">
          <cell r="A3944" t="str">
            <v>D-07630</v>
          </cell>
          <cell r="B3944" t="str">
            <v>AUGER BIT 24X450</v>
          </cell>
        </row>
        <row r="3945">
          <cell r="A3945" t="str">
            <v>D-07646</v>
          </cell>
          <cell r="B3945" t="str">
            <v>AUGER BIT 26X450</v>
          </cell>
        </row>
        <row r="3946">
          <cell r="A3946" t="str">
            <v>D-07727</v>
          </cell>
          <cell r="B3946" t="str">
            <v>FLAT BIT 15X150</v>
          </cell>
        </row>
        <row r="3947">
          <cell r="A3947" t="str">
            <v>D-07783</v>
          </cell>
          <cell r="B3947" t="str">
            <v>FLAT BIT 25X150</v>
          </cell>
        </row>
        <row r="3948">
          <cell r="A3948" t="str">
            <v>D-07808</v>
          </cell>
          <cell r="B3948" t="str">
            <v>FLAT BIT 28X160</v>
          </cell>
        </row>
        <row r="3949">
          <cell r="A3949" t="str">
            <v>D-07814</v>
          </cell>
          <cell r="B3949" t="str">
            <v>FLAT BIT 30X160</v>
          </cell>
        </row>
        <row r="3950">
          <cell r="A3950" t="str">
            <v>D-07945</v>
          </cell>
          <cell r="B3950" t="str">
            <v>MINI PLANER BLADE 82MM TC (2PCS/PKG)</v>
          </cell>
        </row>
        <row r="3951">
          <cell r="A3951" t="str">
            <v>D-07967</v>
          </cell>
          <cell r="B3951" t="str">
            <v>PLANER BLADE 82MM TC (2PCS/PKG)</v>
          </cell>
        </row>
        <row r="3952">
          <cell r="A3952" t="str">
            <v>D-08034</v>
          </cell>
          <cell r="B3952" t="str">
            <v>BULL POINT 160MM SDS-PLUS</v>
          </cell>
        </row>
        <row r="3953">
          <cell r="A3953" t="str">
            <v>D-08040</v>
          </cell>
          <cell r="B3953" t="str">
            <v>SDS-PLUS BIT 9X110</v>
          </cell>
        </row>
        <row r="3954">
          <cell r="A3954" t="str">
            <v>D-08056</v>
          </cell>
          <cell r="B3954" t="str">
            <v>SDS-PLUS BIT 9X160</v>
          </cell>
        </row>
        <row r="3955">
          <cell r="A3955" t="str">
            <v>D-08062</v>
          </cell>
          <cell r="B3955" t="str">
            <v>SDS-PLUS BIT 22X310</v>
          </cell>
        </row>
        <row r="3956">
          <cell r="A3956" t="str">
            <v>D-08078</v>
          </cell>
          <cell r="B3956" t="str">
            <v>SDS-PLUS BIT 26X310</v>
          </cell>
        </row>
        <row r="3957">
          <cell r="A3957" t="str">
            <v>D-08517</v>
          </cell>
          <cell r="B3957" t="str">
            <v>SDS-PLUS BIT 25X310</v>
          </cell>
        </row>
        <row r="3958">
          <cell r="A3958" t="str">
            <v>D-08682</v>
          </cell>
          <cell r="B3958" t="str">
            <v>BULL POINT 280MM HEX 17MM</v>
          </cell>
        </row>
        <row r="3959">
          <cell r="A3959" t="str">
            <v>D-08707</v>
          </cell>
          <cell r="B3959" t="str">
            <v>COLD CHISEL 19X280MM HEX 17MM</v>
          </cell>
        </row>
        <row r="3960">
          <cell r="A3960" t="str">
            <v>D-08713</v>
          </cell>
          <cell r="B3960" t="str">
            <v>BULL POINT 250MM SDS-PLUS</v>
          </cell>
        </row>
        <row r="3961">
          <cell r="A3961" t="str">
            <v>D-08729</v>
          </cell>
          <cell r="B3961" t="str">
            <v>COLD CHISEL 20X250MM SDS-PLUS</v>
          </cell>
        </row>
        <row r="3962">
          <cell r="A3962" t="str">
            <v>D-08735</v>
          </cell>
          <cell r="B3962" t="str">
            <v>SCALING CHISEL 40X250MM SDS-PLUS</v>
          </cell>
        </row>
        <row r="3963">
          <cell r="A3963" t="str">
            <v>D-08757</v>
          </cell>
          <cell r="B3963" t="str">
            <v>CHISEL 4PCS ASSORTMENT SET SDS-PLUS CASE</v>
          </cell>
        </row>
        <row r="3964">
          <cell r="A3964" t="str">
            <v>D-08822</v>
          </cell>
          <cell r="B3964" t="str">
            <v>PLANER BLADE 110MM TC (2PCS/PKG)</v>
          </cell>
        </row>
        <row r="3965">
          <cell r="A3965" t="str">
            <v>D-09117</v>
          </cell>
          <cell r="B3965" t="str">
            <v>SDS-PLUS BIT 10X110</v>
          </cell>
        </row>
        <row r="3966">
          <cell r="A3966" t="str">
            <v>D-09640</v>
          </cell>
          <cell r="B3966" t="str">
            <v>T.C.T.SAW BLADE WITH RING 235MMX60TX30MM</v>
          </cell>
        </row>
        <row r="3967">
          <cell r="A3967" t="str">
            <v>D-09656</v>
          </cell>
          <cell r="B3967" t="str">
            <v>HSS-G METAL DRILL BIT 1.5X40</v>
          </cell>
        </row>
        <row r="3968">
          <cell r="A3968" t="str">
            <v>D-09662</v>
          </cell>
          <cell r="B3968" t="str">
            <v>HSS-G METAL DRILL BIT 2.0X49</v>
          </cell>
        </row>
        <row r="3969">
          <cell r="A3969" t="str">
            <v>D-09678</v>
          </cell>
          <cell r="B3969" t="str">
            <v>HSS-G METAL DRILL BIT 2.5X57</v>
          </cell>
        </row>
        <row r="3970">
          <cell r="A3970" t="str">
            <v>D-09684</v>
          </cell>
          <cell r="B3970" t="str">
            <v>HSS-G METAL DRILL BIT 3.0X61</v>
          </cell>
        </row>
        <row r="3971">
          <cell r="A3971" t="str">
            <v>D-09690</v>
          </cell>
          <cell r="B3971" t="str">
            <v>HSS-G METAL DRILL BIT 3.5X70</v>
          </cell>
        </row>
        <row r="3972">
          <cell r="A3972" t="str">
            <v>D-09709</v>
          </cell>
          <cell r="B3972" t="str">
            <v>HSS-G METAL DRILL BIT 4.0X75</v>
          </cell>
        </row>
        <row r="3973">
          <cell r="A3973" t="str">
            <v>D-09715</v>
          </cell>
          <cell r="B3973" t="str">
            <v>HSS-G METAL DRILL BIT 4.5X80</v>
          </cell>
        </row>
        <row r="3974">
          <cell r="A3974" t="str">
            <v>D-09721</v>
          </cell>
          <cell r="B3974" t="str">
            <v>HSS-G METAL DRILL BIT 5.0X86</v>
          </cell>
        </row>
        <row r="3975">
          <cell r="A3975" t="str">
            <v>D-09737</v>
          </cell>
          <cell r="B3975" t="str">
            <v>HSS-G METAL DRILL BIT 5.5X93</v>
          </cell>
        </row>
        <row r="3976">
          <cell r="A3976" t="str">
            <v>D-09743</v>
          </cell>
          <cell r="B3976" t="str">
            <v>HSS-G METAL DRILL BIT 6.0X93</v>
          </cell>
        </row>
        <row r="3977">
          <cell r="A3977" t="str">
            <v>D-09759</v>
          </cell>
          <cell r="B3977" t="str">
            <v>HSS-G METAL DRILL BIT 6.5X101</v>
          </cell>
        </row>
        <row r="3978">
          <cell r="A3978" t="str">
            <v>D-09765</v>
          </cell>
          <cell r="B3978" t="str">
            <v>HSS-G METAL DRILL BIT 7.0X109</v>
          </cell>
        </row>
        <row r="3979">
          <cell r="A3979" t="str">
            <v>D-09771</v>
          </cell>
          <cell r="B3979" t="str">
            <v>HSS-G METAL DRILL BIT 7.5X109</v>
          </cell>
        </row>
        <row r="3980">
          <cell r="A3980" t="str">
            <v>D-09787</v>
          </cell>
          <cell r="B3980" t="str">
            <v>HSS-G METAL DRILL BIT 8.0X117</v>
          </cell>
        </row>
        <row r="3981">
          <cell r="A3981" t="str">
            <v>D-09802</v>
          </cell>
          <cell r="B3981" t="str">
            <v>HSS-G METAL DRILL BIT 9.0X125</v>
          </cell>
        </row>
        <row r="3982">
          <cell r="A3982" t="str">
            <v>D-09818</v>
          </cell>
          <cell r="B3982" t="str">
            <v>HSS-G METAL DRILL BIT 9.5X125</v>
          </cell>
        </row>
        <row r="3983">
          <cell r="A3983" t="str">
            <v>D-09824</v>
          </cell>
          <cell r="B3983" t="str">
            <v>HSS-G METAL DRILL BIT 10.0X133</v>
          </cell>
        </row>
        <row r="3984">
          <cell r="A3984" t="str">
            <v>D-09830</v>
          </cell>
          <cell r="B3984" t="str">
            <v>HSS-G METAL DRILL BIT 10.5X133</v>
          </cell>
        </row>
        <row r="3985">
          <cell r="A3985" t="str">
            <v>D-09846</v>
          </cell>
          <cell r="B3985" t="str">
            <v>HSS-G METAL DRILL BIT 11.0X142</v>
          </cell>
        </row>
        <row r="3986">
          <cell r="A3986" t="str">
            <v>D-09852</v>
          </cell>
          <cell r="B3986" t="str">
            <v>HSS-G METAL DRILL BIT 11.5X142</v>
          </cell>
        </row>
        <row r="3987">
          <cell r="A3987" t="str">
            <v>D-09868</v>
          </cell>
          <cell r="B3987" t="str">
            <v>HSS-G METAL DRILL BIT 12.0X151</v>
          </cell>
        </row>
        <row r="3988">
          <cell r="A3988" t="str">
            <v>D-09874</v>
          </cell>
          <cell r="B3988" t="str">
            <v>HSS-G METAL DRILL BIT 12.5X151</v>
          </cell>
        </row>
        <row r="3989">
          <cell r="A3989" t="str">
            <v>D-09880</v>
          </cell>
          <cell r="B3989" t="str">
            <v>HSS-G METAL DRILL BIT 13.0X151</v>
          </cell>
        </row>
        <row r="3990">
          <cell r="A3990" t="str">
            <v>D-14093</v>
          </cell>
          <cell r="B3990" t="str">
            <v>CHUCK ADAPTER WITH SCREW FOR HR2460</v>
          </cell>
        </row>
        <row r="3991">
          <cell r="A3991" t="str">
            <v>D-14102</v>
          </cell>
          <cell r="B3991" t="str">
            <v>SDS-PLUS BIT 12.5X160</v>
          </cell>
        </row>
        <row r="3992">
          <cell r="A3992" t="str">
            <v>D-15235</v>
          </cell>
          <cell r="B3992" t="str">
            <v>SDS-PLUS BIT 20X460</v>
          </cell>
        </row>
        <row r="3993">
          <cell r="A3993" t="str">
            <v>D-15241</v>
          </cell>
          <cell r="B3993" t="str">
            <v>SDS-PLUS BIT 22X460</v>
          </cell>
        </row>
        <row r="3994">
          <cell r="A3994" t="str">
            <v>D-15257</v>
          </cell>
          <cell r="B3994" t="str">
            <v>SDS-PLUS BIT 25X460</v>
          </cell>
        </row>
        <row r="3995">
          <cell r="A3995" t="str">
            <v>D-15263</v>
          </cell>
          <cell r="B3995" t="str">
            <v>SDS-PLUS BIT 26X460</v>
          </cell>
        </row>
        <row r="3996">
          <cell r="A3996" t="str">
            <v>D-15285</v>
          </cell>
          <cell r="B3996" t="str">
            <v>BULL POINT 400MM HEX 30MM</v>
          </cell>
        </row>
        <row r="3997">
          <cell r="A3997" t="str">
            <v>D-15300</v>
          </cell>
          <cell r="B3997" t="str">
            <v>COLD CHISEL 30X400MM HEX 30MM</v>
          </cell>
        </row>
        <row r="3998">
          <cell r="A3998" t="str">
            <v>D-15578</v>
          </cell>
          <cell r="B3998" t="str">
            <v>T.C.T SAW BLADE 110X20X24T WOOD</v>
          </cell>
        </row>
        <row r="3999">
          <cell r="A3999" t="str">
            <v>D-15584</v>
          </cell>
          <cell r="B3999" t="str">
            <v>DIAMOND POLISHING PAD GRIT #50 PW5000C</v>
          </cell>
        </row>
        <row r="4000">
          <cell r="A4000" t="str">
            <v>D-15590</v>
          </cell>
          <cell r="B4000" t="str">
            <v>DIAMOND POLISHING PAD GRIT #100 PW5000C</v>
          </cell>
        </row>
        <row r="4001">
          <cell r="A4001" t="str">
            <v>D-15609</v>
          </cell>
          <cell r="B4001" t="str">
            <v>DIAMOND POLISHING PAD GRIT #200 PW5000C</v>
          </cell>
        </row>
        <row r="4002">
          <cell r="A4002" t="str">
            <v>D-15615</v>
          </cell>
          <cell r="B4002" t="str">
            <v>DIAMOND POLISHING PAD GRIT #400 PW5000C</v>
          </cell>
        </row>
        <row r="4003">
          <cell r="A4003" t="str">
            <v>D-15621</v>
          </cell>
          <cell r="B4003" t="str">
            <v>DIAMOND POLISHING PAD GRIT #800 PW5000C</v>
          </cell>
        </row>
        <row r="4004">
          <cell r="A4004" t="str">
            <v>D-15637</v>
          </cell>
          <cell r="B4004" t="str">
            <v>DIAMOND POLISHING PAD GRIT #1500 PW5000C</v>
          </cell>
        </row>
        <row r="4005">
          <cell r="A4005" t="str">
            <v>D-15643</v>
          </cell>
          <cell r="B4005" t="str">
            <v>DIAMOND POLISHING PAD GRIT #3000 PW5000C</v>
          </cell>
        </row>
        <row r="4006">
          <cell r="A4006" t="str">
            <v>D-15659</v>
          </cell>
          <cell r="B4006" t="str">
            <v>BUFF (FINISHING) GREEN PW5000C</v>
          </cell>
        </row>
        <row r="4007">
          <cell r="A4007" t="str">
            <v>D-15665</v>
          </cell>
          <cell r="B4007" t="str">
            <v>SDS-PLUS BIT 3.5X110</v>
          </cell>
        </row>
        <row r="4008">
          <cell r="A4008" t="str">
            <v>D-15805</v>
          </cell>
          <cell r="B4008" t="str">
            <v>DIAMOND POLISHING PAD FOR PW5001C (8PCS/</v>
          </cell>
        </row>
        <row r="4009">
          <cell r="A4009" t="str">
            <v>D-16106</v>
          </cell>
          <cell r="B4009" t="str">
            <v>SDS-PLUS BIT 5.5X160</v>
          </cell>
        </row>
        <row r="4010">
          <cell r="A4010" t="str">
            <v>D-16112</v>
          </cell>
          <cell r="B4010" t="str">
            <v>SDS-PLUS BIT 12X350</v>
          </cell>
        </row>
        <row r="4011">
          <cell r="A4011" t="str">
            <v>D-16128</v>
          </cell>
          <cell r="B4011" t="str">
            <v>SDS-PLUS BIT 13X350</v>
          </cell>
        </row>
        <row r="4012">
          <cell r="A4012" t="str">
            <v>D-16134</v>
          </cell>
          <cell r="B4012" t="str">
            <v>SDS-PLUS BIT 14X350</v>
          </cell>
        </row>
        <row r="4013">
          <cell r="A4013" t="str">
            <v>D-16140</v>
          </cell>
          <cell r="B4013" t="str">
            <v>SDS-PLUS BIT 15X350</v>
          </cell>
        </row>
        <row r="4014">
          <cell r="A4014" t="str">
            <v>D-16156</v>
          </cell>
          <cell r="B4014" t="str">
            <v>SDS-PLUS BIT 16X260</v>
          </cell>
        </row>
        <row r="4015">
          <cell r="A4015" t="str">
            <v>D-16162</v>
          </cell>
          <cell r="B4015" t="str">
            <v>SDS-PLUS BIT 16X350</v>
          </cell>
        </row>
        <row r="4016">
          <cell r="A4016" t="str">
            <v>D-16178</v>
          </cell>
          <cell r="B4016" t="str">
            <v>SDS-PLUS BIT 17X160</v>
          </cell>
        </row>
        <row r="4017">
          <cell r="A4017" t="str">
            <v>D-16190</v>
          </cell>
          <cell r="B4017" t="str">
            <v>SDS-PLUS BIT 17X350</v>
          </cell>
        </row>
        <row r="4018">
          <cell r="A4018" t="str">
            <v>D-16209</v>
          </cell>
          <cell r="B4018" t="str">
            <v>SDS-PLUS BIT 18X160</v>
          </cell>
        </row>
        <row r="4019">
          <cell r="A4019" t="str">
            <v>D-16215</v>
          </cell>
          <cell r="B4019" t="str">
            <v>SDS-PLUS BIT 18X260</v>
          </cell>
        </row>
        <row r="4020">
          <cell r="A4020" t="str">
            <v>D-16221</v>
          </cell>
          <cell r="B4020" t="str">
            <v>SDS-PLUS BIT 18X350</v>
          </cell>
        </row>
        <row r="4021">
          <cell r="A4021" t="str">
            <v>D-16243</v>
          </cell>
          <cell r="B4021" t="str">
            <v>SDS-PLUS BIT 19X350</v>
          </cell>
        </row>
        <row r="4022">
          <cell r="A4022" t="str">
            <v>D-16259</v>
          </cell>
          <cell r="B4022" t="str">
            <v>SDS-PLUS BIT 20X260</v>
          </cell>
        </row>
        <row r="4023">
          <cell r="A4023" t="str">
            <v>D-16265</v>
          </cell>
          <cell r="B4023" t="str">
            <v>SDS-PLUS BIT 20X350</v>
          </cell>
        </row>
        <row r="4024">
          <cell r="A4024" t="str">
            <v>D-16271</v>
          </cell>
          <cell r="B4024" t="str">
            <v>SDS-PLUS BIT 12X460</v>
          </cell>
        </row>
        <row r="4025">
          <cell r="A4025" t="str">
            <v>D-16287</v>
          </cell>
          <cell r="B4025" t="str">
            <v>SDS-PLUS BIT 16X460</v>
          </cell>
        </row>
        <row r="4026">
          <cell r="A4026" t="str">
            <v>D-16302</v>
          </cell>
          <cell r="B4026" t="str">
            <v>SDS-PLUS BIT 24X460</v>
          </cell>
        </row>
        <row r="4027">
          <cell r="A4027" t="str">
            <v>D-16318</v>
          </cell>
          <cell r="B4027" t="str">
            <v>SDS-PLUS BIT 28X460</v>
          </cell>
        </row>
        <row r="4028">
          <cell r="A4028" t="str">
            <v>D-16346</v>
          </cell>
          <cell r="B4028" t="str">
            <v>PLANER BLADE 82MM HSS (2PCS/PKG)</v>
          </cell>
        </row>
        <row r="4029">
          <cell r="A4029" t="str">
            <v>D-16368</v>
          </cell>
          <cell r="B4029" t="str">
            <v>CHISEL 5PCS ASSORTMENT SET SDS-PLUS CASE</v>
          </cell>
        </row>
        <row r="4030">
          <cell r="A4030" t="str">
            <v>D-16499</v>
          </cell>
          <cell r="B4030" t="str">
            <v>BULL POINT 320MM HEX 21MM</v>
          </cell>
        </row>
        <row r="4031">
          <cell r="A4031" t="str">
            <v>D-16520</v>
          </cell>
          <cell r="B4031" t="str">
            <v>T.C.T SAW BLADE 305X30X80T ALUM</v>
          </cell>
        </row>
        <row r="4032">
          <cell r="A4032" t="str">
            <v>D-16592</v>
          </cell>
          <cell r="B4032" t="str">
            <v>T.C.T SAW BLADE 355X30X120T ALUM</v>
          </cell>
        </row>
        <row r="4033">
          <cell r="A4033" t="str">
            <v>D-16623</v>
          </cell>
          <cell r="B4033" t="str">
            <v>HSS-CO METAL DRILL BIT 2.0X49MM (5PCS)</v>
          </cell>
        </row>
        <row r="4034">
          <cell r="A4034" t="str">
            <v>D-16639</v>
          </cell>
          <cell r="B4034" t="str">
            <v>HSS-CO METAL DRILL BIT 2.5X57MM (5PCS)</v>
          </cell>
        </row>
        <row r="4035">
          <cell r="A4035" t="str">
            <v>D-16645</v>
          </cell>
          <cell r="B4035" t="str">
            <v>HSS-CO METAL DRILL BIT 3.0X61MM (5PCS)</v>
          </cell>
        </row>
        <row r="4036">
          <cell r="A4036" t="str">
            <v>D-16667</v>
          </cell>
          <cell r="B4036" t="str">
            <v>HSS-CO METAL DRILL BIT 3.5X70MM (5PCS)</v>
          </cell>
        </row>
        <row r="4037">
          <cell r="A4037" t="str">
            <v>D-16689</v>
          </cell>
          <cell r="B4037" t="str">
            <v>HSS-CO METAL DRILL BIT 4.5X80MM (5PCS)</v>
          </cell>
        </row>
        <row r="4038">
          <cell r="A4038" t="str">
            <v>D-16695</v>
          </cell>
          <cell r="B4038" t="str">
            <v>HSS-CO METAL DRILL BIT 5.0X86MM (5PCS)</v>
          </cell>
        </row>
        <row r="4039">
          <cell r="A4039" t="str">
            <v>D-16704</v>
          </cell>
          <cell r="B4039" t="str">
            <v>HSS-CO METAL DRILL BIT 5.5X93MM (5PCS)</v>
          </cell>
        </row>
        <row r="4040">
          <cell r="A4040" t="str">
            <v>D-16732</v>
          </cell>
          <cell r="B4040" t="str">
            <v>HSS-CO METAL DRILL BIT 7X109MM (5PCS)</v>
          </cell>
        </row>
        <row r="4041">
          <cell r="A4041" t="str">
            <v>D-16754</v>
          </cell>
          <cell r="B4041" t="str">
            <v>HSS-CO METAL DRILL BIT 8.0X117MM (5PCS)</v>
          </cell>
        </row>
        <row r="4042">
          <cell r="A4042" t="str">
            <v>D-16776</v>
          </cell>
          <cell r="B4042" t="str">
            <v>HSS-CO METAL DRILL BIT 9.0X125MM (5PCS)</v>
          </cell>
        </row>
        <row r="4043">
          <cell r="A4043" t="str">
            <v>D-16807</v>
          </cell>
          <cell r="B4043" t="str">
            <v>HSS-CO METAL DRILL BIT 10.5X133MM (5PCS)</v>
          </cell>
        </row>
        <row r="4044">
          <cell r="A4044" t="str">
            <v>D-16813</v>
          </cell>
          <cell r="B4044" t="str">
            <v>HSS-CO METAL DRILL BIT 11X142MM (5PCS)</v>
          </cell>
        </row>
        <row r="4045">
          <cell r="A4045" t="str">
            <v>D-16829</v>
          </cell>
          <cell r="B4045" t="str">
            <v>HSS-CO METAL DRILLBIT 11.5X142MM (5PCS)</v>
          </cell>
        </row>
        <row r="4046">
          <cell r="A4046" t="str">
            <v>D-16841</v>
          </cell>
          <cell r="B4046" t="str">
            <v>HSS-CO METAL DRILLBIT 12.5X151MM (5PCS)</v>
          </cell>
        </row>
        <row r="4047">
          <cell r="A4047" t="str">
            <v>D-16863</v>
          </cell>
          <cell r="B4047" t="str">
            <v>BULL POINT 450MM HEX 17MM</v>
          </cell>
        </row>
        <row r="4048">
          <cell r="A4048" t="str">
            <v>D-16879</v>
          </cell>
          <cell r="B4048" t="str">
            <v>COLD CHISEL 19X450MM HEX 17MM</v>
          </cell>
        </row>
        <row r="4049">
          <cell r="A4049" t="str">
            <v>D-16994</v>
          </cell>
          <cell r="B4049" t="str">
            <v>BIM HOLE SAW 16MM</v>
          </cell>
        </row>
        <row r="4050">
          <cell r="A4050" t="str">
            <v>D-17005</v>
          </cell>
          <cell r="B4050" t="str">
            <v>BIM HOLE SAW 19MM</v>
          </cell>
        </row>
        <row r="4051">
          <cell r="A4051" t="str">
            <v>D-17011</v>
          </cell>
          <cell r="B4051" t="str">
            <v>BIM HOLE SAW 22MM</v>
          </cell>
        </row>
        <row r="4052">
          <cell r="A4052" t="str">
            <v>D-17027</v>
          </cell>
          <cell r="B4052" t="str">
            <v>BIM HOLE SAW 24MM</v>
          </cell>
        </row>
        <row r="4053">
          <cell r="A4053" t="str">
            <v>D-17033</v>
          </cell>
          <cell r="B4053" t="str">
            <v>BIM HOLE SAW 25MM</v>
          </cell>
        </row>
        <row r="4054">
          <cell r="A4054" t="str">
            <v>D-17049</v>
          </cell>
          <cell r="B4054" t="str">
            <v>BIM HOLE SAW 32MM</v>
          </cell>
        </row>
        <row r="4055">
          <cell r="A4055" t="str">
            <v>D-17055</v>
          </cell>
          <cell r="B4055" t="str">
            <v>BIM HOLE SAW 35MM</v>
          </cell>
        </row>
        <row r="4056">
          <cell r="A4056" t="str">
            <v>D-17077</v>
          </cell>
          <cell r="B4056" t="str">
            <v>BIM HOLE SAW 44MM</v>
          </cell>
        </row>
        <row r="4057">
          <cell r="A4057" t="str">
            <v>D-17083</v>
          </cell>
          <cell r="B4057" t="str">
            <v>BIM HOLE SAW 51MM</v>
          </cell>
        </row>
        <row r="4058">
          <cell r="A4058" t="str">
            <v>D-17099</v>
          </cell>
          <cell r="B4058" t="str">
            <v>BIM HOLE SAW 57MM</v>
          </cell>
        </row>
        <row r="4059">
          <cell r="A4059" t="str">
            <v>D-17108</v>
          </cell>
          <cell r="B4059" t="str">
            <v>BIM HOLE SAW 68MM</v>
          </cell>
        </row>
        <row r="4060">
          <cell r="A4060" t="str">
            <v>D-17114</v>
          </cell>
          <cell r="B4060" t="str">
            <v>BIM HOLE SAW 76MM</v>
          </cell>
        </row>
        <row r="4061">
          <cell r="A4061" t="str">
            <v>D-17120</v>
          </cell>
          <cell r="B4061" t="str">
            <v>BIM HOLE SAW 83MM</v>
          </cell>
        </row>
        <row r="4062">
          <cell r="A4062" t="str">
            <v>D-17136</v>
          </cell>
          <cell r="B4062" t="str">
            <v>BIM HOLE SAW 92MM</v>
          </cell>
        </row>
        <row r="4063">
          <cell r="A4063" t="str">
            <v>D-17142</v>
          </cell>
          <cell r="B4063" t="str">
            <v>BIM HOLE SAW 105MM</v>
          </cell>
        </row>
        <row r="4064">
          <cell r="A4064" t="str">
            <v>D-17158</v>
          </cell>
          <cell r="B4064" t="str">
            <v>BIM HOLE SAW 127MM</v>
          </cell>
        </row>
        <row r="4065">
          <cell r="A4065" t="str">
            <v>D-17164</v>
          </cell>
          <cell r="B4065" t="str">
            <v>BIM HOLE SAW 152MM</v>
          </cell>
        </row>
        <row r="4066">
          <cell r="A4066" t="str">
            <v>D-17170</v>
          </cell>
          <cell r="B4066" t="str">
            <v>HOLE SAW ADAPTER PILOT DRILL 14-29MM</v>
          </cell>
        </row>
        <row r="4067">
          <cell r="A4067" t="str">
            <v>D-17186</v>
          </cell>
          <cell r="B4067" t="str">
            <v>HOLE SAW ADAPTER PILOT DRILL 32-152MM</v>
          </cell>
        </row>
        <row r="4068">
          <cell r="A4068" t="str">
            <v>D-17192</v>
          </cell>
          <cell r="B4068" t="str">
            <v>BIM HOLE SAW PILOT DRILL 71MM</v>
          </cell>
        </row>
        <row r="4069">
          <cell r="A4069" t="str">
            <v>D-17251</v>
          </cell>
          <cell r="B4069" t="str">
            <v>BIM HOLE SAW 20MM</v>
          </cell>
        </row>
        <row r="4070">
          <cell r="A4070" t="str">
            <v>D-17267</v>
          </cell>
          <cell r="B4070" t="str">
            <v>BIM HOLE SAW 29MM</v>
          </cell>
        </row>
        <row r="4071">
          <cell r="A4071" t="str">
            <v>D-17273</v>
          </cell>
          <cell r="B4071" t="str">
            <v>BIM HOLE SAW 40MM</v>
          </cell>
        </row>
        <row r="4072">
          <cell r="A4072" t="str">
            <v>D-17289</v>
          </cell>
          <cell r="B4072" t="str">
            <v>HSS-CO METAL DRILL BIT 1.5X40MM</v>
          </cell>
        </row>
        <row r="4073">
          <cell r="A4073" t="str">
            <v>D-17295</v>
          </cell>
          <cell r="B4073" t="str">
            <v>HSS-CO METAL DRILL BIT 2.0X49MM</v>
          </cell>
        </row>
        <row r="4074">
          <cell r="A4074" t="str">
            <v>D-17304</v>
          </cell>
          <cell r="B4074" t="str">
            <v>HSS-CO METAL DRILL BIT 2.5X57MM</v>
          </cell>
        </row>
        <row r="4075">
          <cell r="A4075" t="str">
            <v>D-17310</v>
          </cell>
          <cell r="B4075" t="str">
            <v>HSS-CO METAL DRILL BIT 3.0X61MM</v>
          </cell>
        </row>
        <row r="4076">
          <cell r="A4076" t="str">
            <v>D-17326</v>
          </cell>
          <cell r="B4076" t="str">
            <v>HSS-CO METAL DRILL BIT 3.2X65MM</v>
          </cell>
        </row>
        <row r="4077">
          <cell r="A4077" t="str">
            <v>D-17332</v>
          </cell>
          <cell r="B4077" t="str">
            <v>HSS-CO METAL DRILL BIT 3.5X70MM</v>
          </cell>
        </row>
        <row r="4078">
          <cell r="A4078" t="str">
            <v>D-17348</v>
          </cell>
          <cell r="B4078" t="str">
            <v>HSS-CO METAL DRILL BIT 4.0X75MM</v>
          </cell>
        </row>
        <row r="4079">
          <cell r="A4079" t="str">
            <v>D-17354</v>
          </cell>
          <cell r="B4079" t="str">
            <v>HSS-CO METAL DRILL BIT 4.5X80MM</v>
          </cell>
        </row>
        <row r="4080">
          <cell r="A4080" t="str">
            <v>D-17360</v>
          </cell>
          <cell r="B4080" t="str">
            <v>HSS-CO METAL DRILL BIT 5.0X86MM</v>
          </cell>
        </row>
        <row r="4081">
          <cell r="A4081" t="str">
            <v>D-17376</v>
          </cell>
          <cell r="B4081" t="str">
            <v>HSS-CO METAL DRILL BIT 5.5X93MM</v>
          </cell>
        </row>
        <row r="4082">
          <cell r="A4082" t="str">
            <v>D-17382</v>
          </cell>
          <cell r="B4082" t="str">
            <v>HSS-CO METAL DRILL BIT 6.0X93MM</v>
          </cell>
        </row>
        <row r="4083">
          <cell r="A4083" t="str">
            <v>D-17398</v>
          </cell>
          <cell r="B4083" t="str">
            <v>HSS-CO METAL DRILL BIT 6.5X101MM</v>
          </cell>
        </row>
        <row r="4084">
          <cell r="A4084" t="str">
            <v>D-17407</v>
          </cell>
          <cell r="B4084" t="str">
            <v>HSS-CO METAL DRILL BIT 7.0X109MM</v>
          </cell>
        </row>
        <row r="4085">
          <cell r="A4085" t="str">
            <v>D-17413</v>
          </cell>
          <cell r="B4085" t="str">
            <v>HSS-CO METAL DRILL BIT 7.5X109MM</v>
          </cell>
        </row>
        <row r="4086">
          <cell r="A4086" t="str">
            <v>D-17429</v>
          </cell>
          <cell r="B4086" t="str">
            <v>HSS-CO METAL DRILL BIT 8.0X117MM</v>
          </cell>
        </row>
        <row r="4087">
          <cell r="A4087" t="str">
            <v>D-17435</v>
          </cell>
          <cell r="B4087" t="str">
            <v>HSS-CO METAL DRILL BIT 8.5X117MM</v>
          </cell>
        </row>
        <row r="4088">
          <cell r="A4088" t="str">
            <v>D-17441</v>
          </cell>
          <cell r="B4088" t="str">
            <v>HSS-CO METAL DRILL BIT 9.0X125MM</v>
          </cell>
        </row>
        <row r="4089">
          <cell r="A4089" t="str">
            <v>D-17457</v>
          </cell>
          <cell r="B4089" t="str">
            <v>HSS-CO METAL DRILL BIT 9.5X125MM</v>
          </cell>
        </row>
        <row r="4090">
          <cell r="A4090" t="str">
            <v>D-17463</v>
          </cell>
          <cell r="B4090" t="str">
            <v>HSS-CO METAL DRILL BIT 10.0X133MM</v>
          </cell>
        </row>
        <row r="4091">
          <cell r="A4091" t="str">
            <v>D-17479</v>
          </cell>
          <cell r="B4091" t="str">
            <v>HSS-CO METAL DRILLBIT 10.5X133MM</v>
          </cell>
        </row>
        <row r="4092">
          <cell r="A4092" t="str">
            <v>D-17485</v>
          </cell>
          <cell r="B4092" t="str">
            <v>HSS-CO METAL DRILL BIT 11.0X142MM</v>
          </cell>
        </row>
        <row r="4093">
          <cell r="A4093" t="str">
            <v>D-17491</v>
          </cell>
          <cell r="B4093" t="str">
            <v>HSS-CO METAL DRILLBIT 11.5X142MM</v>
          </cell>
        </row>
        <row r="4094">
          <cell r="A4094" t="str">
            <v>D-17500</v>
          </cell>
          <cell r="B4094" t="str">
            <v>HSS-CO METAL DRILL BIT 12.0X151MM</v>
          </cell>
        </row>
        <row r="4095">
          <cell r="A4095" t="str">
            <v>D-17516</v>
          </cell>
          <cell r="B4095" t="str">
            <v>HSS-CO METAL DRILLBIT 12.5X151MM</v>
          </cell>
        </row>
        <row r="4096">
          <cell r="A4096" t="str">
            <v>D-17522</v>
          </cell>
          <cell r="B4096" t="str">
            <v>HSS-CO METAL DRILL BIT 13.0X151MM</v>
          </cell>
        </row>
        <row r="4097">
          <cell r="A4097" t="str">
            <v>D-17544</v>
          </cell>
          <cell r="B4097" t="str">
            <v>SDS-PLUS BIT 14X460</v>
          </cell>
        </row>
        <row r="4098">
          <cell r="A4098" t="str">
            <v>D-17566</v>
          </cell>
          <cell r="B4098" t="str">
            <v>SDS-PLUS BIT 18X460</v>
          </cell>
        </row>
        <row r="4099">
          <cell r="A4099" t="str">
            <v>D-17588</v>
          </cell>
          <cell r="B4099" t="str">
            <v>COLD CHISEL 26X320MM HEX 21MM</v>
          </cell>
        </row>
        <row r="4100">
          <cell r="A4100" t="str">
            <v>D-17594</v>
          </cell>
          <cell r="B4100" t="str">
            <v>COLD CHISEL 26X450MM HEX 21MM</v>
          </cell>
        </row>
        <row r="4101">
          <cell r="A4101" t="str">
            <v>D-17603</v>
          </cell>
          <cell r="B4101" t="str">
            <v>HOLE SAW ADAPTER SDS-PLUS PILOT 14-29MM</v>
          </cell>
        </row>
        <row r="4102">
          <cell r="A4102" t="str">
            <v>D-17619</v>
          </cell>
          <cell r="B4102" t="str">
            <v>HOLE SAW ADAPTER SDS-PLUS PILOT 32-76MM</v>
          </cell>
        </row>
        <row r="4103">
          <cell r="A4103" t="str">
            <v>D-17631</v>
          </cell>
          <cell r="B4103" t="str">
            <v>BULL POINT 410MM HEX 28.6MM</v>
          </cell>
        </row>
        <row r="4104">
          <cell r="A4104" t="str">
            <v>D-17647</v>
          </cell>
          <cell r="B4104" t="str">
            <v>COLD CHISEL 28X410MM HEX 28.6MM</v>
          </cell>
        </row>
        <row r="4105">
          <cell r="A4105" t="str">
            <v>D-17756</v>
          </cell>
          <cell r="B4105" t="str">
            <v>DEPRESSED STONE 150MM GC1200 FOR N1900B</v>
          </cell>
        </row>
        <row r="4106">
          <cell r="A4106" t="str">
            <v>D-17784</v>
          </cell>
          <cell r="B4106" t="str">
            <v>SDS PLUS BIT SET (5PCS)</v>
          </cell>
        </row>
        <row r="4107">
          <cell r="A4107" t="str">
            <v>D-17902</v>
          </cell>
          <cell r="B4107" t="str">
            <v>T.C.T SAW BLADE 185X30X60T WOOD</v>
          </cell>
        </row>
        <row r="4108">
          <cell r="A4108" t="str">
            <v>D-18465</v>
          </cell>
          <cell r="B4108" t="str">
            <v>GRINDING DISC A24R 125X6X22.23 METAL</v>
          </cell>
        </row>
        <row r="4109">
          <cell r="A4109" t="str">
            <v>D-18471</v>
          </cell>
          <cell r="B4109" t="str">
            <v>GRINDING DISC A24R 180X6X22.23 METAL</v>
          </cell>
        </row>
        <row r="4110">
          <cell r="A4110" t="str">
            <v>D-18487</v>
          </cell>
          <cell r="B4110" t="str">
            <v>GRINDING DISC A24R 230X6X22.23 METAL</v>
          </cell>
        </row>
        <row r="4111">
          <cell r="A4111" t="str">
            <v>D-18552</v>
          </cell>
          <cell r="B4111" t="str">
            <v>CUTTING WHEEL (OFF SET) A30S-METAL</v>
          </cell>
        </row>
        <row r="4112">
          <cell r="A4112" t="str">
            <v>D-18574</v>
          </cell>
          <cell r="B4112" t="str">
            <v>CUT-OFF WHEEL A30S 125X3X22.23</v>
          </cell>
        </row>
        <row r="4113">
          <cell r="A4113" t="str">
            <v>D-18580</v>
          </cell>
          <cell r="B4113" t="str">
            <v>CUT-OFF WHEEL A30S 180X3X22.23</v>
          </cell>
        </row>
        <row r="4114">
          <cell r="A4114" t="str">
            <v>D-18661</v>
          </cell>
          <cell r="B4114" t="str">
            <v>CUT-OFF WHEEL 115X2.5X22.23 A30S</v>
          </cell>
        </row>
        <row r="4115">
          <cell r="A4115" t="str">
            <v>D-18699</v>
          </cell>
          <cell r="B4115" t="str">
            <v>CUT-OFF WHEEL A30S 230X2.5X22.23 - FLAT</v>
          </cell>
        </row>
        <row r="4116">
          <cell r="A4116" t="str">
            <v>D-18758</v>
          </cell>
          <cell r="B4116" t="str">
            <v>THIN CUT-OFF WHEEL WA60T 100X1X16</v>
          </cell>
        </row>
        <row r="4117">
          <cell r="A4117" t="str">
            <v>D-18758-12</v>
          </cell>
          <cell r="B4117" t="str">
            <v>THIN CUT-OFF WHEEL WA60T 100X1X16(12PCS)</v>
          </cell>
        </row>
        <row r="4118">
          <cell r="A4118" t="str">
            <v>D-18770</v>
          </cell>
          <cell r="B4118" t="str">
            <v>THIN CUT-OFF WHEEL WA60T 125X1.2X22.23</v>
          </cell>
        </row>
        <row r="4119">
          <cell r="A4119" t="str">
            <v>D-18770-10</v>
          </cell>
          <cell r="B4119" t="str">
            <v>THIN CUT-OFF WHEEL WA60T 125X1.2 (10PCS)</v>
          </cell>
        </row>
        <row r="4120">
          <cell r="A4120" t="str">
            <v>D-18770-12</v>
          </cell>
          <cell r="B4120" t="str">
            <v>THIN CUT-OFF WHEEL WA60T 125X1.2 (12PCS)</v>
          </cell>
        </row>
        <row r="4121">
          <cell r="A4121" t="str">
            <v>D-19021</v>
          </cell>
          <cell r="B4121" t="str">
            <v>COLD CHISEL 20X400MM SDS-PLUS</v>
          </cell>
        </row>
        <row r="4122">
          <cell r="A4122" t="str">
            <v>D-19037</v>
          </cell>
          <cell r="B4122" t="str">
            <v>T.C.T SAW BLADE 185X20X24T WOOD</v>
          </cell>
        </row>
        <row r="4123">
          <cell r="A4123" t="str">
            <v>D-20127</v>
          </cell>
          <cell r="B4123" t="str">
            <v>T.C.T. DRILL BIT 16-280 FOR HR3520</v>
          </cell>
        </row>
        <row r="4124">
          <cell r="A4124" t="str">
            <v>D-20133</v>
          </cell>
          <cell r="B4124" t="str">
            <v>T.C.T. DRILL BIT 16-505 FOR HR3520</v>
          </cell>
        </row>
        <row r="4125">
          <cell r="A4125" t="str">
            <v>D-20149</v>
          </cell>
          <cell r="B4125" t="str">
            <v>T.C.T. DRILL BIT 18-280 FOR HR3520</v>
          </cell>
        </row>
        <row r="4126">
          <cell r="A4126" t="str">
            <v>D-20155</v>
          </cell>
          <cell r="B4126" t="str">
            <v>T.C.T. DRILL BIT 18-505 FOR HR3520</v>
          </cell>
        </row>
        <row r="4127">
          <cell r="A4127" t="str">
            <v>D-20161</v>
          </cell>
          <cell r="B4127" t="str">
            <v>T.C.T. DRILL BIT 19-280 FOR HR3520</v>
          </cell>
        </row>
        <row r="4128">
          <cell r="A4128" t="str">
            <v>D-20177</v>
          </cell>
          <cell r="B4128" t="str">
            <v>T.C.T. DRILL BIT 19-505 FOR HR3520</v>
          </cell>
        </row>
        <row r="4129">
          <cell r="A4129" t="str">
            <v>D-20183</v>
          </cell>
          <cell r="B4129" t="str">
            <v>T.C.T. DRILL BIT 20-280 FOR HR3520</v>
          </cell>
        </row>
        <row r="4130">
          <cell r="A4130" t="str">
            <v>D-20199</v>
          </cell>
          <cell r="B4130" t="str">
            <v>T.C.T. DRILL BIT 20-505 FOR HR3520</v>
          </cell>
        </row>
        <row r="4131">
          <cell r="A4131" t="str">
            <v>D-20208</v>
          </cell>
          <cell r="B4131" t="str">
            <v>T.C.T. DRILL BIT 22-280 FOR HR3520</v>
          </cell>
        </row>
        <row r="4132">
          <cell r="A4132" t="str">
            <v>D-20214</v>
          </cell>
          <cell r="B4132" t="str">
            <v>T.C.T. DRILL BIT 22-505 FOR HR3520</v>
          </cell>
        </row>
        <row r="4133">
          <cell r="A4133" t="str">
            <v>D-20220</v>
          </cell>
          <cell r="B4133" t="str">
            <v>T.C.T. DRILL BIT 25.5-280 FOR HR3520</v>
          </cell>
        </row>
        <row r="4134">
          <cell r="A4134" t="str">
            <v>D-20236</v>
          </cell>
          <cell r="B4134" t="str">
            <v>T.C.T. DRILL BIT 25.5-505 FOR HR3520</v>
          </cell>
        </row>
        <row r="4135">
          <cell r="A4135" t="str">
            <v>D-20242</v>
          </cell>
          <cell r="B4135" t="str">
            <v>T.C.T. DRILL BIT 28-280 FOR HR3520</v>
          </cell>
        </row>
        <row r="4136">
          <cell r="A4136" t="str">
            <v>D-20258</v>
          </cell>
          <cell r="B4136" t="str">
            <v>T.C.T. DRILL BIT 28-505 FOR HR3520</v>
          </cell>
        </row>
        <row r="4137">
          <cell r="A4137" t="str">
            <v>D-20270</v>
          </cell>
          <cell r="B4137" t="str">
            <v>T.C.T. DRILL BIT 32-505 FOR HR3520</v>
          </cell>
        </row>
        <row r="4138">
          <cell r="A4138" t="str">
            <v>D-20292</v>
          </cell>
          <cell r="B4138" t="str">
            <v>T.C.T. DRILL BIT 35-505 FOR HR3520</v>
          </cell>
        </row>
        <row r="4139">
          <cell r="A4139" t="str">
            <v>D-20672</v>
          </cell>
          <cell r="B4139" t="str">
            <v>SCALING CHISEL 70X320MM HEX 21MM</v>
          </cell>
        </row>
        <row r="4140">
          <cell r="A4140" t="str">
            <v>D-20694</v>
          </cell>
          <cell r="B4140" t="str">
            <v>SCALING CHISEL 50X280MM HEX 17MM</v>
          </cell>
        </row>
        <row r="4141">
          <cell r="A4141" t="str">
            <v>D-20703</v>
          </cell>
          <cell r="B4141" t="str">
            <v>SDS-PLUS BIT ASSORTMENT(5,6,7,8,10)</v>
          </cell>
        </row>
        <row r="4142">
          <cell r="A4142" t="str">
            <v>D-20719</v>
          </cell>
          <cell r="B4142" t="str">
            <v>MASONRY DRILL 5PCS SET (5, 6, 7, 8, 10)</v>
          </cell>
        </row>
        <row r="4143">
          <cell r="A4143" t="str">
            <v>D-21331</v>
          </cell>
          <cell r="B4143" t="str">
            <v>SDS-PLUS BIT 14X210</v>
          </cell>
        </row>
        <row r="4144">
          <cell r="A4144" t="str">
            <v>D-21989</v>
          </cell>
          <cell r="B4144" t="str">
            <v>HSS-G METAL DRILL BIT 1/8"X2-3/4" (10PCS</v>
          </cell>
        </row>
        <row r="4145">
          <cell r="A4145" t="str">
            <v>D-22006</v>
          </cell>
          <cell r="B4145" t="str">
            <v>HSS-G METAL DRILL BIT 5/32"X3-1/8 (10PCS</v>
          </cell>
        </row>
        <row r="4146">
          <cell r="A4146" t="str">
            <v>D-22028</v>
          </cell>
          <cell r="B4146" t="str">
            <v>HSS-G METAL DRILL BIT 3/16"X3-1/2" (10PC</v>
          </cell>
        </row>
        <row r="4147">
          <cell r="A4147" t="str">
            <v>D-22109</v>
          </cell>
          <cell r="B4147" t="str">
            <v>HSS-G METAL DRILL BIT5/16"X4-1/2" (10PCS</v>
          </cell>
        </row>
        <row r="4148">
          <cell r="A4148" t="str">
            <v>D-22224</v>
          </cell>
          <cell r="B4148" t="str">
            <v>HSS-G METAL DRILL BIT 1/2"X6" (5PCS)</v>
          </cell>
        </row>
        <row r="4149">
          <cell r="A4149" t="str">
            <v>D-23824</v>
          </cell>
          <cell r="B4149" t="str">
            <v>BULL POINT 450MM HEX 21MM</v>
          </cell>
        </row>
        <row r="4150">
          <cell r="A4150" t="str">
            <v>D-23868</v>
          </cell>
          <cell r="B4150" t="str">
            <v>SCALING CHISEL 75X310MM HEX 30MM</v>
          </cell>
        </row>
        <row r="4151">
          <cell r="A4151" t="str">
            <v>D-24066</v>
          </cell>
          <cell r="B4151" t="str">
            <v>WIRE CUP BRUSH 60MM M10X1.5 A CRIMPED</v>
          </cell>
        </row>
        <row r="4152">
          <cell r="A4152" t="str">
            <v>D-24072</v>
          </cell>
          <cell r="B4152" t="str">
            <v>WIRE CUP BRUSH 60MM M14X2.0 B CRIMPED</v>
          </cell>
        </row>
        <row r="4153">
          <cell r="A4153" t="str">
            <v>D-24088</v>
          </cell>
          <cell r="B4153" t="str">
            <v>WIRE CUP BRUSH 75MM M10X1.5 A CRIMPED</v>
          </cell>
        </row>
        <row r="4154">
          <cell r="A4154" t="str">
            <v>D-24103</v>
          </cell>
          <cell r="B4154" t="str">
            <v>WIRE CUP BRUSH 60MM M10X1.5 A KNOTTED</v>
          </cell>
        </row>
        <row r="4155">
          <cell r="A4155" t="str">
            <v>D-24125</v>
          </cell>
          <cell r="B4155" t="str">
            <v>WIRE CUP BRUSH 75MM M10X1.5 A KNOTTED</v>
          </cell>
        </row>
        <row r="4156">
          <cell r="A4156" t="str">
            <v>D-24147</v>
          </cell>
          <cell r="B4156" t="str">
            <v>WIRE CUP BRUSH 60MM M10X1.5 A KNOTTED 2</v>
          </cell>
        </row>
        <row r="4157">
          <cell r="A4157" t="str">
            <v>D-24876</v>
          </cell>
          <cell r="B4157" t="str">
            <v>BIM HOLE SAW 54MM</v>
          </cell>
        </row>
        <row r="4158">
          <cell r="A4158" t="str">
            <v>D-24882</v>
          </cell>
          <cell r="B4158" t="str">
            <v>BIM HOLE SAW 65MM</v>
          </cell>
        </row>
        <row r="4159">
          <cell r="A4159" t="str">
            <v>D-25111</v>
          </cell>
          <cell r="B4159" t="str">
            <v>GLASS BIT 3X65</v>
          </cell>
        </row>
        <row r="4160">
          <cell r="A4160" t="str">
            <v>D-25127</v>
          </cell>
          <cell r="B4160" t="str">
            <v>GLASS BIT 4X65</v>
          </cell>
        </row>
        <row r="4161">
          <cell r="A4161" t="str">
            <v>D-25133</v>
          </cell>
          <cell r="B4161" t="str">
            <v>GLASS BIT 5X65</v>
          </cell>
        </row>
        <row r="4162">
          <cell r="A4162" t="str">
            <v>D-25149</v>
          </cell>
          <cell r="B4162" t="str">
            <v>GLASS BIT 6X65</v>
          </cell>
        </row>
        <row r="4163">
          <cell r="A4163" t="str">
            <v>D-25155</v>
          </cell>
          <cell r="B4163" t="str">
            <v>GLASS BIT 8X70</v>
          </cell>
        </row>
        <row r="4164">
          <cell r="A4164" t="str">
            <v>D-25161</v>
          </cell>
          <cell r="B4164" t="str">
            <v>GLASS BIT 10X80</v>
          </cell>
        </row>
        <row r="4165">
          <cell r="A4165" t="str">
            <v>D-25177</v>
          </cell>
          <cell r="B4165" t="str">
            <v>GLASS BIT 12X80</v>
          </cell>
        </row>
        <row r="4166">
          <cell r="A4166" t="str">
            <v>D-25616</v>
          </cell>
          <cell r="B4166" t="str">
            <v>SCALING CHISEL 50X215MM SDS-PLUS</v>
          </cell>
        </row>
        <row r="4167">
          <cell r="A4167" t="str">
            <v>D-25622</v>
          </cell>
          <cell r="B4167" t="str">
            <v>SDS-PLUS BIT 13X260</v>
          </cell>
        </row>
        <row r="4168">
          <cell r="A4168" t="str">
            <v>D-25688</v>
          </cell>
          <cell r="B4168" t="str">
            <v>BIM HOLE SAW 60MM</v>
          </cell>
        </row>
        <row r="4169">
          <cell r="A4169" t="str">
            <v>D-25694</v>
          </cell>
          <cell r="B4169" t="str">
            <v>BIM HOLE SAW 70MM</v>
          </cell>
        </row>
        <row r="4170">
          <cell r="A4170" t="str">
            <v>D-26303</v>
          </cell>
          <cell r="B4170" t="str">
            <v>BULL POINT 280MM HEX 17MM SHARP EDGE</v>
          </cell>
        </row>
        <row r="4171">
          <cell r="A4171" t="str">
            <v>D-26587</v>
          </cell>
          <cell r="B4171" t="str">
            <v>COLD CHISEL 19X210MM HEX 17MM</v>
          </cell>
        </row>
        <row r="4172">
          <cell r="A4172" t="str">
            <v>D-29066</v>
          </cell>
          <cell r="B4172" t="str">
            <v>T.C.T SAW BLADE 210X25X24T WOOD</v>
          </cell>
        </row>
        <row r="4173">
          <cell r="A4173" t="str">
            <v>D-29228</v>
          </cell>
          <cell r="B4173" t="str">
            <v>SCALING CHISEL 75X410MM HEX 28.6MM</v>
          </cell>
        </row>
        <row r="4174">
          <cell r="A4174" t="str">
            <v>D-29284</v>
          </cell>
          <cell r="B4174" t="str">
            <v>WIRE CUP BRUSH 100MM M14X2.0 C CRIMPED</v>
          </cell>
        </row>
        <row r="4175">
          <cell r="A4175" t="str">
            <v>D-29290</v>
          </cell>
          <cell r="B4175" t="str">
            <v>WIRE CUP BRUSH 100MM M14X2.0 C KNOTTED 2</v>
          </cell>
        </row>
        <row r="4176">
          <cell r="A4176" t="str">
            <v>D-29402</v>
          </cell>
          <cell r="B4176" t="str">
            <v>CUT-OFF WHEEL A30S 150X2.5X22.23 - FLAT</v>
          </cell>
        </row>
        <row r="4177">
          <cell r="A4177" t="str">
            <v>D-29555</v>
          </cell>
          <cell r="B4177" t="str">
            <v>WIRE WHEEL BRUSH 100MM M14X2.0 KNOTTED</v>
          </cell>
        </row>
        <row r="4178">
          <cell r="A4178" t="str">
            <v>D-29561</v>
          </cell>
          <cell r="B4178" t="str">
            <v>WIRE WHEEL BRUSH 115MM M14X2.0 KNOTTED</v>
          </cell>
        </row>
        <row r="4179">
          <cell r="A4179" t="str">
            <v>D-29577</v>
          </cell>
          <cell r="B4179" t="str">
            <v>WIRE WHEEL BRUSH 125MM M14X2.0 KNOTTED</v>
          </cell>
        </row>
        <row r="4180">
          <cell r="A4180" t="str">
            <v>D-29614</v>
          </cell>
          <cell r="B4180" t="str">
            <v>M FORCE METAL DRILL BIT 2X49</v>
          </cell>
        </row>
        <row r="4181">
          <cell r="A4181" t="str">
            <v>D-29620</v>
          </cell>
          <cell r="B4181" t="str">
            <v>M FORCE METAL DRILL BIT 2.5X57MM</v>
          </cell>
        </row>
        <row r="4182">
          <cell r="A4182" t="str">
            <v>D-29636</v>
          </cell>
          <cell r="B4182" t="str">
            <v>M FORCE METAL DRILL BIT 3.0X61MM</v>
          </cell>
        </row>
        <row r="4183">
          <cell r="A4183" t="str">
            <v>D-29642</v>
          </cell>
          <cell r="B4183" t="str">
            <v>M FORCE METAL DRILL BIT 3.5X70MM</v>
          </cell>
        </row>
        <row r="4184">
          <cell r="A4184" t="str">
            <v>D-29658</v>
          </cell>
          <cell r="B4184" t="str">
            <v>M FORCE METAL DRILL BIT 4.0X75MM</v>
          </cell>
        </row>
        <row r="4185">
          <cell r="A4185" t="str">
            <v>D-29664</v>
          </cell>
          <cell r="B4185" t="str">
            <v>M FORCE METAL DRILL BIT 4.5X80MM</v>
          </cell>
        </row>
        <row r="4186">
          <cell r="A4186" t="str">
            <v>D-29670</v>
          </cell>
          <cell r="B4186" t="str">
            <v>M FORCE METAL DRILL BIT 5.0X86MM</v>
          </cell>
        </row>
        <row r="4187">
          <cell r="A4187" t="str">
            <v>D-29686</v>
          </cell>
          <cell r="B4187" t="str">
            <v>M FORCE METAL DRILL BIT 5.5X93MM</v>
          </cell>
        </row>
        <row r="4188">
          <cell r="A4188" t="str">
            <v>D-29692</v>
          </cell>
          <cell r="B4188" t="str">
            <v>M FORCE METAL DRILL BIT 6.0X93MM</v>
          </cell>
        </row>
        <row r="4189">
          <cell r="A4189" t="str">
            <v>D-29701</v>
          </cell>
          <cell r="B4189" t="str">
            <v>M FORCE METAL DRILL BIT 6.5X101MM</v>
          </cell>
        </row>
        <row r="4190">
          <cell r="A4190" t="str">
            <v>D-29717</v>
          </cell>
          <cell r="B4190" t="str">
            <v>M FORCE METAL DRILL BIT 7.0X109MM</v>
          </cell>
        </row>
        <row r="4191">
          <cell r="A4191" t="str">
            <v>D-29723</v>
          </cell>
          <cell r="B4191" t="str">
            <v>M FORCE METAL DRILL BIT 7.5X109MM</v>
          </cell>
        </row>
        <row r="4192">
          <cell r="A4192" t="str">
            <v>D-29739</v>
          </cell>
          <cell r="B4192" t="str">
            <v>M FORCE METAL DRILL BIT 8.0X117MM</v>
          </cell>
        </row>
        <row r="4193">
          <cell r="A4193" t="str">
            <v>D-29745</v>
          </cell>
          <cell r="B4193" t="str">
            <v>M FORCE METAL DRILL BIT 8.5X117MM</v>
          </cell>
        </row>
        <row r="4194">
          <cell r="A4194" t="str">
            <v>D-29751</v>
          </cell>
          <cell r="B4194" t="str">
            <v>M FORCE METAL DRILL BIT 9.0X125MM</v>
          </cell>
        </row>
        <row r="4195">
          <cell r="A4195" t="str">
            <v>D-29767</v>
          </cell>
          <cell r="B4195" t="str">
            <v>M FORCE METAL DRILL BIT 9.5X125MM</v>
          </cell>
        </row>
        <row r="4196">
          <cell r="A4196" t="str">
            <v>D-29773</v>
          </cell>
          <cell r="B4196" t="str">
            <v>M FORCE METAL DRILL BIT 10.0X133MM</v>
          </cell>
        </row>
        <row r="4197">
          <cell r="A4197" t="str">
            <v>D-29789</v>
          </cell>
          <cell r="B4197" t="str">
            <v>M FORCE METAL DRILL BIT 10.5X133MM</v>
          </cell>
        </row>
        <row r="4198">
          <cell r="A4198" t="str">
            <v>D-29795</v>
          </cell>
          <cell r="B4198" t="str">
            <v>M FORCE METAL DRILL BIT 11.0X142MM</v>
          </cell>
        </row>
        <row r="4199">
          <cell r="A4199" t="str">
            <v>D-29804</v>
          </cell>
          <cell r="B4199" t="str">
            <v>M FORCE METAL DRILL BIT 11.5X142MM</v>
          </cell>
        </row>
        <row r="4200">
          <cell r="A4200" t="str">
            <v>D-29810</v>
          </cell>
          <cell r="B4200" t="str">
            <v>M FORCE METAL DRILL BIT 12.0X151MM</v>
          </cell>
        </row>
        <row r="4201">
          <cell r="A4201" t="str">
            <v>D-29826</v>
          </cell>
          <cell r="B4201" t="str">
            <v>M FORCE METAL DRILL BIT 12.5X151MM</v>
          </cell>
        </row>
        <row r="4202">
          <cell r="A4202" t="str">
            <v>D-29832</v>
          </cell>
          <cell r="B4202" t="str">
            <v>M FORCE METAL DRILL BIT 13.0X151MM</v>
          </cell>
        </row>
        <row r="4203">
          <cell r="A4203" t="str">
            <v>D-29860</v>
          </cell>
          <cell r="B4203" t="str">
            <v>BULL POINT 350MM HEX 17MM SHARP EDGE</v>
          </cell>
        </row>
        <row r="4204">
          <cell r="A4204" t="str">
            <v>D-29913</v>
          </cell>
          <cell r="B4204" t="str">
            <v>METAL COUNTER DISPLAY</v>
          </cell>
        </row>
        <row r="4205">
          <cell r="A4205" t="str">
            <v>D-30140</v>
          </cell>
          <cell r="B4205" t="str">
            <v>BIM HOLE SAW 64MM</v>
          </cell>
        </row>
        <row r="4206">
          <cell r="A4206" t="str">
            <v>D-30287</v>
          </cell>
          <cell r="B4206" t="str">
            <v>OMNIBOHRER 3 X 60</v>
          </cell>
        </row>
        <row r="4207">
          <cell r="A4207" t="str">
            <v>D-30293</v>
          </cell>
          <cell r="B4207" t="str">
            <v>OMNIBOHRER 4 X 70</v>
          </cell>
        </row>
        <row r="4208">
          <cell r="A4208" t="str">
            <v>D-30302</v>
          </cell>
          <cell r="B4208" t="str">
            <v>OMNIBOHRER 5 X 85</v>
          </cell>
        </row>
        <row r="4209">
          <cell r="A4209" t="str">
            <v>D-30318</v>
          </cell>
          <cell r="B4209" t="str">
            <v>OMNIBOHRER 6 X 100</v>
          </cell>
        </row>
        <row r="4210">
          <cell r="A4210" t="str">
            <v>D-30324</v>
          </cell>
          <cell r="B4210" t="str">
            <v>OMNIBOHRER 6 X 150</v>
          </cell>
        </row>
        <row r="4211">
          <cell r="A4211" t="str">
            <v>D-30330</v>
          </cell>
          <cell r="B4211" t="str">
            <v>OMNIBOHRER 7 X 100</v>
          </cell>
        </row>
        <row r="4212">
          <cell r="A4212" t="str">
            <v>D-30346</v>
          </cell>
          <cell r="B4212" t="str">
            <v>OMNIBOHRER 7 X 150</v>
          </cell>
        </row>
        <row r="4213">
          <cell r="A4213" t="str">
            <v>D-30352</v>
          </cell>
          <cell r="B4213" t="str">
            <v>OMNIBOHRER 8 X 110</v>
          </cell>
        </row>
        <row r="4214">
          <cell r="A4214" t="str">
            <v>D-30368</v>
          </cell>
          <cell r="B4214" t="str">
            <v>OMNIBOHRER 8 X 150</v>
          </cell>
        </row>
        <row r="4215">
          <cell r="A4215" t="str">
            <v>D-30374</v>
          </cell>
          <cell r="B4215" t="str">
            <v>OMNIBOHRER 9 X 150</v>
          </cell>
        </row>
        <row r="4216">
          <cell r="A4216" t="str">
            <v>D-30380</v>
          </cell>
          <cell r="B4216" t="str">
            <v>OMNIBOHRER 10 X 150</v>
          </cell>
        </row>
        <row r="4217">
          <cell r="A4217" t="str">
            <v>D-30396</v>
          </cell>
          <cell r="B4217" t="str">
            <v>OMNIBOHRER 10 X 400</v>
          </cell>
        </row>
        <row r="4218">
          <cell r="A4218" t="str">
            <v>D-30405</v>
          </cell>
          <cell r="B4218" t="str">
            <v>OMNIBOHRER 11 X 150</v>
          </cell>
        </row>
        <row r="4219">
          <cell r="A4219" t="str">
            <v>D-30411</v>
          </cell>
          <cell r="B4219" t="str">
            <v>OMNIBOHRER 12 X 150</v>
          </cell>
        </row>
        <row r="4220">
          <cell r="A4220" t="str">
            <v>D-30427</v>
          </cell>
          <cell r="B4220" t="str">
            <v>OMNIBOHRER 12 X 400</v>
          </cell>
        </row>
        <row r="4221">
          <cell r="A4221" t="str">
            <v>D-30433</v>
          </cell>
          <cell r="B4221" t="str">
            <v>OMNIBOHRER 12 X 600</v>
          </cell>
        </row>
        <row r="4222">
          <cell r="A4222" t="str">
            <v>D-30449</v>
          </cell>
          <cell r="B4222" t="str">
            <v>OMNIBOHRER 13 X 150</v>
          </cell>
        </row>
        <row r="4223">
          <cell r="A4223" t="str">
            <v>D-30455</v>
          </cell>
          <cell r="B4223" t="str">
            <v>OMNIBOHRER 14 X 150</v>
          </cell>
        </row>
        <row r="4224">
          <cell r="A4224" t="str">
            <v>D-30461</v>
          </cell>
          <cell r="B4224" t="str">
            <v>OMNIBOHRER 14 X 400</v>
          </cell>
        </row>
        <row r="4225">
          <cell r="A4225" t="str">
            <v>D-30477</v>
          </cell>
          <cell r="B4225" t="str">
            <v>OMNIBOHRER ASSORTMENT (5,6,8,10, 12MM)</v>
          </cell>
        </row>
        <row r="4226">
          <cell r="A4226" t="str">
            <v>D-30508</v>
          </cell>
          <cell r="B4226" t="str">
            <v>M FORCE METAL DRILL BIT SET 5PCS</v>
          </cell>
        </row>
        <row r="4227">
          <cell r="A4227" t="str">
            <v>D-30514</v>
          </cell>
          <cell r="B4227" t="str">
            <v>HSS METAL DRILL ECONOMY 5PCS ASSORTMENT</v>
          </cell>
        </row>
        <row r="4228">
          <cell r="A4228" t="str">
            <v>D-30994</v>
          </cell>
          <cell r="B4228" t="str">
            <v>BULL POINT 600MM HEX 21MM</v>
          </cell>
        </row>
        <row r="4229">
          <cell r="A4229" t="str">
            <v>D-31027</v>
          </cell>
          <cell r="B4229" t="str">
            <v>OMNIBOHRER 5.5 X 85</v>
          </cell>
        </row>
        <row r="4230">
          <cell r="A4230" t="str">
            <v>D-31033</v>
          </cell>
          <cell r="B4230" t="str">
            <v>OMNIBOHRER 5.5 X 100</v>
          </cell>
        </row>
        <row r="4231">
          <cell r="A4231" t="str">
            <v>D-31049</v>
          </cell>
          <cell r="B4231" t="str">
            <v>OMNIBOHRER 5.5 X 150</v>
          </cell>
        </row>
        <row r="4232">
          <cell r="A4232" t="str">
            <v>D-31055</v>
          </cell>
          <cell r="B4232" t="str">
            <v>OMNIBOHRER 6.5 X 85</v>
          </cell>
        </row>
        <row r="4233">
          <cell r="A4233" t="str">
            <v>D-31061</v>
          </cell>
          <cell r="B4233" t="str">
            <v>OMNIBOHRER 6.5 X 100</v>
          </cell>
        </row>
        <row r="4234">
          <cell r="A4234" t="str">
            <v>D-31077</v>
          </cell>
          <cell r="B4234" t="str">
            <v>OMNIBOHRER 6.5 X 150</v>
          </cell>
        </row>
        <row r="4235">
          <cell r="A4235" t="str">
            <v>D-31114</v>
          </cell>
          <cell r="B4235" t="str">
            <v>HSS-TIN METAL DRILL BIT 3.0X91MM (¼HEX)</v>
          </cell>
        </row>
        <row r="4236">
          <cell r="A4236" t="str">
            <v>D-31136</v>
          </cell>
          <cell r="B4236" t="str">
            <v>HSS-TIN METAL DRILL BIT 3.3X95MM (¼HEX)</v>
          </cell>
        </row>
        <row r="4237">
          <cell r="A4237" t="str">
            <v>D-31142</v>
          </cell>
          <cell r="B4237" t="str">
            <v>HSS-TIN METAL DRILL BIT 4.0X105MM (¼HEX)</v>
          </cell>
        </row>
        <row r="4238">
          <cell r="A4238" t="str">
            <v>D-31164</v>
          </cell>
          <cell r="B4238" t="str">
            <v>HSS-TIN METAL DRILL BIT 4.2X105MM (¼HEX)</v>
          </cell>
        </row>
        <row r="4239">
          <cell r="A4239" t="str">
            <v>D-31170</v>
          </cell>
          <cell r="B4239" t="str">
            <v>HSS-TIN METAL DRILL BIT 5.0X116MM (¼HEX)</v>
          </cell>
        </row>
        <row r="4240">
          <cell r="A4240" t="str">
            <v>D-31186</v>
          </cell>
          <cell r="B4240" t="str">
            <v>HSS-TIN METAL DRILL BIT 6.0X123MM (¼HEX)</v>
          </cell>
        </row>
        <row r="4241">
          <cell r="A4241" t="str">
            <v>D-31192</v>
          </cell>
          <cell r="B4241" t="str">
            <v>HSS-TIN METAL DRILL BIT 6.5X131MM (¼HEX)</v>
          </cell>
        </row>
        <row r="4242">
          <cell r="A4242" t="str">
            <v>D-31201</v>
          </cell>
          <cell r="B4242" t="str">
            <v>HSS-TIN METAL DRILL BIT 8.0X117MM (¼HEX)</v>
          </cell>
        </row>
        <row r="4243">
          <cell r="A4243" t="str">
            <v>D-31217</v>
          </cell>
          <cell r="B4243" t="str">
            <v>HSS-TIN METAL DRILL BIT 10.0X133MM (¼HEX</v>
          </cell>
        </row>
        <row r="4244">
          <cell r="A4244" t="str">
            <v>D-31223</v>
          </cell>
          <cell r="B4244" t="str">
            <v>HSS-TIN METAL DRILL BIT 12.0X151MM (¼HEX</v>
          </cell>
        </row>
        <row r="4245">
          <cell r="A4245" t="str">
            <v>D-31239</v>
          </cell>
          <cell r="B4245" t="str">
            <v>HSS-TIN METAL DRILL BIT 13.0X151MM (¼HEX</v>
          </cell>
        </row>
        <row r="4246">
          <cell r="A4246" t="str">
            <v>D-31251</v>
          </cell>
          <cell r="B4246" t="str">
            <v>BRAD POINT WOOD DRILLS 4.0 BTD142</v>
          </cell>
        </row>
        <row r="4247">
          <cell r="A4247" t="str">
            <v>D-31273</v>
          </cell>
          <cell r="B4247" t="str">
            <v>BRAD POINT WOOD DRILLS 6.0 BTD142</v>
          </cell>
        </row>
        <row r="4248">
          <cell r="A4248" t="str">
            <v>D-31289</v>
          </cell>
          <cell r="B4248" t="str">
            <v>BRAD POINT WOOD DRILLS 8.0 BTD142</v>
          </cell>
        </row>
        <row r="4249">
          <cell r="A4249" t="str">
            <v>D-31295</v>
          </cell>
          <cell r="B4249" t="str">
            <v>BRAD POINT WOOD DRILLS 10.0 BTD142</v>
          </cell>
        </row>
        <row r="4250">
          <cell r="A4250" t="str">
            <v>D-31332</v>
          </cell>
          <cell r="B4250" t="str">
            <v>AUGER BITS 8.0 BTD142</v>
          </cell>
        </row>
        <row r="4251">
          <cell r="A4251" t="str">
            <v>D-31348</v>
          </cell>
          <cell r="B4251" t="str">
            <v>AUGER BITS 10.0 BTD142</v>
          </cell>
        </row>
        <row r="4252">
          <cell r="A4252" t="str">
            <v>D-31354</v>
          </cell>
          <cell r="B4252" t="str">
            <v>AUGER BITS 12.0 BTD142</v>
          </cell>
        </row>
        <row r="4253">
          <cell r="A4253" t="str">
            <v>D-31376</v>
          </cell>
          <cell r="B4253" t="str">
            <v>AUGER BITS 16.0 BTD142</v>
          </cell>
        </row>
        <row r="4254">
          <cell r="A4254" t="str">
            <v>D-31382</v>
          </cell>
          <cell r="B4254" t="str">
            <v>AUGER BITS 18.9 BTD142</v>
          </cell>
        </row>
        <row r="4255">
          <cell r="A4255" t="str">
            <v>D-31398</v>
          </cell>
          <cell r="B4255" t="str">
            <v>AUGER BIT 20X200 NZ W/1/4'' HEX SHANK</v>
          </cell>
        </row>
        <row r="4256">
          <cell r="A4256" t="str">
            <v>D-31407</v>
          </cell>
          <cell r="B4256" t="str">
            <v>AUGER BIT 21X200 NZ W/1/4'' HEX SHANK</v>
          </cell>
        </row>
        <row r="4257">
          <cell r="A4257" t="str">
            <v>D-31413</v>
          </cell>
          <cell r="B4257" t="str">
            <v>GLASS BIT 4X65 NZ W/1/4'' HEX SHANK</v>
          </cell>
        </row>
        <row r="4258">
          <cell r="A4258" t="str">
            <v>D-31429</v>
          </cell>
          <cell r="B4258" t="str">
            <v>GLASS BIT 5X65 NZ W/1/4'' HEX SHANK</v>
          </cell>
        </row>
        <row r="4259">
          <cell r="A4259" t="str">
            <v>D-31435</v>
          </cell>
          <cell r="B4259" t="str">
            <v>GLASS BIT 6X65 NZ W/1/4'' HEX SHANK</v>
          </cell>
        </row>
        <row r="4260">
          <cell r="A4260" t="str">
            <v>D-31441</v>
          </cell>
          <cell r="B4260" t="str">
            <v>GLASS BIT 8X70 NZ W/1/4'' HEX SHANK</v>
          </cell>
        </row>
        <row r="4261">
          <cell r="A4261" t="str">
            <v>D-31457</v>
          </cell>
          <cell r="B4261" t="str">
            <v>GLASS BIT 10X80 NZ W/1/4'' HEX SHANK</v>
          </cell>
        </row>
        <row r="4262">
          <cell r="A4262" t="str">
            <v>D-31463</v>
          </cell>
          <cell r="B4262" t="str">
            <v>MASONRY DRILL BITS 3.0 BTD142</v>
          </cell>
        </row>
        <row r="4263">
          <cell r="A4263" t="str">
            <v>D-31479</v>
          </cell>
          <cell r="B4263" t="str">
            <v>MASONRY DRILL BITS 4.0 BTD142</v>
          </cell>
        </row>
        <row r="4264">
          <cell r="A4264" t="str">
            <v>D-31491</v>
          </cell>
          <cell r="B4264" t="str">
            <v>MASONRY DRILL BITS 6.0 BTD142</v>
          </cell>
        </row>
        <row r="4265">
          <cell r="A4265" t="str">
            <v>D-31500</v>
          </cell>
          <cell r="B4265" t="str">
            <v>MASONRY DRILL BITS 8.0 BTD142</v>
          </cell>
        </row>
        <row r="4266">
          <cell r="A4266" t="str">
            <v>D-31522</v>
          </cell>
          <cell r="B4266" t="str">
            <v>DRILL BIT ASSORTMENT 5 PCS SET ¼ HEX NZ</v>
          </cell>
        </row>
        <row r="4267">
          <cell r="A4267" t="str">
            <v>D-33679</v>
          </cell>
          <cell r="B4267" t="str">
            <v>10 PC SCREW BIT ST PH2 65 NZ-A W/MAGNET</v>
          </cell>
        </row>
        <row r="4268">
          <cell r="A4268" t="str">
            <v>D-33869</v>
          </cell>
          <cell r="B4268" t="str">
            <v>BIM HOLE SAW 80MM</v>
          </cell>
        </row>
        <row r="4269">
          <cell r="A4269" t="str">
            <v>D-33875</v>
          </cell>
          <cell r="B4269" t="str">
            <v>SDS-MAX DRILL BIT 12X340</v>
          </cell>
        </row>
        <row r="4270">
          <cell r="A4270" t="str">
            <v>D-33881</v>
          </cell>
          <cell r="B4270" t="str">
            <v>SDS-MAX DRILL BIT 12X540</v>
          </cell>
        </row>
        <row r="4271">
          <cell r="A4271" t="str">
            <v>D-33897</v>
          </cell>
          <cell r="B4271" t="str">
            <v>SDS-MAX DRILL BIT 14X340</v>
          </cell>
        </row>
        <row r="4272">
          <cell r="A4272" t="str">
            <v>D-33906</v>
          </cell>
          <cell r="B4272" t="str">
            <v>SDS-MAX DRILL BIT 14X540</v>
          </cell>
        </row>
        <row r="4273">
          <cell r="A4273" t="str">
            <v>D-33912</v>
          </cell>
          <cell r="B4273" t="str">
            <v>SDS-MAX DRILL BIT 15X340</v>
          </cell>
        </row>
        <row r="4274">
          <cell r="A4274" t="str">
            <v>D-33934</v>
          </cell>
          <cell r="B4274" t="str">
            <v>SDS-MAX DRILL BIT 16X340</v>
          </cell>
        </row>
        <row r="4275">
          <cell r="A4275" t="str">
            <v>D-33940</v>
          </cell>
          <cell r="B4275" t="str">
            <v>SDS-MAX DRILL BIT 16X540</v>
          </cell>
        </row>
        <row r="4276">
          <cell r="A4276" t="str">
            <v>D-33956</v>
          </cell>
          <cell r="B4276" t="str">
            <v>SDS-MAX DRILL BIT 18X340</v>
          </cell>
        </row>
        <row r="4277">
          <cell r="A4277" t="str">
            <v>D-33962</v>
          </cell>
          <cell r="B4277" t="str">
            <v>SDS-MAX DRILL BIT 18X540</v>
          </cell>
        </row>
        <row r="4278">
          <cell r="A4278" t="str">
            <v>D-33978</v>
          </cell>
          <cell r="B4278" t="str">
            <v>SDS-MAX DRILL BIT 20X340</v>
          </cell>
        </row>
        <row r="4279">
          <cell r="A4279" t="str">
            <v>D-33984</v>
          </cell>
          <cell r="B4279" t="str">
            <v>SDS-MAX DRILL BIT 20X540</v>
          </cell>
        </row>
        <row r="4280">
          <cell r="A4280" t="str">
            <v>D-33990</v>
          </cell>
          <cell r="B4280" t="str">
            <v>SDS-MAX DRILL BIT 22X340</v>
          </cell>
        </row>
        <row r="4281">
          <cell r="A4281" t="str">
            <v>D-34001</v>
          </cell>
          <cell r="B4281" t="str">
            <v>SDS-MAX DRILL BIT 22X540</v>
          </cell>
        </row>
        <row r="4282">
          <cell r="A4282" t="str">
            <v>D-34017</v>
          </cell>
          <cell r="B4282" t="str">
            <v>SDS-MAX DRILL BIT 24X340</v>
          </cell>
        </row>
        <row r="4283">
          <cell r="A4283" t="str">
            <v>D-34023</v>
          </cell>
          <cell r="B4283" t="str">
            <v>SDS-MAX DRILL BIT 24X540</v>
          </cell>
        </row>
        <row r="4284">
          <cell r="A4284" t="str">
            <v>D-34039</v>
          </cell>
          <cell r="B4284" t="str">
            <v>SDS-MAX DRILL BIT 25X340</v>
          </cell>
        </row>
        <row r="4285">
          <cell r="A4285" t="str">
            <v>D-34045</v>
          </cell>
          <cell r="B4285" t="str">
            <v>SDS-MAX DRILL BIT 25X540</v>
          </cell>
        </row>
        <row r="4286">
          <cell r="A4286" t="str">
            <v>D-34051</v>
          </cell>
          <cell r="B4286" t="str">
            <v>SDS-MAX DRILL BIT 28X370</v>
          </cell>
        </row>
        <row r="4287">
          <cell r="A4287" t="str">
            <v>D-34067</v>
          </cell>
          <cell r="B4287" t="str">
            <v>SDS-MAX DRILL BIT 28X570</v>
          </cell>
        </row>
        <row r="4288">
          <cell r="A4288" t="str">
            <v>D-34073</v>
          </cell>
          <cell r="B4288" t="str">
            <v>SDS-MAX DRILL BIT 30X370</v>
          </cell>
        </row>
        <row r="4289">
          <cell r="A4289" t="str">
            <v>D-34089</v>
          </cell>
          <cell r="B4289" t="str">
            <v>SDS-MAX DRILL BIT 30X570</v>
          </cell>
        </row>
        <row r="4290">
          <cell r="A4290" t="str">
            <v>D-34095</v>
          </cell>
          <cell r="B4290" t="str">
            <v>SDS-MAX DRILL BIT 32X370</v>
          </cell>
        </row>
        <row r="4291">
          <cell r="A4291" t="str">
            <v>D-34104</v>
          </cell>
          <cell r="B4291" t="str">
            <v>SDS-MAX DRILL BIT 32X570</v>
          </cell>
        </row>
        <row r="4292">
          <cell r="A4292" t="str">
            <v>D-34110</v>
          </cell>
          <cell r="B4292" t="str">
            <v>SDS-MAX DRILL BIT 35X370</v>
          </cell>
        </row>
        <row r="4293">
          <cell r="A4293" t="str">
            <v>D-34126</v>
          </cell>
          <cell r="B4293" t="str">
            <v>SDS-MAX DRILL BIT 35X570</v>
          </cell>
        </row>
        <row r="4294">
          <cell r="A4294" t="str">
            <v>D-34132</v>
          </cell>
          <cell r="B4294" t="str">
            <v>SDS-MAX DRILL BIT 38X370</v>
          </cell>
        </row>
        <row r="4295">
          <cell r="A4295" t="str">
            <v>D-34148</v>
          </cell>
          <cell r="B4295" t="str">
            <v>SDS-MAX DRILL BIT 38X570</v>
          </cell>
        </row>
        <row r="4296">
          <cell r="A4296" t="str">
            <v>D-34154</v>
          </cell>
          <cell r="B4296" t="str">
            <v>SDS-MAX DRILL BIT 40X370</v>
          </cell>
        </row>
        <row r="4297">
          <cell r="A4297" t="str">
            <v>D-34160</v>
          </cell>
          <cell r="B4297" t="str">
            <v>SDS-MAX DRILL BIT 40X570</v>
          </cell>
        </row>
        <row r="4298">
          <cell r="A4298" t="str">
            <v>D-34176</v>
          </cell>
          <cell r="B4298" t="str">
            <v>BULL POINT 300MM SDS-MAX</v>
          </cell>
        </row>
        <row r="4299">
          <cell r="A4299" t="str">
            <v>D-34182</v>
          </cell>
          <cell r="B4299" t="str">
            <v>BULL POINT 400MM SDS-MAX</v>
          </cell>
        </row>
        <row r="4300">
          <cell r="A4300" t="str">
            <v>D-34198</v>
          </cell>
          <cell r="B4300" t="str">
            <v>BULL POINT 600MM SDS-MAX</v>
          </cell>
        </row>
        <row r="4301">
          <cell r="A4301" t="str">
            <v>D-34207</v>
          </cell>
          <cell r="B4301" t="str">
            <v>COLD CHISEL 25X300MM SDS-MAX</v>
          </cell>
        </row>
        <row r="4302">
          <cell r="A4302" t="str">
            <v>D-34213</v>
          </cell>
          <cell r="B4302" t="str">
            <v>COLD CHISEL 25X400MM SDS-MAX</v>
          </cell>
        </row>
        <row r="4303">
          <cell r="A4303" t="str">
            <v>D-34235</v>
          </cell>
          <cell r="B4303" t="str">
            <v>SCALING CHISEL 50X400MM SDS-MAX</v>
          </cell>
        </row>
        <row r="4304">
          <cell r="A4304" t="str">
            <v>D-34241</v>
          </cell>
          <cell r="B4304" t="str">
            <v>SCALING CHISEL 80X300MM SDS-MAX</v>
          </cell>
        </row>
        <row r="4305">
          <cell r="A4305" t="str">
            <v>D-34425</v>
          </cell>
          <cell r="B4305" t="str">
            <v>SDS-MAX BULL POINT 300</v>
          </cell>
        </row>
        <row r="4306">
          <cell r="A4306" t="str">
            <v>D-34556</v>
          </cell>
          <cell r="B4306" t="str">
            <v>SDS-MAX DRILL BIT 15X540</v>
          </cell>
        </row>
        <row r="4307">
          <cell r="A4307" t="str">
            <v>D-34637</v>
          </cell>
          <cell r="B4307" t="str">
            <v>SDS-MAX DRILL BIT 22X540</v>
          </cell>
        </row>
        <row r="4308">
          <cell r="A4308" t="str">
            <v>D-34659</v>
          </cell>
          <cell r="B4308" t="str">
            <v>SDS-MAX DRILL BIT 24X540</v>
          </cell>
        </row>
        <row r="4309">
          <cell r="A4309" t="str">
            <v>D-34665</v>
          </cell>
          <cell r="B4309" t="str">
            <v>SDS-MAX DRILL BIT 25X340</v>
          </cell>
        </row>
        <row r="4310">
          <cell r="A4310" t="str">
            <v>D-34724</v>
          </cell>
          <cell r="B4310" t="str">
            <v>SDS-MAX DRILL BIT 32X370</v>
          </cell>
        </row>
        <row r="4311">
          <cell r="A4311" t="str">
            <v>D-34827</v>
          </cell>
          <cell r="B4311" t="str">
            <v>10 PC SCREW BIT ST PH2 45 NZ-A W/MAGNET</v>
          </cell>
        </row>
        <row r="4312">
          <cell r="A4312" t="str">
            <v>D-34833</v>
          </cell>
          <cell r="B4312" t="str">
            <v>10PC SCREW BT ST PH2 110 NZ-A W/MAGNET</v>
          </cell>
        </row>
        <row r="4313">
          <cell r="A4313" t="str">
            <v>D-34877</v>
          </cell>
          <cell r="B4313" t="str">
            <v>JIGSAW BLADE T111C 5PCS/SET</v>
          </cell>
        </row>
        <row r="4314">
          <cell r="A4314" t="str">
            <v>D-34883</v>
          </cell>
          <cell r="B4314" t="str">
            <v>JIGSAW BLADE T144D 5PCS/SET</v>
          </cell>
        </row>
        <row r="4315">
          <cell r="A4315" t="str">
            <v>D-34899</v>
          </cell>
          <cell r="B4315" t="str">
            <v>JIGSAW BLADE T244D 5PCS/SET</v>
          </cell>
        </row>
        <row r="4316">
          <cell r="A4316" t="str">
            <v>D-35368</v>
          </cell>
          <cell r="B4316" t="str">
            <v>BIM HOLE SAW 14MM</v>
          </cell>
        </row>
        <row r="4317">
          <cell r="A4317" t="str">
            <v>D-35374</v>
          </cell>
          <cell r="B4317" t="str">
            <v>BIM HOLE SAW 17MM</v>
          </cell>
        </row>
        <row r="4318">
          <cell r="A4318" t="str">
            <v>D-35380</v>
          </cell>
          <cell r="B4318" t="str">
            <v>BIM HOLE SAW 21MM</v>
          </cell>
        </row>
        <row r="4319">
          <cell r="A4319" t="str">
            <v>D-35396</v>
          </cell>
          <cell r="B4319" t="str">
            <v>BIM HOLE SAW 27MM</v>
          </cell>
        </row>
        <row r="4320">
          <cell r="A4320" t="str">
            <v>D-35405</v>
          </cell>
          <cell r="B4320" t="str">
            <v>BIM HOLE SAW 30MM</v>
          </cell>
        </row>
        <row r="4321">
          <cell r="A4321" t="str">
            <v>D-35433</v>
          </cell>
          <cell r="B4321" t="str">
            <v>BIM HOLE SAW 41MM</v>
          </cell>
        </row>
        <row r="4322">
          <cell r="A4322" t="str">
            <v>D-35449</v>
          </cell>
          <cell r="B4322" t="str">
            <v>BIM HOLE SAW 43MM</v>
          </cell>
        </row>
        <row r="4323">
          <cell r="A4323" t="str">
            <v>D-35455</v>
          </cell>
          <cell r="B4323" t="str">
            <v>BIM HOLE SAW 46MM</v>
          </cell>
        </row>
        <row r="4324">
          <cell r="A4324" t="str">
            <v>D-35477</v>
          </cell>
          <cell r="B4324" t="str">
            <v>BIM HOLE SAW 52MM</v>
          </cell>
        </row>
        <row r="4325">
          <cell r="A4325" t="str">
            <v>D-35508</v>
          </cell>
          <cell r="B4325" t="str">
            <v>BIM HOLE SAW 67MM</v>
          </cell>
        </row>
        <row r="4326">
          <cell r="A4326" t="str">
            <v>D-35514</v>
          </cell>
          <cell r="B4326" t="str">
            <v>BIM HOLE SAW 73MM</v>
          </cell>
        </row>
        <row r="4327">
          <cell r="A4327" t="str">
            <v>D-35520</v>
          </cell>
          <cell r="B4327" t="str">
            <v>BIM HOLE SAW 79MM</v>
          </cell>
        </row>
        <row r="4328">
          <cell r="A4328" t="str">
            <v>D-35536</v>
          </cell>
          <cell r="B4328" t="str">
            <v>BIM HOLE SAW 86MM</v>
          </cell>
        </row>
        <row r="4329">
          <cell r="A4329" t="str">
            <v>D-35542</v>
          </cell>
          <cell r="B4329" t="str">
            <v>BIM HOLE SAW 89MM</v>
          </cell>
        </row>
        <row r="4330">
          <cell r="A4330" t="str">
            <v>D-35558</v>
          </cell>
          <cell r="B4330" t="str">
            <v>BIM HOLE SAW 95MM</v>
          </cell>
        </row>
        <row r="4331">
          <cell r="A4331" t="str">
            <v>D-35564</v>
          </cell>
          <cell r="B4331" t="str">
            <v>BIM HOLE SAW 98MM</v>
          </cell>
        </row>
        <row r="4332">
          <cell r="A4332" t="str">
            <v>D-35570</v>
          </cell>
          <cell r="B4332" t="str">
            <v>BIM HOLE SAW 102MM</v>
          </cell>
        </row>
        <row r="4333">
          <cell r="A4333" t="str">
            <v>D-35586</v>
          </cell>
          <cell r="B4333" t="str">
            <v>BIM HOLE SAW 108MM</v>
          </cell>
        </row>
        <row r="4334">
          <cell r="A4334" t="str">
            <v>D-35592</v>
          </cell>
          <cell r="B4334" t="str">
            <v>BIM HOLE SAW 111MM</v>
          </cell>
        </row>
        <row r="4335">
          <cell r="A4335" t="str">
            <v>D-35601</v>
          </cell>
          <cell r="B4335" t="str">
            <v>BIM HOLE SAW 114MM</v>
          </cell>
        </row>
        <row r="4336">
          <cell r="A4336" t="str">
            <v>D-35617</v>
          </cell>
          <cell r="B4336" t="str">
            <v>BIM HOLE SAW 121MM</v>
          </cell>
        </row>
        <row r="4337">
          <cell r="A4337" t="str">
            <v>D-36055</v>
          </cell>
          <cell r="B4337" t="str">
            <v>AUGER BIT 10X165 (NAIL CUTTING TYPE)</v>
          </cell>
        </row>
        <row r="4338">
          <cell r="A4338" t="str">
            <v>D-36061</v>
          </cell>
          <cell r="B4338" t="str">
            <v>AUGER BIT 12X165 (NAIL CUTTING TYPE)</v>
          </cell>
        </row>
        <row r="4339">
          <cell r="A4339" t="str">
            <v>D-36077</v>
          </cell>
          <cell r="B4339" t="str">
            <v>AUGER BIT 14X165 (NAIL CUTTING TYPE)</v>
          </cell>
        </row>
        <row r="4340">
          <cell r="A4340" t="str">
            <v>D-36083</v>
          </cell>
          <cell r="B4340" t="str">
            <v>AUGER BIT 16X165 (NAIL CUTTING TYPE)</v>
          </cell>
        </row>
        <row r="4341">
          <cell r="A4341" t="str">
            <v>D-36099</v>
          </cell>
          <cell r="B4341" t="str">
            <v>AUGER BIT 18X165 (NAIL CUTTING TYPE)</v>
          </cell>
        </row>
        <row r="4342">
          <cell r="A4342" t="str">
            <v>D-36108</v>
          </cell>
          <cell r="B4342" t="str">
            <v>AUGER BIT 20X165 (NAIL CUTTING TYPE)</v>
          </cell>
        </row>
        <row r="4343">
          <cell r="A4343" t="str">
            <v>D-36114</v>
          </cell>
          <cell r="B4343" t="str">
            <v>AUGER BIT 22X165 (NAIL CUTTING TYPE)</v>
          </cell>
        </row>
        <row r="4344">
          <cell r="A4344" t="str">
            <v>D-36120</v>
          </cell>
          <cell r="B4344" t="str">
            <v>AUGER BIT 24X165 (NAIL CUTTING TYPE)</v>
          </cell>
        </row>
        <row r="4345">
          <cell r="A4345" t="str">
            <v>D-36136</v>
          </cell>
          <cell r="B4345" t="str">
            <v>AUGER BIT 26X165 (NAIL CUTTING TYPE)</v>
          </cell>
        </row>
        <row r="4346">
          <cell r="A4346" t="str">
            <v>D-36142</v>
          </cell>
          <cell r="B4346" t="str">
            <v>AUGER BIT 28X165 (NAIL CUTTING TYPE)</v>
          </cell>
        </row>
        <row r="4347">
          <cell r="A4347" t="str">
            <v>D-36158</v>
          </cell>
          <cell r="B4347" t="str">
            <v>AUGER BIT 30X165 (NAIL CUTTING TYPE)</v>
          </cell>
        </row>
        <row r="4348">
          <cell r="A4348" t="str">
            <v>D-36164</v>
          </cell>
          <cell r="B4348" t="str">
            <v>AUGER BIT 32X165 (NAIL CUTTING TYPE)</v>
          </cell>
        </row>
        <row r="4349">
          <cell r="A4349" t="str">
            <v>D-36170</v>
          </cell>
          <cell r="B4349" t="str">
            <v>AUGER BIT 35X165 (NAIL CUTTING TYPE)</v>
          </cell>
        </row>
        <row r="4350">
          <cell r="A4350" t="str">
            <v>D-36186</v>
          </cell>
          <cell r="B4350" t="str">
            <v>AUGER BIT 38X165 (NAIL CUTTING TYPE)</v>
          </cell>
        </row>
        <row r="4351">
          <cell r="A4351" t="str">
            <v>D-36712</v>
          </cell>
          <cell r="B4351" t="str">
            <v>DRILL BIT SET OMNIBOHRER 5PCS/SET</v>
          </cell>
        </row>
        <row r="4352">
          <cell r="A4352" t="str">
            <v>D-37306</v>
          </cell>
          <cell r="B4352" t="str">
            <v>COUNTERSINK 7 CUTTINT EDGES 13.0MM</v>
          </cell>
        </row>
        <row r="4353">
          <cell r="A4353" t="str">
            <v>D-37312</v>
          </cell>
          <cell r="B4353" t="str">
            <v>COUNTERSINK 3 CUTTINT EDGES 6.3MM</v>
          </cell>
        </row>
        <row r="4354">
          <cell r="A4354" t="str">
            <v>D-37328</v>
          </cell>
          <cell r="B4354" t="str">
            <v>COUNTERSINK 3 CUTTINT EDGES 8.3MM</v>
          </cell>
        </row>
        <row r="4355">
          <cell r="A4355" t="str">
            <v>D-37334</v>
          </cell>
          <cell r="B4355" t="str">
            <v>COUNTERSINK 3 CUTTINT EDGES 10.4MM</v>
          </cell>
        </row>
        <row r="4356">
          <cell r="A4356" t="str">
            <v>D-37340</v>
          </cell>
          <cell r="B4356" t="str">
            <v>COUNTERSINK 3 CUTTINT EDGES 12.4MM</v>
          </cell>
        </row>
        <row r="4357">
          <cell r="A4357" t="str">
            <v>D-37356</v>
          </cell>
          <cell r="B4357" t="str">
            <v>COUNTERSINK 3 CUTTINT EDGES 16.5MM</v>
          </cell>
        </row>
        <row r="4358">
          <cell r="A4358" t="str">
            <v>D-37362</v>
          </cell>
          <cell r="B4358" t="str">
            <v>COUNTERSINK 3 CUTTINT EDGES 20.5MM</v>
          </cell>
        </row>
        <row r="4359">
          <cell r="A4359" t="str">
            <v>D-37378</v>
          </cell>
          <cell r="B4359" t="str">
            <v>COUNTERSINK 5 CUTTINT EDGES 6MM</v>
          </cell>
        </row>
        <row r="4360">
          <cell r="A4360" t="str">
            <v>D-37384</v>
          </cell>
          <cell r="B4360" t="str">
            <v>COUNTERSINK 5 CUTTINT EDGES 8MM</v>
          </cell>
        </row>
        <row r="4361">
          <cell r="A4361" t="str">
            <v>D-37390</v>
          </cell>
          <cell r="B4361" t="str">
            <v>COUNTERSINK 5 CUTTINT EDGES 10MM</v>
          </cell>
        </row>
        <row r="4362">
          <cell r="A4362" t="str">
            <v>D-37409</v>
          </cell>
          <cell r="B4362" t="str">
            <v>COUNTERSINK 5 CUTTINT EDGES 12MM</v>
          </cell>
        </row>
        <row r="4363">
          <cell r="A4363" t="str">
            <v>D-37415</v>
          </cell>
          <cell r="B4363" t="str">
            <v>COUNTERSINK 5 CUTTINT EDGES 16MM</v>
          </cell>
        </row>
        <row r="4364">
          <cell r="A4364" t="str">
            <v>D-37421</v>
          </cell>
          <cell r="B4364" t="str">
            <v>COUNTERSINK 5 CUTTINT EDGES 20MM</v>
          </cell>
        </row>
        <row r="4365">
          <cell r="A4365" t="str">
            <v>D-37437</v>
          </cell>
          <cell r="B4365" t="str">
            <v>COUNTERSINK 3 CUTTINT EDGES 6.3MM</v>
          </cell>
        </row>
        <row r="4366">
          <cell r="A4366" t="str">
            <v>D-37443</v>
          </cell>
          <cell r="B4366" t="str">
            <v>COUNTERSINK 3 CUTTINT EDGES 8.3MM</v>
          </cell>
        </row>
        <row r="4367">
          <cell r="A4367" t="str">
            <v>D-37459</v>
          </cell>
          <cell r="B4367" t="str">
            <v>COUNTERSINK 3 CUTTINT EDGES 10.4MM</v>
          </cell>
        </row>
        <row r="4368">
          <cell r="A4368" t="str">
            <v>D-37465</v>
          </cell>
          <cell r="B4368" t="str">
            <v>COUNTERSINK 3 CUTTINT EDGES 12.4MM</v>
          </cell>
        </row>
        <row r="4369">
          <cell r="A4369" t="str">
            <v>D-37471</v>
          </cell>
          <cell r="B4369" t="str">
            <v>COUNTERSINK 3 CUTTINT EDGES 16.5MM</v>
          </cell>
        </row>
        <row r="4370">
          <cell r="A4370" t="str">
            <v>D-37487</v>
          </cell>
          <cell r="B4370" t="str">
            <v>COUNTERSINK 3 CUTTINT EDGES 20.5MM</v>
          </cell>
        </row>
        <row r="4371">
          <cell r="A4371" t="str">
            <v>D-37493</v>
          </cell>
          <cell r="B4371" t="str">
            <v>COUNTERSINK 3 CUTTINT EDGES 25MM</v>
          </cell>
        </row>
        <row r="4372">
          <cell r="A4372" t="str">
            <v>D-37502</v>
          </cell>
          <cell r="B4372" t="str">
            <v>COUNTERSINK SLANTING HOLE 2-5MM</v>
          </cell>
        </row>
        <row r="4373">
          <cell r="A4373" t="str">
            <v>D-37518</v>
          </cell>
          <cell r="B4373" t="str">
            <v>COUNTERSINK SLANTING HOLE 5-10MM</v>
          </cell>
        </row>
        <row r="4374">
          <cell r="A4374" t="str">
            <v>D-37524</v>
          </cell>
          <cell r="B4374" t="str">
            <v>COUNTERSINK SLANTING HOLE 10-15MM</v>
          </cell>
        </row>
        <row r="4375">
          <cell r="A4375" t="str">
            <v>D-37530</v>
          </cell>
          <cell r="B4375" t="str">
            <v>COUNTERSINK SLANTING HOLE 15-20MM</v>
          </cell>
        </row>
        <row r="4376">
          <cell r="A4376" t="str">
            <v>D-37633</v>
          </cell>
          <cell r="B4376" t="str">
            <v>M FORCE METAL DRILL BIT 3.2X65MM</v>
          </cell>
        </row>
        <row r="4377">
          <cell r="A4377" t="str">
            <v>D-37649</v>
          </cell>
          <cell r="B4377" t="str">
            <v>M FORCE METAL DRILL BIT 4.2X75MM</v>
          </cell>
        </row>
        <row r="4378">
          <cell r="A4378" t="str">
            <v>D-37655</v>
          </cell>
          <cell r="B4378" t="str">
            <v>M FORCE METAL DRILL BIT 5.2X86MM</v>
          </cell>
        </row>
        <row r="4379">
          <cell r="A4379" t="str">
            <v>D-39780</v>
          </cell>
          <cell r="B4379" t="str">
            <v>WIRE CUP BRUSH 90MM M14X2.0 C CRIMPED</v>
          </cell>
        </row>
        <row r="4380">
          <cell r="A4380" t="str">
            <v>D-40048</v>
          </cell>
          <cell r="B4380" t="str">
            <v>CONE DRILL BIT 3-14X58MM STRAIGHT</v>
          </cell>
        </row>
        <row r="4381">
          <cell r="A4381" t="str">
            <v>D-40054</v>
          </cell>
          <cell r="B4381" t="str">
            <v>CONE DRILL BIT 4-20X71MM STRAIGHT</v>
          </cell>
        </row>
        <row r="4382">
          <cell r="A4382" t="str">
            <v>D-40060</v>
          </cell>
          <cell r="B4382" t="str">
            <v>CONE DRILL BIT 16-30.5X76MM STRAIGHT</v>
          </cell>
        </row>
        <row r="4383">
          <cell r="A4383" t="str">
            <v>D-40076</v>
          </cell>
          <cell r="B4383" t="str">
            <v>CONE DRILL BIT 24-40X89MM STRAIGHT</v>
          </cell>
        </row>
        <row r="4384">
          <cell r="A4384" t="str">
            <v>D-40082</v>
          </cell>
          <cell r="B4384" t="str">
            <v>STEP DRILL BIT 4-12X65MM 1/4" HEX SHANK</v>
          </cell>
        </row>
        <row r="4385">
          <cell r="A4385" t="str">
            <v>D-40098</v>
          </cell>
          <cell r="B4385" t="str">
            <v>STEP DRILL BIT 4-20X75MM 1/4" HEX SHANK</v>
          </cell>
        </row>
        <row r="4386">
          <cell r="A4386" t="str">
            <v>D-40107</v>
          </cell>
          <cell r="B4386" t="str">
            <v>STEP DRILL BIT</v>
          </cell>
        </row>
        <row r="4387">
          <cell r="A4387" t="str">
            <v>D-40113</v>
          </cell>
          <cell r="B4387" t="str">
            <v>STEP DRILL BIT 4-12X65MM 1/4" HEX SHANK</v>
          </cell>
        </row>
        <row r="4388">
          <cell r="A4388" t="str">
            <v>D-40135</v>
          </cell>
          <cell r="B4388" t="str">
            <v>STEP DRILL BIT 4-32X102MM S.TIN COAT</v>
          </cell>
        </row>
        <row r="4389">
          <cell r="A4389" t="str">
            <v>D-40141</v>
          </cell>
          <cell r="B4389" t="str">
            <v>STEP DRILL BIT SPIRAL 4-12X65MM 1/4" HEX</v>
          </cell>
        </row>
        <row r="4390">
          <cell r="A4390" t="str">
            <v>D-40157</v>
          </cell>
          <cell r="B4390" t="str">
            <v>STEP DRILL BIT SPIRAL 4-20X75MM 1/4" HEX</v>
          </cell>
        </row>
        <row r="4391">
          <cell r="A4391" t="str">
            <v>D-40163</v>
          </cell>
          <cell r="B4391" t="str">
            <v>STEP DRILL BIT SPIRAL 4-32X102MM STRAIGH</v>
          </cell>
        </row>
        <row r="4392">
          <cell r="A4392" t="str">
            <v>D-40179</v>
          </cell>
          <cell r="B4392" t="str">
            <v>STEP DRILL BIT SPIRAL 4-12X65MM 1/4" HEX</v>
          </cell>
        </row>
        <row r="4393">
          <cell r="A4393" t="str">
            <v>D-40185</v>
          </cell>
          <cell r="B4393" t="str">
            <v>STEP DRILL BIT SPIRAL 4-20X65MM 1/4" HEX</v>
          </cell>
        </row>
        <row r="4394">
          <cell r="A4394" t="str">
            <v>D-40191</v>
          </cell>
          <cell r="B4394" t="str">
            <v>STEP DRILL BIT SPIRAL 4-32X102MM S.TIN C</v>
          </cell>
        </row>
        <row r="4395">
          <cell r="A4395" t="str">
            <v>D-40733</v>
          </cell>
          <cell r="B4395" t="str">
            <v>MASONRY DRILL BIT FOR BRICK 3.5X75</v>
          </cell>
        </row>
        <row r="4396">
          <cell r="A4396" t="str">
            <v>D-40755</v>
          </cell>
          <cell r="B4396" t="str">
            <v>MASONRY DRILL BIT FOR BRICK 4.5X85</v>
          </cell>
        </row>
        <row r="4397">
          <cell r="A4397" t="str">
            <v>D-40761</v>
          </cell>
          <cell r="B4397" t="str">
            <v>MASONRY DRILL BIT FOR BRICK 5X85</v>
          </cell>
        </row>
        <row r="4398">
          <cell r="A4398" t="str">
            <v>D-40799</v>
          </cell>
          <cell r="B4398" t="str">
            <v>MASONRY DRILL BIT FOR BRICK 5.5X150</v>
          </cell>
        </row>
        <row r="4399">
          <cell r="A4399" t="str">
            <v>D-40836</v>
          </cell>
          <cell r="B4399" t="str">
            <v>MASONRY DRILL BIT FOR BRICK 6X400</v>
          </cell>
        </row>
        <row r="4400">
          <cell r="A4400" t="str">
            <v>D-40842</v>
          </cell>
          <cell r="B4400" t="str">
            <v>MASONRY DRILL BIT FOR BRICK 6.5X100</v>
          </cell>
        </row>
        <row r="4401">
          <cell r="A4401" t="str">
            <v>D-40858</v>
          </cell>
          <cell r="B4401" t="str">
            <v>MASONRY DRILL BIT FOR BRICK 6.5X150</v>
          </cell>
        </row>
        <row r="4402">
          <cell r="A4402" t="str">
            <v>D-40864</v>
          </cell>
          <cell r="B4402" t="str">
            <v>MASONRY DRILL BIT FOR BRICK 6.5X400</v>
          </cell>
        </row>
        <row r="4403">
          <cell r="A4403" t="str">
            <v>D-40892</v>
          </cell>
          <cell r="B4403" t="str">
            <v>MASONRY DRILL BIT FOR BRICK 7X400</v>
          </cell>
        </row>
        <row r="4404">
          <cell r="A4404" t="str">
            <v>D-40939</v>
          </cell>
          <cell r="B4404" t="str">
            <v>MASONRY DRILL BIT FOR BRICK 8X400</v>
          </cell>
        </row>
        <row r="4405">
          <cell r="A4405" t="str">
            <v>D-40967</v>
          </cell>
          <cell r="B4405" t="str">
            <v>MASONRY DRILL BIT FOR BRICK 10X150</v>
          </cell>
        </row>
        <row r="4406">
          <cell r="A4406" t="str">
            <v>D-40973</v>
          </cell>
          <cell r="B4406" t="str">
            <v>MASONRY DRILL BIT FOR BRICK 10X200</v>
          </cell>
        </row>
        <row r="4407">
          <cell r="A4407" t="str">
            <v>D-40989</v>
          </cell>
          <cell r="B4407" t="str">
            <v>MASONRY DRILL BIT FOR BRICK 10X400</v>
          </cell>
        </row>
        <row r="4408">
          <cell r="A4408" t="str">
            <v>D-41012</v>
          </cell>
          <cell r="B4408" t="str">
            <v>MASONRY DRILL BIT FOR BRICK 12X200</v>
          </cell>
        </row>
        <row r="4409">
          <cell r="A4409" t="str">
            <v>D-41028</v>
          </cell>
          <cell r="B4409" t="str">
            <v>MASONRY DRILL BIT FOR BRICK 12X400</v>
          </cell>
        </row>
        <row r="4410">
          <cell r="A4410" t="str">
            <v>D-41034</v>
          </cell>
          <cell r="B4410" t="str">
            <v>MASONRY DRILL BIT FOR BRICK 5,6,8</v>
          </cell>
        </row>
        <row r="4411">
          <cell r="A4411" t="str">
            <v>D-41399</v>
          </cell>
          <cell r="B4411" t="str">
            <v>DIAMOND WHEEL 105X10X20 FOR GRANITE</v>
          </cell>
        </row>
        <row r="4412">
          <cell r="A4412" t="str">
            <v>D-41408</v>
          </cell>
          <cell r="B4412" t="str">
            <v>DIAMOND WHEEL 105X10X20 FOR MARBLE</v>
          </cell>
        </row>
        <row r="4413">
          <cell r="A4413" t="str">
            <v>D-41414</v>
          </cell>
          <cell r="B4413" t="str">
            <v>DIAMOND WHEEL 355MM VACUUM BRAZED</v>
          </cell>
        </row>
        <row r="4414">
          <cell r="A4414" t="str">
            <v>D-41420</v>
          </cell>
          <cell r="B4414" t="str">
            <v>DIAMOND WHEEL 115MM SEGMENTED (DRY)</v>
          </cell>
        </row>
        <row r="4415">
          <cell r="A4415" t="str">
            <v>D-41458</v>
          </cell>
          <cell r="B4415" t="str">
            <v>OFFSET DIAMOND WHEEL 125MM DBL (COARSE)</v>
          </cell>
        </row>
        <row r="4416">
          <cell r="A4416" t="str">
            <v>D-41464</v>
          </cell>
          <cell r="B4416" t="str">
            <v>OFFSET DIAMOND WHEEL 125MM RIM (FINE)</v>
          </cell>
        </row>
        <row r="4417">
          <cell r="A4417" t="str">
            <v>D-41791</v>
          </cell>
          <cell r="B4417" t="str">
            <v>MASONRY DRILL BIT-BRICK 3.4.5.6.7.8.9.10</v>
          </cell>
        </row>
        <row r="4418">
          <cell r="A4418" t="str">
            <v>D-42531</v>
          </cell>
          <cell r="B4418" t="str">
            <v>DIAMOND WHEEL 105MM SEGMENTED (DRY)</v>
          </cell>
        </row>
        <row r="4419">
          <cell r="A4419" t="str">
            <v>D-42553</v>
          </cell>
          <cell r="B4419" t="str">
            <v>DIAMOND WHEEL 105MM SEGMENTED (DRY)</v>
          </cell>
        </row>
        <row r="4420">
          <cell r="A4420" t="str">
            <v>D-42640</v>
          </cell>
          <cell r="B4420" t="str">
            <v>DIAMOND WHEEL 110MM CORRUGATED (DRY)</v>
          </cell>
        </row>
        <row r="4421">
          <cell r="A4421" t="str">
            <v>D-44214</v>
          </cell>
          <cell r="B4421" t="str">
            <v>JIGSAW BLADE T101B 5PCS/SET</v>
          </cell>
        </row>
        <row r="4422">
          <cell r="A4422" t="str">
            <v>D-44286</v>
          </cell>
          <cell r="B4422" t="str">
            <v>DIAMOND WHEEL 180MM SEGMENTED (DRY)</v>
          </cell>
        </row>
        <row r="4423">
          <cell r="A4423" t="str">
            <v>D-44292</v>
          </cell>
          <cell r="B4423" t="str">
            <v>DIAMOND WHEEL 230MM SEGMENTED (DRY)</v>
          </cell>
        </row>
        <row r="4424">
          <cell r="A4424" t="str">
            <v>D-44345</v>
          </cell>
          <cell r="B4424" t="str">
            <v>DIAMOND WHEEL 230MM SEGMENTED (DRY)</v>
          </cell>
        </row>
        <row r="4425">
          <cell r="A4425" t="str">
            <v>D-44367</v>
          </cell>
          <cell r="B4425" t="str">
            <v>DIAMOND WHEEL 105X20MM (WET)</v>
          </cell>
        </row>
        <row r="4426">
          <cell r="A4426" t="str">
            <v>D-44426</v>
          </cell>
          <cell r="B4426" t="str">
            <v>DIAMOND WHEEL 110MM VACUUM BRAZED MULTI</v>
          </cell>
        </row>
        <row r="4427">
          <cell r="A4427" t="str">
            <v>D-44513</v>
          </cell>
          <cell r="B4427" t="str">
            <v>VACUUM BRAZED DIAMOND CORE BIT FOR GRANI</v>
          </cell>
        </row>
        <row r="4428">
          <cell r="A4428" t="str">
            <v>D-45082</v>
          </cell>
          <cell r="B4428" t="str">
            <v>SDS-PLUS DRILL 6.5X210MM</v>
          </cell>
        </row>
        <row r="4429">
          <cell r="A4429" t="str">
            <v>D-45559</v>
          </cell>
          <cell r="B4429" t="str">
            <v>NYLON CUP BRUSH</v>
          </cell>
        </row>
        <row r="4430">
          <cell r="A4430" t="str">
            <v>D-45777</v>
          </cell>
          <cell r="B4430" t="str">
            <v>WIRE WHEEL BRUSH 175MM M14X2.0 KNOTTED</v>
          </cell>
        </row>
        <row r="4431">
          <cell r="A4431" t="str">
            <v>D-46539</v>
          </cell>
          <cell r="B4431" t="str">
            <v>HSS-TIN METAL DRILL BIT 2.5X78MM (¼HEX)</v>
          </cell>
        </row>
        <row r="4432">
          <cell r="A4432" t="str">
            <v>D-46545</v>
          </cell>
          <cell r="B4432" t="str">
            <v>HSS-TIN METAL DRILL BIT 5.2X102MM (¼HEX)</v>
          </cell>
        </row>
        <row r="4433">
          <cell r="A4433" t="str">
            <v>D-46589</v>
          </cell>
          <cell r="B4433" t="str">
            <v>HSS-G METAL DRILL BIT 3.2X65</v>
          </cell>
        </row>
        <row r="4434">
          <cell r="A4434" t="str">
            <v>D-46595</v>
          </cell>
          <cell r="B4434" t="str">
            <v>HSS-G METAL DRILL BIT 3.3X65</v>
          </cell>
        </row>
        <row r="4435">
          <cell r="A4435" t="str">
            <v>D-46604</v>
          </cell>
          <cell r="B4435" t="str">
            <v>HSS-G METAL DRILL BIT 4.2X75</v>
          </cell>
        </row>
        <row r="4436">
          <cell r="A4436" t="str">
            <v>D-46610</v>
          </cell>
          <cell r="B4436" t="str">
            <v>HSS-G METAL DRILL BIT 5.2X86</v>
          </cell>
        </row>
        <row r="4437">
          <cell r="A4437" t="str">
            <v>D-46626</v>
          </cell>
          <cell r="B4437" t="str">
            <v>M FORCE METAL DRILL BIT 3.3X65MM</v>
          </cell>
        </row>
        <row r="4438">
          <cell r="A4438" t="str">
            <v>D-46648</v>
          </cell>
          <cell r="B4438" t="str">
            <v>HSS-G METAL DRILL BIT 2.9X61MM (10PCS)</v>
          </cell>
        </row>
        <row r="4439">
          <cell r="A4439" t="str">
            <v>D-46660</v>
          </cell>
          <cell r="B4439" t="str">
            <v>HSS-CO METAL DRILL 3.3X65MM</v>
          </cell>
        </row>
        <row r="4440">
          <cell r="A4440" t="str">
            <v>D-46676</v>
          </cell>
          <cell r="B4440" t="str">
            <v>HSS-CO METAL DRILL 4.2X75MM</v>
          </cell>
        </row>
        <row r="4441">
          <cell r="A4441" t="str">
            <v>D-46682</v>
          </cell>
          <cell r="B4441" t="str">
            <v>HSS-CO METAL DRILL BIT 5.2X86MM</v>
          </cell>
        </row>
        <row r="4442">
          <cell r="A4442" t="str">
            <v>D-46816</v>
          </cell>
          <cell r="B4442" t="str">
            <v>HSS-G METAL DRILL BIT 2.9X61</v>
          </cell>
        </row>
        <row r="4443">
          <cell r="A4443" t="str">
            <v>D-46822</v>
          </cell>
          <cell r="B4443" t="str">
            <v>HSS-G METAL DRILL BIT 5.3X86</v>
          </cell>
        </row>
        <row r="4444">
          <cell r="A4444" t="str">
            <v>D-46838</v>
          </cell>
          <cell r="B4444" t="str">
            <v>HSS-G METAL DRILL BIT 6.8X109</v>
          </cell>
        </row>
        <row r="4445">
          <cell r="A4445" t="str">
            <v>D-46844</v>
          </cell>
          <cell r="B4445" t="str">
            <v>HSS-G METAL DRILL BIT 8.8X125</v>
          </cell>
        </row>
        <row r="4446">
          <cell r="A4446" t="str">
            <v>D-46850</v>
          </cell>
          <cell r="B4446" t="str">
            <v>HSS-G METAL DRILL BIT 10.3X133</v>
          </cell>
        </row>
        <row r="4447">
          <cell r="A4447" t="str">
            <v>D-46866</v>
          </cell>
          <cell r="B4447" t="str">
            <v>HSS-G METAL DRILL BIT 10.8X142</v>
          </cell>
        </row>
        <row r="4448">
          <cell r="A4448" t="str">
            <v>D-46953</v>
          </cell>
          <cell r="B4448" t="str">
            <v>HSS-R METAL DRILL BIT 6.8X109MM</v>
          </cell>
        </row>
        <row r="4449">
          <cell r="A4449" t="str">
            <v>D-46969</v>
          </cell>
          <cell r="B4449" t="str">
            <v>HSS-R METAL DRILL BIT 8.8X125MM</v>
          </cell>
        </row>
        <row r="4450">
          <cell r="A4450" t="str">
            <v>D-46975</v>
          </cell>
          <cell r="B4450" t="str">
            <v>HSS-R METAL DRILL BIT 10.3X133MM</v>
          </cell>
        </row>
        <row r="4451">
          <cell r="A4451" t="str">
            <v>D-46981</v>
          </cell>
          <cell r="B4451" t="str">
            <v>HSS-R METAL DRILL BIT 10.8X142MM</v>
          </cell>
        </row>
        <row r="4452">
          <cell r="A4452" t="str">
            <v>D-47117</v>
          </cell>
          <cell r="B4452" t="str">
            <v>BIM HOLE SAW KIT 6 PCS - PLUMBER</v>
          </cell>
        </row>
        <row r="4453">
          <cell r="A4453" t="str">
            <v>D-47123</v>
          </cell>
          <cell r="B4453" t="str">
            <v>BIM HOLE SAW KIT 6 PCS - ELECTRICIAN A</v>
          </cell>
        </row>
        <row r="4454">
          <cell r="A4454" t="str">
            <v>D-47139</v>
          </cell>
          <cell r="B4454" t="str">
            <v>BIM HOLE SAW KIT 6 PCS - ELECTRICIAN B</v>
          </cell>
        </row>
        <row r="4455">
          <cell r="A4455" t="str">
            <v>D-47385</v>
          </cell>
          <cell r="B4455" t="str">
            <v>STRAIGHT BIT 1FLUTE Փ4MM 13MM - 8MM</v>
          </cell>
        </row>
        <row r="4456">
          <cell r="A4456" t="str">
            <v>D-47400</v>
          </cell>
          <cell r="B4456" t="str">
            <v>STRAIGHT BIT 1FLUTE Փ6MM 19MM - 8MM</v>
          </cell>
        </row>
        <row r="4457">
          <cell r="A4457" t="str">
            <v>D-47503</v>
          </cell>
          <cell r="B4457" t="str">
            <v>STRAIGHT BIT 2FLUTE Փ6MM 16MM - 8MM</v>
          </cell>
        </row>
        <row r="4458">
          <cell r="A4458" t="str">
            <v>D-47519</v>
          </cell>
          <cell r="B4458" t="str">
            <v>STRAIGHT BIT 2FLUTE Փ6MM 19MM - 8MM</v>
          </cell>
        </row>
        <row r="4459">
          <cell r="A4459" t="str">
            <v>D-47690</v>
          </cell>
          <cell r="B4459" t="str">
            <v>FLUSH TRIM BIT 2 FLUTEՓ9.5MM 26MM- 6MM</v>
          </cell>
        </row>
        <row r="4460">
          <cell r="A4460" t="str">
            <v>D-47830</v>
          </cell>
          <cell r="B4460" t="str">
            <v>ROUND NOSE BIT Փ6.35MM R3.2MM- 8MM</v>
          </cell>
        </row>
        <row r="4461">
          <cell r="A4461" t="str">
            <v>D-47933</v>
          </cell>
          <cell r="B4461" t="str">
            <v>V GROOVE BIT Փ19MM 90° - 8MM</v>
          </cell>
        </row>
        <row r="4462">
          <cell r="A4462" t="str">
            <v>D-48000</v>
          </cell>
          <cell r="B4462" t="str">
            <v>CORE BOX BIT Փ12.7MM R6.35 - 8MM</v>
          </cell>
        </row>
        <row r="4463">
          <cell r="A4463" t="str">
            <v>D-48343</v>
          </cell>
          <cell r="B4463" t="str">
            <v>ROUNDOVER BIT Փ17.3MM R2.3 - 8MM</v>
          </cell>
        </row>
        <row r="4464">
          <cell r="A4464" t="str">
            <v>D-48365</v>
          </cell>
          <cell r="B4464" t="str">
            <v>ROUNDOVER BIT Փ20.7MM R4 - 8MM</v>
          </cell>
        </row>
        <row r="4465">
          <cell r="A4465" t="str">
            <v>D-48371</v>
          </cell>
          <cell r="B4465" t="str">
            <v>ROUNDOVER BIT Փ22.2MM R4.8 - 8MM</v>
          </cell>
        </row>
        <row r="4466">
          <cell r="A4466" t="str">
            <v>D-48387</v>
          </cell>
          <cell r="B4466" t="str">
            <v>ROUNDOVER BIT Փ25.4MM R6.35 - 8MM</v>
          </cell>
        </row>
        <row r="4467">
          <cell r="A4467" t="str">
            <v>D-48393</v>
          </cell>
          <cell r="B4467" t="str">
            <v>ROUNDOVER BIT Փ28.6MM R7.9 - 8MM</v>
          </cell>
        </row>
        <row r="4468">
          <cell r="A4468" t="str">
            <v>D-48804</v>
          </cell>
          <cell r="B4468" t="str">
            <v>ROMAN OGEE BIT Փ25.4MM 9.5MM - 6MM</v>
          </cell>
        </row>
        <row r="4469">
          <cell r="A4469" t="str">
            <v>D-48941</v>
          </cell>
          <cell r="B4469" t="str">
            <v>SLOTTING CUTTER Փ47.6MM 2MM - 8MM</v>
          </cell>
        </row>
        <row r="4470">
          <cell r="A4470" t="str">
            <v>D-48979</v>
          </cell>
          <cell r="B4470" t="str">
            <v>SLOTTING CUTTER Փ47.6MM 4MM - 8MM</v>
          </cell>
        </row>
        <row r="4471">
          <cell r="A4471" t="str">
            <v>D-49030</v>
          </cell>
          <cell r="B4471" t="str">
            <v>STRAIGHT BIT 1FLUTE Փ¼" 3/4" - ¼"</v>
          </cell>
        </row>
        <row r="4472">
          <cell r="A4472" t="str">
            <v>D-49052</v>
          </cell>
          <cell r="B4472" t="str">
            <v>STRAIGHT BIT 2FLUTE Փ¼" 1" - ¼"</v>
          </cell>
        </row>
        <row r="4473">
          <cell r="A4473" t="str">
            <v>D-49264</v>
          </cell>
          <cell r="B4473" t="str">
            <v>FLUSH TRIM BIT 2 FLUTEՓ3/8" 1"- ¼"</v>
          </cell>
        </row>
        <row r="4474">
          <cell r="A4474" t="str">
            <v>D-49345</v>
          </cell>
          <cell r="B4474" t="str">
            <v>ROUND NOSE BIT Փ¼" R1/8"- ¼"</v>
          </cell>
        </row>
        <row r="4475">
          <cell r="A4475" t="str">
            <v>D-49373</v>
          </cell>
          <cell r="B4475" t="str">
            <v>V GROOVE BIT Փ3/4" 90° - ¼"</v>
          </cell>
        </row>
        <row r="4476">
          <cell r="A4476" t="str">
            <v>D-50500</v>
          </cell>
          <cell r="B4476" t="str">
            <v>T.C.T SAW BLADE 165X20X40T WOOD</v>
          </cell>
        </row>
        <row r="4477">
          <cell r="A4477" t="str">
            <v>D-50522</v>
          </cell>
          <cell r="B4477" t="str">
            <v>T.C.T SAW BLADE 185X25.4X24T WOOD</v>
          </cell>
        </row>
        <row r="4478">
          <cell r="A4478" t="str">
            <v>D-50538</v>
          </cell>
          <cell r="B4478" t="str">
            <v>T.C.T SAW BLADE 185X25.4X40T WOOD</v>
          </cell>
        </row>
        <row r="4479">
          <cell r="A4479" t="str">
            <v>D-51188</v>
          </cell>
          <cell r="B4479" t="str">
            <v>TUNGSTEN CARBIDE GRIT HOLESAW 33MM</v>
          </cell>
        </row>
        <row r="4480">
          <cell r="A4480" t="str">
            <v>D-51194</v>
          </cell>
          <cell r="B4480" t="str">
            <v>TUNGSTEN CARBIDE GRIT HOLESAW 43MM</v>
          </cell>
        </row>
        <row r="4481">
          <cell r="A4481" t="str">
            <v>D-51203</v>
          </cell>
          <cell r="B4481" t="str">
            <v>TUNGSTEN CARBIDE GRIT HOLESAW 53MM</v>
          </cell>
        </row>
        <row r="4482">
          <cell r="A4482" t="str">
            <v>D-51219</v>
          </cell>
          <cell r="B4482" t="str">
            <v>TUNGSTEN CARBIDE GRIT HOLESAW 63MM</v>
          </cell>
        </row>
        <row r="4483">
          <cell r="A4483" t="str">
            <v>D-51225</v>
          </cell>
          <cell r="B4483" t="str">
            <v>TUNGSTEN CARBIDE GRIT HOLESAW 67MM</v>
          </cell>
        </row>
        <row r="4484">
          <cell r="A4484" t="str">
            <v>D-51253</v>
          </cell>
          <cell r="B4484" t="str">
            <v>TCT PILOT BIT GRIT HOLESAW WITH ADAPTER</v>
          </cell>
        </row>
        <row r="4485">
          <cell r="A4485" t="str">
            <v>D-51269</v>
          </cell>
          <cell r="B4485" t="str">
            <v>TCT PILOT DRILL BIT FOR GRIT HOLESAW</v>
          </cell>
        </row>
        <row r="4486">
          <cell r="A4486" t="str">
            <v>D-51633</v>
          </cell>
          <cell r="B4486" t="str">
            <v>RECIPRO SAW BLADE 152MM 18TPI (2PCS)</v>
          </cell>
        </row>
        <row r="4487">
          <cell r="A4487" t="str">
            <v>D-52548</v>
          </cell>
          <cell r="B4487" t="str">
            <v>SCALING CHISEL 50X450MM HEX 17MM</v>
          </cell>
        </row>
        <row r="4488">
          <cell r="A4488" t="str">
            <v>D-54134</v>
          </cell>
          <cell r="B4488" t="str">
            <v>ABRASIVE DISC 125MM A40 10PCS/PKG</v>
          </cell>
        </row>
        <row r="4489">
          <cell r="A4489" t="str">
            <v>D-54140</v>
          </cell>
          <cell r="B4489" t="str">
            <v>ABRASIVE DISC 125MM A60 10PCS/PKG</v>
          </cell>
        </row>
        <row r="4490">
          <cell r="A4490" t="str">
            <v>D-54156</v>
          </cell>
          <cell r="B4490" t="str">
            <v>ABRASIVE DISC 125MM A80 10PCS/PKG</v>
          </cell>
        </row>
        <row r="4491">
          <cell r="A4491" t="str">
            <v>D-54162</v>
          </cell>
          <cell r="B4491" t="str">
            <v>ABRASIVE DISC 125MM A100 10PCS/PKG</v>
          </cell>
        </row>
        <row r="4492">
          <cell r="A4492" t="str">
            <v>D-54178</v>
          </cell>
          <cell r="B4492" t="str">
            <v>ABRASIVE DISC 125MM A120 10PCS/PKG</v>
          </cell>
        </row>
        <row r="4493">
          <cell r="A4493" t="str">
            <v>D-54190</v>
          </cell>
          <cell r="B4493" t="str">
            <v>ABRASIVE DISC 125MM A180 10PCS/PKG</v>
          </cell>
        </row>
        <row r="4494">
          <cell r="A4494" t="str">
            <v>D-54209</v>
          </cell>
          <cell r="B4494" t="str">
            <v>ABRASIVE DISC 125MM A240 10PCS/PKG</v>
          </cell>
        </row>
        <row r="4495">
          <cell r="A4495" t="str">
            <v>D-54586</v>
          </cell>
          <cell r="B4495" t="str">
            <v>ABRASIVE DISC 150MM A40 10PCS/PKG</v>
          </cell>
        </row>
        <row r="4496">
          <cell r="A4496" t="str">
            <v>D-54592</v>
          </cell>
          <cell r="B4496" t="str">
            <v>ABRASIVE DISC 150MM A60 10PCS/PKG</v>
          </cell>
        </row>
        <row r="4497">
          <cell r="A4497" t="str">
            <v>D-54601</v>
          </cell>
          <cell r="B4497" t="str">
            <v>ABRASIVE DISC 150MM A80 10PCS/PKG</v>
          </cell>
        </row>
        <row r="4498">
          <cell r="A4498" t="str">
            <v>D-54617</v>
          </cell>
          <cell r="B4498" t="str">
            <v>ABRASIVE DISC 150MM A100 10PCS/PKG</v>
          </cell>
        </row>
        <row r="4499">
          <cell r="A4499" t="str">
            <v>D-54623</v>
          </cell>
          <cell r="B4499" t="str">
            <v>ABRASIVE DISC 150MM A120 10PCS/PKG</v>
          </cell>
        </row>
        <row r="4500">
          <cell r="A4500" t="str">
            <v>D-54639</v>
          </cell>
          <cell r="B4500" t="str">
            <v>ABRASIVE DISC 150MM A150 10PCS/PKG</v>
          </cell>
        </row>
        <row r="4501">
          <cell r="A4501" t="str">
            <v>D-54645</v>
          </cell>
          <cell r="B4501" t="str">
            <v>ABRASIVE DISC 150MM A180 10PCS/PKG</v>
          </cell>
        </row>
        <row r="4502">
          <cell r="A4502" t="str">
            <v>D-54651</v>
          </cell>
          <cell r="B4502" t="str">
            <v>ABRASIVE DISC 150MM A240 10PCS/PKG</v>
          </cell>
        </row>
        <row r="4503">
          <cell r="A4503" t="str">
            <v>D-54667</v>
          </cell>
          <cell r="B4503" t="str">
            <v>ABRASIVE DISC 150MM A320 10PCS/PKG</v>
          </cell>
        </row>
        <row r="4504">
          <cell r="A4504" t="str">
            <v>D-56954</v>
          </cell>
          <cell r="B4504" t="str">
            <v>DOUBLE SIDED WOOL</v>
          </cell>
        </row>
        <row r="4505">
          <cell r="A4505" t="str">
            <v>D-56960</v>
          </cell>
          <cell r="B4505" t="str">
            <v>ADAPTOR</v>
          </cell>
        </row>
        <row r="4506">
          <cell r="A4506" t="str">
            <v>D-56982</v>
          </cell>
          <cell r="B4506" t="str">
            <v>DIAMOND WHEEL 300MM LASER WELD</v>
          </cell>
        </row>
        <row r="4507">
          <cell r="A4507" t="str">
            <v>D-56998</v>
          </cell>
          <cell r="B4507" t="str">
            <v>DIAMOND WHEEL 350MM SEGMENTED (DRY)</v>
          </cell>
        </row>
        <row r="4508">
          <cell r="A4508" t="str">
            <v>D-57009</v>
          </cell>
          <cell r="B4508" t="str">
            <v>DIAMOND WHEEL 400MM LASER WELD</v>
          </cell>
        </row>
        <row r="4509">
          <cell r="A4509" t="str">
            <v>D-57043</v>
          </cell>
          <cell r="B4509" t="str">
            <v>ADAPTOR FOR 230MM WOOL BONNET M16</v>
          </cell>
        </row>
        <row r="4510">
          <cell r="A4510" t="str">
            <v>D-57146</v>
          </cell>
          <cell r="B4510" t="str">
            <v>DOUBLE SIDED WOOL</v>
          </cell>
        </row>
        <row r="4511">
          <cell r="A4511" t="str">
            <v>D-58578</v>
          </cell>
          <cell r="B4511" t="str">
            <v>ABRASIVE DELTA PAPER 94MM 40G (10PCS/SET</v>
          </cell>
        </row>
        <row r="4512">
          <cell r="A4512" t="str">
            <v>D-58584</v>
          </cell>
          <cell r="B4512" t="str">
            <v>ABRASIVE DELTA PAPER 94MM 60G (10PCS/SET</v>
          </cell>
        </row>
        <row r="4513">
          <cell r="A4513" t="str">
            <v>D-58590</v>
          </cell>
          <cell r="B4513" t="str">
            <v>ABRASIVE DELTA PAPER 94MM 80G (10PCS/SET</v>
          </cell>
        </row>
        <row r="4514">
          <cell r="A4514" t="str">
            <v>D-58609</v>
          </cell>
          <cell r="B4514" t="str">
            <v>ABRASIVE DELTA PAPER 94MM 100G(10PCS/SET</v>
          </cell>
        </row>
        <row r="4515">
          <cell r="A4515" t="str">
            <v>D-58615</v>
          </cell>
          <cell r="B4515" t="str">
            <v>ABRASIVE DELTA PAPER 94MM 120G(10PCS/SET</v>
          </cell>
        </row>
        <row r="4516">
          <cell r="A4516" t="str">
            <v>D-58621</v>
          </cell>
          <cell r="B4516" t="str">
            <v>ABRASIVE DELTA PAPER 150GF 10PCS/SET</v>
          </cell>
        </row>
        <row r="4517">
          <cell r="A4517" t="str">
            <v>D-58637</v>
          </cell>
          <cell r="B4517" t="str">
            <v>ABRASIVE DELTA PAPER 93MM 180G-10PCS/SET</v>
          </cell>
        </row>
        <row r="4518">
          <cell r="A4518" t="str">
            <v>D-58643</v>
          </cell>
          <cell r="B4518" t="str">
            <v>ABRASIVE DELTA PAPER 94MM 240G(10PCS/SET</v>
          </cell>
        </row>
        <row r="4519">
          <cell r="A4519" t="str">
            <v>D-58659</v>
          </cell>
          <cell r="B4519" t="str">
            <v>ABRASIVE DELTA PAPER 94MM 320G(10PCS/SET</v>
          </cell>
        </row>
        <row r="4520">
          <cell r="A4520" t="str">
            <v>D-58899</v>
          </cell>
          <cell r="B4520" t="str">
            <v>185MM VACUUM BRAZED DIAMOND WHEEL</v>
          </cell>
        </row>
        <row r="4521">
          <cell r="A4521" t="str">
            <v>D-58920</v>
          </cell>
          <cell r="B4521" t="str">
            <v>SDS-PLUS DRILL &amp; CHISEL 6PCS/SET FOR HR2</v>
          </cell>
        </row>
        <row r="4522">
          <cell r="A4522" t="str">
            <v>D-59156</v>
          </cell>
          <cell r="B4522" t="str">
            <v>T.C.T SAW BLADE 136X20X40T MDF</v>
          </cell>
        </row>
        <row r="4523">
          <cell r="A4523" t="str">
            <v>D-59302</v>
          </cell>
          <cell r="B4523" t="str">
            <v>ABRASIVE BELT 76MMX533MM #120(3PCS/PKT)</v>
          </cell>
        </row>
        <row r="4524">
          <cell r="A4524" t="str">
            <v>D-59346</v>
          </cell>
          <cell r="B4524" t="str">
            <v>ABRASIVE BELT 100MMX610MM #40 (3PCS/PKT)</v>
          </cell>
        </row>
        <row r="4525">
          <cell r="A4525" t="str">
            <v>D-59352</v>
          </cell>
          <cell r="B4525" t="str">
            <v>ABRASIVE BELT 100MMX610MM #60 (3PCS/PKT)</v>
          </cell>
        </row>
        <row r="4526">
          <cell r="A4526" t="str">
            <v>D-59368</v>
          </cell>
          <cell r="B4526" t="str">
            <v>ABRASIVE BELT 100MMX610MM #80 (3PCS/PKT)</v>
          </cell>
        </row>
        <row r="4527">
          <cell r="A4527" t="str">
            <v>D-59374</v>
          </cell>
          <cell r="B4527" t="str">
            <v>ABRASIVE BELT 100MMX610MM #100(3PCS/PKT)</v>
          </cell>
        </row>
        <row r="4528">
          <cell r="A4528" t="str">
            <v>D-59380</v>
          </cell>
          <cell r="B4528" t="str">
            <v>ABRASIVE BELT 100MMX610MM #120 (3PCS/PKT</v>
          </cell>
        </row>
        <row r="4529">
          <cell r="A4529" t="str">
            <v>D-59396</v>
          </cell>
          <cell r="B4529" t="str">
            <v>ABRASIVE BELT 100MMX610MM #150(3PCS/PKT)</v>
          </cell>
        </row>
        <row r="4530">
          <cell r="A4530" t="str">
            <v>D-59405</v>
          </cell>
          <cell r="B4530" t="str">
            <v>ABRASIVE BELT 100MMX610MM #180 (3PCS/PKT</v>
          </cell>
        </row>
        <row r="4531">
          <cell r="A4531" t="str">
            <v>D-59411</v>
          </cell>
          <cell r="B4531" t="str">
            <v>ABRASIVE BELT 100MMX610MM #240(3PCS/PKT)</v>
          </cell>
        </row>
        <row r="4532">
          <cell r="A4532" t="str">
            <v>D-61064</v>
          </cell>
          <cell r="B4532" t="str">
            <v>VACUUM BRAZED DIAMOND CORE BIT FOR GRANI</v>
          </cell>
        </row>
        <row r="4533">
          <cell r="A4533" t="str">
            <v>D-61086</v>
          </cell>
          <cell r="B4533" t="str">
            <v>VACUUM BRAZED DIAMOND CORE BIT FOR GRANI</v>
          </cell>
        </row>
        <row r="4534">
          <cell r="A4534" t="str">
            <v>D-62088</v>
          </cell>
          <cell r="B4534" t="str">
            <v>CUT-OFF WHEEL 14" A36P SMOOTH</v>
          </cell>
        </row>
        <row r="4535">
          <cell r="A4535" t="str">
            <v>D-62480</v>
          </cell>
          <cell r="B4535" t="str">
            <v>T.C.T SAW BLADE 255X25.4X84T MDF</v>
          </cell>
        </row>
        <row r="4536">
          <cell r="A4536" t="str">
            <v>D-62527</v>
          </cell>
          <cell r="B4536" t="str">
            <v>FLAT POLISH SPONGE HARD ORANGE 150MM</v>
          </cell>
        </row>
        <row r="4537">
          <cell r="A4537" t="str">
            <v>D-62555</v>
          </cell>
          <cell r="B4537" t="str">
            <v>FLAT POLISH SPONGE MIDDLE BLUE 150MM</v>
          </cell>
        </row>
        <row r="4538">
          <cell r="A4538" t="str">
            <v>D-62583</v>
          </cell>
          <cell r="B4538" t="str">
            <v>FLAT POLISH SPONGE SOFT BLACK 150MM</v>
          </cell>
        </row>
        <row r="4539">
          <cell r="A4539" t="str">
            <v>D-62614</v>
          </cell>
          <cell r="B4539" t="str">
            <v>WAVE POLISH SPONGE HARD ORANGE 150MM</v>
          </cell>
        </row>
        <row r="4540">
          <cell r="A4540" t="str">
            <v>D-62642</v>
          </cell>
          <cell r="B4540" t="str">
            <v>WAVE POLISH SPONGE MIDDLE BLUE 150M</v>
          </cell>
        </row>
        <row r="4541">
          <cell r="A4541" t="str">
            <v>D-62670</v>
          </cell>
          <cell r="B4541" t="str">
            <v>WAVE POLISH SPONGE SOFT BLACK 150MM</v>
          </cell>
        </row>
        <row r="4542">
          <cell r="A4542" t="str">
            <v>D-62686</v>
          </cell>
          <cell r="B4542" t="str">
            <v>FLEXIBLE FLAP DISC 100X16 A40</v>
          </cell>
        </row>
        <row r="4543">
          <cell r="A4543" t="str">
            <v>D-62692</v>
          </cell>
          <cell r="B4543" t="str">
            <v>FLEXIBLE FLAP DISC 100X16 A60</v>
          </cell>
        </row>
        <row r="4544">
          <cell r="A4544" t="str">
            <v>D-62701</v>
          </cell>
          <cell r="B4544" t="str">
            <v>FLEXIBLE FLAP DISC 100X16 A80</v>
          </cell>
        </row>
        <row r="4545">
          <cell r="A4545" t="str">
            <v>D-62717</v>
          </cell>
          <cell r="B4545" t="str">
            <v>FLEXIBLE FLAP DISC 100X16 A120</v>
          </cell>
        </row>
        <row r="4546">
          <cell r="A4546" t="str">
            <v>D-62739</v>
          </cell>
          <cell r="B4546" t="str">
            <v>STRAIGHT BIT 1FLUTE Փ¼" 3/4" - ½"</v>
          </cell>
        </row>
        <row r="4547">
          <cell r="A4547" t="str">
            <v>D-62745</v>
          </cell>
          <cell r="B4547" t="str">
            <v>STRAIGHT BIT 1FLUTE Փ3/8" 1" - ½"</v>
          </cell>
        </row>
        <row r="4548">
          <cell r="A4548" t="str">
            <v>D-62751</v>
          </cell>
          <cell r="B4548" t="str">
            <v>STRAIGHT BIT 2FLUTE Փ½" 1" - 3/4"</v>
          </cell>
        </row>
        <row r="4549">
          <cell r="A4549" t="str">
            <v>D-62767</v>
          </cell>
          <cell r="B4549" t="str">
            <v>STRAIGHT BIT 2FLUTE Փ½" 1" - ½"</v>
          </cell>
        </row>
        <row r="4550">
          <cell r="A4550" t="str">
            <v>D-62773</v>
          </cell>
          <cell r="B4550" t="str">
            <v>STRAIGHT BIT 2FLUTE Փ½" 1½" - ½"</v>
          </cell>
        </row>
        <row r="4551">
          <cell r="A4551" t="str">
            <v>D-62789</v>
          </cell>
          <cell r="B4551" t="str">
            <v>STRAIGHT BIT 2FLUTE Փ3/4" 1" - ½"</v>
          </cell>
        </row>
        <row r="4552">
          <cell r="A4552" t="str">
            <v>D-62795</v>
          </cell>
          <cell r="B4552" t="str">
            <v>STRAIGHT BIT 2FLUTE Փ3/4" 1½" - ½"</v>
          </cell>
        </row>
        <row r="4553">
          <cell r="A4553" t="str">
            <v>D-62804</v>
          </cell>
          <cell r="B4553" t="str">
            <v>STRAIGHT BIT 2FLUTE Փ7/8" 1" - ½"</v>
          </cell>
        </row>
        <row r="4554">
          <cell r="A4554" t="str">
            <v>D-62810</v>
          </cell>
          <cell r="B4554" t="str">
            <v>STRAIGHT BIT 2FLUTE Փ½" 2" - ½"</v>
          </cell>
        </row>
        <row r="4555">
          <cell r="A4555" t="str">
            <v>D-62826</v>
          </cell>
          <cell r="B4555" t="str">
            <v>S.BIT 2FFLUTE TOP BEARING Փ3/4" 1" - ½"</v>
          </cell>
        </row>
        <row r="4556">
          <cell r="A4556" t="str">
            <v>D-62832</v>
          </cell>
          <cell r="B4556" t="str">
            <v>FLUSH TRIM BIT 2 FLUTEՓ½" 1½"- ½"</v>
          </cell>
        </row>
        <row r="4557">
          <cell r="A4557" t="str">
            <v>D-62848</v>
          </cell>
          <cell r="B4557" t="str">
            <v>FLUSH TRIM BIT-2 FLUTE 1/2''X1/2''X2''</v>
          </cell>
        </row>
        <row r="4558">
          <cell r="A4558" t="str">
            <v>D-62876</v>
          </cell>
          <cell r="B4558" t="str">
            <v>ROUND NOSE BIT Փ3/8" R3/16"- ½"</v>
          </cell>
        </row>
        <row r="4559">
          <cell r="A4559" t="str">
            <v>D-62882</v>
          </cell>
          <cell r="B4559" t="str">
            <v>ROUND NOSE BIT Փ½" R¼"- ½"</v>
          </cell>
        </row>
        <row r="4560">
          <cell r="A4560" t="str">
            <v>D-62898</v>
          </cell>
          <cell r="B4560" t="str">
            <v>ROUND NOSE BIT Փ½" R3/8"- ½"</v>
          </cell>
        </row>
        <row r="4561">
          <cell r="A4561" t="str">
            <v>D-62907</v>
          </cell>
          <cell r="B4561" t="str">
            <v>V GROOVE BIT Փ7/8" 90° - ½"</v>
          </cell>
        </row>
        <row r="4562">
          <cell r="A4562" t="str">
            <v>D-62913</v>
          </cell>
          <cell r="B4562" t="str">
            <v>V GROOVE BIT Փ1" 90° - ½"</v>
          </cell>
        </row>
        <row r="4563">
          <cell r="A4563" t="str">
            <v>D-63046</v>
          </cell>
          <cell r="B4563" t="str">
            <v>ROUNDOVER BIT Փ5/8" R1/16" - ½"</v>
          </cell>
        </row>
        <row r="4564">
          <cell r="A4564" t="str">
            <v>D-63052</v>
          </cell>
          <cell r="B4564" t="str">
            <v>ROUNDOVER BIT Փ3/4" R1/8 - ½"</v>
          </cell>
        </row>
        <row r="4565">
          <cell r="A4565" t="str">
            <v>D-63068</v>
          </cell>
          <cell r="B4565" t="str">
            <v>ROUNDOVER BIT Փ1¼" R3/8 - ½</v>
          </cell>
        </row>
        <row r="4566">
          <cell r="A4566" t="str">
            <v>D-63074</v>
          </cell>
          <cell r="B4566" t="str">
            <v>ROUNDOVER BIT Փ1½" R½ - ½</v>
          </cell>
        </row>
        <row r="4567">
          <cell r="A4567" t="str">
            <v>D-63270</v>
          </cell>
          <cell r="B4567" t="str">
            <v>VACUUM BRAZED DIAMOND CORE BIT 6MM</v>
          </cell>
        </row>
        <row r="4568">
          <cell r="A4568" t="str">
            <v>D-63286</v>
          </cell>
          <cell r="B4568" t="str">
            <v>VACUUM BRAZED DIAMOND CORE BIT 8MM</v>
          </cell>
        </row>
        <row r="4569">
          <cell r="A4569" t="str">
            <v>D-63301</v>
          </cell>
          <cell r="B4569" t="str">
            <v>VACUUM BRAZED DIAMOND CORE BIT 12MM</v>
          </cell>
        </row>
        <row r="4570">
          <cell r="A4570" t="str">
            <v>D-63317</v>
          </cell>
          <cell r="B4570" t="str">
            <v>VACUUM BRAZED DIAMOND CORE BIT 14MM</v>
          </cell>
        </row>
        <row r="4571">
          <cell r="A4571" t="str">
            <v>D-63339</v>
          </cell>
          <cell r="B4571" t="str">
            <v>VACUUM BRAZED DIAMOND CORE BIT 20MM</v>
          </cell>
        </row>
        <row r="4572">
          <cell r="A4572" t="str">
            <v>D-63351</v>
          </cell>
          <cell r="B4572" t="str">
            <v>VACUUM BRAZED DIAMOND CORE BIT 32MM</v>
          </cell>
        </row>
        <row r="4573">
          <cell r="A4573" t="str">
            <v>D-63367</v>
          </cell>
          <cell r="B4573" t="str">
            <v>VACUUM BRAZED DIAMOND CORE BIT 37MM</v>
          </cell>
        </row>
        <row r="4574">
          <cell r="A4574" t="str">
            <v>D-63373</v>
          </cell>
          <cell r="B4574" t="str">
            <v>VACUUM BRAZED DIAMOND CORE BIT 40MM</v>
          </cell>
        </row>
        <row r="4575">
          <cell r="A4575" t="str">
            <v>D-63389</v>
          </cell>
          <cell r="B4575" t="str">
            <v>VACUUM BRAZED DIAMOND CORE BIT 50MM</v>
          </cell>
        </row>
        <row r="4576">
          <cell r="A4576" t="str">
            <v>D-63395</v>
          </cell>
          <cell r="B4576" t="str">
            <v>FLAP DISC 100MM A40 ANGLED</v>
          </cell>
        </row>
        <row r="4577">
          <cell r="A4577" t="str">
            <v>D-63404</v>
          </cell>
          <cell r="B4577" t="str">
            <v>FLAP DISC 100MM A60 ANGLED</v>
          </cell>
        </row>
        <row r="4578">
          <cell r="A4578" t="str">
            <v>D-63410</v>
          </cell>
          <cell r="B4578" t="str">
            <v>FLAP DISC 100MM A80 ANGLED</v>
          </cell>
        </row>
        <row r="4579">
          <cell r="A4579" t="str">
            <v>D-63426</v>
          </cell>
          <cell r="B4579" t="str">
            <v>FLAP DISC 100MM A120 ANGLED</v>
          </cell>
        </row>
        <row r="4580">
          <cell r="A4580" t="str">
            <v>D-63476</v>
          </cell>
          <cell r="B4580" t="str">
            <v>FLAP DISC 125MM A40 ANGLED</v>
          </cell>
        </row>
        <row r="4581">
          <cell r="A4581" t="str">
            <v>D-63482</v>
          </cell>
          <cell r="B4581" t="str">
            <v>FLAP DISC 125MM A60 ANGLED</v>
          </cell>
        </row>
        <row r="4582">
          <cell r="A4582" t="str">
            <v>D-63498</v>
          </cell>
          <cell r="B4582" t="str">
            <v>FLAP DISC 125MM A80 ANGLED</v>
          </cell>
        </row>
        <row r="4583">
          <cell r="A4583" t="str">
            <v>D-63507</v>
          </cell>
          <cell r="B4583" t="str">
            <v>FLAP DISC 125MM A120 ANGLED</v>
          </cell>
        </row>
        <row r="4584">
          <cell r="A4584" t="str">
            <v>D-63513</v>
          </cell>
          <cell r="B4584" t="str">
            <v>FLAP DISC 180MM A40 ANGLED</v>
          </cell>
        </row>
        <row r="4585">
          <cell r="A4585" t="str">
            <v>D-63529</v>
          </cell>
          <cell r="B4585" t="str">
            <v>FLAP DISC 180MM A60 ANGLED</v>
          </cell>
        </row>
        <row r="4586">
          <cell r="A4586" t="str">
            <v>D-63535</v>
          </cell>
          <cell r="B4586" t="str">
            <v>FLAP DISC 180MM A80 ANGLED</v>
          </cell>
        </row>
        <row r="4587">
          <cell r="A4587" t="str">
            <v>D-63541</v>
          </cell>
          <cell r="B4587" t="str">
            <v>FLAP DISC 180MM A120 ANGLED</v>
          </cell>
        </row>
        <row r="4588">
          <cell r="A4588" t="str">
            <v>D-63557</v>
          </cell>
          <cell r="B4588" t="str">
            <v>T.C.T SAW BLADE 235X30X60T MULTI-PURPOSE</v>
          </cell>
        </row>
        <row r="4589">
          <cell r="A4589" t="str">
            <v>D-63622</v>
          </cell>
          <cell r="B4589" t="str">
            <v>T.C.T SAW BLADE 185X30X60T MULTI-PURPOSE</v>
          </cell>
        </row>
        <row r="4590">
          <cell r="A4590" t="str">
            <v>D-63703</v>
          </cell>
          <cell r="B4590" t="str">
            <v>FLAP DISC 100MM Z40 ANGLED</v>
          </cell>
        </row>
        <row r="4591">
          <cell r="A4591" t="str">
            <v>D-63719</v>
          </cell>
          <cell r="B4591" t="str">
            <v>FLAP DISC 100MM Z60 ANGLED</v>
          </cell>
        </row>
        <row r="4592">
          <cell r="A4592" t="str">
            <v>D-63725</v>
          </cell>
          <cell r="B4592" t="str">
            <v>FLAP DISC 100MM Z80 ANGLED</v>
          </cell>
        </row>
        <row r="4593">
          <cell r="A4593" t="str">
            <v>D-63731</v>
          </cell>
          <cell r="B4593" t="str">
            <v>FLAP DISC 100MM Z120 ANGLED</v>
          </cell>
        </row>
        <row r="4594">
          <cell r="A4594" t="str">
            <v>D-63781</v>
          </cell>
          <cell r="B4594" t="str">
            <v>FLAP DISC 125MM Z40 ANGLED</v>
          </cell>
        </row>
        <row r="4595">
          <cell r="A4595" t="str">
            <v>D-63797</v>
          </cell>
          <cell r="B4595" t="str">
            <v>FLAP DISC 125MM Z60 ANGLED</v>
          </cell>
        </row>
        <row r="4596">
          <cell r="A4596" t="str">
            <v>D-63806</v>
          </cell>
          <cell r="B4596" t="str">
            <v>FLAP DISC 125MM Z80 ANGLED</v>
          </cell>
        </row>
        <row r="4597">
          <cell r="A4597" t="str">
            <v>D-63812</v>
          </cell>
          <cell r="B4597" t="str">
            <v>FLAP DISC 125MM Z120 ANGLED</v>
          </cell>
        </row>
        <row r="4598">
          <cell r="A4598" t="str">
            <v>D-63828</v>
          </cell>
          <cell r="B4598" t="str">
            <v>FLAP DISC 180MM Z40 ANGLED</v>
          </cell>
        </row>
        <row r="4599">
          <cell r="A4599" t="str">
            <v>D-63834</v>
          </cell>
          <cell r="B4599" t="str">
            <v>FLAP DISC 180MM Z60 ANGLED</v>
          </cell>
        </row>
        <row r="4600">
          <cell r="A4600" t="str">
            <v>D-63840</v>
          </cell>
          <cell r="B4600" t="str">
            <v>FLAP DISC 180MM Z80 ANGLED</v>
          </cell>
        </row>
        <row r="4601">
          <cell r="A4601" t="str">
            <v>D-63856</v>
          </cell>
          <cell r="B4601" t="str">
            <v>FLAP DISC 180MM Z120 ANGLED</v>
          </cell>
        </row>
        <row r="4602">
          <cell r="A4602" t="str">
            <v>D-63884</v>
          </cell>
          <cell r="B4602" t="str">
            <v>T.C.T SAW BLADE 355X30X100T MULTI-PURPOS</v>
          </cell>
        </row>
        <row r="4603">
          <cell r="A4603" t="str">
            <v>D-63993</v>
          </cell>
          <cell r="B4603" t="str">
            <v>BIM HOLE SAW KIT 16 PCS - GENERAL</v>
          </cell>
        </row>
        <row r="4604">
          <cell r="A4604" t="str">
            <v>D-64004</v>
          </cell>
          <cell r="B4604" t="str">
            <v>HSS-TIN METAL DRILL BIT 1.0X34MM (2PCS)</v>
          </cell>
        </row>
        <row r="4605">
          <cell r="A4605" t="str">
            <v>D-64010</v>
          </cell>
          <cell r="B4605" t="str">
            <v>HSS-TIN METAL DRILL BIT 1.5X40MM (2PCS)</v>
          </cell>
        </row>
        <row r="4606">
          <cell r="A4606" t="str">
            <v>D-64026</v>
          </cell>
          <cell r="B4606" t="str">
            <v>HSS-TIN METAL DRILL BIT 2.0X49MM (2PCS)</v>
          </cell>
        </row>
        <row r="4607">
          <cell r="A4607" t="str">
            <v>D-64032</v>
          </cell>
          <cell r="B4607" t="str">
            <v>HSS-TIN METAL DRILL BIT 2.5X57MM (2PCS)</v>
          </cell>
        </row>
        <row r="4608">
          <cell r="A4608" t="str">
            <v>D-64048</v>
          </cell>
          <cell r="B4608" t="str">
            <v>HSS-TIN METAL DRILL BIT 3.0X61MM (2PCS)</v>
          </cell>
        </row>
        <row r="4609">
          <cell r="A4609" t="str">
            <v>D-64054</v>
          </cell>
          <cell r="B4609" t="str">
            <v>HSS-TIN METAL DRILL BIT 3.5X70MM (2PCS)</v>
          </cell>
        </row>
        <row r="4610">
          <cell r="A4610" t="str">
            <v>D-64060</v>
          </cell>
          <cell r="B4610" t="str">
            <v>HSS-TIN METAL DRILL BIT 4.0X75MM (2PCS)</v>
          </cell>
        </row>
        <row r="4611">
          <cell r="A4611" t="str">
            <v>D-64076</v>
          </cell>
          <cell r="B4611" t="str">
            <v>HSS-TIN METAL DRILL BIT 4.5X80MM</v>
          </cell>
        </row>
        <row r="4612">
          <cell r="A4612" t="str">
            <v>D-64082</v>
          </cell>
          <cell r="B4612" t="str">
            <v>HSS-TIN METAL DRILL BIT 5.0X86MM</v>
          </cell>
        </row>
        <row r="4613">
          <cell r="A4613" t="str">
            <v>D-64098</v>
          </cell>
          <cell r="B4613" t="str">
            <v>HSS-TIN METAL DRILL BIT 5.5X93MM</v>
          </cell>
        </row>
        <row r="4614">
          <cell r="A4614" t="str">
            <v>D-64107</v>
          </cell>
          <cell r="B4614" t="str">
            <v>HSS-TIN METAL DRILL BIT 6.0X93MM</v>
          </cell>
        </row>
        <row r="4615">
          <cell r="A4615" t="str">
            <v>D-64113</v>
          </cell>
          <cell r="B4615" t="str">
            <v>HSS-TIN METAL DRILL BIT 6.5X101MM</v>
          </cell>
        </row>
        <row r="4616">
          <cell r="A4616" t="str">
            <v>D-64129</v>
          </cell>
          <cell r="B4616" t="str">
            <v>HSS-TIN METAL DRILL BIT 7.0X109MM</v>
          </cell>
        </row>
        <row r="4617">
          <cell r="A4617" t="str">
            <v>D-64135</v>
          </cell>
          <cell r="B4617" t="str">
            <v>HSS-TIN METAL DRILL BIT 7.5X109MM</v>
          </cell>
        </row>
        <row r="4618">
          <cell r="A4618" t="str">
            <v>D-64141</v>
          </cell>
          <cell r="B4618" t="str">
            <v>HSS-TIN METAL DRILL BIT 8.0X117MM</v>
          </cell>
        </row>
        <row r="4619">
          <cell r="A4619" t="str">
            <v>D-64157</v>
          </cell>
          <cell r="B4619" t="str">
            <v>HSS-TIN METAL DRILL BIT 8.5X117MM</v>
          </cell>
        </row>
        <row r="4620">
          <cell r="A4620" t="str">
            <v>D-64163</v>
          </cell>
          <cell r="B4620" t="str">
            <v>HSS-TIN METAL DRILL BIT 9.0X125MM</v>
          </cell>
        </row>
        <row r="4621">
          <cell r="A4621" t="str">
            <v>D-64179</v>
          </cell>
          <cell r="B4621" t="str">
            <v>HSS-TIN METAL DRILL BIT 9.5X125MM</v>
          </cell>
        </row>
        <row r="4622">
          <cell r="A4622" t="str">
            <v>D-64185</v>
          </cell>
          <cell r="B4622" t="str">
            <v>HSS-TIN METAL DRILL BIT 10.0X133MM</v>
          </cell>
        </row>
        <row r="4623">
          <cell r="A4623" t="str">
            <v>D-64191</v>
          </cell>
          <cell r="B4623" t="str">
            <v>HSS-TIN METAL DRILL BIT 10.5X133MM</v>
          </cell>
        </row>
        <row r="4624">
          <cell r="A4624" t="str">
            <v>D-64200</v>
          </cell>
          <cell r="B4624" t="str">
            <v>HSS-TIN METAL DRILL BIT 11.0X142MM</v>
          </cell>
        </row>
        <row r="4625">
          <cell r="A4625" t="str">
            <v>D-64216</v>
          </cell>
          <cell r="B4625" t="str">
            <v>HSS-TIN METAL DRILL BIT 11.5X142MM</v>
          </cell>
        </row>
        <row r="4626">
          <cell r="A4626" t="str">
            <v>D-64222</v>
          </cell>
          <cell r="B4626" t="str">
            <v>HSS-TIN METAL DRILL BIT 12.0X151MM</v>
          </cell>
        </row>
        <row r="4627">
          <cell r="A4627" t="str">
            <v>D-64238</v>
          </cell>
          <cell r="B4627" t="str">
            <v>HSS-TIN METAL DRILL BIT 12.5X151MM</v>
          </cell>
        </row>
        <row r="4628">
          <cell r="A4628" t="str">
            <v>D-64244</v>
          </cell>
          <cell r="B4628" t="str">
            <v>HSS-TIN METAL DRILL BIT 13.0X151MM</v>
          </cell>
        </row>
        <row r="4629">
          <cell r="A4629" t="str">
            <v>D-64272</v>
          </cell>
          <cell r="B4629" t="str">
            <v>HSS-TIN METAL DRILL BIT 2.0X49MM (10PCS)</v>
          </cell>
        </row>
        <row r="4630">
          <cell r="A4630" t="str">
            <v>D-64294</v>
          </cell>
          <cell r="B4630" t="str">
            <v>HSS-TIN METAL DRILL BIT 3.0×61MM (10PCS)</v>
          </cell>
        </row>
        <row r="4631">
          <cell r="A4631" t="str">
            <v>D-64303</v>
          </cell>
          <cell r="B4631" t="str">
            <v>HSS-TIN METAL DRILL BIT 3.5X70MM (10PCS)</v>
          </cell>
        </row>
        <row r="4632">
          <cell r="A4632" t="str">
            <v>D-64319</v>
          </cell>
          <cell r="B4632" t="str">
            <v>HSS-TIN METAL DRILL BIT 4.0x75MM (10PCS)</v>
          </cell>
        </row>
        <row r="4633">
          <cell r="A4633" t="str">
            <v>D-64331</v>
          </cell>
          <cell r="B4633" t="str">
            <v>HSS-TIN METAL DRILL BIT 5.0x86MM (10PCS)</v>
          </cell>
        </row>
        <row r="4634">
          <cell r="A4634" t="str">
            <v>D-64347</v>
          </cell>
          <cell r="B4634" t="str">
            <v>HSS-TIN METAL DRILL BIT 5.5X93MM (10PCS)</v>
          </cell>
        </row>
        <row r="4635">
          <cell r="A4635" t="str">
            <v>D-64353</v>
          </cell>
          <cell r="B4635" t="str">
            <v>HSS-TIN METAL DRILL BIT 6.0x93MM (10PCS)</v>
          </cell>
        </row>
        <row r="4636">
          <cell r="A4636" t="str">
            <v>D-64369</v>
          </cell>
          <cell r="B4636" t="str">
            <v>HSS-TIN METAL DRILL BIT 6.5X101MM (10PCS</v>
          </cell>
        </row>
        <row r="4637">
          <cell r="A4637" t="str">
            <v>D-64375</v>
          </cell>
          <cell r="B4637" t="str">
            <v>HSS-TIN METAL DRILL BIT 7.0X109MM (10PCS</v>
          </cell>
        </row>
        <row r="4638">
          <cell r="A4638" t="str">
            <v>D-64381</v>
          </cell>
          <cell r="B4638" t="str">
            <v>HSS-TIN METAL DRILL BIT 7.5X109MM (10PCS</v>
          </cell>
        </row>
        <row r="4639">
          <cell r="A4639" t="str">
            <v>D-64397</v>
          </cell>
          <cell r="B4639" t="str">
            <v>HSS-TIN METAL DRILL BIT 8.0X117MM (10PCS</v>
          </cell>
        </row>
        <row r="4640">
          <cell r="A4640" t="str">
            <v>D-64428</v>
          </cell>
          <cell r="B4640" t="str">
            <v>HSS-TIN METAL DRILL BIT 9.5X125MM (5PCS)</v>
          </cell>
        </row>
        <row r="4641">
          <cell r="A4641" t="str">
            <v>D-64434</v>
          </cell>
          <cell r="B4641" t="str">
            <v>HSS-TIN METAL DRILL BIT 10.0X133MM (5PCS</v>
          </cell>
        </row>
        <row r="4642">
          <cell r="A4642" t="str">
            <v>D-64440</v>
          </cell>
          <cell r="B4642" t="str">
            <v>HSS-TIN METAL DRILL BIT 10.5X133MM (5PCS</v>
          </cell>
        </row>
        <row r="4643">
          <cell r="A4643" t="str">
            <v>D-64456</v>
          </cell>
          <cell r="B4643" t="str">
            <v>HSS-TIN METAL DRILL BIT 11.0X142MM( 5PCS</v>
          </cell>
        </row>
        <row r="4644">
          <cell r="A4644" t="str">
            <v>D-64462</v>
          </cell>
          <cell r="B4644" t="str">
            <v>HSS-TIN METAL DRILL BIT 11.5X142MM (5PCS</v>
          </cell>
        </row>
        <row r="4645">
          <cell r="A4645" t="str">
            <v>D-64484</v>
          </cell>
          <cell r="B4645" t="str">
            <v>HSS-TIN METAL DRILL BIT 12.5X151MM (5PCS</v>
          </cell>
        </row>
        <row r="4646">
          <cell r="A4646" t="str">
            <v>D-64799</v>
          </cell>
          <cell r="B4646" t="str">
            <v>HSS-TIN METAL BIT 1/16"X1-7/8" 10PCS</v>
          </cell>
        </row>
        <row r="4647">
          <cell r="A4647" t="str">
            <v>D-64842</v>
          </cell>
          <cell r="B4647" t="str">
            <v>HSS-TIN METAL BIT 9/64"X2-7/8" 10PCS</v>
          </cell>
        </row>
        <row r="4648">
          <cell r="A4648" t="str">
            <v>D-64858</v>
          </cell>
          <cell r="B4648" t="str">
            <v>HSS-TIN METAL BIT 5/32"X3-1/8" 10PCS</v>
          </cell>
        </row>
        <row r="4649">
          <cell r="A4649" t="str">
            <v>D-64870</v>
          </cell>
          <cell r="B4649" t="str">
            <v>HSS-TIN METAL BIT 3/16"X3-1/2" 10PCS</v>
          </cell>
        </row>
        <row r="4650">
          <cell r="A4650" t="str">
            <v>D-64917</v>
          </cell>
          <cell r="B4650" t="str">
            <v>HSS-TIN METAL BIT 5/16"X4-1/2" 10PCS</v>
          </cell>
        </row>
        <row r="4651">
          <cell r="A4651" t="str">
            <v>D-64923</v>
          </cell>
          <cell r="B4651" t="str">
            <v>HSS-TIN METAL BIT 3/8"X5" 5PCS</v>
          </cell>
        </row>
        <row r="4652">
          <cell r="A4652" t="str">
            <v>D-64939</v>
          </cell>
          <cell r="B4652" t="str">
            <v>HSS-TIN METAL BIT 7/16"X5-1/2" 5PCS</v>
          </cell>
        </row>
        <row r="4653">
          <cell r="A4653" t="str">
            <v>D-64945</v>
          </cell>
          <cell r="B4653" t="str">
            <v>HSS-TIN METALBIT 1/2"X6" 5PCS</v>
          </cell>
        </row>
        <row r="4654">
          <cell r="A4654" t="str">
            <v>D-65034</v>
          </cell>
          <cell r="B4654" t="str">
            <v>BULL POINT 350MM HEX 28.6MM</v>
          </cell>
        </row>
        <row r="4655">
          <cell r="A4655" t="str">
            <v>D-65414</v>
          </cell>
          <cell r="B4655" t="str">
            <v>T.C.T SAW BLADE 260X25.4X40T WOOD</v>
          </cell>
        </row>
        <row r="4656">
          <cell r="A4656" t="str">
            <v>D-65442</v>
          </cell>
          <cell r="B4656" t="str">
            <v>T.C.T SAW BLADE 260X25.4X100T WOOD</v>
          </cell>
        </row>
        <row r="4657">
          <cell r="A4657" t="str">
            <v>D-65501</v>
          </cell>
          <cell r="B4657" t="str">
            <v>PLANER BLADE 80MM HSS (2PCS/PKG)</v>
          </cell>
        </row>
        <row r="4658">
          <cell r="A4658" t="str">
            <v>D-65735</v>
          </cell>
          <cell r="B4658" t="str">
            <v>WOOL BONNET 150MM</v>
          </cell>
        </row>
        <row r="4659">
          <cell r="A4659" t="str">
            <v>D-65741</v>
          </cell>
          <cell r="B4659" t="str">
            <v>HSS-TIN METAL DRILL BIT 14.0X160MM</v>
          </cell>
        </row>
        <row r="4660">
          <cell r="A4660" t="str">
            <v>D-65757</v>
          </cell>
          <cell r="B4660" t="str">
            <v>HSS-TIN METAL DRILL BIT 15.0X169MM</v>
          </cell>
        </row>
        <row r="4661">
          <cell r="A4661" t="str">
            <v>D-65763</v>
          </cell>
          <cell r="B4661" t="str">
            <v>HSS-TIN METAL DRILL BIT 16.0X178MM</v>
          </cell>
        </row>
        <row r="4662">
          <cell r="A4662" t="str">
            <v>D-65779</v>
          </cell>
          <cell r="B4662" t="str">
            <v>HSS-TIN METAL DRILL BIT 17.0X184MM</v>
          </cell>
        </row>
        <row r="4663">
          <cell r="A4663" t="str">
            <v>D-65785</v>
          </cell>
          <cell r="B4663" t="str">
            <v>HSS-TIN METAL DRILL BIT 18.0X191MM</v>
          </cell>
        </row>
        <row r="4664">
          <cell r="A4664" t="str">
            <v>D-65791</v>
          </cell>
          <cell r="B4664" t="str">
            <v>HSS-TIN METAL DRILL BIT 19.0X198MM</v>
          </cell>
        </row>
        <row r="4665">
          <cell r="A4665" t="str">
            <v>D-65800</v>
          </cell>
          <cell r="B4665" t="str">
            <v>HSS-TIN METAL DRILL BIT 20.0X205MM</v>
          </cell>
        </row>
        <row r="4666">
          <cell r="A4666" t="str">
            <v>D-65816</v>
          </cell>
          <cell r="B4666" t="str">
            <v>ABRASIVE DISC 125MM A40 WHITE 10PCS/PKG</v>
          </cell>
        </row>
        <row r="4667">
          <cell r="A4667" t="str">
            <v>D-65822</v>
          </cell>
          <cell r="B4667" t="str">
            <v>ABRASIVE DISC 125MM A60 WHITE 10PCS/PKG</v>
          </cell>
        </row>
        <row r="4668">
          <cell r="A4668" t="str">
            <v>D-65838</v>
          </cell>
          <cell r="B4668" t="str">
            <v>ABRASIVE DISC 125MM A80 WHITE 10PCS/PKG</v>
          </cell>
        </row>
        <row r="4669">
          <cell r="A4669" t="str">
            <v>D-65844</v>
          </cell>
          <cell r="B4669" t="str">
            <v>ABRASIVE DISC 125MM A100 WHITE 10PCS/PKG</v>
          </cell>
        </row>
        <row r="4670">
          <cell r="A4670" t="str">
            <v>D-65850</v>
          </cell>
          <cell r="B4670" t="str">
            <v>ABRASIVE DISC 125MM A120 WHITE 10PCS/PKG</v>
          </cell>
        </row>
        <row r="4671">
          <cell r="A4671" t="str">
            <v>D-65866</v>
          </cell>
          <cell r="B4671" t="str">
            <v>ABRASIVE DISC 125MM A150 WHITE 10PCS/PKG</v>
          </cell>
        </row>
        <row r="4672">
          <cell r="A4672" t="str">
            <v>D-65872</v>
          </cell>
          <cell r="B4672" t="str">
            <v>ABRASIVE DISC 125MM A180 WHITE 10PCS/PKG</v>
          </cell>
        </row>
        <row r="4673">
          <cell r="A4673" t="str">
            <v>D-65888</v>
          </cell>
          <cell r="B4673" t="str">
            <v>ABRASIVE DISC 125MM A240 WHITE 10PCS/PKG</v>
          </cell>
        </row>
        <row r="4674">
          <cell r="A4674" t="str">
            <v>D-65894</v>
          </cell>
          <cell r="B4674" t="str">
            <v>ABRASIVE DISC 125MM A320 WHITE 10PCS/PKG</v>
          </cell>
        </row>
        <row r="4675">
          <cell r="A4675" t="str">
            <v>D-65903</v>
          </cell>
          <cell r="B4675" t="str">
            <v>ABRASIVE DISC 125MM A400 WHITE 10PCS/PKG</v>
          </cell>
        </row>
        <row r="4676">
          <cell r="A4676" t="str">
            <v>D-65947</v>
          </cell>
          <cell r="B4676" t="str">
            <v>THIN CUT-OFF WHEEL WA46R 100X1.0X16</v>
          </cell>
        </row>
        <row r="4677">
          <cell r="A4677" t="str">
            <v>D-65969</v>
          </cell>
          <cell r="B4677" t="str">
            <v>THIN CUT-OFF WHEEL WA46R 125X1.0X22.23</v>
          </cell>
        </row>
        <row r="4678">
          <cell r="A4678" t="str">
            <v>D-65975</v>
          </cell>
          <cell r="B4678" t="str">
            <v>THIN CUT-OFF WHEEL WA46R 180X2X22.23</v>
          </cell>
        </row>
        <row r="4679">
          <cell r="A4679" t="str">
            <v>D-65981</v>
          </cell>
          <cell r="B4679" t="str">
            <v>BRUSH CUTTER BLADE</v>
          </cell>
        </row>
        <row r="4680">
          <cell r="A4680" t="str">
            <v>D-66008</v>
          </cell>
          <cell r="B4680" t="str">
            <v>BRUSH CUTTER BLADE</v>
          </cell>
        </row>
        <row r="4681">
          <cell r="A4681" t="str">
            <v>D-66058</v>
          </cell>
          <cell r="B4681" t="str">
            <v>BRUSH CUTTER BLADE</v>
          </cell>
        </row>
        <row r="4682">
          <cell r="A4682" t="str">
            <v>D-66612</v>
          </cell>
          <cell r="B4682" t="str">
            <v>SDS-PLUS DRILL BIT 4X160</v>
          </cell>
        </row>
        <row r="4683">
          <cell r="A4683" t="str">
            <v>D-66628</v>
          </cell>
          <cell r="B4683" t="str">
            <v>SDS-PLUS DRILL BIT 5X210</v>
          </cell>
        </row>
        <row r="4684">
          <cell r="A4684" t="str">
            <v>D-66634</v>
          </cell>
          <cell r="B4684" t="str">
            <v>SDS-PLUS DRILL BIT 6.5X260</v>
          </cell>
        </row>
        <row r="4685">
          <cell r="A4685" t="str">
            <v>D-66640</v>
          </cell>
          <cell r="B4685" t="str">
            <v>SDS-PLUS DRILL BIT 8X310</v>
          </cell>
        </row>
        <row r="4686">
          <cell r="A4686" t="str">
            <v>D-66656</v>
          </cell>
          <cell r="B4686" t="str">
            <v>SDS-PLUS DRILL BIT 10X350</v>
          </cell>
        </row>
        <row r="4687">
          <cell r="A4687" t="str">
            <v>D-66662</v>
          </cell>
          <cell r="B4687" t="str">
            <v>SDS-PLUS DRILL BIT 11X210</v>
          </cell>
        </row>
        <row r="4688">
          <cell r="A4688" t="str">
            <v>D-66678</v>
          </cell>
          <cell r="B4688" t="str">
            <v>SDS-PLUS DRILL BIT 11X260</v>
          </cell>
        </row>
        <row r="4689">
          <cell r="A4689" t="str">
            <v>D-66684</v>
          </cell>
          <cell r="B4689" t="str">
            <v>SDS-PLUS DRILL BIT 12X310</v>
          </cell>
        </row>
        <row r="4690">
          <cell r="A4690" t="str">
            <v>D-66690</v>
          </cell>
          <cell r="B4690" t="str">
            <v>SDS-PLUS DRILL BIT 13X210</v>
          </cell>
        </row>
        <row r="4691">
          <cell r="A4691" t="str">
            <v>D-66709</v>
          </cell>
          <cell r="B4691" t="str">
            <v>SDS-PLUS DRILL BIT 14X310</v>
          </cell>
        </row>
        <row r="4692">
          <cell r="A4692" t="str">
            <v>D-67000</v>
          </cell>
          <cell r="B4692" t="str">
            <v>WOOL BONNET 100MM</v>
          </cell>
        </row>
        <row r="4693">
          <cell r="A4693" t="str">
            <v>D-67066</v>
          </cell>
          <cell r="B4693" t="str">
            <v>ABRASIVE BELT 30MMX533MM #40 (5PCS/PKT)</v>
          </cell>
        </row>
        <row r="4694">
          <cell r="A4694" t="str">
            <v>D-67088</v>
          </cell>
          <cell r="B4694" t="str">
            <v>ABRASIVE BELT 30MMX533MM #80 (5PCS/PKT)</v>
          </cell>
        </row>
        <row r="4695">
          <cell r="A4695" t="str">
            <v>D-67094</v>
          </cell>
          <cell r="B4695" t="str">
            <v>ABRASIVE BELT 30MMX533MM #100 (5PCS/PKT)</v>
          </cell>
        </row>
        <row r="4696">
          <cell r="A4696" t="str">
            <v>D-67103</v>
          </cell>
          <cell r="B4696" t="str">
            <v>ABRASIVE BELT 30MMX533MM #120 (5PCS/PKT)</v>
          </cell>
        </row>
        <row r="4697">
          <cell r="A4697" t="str">
            <v>D-67147</v>
          </cell>
          <cell r="B4697" t="str">
            <v>ABRASIVE BELT 76MMX610MM #40 (3PCS/PKT)</v>
          </cell>
        </row>
        <row r="4698">
          <cell r="A4698" t="str">
            <v>D-67153</v>
          </cell>
          <cell r="B4698" t="str">
            <v>ABRASIVE BELT 76MMX610MM #60 (3PCS/PKT)</v>
          </cell>
        </row>
        <row r="4699">
          <cell r="A4699" t="str">
            <v>D-67169</v>
          </cell>
          <cell r="B4699" t="str">
            <v>ABRASIVE BELT 76MMX610MM #80 (3PCS/PKT)</v>
          </cell>
        </row>
        <row r="4700">
          <cell r="A4700" t="str">
            <v>D-67175</v>
          </cell>
          <cell r="B4700" t="str">
            <v>ABRASIVE BELT 76MMX610MM #100 (3PCS/PKT)</v>
          </cell>
        </row>
        <row r="4701">
          <cell r="A4701" t="str">
            <v>D-67181</v>
          </cell>
          <cell r="B4701" t="str">
            <v>ABRASIVE BELT 76MMX610MM #120 (3PCS/PKT)</v>
          </cell>
        </row>
        <row r="4702">
          <cell r="A4702" t="str">
            <v>D-67365</v>
          </cell>
          <cell r="B4702" t="str">
            <v>ROUND FILE 4.0MM 12PCS PKG</v>
          </cell>
        </row>
        <row r="4703">
          <cell r="A4703" t="str">
            <v>D-67424</v>
          </cell>
          <cell r="B4703" t="str">
            <v>ROUND FILE 5.2MM 12PCS SET</v>
          </cell>
        </row>
        <row r="4704">
          <cell r="A4704" t="str">
            <v>D-67452</v>
          </cell>
          <cell r="B4704" t="str">
            <v>FLAT FILE</v>
          </cell>
        </row>
        <row r="4705">
          <cell r="A4705" t="str">
            <v>D-67496</v>
          </cell>
          <cell r="B4705" t="str">
            <v>FILE HANDLE</v>
          </cell>
        </row>
        <row r="4706">
          <cell r="A4706" t="str">
            <v>D-67583</v>
          </cell>
          <cell r="B4706" t="str">
            <v>M FORCE METAL DRILL BIT SET 19PCS</v>
          </cell>
        </row>
        <row r="4707">
          <cell r="A4707" t="str">
            <v>D-67599</v>
          </cell>
          <cell r="B4707" t="str">
            <v>M FORCE METAL DRILL BIT SET 25PCS</v>
          </cell>
        </row>
        <row r="4708">
          <cell r="A4708" t="str">
            <v>D-70219</v>
          </cell>
          <cell r="B4708" t="str">
            <v>FORMWORK DRILL BIT 8 X 400</v>
          </cell>
        </row>
        <row r="4709">
          <cell r="A4709" t="str">
            <v>D-70225</v>
          </cell>
          <cell r="B4709" t="str">
            <v>FORMWORK DRILL BIT 10 X 400</v>
          </cell>
        </row>
        <row r="4710">
          <cell r="A4710" t="str">
            <v>D-70231</v>
          </cell>
          <cell r="B4710" t="str">
            <v>FORMWORK DRILL BIT 12 X 400</v>
          </cell>
        </row>
        <row r="4711">
          <cell r="A4711" t="str">
            <v>D-70247</v>
          </cell>
          <cell r="B4711" t="str">
            <v>FORMWORK DRILL BIT 14 X 400</v>
          </cell>
        </row>
        <row r="4712">
          <cell r="A4712" t="str">
            <v>D-70253</v>
          </cell>
          <cell r="B4712" t="str">
            <v>FORMWORK DRILL BIT 16 X 400</v>
          </cell>
        </row>
        <row r="4713">
          <cell r="A4713" t="str">
            <v>D-70269</v>
          </cell>
          <cell r="B4713" t="str">
            <v>FORMWORK DRILL BIT 18 X 400</v>
          </cell>
        </row>
        <row r="4714">
          <cell r="A4714" t="str">
            <v>D-70275</v>
          </cell>
          <cell r="B4714" t="str">
            <v>FORMWORK DRILL BIT 20 X 400</v>
          </cell>
        </row>
        <row r="4715">
          <cell r="A4715" t="str">
            <v>D-70281</v>
          </cell>
          <cell r="B4715" t="str">
            <v>FORMWORK DRILL BIT 22 X 400</v>
          </cell>
        </row>
        <row r="4716">
          <cell r="A4716" t="str">
            <v>D-70297</v>
          </cell>
          <cell r="B4716" t="str">
            <v>FORMWORK DRILL BIT 24 X 400</v>
          </cell>
        </row>
        <row r="4717">
          <cell r="A4717" t="str">
            <v>D-70306</v>
          </cell>
          <cell r="B4717" t="str">
            <v>FORMWORK DRILL BIT 26 X 400</v>
          </cell>
        </row>
        <row r="4718">
          <cell r="A4718" t="str">
            <v>D-70312</v>
          </cell>
          <cell r="B4718" t="str">
            <v>FORMWORK DRILL BIT 28 X 400</v>
          </cell>
        </row>
        <row r="4719">
          <cell r="A4719" t="str">
            <v>D-70328</v>
          </cell>
          <cell r="B4719" t="str">
            <v>FORMWORK DRILL BIT 30 X 400</v>
          </cell>
        </row>
        <row r="4720">
          <cell r="A4720" t="str">
            <v>D-70334</v>
          </cell>
          <cell r="B4720" t="str">
            <v>FORMWORK DRILL BIT 8 X 600</v>
          </cell>
        </row>
        <row r="4721">
          <cell r="A4721" t="str">
            <v>D-70340</v>
          </cell>
          <cell r="B4721" t="str">
            <v>FORMWORK DRILL BIT 10 X 600</v>
          </cell>
        </row>
        <row r="4722">
          <cell r="A4722" t="str">
            <v>D-70356</v>
          </cell>
          <cell r="B4722" t="str">
            <v>FORMWORK DRILL BIT 12 X 600</v>
          </cell>
        </row>
        <row r="4723">
          <cell r="A4723" t="str">
            <v>D-70362</v>
          </cell>
          <cell r="B4723" t="str">
            <v>FORMWORK DRILL BIT 14 X 600</v>
          </cell>
        </row>
        <row r="4724">
          <cell r="A4724" t="str">
            <v>D-70378</v>
          </cell>
          <cell r="B4724" t="str">
            <v>FORMWORK DRILL BIT 16 X 600</v>
          </cell>
        </row>
        <row r="4725">
          <cell r="A4725" t="str">
            <v>D-70384</v>
          </cell>
          <cell r="B4725" t="str">
            <v>FORMWORK DRILL BIT 18 X 600</v>
          </cell>
        </row>
        <row r="4726">
          <cell r="A4726" t="str">
            <v>D-70390</v>
          </cell>
          <cell r="B4726" t="str">
            <v>FORMWORK DRILL BIT 20 X 600</v>
          </cell>
        </row>
        <row r="4727">
          <cell r="A4727" t="str">
            <v>D-70409</v>
          </cell>
          <cell r="B4727" t="str">
            <v>FORMWORK DRILL BIT 22 X 600</v>
          </cell>
        </row>
        <row r="4728">
          <cell r="A4728" t="str">
            <v>D-70415</v>
          </cell>
          <cell r="B4728" t="str">
            <v>FORMWORK DRILL BIT 24 X 600</v>
          </cell>
        </row>
        <row r="4729">
          <cell r="A4729" t="str">
            <v>D-70421</v>
          </cell>
          <cell r="B4729" t="str">
            <v>FORMWORK DRILL BIT 26 X 600</v>
          </cell>
        </row>
        <row r="4730">
          <cell r="A4730" t="str">
            <v>D-70437</v>
          </cell>
          <cell r="B4730" t="str">
            <v>FORMWORK DRILL BIT 28 X 600</v>
          </cell>
        </row>
        <row r="4731">
          <cell r="A4731" t="str">
            <v>D-70443</v>
          </cell>
          <cell r="B4731" t="str">
            <v>FORMWORK DRILL BIT 30 X 600</v>
          </cell>
        </row>
        <row r="4732">
          <cell r="A4732" t="str">
            <v>D-70465</v>
          </cell>
          <cell r="B4732" t="str">
            <v>ROUTER BIT 3PCS SET 1/4"</v>
          </cell>
        </row>
        <row r="4733">
          <cell r="A4733" t="str">
            <v>D-70742</v>
          </cell>
          <cell r="B4733" t="str">
            <v>NYLON BRUSH SET – COARSE</v>
          </cell>
        </row>
        <row r="4734">
          <cell r="A4734" t="str">
            <v>D-70758</v>
          </cell>
          <cell r="B4734" t="str">
            <v>NYLON BEUSH SET - FINE</v>
          </cell>
        </row>
        <row r="4735">
          <cell r="A4735" t="str">
            <v>D-70823</v>
          </cell>
          <cell r="B4735" t="str">
            <v>MINI PLANER BLADE 82MM TC (2PCS/PKG)</v>
          </cell>
        </row>
        <row r="4736">
          <cell r="A4736" t="str">
            <v>D-70873</v>
          </cell>
          <cell r="B4736" t="str">
            <v>WOOL BONNET DOUBLE SIDE 230MM</v>
          </cell>
        </row>
        <row r="4737">
          <cell r="A4737" t="str">
            <v>D-70889</v>
          </cell>
          <cell r="B4737" t="str">
            <v>WOOL BONNET DOUBLE SIDE 230MM</v>
          </cell>
        </row>
        <row r="4738">
          <cell r="A4738" t="str">
            <v>D-70910</v>
          </cell>
          <cell r="B4738" t="str">
            <v>PLANER BLADE 155MM HSS (2PCS/PKG)</v>
          </cell>
        </row>
        <row r="4739">
          <cell r="A4739" t="str">
            <v>D-70948</v>
          </cell>
          <cell r="B4739" t="str">
            <v>FILE HOLDER SET 4.0MM</v>
          </cell>
        </row>
        <row r="4740">
          <cell r="A4740" t="str">
            <v>D-70954</v>
          </cell>
          <cell r="B4740" t="str">
            <v>FILE HOLDER SET 4.5MM</v>
          </cell>
        </row>
        <row r="4741">
          <cell r="A4741" t="str">
            <v>D-70960</v>
          </cell>
          <cell r="B4741" t="str">
            <v>FILE HOLDER SET 4.8MM</v>
          </cell>
        </row>
        <row r="4742">
          <cell r="A4742" t="str">
            <v>D-70976</v>
          </cell>
          <cell r="B4742" t="str">
            <v>FILE HOLDER SET 5.2MM</v>
          </cell>
        </row>
        <row r="4743">
          <cell r="A4743" t="str">
            <v>D-70982</v>
          </cell>
          <cell r="B4743" t="str">
            <v>FILE HOLDER SET 5.5MM</v>
          </cell>
        </row>
        <row r="4744">
          <cell r="A4744" t="str">
            <v>D-70998</v>
          </cell>
          <cell r="B4744" t="str">
            <v>DEPTH GAUGE &amp;FLAT FILE SET</v>
          </cell>
        </row>
        <row r="4745">
          <cell r="A4745" t="str">
            <v>D-71093</v>
          </cell>
          <cell r="B4745" t="str">
            <v>T.C.T. HINGE CUTTING BIT 15X77</v>
          </cell>
        </row>
        <row r="4746">
          <cell r="A4746" t="str">
            <v>D-71102</v>
          </cell>
          <cell r="B4746" t="str">
            <v>T.C.T. HINGE CUTTING BIT 19X77</v>
          </cell>
        </row>
        <row r="4747">
          <cell r="A4747" t="str">
            <v>D-71118</v>
          </cell>
          <cell r="B4747" t="str">
            <v>T.C.T. HINGE CUTTING BIT 20X77</v>
          </cell>
        </row>
        <row r="4748">
          <cell r="A4748" t="str">
            <v>D-71124</v>
          </cell>
          <cell r="B4748" t="str">
            <v>T.C.T. HINGE CUTTING BIT 25X77</v>
          </cell>
        </row>
        <row r="4749">
          <cell r="A4749" t="str">
            <v>D-71130</v>
          </cell>
          <cell r="B4749" t="str">
            <v>T.C.T. HINGE CUTTING BIT 26X77</v>
          </cell>
        </row>
        <row r="4750">
          <cell r="A4750" t="str">
            <v>D-71152</v>
          </cell>
          <cell r="B4750" t="str">
            <v>T.C.T. HINGE CUTTING BIT 32X77</v>
          </cell>
        </row>
        <row r="4751">
          <cell r="A4751" t="str">
            <v>D-71168</v>
          </cell>
          <cell r="B4751" t="str">
            <v>T.C.T. HINGE CUTTING BIT 35X77</v>
          </cell>
        </row>
        <row r="4752">
          <cell r="A4752" t="str">
            <v>D-71180</v>
          </cell>
          <cell r="B4752" t="str">
            <v>BIT &amp; CHISEL ASSORT 18PCS/SET SDS-PLUS</v>
          </cell>
        </row>
        <row r="4753">
          <cell r="A4753" t="str">
            <v>D-71211</v>
          </cell>
          <cell r="B4753" t="str">
            <v>PLANER BLADE 110MM HSS (2PCS/PKG)</v>
          </cell>
        </row>
        <row r="4754">
          <cell r="A4754" t="str">
            <v>D-71227</v>
          </cell>
          <cell r="B4754" t="str">
            <v>PLANER BLADE 136MM HSS (2PCS/PKG)</v>
          </cell>
        </row>
        <row r="4755">
          <cell r="A4755" t="str">
            <v>D-71249</v>
          </cell>
          <cell r="B4755" t="str">
            <v>BULL POINT FOR SDS-PLUS HAMMERS 230MM</v>
          </cell>
        </row>
        <row r="4756">
          <cell r="A4756" t="str">
            <v>D-71255</v>
          </cell>
          <cell r="B4756" t="str">
            <v>COLD CHISEL 20X160MM SDS-PLUS</v>
          </cell>
        </row>
        <row r="4757">
          <cell r="A4757" t="str">
            <v>D-71261</v>
          </cell>
          <cell r="B4757" t="str">
            <v>COLD CHISEL 20X230MM SDS-PLUS</v>
          </cell>
        </row>
        <row r="4758">
          <cell r="A4758" t="str">
            <v>D-71277</v>
          </cell>
          <cell r="B4758" t="str">
            <v>SCALING CHISEL FOR SDS-PLUS HAMMER</v>
          </cell>
        </row>
        <row r="4759">
          <cell r="A4759" t="str">
            <v>D-71283</v>
          </cell>
          <cell r="B4759" t="str">
            <v>BULL POINT 255MM HEX 17MM</v>
          </cell>
        </row>
        <row r="4760">
          <cell r="A4760" t="str">
            <v>D-71299</v>
          </cell>
          <cell r="B4760" t="str">
            <v>COLD CHISEL 22X255MM HEX 17MM</v>
          </cell>
        </row>
        <row r="4761">
          <cell r="A4761" t="str">
            <v>D-71308</v>
          </cell>
          <cell r="B4761" t="str">
            <v>SCALING CHISEL FOR 17 HEX SHANK HAMMERS</v>
          </cell>
        </row>
        <row r="4762">
          <cell r="A4762" t="str">
            <v>D-71314</v>
          </cell>
          <cell r="B4762" t="str">
            <v>CHISEL 3PCS ASSORTMENT SET SDS-PLUS</v>
          </cell>
        </row>
        <row r="4763">
          <cell r="A4763" t="str">
            <v>D-71320</v>
          </cell>
          <cell r="B4763" t="str">
            <v>CHISEL ASSORT 3PCS/SET HEX 17MM</v>
          </cell>
        </row>
        <row r="4764">
          <cell r="A4764" t="str">
            <v>D-71364</v>
          </cell>
          <cell r="B4764" t="str">
            <v>T.C.T. SAW BLADE 305X60TX25.4 M.STEEL</v>
          </cell>
        </row>
        <row r="4765">
          <cell r="A4765" t="str">
            <v>D-71962</v>
          </cell>
          <cell r="B4765" t="str">
            <v>DRILL BIT ASSORTMENT 9 PCS SET</v>
          </cell>
        </row>
        <row r="4766">
          <cell r="A4766" t="str">
            <v>D-71990</v>
          </cell>
          <cell r="B4766" t="str">
            <v>BIT &amp; CHISEL ASSORT 10PCS/SET SDS-PLUS</v>
          </cell>
        </row>
        <row r="4767">
          <cell r="A4767" t="str">
            <v>D-72104</v>
          </cell>
          <cell r="B4767" t="str">
            <v>P.C.D. SAW BLADE 165X20X4T(RING 15.88MM)</v>
          </cell>
        </row>
        <row r="4768">
          <cell r="A4768" t="str">
            <v>D-72154</v>
          </cell>
          <cell r="B4768" t="str">
            <v>ROUND FILE φ4.0MM SHARPENING SET</v>
          </cell>
        </row>
        <row r="4769">
          <cell r="A4769" t="str">
            <v>D-72176</v>
          </cell>
          <cell r="B4769" t="str">
            <v>ROUND FILE φ4.8MM SHARPENING SET</v>
          </cell>
        </row>
        <row r="4770">
          <cell r="A4770" t="str">
            <v>D-72182</v>
          </cell>
          <cell r="B4770" t="str">
            <v>ROUND FILE φ5.2MM SHARPENING SET</v>
          </cell>
        </row>
        <row r="4771">
          <cell r="A4771" t="str">
            <v>D-72198</v>
          </cell>
          <cell r="B4771" t="str">
            <v>ROUND FILE φ5.5MM SHARPENING SET</v>
          </cell>
        </row>
        <row r="4772">
          <cell r="A4772" t="str">
            <v>D-72207</v>
          </cell>
          <cell r="B4772" t="str">
            <v>PLANER BLADE 82MM TC (2PCS/PKG)</v>
          </cell>
        </row>
        <row r="4773">
          <cell r="A4773" t="str">
            <v>D-72235-6</v>
          </cell>
          <cell r="B4773" t="str">
            <v>HSS-TiN METAL DRILL BIT ECONOMY 25PCSX6</v>
          </cell>
        </row>
        <row r="4774">
          <cell r="A4774" t="str">
            <v>D-72241</v>
          </cell>
          <cell r="B4774" t="str">
            <v>GRINDING DISC A24P 100X6X16</v>
          </cell>
        </row>
        <row r="4775">
          <cell r="A4775" t="str">
            <v>D-72279</v>
          </cell>
          <cell r="B4775" t="str">
            <v>T.C.T. SAW BLADE 255MMX100T FOR MDF</v>
          </cell>
        </row>
        <row r="4776">
          <cell r="A4776" t="str">
            <v>D-72366</v>
          </cell>
          <cell r="B4776" t="str">
            <v>T.C.T. SAW BLADE 305X25.4X60T WOOD</v>
          </cell>
        </row>
        <row r="4777">
          <cell r="A4777" t="str">
            <v>D-72372</v>
          </cell>
          <cell r="B4777" t="str">
            <v>T.C.T. SAW BLADE 305X25.4X80T WOOD</v>
          </cell>
        </row>
        <row r="4778">
          <cell r="A4778" t="str">
            <v>D-72718</v>
          </cell>
          <cell r="B4778" t="str">
            <v>JIGSAW BLADE T101B  5PCS/SET</v>
          </cell>
        </row>
        <row r="4779">
          <cell r="A4779" t="str">
            <v>D-73081</v>
          </cell>
          <cell r="B4779" t="str">
            <v>T.C.T SAW BLADE 305X25.4X80T ALUM</v>
          </cell>
        </row>
        <row r="4780">
          <cell r="A4780" t="str">
            <v>D-73209</v>
          </cell>
          <cell r="B4780" t="str">
            <v>DRILL &amp; DRIVE BIT 6X55MM – PH2</v>
          </cell>
        </row>
        <row r="4781">
          <cell r="A4781" t="str">
            <v>D-73215</v>
          </cell>
          <cell r="B4781" t="str">
            <v>DRILL &amp; DRIVE BIT 8X55MM – PH2</v>
          </cell>
        </row>
        <row r="4782">
          <cell r="A4782" t="str">
            <v>D-73221</v>
          </cell>
          <cell r="B4782" t="str">
            <v>DRILL &amp; DRIVE BIT 10X55MM – PH2</v>
          </cell>
        </row>
        <row r="4783">
          <cell r="A4783" t="str">
            <v>D-74055</v>
          </cell>
          <cell r="B4783" t="str">
            <v>T.C.T SAW BLADE 255X25.4X40T WOOD</v>
          </cell>
        </row>
        <row r="4784">
          <cell r="A4784" t="str">
            <v>D-74815-5</v>
          </cell>
          <cell r="B4784" t="str">
            <v>CUTTING WHEEL 76×1.0×10 A60T</v>
          </cell>
        </row>
        <row r="4785">
          <cell r="A4785" t="str">
            <v>D-74837</v>
          </cell>
          <cell r="B4785" t="str">
            <v>T.C GRIT BLADE 76MM-10MM</v>
          </cell>
        </row>
        <row r="4786">
          <cell r="A4786" t="str">
            <v>D-74930</v>
          </cell>
          <cell r="B4786" t="str">
            <v>SCREW BIT H3 50MM ¼HEX NZ (3PCS /SET)</v>
          </cell>
        </row>
        <row r="4787">
          <cell r="A4787" t="str">
            <v>D-74946</v>
          </cell>
          <cell r="B4787" t="str">
            <v>SCREW BIT H4 50MM ¼HEX NZ (3PCS /SET)</v>
          </cell>
        </row>
        <row r="4788">
          <cell r="A4788" t="str">
            <v>D-74952</v>
          </cell>
          <cell r="B4788" t="str">
            <v>SCREW BIT H5 50MM ¼HEX NZ (3PCS /SET)</v>
          </cell>
        </row>
        <row r="4789">
          <cell r="A4789" t="str">
            <v>D-74968</v>
          </cell>
          <cell r="B4789" t="str">
            <v>SCREW BIT H6 50MM ¼HEX NZ (3PCS /SET)</v>
          </cell>
        </row>
        <row r="4790">
          <cell r="A4790" t="str">
            <v>D-74974</v>
          </cell>
          <cell r="B4790" t="str">
            <v>SCREW BIT H3 90MM ¼HEX NZ (1PC)</v>
          </cell>
        </row>
        <row r="4791">
          <cell r="A4791" t="str">
            <v>D-74980</v>
          </cell>
          <cell r="B4791" t="str">
            <v>SCREW BIT H4 90MM ¼HEX NZ (1PC)</v>
          </cell>
        </row>
        <row r="4792">
          <cell r="A4792" t="str">
            <v>D-74996</v>
          </cell>
          <cell r="B4792" t="str">
            <v>SCREW BIT H5 90MM ¼HEX NZ (1PC)</v>
          </cell>
        </row>
        <row r="4793">
          <cell r="A4793" t="str">
            <v>D-75007</v>
          </cell>
          <cell r="B4793" t="str">
            <v>SCREW BIT H6 90MM ¼HEX NZ (1PC)</v>
          </cell>
        </row>
        <row r="4794">
          <cell r="A4794" t="str">
            <v>D-75013</v>
          </cell>
          <cell r="B4794" t="str">
            <v>SCREW BIT H3 150MM ¼HEX NZ (1PC)</v>
          </cell>
        </row>
        <row r="4795">
          <cell r="A4795" t="str">
            <v>D-75029</v>
          </cell>
          <cell r="B4795" t="str">
            <v>SCREW BIT H4 150MM ¼HEX NZ (1PC)</v>
          </cell>
        </row>
        <row r="4796">
          <cell r="A4796" t="str">
            <v>D-75035</v>
          </cell>
          <cell r="B4796" t="str">
            <v>SCREW BIT H5 150MM ¼HEX NZ (1PC)</v>
          </cell>
        </row>
        <row r="4797">
          <cell r="A4797" t="str">
            <v>D-75041</v>
          </cell>
          <cell r="B4797" t="str">
            <v>SCREW BIT H6 150MM ¼HEXNZ (1PC)</v>
          </cell>
        </row>
        <row r="4798">
          <cell r="A4798" t="str">
            <v>D-75057</v>
          </cell>
          <cell r="B4798" t="str">
            <v>T.C.T. SAW BLADE 216X80TX25.4 WOOD</v>
          </cell>
        </row>
        <row r="4799">
          <cell r="A4799" t="str">
            <v>D-75122</v>
          </cell>
          <cell r="B4799" t="str">
            <v>VACUUM BRAZED DIAMOND CORE BIT 16MM</v>
          </cell>
        </row>
        <row r="4800">
          <cell r="A4800" t="str">
            <v>D-75415</v>
          </cell>
          <cell r="B4800" t="str">
            <v>EARTH AUGER DRILL BIT ø30X600</v>
          </cell>
        </row>
        <row r="4801">
          <cell r="A4801" t="str">
            <v>D-75421</v>
          </cell>
          <cell r="B4801" t="str">
            <v>EARTH AUGER DRILL BIT ø45X600</v>
          </cell>
        </row>
        <row r="4802">
          <cell r="A4802" t="str">
            <v>D-75437</v>
          </cell>
          <cell r="B4802" t="str">
            <v>EARTH AUGER DRILL BIT ø70X600</v>
          </cell>
        </row>
        <row r="4803">
          <cell r="A4803" t="str">
            <v>D-75758</v>
          </cell>
          <cell r="B4803" t="str">
            <v>HSS-CO METAL DRILL BIT SET 6PCS</v>
          </cell>
        </row>
        <row r="4804">
          <cell r="A4804" t="str">
            <v>D-75998</v>
          </cell>
          <cell r="B4804" t="str">
            <v>125MM FLAP DISC Z36 X-LOCK</v>
          </cell>
        </row>
        <row r="4805">
          <cell r="A4805" t="str">
            <v>D-76009</v>
          </cell>
          <cell r="B4805" t="str">
            <v>125MM FLAP DISC Z40 X-LOCK</v>
          </cell>
        </row>
        <row r="4806">
          <cell r="A4806" t="str">
            <v>D-76015</v>
          </cell>
          <cell r="B4806" t="str">
            <v>125MM FLAP DISC Z60 X-LOCK</v>
          </cell>
        </row>
        <row r="4807">
          <cell r="A4807" t="str">
            <v>D-76021</v>
          </cell>
          <cell r="B4807" t="str">
            <v>125MM FLAP DISC Z80 X-LOCK</v>
          </cell>
        </row>
        <row r="4808">
          <cell r="A4808" t="str">
            <v>D-76037</v>
          </cell>
          <cell r="B4808" t="str">
            <v>125MM FLAP DISC Z120 X-LOCK</v>
          </cell>
        </row>
        <row r="4809">
          <cell r="A4809" t="str">
            <v>D-77198</v>
          </cell>
          <cell r="B4809" t="str">
            <v>DIAMOND WHEEL 105MM WET/DRY CORRUGATED</v>
          </cell>
        </row>
        <row r="4810">
          <cell r="A4810" t="str">
            <v>D-77207</v>
          </cell>
          <cell r="B4810" t="str">
            <v>DRILL &amp; SCREW BIT ASSORT 17PC/SET (NZ)</v>
          </cell>
        </row>
        <row r="4811">
          <cell r="A4811" t="str">
            <v>D-77229</v>
          </cell>
          <cell r="B4811" t="str">
            <v>ABRASIVE DISC 125MM ASSORT 20PCS/SET</v>
          </cell>
        </row>
        <row r="4812">
          <cell r="A4812" t="str">
            <v>D-77257</v>
          </cell>
          <cell r="B4812" t="str">
            <v>WOOD DRILL BRAD POINT ASSORT 8PCS SET</v>
          </cell>
        </row>
        <row r="4813">
          <cell r="A4813" t="str">
            <v>D-77263</v>
          </cell>
          <cell r="B4813" t="str">
            <v>DIAMOND WHEEL 76MM FOR DMC300</v>
          </cell>
        </row>
        <row r="4814">
          <cell r="A4814" t="str">
            <v>D-77338</v>
          </cell>
          <cell r="B4814" t="str">
            <v>T.C.T.SAW BLADE 260X25.4X40T WOOD</v>
          </cell>
        </row>
        <row r="4815">
          <cell r="A4815" t="str">
            <v>D-77506</v>
          </cell>
          <cell r="B4815" t="str">
            <v>WIRE WHEEL BRUSH 100MM M10X1.5 CRIMPED</v>
          </cell>
        </row>
        <row r="4816">
          <cell r="A4816" t="str">
            <v>D-77528</v>
          </cell>
          <cell r="B4816" t="str">
            <v>WIRE WHEEL BRUSH 100MM M10X1.5 KNOTTED</v>
          </cell>
        </row>
        <row r="4817">
          <cell r="A4817" t="str">
            <v>D-77556</v>
          </cell>
          <cell r="B4817" t="str">
            <v>WIRE BEVEL 100MM M10X1.5 CRIMPED</v>
          </cell>
        </row>
        <row r="4818">
          <cell r="A4818" t="str">
            <v>D-77578</v>
          </cell>
          <cell r="B4818" t="str">
            <v>WIRE BEVEL 100MM M10X1.5 KNOTTED</v>
          </cell>
        </row>
        <row r="4819">
          <cell r="A4819" t="str">
            <v>D-78346</v>
          </cell>
          <cell r="B4819" t="str">
            <v>HSS-GS METAL DRILL BIT 6PCS</v>
          </cell>
        </row>
        <row r="4820">
          <cell r="A4820" t="str">
            <v>D-78352</v>
          </cell>
          <cell r="B4820" t="str">
            <v>HSS-GS METAL DRILL BIT 19PCS</v>
          </cell>
        </row>
        <row r="4821">
          <cell r="A4821" t="str">
            <v>D-78368</v>
          </cell>
          <cell r="B4821" t="str">
            <v>HSS-GS METAL DRILL BIT 25PCS</v>
          </cell>
        </row>
        <row r="4822">
          <cell r="A4822" t="str">
            <v>D-78374</v>
          </cell>
          <cell r="B4822" t="str">
            <v>T.C GRIT BLADE 76MM-10MM</v>
          </cell>
        </row>
        <row r="4823">
          <cell r="A4823" t="str">
            <v>D-78601</v>
          </cell>
          <cell r="B4823" t="str">
            <v>NUTSETTER E-FORM NZ 7x50MM</v>
          </cell>
        </row>
        <row r="4824">
          <cell r="A4824" t="str">
            <v>D-78617</v>
          </cell>
          <cell r="B4824" t="str">
            <v>NUTSETTER E-FORM NZ 8x50MM</v>
          </cell>
        </row>
        <row r="4825">
          <cell r="A4825" t="str">
            <v>D-78623</v>
          </cell>
          <cell r="B4825" t="str">
            <v>NUTSETTER E-FORM NZ 10x50MM</v>
          </cell>
        </row>
        <row r="4826">
          <cell r="A4826" t="str">
            <v>D-78639</v>
          </cell>
          <cell r="B4826" t="str">
            <v>NUTSETTER E-FORM NZ 12x50MM</v>
          </cell>
        </row>
        <row r="4827">
          <cell r="A4827" t="str">
            <v>D-78645</v>
          </cell>
          <cell r="B4827" t="str">
            <v>NUTSETTER E-FORM NZ 13x50MM</v>
          </cell>
        </row>
        <row r="4828">
          <cell r="A4828" t="str">
            <v>D-78651</v>
          </cell>
          <cell r="B4828" t="str">
            <v>NET SANDING DISC 125MM A80 10PCS/SET</v>
          </cell>
        </row>
        <row r="4829">
          <cell r="A4829" t="str">
            <v>D-78667</v>
          </cell>
          <cell r="B4829" t="str">
            <v>NET SANDING DISC 125MM A120 10PCS/SET</v>
          </cell>
        </row>
        <row r="4830">
          <cell r="A4830" t="str">
            <v>D-78673</v>
          </cell>
          <cell r="B4830" t="str">
            <v>NET SANDING DISC 125MM A180 10PCS/SET</v>
          </cell>
        </row>
        <row r="4831">
          <cell r="A4831" t="str">
            <v>D-78689</v>
          </cell>
          <cell r="B4831" t="str">
            <v>NET SANDING DISC 125MM A240 10PCS/SET</v>
          </cell>
        </row>
        <row r="4832">
          <cell r="A4832" t="str">
            <v>D-78695</v>
          </cell>
          <cell r="B4832" t="str">
            <v>NET SANDING DISC 125MM A320 10PCS/SET</v>
          </cell>
        </row>
        <row r="4833">
          <cell r="A4833" t="str">
            <v>D-78704</v>
          </cell>
          <cell r="B4833" t="str">
            <v>PAD SAVER DISC 125MM 2PCS/SET</v>
          </cell>
        </row>
        <row r="4834">
          <cell r="A4834" t="str">
            <v>D-78891</v>
          </cell>
          <cell r="B4834" t="str">
            <v>NET SANDING DELTA A80 10PCS/SET</v>
          </cell>
        </row>
        <row r="4835">
          <cell r="A4835" t="str">
            <v>D-78900</v>
          </cell>
          <cell r="B4835" t="str">
            <v>NET SANDING DELTA A120 10PCS/SET</v>
          </cell>
        </row>
        <row r="4836">
          <cell r="A4836" t="str">
            <v>D-78916</v>
          </cell>
          <cell r="B4836" t="str">
            <v>NET SANDING DELTA A180 10PCS/SET</v>
          </cell>
        </row>
        <row r="4837">
          <cell r="A4837" t="str">
            <v>D-78922</v>
          </cell>
          <cell r="B4837" t="str">
            <v>NET SANDING DELTA A240 10PCS/SET</v>
          </cell>
        </row>
        <row r="4838">
          <cell r="A4838" t="str">
            <v>D-78938</v>
          </cell>
          <cell r="B4838" t="str">
            <v>NET SANDING DELTA A320 10PCS/SET</v>
          </cell>
        </row>
        <row r="4839">
          <cell r="A4839" t="str">
            <v>D-78944</v>
          </cell>
          <cell r="B4839" t="str">
            <v>PAD SAVER DELTA 2PCS/SET</v>
          </cell>
        </row>
        <row r="4840">
          <cell r="A4840" t="str">
            <v>D-79566</v>
          </cell>
          <cell r="B4840" t="str">
            <v>DIAMOND WHEEL 105MM SEGMENTED (DRY)</v>
          </cell>
        </row>
        <row r="4841">
          <cell r="A4841" t="str">
            <v>D-79996</v>
          </cell>
          <cell r="B4841" t="str">
            <v>CUT-OFF WHEEL A30S 100X3X16 (DEPRESSED)</v>
          </cell>
        </row>
        <row r="4842">
          <cell r="A4842" t="str">
            <v>D-80014</v>
          </cell>
          <cell r="B4842" t="str">
            <v>CUT-OFF WHEEL A30S 125X3X22.23(DEPRESSED</v>
          </cell>
        </row>
        <row r="4843">
          <cell r="A4843" t="str">
            <v>D-80020</v>
          </cell>
          <cell r="B4843" t="str">
            <v>CUT-OFF WHEEL A30S 180X3X22.23(DEPRESSED</v>
          </cell>
        </row>
        <row r="4844">
          <cell r="A4844" t="str">
            <v>D-80298</v>
          </cell>
          <cell r="B4844" t="str">
            <v>RECIPRO SAW BLADE 150MM 14TPI (2PCS)</v>
          </cell>
        </row>
        <row r="4845">
          <cell r="A4845" t="str">
            <v>D-80307</v>
          </cell>
          <cell r="B4845" t="str">
            <v>RECIPRO SAW BLADE 225MM 14TPI (2PCS)</v>
          </cell>
        </row>
        <row r="4846">
          <cell r="A4846" t="str">
            <v>D-80313</v>
          </cell>
          <cell r="B4846" t="str">
            <v>RECIPRO SAW BLADE 150MM 18TPI (2PCS)</v>
          </cell>
        </row>
        <row r="4847">
          <cell r="A4847" t="str">
            <v>D-80329</v>
          </cell>
          <cell r="B4847" t="str">
            <v>RECIPRO SAW BLADE 225MM 18TPI (2PCS)</v>
          </cell>
        </row>
        <row r="4848">
          <cell r="A4848" t="str">
            <v>D-80335</v>
          </cell>
          <cell r="B4848" t="str">
            <v>RECIPRO SAW BLADE 150MM 24TPI (2PCS)</v>
          </cell>
        </row>
        <row r="4849">
          <cell r="A4849" t="str">
            <v>D-80341</v>
          </cell>
          <cell r="B4849" t="str">
            <v>RECIPRO SAW BLADE 225MM 24TPI (2PCS)</v>
          </cell>
        </row>
        <row r="4850">
          <cell r="A4850" t="str">
            <v>D-80547</v>
          </cell>
          <cell r="B4850" t="str">
            <v>OFFSET DIAMOND WHEEL 100 SGL (ROUGH)</v>
          </cell>
        </row>
        <row r="4851">
          <cell r="A4851" t="str">
            <v>D-80569</v>
          </cell>
          <cell r="B4851" t="str">
            <v>OFFSET DIAMOND WHEEL 125 SGL (ROUGH)</v>
          </cell>
        </row>
        <row r="4852">
          <cell r="A4852" t="str">
            <v>D-80581</v>
          </cell>
          <cell r="B4852" t="str">
            <v>OFFSET DIAMOND WHEEL 100 DBL (STD)</v>
          </cell>
        </row>
        <row r="4853">
          <cell r="A4853" t="str">
            <v>D-80606</v>
          </cell>
          <cell r="B4853" t="str">
            <v>OFFSET DIAMOND WHEEL 125 DBL (STD)</v>
          </cell>
        </row>
        <row r="4854">
          <cell r="A4854" t="str">
            <v>D-80628</v>
          </cell>
          <cell r="B4854" t="str">
            <v>OFFSET DIAMOND WHEEL 100 TURBO (FINE)</v>
          </cell>
        </row>
        <row r="4855">
          <cell r="A4855" t="str">
            <v>D-80640</v>
          </cell>
          <cell r="B4855" t="str">
            <v>OFFSET DIAMOND WHEEL 125 TURBO (FINE)</v>
          </cell>
        </row>
        <row r="4856">
          <cell r="A4856" t="str">
            <v>D-80927</v>
          </cell>
          <cell r="B4856" t="str">
            <v>ABRASIVE BELT 40X760 Z40 5PC/SET</v>
          </cell>
        </row>
        <row r="4857">
          <cell r="A4857" t="str">
            <v>D-80933</v>
          </cell>
          <cell r="B4857" t="str">
            <v>ABRASIVE BELT 40X760 Z60 5PC/SET</v>
          </cell>
        </row>
        <row r="4858">
          <cell r="A4858" t="str">
            <v>D-80949</v>
          </cell>
          <cell r="B4858" t="str">
            <v>ABRASIVE BELT 40X760 Z80 5PC/SET</v>
          </cell>
        </row>
        <row r="4859">
          <cell r="A4859" t="str">
            <v>D-80955</v>
          </cell>
          <cell r="B4859" t="str">
            <v>ABRASIVE BELT 40X760 Z120 5PC/SET</v>
          </cell>
        </row>
        <row r="4860">
          <cell r="A4860" t="str">
            <v>D-80961</v>
          </cell>
          <cell r="B4860" t="str">
            <v>ABRASIVE BELT POLISHING 40X760 1PC</v>
          </cell>
        </row>
        <row r="4861">
          <cell r="A4861" t="str">
            <v>D-80977</v>
          </cell>
          <cell r="B4861" t="str">
            <v>ABRASIVE BELT SURF.CON 40X760 COARSE 3PC</v>
          </cell>
        </row>
        <row r="4862">
          <cell r="A4862" t="str">
            <v>D-80983</v>
          </cell>
          <cell r="B4862" t="str">
            <v>ABRASIVE BELT SURF.CON 40X760 MEDIUM 3PC</v>
          </cell>
        </row>
        <row r="4863">
          <cell r="A4863" t="str">
            <v>D-80999</v>
          </cell>
          <cell r="B4863" t="str">
            <v>ABRASIVE BELT SURF.CON 40X760 V.FINE 3PC</v>
          </cell>
        </row>
        <row r="4864">
          <cell r="A4864" t="str">
            <v>D-81038</v>
          </cell>
          <cell r="B4864" t="str">
            <v>T.C.T SAW BLADE 185X20X40T WOOD</v>
          </cell>
        </row>
        <row r="4865">
          <cell r="A4865" t="str">
            <v>D-81103</v>
          </cell>
          <cell r="B4865" t="str">
            <v>T.C.T SAW BLADE 260X25.4X100T WOOD</v>
          </cell>
        </row>
        <row r="4866">
          <cell r="A4866" t="str">
            <v>D-81131</v>
          </cell>
          <cell r="B4866" t="str">
            <v>T.C.T SAW BLADE 136X20X40T MDF</v>
          </cell>
        </row>
        <row r="4867">
          <cell r="A4867" t="str">
            <v>D-81147</v>
          </cell>
          <cell r="B4867" t="str">
            <v>T.C.T SAW BLADE 165X20X24T WOOD THIN</v>
          </cell>
        </row>
        <row r="4868">
          <cell r="A4868" t="str">
            <v>D-81169</v>
          </cell>
          <cell r="B4868" t="str">
            <v>T.C.T SAW BLADE 165X20X40T WOOD</v>
          </cell>
        </row>
        <row r="4869">
          <cell r="A4869" t="str">
            <v>D-81181</v>
          </cell>
          <cell r="B4869" t="str">
            <v>T.C.T. SAW BLADE 165X20X52T MDF</v>
          </cell>
        </row>
        <row r="4870">
          <cell r="A4870" t="str">
            <v>D-81197</v>
          </cell>
          <cell r="B4870" t="str">
            <v>T.C.T SAW BLADE 165X30X60T MULTI-PURPOSE</v>
          </cell>
        </row>
        <row r="4871">
          <cell r="A4871" t="str">
            <v>D-81262</v>
          </cell>
          <cell r="B4871" t="str">
            <v>T.C.T SAW BLADE 185X25.4X24T WOOD</v>
          </cell>
        </row>
        <row r="4872">
          <cell r="A4872" t="str">
            <v>D-81284</v>
          </cell>
          <cell r="B4872" t="str">
            <v>T.C.T SAW BLADE 185X25.4X40T WOOD</v>
          </cell>
        </row>
        <row r="4873">
          <cell r="A4873" t="str">
            <v>D-81321</v>
          </cell>
          <cell r="B4873" t="str">
            <v>T.C.T SAW BLADE 185X30X60T MULTI-PURPOSE</v>
          </cell>
        </row>
        <row r="4874">
          <cell r="A4874" t="str">
            <v>D-81446</v>
          </cell>
          <cell r="B4874" t="str">
            <v>T.C.T. SAW BLADE 216X80TX25.4 WOOD</v>
          </cell>
        </row>
        <row r="4875">
          <cell r="A4875" t="str">
            <v>D-81496</v>
          </cell>
          <cell r="B4875" t="str">
            <v>T.C.T SAW BLADE 235X25.4X40T WOOD</v>
          </cell>
        </row>
        <row r="4876">
          <cell r="A4876" t="str">
            <v>D-81555</v>
          </cell>
          <cell r="B4876" t="str">
            <v>T.C.T SAW BLADE 235X30X60T MULTI-PURPOSE</v>
          </cell>
        </row>
        <row r="4877">
          <cell r="A4877" t="str">
            <v>D-81583</v>
          </cell>
          <cell r="B4877" t="str">
            <v>T.C.T SAW BLADE 255X25.4X40T WOOD</v>
          </cell>
        </row>
        <row r="4878">
          <cell r="A4878" t="str">
            <v>D-81636</v>
          </cell>
          <cell r="B4878" t="str">
            <v>T.C.T SAW BLADE 255X25.4X84T MDF</v>
          </cell>
        </row>
        <row r="4879">
          <cell r="A4879" t="str">
            <v>D-81658</v>
          </cell>
          <cell r="B4879" t="str">
            <v>T.C.T. SAW BLADE 255MMX100T FOR MDF</v>
          </cell>
        </row>
        <row r="4880">
          <cell r="A4880" t="str">
            <v>D-81723</v>
          </cell>
          <cell r="B4880" t="str">
            <v>T.C.T SAW BLADE 260X25.4X70T ALUM</v>
          </cell>
        </row>
        <row r="4881">
          <cell r="A4881" t="str">
            <v>D-81789</v>
          </cell>
          <cell r="B4881" t="str">
            <v>T.C.T SAW BLADE 260X25.4X100T ALUM</v>
          </cell>
        </row>
        <row r="4882">
          <cell r="A4882" t="str">
            <v>D-81832</v>
          </cell>
          <cell r="B4882" t="str">
            <v>T.C.T SAW BLADE 260X30X120T MULTI-PURPOS</v>
          </cell>
        </row>
        <row r="4883">
          <cell r="A4883" t="str">
            <v>D-81848</v>
          </cell>
          <cell r="B4883" t="str">
            <v>T.C.T. SAW BLADE 305X25.4X60T WOOD</v>
          </cell>
        </row>
        <row r="4884">
          <cell r="A4884" t="str">
            <v>D-81898</v>
          </cell>
          <cell r="B4884" t="str">
            <v>T.C.T SAW BLADE 305X25.4X80T ALUM</v>
          </cell>
        </row>
        <row r="4885">
          <cell r="A4885" t="str">
            <v>D-81935</v>
          </cell>
          <cell r="B4885" t="str">
            <v>T.C.T. SAW BLADE 305X25.4X100T WOOD</v>
          </cell>
        </row>
        <row r="4886">
          <cell r="A4886" t="str">
            <v>D-81963</v>
          </cell>
          <cell r="B4886" t="str">
            <v>T.C.T SAW BLADE 305X25.4X100T ALUM</v>
          </cell>
        </row>
        <row r="4887">
          <cell r="A4887" t="str">
            <v>D-82105</v>
          </cell>
          <cell r="B4887" t="str">
            <v>EARTH AUGER DRILL BIT ø30X600</v>
          </cell>
        </row>
        <row r="4888">
          <cell r="A4888" t="str">
            <v>D-82111</v>
          </cell>
          <cell r="B4888" t="str">
            <v>EARTH AUGER DRILL BIT ø45X600</v>
          </cell>
        </row>
        <row r="4889">
          <cell r="A4889" t="str">
            <v>D-82127</v>
          </cell>
          <cell r="B4889" t="str">
            <v>EARTH AUGER DRILL BIT ø70X600</v>
          </cell>
        </row>
        <row r="4890">
          <cell r="A4890" t="str">
            <v>DA00000001</v>
          </cell>
          <cell r="B4890" t="str">
            <v>SPOOL ASS'Y FOR UR3000</v>
          </cell>
        </row>
        <row r="4891">
          <cell r="A4891" t="str">
            <v>DA00000003</v>
          </cell>
          <cell r="B4891" t="str">
            <v>NYLON CORD 1.65MM - 15M FOR UR3000</v>
          </cell>
        </row>
        <row r="4892">
          <cell r="A4892" t="str">
            <v>DA00000031</v>
          </cell>
          <cell r="B4892" t="str">
            <v>BLADE FOR UR3000</v>
          </cell>
        </row>
        <row r="4893">
          <cell r="A4893" t="str">
            <v>DX17</v>
          </cell>
          <cell r="B4893" t="str">
            <v>DUST EXTRACTION SYSTEM DX17 – HR011G</v>
          </cell>
        </row>
        <row r="4894">
          <cell r="A4894" t="str">
            <v>E-02995</v>
          </cell>
          <cell r="B4894" t="str">
            <v>ROLL UP POUCH</v>
          </cell>
        </row>
        <row r="4895">
          <cell r="A4895" t="str">
            <v>E-06622</v>
          </cell>
          <cell r="B4895" t="str">
            <v>33PCS SCREW BIT SET / IMPACT BLACK</v>
          </cell>
        </row>
        <row r="4896">
          <cell r="A4896" t="str">
            <v>E-07294</v>
          </cell>
          <cell r="B4896" t="str">
            <v>EARTH AUGER DRILL BIT 100</v>
          </cell>
        </row>
        <row r="4897">
          <cell r="A4897" t="str">
            <v>E-07303</v>
          </cell>
          <cell r="B4897" t="str">
            <v>EARTH AUGER DRILL BIT 150</v>
          </cell>
        </row>
        <row r="4898">
          <cell r="A4898" t="str">
            <v>E-07319</v>
          </cell>
          <cell r="B4898" t="str">
            <v>EARTH AUGER DRILL BIT 200</v>
          </cell>
        </row>
        <row r="4899">
          <cell r="A4899" t="str">
            <v>E-07325</v>
          </cell>
          <cell r="B4899" t="str">
            <v>EARTH AUGER EXTENSION BAR</v>
          </cell>
        </row>
        <row r="4900">
          <cell r="A4900" t="str">
            <v>E-07331</v>
          </cell>
          <cell r="B4900" t="str">
            <v>EARTH AUGER PIN</v>
          </cell>
        </row>
        <row r="4901">
          <cell r="A4901" t="str">
            <v>E-07630</v>
          </cell>
          <cell r="B4901" t="str">
            <v>EARTH AUGER BLADES 100</v>
          </cell>
        </row>
        <row r="4902">
          <cell r="A4902" t="str">
            <v>E-07646</v>
          </cell>
          <cell r="B4902" t="str">
            <v>EARTH AUGER BLADES 150</v>
          </cell>
        </row>
        <row r="4903">
          <cell r="A4903" t="str">
            <v>E-07652</v>
          </cell>
          <cell r="B4903" t="str">
            <v>EARTH AUGER BLADES 200</v>
          </cell>
        </row>
        <row r="4904">
          <cell r="A4904" t="str">
            <v>E-08763</v>
          </cell>
          <cell r="B4904" t="str">
            <v>IMPACT BLACK SCREW BIT PH2 E-FORM 2PCS</v>
          </cell>
        </row>
        <row r="4905">
          <cell r="A4905" t="str">
            <v>E-08785</v>
          </cell>
          <cell r="B4905" t="str">
            <v>IMPACT BLACK BIT HOLDER E-FORM</v>
          </cell>
        </row>
        <row r="4906">
          <cell r="A4906" t="str">
            <v>E-08791</v>
          </cell>
          <cell r="B4906" t="str">
            <v>IMPACT BLACK SLEEVE CHUCK BIT HOLDER</v>
          </cell>
        </row>
        <row r="4907">
          <cell r="A4907" t="str">
            <v>E-08850</v>
          </cell>
          <cell r="B4907" t="str">
            <v>IMPACT BLACK SOCKET ADAPTER ½” (NZ)</v>
          </cell>
        </row>
        <row r="4908">
          <cell r="A4908" t="str">
            <v>E-11520</v>
          </cell>
          <cell r="B4908" t="str">
            <v>FOLDING UTILITY KNIFE</v>
          </cell>
        </row>
        <row r="4909">
          <cell r="A4909" t="str">
            <v>E-11536</v>
          </cell>
          <cell r="B4909" t="str">
            <v>TCT DRILL BIT 5PCS SET (4, 5, 6, 8, 10)</v>
          </cell>
        </row>
        <row r="4910">
          <cell r="A4910" t="str">
            <v>E-12354</v>
          </cell>
          <cell r="B4910" t="str">
            <v>DEEP SOCKET IN TEXTILE CASE 3PCS SET</v>
          </cell>
        </row>
        <row r="4911">
          <cell r="A4911" t="str">
            <v>E-13362</v>
          </cell>
          <cell r="B4911" t="str">
            <v>SCREW DRIVER PH2X100MM</v>
          </cell>
        </row>
        <row r="4912">
          <cell r="A4912" t="str">
            <v>E-14227</v>
          </cell>
          <cell r="B4912" t="str">
            <v>IMPACT BLACK SCREW BIT 8PCS/SET</v>
          </cell>
        </row>
        <row r="4913">
          <cell r="A4913" t="str">
            <v>E-14233</v>
          </cell>
          <cell r="B4913" t="str">
            <v>IMPACT BLACK SCREW BIT 10PCS/SET</v>
          </cell>
        </row>
        <row r="4914">
          <cell r="A4914" t="str">
            <v>E-14255</v>
          </cell>
          <cell r="B4914" t="str">
            <v>DRILL BIT SET MULTI MATERIAL 5PCS/SET</v>
          </cell>
        </row>
        <row r="4915">
          <cell r="A4915" t="str">
            <v>E-15665</v>
          </cell>
          <cell r="B4915" t="str">
            <v>T.C.T SAW BLADE 165X20X24T WOOD THIN</v>
          </cell>
        </row>
        <row r="4916">
          <cell r="A4916" t="str">
            <v>E-15671</v>
          </cell>
          <cell r="B4916" t="str">
            <v>T.C.T SAW BLADE 185X20X24T WOOD THIN</v>
          </cell>
        </row>
        <row r="4917">
          <cell r="A4917" t="str">
            <v>E-15827</v>
          </cell>
          <cell r="B4917" t="str">
            <v>IMPACT BLACK DBL ENDED PH2 65MM 10PCS</v>
          </cell>
        </row>
        <row r="4918">
          <cell r="A4918" t="str">
            <v>E-15833</v>
          </cell>
          <cell r="B4918" t="str">
            <v>IMPACT BLACK DBL ENDED PH2 110MM 10PCS</v>
          </cell>
        </row>
        <row r="4919">
          <cell r="A4919" t="str">
            <v>E-16003</v>
          </cell>
          <cell r="B4919" t="str">
            <v>IMPACT SOCKET 19X30MM SQ 3/8"</v>
          </cell>
        </row>
        <row r="4920">
          <cell r="A4920" t="str">
            <v>E-16156</v>
          </cell>
          <cell r="B4920" t="str">
            <v>IMPACT SOCKET 19X38MM SQ 1/2"</v>
          </cell>
        </row>
        <row r="4921">
          <cell r="A4921" t="str">
            <v>E-16209</v>
          </cell>
          <cell r="B4921" t="str">
            <v>IMPACT SOCKET 24X45MM SQ 1/2"</v>
          </cell>
        </row>
        <row r="4922">
          <cell r="A4922" t="str">
            <v>E-16601</v>
          </cell>
          <cell r="B4922" t="str">
            <v>SOCKET IN ROLL UP POUCH 8 PCS SET ½ SQ</v>
          </cell>
        </row>
        <row r="4923">
          <cell r="A4923" t="str">
            <v>E-16617</v>
          </cell>
          <cell r="B4923" t="str">
            <v>IMPACT BLACK IMPACT SOCKET 9PCS SET</v>
          </cell>
        </row>
        <row r="4924">
          <cell r="A4924" t="str">
            <v>E-22280</v>
          </cell>
          <cell r="B4924" t="str">
            <v>IMPACT SOCKET 27X53MM SQ ¾”</v>
          </cell>
        </row>
        <row r="4925">
          <cell r="A4925" t="str">
            <v>E-22296</v>
          </cell>
          <cell r="B4925" t="str">
            <v>IMPACT SOCKET 30X52MM SQ 3/4"</v>
          </cell>
        </row>
        <row r="4926">
          <cell r="A4926" t="str">
            <v>E-22361</v>
          </cell>
          <cell r="B4926" t="str">
            <v>IMPACT DEEP SOCKET 27X90MM SQ 3/4"</v>
          </cell>
        </row>
        <row r="4927">
          <cell r="A4927" t="str">
            <v>E-22383</v>
          </cell>
          <cell r="B4927" t="str">
            <v>IMPACT SOCKET 32X90MM SQ ¾”</v>
          </cell>
        </row>
        <row r="4928">
          <cell r="A4928" t="str">
            <v>E-22399</v>
          </cell>
          <cell r="B4928" t="str">
            <v>IMPACT DEEP SOCKET 36X95MM SQ 3/4"</v>
          </cell>
        </row>
        <row r="4929">
          <cell r="A4929" t="str">
            <v>E-22408</v>
          </cell>
          <cell r="B4929" t="str">
            <v>IMPACT SOCKET ¾” O-RING SET 17-36MM(1PC)</v>
          </cell>
        </row>
        <row r="4930">
          <cell r="A4930" t="str">
            <v>E-22414</v>
          </cell>
          <cell r="B4930" t="str">
            <v>IMPACT SOCKET ¾” PIN SET 17-36MM (1PC)</v>
          </cell>
        </row>
        <row r="4931">
          <cell r="A4931" t="str">
            <v>E-22420</v>
          </cell>
          <cell r="B4931" t="str">
            <v>IMPACT DEEP SOCKET 41X90MM SQ 1"</v>
          </cell>
        </row>
        <row r="4932">
          <cell r="A4932" t="str">
            <v>E-22436</v>
          </cell>
          <cell r="B4932" t="str">
            <v>IMPACT SOCKET 1” O-RING SET 27-70 (1PC)</v>
          </cell>
        </row>
        <row r="4933">
          <cell r="A4933" t="str">
            <v>E-22442</v>
          </cell>
          <cell r="B4933" t="str">
            <v>IMPACT SOCKET 1” PIN SET 27-70 (1PC)</v>
          </cell>
        </row>
        <row r="4934">
          <cell r="A4934" t="str">
            <v>E-23575</v>
          </cell>
          <cell r="B4934" t="str">
            <v>SDS-PLUS (CENTERING TIP) 4X110</v>
          </cell>
        </row>
        <row r="4935">
          <cell r="A4935" t="str">
            <v>E-23597</v>
          </cell>
          <cell r="B4935" t="str">
            <v>SDS-PLUS (CENTERING TIP) 5X110</v>
          </cell>
        </row>
        <row r="4936">
          <cell r="A4936" t="str">
            <v>E-23606</v>
          </cell>
          <cell r="B4936" t="str">
            <v>SDS-PLUS (CENTERING TIP) 5X160</v>
          </cell>
        </row>
        <row r="4937">
          <cell r="A4937" t="str">
            <v>E-23640</v>
          </cell>
          <cell r="B4937" t="str">
            <v>SDS-PLUS (CENTERING TIP) 6X110</v>
          </cell>
        </row>
        <row r="4938">
          <cell r="A4938" t="str">
            <v>E-23656</v>
          </cell>
          <cell r="B4938" t="str">
            <v>SDS-PLUS (CENTERING TIP) 6X160</v>
          </cell>
        </row>
        <row r="4939">
          <cell r="A4939" t="str">
            <v>E-23662</v>
          </cell>
          <cell r="B4939" t="str">
            <v>SDS-PLUS (CENTERING TIP) 6X210</v>
          </cell>
        </row>
        <row r="4940">
          <cell r="A4940" t="str">
            <v>E-23709</v>
          </cell>
          <cell r="B4940" t="str">
            <v>SDS-PLUS BIT (CENTERING TIP) 8X110</v>
          </cell>
        </row>
        <row r="4941">
          <cell r="A4941" t="str">
            <v>E-23715</v>
          </cell>
          <cell r="B4941" t="str">
            <v>SDS-PLUS BIT (CENTERING TIP) 8X160</v>
          </cell>
        </row>
        <row r="4942">
          <cell r="A4942" t="str">
            <v>E-23721</v>
          </cell>
          <cell r="B4942" t="str">
            <v>SDS-PLUS BIT (CENTERING TIP) 8X210</v>
          </cell>
        </row>
        <row r="4943">
          <cell r="A4943" t="str">
            <v>E-23737</v>
          </cell>
          <cell r="B4943" t="str">
            <v>SDS-PLUS BIT (CENTERING TIP) 8X260</v>
          </cell>
        </row>
        <row r="4944">
          <cell r="A4944" t="str">
            <v>E-23759</v>
          </cell>
          <cell r="B4944" t="str">
            <v>SDS-PLUS BIT (CENTERING TIP) 9X160</v>
          </cell>
        </row>
        <row r="4945">
          <cell r="A4945" t="str">
            <v>E-23765</v>
          </cell>
          <cell r="B4945" t="str">
            <v>SDS-PLUS BIT (CENTERING TIP) 10X110</v>
          </cell>
        </row>
        <row r="4946">
          <cell r="A4946" t="str">
            <v>E-23771</v>
          </cell>
          <cell r="B4946" t="str">
            <v>SDS-PLUS BIT (CENTERING TIP) 10X160</v>
          </cell>
        </row>
        <row r="4947">
          <cell r="A4947" t="str">
            <v>E-23787</v>
          </cell>
          <cell r="B4947" t="str">
            <v>SDS-PLUS BIT (CENTERING TIP) 10X210</v>
          </cell>
        </row>
        <row r="4948">
          <cell r="A4948" t="str">
            <v>E-23793</v>
          </cell>
          <cell r="B4948" t="str">
            <v>SDS-PLUS BIT (CENTERING TIP) 10X260</v>
          </cell>
        </row>
        <row r="4949">
          <cell r="A4949" t="str">
            <v>E-23802</v>
          </cell>
          <cell r="B4949" t="str">
            <v>SDS-PLUS BIT (CENTERING TIP) 10X310</v>
          </cell>
        </row>
        <row r="4950">
          <cell r="A4950" t="str">
            <v>E-23830</v>
          </cell>
          <cell r="B4950" t="str">
            <v>SDS-PLUS BIT (CENTERING TIP) 12X160</v>
          </cell>
        </row>
        <row r="4951">
          <cell r="A4951" t="str">
            <v>E-23983</v>
          </cell>
          <cell r="B4951" t="str">
            <v>SDS-PLUS BIT (CENTERING TIP) 18X210</v>
          </cell>
        </row>
        <row r="4952">
          <cell r="A4952" t="str">
            <v>E-24022</v>
          </cell>
          <cell r="B4952" t="str">
            <v>SDS-PLUS BIT (CENTERING TIP) 20X210</v>
          </cell>
        </row>
        <row r="4953">
          <cell r="A4953" t="str">
            <v>E-24066</v>
          </cell>
          <cell r="B4953" t="str">
            <v>SDS-PLUS BIT (CENTERING TIP) 22X350</v>
          </cell>
        </row>
        <row r="4954">
          <cell r="A4954" t="str">
            <v>E-24511</v>
          </cell>
          <cell r="B4954" t="str">
            <v>IMPACT SOCKET 27X60MM SQ 1"</v>
          </cell>
        </row>
        <row r="4955">
          <cell r="A4955" t="str">
            <v>E-24527</v>
          </cell>
          <cell r="B4955" t="str">
            <v>IMPACT SOCKET 30X62MM SQ 1"</v>
          </cell>
        </row>
        <row r="4956">
          <cell r="A4956" t="str">
            <v>E-24533</v>
          </cell>
          <cell r="B4956" t="str">
            <v>IMPACT SOCKET 32X63MM SQ 1"</v>
          </cell>
        </row>
        <row r="4957">
          <cell r="A4957" t="str">
            <v>E-24549</v>
          </cell>
          <cell r="B4957" t="str">
            <v>IMPACT SOCKET 33X63MM SQ 1"</v>
          </cell>
        </row>
        <row r="4958">
          <cell r="A4958" t="str">
            <v>E-24555</v>
          </cell>
          <cell r="B4958" t="str">
            <v>IMPACT SOCKET 34X63MM SQ 1"</v>
          </cell>
        </row>
        <row r="4959">
          <cell r="A4959" t="str">
            <v>E-24561</v>
          </cell>
          <cell r="B4959" t="str">
            <v>IMPACT SOCKET 36X66MM SQ 1"</v>
          </cell>
        </row>
        <row r="4960">
          <cell r="A4960" t="str">
            <v>E-24577</v>
          </cell>
          <cell r="B4960" t="str">
            <v>IMPACT SOCKET 38X66MM SQ 1"</v>
          </cell>
        </row>
        <row r="4961">
          <cell r="A4961" t="str">
            <v>E-24583</v>
          </cell>
          <cell r="B4961" t="str">
            <v>IMPACT SOCKET 40X66MM SQ 1"</v>
          </cell>
        </row>
        <row r="4962">
          <cell r="A4962" t="str">
            <v>E-24599</v>
          </cell>
          <cell r="B4962" t="str">
            <v>IMPACT SOCKET 41X68MM SQ 1"</v>
          </cell>
        </row>
        <row r="4963">
          <cell r="A4963" t="str">
            <v>E-24608</v>
          </cell>
          <cell r="B4963" t="str">
            <v>IMPACT SOCKET 42X68MM SQ 1"</v>
          </cell>
        </row>
        <row r="4964">
          <cell r="A4964" t="str">
            <v>E-24614</v>
          </cell>
          <cell r="B4964" t="str">
            <v>IMPACT SOCKET 44X70MM SQ 1"</v>
          </cell>
        </row>
        <row r="4965">
          <cell r="A4965" t="str">
            <v>E-24620</v>
          </cell>
          <cell r="B4965" t="str">
            <v>IMPACT SOCKET 46X72MM SQ 1"</v>
          </cell>
        </row>
        <row r="4966">
          <cell r="A4966" t="str">
            <v>E-24636</v>
          </cell>
          <cell r="B4966" t="str">
            <v>IMPACT SOCKET 50X76MM SQ 1"</v>
          </cell>
        </row>
        <row r="4967">
          <cell r="A4967" t="str">
            <v>E-24642</v>
          </cell>
          <cell r="B4967" t="str">
            <v>IMPACT SOCKET 55X84MM SQ 1"</v>
          </cell>
        </row>
        <row r="4968">
          <cell r="A4968" t="str">
            <v>E-24658</v>
          </cell>
          <cell r="B4968" t="str">
            <v>IMPACT SOCKET 60X88MM SQ 1"</v>
          </cell>
        </row>
        <row r="4969">
          <cell r="A4969" t="str">
            <v>E-24664</v>
          </cell>
          <cell r="B4969" t="str">
            <v>IMPACT SOCKET 65X92MM SQ 1"</v>
          </cell>
        </row>
        <row r="4970">
          <cell r="A4970" t="str">
            <v>E-24670</v>
          </cell>
          <cell r="B4970" t="str">
            <v>IMPACT SOCKET 70x96MM SQ 1"</v>
          </cell>
        </row>
        <row r="4971">
          <cell r="A4971" t="str">
            <v>E-24686</v>
          </cell>
          <cell r="B4971" t="str">
            <v>IMPACT DEEP SOCKET 27X90MM SQ 1"</v>
          </cell>
        </row>
        <row r="4972">
          <cell r="A4972" t="str">
            <v>E-24692</v>
          </cell>
          <cell r="B4972" t="str">
            <v>IMPACT DEEP SOCKET 30X90MM SQ 1"</v>
          </cell>
        </row>
        <row r="4973">
          <cell r="A4973" t="str">
            <v>E-24701</v>
          </cell>
          <cell r="B4973" t="str">
            <v>IMPACT DEEP SOCKET 32X90MM SQ 1"</v>
          </cell>
        </row>
        <row r="4974">
          <cell r="A4974" t="str">
            <v>E-24717</v>
          </cell>
          <cell r="B4974" t="str">
            <v>IMPACT DEEP SOCKET 33X90MM SQ 1"</v>
          </cell>
        </row>
        <row r="4975">
          <cell r="A4975" t="str">
            <v>E-24723</v>
          </cell>
          <cell r="B4975" t="str">
            <v>IMPACT DEEP SOCKET 34X90MM SQ 1"</v>
          </cell>
        </row>
        <row r="4976">
          <cell r="A4976" t="str">
            <v>E-24739</v>
          </cell>
          <cell r="B4976" t="str">
            <v>IMPACT DEEP SOCKET 36X90MM SQ 1"</v>
          </cell>
        </row>
        <row r="4977">
          <cell r="A4977" t="str">
            <v>E-24745</v>
          </cell>
          <cell r="B4977" t="str">
            <v>IMPACT DEEP SOCKET 38X90MM SQ 1"</v>
          </cell>
        </row>
        <row r="4978">
          <cell r="A4978" t="str">
            <v>E-24751</v>
          </cell>
          <cell r="B4978" t="str">
            <v>IMPACT DEEP SOCKET 40X90MM SQ 1"</v>
          </cell>
        </row>
        <row r="4979">
          <cell r="A4979" t="str">
            <v>E-24767</v>
          </cell>
          <cell r="B4979" t="str">
            <v>IMPACT DEEP SOCKET 44X90MM SQ 1"</v>
          </cell>
        </row>
        <row r="4980">
          <cell r="A4980" t="str">
            <v>E-24773</v>
          </cell>
          <cell r="B4980" t="str">
            <v>IMPACT DEEP SOCKET 46X100MM SQ 1"</v>
          </cell>
        </row>
        <row r="4981">
          <cell r="A4981" t="str">
            <v>E-24789</v>
          </cell>
          <cell r="B4981" t="str">
            <v>IMPACT DEEP SOCKET 50X100MM SQ 1"</v>
          </cell>
        </row>
        <row r="4982">
          <cell r="A4982" t="str">
            <v>E-24795</v>
          </cell>
          <cell r="B4982" t="str">
            <v>IMPACT DEEP SOCKET 55X108MM SQ 1"</v>
          </cell>
        </row>
        <row r="4983">
          <cell r="A4983" t="str">
            <v>E-24804</v>
          </cell>
          <cell r="B4983" t="str">
            <v>IMPACT DEEP SOCKET 60X108MM SQ 1"</v>
          </cell>
        </row>
        <row r="4984">
          <cell r="A4984" t="str">
            <v>E-24810</v>
          </cell>
          <cell r="B4984" t="str">
            <v>IMPACT DEEP SOCKET 65X120MM SQ 1"</v>
          </cell>
        </row>
        <row r="4985">
          <cell r="A4985" t="str">
            <v>E-24941</v>
          </cell>
          <cell r="B4985" t="str">
            <v>IMPACT BLACK S.CHUCK BIT HOLDER 76MM</v>
          </cell>
        </row>
        <row r="4986">
          <cell r="A4986" t="str">
            <v>E-24957</v>
          </cell>
          <cell r="B4986" t="str">
            <v>IMPACLT BLACK S.CHUCK BIT HOLDER 152MM</v>
          </cell>
        </row>
        <row r="4987">
          <cell r="A4987" t="str">
            <v>E-24963</v>
          </cell>
          <cell r="B4987" t="str">
            <v>IMPACT BLACK S.CHUCK BIT HOLDER 304MM</v>
          </cell>
        </row>
        <row r="4988">
          <cell r="A4988" t="str">
            <v>E-24985</v>
          </cell>
          <cell r="B4988" t="str">
            <v>SOCKET ADAPTER ¾” SQ – ½” SQ</v>
          </cell>
        </row>
        <row r="4989">
          <cell r="A4989" t="str">
            <v>E-25046</v>
          </cell>
          <cell r="B4989" t="str">
            <v>IMPACT BLACK RIGHT ANGLE ATTACHMENT</v>
          </cell>
        </row>
        <row r="4990">
          <cell r="A4990" t="str">
            <v>E-25105</v>
          </cell>
          <cell r="B4990" t="str">
            <v>T.C.T SAW BLADE 185X20X24T WOOD THIN</v>
          </cell>
        </row>
        <row r="4991">
          <cell r="A4991" t="str">
            <v>E-25513</v>
          </cell>
          <cell r="B4991" t="str">
            <v>EARTH AUGER DRILL BIT 100</v>
          </cell>
        </row>
        <row r="4992">
          <cell r="A4992" t="str">
            <v>E-25529</v>
          </cell>
          <cell r="B4992" t="str">
            <v>EARTH AUGER DRILL BIT 150</v>
          </cell>
        </row>
        <row r="4993">
          <cell r="A4993" t="str">
            <v>E-25535</v>
          </cell>
          <cell r="B4993" t="str">
            <v>EARTH AUGER DRILL BIT 200</v>
          </cell>
        </row>
        <row r="4994">
          <cell r="A4994" t="str">
            <v>E-25541</v>
          </cell>
          <cell r="B4994" t="str">
            <v>EARTH AUGER PIN</v>
          </cell>
        </row>
        <row r="4995">
          <cell r="A4995" t="str">
            <v>E-25557</v>
          </cell>
          <cell r="B4995" t="str">
            <v>EARTH AUGER EXTENSION BAR</v>
          </cell>
        </row>
        <row r="4996">
          <cell r="A4996" t="str">
            <v>E-25591</v>
          </cell>
          <cell r="B4996" t="str">
            <v>EARTH AUGER BLADES 100</v>
          </cell>
        </row>
        <row r="4997">
          <cell r="A4997" t="str">
            <v>E-25600</v>
          </cell>
          <cell r="B4997" t="str">
            <v>EARTH AUGER BLADES 150</v>
          </cell>
        </row>
        <row r="4998">
          <cell r="A4998" t="str">
            <v>E-25616</v>
          </cell>
          <cell r="B4998" t="str">
            <v>EARTH AUGER BLADES 200</v>
          </cell>
        </row>
        <row r="4999">
          <cell r="A4999" t="str">
            <v>E-26129</v>
          </cell>
          <cell r="B4999" t="str">
            <v>IMPACT BLACK SCREW BIT PH2 E-FORM 2PCS</v>
          </cell>
        </row>
        <row r="5000">
          <cell r="A5000" t="str">
            <v>E-26870</v>
          </cell>
          <cell r="B5000" t="str">
            <v>MAKITA STORAGE PLASTIC CASE</v>
          </cell>
        </row>
        <row r="5001">
          <cell r="A5001" t="str">
            <v>E-27648</v>
          </cell>
          <cell r="B5001" t="str">
            <v>AUGER BIT 12X470 (NAIL CUTTING TYPE)</v>
          </cell>
        </row>
        <row r="5002">
          <cell r="A5002" t="str">
            <v>E-27676</v>
          </cell>
          <cell r="B5002" t="str">
            <v>AUGER BIT 18X470 (NAIL CUTTING TYPE)</v>
          </cell>
        </row>
        <row r="5003">
          <cell r="A5003" t="str">
            <v>E-28905</v>
          </cell>
          <cell r="B5003" t="str">
            <v>IMPACT BLACK SCREW BIT PH2 C-FORM 2PCS</v>
          </cell>
        </row>
        <row r="5004">
          <cell r="A5004" t="str">
            <v>E-29359</v>
          </cell>
          <cell r="B5004" t="str">
            <v>IMPACT BLACK BIT HOLDER E-FORM</v>
          </cell>
        </row>
        <row r="5005">
          <cell r="A5005" t="str">
            <v>E-29371</v>
          </cell>
          <cell r="B5005" t="str">
            <v>IMPACT BLACK DBL ENDED PH2 65MM 10PCS</v>
          </cell>
        </row>
        <row r="5006">
          <cell r="A5006" t="str">
            <v>E-29387</v>
          </cell>
          <cell r="B5006" t="str">
            <v>IMPACT BLACK DBL ENDED PH2 110MM 10PCS</v>
          </cell>
        </row>
        <row r="5007">
          <cell r="A5007" t="str">
            <v>E-30215</v>
          </cell>
          <cell r="B5007" t="str">
            <v>FOLDING KNIFE BLADES 10PCS/SET</v>
          </cell>
        </row>
        <row r="5008">
          <cell r="A5008" t="str">
            <v>NP00000004</v>
          </cell>
          <cell r="B5008" t="str">
            <v>KEY 6 FOR DCU600</v>
          </cell>
        </row>
        <row r="5009">
          <cell r="A5009" t="str">
            <v>P-35190</v>
          </cell>
          <cell r="B5009" t="str">
            <v>ADAPTER QUICK CHANGE SYSTEM</v>
          </cell>
        </row>
        <row r="5010">
          <cell r="A5010" t="str">
            <v>PDC1200A01</v>
          </cell>
          <cell r="B5010" t="str">
            <v>PORTABLE POWER PACK 40V 33.5AH</v>
          </cell>
        </row>
        <row r="5011">
          <cell r="A5011" t="str">
            <v>PDC1200A02</v>
          </cell>
          <cell r="B5011" t="str">
            <v>PORTABLE POWER PACK 40V 33.5AH</v>
          </cell>
        </row>
        <row r="5012">
          <cell r="A5012" t="str">
            <v>PDC1500A01</v>
          </cell>
          <cell r="B5012" t="str">
            <v>PORTABLE POWER PACK 40V 43.55AH</v>
          </cell>
        </row>
        <row r="5013">
          <cell r="A5013" t="str">
            <v>PSKGPE2J</v>
          </cell>
          <cell r="B5013" t="str">
            <v>PSKGPE2J PSK (BL4080HX2+DC40RB)</v>
          </cell>
        </row>
        <row r="5014">
          <cell r="A5014" t="str">
            <v>SC53300101</v>
          </cell>
          <cell r="B5014" t="str">
            <v>PUNCH 6mm STAINLESS STEEL FOR PP200</v>
          </cell>
        </row>
        <row r="5015">
          <cell r="A5015" t="str">
            <v>SC53300201</v>
          </cell>
          <cell r="B5015" t="str">
            <v>PUNCH 6.5mm STAINLESS STEEL F PP200</v>
          </cell>
        </row>
        <row r="5016">
          <cell r="A5016" t="str">
            <v>SC53300301</v>
          </cell>
          <cell r="B5016" t="str">
            <v>PUNCH 8mm CHANNEL FOR PP200</v>
          </cell>
        </row>
        <row r="5017">
          <cell r="A5017" t="str">
            <v>SC53300401</v>
          </cell>
          <cell r="B5017" t="str">
            <v>PUNCH 8.5mm CHANNEL FOR PP200</v>
          </cell>
        </row>
        <row r="5018">
          <cell r="A5018" t="str">
            <v>SC53300501</v>
          </cell>
          <cell r="B5018" t="str">
            <v>PUNCH 10mm CHANNEL FOR PP200</v>
          </cell>
        </row>
        <row r="5019">
          <cell r="A5019" t="str">
            <v>SC53300601</v>
          </cell>
          <cell r="B5019" t="str">
            <v>PUNCH 11mm CHANNEL FOR PP200</v>
          </cell>
        </row>
        <row r="5020">
          <cell r="A5020" t="str">
            <v>SC53300701</v>
          </cell>
          <cell r="B5020" t="str">
            <v>PUNCH 12mm CHANNEL FOR PP200</v>
          </cell>
        </row>
        <row r="5021">
          <cell r="A5021" t="str">
            <v>SC53300801</v>
          </cell>
          <cell r="B5021" t="str">
            <v>PUNCH 13mm CHANNEL FOR PP200</v>
          </cell>
        </row>
        <row r="5022">
          <cell r="A5022" t="str">
            <v>SC53300901</v>
          </cell>
          <cell r="B5022" t="str">
            <v>PUNCH 14mm CHANNEL FOR PP200</v>
          </cell>
        </row>
        <row r="5023">
          <cell r="A5023" t="str">
            <v>SC53301001</v>
          </cell>
          <cell r="B5023" t="str">
            <v>PUNCH 15mm CHANNEL FOR PP200</v>
          </cell>
        </row>
        <row r="5024">
          <cell r="A5024" t="str">
            <v>SC53301201</v>
          </cell>
          <cell r="B5024" t="str">
            <v>PUNCH 18mm CHANNEL FOR PP200</v>
          </cell>
        </row>
        <row r="5025">
          <cell r="A5025" t="str">
            <v>SC53500101</v>
          </cell>
          <cell r="B5025" t="str">
            <v>PUNCH 20mm CHANNEL FOR PP200</v>
          </cell>
        </row>
        <row r="5026">
          <cell r="A5026" t="str">
            <v>TD00000110</v>
          </cell>
          <cell r="B5026" t="str">
            <v>BATTERY HOLDER SET 12V FOR DFV</v>
          </cell>
        </row>
        <row r="5027">
          <cell r="A5027" t="str">
            <v>TD00000111</v>
          </cell>
          <cell r="B5027" t="str">
            <v>BATTERY HOLDER SET 18V FOR DFV</v>
          </cell>
        </row>
        <row r="5028">
          <cell r="A5028" t="str">
            <v>XNR0000532</v>
          </cell>
          <cell r="B5028" t="str">
            <v>ROTARY L</v>
          </cell>
        </row>
        <row r="5029">
          <cell r="A5029" t="str">
            <v>XNR0000535</v>
          </cell>
          <cell r="B5029" t="str">
            <v>ROTARY R</v>
          </cell>
        </row>
        <row r="5030">
          <cell r="A5030" t="str">
            <v>122536-0</v>
          </cell>
          <cell r="B5030" t="str">
            <v>VISE ASS'Y FOR LS1211/LS1040</v>
          </cell>
        </row>
        <row r="5031">
          <cell r="A5031" t="str">
            <v>122538-6</v>
          </cell>
          <cell r="B5031" t="str">
            <v>VICE ASS'Y FOR LS1013</v>
          </cell>
        </row>
        <row r="5032">
          <cell r="A5032" t="str">
            <v>122540-9</v>
          </cell>
          <cell r="B5032" t="str">
            <v>VISE ASS'Y FOR LS1212</v>
          </cell>
        </row>
        <row r="5033">
          <cell r="A5033" t="str">
            <v>122556-4</v>
          </cell>
          <cell r="B5033" t="str">
            <v>RULER ASS'Y FOR 2702</v>
          </cell>
        </row>
        <row r="5034">
          <cell r="A5034" t="str">
            <v>122823-7</v>
          </cell>
          <cell r="B5034" t="str">
            <v>DRILL CHUCK ASSEMBLY S13</v>
          </cell>
        </row>
        <row r="5035">
          <cell r="A5035" t="str">
            <v>122B20-7</v>
          </cell>
          <cell r="B5035" t="str">
            <v>GRASS CATCHER ASSEMBLY FOR DLM530</v>
          </cell>
        </row>
        <row r="5036">
          <cell r="A5036" t="str">
            <v>122C32-6</v>
          </cell>
          <cell r="B5036" t="str">
            <v>FLAT BUCKET 250 ASSEMBLY FOR DCU600</v>
          </cell>
        </row>
        <row r="5037">
          <cell r="A5037" t="str">
            <v>122J09-3</v>
          </cell>
          <cell r="B5037" t="str">
            <v>GRASS CATCHER ASSEMBLY FOR LM001C</v>
          </cell>
        </row>
        <row r="5038">
          <cell r="A5038" t="str">
            <v>123004-6</v>
          </cell>
          <cell r="B5038" t="str">
            <v>SHARPENING HOLDER ASS'Y FOR 1900B</v>
          </cell>
        </row>
        <row r="5039">
          <cell r="A5039" t="str">
            <v>123262-4</v>
          </cell>
          <cell r="B5039" t="str">
            <v>SUB FENCE ASSEMBLY FOR LF1000</v>
          </cell>
        </row>
        <row r="5040">
          <cell r="A5040" t="str">
            <v>123485-4</v>
          </cell>
          <cell r="B5040" t="str">
            <v>NOZZLE ASSEMBLY FOR CL105D</v>
          </cell>
        </row>
        <row r="5041">
          <cell r="A5041" t="str">
            <v>123486-2</v>
          </cell>
          <cell r="B5041" t="str">
            <v>NOZZLE ASSEMBLY FOR CL SERIES</v>
          </cell>
        </row>
        <row r="5042">
          <cell r="A5042" t="str">
            <v>123488-8</v>
          </cell>
          <cell r="B5042" t="str">
            <v>NOZZLE ASSEMBLY FOR CL180D</v>
          </cell>
        </row>
        <row r="5043">
          <cell r="A5043" t="str">
            <v>123489-6</v>
          </cell>
          <cell r="B5043" t="str">
            <v>NOZZLE ASSEMBLY FOR CL105D</v>
          </cell>
        </row>
        <row r="5044">
          <cell r="A5044" t="str">
            <v>123539-7</v>
          </cell>
          <cell r="B5044" t="str">
            <v>NOZZLE ASSEMBLY FOR CL103D</v>
          </cell>
        </row>
        <row r="5045">
          <cell r="A5045" t="str">
            <v>123843-4</v>
          </cell>
          <cell r="B5045" t="str">
            <v>NOZZLE ASSEMBLY FOR CL105D</v>
          </cell>
        </row>
        <row r="5046">
          <cell r="A5046" t="str">
            <v>126617-2</v>
          </cell>
          <cell r="B5046" t="str">
            <v>VERTICAL VISE ASSEMBLY - LS</v>
          </cell>
        </row>
        <row r="5047">
          <cell r="A5047" t="str">
            <v>126756-8</v>
          </cell>
          <cell r="B5047" t="str">
            <v>BENT PIPE ASSEMBLY/DVC260</v>
          </cell>
        </row>
        <row r="5048">
          <cell r="A5048" t="str">
            <v>127219-7</v>
          </cell>
          <cell r="B5048" t="str">
            <v>TOOL HOLDER SDS ASS'Y FOR HR2670FT</v>
          </cell>
        </row>
        <row r="5049">
          <cell r="A5049" t="str">
            <v>127392-3</v>
          </cell>
          <cell r="B5049" t="str">
            <v>REAR BAG ASSEMBLY M FOR DLM382/432</v>
          </cell>
        </row>
        <row r="5050">
          <cell r="A5050" t="str">
            <v>127433-5</v>
          </cell>
          <cell r="B5050" t="str">
            <v>GRASS CATCHER ASSEMBLY FOR DLM462</v>
          </cell>
        </row>
        <row r="5051">
          <cell r="A5051" t="str">
            <v>127522-6</v>
          </cell>
          <cell r="B5051" t="str">
            <v>PIPE ASSEMBLY</v>
          </cell>
        </row>
        <row r="5052">
          <cell r="A5052" t="str">
            <v>127725-2</v>
          </cell>
          <cell r="B5052" t="str">
            <v>HEPA FILTER ASSEMBLY FOR DVC260</v>
          </cell>
        </row>
        <row r="5053">
          <cell r="A5053" t="str">
            <v>132025-7</v>
          </cell>
          <cell r="B5053" t="str">
            <v>NOZZLE ASS'Y FOR 4014N/UB120DWA</v>
          </cell>
        </row>
        <row r="5054">
          <cell r="A5054" t="str">
            <v>134829-3</v>
          </cell>
          <cell r="B5054" t="str">
            <v>IMPACT SOCKET 17X38MM SQ 1/2"</v>
          </cell>
        </row>
        <row r="5055">
          <cell r="A5055" t="str">
            <v>135544-2</v>
          </cell>
          <cell r="B5055" t="str">
            <v>TRIMMER HEAD ASSEMBLY</v>
          </cell>
        </row>
        <row r="5056">
          <cell r="A5056" t="str">
            <v>136656-4</v>
          </cell>
          <cell r="B5056" t="str">
            <v>CAPSULE ASSY FOR CL001G</v>
          </cell>
        </row>
        <row r="5057">
          <cell r="A5057" t="str">
            <v>140L18-2</v>
          </cell>
          <cell r="B5057" t="str">
            <v>BRACKET COMPLETE</v>
          </cell>
        </row>
        <row r="5058">
          <cell r="A5058" t="str">
            <v>1410D5-0</v>
          </cell>
          <cell r="B5058" t="str">
            <v>PROTECTOR COMPLETE FOR DUH506</v>
          </cell>
        </row>
        <row r="5059">
          <cell r="A5059" t="str">
            <v>141N97-5</v>
          </cell>
          <cell r="B5059" t="str">
            <v>HANDLE BASE COMPLETE FOR DCU600</v>
          </cell>
        </row>
        <row r="5060">
          <cell r="A5060" t="str">
            <v>141N98-3</v>
          </cell>
          <cell r="B5060" t="str">
            <v>DUMP BASE COMPLETE FOR DCU600</v>
          </cell>
        </row>
        <row r="5061">
          <cell r="A5061" t="str">
            <v>141P30-9</v>
          </cell>
          <cell r="B5061" t="str">
            <v>WHEEL COVER 180K ASSEMBLY</v>
          </cell>
        </row>
        <row r="5062">
          <cell r="A5062" t="str">
            <v>141P32-5</v>
          </cell>
          <cell r="B5062" t="str">
            <v>WHEEL COVER 230K ASSEMBLY</v>
          </cell>
        </row>
        <row r="5063">
          <cell r="A5063" t="str">
            <v>141P49-8</v>
          </cell>
          <cell r="B5063" t="str">
            <v>MAIN FRAME COMPLETE FOR DCU600</v>
          </cell>
        </row>
        <row r="5064">
          <cell r="A5064" t="str">
            <v>142341-9</v>
          </cell>
          <cell r="B5064" t="str">
            <v>FRONT HAND GUARD COMPLETE FOR UC3051A</v>
          </cell>
        </row>
        <row r="5065">
          <cell r="A5065" t="str">
            <v>143500-8</v>
          </cell>
          <cell r="B5065" t="str">
            <v>GEAR HOUSING COMPLETE FOR EN4950H</v>
          </cell>
        </row>
        <row r="5066">
          <cell r="A5066" t="str">
            <v>143787-2</v>
          </cell>
          <cell r="B5066" t="str">
            <v>HOSE COMPLETE 28-1.0 FOR VC260D</v>
          </cell>
        </row>
        <row r="5067">
          <cell r="A5067" t="str">
            <v>144284-1</v>
          </cell>
          <cell r="B5067" t="str">
            <v>BLADE CASE COMPLETE FOR HS0600</v>
          </cell>
        </row>
        <row r="5068">
          <cell r="A5068" t="str">
            <v>151407-4</v>
          </cell>
          <cell r="B5068" t="str">
            <v>BASE COMPLETE FOR 3612/3612C</v>
          </cell>
        </row>
        <row r="5069">
          <cell r="A5069" t="str">
            <v>153482-6</v>
          </cell>
          <cell r="B5069" t="str">
            <v>ARM HOLDER COMPLETE FOR LS0714</v>
          </cell>
        </row>
        <row r="5070">
          <cell r="A5070" t="str">
            <v>154571-0</v>
          </cell>
          <cell r="B5070" t="str">
            <v>BLADE CASE COMPLETE FOR LF1000</v>
          </cell>
        </row>
        <row r="5071">
          <cell r="A5071" t="str">
            <v>158876-0</v>
          </cell>
          <cell r="B5071" t="str">
            <v>LOCATOR CPL FOR FS4300</v>
          </cell>
        </row>
        <row r="5072">
          <cell r="A5072" t="str">
            <v>1830S5-9</v>
          </cell>
          <cell r="B5072" t="str">
            <v>MAIN BRUSH REPAIR SET FOR VS001G</v>
          </cell>
        </row>
        <row r="5073">
          <cell r="A5073" t="str">
            <v>1830S6-7</v>
          </cell>
          <cell r="B5073" t="str">
            <v>SIDE BRUSH REPAIR SET FOR VS001G</v>
          </cell>
        </row>
        <row r="5074">
          <cell r="A5074" t="str">
            <v>1910C9-5</v>
          </cell>
          <cell r="B5074" t="str">
            <v>FILTER H SET FOR CL003G</v>
          </cell>
        </row>
        <row r="5075">
          <cell r="A5075" t="str">
            <v>1910D3-4</v>
          </cell>
          <cell r="B5075" t="str">
            <v>CYCLONE UNIT SET (W) FOR CL003G</v>
          </cell>
        </row>
        <row r="5076">
          <cell r="A5076" t="str">
            <v>1910D5-0</v>
          </cell>
          <cell r="B5076" t="str">
            <v>CYCLONE UNIT SET (B) FOR CL003G</v>
          </cell>
        </row>
        <row r="5077">
          <cell r="A5077" t="str">
            <v>1910H8-2</v>
          </cell>
          <cell r="B5077" t="str">
            <v>SHEAR BLADE 500E SET FOR DUH506</v>
          </cell>
        </row>
        <row r="5078">
          <cell r="A5078" t="str">
            <v>1910H9-0</v>
          </cell>
          <cell r="B5078" t="str">
            <v>SHEAR BLADE 600E SET FOR DUH606</v>
          </cell>
        </row>
        <row r="5079">
          <cell r="A5079" t="str">
            <v>1910J6-0</v>
          </cell>
          <cell r="B5079" t="str">
            <v>ANGLED ATTACHMENT SET FOR UA001G</v>
          </cell>
        </row>
        <row r="5080">
          <cell r="A5080" t="str">
            <v>1910M4-5</v>
          </cell>
          <cell r="B5080" t="str">
            <v>HIGH PERFORMANCE DUST BAG FOR CL002G</v>
          </cell>
        </row>
        <row r="5081">
          <cell r="A5081" t="str">
            <v>1910N0-0</v>
          </cell>
          <cell r="B5081" t="str">
            <v>WATER FILTER SET FOR VC006G</v>
          </cell>
        </row>
        <row r="5082">
          <cell r="A5082" t="str">
            <v>1910R3-2</v>
          </cell>
          <cell r="B5082" t="str">
            <v>POLY VINYL BAG 10 PCS SET FOR VC006G</v>
          </cell>
        </row>
        <row r="5083">
          <cell r="A5083" t="str">
            <v>1910S4-7</v>
          </cell>
          <cell r="B5083" t="str">
            <v>PROTECTION COVER SET FOR DVC261</v>
          </cell>
        </row>
        <row r="5084">
          <cell r="A5084" t="str">
            <v>1910T1-0</v>
          </cell>
          <cell r="B5084" t="str">
            <v>CHIP RECEIVER 500 SET FOR DUH506</v>
          </cell>
        </row>
        <row r="5085">
          <cell r="A5085" t="str">
            <v>1910T2-8</v>
          </cell>
          <cell r="B5085" t="str">
            <v>CHIP RECEIVER 600 SET FOR DUH606</v>
          </cell>
        </row>
        <row r="5086">
          <cell r="A5086" t="str">
            <v>1910Y4-9</v>
          </cell>
          <cell r="B5086" t="str">
            <v>FILTER BAG 5 PCS SET FOR VC006G</v>
          </cell>
        </row>
        <row r="5087">
          <cell r="A5087" t="str">
            <v>1911B3-6</v>
          </cell>
          <cell r="B5087" t="str">
            <v>FLAT BUCKET SET FOR DCU605</v>
          </cell>
        </row>
        <row r="5088">
          <cell r="A5088" t="str">
            <v>1911B4-4</v>
          </cell>
          <cell r="B5088" t="str">
            <v>DAMPER SET FOR VC006G</v>
          </cell>
        </row>
        <row r="5089">
          <cell r="A5089" t="str">
            <v>1911B5-2</v>
          </cell>
          <cell r="B5089" t="str">
            <v>PRE FILTER SET FOR VC006G</v>
          </cell>
        </row>
        <row r="5090">
          <cell r="A5090" t="str">
            <v>1911B6-0</v>
          </cell>
          <cell r="B5090" t="str">
            <v>POWDER FILTER M SET FOR VC006G</v>
          </cell>
        </row>
        <row r="5091">
          <cell r="A5091" t="str">
            <v>1911B7-8</v>
          </cell>
          <cell r="B5091" t="str">
            <v>POWDER FILTER H SET FOR VC006GM</v>
          </cell>
        </row>
        <row r="5092">
          <cell r="A5092" t="str">
            <v>1911J1-6</v>
          </cell>
          <cell r="B5092" t="str">
            <v>SHEAR BLADE 500E FOR DUH507</v>
          </cell>
        </row>
        <row r="5093">
          <cell r="A5093" t="str">
            <v>1911M9-1</v>
          </cell>
          <cell r="B5093" t="str">
            <v>EXTENSION PIPE SET FOR DGP/GP</v>
          </cell>
        </row>
        <row r="5094">
          <cell r="A5094" t="str">
            <v>1911R0-4</v>
          </cell>
          <cell r="B5094" t="str">
            <v>HOSTER SET FOR DUC101/UC100D</v>
          </cell>
        </row>
        <row r="5095">
          <cell r="A5095" t="str">
            <v>1911W4-1</v>
          </cell>
          <cell r="B5095" t="str">
            <v>PROTECTION COVER SET FOR VC008G</v>
          </cell>
        </row>
        <row r="5096">
          <cell r="A5096" t="str">
            <v>1911W5-9</v>
          </cell>
          <cell r="B5096" t="str">
            <v>SPROCKET SET .325” – 80TXL FOR DUC/UC</v>
          </cell>
        </row>
        <row r="5097">
          <cell r="A5097" t="str">
            <v>1911X4-8</v>
          </cell>
          <cell r="B5097" t="str">
            <v>PROTECTOR U 330 SET FOR UR017G</v>
          </cell>
        </row>
        <row r="5098">
          <cell r="A5098" t="str">
            <v>1911Y1-1</v>
          </cell>
          <cell r="B5098" t="str">
            <v>PROTECTOR SET MG</v>
          </cell>
        </row>
        <row r="5099">
          <cell r="A5099" t="str">
            <v>1911Y2-9</v>
          </cell>
          <cell r="B5099" t="str">
            <v>TRIMMER HEAD 121-M10L FOR UR013G</v>
          </cell>
        </row>
        <row r="5100">
          <cell r="A5100" t="str">
            <v>1912B1-6</v>
          </cell>
          <cell r="B5100" t="str">
            <v>GRIP ASSEMBLY SET FOR DVC560</v>
          </cell>
        </row>
        <row r="5101">
          <cell r="A5101" t="str">
            <v>1912G3-7</v>
          </cell>
          <cell r="B5101" t="str">
            <v>SHEAR BLADE 500 SET FOR EN402MP</v>
          </cell>
        </row>
        <row r="5102">
          <cell r="A5102" t="str">
            <v>1912G4-5</v>
          </cell>
          <cell r="B5102" t="str">
            <v>TELESCOPIC PIPE COMPLETE 38</v>
          </cell>
        </row>
        <row r="5103">
          <cell r="A5103" t="str">
            <v>1912G5-3</v>
          </cell>
          <cell r="B5103" t="str">
            <v>BENT PIPE COMPLETE 38</v>
          </cell>
        </row>
        <row r="5104">
          <cell r="A5104" t="str">
            <v>1912S0-7</v>
          </cell>
          <cell r="B5104" t="str">
            <v>BLOWER ATTACHMENT UB402MP</v>
          </cell>
        </row>
        <row r="5105">
          <cell r="A5105" t="str">
            <v>1912U2-7</v>
          </cell>
          <cell r="B5105" t="str">
            <v>HEDGE TRIM. ATTA. SET FOR EN402MP</v>
          </cell>
        </row>
        <row r="5106">
          <cell r="A5106" t="str">
            <v>1912V1-6</v>
          </cell>
          <cell r="B5106" t="str">
            <v>BLOWER ATTACHMENT SET UB402MP</v>
          </cell>
        </row>
        <row r="5107">
          <cell r="A5107" t="str">
            <v>1912V6-6</v>
          </cell>
          <cell r="B5107" t="str">
            <v>SHEAR BLADE 330 SET FOR EN424MP</v>
          </cell>
        </row>
        <row r="5108">
          <cell r="A5108" t="str">
            <v>1913A9-9</v>
          </cell>
          <cell r="B5108" t="str">
            <v>HEDGE TRIM. ATTA. SET FOR EN402MP</v>
          </cell>
        </row>
        <row r="5109">
          <cell r="A5109" t="str">
            <v>1913D3-2</v>
          </cell>
          <cell r="B5109" t="str">
            <v>GROUND TRIMER SET E EN424MP</v>
          </cell>
        </row>
        <row r="5110">
          <cell r="A5110" t="str">
            <v>1913E4-7</v>
          </cell>
          <cell r="B5110" t="str">
            <v>GROUND TRIMER SET E EN424MP</v>
          </cell>
        </row>
        <row r="5111">
          <cell r="A5111" t="str">
            <v>1913F7-8</v>
          </cell>
          <cell r="B5111" t="str">
            <v>DUST BAG SET FOR VS001G</v>
          </cell>
        </row>
        <row r="5112">
          <cell r="A5112" t="str">
            <v>1913G8-3</v>
          </cell>
          <cell r="B5112" t="str">
            <v>BLADE 380 SET FOR LM003G</v>
          </cell>
        </row>
        <row r="5113">
          <cell r="A5113" t="str">
            <v>1913H0-6</v>
          </cell>
          <cell r="B5113" t="str">
            <v>MULCHING BLADE 380 SET FOR LM003G</v>
          </cell>
        </row>
        <row r="5114">
          <cell r="A5114" t="str">
            <v>1913H2-2</v>
          </cell>
          <cell r="B5114" t="str">
            <v>MULCHING PLUG 380 SET FOR LM003G</v>
          </cell>
        </row>
        <row r="5115">
          <cell r="A5115" t="str">
            <v>1913H4-8</v>
          </cell>
          <cell r="B5115" t="str">
            <v>BLADE 430 SET FOR LM004G</v>
          </cell>
        </row>
        <row r="5116">
          <cell r="A5116" t="str">
            <v>1913H6-4</v>
          </cell>
          <cell r="B5116" t="str">
            <v>MULCHING BLADE 430 SET FOR LM004G</v>
          </cell>
        </row>
        <row r="5117">
          <cell r="A5117" t="str">
            <v>1913H8-0</v>
          </cell>
          <cell r="B5117" t="str">
            <v>MULCHING PLUG 430 SET FOR LM004G</v>
          </cell>
        </row>
        <row r="5118">
          <cell r="A5118" t="str">
            <v>1913J5-0</v>
          </cell>
          <cell r="B5118" t="str">
            <v>VERTICAL CUTTER SET FOR UV001G</v>
          </cell>
        </row>
        <row r="5119">
          <cell r="A5119" t="str">
            <v>1913J7-6</v>
          </cell>
          <cell r="B5119" t="str">
            <v>THATCHING BLADE SET FOR UV001G</v>
          </cell>
        </row>
        <row r="5120">
          <cell r="A5120" t="str">
            <v>1913K4-9</v>
          </cell>
          <cell r="B5120" t="str">
            <v>HOLSTER SET FOR UC029G</v>
          </cell>
        </row>
        <row r="5121">
          <cell r="A5121" t="str">
            <v>1913L5-4</v>
          </cell>
          <cell r="B5121" t="str">
            <v>WEEDING BLADE 220 SET WA400MP</v>
          </cell>
        </row>
        <row r="5122">
          <cell r="A5122" t="str">
            <v>1913L6-2</v>
          </cell>
          <cell r="B5122" t="str">
            <v>WEEDING BLADE 80 SET WA400MP</v>
          </cell>
        </row>
        <row r="5123">
          <cell r="A5123" t="str">
            <v>1913L7-0</v>
          </cell>
          <cell r="B5123" t="str">
            <v>CULTIVATOR BLADE 170 SET WA400MP</v>
          </cell>
        </row>
        <row r="5124">
          <cell r="A5124" t="str">
            <v>1913T9-2</v>
          </cell>
          <cell r="B5124" t="str">
            <v>WEEDING ATTACHMENT D SET WA400MP</v>
          </cell>
        </row>
        <row r="5125">
          <cell r="A5125" t="str">
            <v>1914B9-2</v>
          </cell>
          <cell r="B5125" t="str">
            <v>WEEDING ATTACHMENT D SET WA400MP</v>
          </cell>
        </row>
        <row r="5126">
          <cell r="A5126" t="str">
            <v>1914G4-7</v>
          </cell>
          <cell r="B5126" t="str">
            <v>SHEAR BLADE 500E SET FOR UH020G</v>
          </cell>
        </row>
        <row r="5127">
          <cell r="A5127" t="str">
            <v>1914G7-1</v>
          </cell>
          <cell r="B5127" t="str">
            <v>DUMP UNIT SET FOR DCU603</v>
          </cell>
        </row>
        <row r="5128">
          <cell r="A5128" t="str">
            <v>1914G9-7</v>
          </cell>
          <cell r="B5128" t="str">
            <v>LOADER FITTING SET FOR DGP/GP</v>
          </cell>
        </row>
        <row r="5129">
          <cell r="A5129" t="str">
            <v>1914H0-2</v>
          </cell>
          <cell r="B5129" t="str">
            <v>END NOZZLE 74 SET FOR UB004C</v>
          </cell>
        </row>
        <row r="5130">
          <cell r="A5130" t="str">
            <v>1914H1-0</v>
          </cell>
          <cell r="B5130" t="str">
            <v>FLAT NOZZLE SET FOR UB004C</v>
          </cell>
        </row>
        <row r="5131">
          <cell r="A5131" t="str">
            <v>1914L7-6</v>
          </cell>
          <cell r="B5131" t="str">
            <v>DUSTCUP SET FOR HR2670</v>
          </cell>
        </row>
        <row r="5132">
          <cell r="A5132" t="str">
            <v>1914L8-4</v>
          </cell>
          <cell r="B5132" t="str">
            <v>DUST CUP SET (DRILLING) FOR HR2670FT</v>
          </cell>
        </row>
        <row r="5133">
          <cell r="A5133" t="str">
            <v>1914L9-2</v>
          </cell>
          <cell r="B5133" t="str">
            <v>DUSTCUP SET FOR HR2670</v>
          </cell>
        </row>
        <row r="5134">
          <cell r="A5134" t="str">
            <v>1914M0-7</v>
          </cell>
          <cell r="B5134" t="str">
            <v>DUST CUP SET (CHISELING) FOR HR2670FT</v>
          </cell>
        </row>
        <row r="5135">
          <cell r="A5135" t="str">
            <v>1914X3-8</v>
          </cell>
          <cell r="B5135" t="str">
            <v>DUST EXTRACTION PAD SET FOR HR-G</v>
          </cell>
        </row>
        <row r="5136">
          <cell r="A5136" t="str">
            <v>1914X6-2</v>
          </cell>
          <cell r="B5136" t="str">
            <v>FILTER H SET FOR CL001G</v>
          </cell>
        </row>
        <row r="5137">
          <cell r="A5137" t="str">
            <v>1914Y8-5</v>
          </cell>
          <cell r="B5137" t="str">
            <v>HOOK COMPLETE SET FOR UC029G</v>
          </cell>
        </row>
        <row r="5138">
          <cell r="A5138" t="str">
            <v>1915G6-9</v>
          </cell>
          <cell r="B5138" t="str">
            <v>HOSE COMPELTE 28-5 SET FOR VC013G</v>
          </cell>
        </row>
        <row r="5139">
          <cell r="A5139" t="str">
            <v>1915L9-8</v>
          </cell>
          <cell r="B5139" t="str">
            <v>ADAPTER SET (1PCS) FOR GP001G</v>
          </cell>
        </row>
        <row r="5140">
          <cell r="A5140" t="str">
            <v>1915P0-4</v>
          </cell>
          <cell r="B5140" t="str">
            <v>HIGH PERFOMANCE FILTER FOR CL004G</v>
          </cell>
        </row>
        <row r="5141">
          <cell r="A5141" t="str">
            <v>1915P2-0</v>
          </cell>
          <cell r="B5141" t="str">
            <v>FILTER H SET FOR CL004G</v>
          </cell>
        </row>
        <row r="5142">
          <cell r="A5142" t="str">
            <v>1915P4-6</v>
          </cell>
          <cell r="B5142" t="str">
            <v>PIPE ASSEMBLY SET FOR CL004G</v>
          </cell>
        </row>
        <row r="5143">
          <cell r="A5143" t="str">
            <v>1915P6-2</v>
          </cell>
          <cell r="B5143" t="str">
            <v>BRUSH COMPLETE SET FOR CL004G</v>
          </cell>
        </row>
        <row r="5144">
          <cell r="A5144" t="str">
            <v>1915P8-8</v>
          </cell>
          <cell r="B5144" t="str">
            <v>NOZZLE ASSEMBLY SET FOR CL004G</v>
          </cell>
        </row>
        <row r="5145">
          <cell r="A5145" t="str">
            <v>1915T3-6</v>
          </cell>
          <cell r="B5145" t="str">
            <v>FILTER BAG SET FOR VC014GL</v>
          </cell>
        </row>
        <row r="5146">
          <cell r="A5146" t="str">
            <v>1915T4-4</v>
          </cell>
          <cell r="B5146" t="str">
            <v>WET FILTER SET FOR VC014G</v>
          </cell>
        </row>
        <row r="5147">
          <cell r="A5147" t="str">
            <v>1915W5-3</v>
          </cell>
          <cell r="B5147" t="str">
            <v>PAPER FILTER BAG SET FOR VS013G</v>
          </cell>
        </row>
        <row r="5148">
          <cell r="A5148" t="str">
            <v>1915Y7-3</v>
          </cell>
          <cell r="B5148" t="str">
            <v>GUIDE BAR 16" 1.3mm/.050" SPROCKET</v>
          </cell>
        </row>
        <row r="5149">
          <cell r="A5149" t="str">
            <v>1915Y8-1</v>
          </cell>
          <cell r="B5149" t="str">
            <v>GUIDE BAR 18" 1.3mm/.050" SPROCKET</v>
          </cell>
        </row>
        <row r="5150">
          <cell r="A5150" t="str">
            <v>1915Y9-9</v>
          </cell>
          <cell r="B5150" t="str">
            <v>GUIDE BAR 20" FOR UC030G</v>
          </cell>
        </row>
        <row r="5151">
          <cell r="A5151" t="str">
            <v>1916A0-5</v>
          </cell>
          <cell r="B5151" t="str">
            <v>GUIDE BAR 20" 1.6mm/.063" SPROCKET</v>
          </cell>
        </row>
        <row r="5152">
          <cell r="A5152" t="str">
            <v>1916A1-3</v>
          </cell>
          <cell r="B5152" t="str">
            <v>SAW CHAIN 16" 1.3mm/.050" 0.325" 67DL</v>
          </cell>
        </row>
        <row r="5153">
          <cell r="A5153" t="str">
            <v>1916A2-1</v>
          </cell>
          <cell r="B5153" t="str">
            <v>SAW CHAIN 18" 1.3mm/.050" 0.325" 74DL</v>
          </cell>
        </row>
        <row r="5154">
          <cell r="A5154" t="str">
            <v>1916A3-9</v>
          </cell>
          <cell r="B5154" t="str">
            <v>SAW CHAIN 20” FOR UC030G</v>
          </cell>
        </row>
        <row r="5155">
          <cell r="A5155" t="str">
            <v>1916A4-7</v>
          </cell>
          <cell r="B5155" t="str">
            <v>SAW CHAIN 16" 1.6mm/.063" 0.325" 82DL</v>
          </cell>
        </row>
        <row r="5156">
          <cell r="A5156" t="str">
            <v>1916A5-5</v>
          </cell>
          <cell r="B5156" t="str">
            <v>SPROCKET SET 0.325" FOR UC030G</v>
          </cell>
        </row>
        <row r="5157">
          <cell r="A5157" t="str">
            <v>1916F4-2</v>
          </cell>
          <cell r="B5157" t="str">
            <v>GUIDE RAIL ADAPTER SET FOR 4100KB</v>
          </cell>
        </row>
        <row r="5158">
          <cell r="A5158" t="str">
            <v>1916K3-9</v>
          </cell>
          <cell r="B5158" t="str">
            <v>GUIDE BAR CASE 535 SET FOR UC030G</v>
          </cell>
        </row>
        <row r="5159">
          <cell r="A5159" t="str">
            <v>1916N6-4</v>
          </cell>
          <cell r="B5159" t="str">
            <v>SPROCKET 7 SET FOR UC031G</v>
          </cell>
        </row>
        <row r="5160">
          <cell r="A5160" t="str">
            <v>1916N7-2</v>
          </cell>
          <cell r="B5160" t="str">
            <v>SPROCKET 6 SET FOR UC031G</v>
          </cell>
        </row>
        <row r="5161">
          <cell r="A5161" t="str">
            <v>1916S5-1</v>
          </cell>
          <cell r="B5161" t="str">
            <v>FLEXIBLE HOSE 1200 SET FOR GP/DGP</v>
          </cell>
        </row>
        <row r="5162">
          <cell r="A5162" t="str">
            <v>1916S7-7</v>
          </cell>
          <cell r="B5162" t="str">
            <v>FLEXIBLE HOSE 600 SET FOR DGP180</v>
          </cell>
        </row>
        <row r="5163">
          <cell r="A5163" t="str">
            <v>1916T9-0</v>
          </cell>
          <cell r="B5163" t="str">
            <v>VACUUM KIT SET FOR UB003G</v>
          </cell>
        </row>
        <row r="5164">
          <cell r="A5164" t="str">
            <v>1916U8-9</v>
          </cell>
          <cell r="B5164" t="str">
            <v>ANGLE ADAPTER SET FOR DGP180</v>
          </cell>
        </row>
        <row r="5165">
          <cell r="A5165" t="str">
            <v>1918B8-8</v>
          </cell>
          <cell r="B5165" t="str">
            <v>WIDE NOZZLE SET FOR UB005G</v>
          </cell>
        </row>
        <row r="5166">
          <cell r="A5166" t="str">
            <v>191A01-6</v>
          </cell>
          <cell r="B5166" t="str">
            <v>AUXILIARY WHEEL ATTACHMENT SET</v>
          </cell>
        </row>
        <row r="5167">
          <cell r="A5167" t="str">
            <v>191A79-9</v>
          </cell>
          <cell r="B5167" t="str">
            <v>FLEXIBLE HOSE 1200 SET</v>
          </cell>
        </row>
        <row r="5168">
          <cell r="A5168" t="str">
            <v>191B03-8</v>
          </cell>
          <cell r="B5168" t="str">
            <v>GUTTER NOZZLE SET</v>
          </cell>
        </row>
        <row r="5169">
          <cell r="A5169" t="str">
            <v>191B63-0</v>
          </cell>
          <cell r="B5169" t="str">
            <v>DUMP UNIT SET FOR DCU603</v>
          </cell>
        </row>
        <row r="5170">
          <cell r="A5170" t="str">
            <v>191B67-2</v>
          </cell>
          <cell r="B5170" t="str">
            <v>CARRIER SET FOR DCU604</v>
          </cell>
        </row>
        <row r="5171">
          <cell r="A5171" t="str">
            <v>191B69-8</v>
          </cell>
          <cell r="B5171" t="str">
            <v>DUMP BUCKET 200 SET FOR DCU603</v>
          </cell>
        </row>
        <row r="5172">
          <cell r="A5172" t="str">
            <v>191C17-3</v>
          </cell>
          <cell r="B5172" t="str">
            <v>SHARPENING HOLDER ASSEMBLY SET</v>
          </cell>
        </row>
        <row r="5173">
          <cell r="A5173" t="str">
            <v>191C19-9</v>
          </cell>
          <cell r="B5173" t="str">
            <v>BLADE GAUGE ASSEMBLY SET</v>
          </cell>
        </row>
        <row r="5174">
          <cell r="A5174" t="str">
            <v>191C20-4</v>
          </cell>
          <cell r="B5174" t="str">
            <v>ELBOW SET</v>
          </cell>
        </row>
        <row r="5175">
          <cell r="A5175" t="str">
            <v>191E19-1</v>
          </cell>
          <cell r="B5175" t="str">
            <v>VACUUM KIT SET</v>
          </cell>
        </row>
        <row r="5176">
          <cell r="A5176" t="str">
            <v>191E23-0</v>
          </cell>
          <cell r="B5176" t="str">
            <v>SHAFT EXTENSION ATTACHMENT SET LE400MP</v>
          </cell>
        </row>
        <row r="5177">
          <cell r="A5177" t="str">
            <v>191E30-3</v>
          </cell>
          <cell r="B5177" t="str">
            <v>FLEXIBLE HOSE SET(LOCK)</v>
          </cell>
        </row>
        <row r="5178">
          <cell r="A5178" t="str">
            <v>191F24-4</v>
          </cell>
          <cell r="B5178" t="str">
            <v>CARTRIDGE BARREL A SET FOR DGP180</v>
          </cell>
        </row>
        <row r="5179">
          <cell r="A5179" t="str">
            <v>191F46-4</v>
          </cell>
          <cell r="B5179" t="str">
            <v>DRILL CHUCK SET FOR HR009G</v>
          </cell>
        </row>
        <row r="5180">
          <cell r="A5180" t="str">
            <v>191F47-2</v>
          </cell>
          <cell r="B5180" t="str">
            <v>TOOL HOLDER SET FOR HR009G</v>
          </cell>
        </row>
        <row r="5181">
          <cell r="A5181" t="str">
            <v>191F82-0</v>
          </cell>
          <cell r="B5181" t="str">
            <v>POWDER FILTER H FOR VC3210L</v>
          </cell>
        </row>
        <row r="5182">
          <cell r="A5182" t="str">
            <v>191F95-1</v>
          </cell>
          <cell r="B5182" t="str">
            <v>DUST EXTRACTION SYSTEM DX10 – HR008</v>
          </cell>
        </row>
        <row r="5183">
          <cell r="A5183" t="str">
            <v>191G00-4</v>
          </cell>
          <cell r="B5183" t="str">
            <v>DUST EXTRACTION SYSTEM DX11 – HR009</v>
          </cell>
        </row>
        <row r="5184">
          <cell r="A5184" t="str">
            <v>191G06-2</v>
          </cell>
          <cell r="B5184" t="str">
            <v>DUST COLLECT GUARD 125MM D/WHEEL T.LESS</v>
          </cell>
        </row>
        <row r="5185">
          <cell r="A5185" t="str">
            <v>191G86-8</v>
          </cell>
          <cell r="B5185" t="str">
            <v>NOZZLE ASSEMBLY SET</v>
          </cell>
        </row>
        <row r="5186">
          <cell r="A5186" t="str">
            <v>191G87-6</v>
          </cell>
          <cell r="B5186" t="str">
            <v>NOZZLE ASSEMBLY SET</v>
          </cell>
        </row>
        <row r="5187">
          <cell r="A5187" t="str">
            <v>191G89-2</v>
          </cell>
          <cell r="B5187" t="str">
            <v>TELESCOPIC PIPE SET</v>
          </cell>
        </row>
        <row r="5188">
          <cell r="A5188" t="str">
            <v>191H00-0</v>
          </cell>
          <cell r="B5188" t="str">
            <v>SAW CHAIN 10" 1.1MM/.043" 3/8" SPROCKET</v>
          </cell>
        </row>
        <row r="5189">
          <cell r="A5189" t="str">
            <v>191H01-8</v>
          </cell>
          <cell r="B5189" t="str">
            <v>SAW CHAIN 12" 1.1MM/.043" 3/8" SPROCKET</v>
          </cell>
        </row>
        <row r="5190">
          <cell r="A5190" t="str">
            <v>191H02-6</v>
          </cell>
          <cell r="B5190" t="str">
            <v>SAW CHAIN 14" 1.1MM/.043" 3/8" SPROCKET</v>
          </cell>
        </row>
        <row r="5191">
          <cell r="A5191" t="str">
            <v>191H03-4</v>
          </cell>
          <cell r="B5191" t="str">
            <v>SAW CHAIN 16" 1.1MM/.043" 3/8" SPROCKET</v>
          </cell>
        </row>
        <row r="5192">
          <cell r="A5192" t="str">
            <v>191H10-7</v>
          </cell>
          <cell r="B5192" t="str">
            <v>SAW CHAIN 12" 1.3MM/.050" 3/8" SPROCKET</v>
          </cell>
        </row>
        <row r="5193">
          <cell r="A5193" t="str">
            <v>191H11-5</v>
          </cell>
          <cell r="B5193" t="str">
            <v>SAW CHAIN 14" 1.3MM/.050" 3/8" SPROCKET</v>
          </cell>
        </row>
        <row r="5194">
          <cell r="A5194" t="str">
            <v>191H12-3</v>
          </cell>
          <cell r="B5194" t="str">
            <v>SAW CHAIN 16" 1.3MM/.050" 3/8" SPROCKET</v>
          </cell>
        </row>
        <row r="5195">
          <cell r="A5195" t="str">
            <v>191H13-1</v>
          </cell>
          <cell r="B5195" t="str">
            <v>SAW CHAIN 18" 1.3MM/.050" 3/8" SPROCKET</v>
          </cell>
        </row>
        <row r="5196">
          <cell r="A5196" t="str">
            <v>191M30-1</v>
          </cell>
          <cell r="B5196" t="str">
            <v>BRUSH NOZZLE SET FOR DUB/UB</v>
          </cell>
        </row>
        <row r="5197">
          <cell r="A5197" t="str">
            <v>191M39-3</v>
          </cell>
          <cell r="B5197" t="str">
            <v>WET FILTER SET FOR DVC750L</v>
          </cell>
        </row>
        <row r="5198">
          <cell r="A5198" t="str">
            <v>191N23-4</v>
          </cell>
          <cell r="B5198" t="str">
            <v>GRASS SHEAR BLADE 110 FOR DUM111</v>
          </cell>
        </row>
        <row r="5199">
          <cell r="A5199" t="str">
            <v>191N35-7</v>
          </cell>
          <cell r="B5199" t="str">
            <v>GRASS TRIMMER ATTACHMENT EM408MP</v>
          </cell>
        </row>
        <row r="5200">
          <cell r="A5200" t="str">
            <v>191N48-8</v>
          </cell>
          <cell r="B5200" t="str">
            <v>GRASS TRIMMER ATTACHMENT EM409MP</v>
          </cell>
        </row>
        <row r="5201">
          <cell r="A5201" t="str">
            <v>191P00-8</v>
          </cell>
          <cell r="B5201" t="str">
            <v>SHEAR BLADE ASSY DUN461/UN460DW</v>
          </cell>
        </row>
        <row r="5202">
          <cell r="A5202" t="str">
            <v>191P40-6</v>
          </cell>
          <cell r="B5202" t="str">
            <v>DUST BAG SET 25L FOR UB003G/DUB363</v>
          </cell>
        </row>
        <row r="5203">
          <cell r="A5203" t="str">
            <v>191P78-1</v>
          </cell>
          <cell r="B5203" t="str">
            <v>BLOWER ATTACHMENT UB401MP</v>
          </cell>
        </row>
        <row r="5204">
          <cell r="A5204" t="str">
            <v>191R52-1</v>
          </cell>
          <cell r="B5204" t="str">
            <v>CHIP RECEIVER 750E SET UH005G</v>
          </cell>
        </row>
        <row r="5205">
          <cell r="A5205" t="str">
            <v>191R57-1</v>
          </cell>
          <cell r="B5205" t="str">
            <v>SHEAR BLADE 600S SET UH008G</v>
          </cell>
        </row>
        <row r="5206">
          <cell r="A5206" t="str">
            <v>191R58-9</v>
          </cell>
          <cell r="B5206" t="str">
            <v>SHEAR BLADE 750S SET UH009G</v>
          </cell>
        </row>
        <row r="5207">
          <cell r="A5207" t="str">
            <v>191T15-9</v>
          </cell>
          <cell r="B5207" t="str">
            <v>DUST COVER SET</v>
          </cell>
        </row>
        <row r="5208">
          <cell r="A5208" t="str">
            <v>191T41-8</v>
          </cell>
          <cell r="B5208" t="str">
            <v>300MM POLE SAW ATTACHMENT SET EY403MP</v>
          </cell>
        </row>
        <row r="5209">
          <cell r="A5209" t="str">
            <v>191T43-4</v>
          </cell>
          <cell r="B5209" t="str">
            <v>CHIP RECEIVER DUN461/UN460DW</v>
          </cell>
        </row>
        <row r="5210">
          <cell r="A5210" t="str">
            <v>191W05-0</v>
          </cell>
          <cell r="B5210" t="str">
            <v>DUST COLLECT GUARD 125MM OFF D/WHEEL T/L</v>
          </cell>
        </row>
        <row r="5211">
          <cell r="A5211" t="str">
            <v>191W60-2</v>
          </cell>
          <cell r="B5211" t="str">
            <v>ADAPTER SET (3PCS)</v>
          </cell>
        </row>
        <row r="5212">
          <cell r="A5212" t="str">
            <v>191W97-9</v>
          </cell>
          <cell r="B5212" t="str">
            <v>METAL BLADE SET FOR DUR190</v>
          </cell>
        </row>
        <row r="5213">
          <cell r="A5213" t="str">
            <v>191X23-4</v>
          </cell>
          <cell r="B5213" t="str">
            <v>AIR VENT HOSE SET FOR AS001G</v>
          </cell>
        </row>
        <row r="5214">
          <cell r="A5214" t="str">
            <v>191X62-4</v>
          </cell>
          <cell r="B5214" t="str">
            <v>TELESCOPIC PIPE COMPLETE FOR DVC660</v>
          </cell>
        </row>
        <row r="5215">
          <cell r="A5215" t="str">
            <v>191Y12-5</v>
          </cell>
          <cell r="B5215" t="str">
            <v>HOSE COMPLETE SET FOR VC014GL</v>
          </cell>
        </row>
        <row r="5216">
          <cell r="A5216" t="str">
            <v>191Y45-0</v>
          </cell>
          <cell r="B5216" t="str">
            <v>PLASTIC BLADE 230 SET MG FOR DUR194</v>
          </cell>
        </row>
        <row r="5217">
          <cell r="A5217" t="str">
            <v>191Y69-6</v>
          </cell>
          <cell r="B5217" t="str">
            <v>BATTERY BL64100 LI-ION 64V 10.0AH</v>
          </cell>
        </row>
        <row r="5218">
          <cell r="A5218" t="str">
            <v>192562-3</v>
          </cell>
          <cell r="B5218" t="str">
            <v>BENDING PIPE FOR 406</v>
          </cell>
        </row>
        <row r="5219">
          <cell r="A5219" t="str">
            <v>192563-1</v>
          </cell>
          <cell r="B5219" t="str">
            <v>STRAIGHT PIPE FOR 406</v>
          </cell>
        </row>
        <row r="5220">
          <cell r="A5220" t="str">
            <v>193036-7</v>
          </cell>
          <cell r="B5220" t="str">
            <v>HOOD SET FOR 2012NB</v>
          </cell>
        </row>
        <row r="5221">
          <cell r="A5221" t="str">
            <v>193920-6</v>
          </cell>
          <cell r="B5221" t="str">
            <v>STAND SET FOR 2702</v>
          </cell>
        </row>
        <row r="5222">
          <cell r="A5222" t="str">
            <v>193956-5</v>
          </cell>
          <cell r="B5222" t="str">
            <v>DUST COVER ATTACHMENT SET</v>
          </cell>
        </row>
        <row r="5223">
          <cell r="A5223" t="str">
            <v>194289-1</v>
          </cell>
          <cell r="B5223" t="str">
            <v>DUST COVER ATTACHMENT SET</v>
          </cell>
        </row>
        <row r="5224">
          <cell r="A5224" t="str">
            <v>194543-3</v>
          </cell>
          <cell r="B5224" t="str">
            <v>ANTI VIBRATION GRIP</v>
          </cell>
        </row>
        <row r="5225">
          <cell r="A5225" t="str">
            <v>194582-3</v>
          </cell>
          <cell r="B5225" t="str">
            <v>GRIP BASE SET</v>
          </cell>
        </row>
        <row r="5226">
          <cell r="A5226" t="str">
            <v>195059-1</v>
          </cell>
          <cell r="B5226" t="str">
            <v>DUST COVER ATTACHMENT SET</v>
          </cell>
        </row>
        <row r="5227">
          <cell r="A5227" t="str">
            <v>195136-9</v>
          </cell>
          <cell r="B5227" t="str">
            <v>STRAIGHT GUIDE SET FOR RP1800</v>
          </cell>
        </row>
        <row r="5228">
          <cell r="A5228" t="str">
            <v>195237-3</v>
          </cell>
          <cell r="B5228" t="str">
            <v>DUST COLLECT GUARD 125MM OFF D/WHEEL SGL</v>
          </cell>
        </row>
        <row r="5229">
          <cell r="A5229" t="str">
            <v>195239-9</v>
          </cell>
          <cell r="B5229" t="str">
            <v>DUST COLLECT GUARD 125MM OFF D/WHEEL TRP</v>
          </cell>
        </row>
        <row r="5230">
          <cell r="A5230" t="str">
            <v>195267-4</v>
          </cell>
          <cell r="B5230" t="str">
            <v>SHEAR BLADE ASSEMBLY SET FOR UM164D</v>
          </cell>
        </row>
        <row r="5231">
          <cell r="A5231" t="str">
            <v>195274-7</v>
          </cell>
          <cell r="B5231" t="str">
            <v>BLADE COVER SET</v>
          </cell>
        </row>
        <row r="5232">
          <cell r="A5232" t="str">
            <v>195311-7</v>
          </cell>
          <cell r="B5232" t="str">
            <v>BAP36N BATTERY ADAPTER SET</v>
          </cell>
        </row>
        <row r="5233">
          <cell r="A5233" t="str">
            <v>195387-4</v>
          </cell>
          <cell r="B5233" t="str">
            <v>DUST COLLECT GUARD 230MM OFF D/WHEEL TWN</v>
          </cell>
        </row>
        <row r="5234">
          <cell r="A5234" t="str">
            <v>195433-3</v>
          </cell>
          <cell r="B5234" t="str">
            <v>HOSE COMPLETE 28-3.5 SET FOR VC2510L</v>
          </cell>
        </row>
        <row r="5235">
          <cell r="A5235" t="str">
            <v>195434-1</v>
          </cell>
          <cell r="B5235" t="str">
            <v>HOSE COMPLETE 38-2.5 SET FOR DVC/VC-G</v>
          </cell>
        </row>
        <row r="5236">
          <cell r="A5236" t="str">
            <v>195435-9</v>
          </cell>
          <cell r="B5236" t="str">
            <v>HOSE COMPLETE 38-5 SET FOR DVC/VC-G</v>
          </cell>
        </row>
        <row r="5237">
          <cell r="A5237" t="str">
            <v>195437-5</v>
          </cell>
          <cell r="B5237" t="str">
            <v>HOSE COMPLETE 28-2.5SET FOR VC</v>
          </cell>
        </row>
        <row r="5238">
          <cell r="A5238" t="str">
            <v>195438-3</v>
          </cell>
          <cell r="B5238" t="str">
            <v>POWDER FILTER SET FOR VC1310L</v>
          </cell>
        </row>
        <row r="5239">
          <cell r="A5239" t="str">
            <v>195439-1</v>
          </cell>
          <cell r="B5239" t="str">
            <v>CLEANING SET FOR VC1310L</v>
          </cell>
        </row>
        <row r="5240">
          <cell r="A5240" t="str">
            <v>195441-4</v>
          </cell>
          <cell r="B5240" t="str">
            <v>POWDER FILTER SET FOR VC3210L</v>
          </cell>
        </row>
        <row r="5241">
          <cell r="A5241" t="str">
            <v>195530-5</v>
          </cell>
          <cell r="B5241" t="str">
            <v>STRING TRIMMER ATTACHMENT SET ER400MP</v>
          </cell>
        </row>
        <row r="5242">
          <cell r="A5242" t="str">
            <v>195545-2</v>
          </cell>
          <cell r="B5242" t="str">
            <v>FRONT CUFF 38</v>
          </cell>
        </row>
        <row r="5243">
          <cell r="A5243" t="str">
            <v>195546-0</v>
          </cell>
          <cell r="B5243" t="str">
            <v>FRONT CUFF 24 SET FOR VC1310L</v>
          </cell>
        </row>
        <row r="5244">
          <cell r="A5244" t="str">
            <v>195547-8</v>
          </cell>
          <cell r="B5244" t="str">
            <v>FRONT CUFF FOR M442</v>
          </cell>
        </row>
        <row r="5245">
          <cell r="A5245" t="str">
            <v>195548-6</v>
          </cell>
          <cell r="B5245" t="str">
            <v>JOINT 22-38 SET FOR VC1310L</v>
          </cell>
        </row>
        <row r="5246">
          <cell r="A5246" t="str">
            <v>195551-7</v>
          </cell>
          <cell r="B5246" t="str">
            <v>NOZZLE ASSEMBLY SET FOR VC1310L</v>
          </cell>
        </row>
        <row r="5247">
          <cell r="A5247" t="str">
            <v>195552-5</v>
          </cell>
          <cell r="B5247" t="str">
            <v>DAMPER SET FOR VC1310L</v>
          </cell>
        </row>
        <row r="5248">
          <cell r="A5248" t="str">
            <v>195553-3</v>
          </cell>
          <cell r="B5248" t="str">
            <v>PRE-FILTER SET FOR VC1310L</v>
          </cell>
        </row>
        <row r="5249">
          <cell r="A5249" t="str">
            <v>195555-9</v>
          </cell>
          <cell r="B5249" t="str">
            <v>FILTER FOR WATER SET FOR VC1310L</v>
          </cell>
        </row>
        <row r="5250">
          <cell r="A5250" t="str">
            <v>195611-5</v>
          </cell>
          <cell r="B5250" t="str">
            <v>WATER FILTER SET FOR VC3210L</v>
          </cell>
        </row>
        <row r="5251">
          <cell r="A5251" t="str">
            <v>195612-3</v>
          </cell>
          <cell r="B5251" t="str">
            <v>PRE FILTER SET</v>
          </cell>
        </row>
        <row r="5252">
          <cell r="A5252" t="str">
            <v>195769-0</v>
          </cell>
          <cell r="B5252" t="str">
            <v>SHEAR BLADE COMPLETE SET FOR UH523D</v>
          </cell>
        </row>
        <row r="5253">
          <cell r="A5253" t="str">
            <v>195952-9</v>
          </cell>
          <cell r="B5253" t="str">
            <v>BRUSH CUTTER ATTACHMENT SET EM402MP</v>
          </cell>
        </row>
        <row r="5254">
          <cell r="A5254" t="str">
            <v>196214-8</v>
          </cell>
          <cell r="B5254" t="str">
            <v>SAW CHAIN 18" 1.3MM/.050" 3/8" SPROCKET</v>
          </cell>
        </row>
        <row r="5255">
          <cell r="A5255" t="str">
            <v>196341-1</v>
          </cell>
          <cell r="B5255" t="str">
            <v>ANGLE HEDGE TRIMMER ATTACHMENT EN401MP</v>
          </cell>
        </row>
        <row r="5256">
          <cell r="A5256" t="str">
            <v>196750-4</v>
          </cell>
          <cell r="B5256" t="str">
            <v>EDGER ATTACHMENT SET EE400MP</v>
          </cell>
        </row>
        <row r="5257">
          <cell r="A5257" t="str">
            <v>196779-0</v>
          </cell>
          <cell r="B5257" t="str">
            <v>SPROCKET COVER SET FOR DUC252</v>
          </cell>
        </row>
        <row r="5258">
          <cell r="A5258" t="str">
            <v>196843-7</v>
          </cell>
          <cell r="B5258" t="str">
            <v>DUST NOZZLE SET FOR HS711D</v>
          </cell>
        </row>
        <row r="5259">
          <cell r="A5259" t="str">
            <v>196846-1</v>
          </cell>
          <cell r="B5259" t="str">
            <v>DUST COLLECT GUARD 125MM D/WHEEL SGL C</v>
          </cell>
        </row>
        <row r="5260">
          <cell r="A5260" t="str">
            <v>197166-6</v>
          </cell>
          <cell r="B5260" t="str">
            <v>POWDER FILTER H SET FOR DVC860</v>
          </cell>
        </row>
        <row r="5261">
          <cell r="A5261" t="str">
            <v>197294-7</v>
          </cell>
          <cell r="B5261" t="str">
            <v>PROTECTION GUARD FOR UR003G</v>
          </cell>
        </row>
        <row r="5262">
          <cell r="A5262" t="str">
            <v>197742-6</v>
          </cell>
          <cell r="B5262" t="str">
            <v>STRAIGHT HEDGE TRIMMER ATTACH EN410MP</v>
          </cell>
        </row>
        <row r="5263">
          <cell r="A5263" t="str">
            <v>197898-5</v>
          </cell>
          <cell r="B5263" t="str">
            <v>DUST BAG FOR DVC260 (CLOTH TYPE)</v>
          </cell>
        </row>
        <row r="5264">
          <cell r="A5264" t="str">
            <v>197901-2</v>
          </cell>
          <cell r="B5264" t="str">
            <v>FLEXIBLE RUBBER NOZZLE SET</v>
          </cell>
        </row>
        <row r="5265">
          <cell r="A5265" t="str">
            <v>198061-3</v>
          </cell>
          <cell r="B5265" t="str">
            <v>GROUNDTRIMMER ATTACHMENT SET I EN420MP</v>
          </cell>
        </row>
        <row r="5266">
          <cell r="A5266" t="str">
            <v>198263-1</v>
          </cell>
          <cell r="B5266" t="str">
            <v>DUST NOZZLE SET</v>
          </cell>
        </row>
        <row r="5267">
          <cell r="A5267" t="str">
            <v>198265-7</v>
          </cell>
          <cell r="B5267" t="str">
            <v>DUST NOZZLE SET</v>
          </cell>
        </row>
        <row r="5268">
          <cell r="A5268" t="str">
            <v>198380-7</v>
          </cell>
          <cell r="B5268" t="str">
            <v>DUST COLLECT GUARD 230MM D/WHEEL TWN D</v>
          </cell>
        </row>
        <row r="5269">
          <cell r="A5269" t="str">
            <v>198383-1</v>
          </cell>
          <cell r="B5269" t="str">
            <v>PLASTIC BLADE SET M10X1.25LH 255MM</v>
          </cell>
        </row>
        <row r="5270">
          <cell r="A5270" t="str">
            <v>198401-5</v>
          </cell>
          <cell r="B5270" t="str">
            <v>CHIP RECEIVER SET FOR UH201D</v>
          </cell>
        </row>
        <row r="5271">
          <cell r="A5271" t="str">
            <v>198408-1</v>
          </cell>
          <cell r="B5271" t="str">
            <v>HEDGE SHEAR BLADE ASSEMBLY SET FOR UH201</v>
          </cell>
        </row>
        <row r="5272">
          <cell r="A5272" t="str">
            <v>198426-9</v>
          </cell>
          <cell r="B5272" t="str">
            <v>PLASTIC BLADE 255MM 12PCS SET</v>
          </cell>
        </row>
        <row r="5273">
          <cell r="A5273" t="str">
            <v>198440-5</v>
          </cell>
          <cell r="B5273" t="str">
            <v>DUST COLLECT GUARD 230MM D/WHEEL TRP D</v>
          </cell>
        </row>
        <row r="5274">
          <cell r="A5274" t="str">
            <v>198486-1</v>
          </cell>
          <cell r="B5274" t="str">
            <v>LONG HANDLE ATTACHMENT SET FOR UM600D</v>
          </cell>
        </row>
        <row r="5275">
          <cell r="A5275" t="str">
            <v>198494-2</v>
          </cell>
          <cell r="B5275" t="str">
            <v>BUCKET SET FOR CU180D</v>
          </cell>
        </row>
        <row r="5276">
          <cell r="A5276" t="str">
            <v>198514-2</v>
          </cell>
          <cell r="B5276" t="str">
            <v>DUST COLLECT GUARD 180MM D/WHEEL TRP D</v>
          </cell>
        </row>
        <row r="5277">
          <cell r="A5277" t="str">
            <v>198525-7</v>
          </cell>
          <cell r="B5277" t="str">
            <v>NOZZLE ASSEMBLY SET</v>
          </cell>
        </row>
        <row r="5278">
          <cell r="A5278" t="str">
            <v>198579-4</v>
          </cell>
          <cell r="B5278" t="str">
            <v>HEDGE TRIMMER ATTACHMENT SET B FOR EM265</v>
          </cell>
        </row>
        <row r="5279">
          <cell r="A5279" t="str">
            <v>198673-2</v>
          </cell>
          <cell r="B5279" t="str">
            <v>GUIDE RAIL ADAPTER FOR 4100KB</v>
          </cell>
        </row>
        <row r="5280">
          <cell r="A5280" t="str">
            <v>198732-2</v>
          </cell>
          <cell r="B5280" t="str">
            <v>BATTERY HOLDER SET 18V FOR DFJ</v>
          </cell>
        </row>
        <row r="5281">
          <cell r="A5281" t="str">
            <v>198749-5</v>
          </cell>
          <cell r="B5281" t="str">
            <v>DUST BAG(EASY SHAKE OFF)</v>
          </cell>
        </row>
        <row r="5282">
          <cell r="A5282" t="str">
            <v>198753-4</v>
          </cell>
          <cell r="B5282" t="str">
            <v>HIGH PERFORMANCE FILTER SET FOR DCL180</v>
          </cell>
        </row>
        <row r="5283">
          <cell r="A5283" t="str">
            <v>198848-3</v>
          </cell>
          <cell r="B5283" t="str">
            <v>PLASTIC BLADE 230 SET</v>
          </cell>
        </row>
        <row r="5284">
          <cell r="A5284" t="str">
            <v>198854-8</v>
          </cell>
          <cell r="B5284" t="str">
            <v>TRIMMER HEAD 75-M8R SET ME</v>
          </cell>
        </row>
        <row r="5285">
          <cell r="A5285" t="str">
            <v>198892-0</v>
          </cell>
          <cell r="B5285" t="str">
            <v>CUTTER ASSEMBLY 95-M10L SET M</v>
          </cell>
        </row>
        <row r="5286">
          <cell r="A5286" t="str">
            <v>198933-2</v>
          </cell>
          <cell r="B5286" t="str">
            <v>DUST NOZZLE SET FOR HS6600</v>
          </cell>
        </row>
        <row r="5287">
          <cell r="A5287" t="str">
            <v>198991-8</v>
          </cell>
          <cell r="B5287" t="str">
            <v>LONG SASH NOZZLE SET</v>
          </cell>
        </row>
        <row r="5288">
          <cell r="A5288" t="str">
            <v>199151-5</v>
          </cell>
          <cell r="B5288" t="str">
            <v>CHIP RECEIVER FOR DUH601</v>
          </cell>
        </row>
        <row r="5289">
          <cell r="A5289" t="str">
            <v>199155-7</v>
          </cell>
          <cell r="B5289" t="str">
            <v>+BIT 2-130 SET 1 SET=5PCS</v>
          </cell>
        </row>
        <row r="5290">
          <cell r="A5290" t="str">
            <v>199176-9</v>
          </cell>
          <cell r="B5290" t="str">
            <v>LOOP HANDLE FOR GA7070</v>
          </cell>
        </row>
        <row r="5291">
          <cell r="A5291" t="str">
            <v>199185-8</v>
          </cell>
          <cell r="B5291" t="str">
            <v>CULTIVATOR ATTACHMENT SET KR401MP</v>
          </cell>
        </row>
        <row r="5292">
          <cell r="A5292" t="str">
            <v>199295-1</v>
          </cell>
          <cell r="B5292" t="str">
            <v>DUST COLLECT GUARD 100MM D/WHEEL SGL C</v>
          </cell>
        </row>
        <row r="5293">
          <cell r="A5293" t="str">
            <v>199323-2</v>
          </cell>
          <cell r="B5293" t="str">
            <v>POWER BRUSH ATTACHMENT BR400MP</v>
          </cell>
        </row>
        <row r="5294">
          <cell r="A5294" t="str">
            <v>199344-4</v>
          </cell>
          <cell r="B5294" t="str">
            <v>POWER SWEEP ATTACHMENT SW400MP</v>
          </cell>
        </row>
        <row r="5295">
          <cell r="A5295" t="str">
            <v>199367-2</v>
          </cell>
          <cell r="B5295" t="str">
            <v>BLADE 460 SET FOR DLM460</v>
          </cell>
        </row>
        <row r="5296">
          <cell r="A5296" t="str">
            <v>199586-0</v>
          </cell>
          <cell r="B5296" t="str">
            <v>DUST CASE SET</v>
          </cell>
        </row>
        <row r="5297">
          <cell r="A5297" t="str">
            <v>199875-3</v>
          </cell>
          <cell r="B5297" t="str">
            <v>PROTECT SET MG</v>
          </cell>
        </row>
        <row r="5298">
          <cell r="A5298" t="str">
            <v>199971-7</v>
          </cell>
          <cell r="B5298" t="str">
            <v>HOLDER SET FOR CLEANER DCL/CL</v>
          </cell>
        </row>
        <row r="5299">
          <cell r="A5299" t="str">
            <v>199989-8</v>
          </cell>
          <cell r="B5299" t="str">
            <v>FILTER H SET FOR DCL280F</v>
          </cell>
        </row>
        <row r="5300">
          <cell r="A5300" t="str">
            <v>4133H6-7</v>
          </cell>
          <cell r="B5300" t="str">
            <v>GUIDE BAR COVER 20”</v>
          </cell>
        </row>
        <row r="5301">
          <cell r="A5301" t="str">
            <v>451208-3</v>
          </cell>
          <cell r="B5301" t="str">
            <v>PRE-FILTER FOR CL100D</v>
          </cell>
        </row>
        <row r="5302">
          <cell r="A5302" t="str">
            <v>763170-3</v>
          </cell>
          <cell r="B5302" t="str">
            <v>DRILL CHUCK 6.5 FOR MT650</v>
          </cell>
        </row>
        <row r="5303">
          <cell r="A5303" t="str">
            <v>A-43773</v>
          </cell>
          <cell r="B5303" t="str">
            <v>SHAFT COMPLETE FOR UT001G</v>
          </cell>
        </row>
        <row r="5304">
          <cell r="A5304" t="str">
            <v>A-47531</v>
          </cell>
          <cell r="B5304" t="str">
            <v>SAW BLADE SHARPENING KIT FOR GB602</v>
          </cell>
        </row>
        <row r="5305">
          <cell r="A5305" t="str">
            <v>AL00000044</v>
          </cell>
          <cell r="B5305" t="str">
            <v>WRENCH 10-13 FOR GB602</v>
          </cell>
        </row>
        <row r="5306">
          <cell r="A5306" t="str">
            <v>AL00000045</v>
          </cell>
          <cell r="B5306" t="str">
            <v>WRENCH 8-19 FOR GB602</v>
          </cell>
        </row>
        <row r="5307">
          <cell r="A5307" t="str">
            <v>BAC01</v>
          </cell>
          <cell r="B5307" t="str">
            <v>DC POWER CONVERTER TO AC 1400W</v>
          </cell>
        </row>
        <row r="5308">
          <cell r="A5308" t="str">
            <v>DML813</v>
          </cell>
          <cell r="B5308" t="str">
            <v>DC LED WORKLIGHT 18V 3,000LM</v>
          </cell>
        </row>
        <row r="5309">
          <cell r="A5309" t="str">
            <v>DML814</v>
          </cell>
          <cell r="B5309" t="str">
            <v>DC LED WORKLIGHT 18V 3,000LM</v>
          </cell>
        </row>
        <row r="5310">
          <cell r="A5310" t="str">
            <v>DML819</v>
          </cell>
          <cell r="B5310" t="str">
            <v>DC LED MAGNETIC LIGHT 18V 1,200LM</v>
          </cell>
        </row>
        <row r="5311">
          <cell r="A5311" t="str">
            <v>GB00000042</v>
          </cell>
          <cell r="B5311" t="str">
            <v>BLADE FOR DLM330</v>
          </cell>
        </row>
        <row r="5312">
          <cell r="A5312" t="str">
            <v>GB00000142</v>
          </cell>
          <cell r="B5312" t="str">
            <v>GLASSCATCHER LOWER PLATE FOR DLM330</v>
          </cell>
        </row>
        <row r="5313">
          <cell r="A5313" t="str">
            <v>GB00000151</v>
          </cell>
          <cell r="B5313" t="str">
            <v>COLLECTION BAG ASSY FOR DLM330</v>
          </cell>
        </row>
        <row r="5314">
          <cell r="A5314" t="str">
            <v>GB00000165</v>
          </cell>
          <cell r="B5314" t="str">
            <v>VACUUM HEAD ASSY FOR DUB187</v>
          </cell>
        </row>
        <row r="5315">
          <cell r="A5315" t="str">
            <v>GB00000166</v>
          </cell>
          <cell r="B5315" t="str">
            <v>WHEEL FOR DUB187</v>
          </cell>
        </row>
        <row r="5316">
          <cell r="A5316" t="str">
            <v>GB00000177</v>
          </cell>
          <cell r="B5316" t="str">
            <v>KNIFE FOR DUB187</v>
          </cell>
        </row>
        <row r="5317">
          <cell r="A5317" t="str">
            <v>GB00000185</v>
          </cell>
          <cell r="B5317" t="str">
            <v>COLLECTION BAG ASSEMBLY FOR DUB187</v>
          </cell>
        </row>
        <row r="5318">
          <cell r="A5318" t="str">
            <v>GB00000192</v>
          </cell>
          <cell r="B5318" t="str">
            <v>SHREDDER DUST OUTLET FOR DUB187</v>
          </cell>
        </row>
        <row r="5319">
          <cell r="A5319" t="str">
            <v>GB00000198</v>
          </cell>
          <cell r="B5319" t="str">
            <v>STRAP ASSEMBLY FOR DUB187</v>
          </cell>
        </row>
        <row r="5320">
          <cell r="A5320" t="str">
            <v>HY00001163</v>
          </cell>
          <cell r="B5320" t="str">
            <v>AIR FILTER ASSEMBLY FOR AC001G</v>
          </cell>
        </row>
        <row r="5321">
          <cell r="A5321" t="str">
            <v>JM00000124</v>
          </cell>
          <cell r="B5321" t="str">
            <v>GUIDE PLATE A FOR LB1200F</v>
          </cell>
        </row>
        <row r="5322">
          <cell r="A5322" t="str">
            <v>JM00000125</v>
          </cell>
          <cell r="B5322" t="str">
            <v>GUIDE PLATE B FOR LB1200F</v>
          </cell>
        </row>
        <row r="5323">
          <cell r="A5323" t="str">
            <v>JM00000126</v>
          </cell>
          <cell r="B5323" t="str">
            <v>GUIDE PLATE KNOB FOR LB1200F</v>
          </cell>
        </row>
        <row r="5324">
          <cell r="A5324" t="str">
            <v>JM00000219</v>
          </cell>
          <cell r="B5324" t="str">
            <v>BRACKET SET</v>
          </cell>
        </row>
        <row r="5325">
          <cell r="A5325" t="str">
            <v>JM00000674</v>
          </cell>
          <cell r="B5325" t="str">
            <v>HAMMER CARRIER FOR HM004G</v>
          </cell>
        </row>
        <row r="5326">
          <cell r="A5326" t="str">
            <v>JM21080230</v>
          </cell>
          <cell r="B5326" t="str">
            <v>RIP FENCE ASSY FOR LB1200F</v>
          </cell>
        </row>
        <row r="5327">
          <cell r="A5327" t="str">
            <v>JM21080294</v>
          </cell>
          <cell r="B5327" t="str">
            <v>SAW BLADE 6 FOR LB1200F</v>
          </cell>
        </row>
        <row r="5328">
          <cell r="A5328" t="str">
            <v>JM21080295</v>
          </cell>
          <cell r="B5328" t="str">
            <v>SAW BLADE 13 FOR LB1200F</v>
          </cell>
        </row>
        <row r="5329">
          <cell r="A5329" t="str">
            <v>JM21080296</v>
          </cell>
          <cell r="B5329" t="str">
            <v>SAW BLADE 16 FOR LB1200F</v>
          </cell>
        </row>
        <row r="5330">
          <cell r="A5330" t="str">
            <v>JM21080297</v>
          </cell>
          <cell r="B5330" t="str">
            <v>SAW BLADE 16 FOR LB1200F</v>
          </cell>
        </row>
        <row r="5331">
          <cell r="A5331" t="str">
            <v>JM23000130</v>
          </cell>
          <cell r="B5331" t="str">
            <v>WRENCH FOR MT230</v>
          </cell>
        </row>
        <row r="5332">
          <cell r="A5332" t="str">
            <v>JM23000131</v>
          </cell>
          <cell r="B5332" t="str">
            <v>VISE ASS'Y FOR MT230</v>
          </cell>
        </row>
        <row r="5333">
          <cell r="A5333" t="str">
            <v>JM23300006</v>
          </cell>
          <cell r="B5333" t="str">
            <v>SAW BLADE FOR LH1200FL</v>
          </cell>
        </row>
        <row r="5334">
          <cell r="A5334" t="str">
            <v>JM27000163</v>
          </cell>
          <cell r="B5334" t="str">
            <v>RETAINING RING FOR MLT100</v>
          </cell>
        </row>
        <row r="5335">
          <cell r="A5335" t="str">
            <v>JM27000300</v>
          </cell>
          <cell r="B5335" t="str">
            <v>STAND FOR MLT100</v>
          </cell>
        </row>
        <row r="5336">
          <cell r="A5336" t="str">
            <v>JM27110005</v>
          </cell>
          <cell r="B5336" t="str">
            <v>MITER GAUGE ASSEMBLY FOR 2712</v>
          </cell>
        </row>
        <row r="5337">
          <cell r="A5337" t="str">
            <v>JM27170001</v>
          </cell>
          <cell r="B5337" t="str">
            <v>SAW BLADE FOR 2712</v>
          </cell>
        </row>
        <row r="5338">
          <cell r="A5338" t="str">
            <v>JM27170005</v>
          </cell>
          <cell r="B5338" t="str">
            <v>T.C.T SAW BLADE 315X30X40T WOOD 2712</v>
          </cell>
        </row>
        <row r="5339">
          <cell r="A5339" t="str">
            <v>KF00000020</v>
          </cell>
          <cell r="B5339" t="str">
            <v>CUP+SILK SCREEN</v>
          </cell>
        </row>
        <row r="5340">
          <cell r="A5340" t="str">
            <v>KF00000021</v>
          </cell>
          <cell r="B5340" t="str">
            <v>C8848 CUP COVER</v>
          </cell>
        </row>
        <row r="5341">
          <cell r="A5341" t="str">
            <v>KF00000033</v>
          </cell>
          <cell r="B5341" t="str">
            <v>SPOON</v>
          </cell>
        </row>
        <row r="5342">
          <cell r="A5342" t="str">
            <v>LX00000001</v>
          </cell>
          <cell r="B5342" t="str">
            <v>FOAM NOZZLE FOR DHW</v>
          </cell>
        </row>
        <row r="5343">
          <cell r="A5343" t="str">
            <v>LX00000002</v>
          </cell>
          <cell r="B5343" t="str">
            <v>ANGLE NOZZLE FOR DHW</v>
          </cell>
        </row>
        <row r="5344">
          <cell r="A5344" t="str">
            <v>LX00000003</v>
          </cell>
          <cell r="B5344" t="str">
            <v>WHEEL BRUSH FOR DHW</v>
          </cell>
        </row>
        <row r="5345">
          <cell r="A5345" t="str">
            <v>LX00000004</v>
          </cell>
          <cell r="B5345" t="str">
            <v>PLASTIC BOTTLE ADAPTOR FOR DHW180</v>
          </cell>
        </row>
        <row r="5346">
          <cell r="A5346" t="str">
            <v>LX00000050</v>
          </cell>
          <cell r="B5346" t="str">
            <v>5 PATTERNS NOZZLE FOR DHW180</v>
          </cell>
        </row>
        <row r="5347">
          <cell r="A5347" t="str">
            <v>LX00000056</v>
          </cell>
          <cell r="B5347" t="str">
            <v>FILTER ASSY FOR DHW180</v>
          </cell>
        </row>
        <row r="5348">
          <cell r="A5348" t="str">
            <v>LX00000060</v>
          </cell>
          <cell r="B5348" t="str">
            <v>STRAINER ASSY FOR DHW180</v>
          </cell>
        </row>
        <row r="5349">
          <cell r="A5349" t="str">
            <v>LX00000079</v>
          </cell>
          <cell r="B5349" t="str">
            <v>HOSE ASSY 8MMX6M FOR DHW180</v>
          </cell>
        </row>
        <row r="5350">
          <cell r="A5350" t="str">
            <v>MD00000002</v>
          </cell>
          <cell r="B5350" t="str">
            <v>CARRY TOOL BOX</v>
          </cell>
        </row>
        <row r="5351">
          <cell r="A5351" t="str">
            <v>MD00000003</v>
          </cell>
          <cell r="B5351" t="str">
            <v>CARRY TOOL DRAWER</v>
          </cell>
        </row>
        <row r="5352">
          <cell r="A5352" t="str">
            <v>ML010G</v>
          </cell>
          <cell r="B5352" t="str">
            <v>DC AREA WORKLIGHT 40V</v>
          </cell>
        </row>
        <row r="5353">
          <cell r="A5353" t="str">
            <v>ML013G</v>
          </cell>
          <cell r="B5353" t="str">
            <v>DC LED MAGNETIC LIGHT 40V 1,200LM</v>
          </cell>
        </row>
        <row r="5354">
          <cell r="A5354" t="str">
            <v>PR00000028</v>
          </cell>
          <cell r="B5354" t="str">
            <v>GLASS PROTECTION NOZZLE</v>
          </cell>
        </row>
        <row r="5355">
          <cell r="A5355" t="str">
            <v>PR00000029</v>
          </cell>
          <cell r="B5355" t="str">
            <v>WIDE SLOT NOZZLE</v>
          </cell>
        </row>
        <row r="5356">
          <cell r="A5356" t="str">
            <v>PR00000030</v>
          </cell>
          <cell r="B5356" t="str">
            <v>REFLECTOR NOZZLE</v>
          </cell>
        </row>
        <row r="5357">
          <cell r="A5357" t="str">
            <v>PR00000031</v>
          </cell>
          <cell r="B5357" t="str">
            <v>REDUCTION NOZZLE</v>
          </cell>
        </row>
        <row r="5358">
          <cell r="A5358" t="str">
            <v>PR00000032</v>
          </cell>
          <cell r="B5358" t="str">
            <v>OVERLAP WELDING NOZZLE</v>
          </cell>
        </row>
        <row r="5359">
          <cell r="A5359" t="str">
            <v>PR00000033</v>
          </cell>
          <cell r="B5359" t="str">
            <v>SOLDER SLEEVES REFLECTOR</v>
          </cell>
        </row>
        <row r="5360">
          <cell r="A5360" t="str">
            <v>PR00000034</v>
          </cell>
          <cell r="B5360" t="str">
            <v>WELDING NOZZLE</v>
          </cell>
        </row>
        <row r="5361">
          <cell r="A5361" t="str">
            <v>PR00000035</v>
          </cell>
          <cell r="B5361" t="str">
            <v>PRESSURE ROLLER</v>
          </cell>
        </row>
        <row r="5362">
          <cell r="A5362" t="str">
            <v>PR00000036</v>
          </cell>
          <cell r="B5362" t="str">
            <v>WELDING RODS ABS</v>
          </cell>
        </row>
        <row r="5363">
          <cell r="A5363" t="str">
            <v>PR00000037</v>
          </cell>
          <cell r="B5363" t="str">
            <v>WELDING RODS HDPE</v>
          </cell>
        </row>
        <row r="5364">
          <cell r="A5364" t="str">
            <v>PR00000038</v>
          </cell>
          <cell r="B5364" t="str">
            <v>WELDING RODS PP</v>
          </cell>
        </row>
        <row r="5365">
          <cell r="A5365" t="str">
            <v>PR00000039</v>
          </cell>
          <cell r="B5365" t="str">
            <v>SPEED WELDING NOZZLE</v>
          </cell>
        </row>
        <row r="5366">
          <cell r="A5366" t="str">
            <v>PR00000040</v>
          </cell>
          <cell r="B5366" t="str">
            <v>SCRAPER</v>
          </cell>
        </row>
        <row r="5367">
          <cell r="A5367" t="str">
            <v>PR00000041</v>
          </cell>
          <cell r="B5367" t="str">
            <v>SCRAPER SET</v>
          </cell>
        </row>
        <row r="5368">
          <cell r="A5368" t="str">
            <v>PR00000042</v>
          </cell>
          <cell r="B5368" t="str">
            <v>SCRAPER</v>
          </cell>
        </row>
        <row r="5369">
          <cell r="A5369" t="str">
            <v>PR00000251</v>
          </cell>
          <cell r="B5369" t="str">
            <v>SINGLE NOZZLE ASSY FOR DUS108</v>
          </cell>
        </row>
        <row r="5370">
          <cell r="A5370" t="str">
            <v>PR00000255</v>
          </cell>
          <cell r="B5370" t="str">
            <v>TWIN HEAD MIST NOZZLE ASSY FOR DUS108</v>
          </cell>
        </row>
        <row r="5371">
          <cell r="A5371" t="str">
            <v>TD00000001</v>
          </cell>
          <cell r="B5371" t="str">
            <v>TOOL BAG FOR OVERSEAS</v>
          </cell>
        </row>
        <row r="5372">
          <cell r="A5372" t="str">
            <v>TD00000002</v>
          </cell>
          <cell r="B5372" t="str">
            <v>STRAP FOR OVERSEAS</v>
          </cell>
        </row>
        <row r="5373">
          <cell r="A5373" t="str">
            <v>TE00000209</v>
          </cell>
          <cell r="B5373" t="str">
            <v>AC ADAPTER FOR CF100D/DCF101/DCF102</v>
          </cell>
        </row>
        <row r="5374">
          <cell r="A5374" t="str">
            <v>TE00000441</v>
          </cell>
          <cell r="B5374" t="str">
            <v>AC ADAPTER FOR CF001G/DCF203</v>
          </cell>
        </row>
        <row r="5375">
          <cell r="A5375" t="str">
            <v>TE00000443</v>
          </cell>
          <cell r="B5375" t="str">
            <v>AC ADAPTER FOR CF002G/DCF301</v>
          </cell>
        </row>
        <row r="5376">
          <cell r="A5376" t="str">
            <v>TE00000691</v>
          </cell>
          <cell r="B5376" t="str">
            <v>30 DEGREES ANGLE AIR CHUCK FOR DMP181</v>
          </cell>
        </row>
        <row r="5377">
          <cell r="A5377" t="str">
            <v>TE00000793</v>
          </cell>
          <cell r="B5377" t="str">
            <v>AC ADAPTER FOR CF003G</v>
          </cell>
        </row>
        <row r="5378">
          <cell r="A5378" t="str">
            <v>TE00000796</v>
          </cell>
          <cell r="B5378" t="str">
            <v>0 DEGREES AIR CHUCK+OVERSEA FOR DMP181</v>
          </cell>
        </row>
        <row r="5379">
          <cell r="A5379" t="str">
            <v>TR00000002</v>
          </cell>
          <cell r="B5379" t="str">
            <v>TROLLEY</v>
          </cell>
        </row>
        <row r="5380">
          <cell r="A5380" t="str">
            <v>WL00000002</v>
          </cell>
          <cell r="B5380" t="str">
            <v>CIGAR LIGHTER DC 12-24V FOR CW/DCW</v>
          </cell>
        </row>
        <row r="5381">
          <cell r="A5381" t="str">
            <v>WL00000076</v>
          </cell>
          <cell r="B5381" t="str">
            <v>AC ADAPTER FOR CW003G/DCW180</v>
          </cell>
        </row>
        <row r="5382">
          <cell r="A5382" t="str">
            <v>WL00000129</v>
          </cell>
          <cell r="B5382" t="str">
            <v>AC ADAPTER FOR CW001G</v>
          </cell>
        </row>
        <row r="5383">
          <cell r="A5383" t="str">
            <v>WL00000320</v>
          </cell>
          <cell r="B5383" t="str">
            <v>AC ADAPTER FOR CW002G</v>
          </cell>
        </row>
        <row r="5384">
          <cell r="A5384" t="str">
            <v>WST06</v>
          </cell>
          <cell r="B5384" t="str">
            <v>MITERSAW STAND FOR WST06</v>
          </cell>
        </row>
        <row r="5385">
          <cell r="A5385" t="str">
            <v>WST07</v>
          </cell>
          <cell r="B5385" t="str">
            <v>MITERSAW STAND</v>
          </cell>
        </row>
        <row r="5386">
          <cell r="A5386" t="str">
            <v>YA00000732</v>
          </cell>
          <cell r="B5386" t="str">
            <v>BLADE 37</v>
          </cell>
        </row>
        <row r="5387">
          <cell r="A5387" t="str">
            <v>YA00000734</v>
          </cell>
          <cell r="B5387" t="str">
            <v>BLADE</v>
          </cell>
        </row>
        <row r="5388">
          <cell r="A5388" t="str">
            <v>YA00000738</v>
          </cell>
          <cell r="B5388" t="str">
            <v>BLADE</v>
          </cell>
        </row>
        <row r="5389">
          <cell r="A5389" t="str">
            <v>YA00000741</v>
          </cell>
          <cell r="B5389" t="str">
            <v>BLADE</v>
          </cell>
        </row>
        <row r="5390">
          <cell r="A5390" t="str">
            <v>YA00000745</v>
          </cell>
          <cell r="B5390" t="str">
            <v>BLADE FOR ELM3320</v>
          </cell>
        </row>
        <row r="5391">
          <cell r="A5391" t="str">
            <v>YA00000746</v>
          </cell>
          <cell r="B5391" t="str">
            <v>BLADE</v>
          </cell>
        </row>
        <row r="5392">
          <cell r="A5392" t="str">
            <v>YA00000765</v>
          </cell>
          <cell r="B5392" t="str">
            <v>SWITCH BOX RIGHT FOR ELM3320/4121</v>
          </cell>
        </row>
        <row r="5393">
          <cell r="A5393" t="str">
            <v>YA00000766</v>
          </cell>
          <cell r="B5393" t="str">
            <v>SWITCH LINK BUTTON FOR ELM3320/4121</v>
          </cell>
        </row>
        <row r="5394">
          <cell r="A5394" t="str">
            <v>YA00000767</v>
          </cell>
          <cell r="B5394" t="str">
            <v>COMPRESSION SPRING 16.8</v>
          </cell>
        </row>
        <row r="5395">
          <cell r="A5395" t="str">
            <v>YA00000768</v>
          </cell>
          <cell r="B5395" t="str">
            <v>SWITCH LEVER END CAP RIGHT FOR ELM3320</v>
          </cell>
        </row>
        <row r="5396">
          <cell r="A5396" t="str">
            <v>YA00000769</v>
          </cell>
          <cell r="B5396" t="str">
            <v>SWITCH TORSION SPRING 21 FOR ELM3320</v>
          </cell>
        </row>
        <row r="5397">
          <cell r="A5397" t="str">
            <v>YA00000778</v>
          </cell>
          <cell r="B5397" t="str">
            <v>SELF TAPPING SCREW ST4X16</v>
          </cell>
        </row>
        <row r="5398">
          <cell r="A5398" t="str">
            <v>YA00000780</v>
          </cell>
          <cell r="B5398" t="str">
            <v>CORD CLAMP</v>
          </cell>
        </row>
        <row r="5399">
          <cell r="A5399" t="str">
            <v>YA00000781</v>
          </cell>
          <cell r="B5399" t="str">
            <v>INDICATOR LENZ</v>
          </cell>
        </row>
        <row r="5400">
          <cell r="A5400" t="str">
            <v>YA00000782</v>
          </cell>
          <cell r="B5400" t="str">
            <v>SWITCH BOX LEFT FOR ELM3320</v>
          </cell>
        </row>
        <row r="5401">
          <cell r="A5401" t="str">
            <v>YA00000783</v>
          </cell>
          <cell r="B5401" t="str">
            <v>UPPER HANDLE BAR ASSY</v>
          </cell>
        </row>
        <row r="5402">
          <cell r="A5402" t="str">
            <v>YA00000784</v>
          </cell>
          <cell r="B5402" t="str">
            <v>SWITCH LEVER FOR ELM3320</v>
          </cell>
        </row>
        <row r="5403">
          <cell r="A5403" t="str">
            <v>YA00000785</v>
          </cell>
          <cell r="B5403" t="str">
            <v>SELF TAPPING SCREW ST4X25</v>
          </cell>
        </row>
        <row r="5404">
          <cell r="A5404" t="str">
            <v>YA00000786</v>
          </cell>
          <cell r="B5404" t="str">
            <v>SWITCH BOX CLAMP SPASER FOR ELM3320</v>
          </cell>
        </row>
        <row r="5405">
          <cell r="A5405" t="str">
            <v>YA00000787</v>
          </cell>
          <cell r="B5405" t="str">
            <v>LEVER BOX CLAMP SPASER</v>
          </cell>
        </row>
        <row r="5406">
          <cell r="A5406" t="str">
            <v>YA00000798</v>
          </cell>
          <cell r="B5406" t="str">
            <v>SPANNER 10-13</v>
          </cell>
        </row>
        <row r="5407">
          <cell r="A5407" t="str">
            <v>YA00000799</v>
          </cell>
          <cell r="B5407" t="str">
            <v>CABLE CLIP</v>
          </cell>
        </row>
        <row r="5408">
          <cell r="A5408" t="str">
            <v>YA00000804</v>
          </cell>
          <cell r="B5408" t="str">
            <v>ANGLE ADJUSTMENT JOINT UPPER</v>
          </cell>
        </row>
        <row r="5409">
          <cell r="A5409" t="str">
            <v>YA00000805</v>
          </cell>
          <cell r="B5409" t="str">
            <v>ANGLE ADJUSTMENT JOINT LOWER R</v>
          </cell>
        </row>
        <row r="5410">
          <cell r="A5410" t="str">
            <v>YA00000806</v>
          </cell>
          <cell r="B5410" t="str">
            <v>SELF TAPPING SCREW ST5X20</v>
          </cell>
        </row>
        <row r="5411">
          <cell r="A5411" t="str">
            <v>YA00000807</v>
          </cell>
          <cell r="B5411" t="str">
            <v>HEX BOLT M8X65</v>
          </cell>
        </row>
        <row r="5412">
          <cell r="A5412" t="str">
            <v>YA00000808</v>
          </cell>
          <cell r="B5412" t="str">
            <v>ANGLE ADJUSTMENT JOINT LOWER L</v>
          </cell>
        </row>
        <row r="5413">
          <cell r="A5413" t="str">
            <v>YA00000809</v>
          </cell>
          <cell r="B5413" t="str">
            <v>WHEEL CAP 6 INCH</v>
          </cell>
        </row>
        <row r="5414">
          <cell r="A5414" t="str">
            <v>YA00000810</v>
          </cell>
          <cell r="B5414" t="str">
            <v>WHEEL 7INCH</v>
          </cell>
        </row>
        <row r="5415">
          <cell r="A5415" t="str">
            <v>YA00000811</v>
          </cell>
          <cell r="B5415" t="str">
            <v>AXLE RETAINER</v>
          </cell>
        </row>
        <row r="5416">
          <cell r="A5416" t="str">
            <v>YA00000812</v>
          </cell>
          <cell r="B5416" t="str">
            <v>REAR AXLE</v>
          </cell>
        </row>
        <row r="5417">
          <cell r="A5417" t="str">
            <v>YA00000819</v>
          </cell>
          <cell r="B5417" t="str">
            <v>SPONGE CUSHION</v>
          </cell>
        </row>
        <row r="5418">
          <cell r="A5418" t="str">
            <v>YA00000820</v>
          </cell>
          <cell r="B5418" t="str">
            <v>SELF TAPPING SCREW ST5X16</v>
          </cell>
        </row>
        <row r="5419">
          <cell r="A5419" t="str">
            <v>YA00000821</v>
          </cell>
          <cell r="B5419" t="str">
            <v>SELF TAPPING SCREW ST4X16</v>
          </cell>
        </row>
        <row r="5420">
          <cell r="A5420" t="str">
            <v>YA00000822</v>
          </cell>
          <cell r="B5420" t="str">
            <v>GRASS INTAKE UNDER PLATE</v>
          </cell>
        </row>
        <row r="5421">
          <cell r="A5421" t="str">
            <v>YA00000823</v>
          </cell>
          <cell r="B5421" t="str">
            <v>UNDER BRACE RIGHT</v>
          </cell>
        </row>
        <row r="5422">
          <cell r="A5422" t="str">
            <v>YA00000824</v>
          </cell>
          <cell r="B5422" t="str">
            <v>AIR INTAKE BOARD RIGHT</v>
          </cell>
        </row>
        <row r="5423">
          <cell r="A5423" t="str">
            <v>YA00000830</v>
          </cell>
          <cell r="B5423" t="str">
            <v>REAR FLAP HINGE ROD</v>
          </cell>
        </row>
        <row r="5424">
          <cell r="A5424" t="str">
            <v>YA00000831</v>
          </cell>
          <cell r="B5424" t="str">
            <v>REAR FLAP TORSION SPRING 7.7</v>
          </cell>
        </row>
        <row r="5425">
          <cell r="A5425" t="str">
            <v>YA00000832</v>
          </cell>
          <cell r="B5425" t="str">
            <v>REAR FLAP BULE</v>
          </cell>
        </row>
        <row r="5426">
          <cell r="A5426" t="str">
            <v>YA00000834</v>
          </cell>
          <cell r="B5426" t="str">
            <v>TOP COVER</v>
          </cell>
        </row>
        <row r="5427">
          <cell r="A5427" t="str">
            <v>YA00000835</v>
          </cell>
          <cell r="B5427" t="str">
            <v>HEIGHT ADJUSTER STOP PLATE</v>
          </cell>
        </row>
        <row r="5428">
          <cell r="A5428" t="str">
            <v>YA00000836</v>
          </cell>
          <cell r="B5428" t="str">
            <v>STOP PLATE RUBBER SHEET</v>
          </cell>
        </row>
        <row r="5429">
          <cell r="A5429" t="str">
            <v>YA00000837</v>
          </cell>
          <cell r="B5429" t="str">
            <v>NYLON INSERT HEX LOCK NUT M5</v>
          </cell>
        </row>
        <row r="5430">
          <cell r="A5430" t="str">
            <v>YA00000838</v>
          </cell>
          <cell r="B5430" t="str">
            <v>HOUSING ASSY BULE FOR ELM3320</v>
          </cell>
        </row>
        <row r="5431">
          <cell r="A5431" t="str">
            <v>YA00000840</v>
          </cell>
          <cell r="B5431" t="str">
            <v>SPONGE CUSHION</v>
          </cell>
        </row>
        <row r="5432">
          <cell r="A5432" t="str">
            <v>YA00000841</v>
          </cell>
          <cell r="B5432" t="str">
            <v>SPONGE CUSHION</v>
          </cell>
        </row>
        <row r="5433">
          <cell r="A5433" t="str">
            <v>YA00000842</v>
          </cell>
          <cell r="B5433" t="str">
            <v>CONNECTING ROD</v>
          </cell>
        </row>
        <row r="5434">
          <cell r="A5434" t="str">
            <v>YA00000843</v>
          </cell>
          <cell r="B5434" t="str">
            <v>STEPPED HEX BOLT M6X16</v>
          </cell>
        </row>
        <row r="5435">
          <cell r="A5435" t="str">
            <v>YA00000844</v>
          </cell>
          <cell r="B5435" t="str">
            <v>TENSION SPRING 11</v>
          </cell>
        </row>
        <row r="5436">
          <cell r="A5436" t="str">
            <v>YA00000845</v>
          </cell>
          <cell r="B5436" t="str">
            <v>WASHER 5</v>
          </cell>
        </row>
        <row r="5437">
          <cell r="A5437" t="str">
            <v>YA00000846</v>
          </cell>
          <cell r="B5437" t="str">
            <v>UNDER BRACE LEFT</v>
          </cell>
        </row>
        <row r="5438">
          <cell r="A5438" t="str">
            <v>YA00000847</v>
          </cell>
          <cell r="B5438" t="str">
            <v>AIR INTAKE BOARD LEFT</v>
          </cell>
        </row>
        <row r="5439">
          <cell r="A5439" t="str">
            <v>YA00000848</v>
          </cell>
          <cell r="B5439" t="str">
            <v>HIGHT ADJUST GRIP</v>
          </cell>
        </row>
        <row r="5440">
          <cell r="A5440" t="str">
            <v>YA00000849</v>
          </cell>
          <cell r="B5440" t="str">
            <v>PAN HEAD SCREW M4X10</v>
          </cell>
        </row>
        <row r="5441">
          <cell r="A5441" t="str">
            <v>YA00000850</v>
          </cell>
          <cell r="B5441" t="str">
            <v>HIGHT ADJUST LEVER</v>
          </cell>
        </row>
        <row r="5442">
          <cell r="A5442" t="str">
            <v>YA00000851</v>
          </cell>
          <cell r="B5442" t="str">
            <v>R PIN 7</v>
          </cell>
        </row>
        <row r="5443">
          <cell r="A5443" t="str">
            <v>YA00000852</v>
          </cell>
          <cell r="B5443" t="str">
            <v>TORSION SPRING 8</v>
          </cell>
        </row>
        <row r="5444">
          <cell r="A5444" t="str">
            <v>YA00000853</v>
          </cell>
          <cell r="B5444" t="str">
            <v>WHEEL CAP 4.5 INCH</v>
          </cell>
        </row>
        <row r="5445">
          <cell r="A5445" t="str">
            <v>YA00000854</v>
          </cell>
          <cell r="B5445" t="str">
            <v>WHEEL 5.5INCH</v>
          </cell>
        </row>
        <row r="5446">
          <cell r="A5446" t="str">
            <v>YA00000855</v>
          </cell>
          <cell r="B5446" t="str">
            <v>FRONT AXLE</v>
          </cell>
        </row>
        <row r="5447">
          <cell r="A5447" t="str">
            <v>YA00000856</v>
          </cell>
          <cell r="B5447" t="str">
            <v>SPEASER WASHER 10</v>
          </cell>
        </row>
        <row r="5448">
          <cell r="A5448" t="str">
            <v>YA00000857</v>
          </cell>
          <cell r="B5448" t="str">
            <v>SPONGE CUSHION</v>
          </cell>
        </row>
        <row r="5449">
          <cell r="A5449" t="str">
            <v>YA00000866</v>
          </cell>
          <cell r="B5449" t="str">
            <v>UPPER HANDLE BAR ASSY</v>
          </cell>
        </row>
        <row r="5450">
          <cell r="A5450" t="str">
            <v>YA00000867</v>
          </cell>
          <cell r="B5450" t="str">
            <v>SWITCH LEVER FOR ELM3720</v>
          </cell>
        </row>
        <row r="5451">
          <cell r="A5451" t="str">
            <v>YA00000869</v>
          </cell>
          <cell r="B5451" t="str">
            <v>GRASS BOX ASSY(MAKITA)</v>
          </cell>
        </row>
        <row r="5452">
          <cell r="A5452" t="str">
            <v>YA00000875</v>
          </cell>
          <cell r="B5452" t="str">
            <v>ANGLE ADJUSTMENT JOINT LOWER R</v>
          </cell>
        </row>
        <row r="5453">
          <cell r="A5453" t="str">
            <v>YA00000876</v>
          </cell>
          <cell r="B5453" t="str">
            <v>ANGLE ADJUSTMENT JOINT LOWER L</v>
          </cell>
        </row>
        <row r="5454">
          <cell r="A5454" t="str">
            <v>YA00000882</v>
          </cell>
          <cell r="B5454" t="str">
            <v>SPONGE CUSHION</v>
          </cell>
        </row>
        <row r="5455">
          <cell r="A5455" t="str">
            <v>YA00000883</v>
          </cell>
          <cell r="B5455" t="str">
            <v>SPONGE CUSHION</v>
          </cell>
        </row>
        <row r="5456">
          <cell r="A5456" t="str">
            <v>YA00000884</v>
          </cell>
          <cell r="B5456" t="str">
            <v>SPONGE CUSHION</v>
          </cell>
        </row>
        <row r="5457">
          <cell r="A5457" t="str">
            <v>YA00000885</v>
          </cell>
          <cell r="B5457" t="str">
            <v>SPONGE CUSHION</v>
          </cell>
        </row>
        <row r="5458">
          <cell r="A5458" t="str">
            <v>YA00000887</v>
          </cell>
          <cell r="B5458" t="str">
            <v>GRASS INTAKE UNDER PLATE</v>
          </cell>
        </row>
        <row r="5459">
          <cell r="A5459" t="str">
            <v>YA00000888</v>
          </cell>
          <cell r="B5459" t="str">
            <v>UNDER BRACE RIGHT</v>
          </cell>
        </row>
        <row r="5460">
          <cell r="A5460" t="str">
            <v>YA00000889</v>
          </cell>
          <cell r="B5460" t="str">
            <v>AIR INTAKE BOARD RIGHT</v>
          </cell>
        </row>
        <row r="5461">
          <cell r="A5461" t="str">
            <v>YA00000894</v>
          </cell>
          <cell r="B5461" t="str">
            <v>REAR FLAP HINGE ROD</v>
          </cell>
        </row>
        <row r="5462">
          <cell r="A5462" t="str">
            <v>YA00000895</v>
          </cell>
          <cell r="B5462" t="str">
            <v>REAR FLAP BULE</v>
          </cell>
        </row>
        <row r="5463">
          <cell r="A5463" t="str">
            <v>YA00000897</v>
          </cell>
          <cell r="B5463" t="str">
            <v>TOP COVER</v>
          </cell>
        </row>
        <row r="5464">
          <cell r="A5464" t="str">
            <v>YA00000898</v>
          </cell>
          <cell r="B5464" t="str">
            <v>HEIGHT ADJUSTER STOP PLATE</v>
          </cell>
        </row>
        <row r="5465">
          <cell r="A5465" t="str">
            <v>YA00000899</v>
          </cell>
          <cell r="B5465" t="str">
            <v>STOP PLATE RUBBER SHEET</v>
          </cell>
        </row>
        <row r="5466">
          <cell r="A5466" t="str">
            <v>YA00000901</v>
          </cell>
          <cell r="B5466" t="str">
            <v>HOUSING ASSY BULE FOR ELM3720</v>
          </cell>
        </row>
        <row r="5467">
          <cell r="A5467" t="str">
            <v>YA00000902</v>
          </cell>
          <cell r="B5467" t="str">
            <v>CONNECTING ROD</v>
          </cell>
        </row>
        <row r="5468">
          <cell r="A5468" t="str">
            <v>YA00000903</v>
          </cell>
          <cell r="B5468" t="str">
            <v>TENSION SPRING 11</v>
          </cell>
        </row>
        <row r="5469">
          <cell r="A5469" t="str">
            <v>YA00000904</v>
          </cell>
          <cell r="B5469" t="str">
            <v>UNDER BRACE LEFT</v>
          </cell>
        </row>
        <row r="5470">
          <cell r="A5470" t="str">
            <v>YA00000905</v>
          </cell>
          <cell r="B5470" t="str">
            <v>AIR INTAKE BOARD LEFT</v>
          </cell>
        </row>
        <row r="5471">
          <cell r="A5471" t="str">
            <v>YA00000906</v>
          </cell>
          <cell r="B5471" t="str">
            <v>HIGHT ADJUST LEVER</v>
          </cell>
        </row>
        <row r="5472">
          <cell r="A5472" t="str">
            <v>YA00000907</v>
          </cell>
          <cell r="B5472" t="str">
            <v>TORSION SPRING 8</v>
          </cell>
        </row>
        <row r="5473">
          <cell r="A5473" t="str">
            <v>YA00000908</v>
          </cell>
          <cell r="B5473" t="str">
            <v>FRONT AXLE</v>
          </cell>
        </row>
        <row r="5474">
          <cell r="A5474" t="str">
            <v>YA00000909</v>
          </cell>
          <cell r="B5474" t="str">
            <v>AXLE RETAINER WASHER</v>
          </cell>
        </row>
        <row r="5475">
          <cell r="A5475" t="str">
            <v>YA00000958</v>
          </cell>
          <cell r="B5475" t="str">
            <v>HANDLE ASS</v>
          </cell>
        </row>
        <row r="5476">
          <cell r="A5476" t="str">
            <v>YA00000959</v>
          </cell>
          <cell r="B5476" t="str">
            <v>CONNECTING ROD</v>
          </cell>
        </row>
        <row r="5477">
          <cell r="A5477" t="str">
            <v>YA00000962</v>
          </cell>
          <cell r="B5477" t="str">
            <v>GRASS BASKET ASS M</v>
          </cell>
        </row>
        <row r="5478">
          <cell r="A5478" t="str">
            <v>YA00000964</v>
          </cell>
          <cell r="B5478" t="str">
            <v>GRASS BOX M</v>
          </cell>
        </row>
        <row r="5479">
          <cell r="A5479" t="str">
            <v>YA00000966</v>
          </cell>
          <cell r="B5479" t="str">
            <v>GRASS BASKET COVER CAP</v>
          </cell>
        </row>
        <row r="5480">
          <cell r="A5480" t="str">
            <v>YA00000967</v>
          </cell>
          <cell r="B5480" t="str">
            <v>WASHER 5.3</v>
          </cell>
        </row>
        <row r="5481">
          <cell r="A5481" t="str">
            <v>YA00000968</v>
          </cell>
          <cell r="B5481" t="str">
            <v>SUPPORT</v>
          </cell>
        </row>
        <row r="5482">
          <cell r="A5482" t="str">
            <v>YA00000974</v>
          </cell>
          <cell r="B5482" t="str">
            <v>HANDLE ASSEMBLY</v>
          </cell>
        </row>
        <row r="5483">
          <cell r="A5483" t="str">
            <v>YA00000978</v>
          </cell>
          <cell r="B5483" t="str">
            <v>SPRUE ASS</v>
          </cell>
        </row>
        <row r="5484">
          <cell r="A5484" t="str">
            <v>YA00000979</v>
          </cell>
          <cell r="B5484" t="str">
            <v>SPRUE</v>
          </cell>
        </row>
        <row r="5485">
          <cell r="A5485" t="str">
            <v>YA00000981</v>
          </cell>
          <cell r="B5485" t="str">
            <v>BRAKE BAR SPRING8.5</v>
          </cell>
        </row>
        <row r="5486">
          <cell r="A5486" t="str">
            <v>YA00000985</v>
          </cell>
          <cell r="B5486" t="str">
            <v>WHEEL AXLE ASS</v>
          </cell>
        </row>
        <row r="5487">
          <cell r="A5487" t="str">
            <v>YA00000987</v>
          </cell>
          <cell r="B5487" t="str">
            <v>ADJUST HEIGHT CONNECTOR</v>
          </cell>
        </row>
        <row r="5488">
          <cell r="A5488" t="str">
            <v>YA00000991</v>
          </cell>
          <cell r="B5488" t="str">
            <v>AXLE 6</v>
          </cell>
        </row>
        <row r="5489">
          <cell r="A5489" t="str">
            <v>YA00000992</v>
          </cell>
          <cell r="B5489" t="str">
            <v>END CAP M</v>
          </cell>
        </row>
        <row r="5490">
          <cell r="A5490" t="str">
            <v>YA00000996</v>
          </cell>
          <cell r="B5490" t="str">
            <v>HINGE</v>
          </cell>
        </row>
        <row r="5491">
          <cell r="A5491" t="str">
            <v>YA00000999</v>
          </cell>
          <cell r="B5491" t="str">
            <v>SUPPORT M</v>
          </cell>
        </row>
        <row r="5492">
          <cell r="A5492" t="str">
            <v>YA00001001</v>
          </cell>
          <cell r="B5492" t="str">
            <v>HINGE</v>
          </cell>
        </row>
        <row r="5493">
          <cell r="A5493" t="str">
            <v>YA00001002</v>
          </cell>
          <cell r="B5493" t="str">
            <v>GEAR PLATE</v>
          </cell>
        </row>
        <row r="5494">
          <cell r="A5494" t="str">
            <v>YA00001003</v>
          </cell>
          <cell r="B5494" t="str">
            <v>DECK</v>
          </cell>
        </row>
        <row r="5495">
          <cell r="A5495" t="str">
            <v>YA00001006</v>
          </cell>
          <cell r="B5495" t="str">
            <v>COVER CAP M</v>
          </cell>
        </row>
        <row r="5496">
          <cell r="A5496" t="str">
            <v>YA00001008</v>
          </cell>
          <cell r="B5496" t="str">
            <v>BAFFLE M</v>
          </cell>
        </row>
        <row r="5497">
          <cell r="A5497" t="str">
            <v>YA00001010</v>
          </cell>
          <cell r="B5497" t="str">
            <v>SPONGE MATS</v>
          </cell>
        </row>
        <row r="5498">
          <cell r="A5498" t="str">
            <v>YA00001011</v>
          </cell>
          <cell r="B5498" t="str">
            <v>SPONGE MATS</v>
          </cell>
        </row>
        <row r="5499">
          <cell r="A5499" t="str">
            <v>YA00001012</v>
          </cell>
          <cell r="B5499" t="str">
            <v>BAFFLE M</v>
          </cell>
        </row>
        <row r="5500">
          <cell r="A5500" t="str">
            <v>YA00001015</v>
          </cell>
          <cell r="B5500" t="str">
            <v>FIX SEAT</v>
          </cell>
        </row>
        <row r="5501">
          <cell r="A5501" t="str">
            <v>YA00001016</v>
          </cell>
          <cell r="B5501" t="str">
            <v>H.S.HEAD CAP SCREW M8X35</v>
          </cell>
        </row>
        <row r="5502">
          <cell r="A5502" t="str">
            <v>YA00001017</v>
          </cell>
          <cell r="B5502" t="str">
            <v>CONNECTING ROD</v>
          </cell>
        </row>
        <row r="5503">
          <cell r="A5503" t="str">
            <v>YA00001019</v>
          </cell>
          <cell r="B5503" t="str">
            <v>DECORATIVE COVER M</v>
          </cell>
        </row>
        <row r="5504">
          <cell r="A5504" t="str">
            <v>YA00001021</v>
          </cell>
          <cell r="B5504" t="str">
            <v>DECORATIVE COVER</v>
          </cell>
        </row>
        <row r="5505">
          <cell r="A5505" t="str">
            <v>YA00001022</v>
          </cell>
          <cell r="B5505" t="str">
            <v>WHEEL COVER CAP</v>
          </cell>
        </row>
        <row r="5506">
          <cell r="A5506" t="str">
            <v>YA00001023</v>
          </cell>
          <cell r="B5506" t="str">
            <v>WHEEL</v>
          </cell>
        </row>
        <row r="5507">
          <cell r="A5507" t="str">
            <v>YA00001026</v>
          </cell>
          <cell r="B5507" t="str">
            <v>FIX SEAT</v>
          </cell>
        </row>
        <row r="5508">
          <cell r="A5508" t="str">
            <v>YA00001027</v>
          </cell>
          <cell r="B5508" t="str">
            <v>TENSION SPRING10.5</v>
          </cell>
        </row>
        <row r="5509">
          <cell r="A5509" t="str">
            <v>YA00001029</v>
          </cell>
          <cell r="B5509" t="str">
            <v>PAD</v>
          </cell>
        </row>
        <row r="5510">
          <cell r="A5510" t="str">
            <v>YA00001030</v>
          </cell>
          <cell r="B5510" t="str">
            <v>ST5*18SELF-TAPPING SCREW</v>
          </cell>
        </row>
        <row r="5511">
          <cell r="A5511" t="str">
            <v>YA00001032</v>
          </cell>
          <cell r="B5511" t="str">
            <v>HEX.FLANGE BOLT M5X12</v>
          </cell>
        </row>
        <row r="5512">
          <cell r="A5512" t="str">
            <v>YA00001034</v>
          </cell>
          <cell r="B5512" t="str">
            <v>CORD CLAMP</v>
          </cell>
        </row>
        <row r="5513">
          <cell r="A5513" t="str">
            <v>YA00001044</v>
          </cell>
          <cell r="B5513" t="str">
            <v>SUPPORT</v>
          </cell>
        </row>
        <row r="5514">
          <cell r="A5514" t="str">
            <v>YA00001054</v>
          </cell>
          <cell r="B5514" t="str">
            <v>ST3*14 SELF-TAPPING SCREW</v>
          </cell>
        </row>
        <row r="5515">
          <cell r="A5515" t="str">
            <v>YA00001055</v>
          </cell>
          <cell r="B5515" t="str">
            <v>FIXING BAFFLE PLATE</v>
          </cell>
        </row>
        <row r="5516">
          <cell r="A5516" t="str">
            <v>YA00001056</v>
          </cell>
          <cell r="B5516" t="str">
            <v>FIXING BAFFLE PLATE</v>
          </cell>
        </row>
        <row r="5517">
          <cell r="A5517" t="str">
            <v>YA00001057</v>
          </cell>
          <cell r="B5517" t="str">
            <v>AXLE 6</v>
          </cell>
        </row>
        <row r="5518">
          <cell r="A5518" t="str">
            <v>YA00001065</v>
          </cell>
          <cell r="B5518" t="str">
            <v>DECK</v>
          </cell>
        </row>
        <row r="5519">
          <cell r="A5519" t="str">
            <v>YA00001072</v>
          </cell>
          <cell r="B5519" t="str">
            <v>COVER CAP BOTTOM M</v>
          </cell>
        </row>
        <row r="5520">
          <cell r="A5520" t="str">
            <v>YA00001077</v>
          </cell>
          <cell r="B5520" t="str">
            <v>CONNECTING ROD</v>
          </cell>
        </row>
        <row r="5521">
          <cell r="A5521" t="str">
            <v>YA00001086</v>
          </cell>
          <cell r="B5521" t="str">
            <v>MACHINE SCREW M5*12</v>
          </cell>
        </row>
        <row r="5522">
          <cell r="A5522" t="str">
            <v>YA00001087</v>
          </cell>
          <cell r="B5522" t="str">
            <v>FIXING  BAFFLE PLATE</v>
          </cell>
        </row>
        <row r="5523">
          <cell r="A5523" t="str">
            <v>YA00001093</v>
          </cell>
          <cell r="B5523" t="str">
            <v>SLEEVE</v>
          </cell>
        </row>
        <row r="5524">
          <cell r="A5524" t="str">
            <v>YA00001098</v>
          </cell>
          <cell r="B5524" t="str">
            <v>FLAT KEY</v>
          </cell>
        </row>
        <row r="5525">
          <cell r="A5525" t="str">
            <v>YA00001156</v>
          </cell>
          <cell r="B5525" t="str">
            <v>GRASS BOX ASSY(MAKITA)</v>
          </cell>
        </row>
        <row r="5526">
          <cell r="A5526" t="str">
            <v>YA00001166</v>
          </cell>
          <cell r="B5526" t="str">
            <v>PIPE END CAP</v>
          </cell>
        </row>
        <row r="5527">
          <cell r="A5527" t="str">
            <v>YA00001167</v>
          </cell>
          <cell r="B5527" t="str">
            <v>LOWER HANDLE</v>
          </cell>
        </row>
        <row r="5528">
          <cell r="A5528" t="str">
            <v>YA00001181</v>
          </cell>
          <cell r="B5528" t="str">
            <v>LEAD WIRE SET</v>
          </cell>
        </row>
        <row r="5529">
          <cell r="A5529" t="str">
            <v>YA00001184</v>
          </cell>
          <cell r="B5529" t="str">
            <v>MOTOR HOLDER FOR ELM4121</v>
          </cell>
        </row>
        <row r="5530">
          <cell r="A5530" t="str">
            <v>YA00001187</v>
          </cell>
          <cell r="B5530" t="str">
            <v>SPONGE LIP</v>
          </cell>
        </row>
        <row r="5531">
          <cell r="A5531" t="str">
            <v>E-05094</v>
          </cell>
          <cell r="B5531" t="str">
            <v>DRILL HOLSTER UNIVERSAL L/R HANDED</v>
          </cell>
        </row>
        <row r="5532">
          <cell r="A5532" t="str">
            <v>E-05103</v>
          </cell>
          <cell r="B5532" t="str">
            <v>PENCIL DRIVER HOLSTER</v>
          </cell>
        </row>
        <row r="5533">
          <cell r="A5533" t="str">
            <v>E-05212</v>
          </cell>
          <cell r="B5533" t="str">
            <v>ELECTRICIANS' MATE</v>
          </cell>
        </row>
        <row r="5534">
          <cell r="A5534" t="str">
            <v>E-05309</v>
          </cell>
          <cell r="B5534" t="str">
            <v>BELT LOOP - 3 PCS PACK</v>
          </cell>
        </row>
        <row r="5535">
          <cell r="A5535" t="str">
            <v>E-05337</v>
          </cell>
          <cell r="B5535" t="str">
            <v>QUICK RELEASE BELT</v>
          </cell>
        </row>
        <row r="5536">
          <cell r="A5536" t="str">
            <v>E-05527</v>
          </cell>
          <cell r="B5536" t="str">
            <v>BUCKET TOTE</v>
          </cell>
        </row>
        <row r="5537">
          <cell r="A5537" t="str">
            <v>E-05658</v>
          </cell>
          <cell r="B5537" t="str">
            <v>GEL KNEE PADS HEAVY DUTY</v>
          </cell>
        </row>
        <row r="5538">
          <cell r="A5538" t="str">
            <v>E-05664</v>
          </cell>
          <cell r="B5538" t="str">
            <v>PROTECTIVE GUIDE RAIL HOLDER BLUE</v>
          </cell>
        </row>
        <row r="5539">
          <cell r="A5539" t="str">
            <v>E-12980</v>
          </cell>
          <cell r="B5539" t="str">
            <v>SMART PHONE HOLDER XL</v>
          </cell>
        </row>
        <row r="5540">
          <cell r="A5540" t="str">
            <v>E-15241</v>
          </cell>
          <cell r="B5540" t="str">
            <v>ELECTRICIANS' POUCH</v>
          </cell>
        </row>
        <row r="5541">
          <cell r="A5541" t="str">
            <v>E-27492</v>
          </cell>
          <cell r="B5541" t="str">
            <v>TOILERY BAG</v>
          </cell>
        </row>
        <row r="5542">
          <cell r="A5542" t="str">
            <v>E-30184</v>
          </cell>
          <cell r="B5542" t="str">
            <v>LAPTOP SLEEVE</v>
          </cell>
        </row>
        <row r="5543">
          <cell r="A5543" t="str">
            <v>E-30190</v>
          </cell>
          <cell r="B5543" t="str">
            <v>LAPTOP AND ACCESSORIES SLEEVE</v>
          </cell>
        </row>
        <row r="5544">
          <cell r="A5544" t="str">
            <v>P-80896</v>
          </cell>
          <cell r="B5544" t="str">
            <v>SMART PHONE HOLDER</v>
          </cell>
        </row>
        <row r="5545">
          <cell r="A5545" t="str">
            <v>P-80999</v>
          </cell>
          <cell r="B5545" t="str">
            <v>PENCIL DRIVER HOLSTER</v>
          </cell>
        </row>
        <row r="5546">
          <cell r="A5546" t="str">
            <v>S-595658</v>
          </cell>
          <cell r="B5546" t="str">
            <v>COVER AIR CLEANER FOR PLM4620N2</v>
          </cell>
        </row>
        <row r="5547">
          <cell r="A5547" t="str">
            <v>12S</v>
          </cell>
          <cell r="B5547" t="str">
            <v>12MM SHORT M2 CUTTER</v>
          </cell>
        </row>
        <row r="5548">
          <cell r="A5548" t="str">
            <v>13S</v>
          </cell>
          <cell r="B5548" t="str">
            <v>13MM SHORT M2 CUTTER</v>
          </cell>
        </row>
        <row r="5549">
          <cell r="A5549" t="str">
            <v>14L</v>
          </cell>
          <cell r="B5549" t="str">
            <v>14MM LONG M2 CUTTER</v>
          </cell>
        </row>
        <row r="5550">
          <cell r="A5550" t="str">
            <v>14S</v>
          </cell>
          <cell r="B5550" t="str">
            <v>14MM SHORT M2 CUTTER</v>
          </cell>
        </row>
        <row r="5551">
          <cell r="A5551" t="str">
            <v>15S</v>
          </cell>
          <cell r="B5551" t="str">
            <v>15MM SHORT M2 CUTTER</v>
          </cell>
        </row>
        <row r="5552">
          <cell r="A5552" t="str">
            <v>16S</v>
          </cell>
          <cell r="B5552" t="str">
            <v>16MM SHORT M2 CUTTER</v>
          </cell>
        </row>
        <row r="5553">
          <cell r="A5553" t="str">
            <v>17S</v>
          </cell>
          <cell r="B5553" t="str">
            <v>17MM SHORT M2 CUTTER</v>
          </cell>
        </row>
        <row r="5554">
          <cell r="A5554" t="str">
            <v>18L</v>
          </cell>
          <cell r="B5554" t="str">
            <v>18MM LONG M2 CUTTER</v>
          </cell>
        </row>
        <row r="5555">
          <cell r="A5555" t="str">
            <v>18S</v>
          </cell>
          <cell r="B5555" t="str">
            <v>18MM SHORT M2 CUTTER</v>
          </cell>
        </row>
        <row r="5556">
          <cell r="A5556" t="str">
            <v>19S</v>
          </cell>
          <cell r="B5556" t="str">
            <v>19MM SHORT M2 CUTTER</v>
          </cell>
        </row>
        <row r="5557">
          <cell r="A5557" t="str">
            <v>20L</v>
          </cell>
          <cell r="B5557" t="str">
            <v>20MM LONG M2 CUTTER</v>
          </cell>
        </row>
        <row r="5558">
          <cell r="A5558" t="str">
            <v>20S</v>
          </cell>
          <cell r="B5558" t="str">
            <v>20MM SHORT M2 CUTTER</v>
          </cell>
        </row>
        <row r="5559">
          <cell r="A5559" t="str">
            <v>21S</v>
          </cell>
          <cell r="B5559" t="str">
            <v>21MM SHORT M2 CUTTER</v>
          </cell>
        </row>
        <row r="5560">
          <cell r="A5560" t="str">
            <v>22L</v>
          </cell>
          <cell r="B5560" t="str">
            <v>22MM LONG M2 CUTTER</v>
          </cell>
        </row>
        <row r="5561">
          <cell r="A5561" t="str">
            <v>22S</v>
          </cell>
          <cell r="B5561" t="str">
            <v>22MM SHORT M2 CUTTER</v>
          </cell>
        </row>
        <row r="5562">
          <cell r="A5562" t="str">
            <v>23S</v>
          </cell>
          <cell r="B5562" t="str">
            <v>23MM SHORT M2 CUTTER</v>
          </cell>
        </row>
        <row r="5563">
          <cell r="A5563" t="str">
            <v>24S</v>
          </cell>
          <cell r="B5563" t="str">
            <v>24MM SHORT M2 CUTTER</v>
          </cell>
        </row>
        <row r="5564">
          <cell r="A5564" t="str">
            <v>25S</v>
          </cell>
          <cell r="B5564" t="str">
            <v>25MM SHORT M2 CUTTER</v>
          </cell>
        </row>
        <row r="5565">
          <cell r="A5565" t="str">
            <v>26L</v>
          </cell>
          <cell r="B5565" t="str">
            <v>26MM LONG M2 CUTTER</v>
          </cell>
        </row>
        <row r="5566">
          <cell r="A5566" t="str">
            <v>26S</v>
          </cell>
          <cell r="B5566" t="str">
            <v>26MM SHORT M2 CUTTER</v>
          </cell>
        </row>
        <row r="5567">
          <cell r="A5567" t="str">
            <v>27S</v>
          </cell>
          <cell r="B5567" t="str">
            <v>27MM SHORT M2 CUTTER</v>
          </cell>
        </row>
        <row r="5568">
          <cell r="A5568" t="str">
            <v>28S</v>
          </cell>
          <cell r="B5568" t="str">
            <v>28MM SHORT M2 CUTTER</v>
          </cell>
        </row>
        <row r="5569">
          <cell r="A5569" t="str">
            <v>29S</v>
          </cell>
          <cell r="B5569" t="str">
            <v>29MM SHORT M2 CUTTER</v>
          </cell>
        </row>
        <row r="5570">
          <cell r="A5570" t="str">
            <v>30S</v>
          </cell>
          <cell r="B5570" t="str">
            <v>30MM SHORT M2 CUTTER</v>
          </cell>
        </row>
        <row r="5571">
          <cell r="A5571" t="str">
            <v>31S</v>
          </cell>
          <cell r="B5571" t="str">
            <v>31MM SHORT M2 CUTTER</v>
          </cell>
        </row>
        <row r="5572">
          <cell r="A5572" t="str">
            <v>32S</v>
          </cell>
          <cell r="B5572" t="str">
            <v>32MM SHORT M2 CUTTER</v>
          </cell>
        </row>
        <row r="5573">
          <cell r="A5573" t="str">
            <v>33S</v>
          </cell>
          <cell r="B5573" t="str">
            <v>33MM SHORT M2 CUTTER</v>
          </cell>
        </row>
        <row r="5574">
          <cell r="A5574" t="str">
            <v>34S</v>
          </cell>
          <cell r="B5574" t="str">
            <v>34MM SHORT M2 CUTTER</v>
          </cell>
        </row>
        <row r="5575">
          <cell r="A5575" t="str">
            <v>35S</v>
          </cell>
          <cell r="B5575" t="str">
            <v>35MM SHORT M2 CUTTER</v>
          </cell>
        </row>
        <row r="5576">
          <cell r="A5576" t="str">
            <v>36S</v>
          </cell>
          <cell r="B5576" t="str">
            <v>36MM SHORT M2 CUTTER</v>
          </cell>
        </row>
        <row r="5577">
          <cell r="A5577" t="str">
            <v>37S</v>
          </cell>
          <cell r="B5577" t="str">
            <v>37MM SHORT M2 CUTTER</v>
          </cell>
        </row>
        <row r="5578">
          <cell r="A5578" t="str">
            <v>38S</v>
          </cell>
          <cell r="B5578" t="str">
            <v>38MM SHORT M2 CUTTER</v>
          </cell>
        </row>
        <row r="5579">
          <cell r="A5579" t="str">
            <v>39S</v>
          </cell>
          <cell r="B5579" t="str">
            <v>39MM SHORT M2 CUTTER</v>
          </cell>
        </row>
        <row r="5580">
          <cell r="A5580" t="str">
            <v>40L</v>
          </cell>
          <cell r="B5580" t="str">
            <v>40 MM LONG M2 CUTTER</v>
          </cell>
        </row>
        <row r="5581">
          <cell r="A5581" t="str">
            <v>40S</v>
          </cell>
          <cell r="B5581" t="str">
            <v>40MM SHORT M2 CUTTER</v>
          </cell>
        </row>
        <row r="5582">
          <cell r="A5582" t="str">
            <v>41S</v>
          </cell>
          <cell r="B5582" t="str">
            <v>41MM SHORT M2 CUTTER</v>
          </cell>
        </row>
        <row r="5583">
          <cell r="A5583" t="str">
            <v>42S</v>
          </cell>
          <cell r="B5583" t="str">
            <v>42MM SHORT M2 CUTTER</v>
          </cell>
        </row>
        <row r="5584">
          <cell r="A5584" t="str">
            <v>43S</v>
          </cell>
          <cell r="B5584" t="str">
            <v>43MM SHORT M2 CUTTER</v>
          </cell>
        </row>
        <row r="5585">
          <cell r="A5585" t="str">
            <v>44S</v>
          </cell>
          <cell r="B5585" t="str">
            <v>44MM SHORT M2 CUTTER</v>
          </cell>
        </row>
        <row r="5586">
          <cell r="A5586" t="str">
            <v>45S</v>
          </cell>
          <cell r="B5586" t="str">
            <v>45MM SHORT M2 CUTTER</v>
          </cell>
        </row>
        <row r="5587">
          <cell r="A5587" t="str">
            <v>46S</v>
          </cell>
          <cell r="B5587" t="str">
            <v>46MM SHORT M2 CUTTER</v>
          </cell>
        </row>
        <row r="5588">
          <cell r="A5588" t="str">
            <v>47S</v>
          </cell>
          <cell r="B5588" t="str">
            <v>47MM SHORT M2 CUTTER</v>
          </cell>
        </row>
        <row r="5589">
          <cell r="A5589" t="str">
            <v>48S</v>
          </cell>
          <cell r="B5589" t="str">
            <v>48MM SHORT M2 CUTTER</v>
          </cell>
        </row>
        <row r="5590">
          <cell r="A5590" t="str">
            <v>49S</v>
          </cell>
          <cell r="B5590" t="str">
            <v>49MM SHORT M2 CUTTER</v>
          </cell>
        </row>
        <row r="5591">
          <cell r="A5591" t="str">
            <v>50S</v>
          </cell>
          <cell r="B5591" t="str">
            <v>50MM SHORT M2 CUTTER</v>
          </cell>
        </row>
        <row r="5592">
          <cell r="A5592" t="str">
            <v>MMCHU03</v>
          </cell>
          <cell r="B5592" t="str">
            <v>CHUCK ADAPTOR FOR MM32 (CHUC03)</v>
          </cell>
        </row>
        <row r="5593">
          <cell r="A5593" t="str">
            <v>MMCHU05</v>
          </cell>
          <cell r="B5593" t="str">
            <v>1/2" CHUCK C/W SHANK FOR HB500(CHUC05)</v>
          </cell>
        </row>
        <row r="5594">
          <cell r="A5594" t="str">
            <v>PILOT L</v>
          </cell>
          <cell r="B5594" t="str">
            <v>PILOT PIN 50MM FOR CUTTER MM32</v>
          </cell>
        </row>
        <row r="5595">
          <cell r="A5595" t="str">
            <v>PILOT S</v>
          </cell>
          <cell r="B5595" t="str">
            <v>PILOT PIN 25MM FOR CUTTER MM32</v>
          </cell>
        </row>
        <row r="5596">
          <cell r="A5596" t="str">
            <v>T-01797</v>
          </cell>
          <cell r="B5596" t="str">
            <v>GREASE GUN ATTACHMENT</v>
          </cell>
        </row>
        <row r="5597">
          <cell r="A5597" t="str">
            <v>T-01812</v>
          </cell>
          <cell r="B5597" t="str">
            <v>12'' GREASE HOSE</v>
          </cell>
        </row>
        <row r="5598">
          <cell r="A5598" t="str">
            <v>T-01828</v>
          </cell>
          <cell r="B5598" t="str">
            <v>18'' GREASE HOSE</v>
          </cell>
        </row>
        <row r="5599">
          <cell r="A5599" t="str">
            <v>T-01834</v>
          </cell>
          <cell r="B5599" t="str">
            <v>24'' GREASE HOSE</v>
          </cell>
        </row>
        <row r="5600">
          <cell r="A5600" t="str">
            <v>T-03274</v>
          </cell>
          <cell r="B5600" t="str">
            <v>48'' GREASE HOSE</v>
          </cell>
        </row>
        <row r="5601">
          <cell r="A5601" t="str">
            <v>P-70219</v>
          </cell>
          <cell r="B5601" t="str">
            <v>FILTER ELEMENT FOR VC2000L</v>
          </cell>
        </row>
        <row r="5602">
          <cell r="A5602" t="str">
            <v>P-70297</v>
          </cell>
          <cell r="B5602" t="str">
            <v>PRE DISPOSAL BAG FOR VC2000L 5PCS/SET</v>
          </cell>
        </row>
        <row r="5603">
          <cell r="A5603" t="str">
            <v>P-72899</v>
          </cell>
          <cell r="B5603" t="str">
            <v>FLEECE FILTER BAG FOR VC2000L 5PCS/SET</v>
          </cell>
        </row>
        <row r="5604">
          <cell r="A5604" t="str">
            <v>P-81739</v>
          </cell>
          <cell r="B5604" t="str">
            <v>SUCTION HOSE (107406115)</v>
          </cell>
        </row>
        <row r="5605">
          <cell r="A5605" t="str">
            <v>W000014295</v>
          </cell>
          <cell r="B5605" t="str">
            <v>UNIVERSAL NOZZLE (14295)</v>
          </cell>
        </row>
        <row r="5606">
          <cell r="A5606" t="str">
            <v>W000029541</v>
          </cell>
          <cell r="B5606" t="str">
            <v>CREVICE NOZZLE (29541)</v>
          </cell>
        </row>
        <row r="5607">
          <cell r="A5607" t="str">
            <v>W107402706</v>
          </cell>
          <cell r="B5607" t="str">
            <v>FLOOR NOZZLE (107402706)</v>
          </cell>
        </row>
        <row r="5608">
          <cell r="A5608" t="str">
            <v>W107413340</v>
          </cell>
          <cell r="B5608" t="str">
            <v>BENT END-ASSY-KIT (107413340)</v>
          </cell>
        </row>
        <row r="5609">
          <cell r="A5609" t="str">
            <v>P-83652</v>
          </cell>
          <cell r="B5609" t="str">
            <v>BOX INSERT WITH COLORED BOXES</v>
          </cell>
        </row>
        <row r="5610">
          <cell r="A5610" t="str">
            <v>P-84137</v>
          </cell>
          <cell r="B5610" t="str">
            <v>MAKPAC 3 CANTILEVER STORAGE CASE</v>
          </cell>
        </row>
        <row r="5611">
          <cell r="A5611" t="str">
            <v>P-84311</v>
          </cell>
          <cell r="B5611" t="str">
            <v>MAKPAC 3-4 DRAW BOX STORAGE CASE</v>
          </cell>
        </row>
        <row r="5612">
          <cell r="A5612" t="str">
            <v>P-84327</v>
          </cell>
          <cell r="B5612" t="str">
            <v>MAKPAC 3-12 DRAW BOX STORAGE CASE</v>
          </cell>
        </row>
        <row r="5613">
          <cell r="A5613" t="str">
            <v>P-84349</v>
          </cell>
          <cell r="B5613" t="str">
            <v>MAKPAC 4-5 DRAW BOX STORAGE CASE</v>
          </cell>
        </row>
        <row r="5614">
          <cell r="A5614" t="str">
            <v>0016608500</v>
          </cell>
          <cell r="B5614" t="str">
            <v>BOLT FOR RBE250</v>
          </cell>
        </row>
        <row r="5615">
          <cell r="A5615" t="str">
            <v>0043105140</v>
          </cell>
          <cell r="B5615" t="str">
            <v>PAN HEAD SCREW M5X14 FOR RBC260</v>
          </cell>
        </row>
        <row r="5616">
          <cell r="A5616" t="str">
            <v>0043605500</v>
          </cell>
          <cell r="B5616" t="str">
            <v>SCREW ASS'Y FOR RBK250</v>
          </cell>
        </row>
        <row r="5617">
          <cell r="A5617" t="str">
            <v>0051106001</v>
          </cell>
          <cell r="B5617" t="str">
            <v>SNAP PIN FOR RBK250</v>
          </cell>
        </row>
        <row r="5618">
          <cell r="A5618" t="str">
            <v>0054060250</v>
          </cell>
          <cell r="B5618" t="str">
            <v>BOLT M6X25</v>
          </cell>
        </row>
        <row r="5619">
          <cell r="A5619" t="str">
            <v>0054060350</v>
          </cell>
          <cell r="B5619" t="str">
            <v>BOLT M6X35 FOR EH451</v>
          </cell>
        </row>
        <row r="5620">
          <cell r="A5620" t="str">
            <v>0078040124</v>
          </cell>
          <cell r="B5620" t="str">
            <v>SOCKET HEAD BOLT M4X12 FOR EN400MP</v>
          </cell>
        </row>
        <row r="5621">
          <cell r="A5621" t="str">
            <v>0119059400</v>
          </cell>
          <cell r="B5621" t="str">
            <v>SOCKET HEAD BOLT M5X12 FOR EH5000W</v>
          </cell>
        </row>
        <row r="5622">
          <cell r="A5622" t="str">
            <v>0150059950</v>
          </cell>
          <cell r="B5622" t="str">
            <v>TAPPING SCREW M5X8 FOR RBK250</v>
          </cell>
        </row>
        <row r="5623">
          <cell r="A5623" t="str">
            <v>0229060000</v>
          </cell>
          <cell r="B5623" t="str">
            <v>WAVE WASHER</v>
          </cell>
        </row>
        <row r="5624">
          <cell r="A5624" t="str">
            <v>0283028000</v>
          </cell>
          <cell r="B5624" t="str">
            <v>OUTER SNAPRING FOR EN400MP</v>
          </cell>
        </row>
        <row r="5625">
          <cell r="A5625" t="str">
            <v>0325100002</v>
          </cell>
          <cell r="B5625" t="str">
            <v>UPPER CASE FOR HTR5600</v>
          </cell>
        </row>
        <row r="5626">
          <cell r="A5626" t="str">
            <v>0354060010</v>
          </cell>
          <cell r="B5626" t="str">
            <v>BALL BEARING UU 6001</v>
          </cell>
        </row>
        <row r="5627">
          <cell r="A5627" t="str">
            <v>035600000N</v>
          </cell>
          <cell r="B5627" t="str">
            <v>BALL BEARING 6000 FOR EBH340R</v>
          </cell>
        </row>
        <row r="5628">
          <cell r="A5628" t="str">
            <v>035600001C</v>
          </cell>
          <cell r="B5628" t="str">
            <v>BALL BEARING #6000Z FOR EBH340R</v>
          </cell>
        </row>
        <row r="5629">
          <cell r="A5629" t="str">
            <v>035620102C</v>
          </cell>
          <cell r="B5629" t="str">
            <v>BALL BEARING FOR EBH340R</v>
          </cell>
        </row>
        <row r="5630">
          <cell r="A5630" t="str">
            <v>0430440050</v>
          </cell>
          <cell r="B5630" t="str">
            <v>FUEL TANK CAP COMPLETE FOR H172B02030</v>
          </cell>
        </row>
        <row r="5631">
          <cell r="A5631" t="str">
            <v>045001502N</v>
          </cell>
          <cell r="B5631" t="str">
            <v>SNAP RING S-15 FOR EBH340R</v>
          </cell>
        </row>
        <row r="5632">
          <cell r="A5632" t="str">
            <v>045017-6A</v>
          </cell>
          <cell r="B5632" t="str">
            <v>NEJI LOCK SUPER TB1342 50G</v>
          </cell>
        </row>
        <row r="5633">
          <cell r="A5633" t="str">
            <v>0561439990</v>
          </cell>
          <cell r="B5633" t="str">
            <v>HOSE CLAMP</v>
          </cell>
        </row>
        <row r="5634">
          <cell r="A5634" t="str">
            <v>0561769990</v>
          </cell>
          <cell r="B5634" t="str">
            <v>HOSE CLAMP FOR BBX7600</v>
          </cell>
        </row>
        <row r="5635">
          <cell r="A5635" t="str">
            <v>0600109910</v>
          </cell>
          <cell r="B5635" t="str">
            <v>BALL BEARING 6000DDU FOR  RBK250</v>
          </cell>
        </row>
        <row r="5636">
          <cell r="A5636" t="str">
            <v>0630049900</v>
          </cell>
          <cell r="B5636" t="str">
            <v>CONTROL CABLE</v>
          </cell>
        </row>
        <row r="5637">
          <cell r="A5637" t="str">
            <v>0650140150</v>
          </cell>
          <cell r="B5637" t="str">
            <v>SPARK PLUG (BR6HS) FOR G250I</v>
          </cell>
        </row>
        <row r="5638">
          <cell r="A5638" t="str">
            <v>065053000N</v>
          </cell>
          <cell r="B5638" t="str">
            <v>SCREW FOR EBH340R</v>
          </cell>
        </row>
        <row r="5639">
          <cell r="A5639" t="str">
            <v>065061800N</v>
          </cell>
          <cell r="B5639" t="str">
            <v>TORX SCREW M6X18 FOR EBH340R</v>
          </cell>
        </row>
        <row r="5640">
          <cell r="A5640" t="str">
            <v>0655000110</v>
          </cell>
          <cell r="B5640" t="str">
            <v>SPARK PLUG CAP FOR G3500R</v>
          </cell>
        </row>
        <row r="5641">
          <cell r="A5641" t="str">
            <v>0851109960</v>
          </cell>
          <cell r="B5641" t="str">
            <v>TUBE FOR BBX7600</v>
          </cell>
        </row>
        <row r="5642">
          <cell r="A5642" t="str">
            <v>0851139920</v>
          </cell>
          <cell r="B5642" t="str">
            <v>TUBE FOR BBX7600</v>
          </cell>
        </row>
        <row r="5643">
          <cell r="A5643" t="str">
            <v>103311100N</v>
          </cell>
          <cell r="B5643" t="str">
            <v>CLUTCH DRUM FOR EBH340R</v>
          </cell>
        </row>
        <row r="5644">
          <cell r="A5644" t="str">
            <v>122B12-6</v>
          </cell>
          <cell r="B5644" t="str">
            <v>CLUTCH ASSEMBLY O R</v>
          </cell>
        </row>
        <row r="5645">
          <cell r="A5645" t="str">
            <v>122D95-8</v>
          </cell>
          <cell r="B5645" t="str">
            <v>COVER S ASSEMBLY FOR UT001G</v>
          </cell>
        </row>
        <row r="5646">
          <cell r="A5646" t="str">
            <v>122G77-8</v>
          </cell>
          <cell r="B5646" t="str">
            <v>GEAR ASSEMBLY FOR DBN501</v>
          </cell>
        </row>
        <row r="5647">
          <cell r="A5647" t="str">
            <v>122G78-6</v>
          </cell>
          <cell r="B5647" t="str">
            <v>GEAR ASSEMBLY FOR DBN610</v>
          </cell>
        </row>
        <row r="5648">
          <cell r="A5648" t="str">
            <v>122G96-4</v>
          </cell>
          <cell r="B5648" t="str">
            <v>DUST BAG FOR DVC350</v>
          </cell>
        </row>
        <row r="5649">
          <cell r="A5649" t="str">
            <v>122H26-1</v>
          </cell>
          <cell r="B5649" t="str">
            <v>CLUTCH ASSEMBLY 12NR FOR DFT129F</v>
          </cell>
        </row>
        <row r="5650">
          <cell r="A5650" t="str">
            <v>122K71-4</v>
          </cell>
          <cell r="B5650" t="str">
            <v>RELEASE LEVER ASSEMBLY FOR TR001G</v>
          </cell>
        </row>
        <row r="5651">
          <cell r="A5651" t="str">
            <v>122K72-2</v>
          </cell>
          <cell r="B5651" t="str">
            <v>FEED GEAR BASE ASSEMBLY FOR TR001G</v>
          </cell>
        </row>
        <row r="5652">
          <cell r="A5652" t="str">
            <v>123361-2</v>
          </cell>
          <cell r="B5652" t="str">
            <v>BALLANCER ASSEMBLY FOR HM1812</v>
          </cell>
        </row>
        <row r="5653">
          <cell r="A5653" t="str">
            <v>123536-3</v>
          </cell>
          <cell r="B5653" t="str">
            <v>TRIGGER ASS'Y FOR UP361D</v>
          </cell>
        </row>
        <row r="5654">
          <cell r="A5654" t="str">
            <v>123559-1</v>
          </cell>
          <cell r="B5654" t="str">
            <v>DUST COLLECTOR ASSEMBLY FOR DSD180</v>
          </cell>
        </row>
        <row r="5655">
          <cell r="A5655" t="str">
            <v>123969-2</v>
          </cell>
          <cell r="B5655" t="str">
            <v>GEAR ASSEMBLY A</v>
          </cell>
        </row>
        <row r="5656">
          <cell r="A5656" t="str">
            <v>125070-9</v>
          </cell>
          <cell r="B5656" t="str">
            <v>TOOL HOLDER ASS'Y FOR HM0810T</v>
          </cell>
        </row>
        <row r="5657">
          <cell r="A5657" t="str">
            <v>125097-9</v>
          </cell>
          <cell r="B5657" t="str">
            <v>WHEEL COVER ASS'Y FOR 9015B(165055-3)</v>
          </cell>
        </row>
        <row r="5658">
          <cell r="A5658" t="str">
            <v>125231-1</v>
          </cell>
          <cell r="B5658" t="str">
            <v>GEAR ASSY E FOR BFT042</v>
          </cell>
        </row>
        <row r="5659">
          <cell r="A5659" t="str">
            <v>125260-4</v>
          </cell>
          <cell r="B5659" t="str">
            <v>RECOILSTARTER ASS'Y FOR DCS230T</v>
          </cell>
        </row>
        <row r="5660">
          <cell r="A5660" t="str">
            <v>125278-5</v>
          </cell>
          <cell r="B5660" t="str">
            <v>IGNITION COIL ASS'Y FOR DCS230T</v>
          </cell>
        </row>
        <row r="5661">
          <cell r="A5661" t="str">
            <v>125375-7</v>
          </cell>
          <cell r="B5661" t="str">
            <v>TORQUE LIMITTER ASS'Y FOR HR4030C</v>
          </cell>
        </row>
        <row r="5662">
          <cell r="A5662" t="str">
            <v>125388-8</v>
          </cell>
          <cell r="B5662" t="str">
            <v>CLUTCH ASSY A FOR BFL080</v>
          </cell>
        </row>
        <row r="5663">
          <cell r="A5663" t="str">
            <v>125392-7</v>
          </cell>
          <cell r="B5663" t="str">
            <v>CLUTCH ASS'Y E</v>
          </cell>
        </row>
        <row r="5664">
          <cell r="A5664" t="str">
            <v>125395-1</v>
          </cell>
          <cell r="B5664" t="str">
            <v>CLUTCH ASSY H FOR BFL081</v>
          </cell>
        </row>
        <row r="5665">
          <cell r="A5665" t="str">
            <v>125431-3</v>
          </cell>
          <cell r="B5665" t="str">
            <v>GEAR ASS'Y FOR 6339D</v>
          </cell>
        </row>
        <row r="5666">
          <cell r="A5666" t="str">
            <v>125468-0</v>
          </cell>
          <cell r="B5666" t="str">
            <v>CLEANER PLATE ASSEMBLY FOR MEM427</v>
          </cell>
        </row>
        <row r="5667">
          <cell r="A5667" t="str">
            <v>125542-4</v>
          </cell>
          <cell r="B5667" t="str">
            <v>THUMB SCREW M10X115 ASSEMBLY For RP1800</v>
          </cell>
        </row>
        <row r="5668">
          <cell r="A5668" t="str">
            <v>125753-1</v>
          </cell>
          <cell r="B5668" t="str">
            <v>RECOIL STARTER ASSEMBLY FOR EH5000W</v>
          </cell>
        </row>
        <row r="5669">
          <cell r="A5669" t="str">
            <v>125791-3</v>
          </cell>
          <cell r="B5669" t="str">
            <v>GEAR CASE ASSY</v>
          </cell>
        </row>
        <row r="5670">
          <cell r="A5670" t="str">
            <v>125805-8</v>
          </cell>
          <cell r="B5670" t="str">
            <v>OIL TUBE ASSEMBLY FOR EMMNC-KD</v>
          </cell>
        </row>
        <row r="5671">
          <cell r="A5671" t="str">
            <v>125844-8</v>
          </cell>
          <cell r="B5671" t="str">
            <v>CUTTER SHAFT ASSEMBLY FOR RBC411        </v>
          </cell>
        </row>
        <row r="5672">
          <cell r="A5672" t="str">
            <v>125858-7</v>
          </cell>
          <cell r="B5672" t="str">
            <v>SWITCH ASSEMBLY FOR EH6000W/7500W</v>
          </cell>
        </row>
        <row r="5673">
          <cell r="A5673" t="str">
            <v>126029-9</v>
          </cell>
          <cell r="B5673" t="str">
            <v>AIR CLEANER PLATE ASSY FOR EH6000W(220V)</v>
          </cell>
        </row>
        <row r="5674">
          <cell r="A5674" t="str">
            <v>126094-8</v>
          </cell>
          <cell r="B5674" t="str">
            <v>CONTROLLER ASSEMBLY FOR  HM1307C</v>
          </cell>
        </row>
        <row r="5675">
          <cell r="A5675" t="str">
            <v>126105-9</v>
          </cell>
          <cell r="B5675" t="str">
            <v>SPEED CHANGE LEVER ASSEMBLY FOR BTP141</v>
          </cell>
        </row>
        <row r="5676">
          <cell r="A5676" t="str">
            <v>126108-3</v>
          </cell>
          <cell r="B5676" t="str">
            <v>RECOIL STARTER ASSEMBLY FOR RBC413</v>
          </cell>
        </row>
        <row r="5677">
          <cell r="A5677" t="str">
            <v>126138-4</v>
          </cell>
          <cell r="B5677" t="str">
            <v>TUBE ASSEMBLY FOR PM7650H</v>
          </cell>
        </row>
        <row r="5678">
          <cell r="A5678" t="str">
            <v>126165-1</v>
          </cell>
          <cell r="B5678" t="str">
            <v>RECOIL FOR PM7650H</v>
          </cell>
        </row>
        <row r="5679">
          <cell r="A5679" t="str">
            <v>126253-4</v>
          </cell>
          <cell r="B5679" t="str">
            <v>GEAR ASSENBLY FOR CG180D</v>
          </cell>
        </row>
        <row r="5680">
          <cell r="A5680" t="str">
            <v>126290-8</v>
          </cell>
          <cell r="B5680" t="str">
            <v>TORQUE LIMITER ASS'Y FOR DC/AC-HR</v>
          </cell>
        </row>
        <row r="5681">
          <cell r="A5681" t="str">
            <v>126533-8</v>
          </cell>
          <cell r="B5681" t="str">
            <v>RECOIL STARTER ASSEMBLY FOR MEA3700TM</v>
          </cell>
        </row>
        <row r="5682">
          <cell r="A5682" t="str">
            <v>126743-7</v>
          </cell>
          <cell r="B5682" t="str">
            <v>STOPPER ASSEMBLY</v>
          </cell>
        </row>
        <row r="5683">
          <cell r="A5683" t="str">
            <v>126771-2</v>
          </cell>
          <cell r="B5683" t="str">
            <v>GEAR ASSEMBLY K</v>
          </cell>
        </row>
        <row r="5684">
          <cell r="A5684" t="str">
            <v>127065-8</v>
          </cell>
          <cell r="B5684" t="str">
            <v>GEAR ASSEMBLY</v>
          </cell>
        </row>
        <row r="5685">
          <cell r="A5685" t="str">
            <v>127282-0</v>
          </cell>
          <cell r="B5685" t="str">
            <v>SPEED CHANGE LEVER ASSEMBLY</v>
          </cell>
        </row>
        <row r="5686">
          <cell r="A5686" t="str">
            <v>127291-9</v>
          </cell>
          <cell r="B5686" t="str">
            <v>DRIVER GUIDE ASSEMBLY</v>
          </cell>
        </row>
        <row r="5687">
          <cell r="A5687" t="str">
            <v>127330-5</v>
          </cell>
          <cell r="B5687" t="str">
            <v>GEAR ASSEMBLY M</v>
          </cell>
        </row>
        <row r="5688">
          <cell r="A5688" t="str">
            <v>127682-4</v>
          </cell>
          <cell r="B5688" t="str">
            <v>GEAR ASSEMBLY O</v>
          </cell>
        </row>
        <row r="5689">
          <cell r="A5689" t="str">
            <v>127688-2</v>
          </cell>
          <cell r="B5689" t="str">
            <v>PIPE GRIP ASSEMBLY</v>
          </cell>
        </row>
        <row r="5690">
          <cell r="A5690" t="str">
            <v>127720-2</v>
          </cell>
          <cell r="B5690" t="str">
            <v>SPEED CHANGE LEVER ASSEMBLY</v>
          </cell>
        </row>
        <row r="5691">
          <cell r="A5691" t="str">
            <v>127721-0</v>
          </cell>
          <cell r="B5691" t="str">
            <v>GEAR ASSEMBLY</v>
          </cell>
        </row>
        <row r="5692">
          <cell r="A5692" t="str">
            <v>127763-4</v>
          </cell>
          <cell r="B5692" t="str">
            <v>ADJUSTER ASSEMBLY</v>
          </cell>
        </row>
        <row r="5693">
          <cell r="A5693" t="str">
            <v>127823-2</v>
          </cell>
          <cell r="B5693" t="str">
            <v>TORQUE LIMITER ASSEMBLY FOR HR006G</v>
          </cell>
        </row>
        <row r="5694">
          <cell r="A5694" t="str">
            <v>13210KA031</v>
          </cell>
          <cell r="B5694" t="str">
            <v>COLLECT VALVE FOR G140IS</v>
          </cell>
        </row>
        <row r="5695">
          <cell r="A5695" t="str">
            <v>133014-5</v>
          </cell>
          <cell r="B5695" t="str">
            <v>LEVER 98 ASS'Y FOR 5900B/5103N</v>
          </cell>
        </row>
        <row r="5696">
          <cell r="A5696" t="str">
            <v>133433-5</v>
          </cell>
          <cell r="B5696" t="str">
            <v>SWITCH LEVER ASS'Y FOR JS1600</v>
          </cell>
        </row>
        <row r="5697">
          <cell r="A5697" t="str">
            <v>134435-4</v>
          </cell>
          <cell r="B5697" t="str">
            <v>SPINDLE ASS'Y FOR 6805BV 6827</v>
          </cell>
        </row>
        <row r="5698">
          <cell r="A5698" t="str">
            <v>134645-3</v>
          </cell>
          <cell r="B5698" t="str">
            <v>BASE ASS'Y FOR 9045B</v>
          </cell>
        </row>
        <row r="5699">
          <cell r="A5699" t="str">
            <v>134788-1</v>
          </cell>
          <cell r="B5699" t="str">
            <v>GEAR HOUSING ASS'Y FOR 6922NB</v>
          </cell>
        </row>
        <row r="5700">
          <cell r="A5700" t="str">
            <v>134961-3</v>
          </cell>
          <cell r="B5700" t="str">
            <v>WHEEL COVER ASSY FOR 9016B</v>
          </cell>
        </row>
        <row r="5701">
          <cell r="A5701" t="str">
            <v>135058-1</v>
          </cell>
          <cell r="B5701" t="str">
            <v>FAN 76 ASS'Y FOR HM0860C</v>
          </cell>
        </row>
        <row r="5702">
          <cell r="A5702" t="str">
            <v>135197-7</v>
          </cell>
          <cell r="B5702" t="str">
            <v>GRIP 36 ASS'Y FOR HR3200C</v>
          </cell>
        </row>
        <row r="5703">
          <cell r="A5703" t="str">
            <v>135855-5</v>
          </cell>
          <cell r="B5703" t="str">
            <v>SPUR GEAR ASSEMBLY FOR PT352D</v>
          </cell>
        </row>
        <row r="5704">
          <cell r="A5704" t="str">
            <v>135897-9</v>
          </cell>
          <cell r="B5704" t="str">
            <v>MAGAZINE ASSY FOR DPT353</v>
          </cell>
        </row>
        <row r="5705">
          <cell r="A5705" t="str">
            <v>135899-5</v>
          </cell>
          <cell r="B5705" t="str">
            <v>SPINDLE ASSY FOR TL065D</v>
          </cell>
        </row>
        <row r="5706">
          <cell r="A5706" t="str">
            <v>1361000000</v>
          </cell>
          <cell r="B5706" t="str">
            <v>HANDLE HOLDER</v>
          </cell>
        </row>
        <row r="5707">
          <cell r="A5707" t="str">
            <v>136104-3</v>
          </cell>
          <cell r="B5707" t="str">
            <v>SPUR GEAR ASSEMBLY</v>
          </cell>
        </row>
        <row r="5708">
          <cell r="A5708" t="str">
            <v>1361410000</v>
          </cell>
          <cell r="B5708" t="str">
            <v>DRUM COMPLETE</v>
          </cell>
        </row>
        <row r="5709">
          <cell r="A5709" t="str">
            <v>136171-8</v>
          </cell>
          <cell r="B5709" t="str">
            <v>HAMMER CASE COVER ASSY FOR TD001G</v>
          </cell>
        </row>
        <row r="5710">
          <cell r="A5710" t="str">
            <v>136218-8</v>
          </cell>
          <cell r="B5710" t="str">
            <v>BATTERY UPPER ASSY</v>
          </cell>
        </row>
        <row r="5711">
          <cell r="A5711" t="str">
            <v>136392-2</v>
          </cell>
          <cell r="B5711" t="str">
            <v>MAGAZINE ASSY FOR FN001G</v>
          </cell>
        </row>
        <row r="5712">
          <cell r="A5712" t="str">
            <v>136441-5</v>
          </cell>
          <cell r="B5712" t="str">
            <v>GEAR HOUSING ASSEMBLY FOR GA5080</v>
          </cell>
        </row>
        <row r="5713">
          <cell r="A5713" t="str">
            <v>136444-9</v>
          </cell>
          <cell r="B5713" t="str">
            <v>SPUR GEAR 9 ASSY FOR FN001G</v>
          </cell>
        </row>
        <row r="5714">
          <cell r="A5714" t="str">
            <v>136446-5</v>
          </cell>
          <cell r="B5714" t="str">
            <v>BEARING BOX ASSEMBLY FOR GA5080</v>
          </cell>
        </row>
        <row r="5715">
          <cell r="A5715" t="str">
            <v>136626-3</v>
          </cell>
          <cell r="B5715" t="str">
            <v>ANVIL N ASSEMBLY FOR TD002G</v>
          </cell>
        </row>
        <row r="5716">
          <cell r="A5716" t="str">
            <v>136630-2</v>
          </cell>
          <cell r="B5716" t="str">
            <v>GEAR HOUSING COVER FOR PV001G</v>
          </cell>
        </row>
        <row r="5717">
          <cell r="A5717" t="str">
            <v>136675-0</v>
          </cell>
          <cell r="B5717" t="str">
            <v>RELEASE LEVER ASS'Y FOR DTR180</v>
          </cell>
        </row>
        <row r="5718">
          <cell r="A5718" t="str">
            <v>136695-4</v>
          </cell>
          <cell r="B5718" t="str">
            <v>COUNTER WEIGHT ASS'Y FOR PT001G</v>
          </cell>
        </row>
        <row r="5719">
          <cell r="A5719" t="str">
            <v>136729-3</v>
          </cell>
          <cell r="B5719" t="str">
            <v>DUST CASE ASS'Y FOR CS002G</v>
          </cell>
        </row>
        <row r="5720">
          <cell r="A5720" t="str">
            <v>136765-9</v>
          </cell>
          <cell r="B5720" t="str">
            <v>WHEEL B ASSEMBLY FOR PB003G</v>
          </cell>
        </row>
        <row r="5721">
          <cell r="A5721" t="str">
            <v>136830-4</v>
          </cell>
          <cell r="B5721" t="str">
            <v>MOTOR BRACKET ASSY FOR UT001G</v>
          </cell>
        </row>
        <row r="5722">
          <cell r="A5722" t="str">
            <v>136891-4</v>
          </cell>
          <cell r="B5722" t="str">
            <v>GEAR CASE COMPLETE FOR UT001G</v>
          </cell>
        </row>
        <row r="5723">
          <cell r="A5723" t="str">
            <v>136892-2</v>
          </cell>
          <cell r="B5723" t="str">
            <v>GEAR ASSEMBLY FOR UT001G</v>
          </cell>
        </row>
        <row r="5724">
          <cell r="A5724" t="str">
            <v>136929-5</v>
          </cell>
          <cell r="B5724" t="str">
            <v>MAGAZINE ASSY FOR DST121</v>
          </cell>
        </row>
        <row r="5725">
          <cell r="A5725" t="str">
            <v>136948-1</v>
          </cell>
          <cell r="B5725" t="str">
            <v>GUIDE ARM ASSY FOR DTR181</v>
          </cell>
        </row>
        <row r="5726">
          <cell r="A5726" t="str">
            <v>136958-8</v>
          </cell>
          <cell r="B5726" t="str">
            <v>MAGAZINE ASS'Y FOR ST002G</v>
          </cell>
        </row>
        <row r="5727">
          <cell r="A5727" t="str">
            <v>137094-3</v>
          </cell>
          <cell r="B5727" t="str">
            <v>HANDLE BASE A  FOR HM004G</v>
          </cell>
        </row>
        <row r="5728">
          <cell r="A5728" t="str">
            <v>137096-9</v>
          </cell>
          <cell r="B5728" t="str">
            <v>BATTERY COVER A FOR HM004G</v>
          </cell>
        </row>
        <row r="5729">
          <cell r="A5729" t="str">
            <v>137097-7</v>
          </cell>
          <cell r="B5729" t="str">
            <v>BATTERY COVER B FOR HM004G</v>
          </cell>
        </row>
        <row r="5730">
          <cell r="A5730" t="str">
            <v>137098-5</v>
          </cell>
          <cell r="B5730" t="str">
            <v>HANDLE BASE B FOR HM004G</v>
          </cell>
        </row>
        <row r="5731">
          <cell r="A5731" t="str">
            <v>137152-5</v>
          </cell>
          <cell r="B5731" t="str">
            <v>ANVIL W ASS'Y FOR TW002G</v>
          </cell>
        </row>
        <row r="5732">
          <cell r="A5732" t="str">
            <v>137180-0</v>
          </cell>
          <cell r="B5732" t="str">
            <v>MAGAZINE ASS'Y FOR ST002G</v>
          </cell>
        </row>
        <row r="5733">
          <cell r="A5733" t="str">
            <v>137207-6</v>
          </cell>
          <cell r="B5733" t="str">
            <v>BATTERY COVER L FOR PS001G</v>
          </cell>
        </row>
        <row r="5734">
          <cell r="A5734" t="str">
            <v>137237-7</v>
          </cell>
          <cell r="B5734" t="str">
            <v>DRIVER ASSEMBLY FOR DBN610</v>
          </cell>
        </row>
        <row r="5735">
          <cell r="A5735" t="str">
            <v>137238-5</v>
          </cell>
          <cell r="B5735" t="str">
            <v>DRIVER ASSEMBLY FOR DBN501</v>
          </cell>
        </row>
        <row r="5736">
          <cell r="A5736" t="str">
            <v>137241-6</v>
          </cell>
          <cell r="B5736" t="str">
            <v>PUSHER ASS'Y FOR DBN610</v>
          </cell>
        </row>
        <row r="5737">
          <cell r="A5737" t="str">
            <v>137267-8</v>
          </cell>
          <cell r="B5737" t="str">
            <v>COUNTER WEIGHT ASS'Y FOR ST001G</v>
          </cell>
        </row>
        <row r="5738">
          <cell r="A5738" t="str">
            <v>137272-5</v>
          </cell>
          <cell r="B5738" t="str">
            <v>INTERNAL GEAR ASSY FOR DTW1001</v>
          </cell>
        </row>
        <row r="5739">
          <cell r="A5739" t="str">
            <v>137273-3</v>
          </cell>
          <cell r="B5739" t="str">
            <v>ANVIL L ASSY FOR DTW1005</v>
          </cell>
        </row>
        <row r="5740">
          <cell r="A5740" t="str">
            <v>137326-8</v>
          </cell>
          <cell r="B5740" t="str">
            <v>INTERNAL GEAR CASE ASS'Y TW001G</v>
          </cell>
        </row>
        <row r="5741">
          <cell r="A5741" t="str">
            <v>137328-4</v>
          </cell>
          <cell r="B5741" t="str">
            <v>SPUR GEAR 21 ASSEMBLY FOR TR001G</v>
          </cell>
        </row>
        <row r="5742">
          <cell r="A5742" t="str">
            <v>137360-8</v>
          </cell>
          <cell r="B5742" t="str">
            <v>HOUSING COVER ASSEMBLY FOR A-79837</v>
          </cell>
        </row>
        <row r="5743">
          <cell r="A5743" t="str">
            <v>137361-6</v>
          </cell>
          <cell r="B5743" t="str">
            <v>HOUSING R ASSEMBLY FOR A-79837</v>
          </cell>
        </row>
        <row r="5744">
          <cell r="A5744" t="str">
            <v>137366-6</v>
          </cell>
          <cell r="B5744" t="str">
            <v>GEAR HOUSING ASSEMBLY FOR JR003G</v>
          </cell>
        </row>
        <row r="5745">
          <cell r="A5745" t="str">
            <v>137424-8</v>
          </cell>
          <cell r="B5745" t="str">
            <v>WHEEL A ASSY FOR PB003G</v>
          </cell>
        </row>
        <row r="5746">
          <cell r="A5746" t="str">
            <v>140030200N</v>
          </cell>
          <cell r="B5746" t="str">
            <v>GEAR FOR EBH340R</v>
          </cell>
        </row>
        <row r="5747">
          <cell r="A5747" t="str">
            <v>140030400N</v>
          </cell>
          <cell r="B5747" t="str">
            <v>PINION FOR EBH340R</v>
          </cell>
        </row>
        <row r="5748">
          <cell r="A5748" t="str">
            <v>140169-9</v>
          </cell>
          <cell r="B5748" t="str">
            <v>HAMMER CASE COMPLETE FOR BTW130</v>
          </cell>
        </row>
        <row r="5749">
          <cell r="A5749" t="str">
            <v>140410-0</v>
          </cell>
          <cell r="B5749" t="str">
            <v>HANDLE COMPLETE FOR HM1101C</v>
          </cell>
        </row>
        <row r="5750">
          <cell r="A5750" t="str">
            <v>140411-8</v>
          </cell>
          <cell r="B5750" t="str">
            <v>BARREL COMPLETE FOR HM1101/1111C</v>
          </cell>
        </row>
        <row r="5751">
          <cell r="A5751" t="str">
            <v>140455-8</v>
          </cell>
          <cell r="B5751" t="str">
            <v>FRONT COVER COMPLETE</v>
          </cell>
        </row>
        <row r="5752">
          <cell r="A5752" t="str">
            <v>140486-7</v>
          </cell>
          <cell r="B5752" t="str">
            <v>SPROCKET COVER CPL FOR BUC250</v>
          </cell>
        </row>
        <row r="5753">
          <cell r="A5753" t="str">
            <v>140507-5</v>
          </cell>
          <cell r="B5753" t="str">
            <v>GEAR HOUSING FOR JS1000/1601</v>
          </cell>
        </row>
        <row r="5754">
          <cell r="A5754" t="str">
            <v>140536-8</v>
          </cell>
          <cell r="B5754" t="str">
            <v>GEAR COMPLETE</v>
          </cell>
        </row>
        <row r="5755">
          <cell r="A5755" t="str">
            <v>140599-4</v>
          </cell>
          <cell r="B5755" t="str">
            <v>PROTECTOR CPL FOR UM164</v>
          </cell>
        </row>
        <row r="5756">
          <cell r="A5756" t="str">
            <v>140621-7</v>
          </cell>
          <cell r="B5756" t="str">
            <v>MOTOR HOUSING COMPLETE FOR DS4010</v>
          </cell>
        </row>
        <row r="5757">
          <cell r="A5757" t="str">
            <v>140983-3</v>
          </cell>
          <cell r="B5757" t="str">
            <v>BEARING BOX COMPLETE FOR BHS630</v>
          </cell>
        </row>
        <row r="5758">
          <cell r="A5758" t="str">
            <v>140984-1</v>
          </cell>
          <cell r="B5758" t="str">
            <v>MOTOR HOUSING COMPLETE FOR DHS630</v>
          </cell>
        </row>
        <row r="5759">
          <cell r="A5759" t="str">
            <v>140990-6</v>
          </cell>
          <cell r="B5759" t="str">
            <v>CRANKSHAFT COMPLETE FOR LT250</v>
          </cell>
        </row>
        <row r="5760">
          <cell r="A5760" t="str">
            <v>140A16-0</v>
          </cell>
          <cell r="B5760" t="str">
            <v>GEAR CASE COMPLETE FOR DDA460</v>
          </cell>
        </row>
        <row r="5761">
          <cell r="A5761" t="str">
            <v>140A20-9</v>
          </cell>
          <cell r="B5761" t="str">
            <v>MOTOR BRACKET COMPLETE FOR DDA460</v>
          </cell>
        </row>
        <row r="5762">
          <cell r="A5762" t="str">
            <v>140A22-5</v>
          </cell>
          <cell r="B5762" t="str">
            <v>GEAR HOUSING COMPLETE FOR DDA460</v>
          </cell>
        </row>
        <row r="5763">
          <cell r="A5763" t="str">
            <v>140A85-1</v>
          </cell>
          <cell r="B5763" t="str">
            <v>BRAKE ARM COMPLETE</v>
          </cell>
        </row>
        <row r="5764">
          <cell r="A5764" t="str">
            <v>140B24-7</v>
          </cell>
          <cell r="B5764" t="str">
            <v>FRONT COVER COMPLETE FOR DSC102</v>
          </cell>
        </row>
        <row r="5765">
          <cell r="A5765" t="str">
            <v>140B66-1</v>
          </cell>
          <cell r="B5765" t="str">
            <v>HOUSING COVER FOR DTR180</v>
          </cell>
        </row>
        <row r="5766">
          <cell r="A5766" t="str">
            <v>140B67-9</v>
          </cell>
          <cell r="B5766" t="str">
            <v>SWITCH PLATE FOR DTR18/181</v>
          </cell>
        </row>
        <row r="5767">
          <cell r="A5767" t="str">
            <v>140D75-2</v>
          </cell>
          <cell r="B5767" t="str">
            <v>DRUM HOLDER COMPLETE</v>
          </cell>
        </row>
        <row r="5768">
          <cell r="A5768" t="str">
            <v>140F52-6</v>
          </cell>
          <cell r="B5768" t="str">
            <v>MOTOR HOUSING FOR HM1306</v>
          </cell>
        </row>
        <row r="5769">
          <cell r="A5769" t="str">
            <v>140H12-0</v>
          </cell>
          <cell r="B5769" t="str">
            <v>MOTOR HOUSING FOR LS1440</v>
          </cell>
        </row>
        <row r="5770">
          <cell r="A5770" t="str">
            <v>140H47-1</v>
          </cell>
          <cell r="B5770" t="str">
            <v>CHARGER CASE COMPLETE</v>
          </cell>
        </row>
        <row r="5771">
          <cell r="A5771" t="str">
            <v>140J06-7</v>
          </cell>
          <cell r="B5771" t="str">
            <v>SPINDLE COMPLETE FOR DPB182</v>
          </cell>
        </row>
        <row r="5772">
          <cell r="A5772" t="str">
            <v>140J45-7</v>
          </cell>
          <cell r="B5772" t="str">
            <v>REAR HOUSING FOR DRV150</v>
          </cell>
        </row>
        <row r="5773">
          <cell r="A5773" t="str">
            <v>140J46-5</v>
          </cell>
          <cell r="B5773" t="str">
            <v>SPUR GEAR 10 COMPLETE</v>
          </cell>
        </row>
        <row r="5774">
          <cell r="A5774" t="str">
            <v>140J83-9</v>
          </cell>
          <cell r="B5774" t="str">
            <v>INDICATOR PANEL COMPLETE</v>
          </cell>
        </row>
        <row r="5775">
          <cell r="A5775" t="str">
            <v>140J84-7</v>
          </cell>
          <cell r="B5775" t="str">
            <v>LOCK SLEEVE COMPLETE</v>
          </cell>
        </row>
        <row r="5776">
          <cell r="A5776" t="str">
            <v>140K48-7</v>
          </cell>
          <cell r="B5776" t="str">
            <v>SPUR GEAR 8 COMPLETE FOR FN350D</v>
          </cell>
        </row>
        <row r="5777">
          <cell r="A5777" t="str">
            <v>140K97-4</v>
          </cell>
          <cell r="B5777" t="str">
            <v>SLIDE DOOR COMPLETE</v>
          </cell>
        </row>
        <row r="5778">
          <cell r="A5778" t="str">
            <v>140L05-1</v>
          </cell>
          <cell r="B5778" t="str">
            <v>HAMMER CASE A COMPLETE</v>
          </cell>
        </row>
        <row r="5779">
          <cell r="A5779" t="str">
            <v>140L06-9</v>
          </cell>
          <cell r="B5779" t="str">
            <v>HAMMER CASE B COMPLETE</v>
          </cell>
        </row>
        <row r="5780">
          <cell r="A5780" t="str">
            <v>140L09-3</v>
          </cell>
          <cell r="B5780" t="str">
            <v>SWITCH PLATE BLUE FOR DTDA040</v>
          </cell>
        </row>
        <row r="5781">
          <cell r="A5781" t="str">
            <v>140L10-8</v>
          </cell>
          <cell r="B5781" t="str">
            <v>SWITCH PLATE WHITE FOR DTDA/DTWA070</v>
          </cell>
        </row>
        <row r="5782">
          <cell r="A5782" t="str">
            <v>140L11-6</v>
          </cell>
          <cell r="B5782" t="str">
            <v>SWITCH PLATE  RED  FOR DTDA/DTWA100</v>
          </cell>
        </row>
        <row r="5783">
          <cell r="A5783" t="str">
            <v>140L13-2</v>
          </cell>
          <cell r="B5783" t="str">
            <v>SWITCH PLATE GREEN FOR DTWA190</v>
          </cell>
        </row>
        <row r="5784">
          <cell r="A5784" t="str">
            <v>140L62-9</v>
          </cell>
          <cell r="B5784" t="str">
            <v>BEARING COVER COMPLETE</v>
          </cell>
        </row>
        <row r="5785">
          <cell r="A5785" t="str">
            <v>140L67-9</v>
          </cell>
          <cell r="B5785" t="str">
            <v>BEARING BOX FOR DFL020F/063F</v>
          </cell>
        </row>
        <row r="5786">
          <cell r="A5786" t="str">
            <v>140M75-6</v>
          </cell>
          <cell r="B5786" t="str">
            <v>SWITCH PLATE FOR DGP180</v>
          </cell>
        </row>
        <row r="5787">
          <cell r="A5787" t="str">
            <v>140M81-1</v>
          </cell>
          <cell r="B5787" t="str">
            <v>SPUR GEAR 16 COMPLETE</v>
          </cell>
        </row>
        <row r="5788">
          <cell r="A5788" t="str">
            <v>140M85-3</v>
          </cell>
          <cell r="B5788" t="str">
            <v>FRAME COMPLETE</v>
          </cell>
        </row>
        <row r="5789">
          <cell r="A5789" t="str">
            <v>140M96-8</v>
          </cell>
          <cell r="B5789" t="str">
            <v>MOTOR HOUSING COVER FOR DHK180</v>
          </cell>
        </row>
        <row r="5790">
          <cell r="A5790" t="str">
            <v>140N46-9</v>
          </cell>
          <cell r="B5790" t="str">
            <v>CHARGER CASE COMPLETE</v>
          </cell>
        </row>
        <row r="5791">
          <cell r="A5791" t="str">
            <v>140R54-4</v>
          </cell>
          <cell r="B5791" t="str">
            <v>SWITCH PLATE COM FOR TD001G</v>
          </cell>
        </row>
        <row r="5792">
          <cell r="A5792" t="str">
            <v>140S92-2</v>
          </cell>
          <cell r="B5792" t="str">
            <v>SUB CONTROLLER FOR DUH604/754S</v>
          </cell>
        </row>
        <row r="5793">
          <cell r="A5793" t="str">
            <v>140T74-0</v>
          </cell>
          <cell r="B5793" t="str">
            <v>SPINDLE COMPLETE</v>
          </cell>
        </row>
        <row r="5794">
          <cell r="A5794" t="str">
            <v>140U03-9</v>
          </cell>
          <cell r="B5794" t="str">
            <v>SWITCH COMPLETE FOR  TW001G/DTW700</v>
          </cell>
        </row>
        <row r="5795">
          <cell r="A5795" t="str">
            <v>140U25-9</v>
          </cell>
          <cell r="B5795" t="str">
            <v>DRIVER GUIDE COMPLETE</v>
          </cell>
        </row>
        <row r="5796">
          <cell r="A5796" t="str">
            <v>140U35-6</v>
          </cell>
          <cell r="B5796" t="str">
            <v>BELT COVER COMPLETE</v>
          </cell>
        </row>
        <row r="5797">
          <cell r="A5797" t="str">
            <v>140U77-0</v>
          </cell>
          <cell r="B5797" t="str">
            <v>SWITCH CIRCUIT FOR DCE090</v>
          </cell>
        </row>
        <row r="5798">
          <cell r="A5798" t="str">
            <v>140U96-6</v>
          </cell>
          <cell r="B5798" t="str">
            <v>PULLEY COVER COMPLETE</v>
          </cell>
        </row>
        <row r="5799">
          <cell r="A5799" t="str">
            <v>140W39-0</v>
          </cell>
          <cell r="B5799" t="str">
            <v>CRANK HOUSING B FOR HM1501</v>
          </cell>
        </row>
        <row r="5800">
          <cell r="A5800" t="str">
            <v>140W48-9</v>
          </cell>
          <cell r="B5800" t="str">
            <v>LEVER COMPLETE</v>
          </cell>
        </row>
        <row r="5801">
          <cell r="A5801" t="str">
            <v>140W56-0</v>
          </cell>
          <cell r="B5801" t="str">
            <v>LEVER COM FOR HR005G</v>
          </cell>
        </row>
        <row r="5802">
          <cell r="A5802" t="str">
            <v>140X97-2</v>
          </cell>
          <cell r="B5802" t="str">
            <v>MOTOR HOUSING COVER COMPLETE FOR HR006G</v>
          </cell>
        </row>
        <row r="5803">
          <cell r="A5803" t="str">
            <v>140Y39-2</v>
          </cell>
          <cell r="B5803" t="str">
            <v>BASE PLATE COMPLETE</v>
          </cell>
        </row>
        <row r="5804">
          <cell r="A5804" t="str">
            <v>140Y51-2</v>
          </cell>
          <cell r="B5804" t="str">
            <v>SPRING HOLDER COM FOR DC/AC-HR</v>
          </cell>
        </row>
        <row r="5805">
          <cell r="A5805" t="str">
            <v>140Y57-0</v>
          </cell>
          <cell r="B5805" t="str">
            <v>CHARGER CASE COMPLETE FOR DC40RB</v>
          </cell>
        </row>
        <row r="5806">
          <cell r="A5806" t="str">
            <v>140Y70-8</v>
          </cell>
          <cell r="B5806" t="str">
            <v>CHARGER CASE COMPLETE FOR DC40RC</v>
          </cell>
        </row>
        <row r="5807">
          <cell r="A5807" t="str">
            <v>140Y96-0</v>
          </cell>
          <cell r="B5807" t="str">
            <v>SPUR GEAR 61 COMPLETE FOR DFN350</v>
          </cell>
        </row>
        <row r="5808">
          <cell r="A5808" t="str">
            <v>141002-8</v>
          </cell>
          <cell r="B5808" t="str">
            <v>BLADE CASE COMPLETE FOR BHS630</v>
          </cell>
        </row>
        <row r="5809">
          <cell r="A5809" t="str">
            <v>1410A7-5</v>
          </cell>
          <cell r="B5809" t="str">
            <v>HANDLE BASE 50 FOR PS001G</v>
          </cell>
        </row>
        <row r="5810">
          <cell r="A5810" t="str">
            <v>1410B1-4</v>
          </cell>
          <cell r="B5810" t="str">
            <v>INDICATION CIRCUIT FOR PS001G</v>
          </cell>
        </row>
        <row r="5811">
          <cell r="A5811" t="str">
            <v>1410X5-0</v>
          </cell>
          <cell r="B5811" t="str">
            <v>MAGNET HOLDER C COMPLETE FOR TR001G</v>
          </cell>
        </row>
        <row r="5812">
          <cell r="A5812" t="str">
            <v>1410Y0-7</v>
          </cell>
          <cell r="B5812" t="str">
            <v>MAGNET HOLDER D COMPLETE FOR TR001G</v>
          </cell>
        </row>
        <row r="5813">
          <cell r="A5813" t="str">
            <v>1410Y1-5</v>
          </cell>
          <cell r="B5813" t="str">
            <v>MAGNET HOLDER A COMPLETE FOR TR001G</v>
          </cell>
        </row>
        <row r="5814">
          <cell r="A5814" t="str">
            <v>141106-6</v>
          </cell>
          <cell r="B5814" t="str">
            <v>SHAFT PIPE A COMPLETE FOR EJ400MP</v>
          </cell>
        </row>
        <row r="5815">
          <cell r="A5815" t="str">
            <v>1411C9-1</v>
          </cell>
          <cell r="B5815" t="str">
            <v>SWITCH PLATE COMPLETE FOR DTW1005</v>
          </cell>
        </row>
        <row r="5816">
          <cell r="A5816" t="str">
            <v>1411D0-6</v>
          </cell>
          <cell r="B5816" t="str">
            <v>HAMMER CASE COMPLETE FOR DTW1005</v>
          </cell>
        </row>
        <row r="5817">
          <cell r="A5817" t="str">
            <v>1411G5-7</v>
          </cell>
          <cell r="B5817" t="str">
            <v>CUTTER COMPLETE FOR TR001G</v>
          </cell>
        </row>
        <row r="5818">
          <cell r="A5818" t="str">
            <v>1411X9-8</v>
          </cell>
          <cell r="B5818" t="str">
            <v>PIPE COMPLETE B FOR A-79837</v>
          </cell>
        </row>
        <row r="5819">
          <cell r="A5819" t="str">
            <v>1412D2-8</v>
          </cell>
          <cell r="B5819" t="str">
            <v>MAGAGINE COVER COMPLETE FOR TR001G</v>
          </cell>
        </row>
        <row r="5820">
          <cell r="A5820" t="str">
            <v>1413C5-1</v>
          </cell>
          <cell r="B5820" t="str">
            <v>MAIN FRAME COMPLETE FOR 1911B</v>
          </cell>
        </row>
        <row r="5821">
          <cell r="A5821" t="str">
            <v>141448-8</v>
          </cell>
          <cell r="B5821" t="str">
            <v>SWITCH COMPLETE FOR BTD147</v>
          </cell>
        </row>
        <row r="5822">
          <cell r="A5822" t="str">
            <v>141477-1</v>
          </cell>
          <cell r="B5822" t="str">
            <v>HAMMER CASE COMPLETE FOR BTD147</v>
          </cell>
        </row>
        <row r="5823">
          <cell r="A5823" t="str">
            <v>141583-2</v>
          </cell>
          <cell r="B5823" t="str">
            <v>SWITCH PLATE COMPLETE FOR BTD147</v>
          </cell>
        </row>
        <row r="5824">
          <cell r="A5824" t="str">
            <v>141649-8</v>
          </cell>
          <cell r="B5824" t="str">
            <v>STARTER CASE COMPLETE FOR PM7650H</v>
          </cell>
        </row>
        <row r="5825">
          <cell r="A5825" t="str">
            <v>141672-3</v>
          </cell>
          <cell r="B5825" t="str">
            <v>PUMP BODY ASSEMBLY FOR PM7650H</v>
          </cell>
        </row>
        <row r="5826">
          <cell r="A5826" t="str">
            <v>141795-7</v>
          </cell>
          <cell r="B5826" t="str">
            <v>GEAR HOUSING COMPLETE FOR JS3201</v>
          </cell>
        </row>
        <row r="5827">
          <cell r="A5827" t="str">
            <v>141796-5</v>
          </cell>
          <cell r="B5827" t="str">
            <v>GEAR HOUSING COVER COMPLETE FOR JN3210</v>
          </cell>
        </row>
        <row r="5828">
          <cell r="A5828" t="str">
            <v>141878-3</v>
          </cell>
          <cell r="B5828" t="str">
            <v>GEAR HOUSING FOR DJN160</v>
          </cell>
        </row>
        <row r="5829">
          <cell r="A5829" t="str">
            <v>141956-9</v>
          </cell>
          <cell r="B5829" t="str">
            <v>BARREL COM FOR DC/AC-HR</v>
          </cell>
        </row>
        <row r="5830">
          <cell r="A5830" t="str">
            <v>141958-5</v>
          </cell>
          <cell r="B5830" t="str">
            <v>HOUSING COVER B COMPLETE</v>
          </cell>
        </row>
        <row r="5831">
          <cell r="A5831" t="str">
            <v>141B81-8</v>
          </cell>
          <cell r="B5831" t="str">
            <v>TERMINAL COVER L COMPLETE FOR DRC300</v>
          </cell>
        </row>
        <row r="5832">
          <cell r="A5832" t="str">
            <v>141B82-6</v>
          </cell>
          <cell r="B5832" t="str">
            <v>TERMINAL COVER R COMPLETE FOR DRC300</v>
          </cell>
        </row>
        <row r="5833">
          <cell r="A5833" t="str">
            <v>141B97-3</v>
          </cell>
          <cell r="B5833" t="str">
            <v>TOP CAP COMPLETE FOR DRC300</v>
          </cell>
        </row>
        <row r="5834">
          <cell r="A5834" t="str">
            <v>141D39-9</v>
          </cell>
          <cell r="B5834" t="str">
            <v>GEAR HOUSING FOR DA001/002G</v>
          </cell>
        </row>
        <row r="5835">
          <cell r="A5835" t="str">
            <v>141D72-1</v>
          </cell>
          <cell r="B5835" t="str">
            <v>PROTECTOR EXT.480 COMPL FOR UR012G</v>
          </cell>
        </row>
        <row r="5836">
          <cell r="A5836" t="str">
            <v>141E75-1</v>
          </cell>
          <cell r="B5836" t="str">
            <v>HAMMER CASE COMPLETE FOR DTWA260</v>
          </cell>
        </row>
        <row r="5837">
          <cell r="A5837" t="str">
            <v>141G33-9</v>
          </cell>
          <cell r="B5837" t="str">
            <v>FRONT GRIP BASE COMPLETE FOR UH013G</v>
          </cell>
        </row>
        <row r="5838">
          <cell r="A5838" t="str">
            <v>141G48-6</v>
          </cell>
          <cell r="B5838" t="str">
            <v>SPUR GEAR 13 COMPLETE D FOR DFT120T</v>
          </cell>
        </row>
        <row r="5839">
          <cell r="A5839" t="str">
            <v>141G51-7</v>
          </cell>
          <cell r="B5839" t="str">
            <v>GEAR CASE COMPLETE FOR DFT060T</v>
          </cell>
        </row>
        <row r="5840">
          <cell r="A5840" t="str">
            <v>141G70-3</v>
          </cell>
          <cell r="B5840" t="str">
            <v>BASE PLATE COMPLETE FOR PT001G</v>
          </cell>
        </row>
        <row r="5841">
          <cell r="A5841" t="str">
            <v>141H07-6</v>
          </cell>
          <cell r="B5841" t="str">
            <v>CRANK HOUSING A FOR HR5212C</v>
          </cell>
        </row>
        <row r="5842">
          <cell r="A5842" t="str">
            <v>141H36-9</v>
          </cell>
          <cell r="B5842" t="str">
            <v>GEAR HOUSING COMPLETE FOR CS002G</v>
          </cell>
        </row>
        <row r="5843">
          <cell r="A5843" t="str">
            <v>141H38-5</v>
          </cell>
          <cell r="B5843" t="str">
            <v>MOTOR HOUSING COMPLETE FOR CS002G</v>
          </cell>
        </row>
        <row r="5844">
          <cell r="A5844" t="str">
            <v>141H41-6</v>
          </cell>
          <cell r="B5844" t="str">
            <v>TERMINAL HOUSING COMPLETE FOR CS002G</v>
          </cell>
        </row>
        <row r="5845">
          <cell r="A5845" t="str">
            <v>141J24-8</v>
          </cell>
          <cell r="B5845" t="str">
            <v>SPINDLE COMPLETE FOR PV001G</v>
          </cell>
        </row>
        <row r="5846">
          <cell r="A5846" t="str">
            <v>141J66-2</v>
          </cell>
          <cell r="B5846" t="str">
            <v>HAMMER CASE COMPLETE FOR TD002G</v>
          </cell>
        </row>
        <row r="5847">
          <cell r="A5847" t="str">
            <v>141J98-9</v>
          </cell>
          <cell r="B5847" t="str">
            <v>LOWER HOUSING COMPLETE FOR DRC300</v>
          </cell>
        </row>
        <row r="5848">
          <cell r="A5848" t="str">
            <v>141K50-3</v>
          </cell>
          <cell r="B5848" t="str">
            <v>SPUR GEAR 49 COMPLETE FOR UT001G</v>
          </cell>
        </row>
        <row r="5849">
          <cell r="A5849" t="str">
            <v>141M09-2</v>
          </cell>
          <cell r="B5849" t="str">
            <v>CHARGER CASE COMPLETE FOR DC40WA</v>
          </cell>
        </row>
        <row r="5850">
          <cell r="A5850" t="str">
            <v>141N38-1</v>
          </cell>
          <cell r="B5850" t="str">
            <v>MOTOR HOUSING COMPLETE FOR 9403/9921</v>
          </cell>
        </row>
        <row r="5851">
          <cell r="A5851" t="str">
            <v>141N61-6</v>
          </cell>
          <cell r="B5851" t="str">
            <v>SPUR GEAR 10-16 COMPLETE FOR UT001G</v>
          </cell>
        </row>
        <row r="5852">
          <cell r="A5852" t="str">
            <v>141S52-7</v>
          </cell>
          <cell r="B5852" t="str">
            <v>WIRE GUIDE B (S) A &amp; P C WIRE FOR DTR181</v>
          </cell>
        </row>
        <row r="5853">
          <cell r="A5853" t="str">
            <v>141U69-2</v>
          </cell>
          <cell r="B5853" t="str">
            <v>LEVER COMPLETE FOR HM004G</v>
          </cell>
        </row>
        <row r="5854">
          <cell r="A5854" t="str">
            <v>141U70-7</v>
          </cell>
          <cell r="B5854" t="str">
            <v>AIR DUCT COMPLETE FOR HM004G</v>
          </cell>
        </row>
        <row r="5855">
          <cell r="A5855" t="str">
            <v>141U71-5</v>
          </cell>
          <cell r="B5855" t="str">
            <v>GEAR HOUSING COVER FOR 9215SB</v>
          </cell>
        </row>
        <row r="5856">
          <cell r="A5856" t="str">
            <v>141V44-4</v>
          </cell>
          <cell r="B5856" t="str">
            <v>SWITCH PLATE COMPLETE FOR DBN501</v>
          </cell>
        </row>
        <row r="5857">
          <cell r="A5857" t="str">
            <v>141V52-5</v>
          </cell>
          <cell r="B5857" t="str">
            <v>GEAR HOUSING COMPLETE FOR CS002G</v>
          </cell>
        </row>
        <row r="5858">
          <cell r="A5858" t="str">
            <v>141V80-0</v>
          </cell>
          <cell r="B5858" t="str">
            <v>HAMMER CASE COMPLETE FOR TW002G</v>
          </cell>
        </row>
        <row r="5859">
          <cell r="A5859" t="str">
            <v>141V82-6</v>
          </cell>
          <cell r="B5859" t="str">
            <v>SWITCH COMPLETE FOR TW002G</v>
          </cell>
        </row>
        <row r="5860">
          <cell r="A5860" t="str">
            <v>141W57-1</v>
          </cell>
          <cell r="B5860" t="str">
            <v>OIL UNIT COMPLETE FOR DTS141</v>
          </cell>
        </row>
        <row r="5861">
          <cell r="A5861" t="str">
            <v>141W83-0</v>
          </cell>
          <cell r="B5861" t="str">
            <v>GEAR HOUSING COVER FOR 9218PB</v>
          </cell>
        </row>
        <row r="5862">
          <cell r="A5862" t="str">
            <v>141W84-8</v>
          </cell>
          <cell r="B5862" t="str">
            <v>GEAR HOUSING COMPLETE FOR 4107R</v>
          </cell>
        </row>
        <row r="5863">
          <cell r="A5863" t="str">
            <v>141W87-2</v>
          </cell>
          <cell r="B5863" t="str">
            <v>MAIN FRAME FOR 1100</v>
          </cell>
        </row>
        <row r="5864">
          <cell r="A5864" t="str">
            <v>141W89-8</v>
          </cell>
          <cell r="B5864" t="str">
            <v>DRUM HOUSING FOR 1100</v>
          </cell>
        </row>
        <row r="5865">
          <cell r="A5865" t="str">
            <v>141W93-7</v>
          </cell>
          <cell r="B5865" t="str">
            <v>MOTOR HOUSING FOR 5402</v>
          </cell>
        </row>
        <row r="5866">
          <cell r="A5866" t="str">
            <v>141W97-9</v>
          </cell>
          <cell r="B5866" t="str">
            <v>GEAR HOUSING FOR 5402</v>
          </cell>
        </row>
        <row r="5867">
          <cell r="A5867" t="str">
            <v>141X10-3</v>
          </cell>
          <cell r="B5867" t="str">
            <v>GEAR HOUSING FOR 5103N</v>
          </cell>
        </row>
        <row r="5868">
          <cell r="A5868" t="str">
            <v>141X24-2</v>
          </cell>
          <cell r="B5868" t="str">
            <v>MOTOR HOUSING FOR 3600H</v>
          </cell>
        </row>
        <row r="5869">
          <cell r="A5869" t="str">
            <v>141X42-0</v>
          </cell>
          <cell r="B5869" t="str">
            <v>FRAME FOR 9401</v>
          </cell>
        </row>
        <row r="5870">
          <cell r="A5870" t="str">
            <v>141X45-4</v>
          </cell>
          <cell r="B5870" t="str">
            <v>DUST COLLECTOR BRACKET FOR 9401</v>
          </cell>
        </row>
        <row r="5871">
          <cell r="A5871" t="str">
            <v>141Y37-9</v>
          </cell>
          <cell r="B5871" t="str">
            <v>SWITCH LEVER FOR DFT087/129F</v>
          </cell>
        </row>
        <row r="5872">
          <cell r="A5872" t="str">
            <v>141Y40-0</v>
          </cell>
          <cell r="B5872" t="str">
            <v>CHAMBER COMPLETE FOR DBN501</v>
          </cell>
        </row>
        <row r="5873">
          <cell r="A5873" t="str">
            <v>141Y42-6</v>
          </cell>
          <cell r="B5873" t="str">
            <v>MAGAZINE COMPLETE FOR DBN501</v>
          </cell>
        </row>
        <row r="5874">
          <cell r="A5874" t="str">
            <v>141Y44-2</v>
          </cell>
          <cell r="B5874" t="str">
            <v>INNER HOUSING COMPLETE FOR DBN501</v>
          </cell>
        </row>
        <row r="5875">
          <cell r="A5875" t="str">
            <v>141Y46-8</v>
          </cell>
          <cell r="B5875" t="str">
            <v>ADJUSTER COMPLETE FOR DBN501</v>
          </cell>
        </row>
        <row r="5876">
          <cell r="A5876" t="str">
            <v>141Y51-5</v>
          </cell>
          <cell r="B5876" t="str">
            <v>MAGAZINE END COMPLETE FOR DBN610</v>
          </cell>
        </row>
        <row r="5877">
          <cell r="A5877" t="str">
            <v>141Y59-9</v>
          </cell>
          <cell r="B5877" t="str">
            <v>CHAMBER COMPLETE FOR DBN610</v>
          </cell>
        </row>
        <row r="5878">
          <cell r="A5878" t="str">
            <v>141Y61-2</v>
          </cell>
          <cell r="B5878" t="str">
            <v>ADJUSTER COMPLETE FOR DBN610</v>
          </cell>
        </row>
        <row r="5879">
          <cell r="A5879" t="str">
            <v>141Y62-0</v>
          </cell>
          <cell r="B5879" t="str">
            <v>INNER HOUSING COMPLETE FOR DBN610</v>
          </cell>
        </row>
        <row r="5880">
          <cell r="A5880" t="str">
            <v>142357-4</v>
          </cell>
          <cell r="B5880" t="str">
            <v>WHEEL COMPLETE A R/P</v>
          </cell>
        </row>
        <row r="5881">
          <cell r="A5881" t="str">
            <v>142394-8</v>
          </cell>
          <cell r="B5881" t="str">
            <v>SWITCH PLATE COMPLETE FOR DTW281</v>
          </cell>
        </row>
        <row r="5882">
          <cell r="A5882" t="str">
            <v>142406-7</v>
          </cell>
          <cell r="B5882" t="str">
            <v>CRANK HOUSING A COMPLETE FOR HR5212C</v>
          </cell>
        </row>
        <row r="5883">
          <cell r="A5883" t="str">
            <v>142408-3</v>
          </cell>
          <cell r="B5883" t="str">
            <v>BARREL COMPLETE FOR HR5202C</v>
          </cell>
        </row>
        <row r="5884">
          <cell r="A5884" t="str">
            <v>142409-1</v>
          </cell>
          <cell r="B5884" t="str">
            <v>GEAR HOUSING COMPLETE FOR HR5202C</v>
          </cell>
        </row>
        <row r="5885">
          <cell r="A5885" t="str">
            <v>142412-2</v>
          </cell>
          <cell r="B5885" t="str">
            <v>HOUSING COVER B COMPLETE FOR HR5202C</v>
          </cell>
        </row>
        <row r="5886">
          <cell r="A5886" t="str">
            <v>142443-1</v>
          </cell>
          <cell r="B5886" t="str">
            <v>CENTER PLATE COMPLETE FOR DBN500</v>
          </cell>
        </row>
        <row r="5887">
          <cell r="A5887" t="str">
            <v>142454-6</v>
          </cell>
          <cell r="B5887" t="str">
            <v>CHARGER CASE COMPLETE</v>
          </cell>
        </row>
        <row r="5888">
          <cell r="A5888" t="str">
            <v>142636-0</v>
          </cell>
          <cell r="B5888" t="str">
            <v>HANDLE COMPLETE FOR DUR361U</v>
          </cell>
        </row>
        <row r="5889">
          <cell r="A5889" t="str">
            <v>142642-5</v>
          </cell>
          <cell r="B5889" t="str">
            <v>ADAPTER CIRCUIT COMPLETE FOR MUR361D</v>
          </cell>
        </row>
        <row r="5890">
          <cell r="A5890" t="str">
            <v>142648-3</v>
          </cell>
          <cell r="B5890" t="str">
            <v>SHAFT PIPE COMPLETE N FOR DUR362L</v>
          </cell>
        </row>
        <row r="5891">
          <cell r="A5891" t="str">
            <v>142747-1</v>
          </cell>
          <cell r="B5891" t="str">
            <v>GEAR HOUSING COMPLETE FOR 9237C</v>
          </cell>
        </row>
        <row r="5892">
          <cell r="A5892" t="str">
            <v>143244-0</v>
          </cell>
          <cell r="B5892" t="str">
            <v>CHARGER CASE COMPLETE FOR DC10WD</v>
          </cell>
        </row>
        <row r="5893">
          <cell r="A5893" t="str">
            <v>143280-6</v>
          </cell>
          <cell r="B5893" t="str">
            <v>CHARGER CASE COMPLETE FOR DC10SB</v>
          </cell>
        </row>
        <row r="5894">
          <cell r="A5894" t="str">
            <v>143291-1</v>
          </cell>
          <cell r="B5894" t="str">
            <v>CONTROLLER FOR DLS714</v>
          </cell>
        </row>
        <row r="5895">
          <cell r="A5895" t="str">
            <v>143324-2</v>
          </cell>
          <cell r="B5895" t="str">
            <v>GEAR HOUSING COMPLETE FOR BO6050</v>
          </cell>
        </row>
        <row r="5896">
          <cell r="A5896" t="str">
            <v>143326-8</v>
          </cell>
          <cell r="B5896" t="str">
            <v>NOZZLE COMPLETE FOR BO6050</v>
          </cell>
        </row>
        <row r="5897">
          <cell r="A5897" t="str">
            <v>143399-1</v>
          </cell>
          <cell r="B5897" t="str">
            <v>BASE COMPLETE FOR 3501N</v>
          </cell>
        </row>
        <row r="5898">
          <cell r="A5898" t="str">
            <v>143416-7</v>
          </cell>
          <cell r="B5898" t="str">
            <v>SWITCH COMPLETE FOR DTW1001</v>
          </cell>
        </row>
        <row r="5899">
          <cell r="A5899" t="str">
            <v>143690-7</v>
          </cell>
          <cell r="B5899" t="str">
            <v>CRANK SHAFT COMPLETE FOR SD140D</v>
          </cell>
        </row>
        <row r="5900">
          <cell r="A5900" t="str">
            <v>143694-9</v>
          </cell>
          <cell r="B5900" t="str">
            <v>SLIDER COMPLETE FOR SD140D</v>
          </cell>
        </row>
        <row r="5901">
          <cell r="A5901" t="str">
            <v>143719-9</v>
          </cell>
          <cell r="B5901" t="str">
            <v>BEARING BOX FOR DTD170</v>
          </cell>
        </row>
        <row r="5902">
          <cell r="A5902" t="str">
            <v>143782-2</v>
          </cell>
          <cell r="B5902" t="str">
            <v>SPIRAL BEVEL GEAR 37 COMPLETE FOR PO6000</v>
          </cell>
        </row>
        <row r="5903">
          <cell r="A5903" t="str">
            <v>143785-6</v>
          </cell>
          <cell r="B5903" t="str">
            <v>KNOB COMPLETE FOR PO6000C</v>
          </cell>
        </row>
        <row r="5904">
          <cell r="A5904" t="str">
            <v>143938-7</v>
          </cell>
          <cell r="B5904" t="str">
            <v>BEARING RETAINER 80 COMPLETE FOR PO5000C</v>
          </cell>
        </row>
        <row r="5905">
          <cell r="A5905" t="str">
            <v>144162-5</v>
          </cell>
          <cell r="B5905" t="str">
            <v>SWITCH PLATE FOR DFS250/251</v>
          </cell>
        </row>
        <row r="5906">
          <cell r="A5906" t="str">
            <v>144196-8</v>
          </cell>
          <cell r="B5906" t="str">
            <v>GEAR HOUSING FOR PC1100</v>
          </cell>
        </row>
        <row r="5907">
          <cell r="A5907" t="str">
            <v>144207-9</v>
          </cell>
          <cell r="B5907" t="str">
            <v>UPPER CASE COMPLETE FOR BPS01</v>
          </cell>
        </row>
        <row r="5908">
          <cell r="A5908" t="str">
            <v>144251-6</v>
          </cell>
          <cell r="B5908" t="str">
            <v>INDICATION PLATE COMPLETE</v>
          </cell>
        </row>
        <row r="5909">
          <cell r="A5909" t="str">
            <v>144329-5</v>
          </cell>
          <cell r="B5909" t="str">
            <v>CENTER PLATE COMPLETE FOR PT352D</v>
          </cell>
        </row>
        <row r="5910">
          <cell r="A5910" t="str">
            <v>144330-0</v>
          </cell>
          <cell r="B5910" t="str">
            <v>DRIVER GUIDE COMPLETE FOR DPT353</v>
          </cell>
        </row>
        <row r="5911">
          <cell r="A5911" t="str">
            <v>144335-0</v>
          </cell>
          <cell r="B5911" t="str">
            <v>LOWER RAIL COMPLETE FOR DPT353</v>
          </cell>
        </row>
        <row r="5912">
          <cell r="A5912" t="str">
            <v>144382-1</v>
          </cell>
          <cell r="B5912" t="str">
            <v>CARRIER COMPLETE C FOR DFT085F</v>
          </cell>
        </row>
        <row r="5913">
          <cell r="A5913" t="str">
            <v>144383-9</v>
          </cell>
          <cell r="B5913" t="str">
            <v>CARRIER COMPLETE D FOR DFT127F</v>
          </cell>
        </row>
        <row r="5914">
          <cell r="A5914" t="str">
            <v>144384-7</v>
          </cell>
          <cell r="B5914" t="str">
            <v>SPUR GEAR 17 COMPLETE FOR DFT085F</v>
          </cell>
        </row>
        <row r="5915">
          <cell r="A5915" t="str">
            <v>144386-3</v>
          </cell>
          <cell r="B5915" t="str">
            <v>SPUR GEAR 7 COMPLETE R/P</v>
          </cell>
        </row>
        <row r="5916">
          <cell r="A5916" t="str">
            <v>144709-5</v>
          </cell>
          <cell r="B5916" t="str">
            <v>USB COVER COMPLETE FOR DFT023F</v>
          </cell>
        </row>
        <row r="5917">
          <cell r="A5917" t="str">
            <v>144743-5</v>
          </cell>
          <cell r="B5917" t="str">
            <v>GEAR HOUSING COMPLETE FOR 9031</v>
          </cell>
        </row>
        <row r="5918">
          <cell r="A5918" t="str">
            <v>144788-3</v>
          </cell>
          <cell r="B5918" t="str">
            <v>HAMMER CASE COMPLETE FOR DTD148</v>
          </cell>
        </row>
        <row r="5919">
          <cell r="A5919" t="str">
            <v>144795-6</v>
          </cell>
          <cell r="B5919" t="str">
            <v>ARM COMPLETE FOR DLS600</v>
          </cell>
        </row>
        <row r="5920">
          <cell r="A5920" t="str">
            <v>144904-7</v>
          </cell>
          <cell r="B5920" t="str">
            <v>MAGNET WHEEL COMPLETE</v>
          </cell>
        </row>
        <row r="5921">
          <cell r="A5921" t="str">
            <v>144970-4</v>
          </cell>
          <cell r="B5921" t="str">
            <v>ANGLE HEAD COMPLETE</v>
          </cell>
        </row>
        <row r="5922">
          <cell r="A5922" t="str">
            <v>144989-3</v>
          </cell>
          <cell r="B5922" t="str">
            <v>CARRIER COMPLETE FOR DSC102</v>
          </cell>
        </row>
        <row r="5923">
          <cell r="A5923" t="str">
            <v>144990-8</v>
          </cell>
          <cell r="B5923" t="str">
            <v>MAGNET HOLDER COMPLETE FOR DSC102</v>
          </cell>
        </row>
        <row r="5924">
          <cell r="A5924" t="str">
            <v>150060000K</v>
          </cell>
          <cell r="B5924" t="str">
            <v>HEX. NUT M6</v>
          </cell>
        </row>
        <row r="5925">
          <cell r="A5925" t="str">
            <v>150833-4</v>
          </cell>
          <cell r="B5925" t="str">
            <v>MOTOR HOUSING FOR HR5001C</v>
          </cell>
        </row>
        <row r="5926">
          <cell r="A5926" t="str">
            <v>150835-0</v>
          </cell>
          <cell r="B5926" t="str">
            <v>HELICAL GEAR FOR HR5001C</v>
          </cell>
        </row>
        <row r="5927">
          <cell r="A5927" t="str">
            <v>150893-6</v>
          </cell>
          <cell r="B5927" t="str">
            <v>MAIN FRAME COMPLETE FOR 1805N</v>
          </cell>
        </row>
        <row r="5928">
          <cell r="A5928" t="str">
            <v>151121-2</v>
          </cell>
          <cell r="B5928" t="str">
            <v>DRIVING ROLLER COMPLETE FOR 9401</v>
          </cell>
        </row>
        <row r="5929">
          <cell r="A5929" t="str">
            <v>151693-7</v>
          </cell>
          <cell r="B5929" t="str">
            <v>CHANGE LEVER COMPLETE FOR HR3000C</v>
          </cell>
        </row>
        <row r="5930">
          <cell r="A5930" t="str">
            <v>151695-3</v>
          </cell>
          <cell r="B5930" t="str">
            <v>GEAR HOUSING COMPLETE FOR HR3000C</v>
          </cell>
        </row>
        <row r="5931">
          <cell r="A5931" t="str">
            <v>151745-4</v>
          </cell>
          <cell r="B5931" t="str">
            <v>TENSION ROLLER ARM COMPLETE FOR 9404</v>
          </cell>
        </row>
        <row r="5932">
          <cell r="A5932" t="str">
            <v>151758-5</v>
          </cell>
          <cell r="B5932" t="str">
            <v>SPUR GEAR 21 COMPLETE FOR HR3000C</v>
          </cell>
        </row>
        <row r="5933">
          <cell r="A5933" t="str">
            <v>151761-6</v>
          </cell>
          <cell r="B5933" t="str">
            <v>CRANK HOUSING COVER COMPLETE FOR HR4000C</v>
          </cell>
        </row>
        <row r="5934">
          <cell r="A5934" t="str">
            <v>151777-1</v>
          </cell>
          <cell r="B5934" t="str">
            <v>SPINDLE COMPLETE FOR 9077</v>
          </cell>
        </row>
        <row r="5935">
          <cell r="A5935" t="str">
            <v>151896-3</v>
          </cell>
          <cell r="B5935" t="str">
            <v>HANDLE COVER COMPLETE FOR 8416</v>
          </cell>
        </row>
        <row r="5936">
          <cell r="A5936" t="str">
            <v>152103-7</v>
          </cell>
          <cell r="B5936" t="str">
            <v>TENSION ROLLER COMPLETE FOR 9401</v>
          </cell>
        </row>
        <row r="5937">
          <cell r="A5937" t="str">
            <v>152108-7</v>
          </cell>
          <cell r="B5937" t="str">
            <v>VICE SCREW FOR 4402</v>
          </cell>
        </row>
        <row r="5938">
          <cell r="A5938" t="str">
            <v>152198-0</v>
          </cell>
          <cell r="B5938" t="str">
            <v>BRACKET COMPLETE FOR N1923B</v>
          </cell>
        </row>
        <row r="5939">
          <cell r="A5939" t="str">
            <v>152233-4</v>
          </cell>
          <cell r="B5939" t="str">
            <v>BRACKET COMPLETE FOR 2030</v>
          </cell>
        </row>
        <row r="5940">
          <cell r="A5940" t="str">
            <v>152338-0</v>
          </cell>
          <cell r="B5940" t="str">
            <v>CYLINDER LINER COMPLETE FOR HR3520</v>
          </cell>
        </row>
        <row r="5941">
          <cell r="A5941" t="str">
            <v>152342-9</v>
          </cell>
          <cell r="B5941" t="str">
            <v>BLADE CASE FOR 5900B</v>
          </cell>
        </row>
        <row r="5942">
          <cell r="A5942" t="str">
            <v>152362-3</v>
          </cell>
          <cell r="B5942" t="str">
            <v>BRACKET FOR 1911B</v>
          </cell>
        </row>
        <row r="5943">
          <cell r="A5943" t="str">
            <v>152373-8</v>
          </cell>
          <cell r="B5943" t="str">
            <v>CRANK SHAFT COMPLETE FOR HM1500</v>
          </cell>
        </row>
        <row r="5944">
          <cell r="A5944" t="str">
            <v>152461-1</v>
          </cell>
          <cell r="B5944" t="str">
            <v>ANGLE HEAD COMPLETE FOR 6940D</v>
          </cell>
        </row>
        <row r="5945">
          <cell r="A5945" t="str">
            <v>152504-9</v>
          </cell>
          <cell r="B5945" t="str">
            <v>CONNECTING ROD COMPLETE FOR HR2010</v>
          </cell>
        </row>
        <row r="5946">
          <cell r="A5946" t="str">
            <v>152542-1</v>
          </cell>
          <cell r="B5946" t="str">
            <v>SQUARE ROD COMPLETE FOR LS1013</v>
          </cell>
        </row>
        <row r="5947">
          <cell r="A5947" t="str">
            <v>152551-0</v>
          </cell>
          <cell r="B5947" t="str">
            <v>SPINDLE CPL FOR 9227C</v>
          </cell>
        </row>
        <row r="5948">
          <cell r="A5948" t="str">
            <v>152566-7</v>
          </cell>
          <cell r="B5948" t="str">
            <v>KNOB 50 COMPLETE FOR 3612C</v>
          </cell>
        </row>
        <row r="5949">
          <cell r="A5949" t="str">
            <v>152660-5</v>
          </cell>
          <cell r="B5949" t="str">
            <v>HAMMER CASE CPL FOR BTD040</v>
          </cell>
        </row>
        <row r="5950">
          <cell r="A5950" t="str">
            <v>152675-2</v>
          </cell>
          <cell r="B5950" t="str">
            <v>MOTOR HOUSING COMPLETE FOR 9500NB</v>
          </cell>
        </row>
        <row r="5951">
          <cell r="A5951" t="str">
            <v>152765-1</v>
          </cell>
          <cell r="B5951" t="str">
            <v>GEAR HOUSING COMPLETE FOR HR4500C</v>
          </cell>
        </row>
        <row r="5952">
          <cell r="A5952" t="str">
            <v>152766-9</v>
          </cell>
          <cell r="B5952" t="str">
            <v>CRANK HOUSING COVER COMPLETE FOR HR4500C</v>
          </cell>
        </row>
        <row r="5953">
          <cell r="A5953" t="str">
            <v>152889-3</v>
          </cell>
          <cell r="B5953" t="str">
            <v>GEAR HOUSING COVER CPL FOR DA4000LR</v>
          </cell>
        </row>
        <row r="5954">
          <cell r="A5954" t="str">
            <v>152927-1</v>
          </cell>
          <cell r="B5954" t="str">
            <v>RETAINER COMPLETE FOR 4320</v>
          </cell>
        </row>
        <row r="5955">
          <cell r="A5955" t="str">
            <v>152948-3</v>
          </cell>
          <cell r="B5955" t="str">
            <v>SKIRT COMPLETE FOR BO6040</v>
          </cell>
        </row>
        <row r="5956">
          <cell r="A5956" t="str">
            <v>153115-3</v>
          </cell>
          <cell r="B5956" t="str">
            <v>GEAR COMPLETE FOR 6010B</v>
          </cell>
        </row>
        <row r="5957">
          <cell r="A5957" t="str">
            <v>153119-5</v>
          </cell>
          <cell r="B5957" t="str">
            <v>GEAR COMPLETE FOR GV6000</v>
          </cell>
        </row>
        <row r="5958">
          <cell r="A5958" t="str">
            <v>153132-3</v>
          </cell>
          <cell r="B5958" t="str">
            <v>GEAR COMPLETE FOR 4190DW</v>
          </cell>
        </row>
        <row r="5959">
          <cell r="A5959" t="str">
            <v>153141-2</v>
          </cell>
          <cell r="B5959" t="str">
            <v>CRANK SHAFT COMPLETE FOR JS3200</v>
          </cell>
        </row>
        <row r="5960">
          <cell r="A5960" t="str">
            <v>153178-9</v>
          </cell>
          <cell r="B5960" t="str">
            <v>GEAR COMPLETE FOR 6501</v>
          </cell>
        </row>
        <row r="5961">
          <cell r="A5961" t="str">
            <v>153183-6</v>
          </cell>
          <cell r="B5961" t="str">
            <v>GEAR COMPLETE FOR 4320</v>
          </cell>
        </row>
        <row r="5962">
          <cell r="A5962" t="str">
            <v>153310-5</v>
          </cell>
          <cell r="B5962" t="str">
            <v>ARM 9 COMPLETE FOR 9032</v>
          </cell>
        </row>
        <row r="5963">
          <cell r="A5963" t="str">
            <v>153318-9</v>
          </cell>
          <cell r="B5963" t="str">
            <v>GEAR HOUSING COMPLETE FOR PV7000C</v>
          </cell>
        </row>
        <row r="5964">
          <cell r="A5964" t="str">
            <v>153360-0</v>
          </cell>
          <cell r="B5964" t="str">
            <v>MOTOR REAR HOUSING COMPLETE FOR N3701</v>
          </cell>
        </row>
        <row r="5965">
          <cell r="A5965" t="str">
            <v>153361-8</v>
          </cell>
          <cell r="B5965" t="str">
            <v>CLAMP COVER COMPLETE FOR BO4900</v>
          </cell>
        </row>
        <row r="5966">
          <cell r="A5966" t="str">
            <v>153362-6</v>
          </cell>
          <cell r="B5966" t="str">
            <v>PAPER CLAMP COMPLETE FOR BO4900</v>
          </cell>
        </row>
        <row r="5967">
          <cell r="A5967" t="str">
            <v>153384-6</v>
          </cell>
          <cell r="B5967" t="str">
            <v>CLAMPER COMPLETE FOR BO4510/BO4540</v>
          </cell>
        </row>
        <row r="5968">
          <cell r="A5968" t="str">
            <v>153386-2</v>
          </cell>
          <cell r="B5968" t="str">
            <v>GEAR HOUSING COVER FOR UT1301</v>
          </cell>
        </row>
        <row r="5969">
          <cell r="A5969" t="str">
            <v>153389-6</v>
          </cell>
          <cell r="B5969" t="str">
            <v>GEAR HOUSING COVER COMPLETE FOR 4304</v>
          </cell>
        </row>
        <row r="5970">
          <cell r="A5970" t="str">
            <v>153416-9</v>
          </cell>
          <cell r="B5970" t="str">
            <v>MOTOR HOUSING COMPLETE FOR 4107R</v>
          </cell>
        </row>
        <row r="5971">
          <cell r="A5971" t="str">
            <v>153448-6</v>
          </cell>
          <cell r="B5971" t="str">
            <v>SPUR GEAR 9 COMPLETE B FOR BFH040F</v>
          </cell>
        </row>
        <row r="5972">
          <cell r="A5972" t="str">
            <v>153539-3</v>
          </cell>
          <cell r="B5972" t="str">
            <v>BEARING BOX COMPLETE FOR 4112HS</v>
          </cell>
        </row>
        <row r="5973">
          <cell r="A5973" t="str">
            <v>153541-6</v>
          </cell>
          <cell r="B5973" t="str">
            <v>SPINDLE COMPLETE FOR 4112HS</v>
          </cell>
        </row>
        <row r="5974">
          <cell r="A5974" t="str">
            <v>153542-4</v>
          </cell>
          <cell r="B5974" t="str">
            <v>GEAR HOUSING COMPLETE FOR 4112HS</v>
          </cell>
        </row>
        <row r="5975">
          <cell r="A5975" t="str">
            <v>153551-3</v>
          </cell>
          <cell r="B5975" t="str">
            <v>GEAR HOUSING COMPLETE FOR DP4700</v>
          </cell>
        </row>
        <row r="5976">
          <cell r="A5976" t="str">
            <v>153552-1</v>
          </cell>
          <cell r="B5976" t="str">
            <v>GEAR HOUSING COVER COMPLETE FOR DP4700</v>
          </cell>
        </row>
        <row r="5977">
          <cell r="A5977" t="str">
            <v>153623-4</v>
          </cell>
          <cell r="B5977" t="str">
            <v>HAMMER CASE COMPLETE FOR TW0350</v>
          </cell>
        </row>
        <row r="5978">
          <cell r="A5978" t="str">
            <v>153624-2</v>
          </cell>
          <cell r="B5978" t="str">
            <v>HAMMER CASE COVER COMPLETE FOR TW0350</v>
          </cell>
        </row>
        <row r="5979">
          <cell r="A5979" t="str">
            <v>153625-0</v>
          </cell>
          <cell r="B5979" t="str">
            <v>MOTOR HOUSING FOR TW0350</v>
          </cell>
        </row>
        <row r="5980">
          <cell r="A5980" t="str">
            <v>153626-8</v>
          </cell>
          <cell r="B5980" t="str">
            <v>SPUR GEAR 19-41 COMPLETE FOR TW0350</v>
          </cell>
        </row>
        <row r="5981">
          <cell r="A5981" t="str">
            <v>153677-1</v>
          </cell>
          <cell r="B5981" t="str">
            <v>MOTOR HOUSING COMPLETE FOR HM0860C</v>
          </cell>
        </row>
        <row r="5982">
          <cell r="A5982" t="str">
            <v>153924-0</v>
          </cell>
          <cell r="B5982" t="str">
            <v>GEAR HOUSING COMPLETE FOR 4131</v>
          </cell>
        </row>
        <row r="5983">
          <cell r="A5983" t="str">
            <v>154248-7</v>
          </cell>
          <cell r="B5983" t="str">
            <v>LONGITUDINAL FEED SHAFT FOR 4402</v>
          </cell>
        </row>
        <row r="5984">
          <cell r="A5984" t="str">
            <v>154307-7</v>
          </cell>
          <cell r="B5984" t="str">
            <v>BASE COMPLETE FOR 3612B</v>
          </cell>
        </row>
        <row r="5985">
          <cell r="A5985" t="str">
            <v>154555-8</v>
          </cell>
          <cell r="B5985" t="str">
            <v>HAMMER CASE COMPLETE FOR TW1000</v>
          </cell>
        </row>
        <row r="5986">
          <cell r="A5986" t="str">
            <v>154585-9</v>
          </cell>
          <cell r="B5986" t="str">
            <v>GEAR HOUSING FOR HM1801/1810</v>
          </cell>
        </row>
        <row r="5987">
          <cell r="A5987" t="str">
            <v>154586-7</v>
          </cell>
          <cell r="B5987" t="str">
            <v>MOTOR HOUSING B FOR HM1801/1810</v>
          </cell>
        </row>
        <row r="5988">
          <cell r="A5988" t="str">
            <v>154587-5</v>
          </cell>
          <cell r="B5988" t="str">
            <v>CRANK COMPLETE FOR HM1810</v>
          </cell>
        </row>
        <row r="5989">
          <cell r="A5989" t="str">
            <v>154619-8</v>
          </cell>
          <cell r="B5989" t="str">
            <v>MOTOR HOUSING CPL FOR HR4001C</v>
          </cell>
        </row>
        <row r="5990">
          <cell r="A5990" t="str">
            <v>154635-0</v>
          </cell>
          <cell r="B5990" t="str">
            <v>SLIDE LEVER CPL FOR HR4001C</v>
          </cell>
        </row>
        <row r="5991">
          <cell r="A5991" t="str">
            <v>154649-9</v>
          </cell>
          <cell r="B5991" t="str">
            <v>COCK COMPLETE FOR PW50001C</v>
          </cell>
        </row>
        <row r="5992">
          <cell r="A5992" t="str">
            <v>154874-2</v>
          </cell>
          <cell r="B5992" t="str">
            <v>MOTOR HOUSING FOR UT1305</v>
          </cell>
        </row>
        <row r="5993">
          <cell r="A5993" t="str">
            <v>154946-3</v>
          </cell>
          <cell r="B5993" t="str">
            <v>CONNECTING ROD CPL</v>
          </cell>
        </row>
        <row r="5994">
          <cell r="A5994" t="str">
            <v>154951-0</v>
          </cell>
          <cell r="B5994" t="str">
            <v>HANDLE COVER CPL FOR 6802BV</v>
          </cell>
        </row>
        <row r="5995">
          <cell r="A5995" t="str">
            <v>154952-8</v>
          </cell>
          <cell r="B5995" t="str">
            <v>MOTOR HOUSING COMPLETE FOR 6802BV</v>
          </cell>
        </row>
        <row r="5996">
          <cell r="A5996" t="str">
            <v>154972-2</v>
          </cell>
          <cell r="B5996" t="str">
            <v>SPUR GEAR 55 COMPLETE FOR BPT351</v>
          </cell>
        </row>
        <row r="5997">
          <cell r="A5997" t="str">
            <v>154973-0</v>
          </cell>
          <cell r="B5997" t="str">
            <v>SPUR GEAR 7 COMPLETE FOR DPT353</v>
          </cell>
        </row>
        <row r="5998">
          <cell r="A5998" t="str">
            <v>155204-0</v>
          </cell>
          <cell r="B5998" t="str">
            <v>FRONT BASE COMPLETE FOR 1805N</v>
          </cell>
        </row>
        <row r="5999">
          <cell r="A5999" t="str">
            <v>155251-1</v>
          </cell>
          <cell r="B5999" t="str">
            <v>PLUNGER FOR HM1302</v>
          </cell>
        </row>
        <row r="6000">
          <cell r="A6000" t="str">
            <v>155896-5</v>
          </cell>
          <cell r="B6000" t="str">
            <v>SEAL FOR JR3000V</v>
          </cell>
        </row>
        <row r="6001">
          <cell r="A6001" t="str">
            <v>155957-1</v>
          </cell>
          <cell r="B6001" t="str">
            <v>CLAMPER FOR BO4510/BO4540</v>
          </cell>
        </row>
        <row r="6002">
          <cell r="A6002" t="str">
            <v>156060-1</v>
          </cell>
          <cell r="B6002" t="str">
            <v>GEAR HOUSING FOR 6801B</v>
          </cell>
        </row>
        <row r="6003">
          <cell r="A6003" t="str">
            <v>156118-6</v>
          </cell>
          <cell r="B6003" t="str">
            <v>FRONT COVER FOR 903</v>
          </cell>
        </row>
        <row r="6004">
          <cell r="A6004" t="str">
            <v>156135-6</v>
          </cell>
          <cell r="B6004" t="str">
            <v>HAMMER CASE FOR 6910</v>
          </cell>
        </row>
        <row r="6005">
          <cell r="A6005" t="str">
            <v>156401-1</v>
          </cell>
          <cell r="B6005" t="str">
            <v>GEAR HOUSING FOR 6510LVR</v>
          </cell>
        </row>
        <row r="6006">
          <cell r="A6006" t="str">
            <v>156402-9</v>
          </cell>
          <cell r="B6006" t="str">
            <v>GEAR HOUSING COVER FOR 6510LVR</v>
          </cell>
        </row>
        <row r="6007">
          <cell r="A6007" t="str">
            <v>156436-2</v>
          </cell>
          <cell r="B6007" t="str">
            <v>GEAR HOUSING COVER FOR UT1301</v>
          </cell>
        </row>
        <row r="6008">
          <cell r="A6008" t="str">
            <v>156438-8</v>
          </cell>
          <cell r="B6008" t="str">
            <v>MOTOR HOUSING FOR 5016B</v>
          </cell>
        </row>
        <row r="6009">
          <cell r="A6009" t="str">
            <v>156443-5</v>
          </cell>
          <cell r="B6009" t="str">
            <v>MOTOR HOUSING FOR 6013BR</v>
          </cell>
        </row>
        <row r="6010">
          <cell r="A6010" t="str">
            <v>156452-4</v>
          </cell>
          <cell r="B6010" t="str">
            <v>MOTOR HOUSING FOR 9607NB</v>
          </cell>
        </row>
        <row r="6011">
          <cell r="A6011" t="str">
            <v>156538-4</v>
          </cell>
          <cell r="B6011" t="str">
            <v>FRAME FOR 9045N</v>
          </cell>
        </row>
        <row r="6012">
          <cell r="A6012" t="str">
            <v>156544-9</v>
          </cell>
          <cell r="B6012" t="str">
            <v>HAMMER CASE FOR 6905B</v>
          </cell>
        </row>
        <row r="6013">
          <cell r="A6013" t="str">
            <v>156592-8</v>
          </cell>
          <cell r="B6013" t="str">
            <v>MAIN FRAME FOR N1923B</v>
          </cell>
        </row>
        <row r="6014">
          <cell r="A6014" t="str">
            <v>156600-5</v>
          </cell>
          <cell r="B6014" t="str">
            <v>MOTOR HOUSING FOR 5201N</v>
          </cell>
        </row>
        <row r="6015">
          <cell r="A6015" t="str">
            <v>156725-5</v>
          </cell>
          <cell r="B6015" t="str">
            <v>GEAR HOUSING FOR JS1600</v>
          </cell>
        </row>
        <row r="6016">
          <cell r="A6016" t="str">
            <v>156741-7</v>
          </cell>
          <cell r="B6016" t="str">
            <v>GEAR HOUSING COVER FOR HP2010N</v>
          </cell>
        </row>
        <row r="6017">
          <cell r="A6017" t="str">
            <v>156833-2</v>
          </cell>
          <cell r="B6017" t="str">
            <v>GEAR HOUSING COVER FOR JN3200</v>
          </cell>
        </row>
        <row r="6018">
          <cell r="A6018" t="str">
            <v>156844-7</v>
          </cell>
          <cell r="B6018" t="str">
            <v>MOTOR HOUSING FOR PC1100</v>
          </cell>
        </row>
        <row r="6019">
          <cell r="A6019" t="str">
            <v>156845-5</v>
          </cell>
          <cell r="B6019" t="str">
            <v>GEAR HOUSING COVER FOR PC1100</v>
          </cell>
        </row>
        <row r="6020">
          <cell r="A6020" t="str">
            <v>156862-5</v>
          </cell>
          <cell r="B6020" t="str">
            <v>MOTOR HOUSING FOR HM1201</v>
          </cell>
        </row>
        <row r="6021">
          <cell r="A6021" t="str">
            <v>156904-5</v>
          </cell>
          <cell r="B6021" t="str">
            <v>MOTOR HOUSING COMPLETE FOR LS1510</v>
          </cell>
        </row>
        <row r="6022">
          <cell r="A6022" t="str">
            <v>156916-8</v>
          </cell>
          <cell r="B6022" t="str">
            <v>GEAR HOUSING FOR 5016B</v>
          </cell>
        </row>
        <row r="6023">
          <cell r="A6023" t="str">
            <v>156971-0</v>
          </cell>
          <cell r="B6023" t="str">
            <v>GEAR HOUSING FOR 6013BR</v>
          </cell>
        </row>
        <row r="6024">
          <cell r="A6024" t="str">
            <v>156993-0</v>
          </cell>
          <cell r="B6024" t="str">
            <v>GEAR HOUSING COVER FOR 9201</v>
          </cell>
        </row>
        <row r="6025">
          <cell r="A6025" t="str">
            <v>156994-8</v>
          </cell>
          <cell r="B6025" t="str">
            <v>GEAR HOUSING COVER FOR 9218PB</v>
          </cell>
        </row>
        <row r="6026">
          <cell r="A6026" t="str">
            <v>157024-8</v>
          </cell>
          <cell r="B6026" t="str">
            <v>DRUM HOUSING FOR 1806B</v>
          </cell>
        </row>
        <row r="6027">
          <cell r="A6027" t="str">
            <v>157030-3</v>
          </cell>
          <cell r="B6027" t="str">
            <v>GEAR HOUSING FOR 5103N</v>
          </cell>
        </row>
        <row r="6028">
          <cell r="A6028" t="str">
            <v>157407-2</v>
          </cell>
          <cell r="B6028" t="str">
            <v>GEAR HOUSING COVER FOR 4300BA</v>
          </cell>
        </row>
        <row r="6029">
          <cell r="A6029" t="str">
            <v>157553-1</v>
          </cell>
          <cell r="B6029" t="str">
            <v>MOTOR HOUSING FOR HK1800</v>
          </cell>
        </row>
        <row r="6030">
          <cell r="A6030" t="str">
            <v>157596-3</v>
          </cell>
          <cell r="B6030" t="str">
            <v>MOTOR HOUSING FOR 906H</v>
          </cell>
        </row>
        <row r="6031">
          <cell r="A6031" t="str">
            <v>157627-8</v>
          </cell>
          <cell r="B6031" t="str">
            <v>CRANK HOUSING COMPLETE FOR HM0810</v>
          </cell>
        </row>
        <row r="6032">
          <cell r="A6032" t="str">
            <v>157777-9</v>
          </cell>
          <cell r="B6032" t="str">
            <v>GEAR HOUSING COVER FOR 9741</v>
          </cell>
        </row>
        <row r="6033">
          <cell r="A6033" t="str">
            <v>157819-9</v>
          </cell>
          <cell r="B6033" t="str">
            <v>MOTOR HOUSING FOR 4300BA</v>
          </cell>
        </row>
        <row r="6034">
          <cell r="A6034" t="str">
            <v>157843-2</v>
          </cell>
          <cell r="B6034" t="str">
            <v>MOTOR HOUSING FOR 5008B</v>
          </cell>
        </row>
        <row r="6035">
          <cell r="A6035" t="str">
            <v>158117-4</v>
          </cell>
          <cell r="B6035" t="str">
            <v>BARREL COMPLETE FOR HR4030C</v>
          </cell>
        </row>
        <row r="6036">
          <cell r="A6036" t="str">
            <v>158139-4</v>
          </cell>
          <cell r="B6036" t="str">
            <v>HELICAL GEAR 43 COMPLETE FOR HM1305</v>
          </cell>
        </row>
        <row r="6037">
          <cell r="A6037" t="str">
            <v>158178-4</v>
          </cell>
          <cell r="B6037" t="str">
            <v>GEAR HOUSING COMPLETE FOR HR5211C</v>
          </cell>
        </row>
        <row r="6038">
          <cell r="A6038" t="str">
            <v>158240-5</v>
          </cell>
          <cell r="B6038" t="str">
            <v>BARREL COMPLETE FOR HR3530</v>
          </cell>
        </row>
        <row r="6039">
          <cell r="A6039" t="str">
            <v>158241-3</v>
          </cell>
          <cell r="B6039" t="str">
            <v>CRANK HOUSING COMPLETE FOR HR3530</v>
          </cell>
        </row>
        <row r="6040">
          <cell r="A6040" t="str">
            <v>158263-3</v>
          </cell>
          <cell r="B6040" t="str">
            <v>HANDLE COMPLETE FOR HR4030C</v>
          </cell>
        </row>
        <row r="6041">
          <cell r="A6041" t="str">
            <v>158311-8</v>
          </cell>
          <cell r="B6041" t="str">
            <v>HAMMER CASE COMPLETE</v>
          </cell>
        </row>
        <row r="6042">
          <cell r="A6042" t="str">
            <v>158377-8</v>
          </cell>
          <cell r="B6042" t="str">
            <v>CASING 55 COMPLETE FOR BFR550</v>
          </cell>
        </row>
        <row r="6043">
          <cell r="A6043" t="str">
            <v>158388-3</v>
          </cell>
          <cell r="B6043" t="str">
            <v>FELT CPL FOR HM1306</v>
          </cell>
        </row>
        <row r="6044">
          <cell r="A6044" t="str">
            <v>158437-6</v>
          </cell>
          <cell r="B6044" t="str">
            <v>SPER GEAR 33 COMPLETE FOR HR3200C</v>
          </cell>
        </row>
        <row r="6045">
          <cell r="A6045" t="str">
            <v>158534-8</v>
          </cell>
          <cell r="B6045" t="str">
            <v>GEAR HOUSING COMPLETE FOR HR3200C</v>
          </cell>
        </row>
        <row r="6046">
          <cell r="A6046" t="str">
            <v>158553-4</v>
          </cell>
          <cell r="B6046" t="str">
            <v>SPUR GEAR 7-38 COMPLETE</v>
          </cell>
        </row>
        <row r="6047">
          <cell r="A6047" t="str">
            <v>158571-2</v>
          </cell>
          <cell r="B6047" t="str">
            <v>OIL PUMP CPL FOR BUC122</v>
          </cell>
        </row>
        <row r="6048">
          <cell r="A6048" t="str">
            <v>158623-9</v>
          </cell>
          <cell r="B6048" t="str">
            <v>GEAR CPL FOR UH4570</v>
          </cell>
        </row>
        <row r="6049">
          <cell r="A6049" t="str">
            <v>158647-5</v>
          </cell>
          <cell r="B6049" t="str">
            <v>SPUR GEAR 7 COMPLETE</v>
          </cell>
        </row>
        <row r="6050">
          <cell r="A6050" t="str">
            <v>158703-1</v>
          </cell>
          <cell r="B6050" t="str">
            <v>FRONT WHEEL COVER COMPLETE</v>
          </cell>
        </row>
        <row r="6051">
          <cell r="A6051" t="str">
            <v>158753-6</v>
          </cell>
          <cell r="B6051" t="str">
            <v>LOCATOR L COMPLETE FOR BFS450</v>
          </cell>
        </row>
        <row r="6052">
          <cell r="A6052" t="str">
            <v>158971-6</v>
          </cell>
          <cell r="B6052" t="str">
            <v>MOTOR BRACKET COMPLETE FOR RP1800</v>
          </cell>
        </row>
        <row r="6053">
          <cell r="A6053" t="str">
            <v>158972-4</v>
          </cell>
          <cell r="B6053" t="str">
            <v>MOTOR BRACKET FOR RP2300FC/2301FC</v>
          </cell>
        </row>
        <row r="6054">
          <cell r="A6054" t="str">
            <v>158974-0</v>
          </cell>
          <cell r="B6054" t="str">
            <v>MOTOR HOUSING FOR RP1800</v>
          </cell>
        </row>
        <row r="6055">
          <cell r="A6055" t="str">
            <v>158977-4</v>
          </cell>
          <cell r="B6055" t="str">
            <v>MOTOR HOUSING COMPLETE For RP2300FC</v>
          </cell>
        </row>
        <row r="6056">
          <cell r="A6056" t="str">
            <v>158983-9</v>
          </cell>
          <cell r="B6056" t="str">
            <v>CRANK HOUSING COMPLETE FOR HM1214C</v>
          </cell>
        </row>
        <row r="6057">
          <cell r="A6057" t="str">
            <v>158985-5</v>
          </cell>
          <cell r="B6057" t="str">
            <v>BEARING BOX COMPLETE FOR HM1214C</v>
          </cell>
        </row>
        <row r="6058">
          <cell r="A6058" t="str">
            <v>159140-2</v>
          </cell>
          <cell r="B6058" t="str">
            <v>MOTOR HOUSING COMPLETE FOR LS1030</v>
          </cell>
        </row>
        <row r="6059">
          <cell r="A6059" t="str">
            <v>159161-4</v>
          </cell>
          <cell r="B6059" t="str">
            <v>MOTOR HOUSING FOR 6905B</v>
          </cell>
        </row>
        <row r="6060">
          <cell r="A6060" t="str">
            <v>159183-4</v>
          </cell>
          <cell r="B6060" t="str">
            <v>MOTOR HOUSING FOR 4100NB</v>
          </cell>
        </row>
        <row r="6061">
          <cell r="A6061" t="str">
            <v>159234-3</v>
          </cell>
          <cell r="B6061" t="str">
            <v>MOTOR HOUSING FOR UT1301</v>
          </cell>
        </row>
        <row r="6062">
          <cell r="A6062" t="str">
            <v>159246-6</v>
          </cell>
          <cell r="B6062" t="str">
            <v>MOTOR HOUSING COMPLETE FOR 3601B</v>
          </cell>
        </row>
        <row r="6063">
          <cell r="A6063" t="str">
            <v>159301-4</v>
          </cell>
          <cell r="B6063" t="str">
            <v>MOTOR REAR HOUSING FOR 3703/4402</v>
          </cell>
        </row>
        <row r="6064">
          <cell r="A6064" t="str">
            <v>159414-1</v>
          </cell>
          <cell r="B6064" t="str">
            <v>MOTOR HOUSING FOR 6906</v>
          </cell>
        </row>
        <row r="6065">
          <cell r="A6065" t="str">
            <v>159470-1</v>
          </cell>
          <cell r="B6065" t="str">
            <v>MOTOR HOUSING COMPLETE FOR 3600B</v>
          </cell>
        </row>
        <row r="6066">
          <cell r="A6066" t="str">
            <v>159507-4</v>
          </cell>
          <cell r="B6066" t="str">
            <v>CRANK HOUSING FOR HR3520</v>
          </cell>
        </row>
        <row r="6067">
          <cell r="A6067" t="str">
            <v>159530-9</v>
          </cell>
          <cell r="B6067" t="str">
            <v>MOTOR HOUSING COMPLETE FOR HM1800</v>
          </cell>
        </row>
        <row r="6068">
          <cell r="A6068" t="str">
            <v>159631-3</v>
          </cell>
          <cell r="B6068" t="str">
            <v>MOTOR HOUSING COMPLETE FOR HM1500</v>
          </cell>
        </row>
        <row r="6069">
          <cell r="A6069" t="str">
            <v>159634-7</v>
          </cell>
          <cell r="B6069" t="str">
            <v>MOTOR HOUSING FOR HM0810</v>
          </cell>
        </row>
        <row r="6070">
          <cell r="A6070" t="str">
            <v>159718-1</v>
          </cell>
          <cell r="B6070" t="str">
            <v>GEAR HOUSING COMPLETE FOR JR3000V</v>
          </cell>
        </row>
        <row r="6071">
          <cell r="A6071" t="str">
            <v>159722-0</v>
          </cell>
          <cell r="B6071" t="str">
            <v>MOTOR HOUSING FOR 5900B</v>
          </cell>
        </row>
        <row r="6072">
          <cell r="A6072" t="str">
            <v>159757-1</v>
          </cell>
          <cell r="B6072" t="str">
            <v>GEAR HOUSING COMPLETE FOR JN1601</v>
          </cell>
        </row>
        <row r="6073">
          <cell r="A6073" t="str">
            <v>159855-1</v>
          </cell>
          <cell r="B6073" t="str">
            <v>FAN HOUSING COMPLETE FOR 4014N</v>
          </cell>
        </row>
        <row r="6074">
          <cell r="A6074" t="str">
            <v>159948-4</v>
          </cell>
          <cell r="B6074" t="str">
            <v>CRANK HOUSING COMPLETE FOR HR4000C</v>
          </cell>
        </row>
        <row r="6075">
          <cell r="A6075" t="str">
            <v>159949-2</v>
          </cell>
          <cell r="B6075" t="str">
            <v>GEAR HOUSING COMPLETE FOR HR4000C</v>
          </cell>
        </row>
        <row r="6076">
          <cell r="A6076" t="str">
            <v>159950-7</v>
          </cell>
          <cell r="B6076" t="str">
            <v>MOTOR HOUSING COMPLETE FOR HR4000C</v>
          </cell>
        </row>
        <row r="6077">
          <cell r="A6077" t="str">
            <v>159962-0</v>
          </cell>
          <cell r="B6077" t="str">
            <v>MOTOR HOUSING COMPLETE FOR LS1013</v>
          </cell>
        </row>
        <row r="6078">
          <cell r="A6078" t="str">
            <v>159983-2</v>
          </cell>
          <cell r="B6078" t="str">
            <v>MAIN FRAME COMPLETE FOR 1902</v>
          </cell>
        </row>
        <row r="6079">
          <cell r="A6079" t="str">
            <v>161046-2</v>
          </cell>
          <cell r="B6079" t="str">
            <v>GUIDE RULE FOR 1100</v>
          </cell>
        </row>
        <row r="6080">
          <cell r="A6080" t="str">
            <v>161542-0</v>
          </cell>
          <cell r="B6080" t="str">
            <v>CARBURETOR FOR EB7660TH</v>
          </cell>
        </row>
        <row r="6081">
          <cell r="A6081" t="str">
            <v>161583-6</v>
          </cell>
          <cell r="B6081" t="str">
            <v>INSULATOR GASKET FOR EB7660TH</v>
          </cell>
        </row>
        <row r="6082">
          <cell r="A6082" t="str">
            <v>161607-8</v>
          </cell>
          <cell r="B6082" t="str">
            <v>BIT SLEEVE</v>
          </cell>
        </row>
        <row r="6083">
          <cell r="A6083" t="str">
            <v>161867-2</v>
          </cell>
          <cell r="B6083" t="str">
            <v>CURL GUIDE COMPLETE</v>
          </cell>
        </row>
        <row r="6084">
          <cell r="A6084" t="str">
            <v>162133-0</v>
          </cell>
          <cell r="B6084" t="str">
            <v>ROLLER FOR 9741</v>
          </cell>
        </row>
        <row r="6085">
          <cell r="A6085" t="str">
            <v>162134-8</v>
          </cell>
          <cell r="B6085" t="str">
            <v>FRONT ROLLER FOR 9741</v>
          </cell>
        </row>
        <row r="6086">
          <cell r="A6086" t="str">
            <v>162171-2</v>
          </cell>
          <cell r="B6086" t="str">
            <v>BEARING RETAINER 24 FOR 9046</v>
          </cell>
        </row>
        <row r="6087">
          <cell r="A6087" t="str">
            <v>162275-0</v>
          </cell>
          <cell r="B6087" t="str">
            <v>ROCKER COVER GASKET</v>
          </cell>
        </row>
        <row r="6088">
          <cell r="A6088" t="str">
            <v>162276-8</v>
          </cell>
          <cell r="B6088" t="str">
            <v>CASE GASKET FOR MEM426</v>
          </cell>
        </row>
        <row r="6089">
          <cell r="A6089" t="str">
            <v>162309-9</v>
          </cell>
          <cell r="B6089" t="str">
            <v>TUBE</v>
          </cell>
        </row>
        <row r="6090">
          <cell r="A6090" t="str">
            <v>162500-9</v>
          </cell>
          <cell r="B6090" t="str">
            <v>MANDREL CONTAINER COMPLETE</v>
          </cell>
        </row>
        <row r="6091">
          <cell r="A6091" t="str">
            <v>162743-3</v>
          </cell>
          <cell r="B6091" t="str">
            <v>PIPE 4.6 COMPLETE</v>
          </cell>
        </row>
        <row r="6092">
          <cell r="A6092" t="str">
            <v>162744-1</v>
          </cell>
          <cell r="B6092" t="str">
            <v>PIPE SILVER 4.2</v>
          </cell>
        </row>
        <row r="6093">
          <cell r="A6093" t="str">
            <v>162745-9</v>
          </cell>
          <cell r="B6093" t="str">
            <v>PIPE SILVER 3.5</v>
          </cell>
        </row>
        <row r="6094">
          <cell r="A6094" t="str">
            <v>162746-7</v>
          </cell>
          <cell r="B6094" t="str">
            <v>PIPE BLACK 2.8</v>
          </cell>
        </row>
        <row r="6095">
          <cell r="A6095" t="str">
            <v>162B41-7</v>
          </cell>
          <cell r="B6095" t="str">
            <v>BASE FOR CS002G</v>
          </cell>
        </row>
        <row r="6096">
          <cell r="A6096" t="str">
            <v>162C33-2</v>
          </cell>
          <cell r="B6096" t="str">
            <v>BLADE HOLDER COMPLETE FOR UP100DSAX</v>
          </cell>
        </row>
        <row r="6097">
          <cell r="A6097" t="str">
            <v>162C36-6</v>
          </cell>
          <cell r="B6097" t="str">
            <v>SPUR GEAR 8 B COMPLETE FOR UP100DSAX</v>
          </cell>
        </row>
        <row r="6098">
          <cell r="A6098" t="str">
            <v>162C90-0</v>
          </cell>
          <cell r="B6098" t="str">
            <v>LINK CABLE A FOR VS001G</v>
          </cell>
        </row>
        <row r="6099">
          <cell r="A6099" t="str">
            <v>162C92-6</v>
          </cell>
          <cell r="B6099" t="str">
            <v>LINK CABLE B FOR VS001G</v>
          </cell>
        </row>
        <row r="6100">
          <cell r="A6100" t="str">
            <v>162D44-3</v>
          </cell>
          <cell r="B6100" t="str">
            <v>HOLDER COMPLETE FOR DBN501</v>
          </cell>
        </row>
        <row r="6101">
          <cell r="A6101" t="str">
            <v>162D46-9</v>
          </cell>
          <cell r="B6101" t="str">
            <v>HOLDER COMPLETE FOR DBN610</v>
          </cell>
        </row>
        <row r="6102">
          <cell r="A6102" t="str">
            <v>163021-4</v>
          </cell>
          <cell r="B6102" t="str">
            <v>CRANK FOR 4300BV</v>
          </cell>
        </row>
        <row r="6103">
          <cell r="A6103" t="str">
            <v>163100-8</v>
          </cell>
          <cell r="B6103" t="str">
            <v>SHAFT LOCK FOR LS1020/LS1440</v>
          </cell>
        </row>
        <row r="6104">
          <cell r="A6104" t="str">
            <v>163107-4</v>
          </cell>
          <cell r="B6104" t="str">
            <v>CLAMPER FOR 9035</v>
          </cell>
        </row>
        <row r="6105">
          <cell r="A6105" t="str">
            <v>163108-2</v>
          </cell>
          <cell r="B6105" t="str">
            <v>TENSIONER FOR 2040</v>
          </cell>
        </row>
        <row r="6106">
          <cell r="A6106" t="str">
            <v>163140-6</v>
          </cell>
          <cell r="B6106" t="str">
            <v>LEAF SPRING FOR 9500DW</v>
          </cell>
        </row>
        <row r="6107">
          <cell r="A6107" t="str">
            <v>163150-3</v>
          </cell>
          <cell r="B6107" t="str">
            <v>GUIDE BAR FOR 5012B</v>
          </cell>
        </row>
        <row r="6108">
          <cell r="A6108" t="str">
            <v>163255-9</v>
          </cell>
          <cell r="B6108" t="str">
            <v>CLAMP 120 FOR 4107R</v>
          </cell>
        </row>
        <row r="6109">
          <cell r="A6109" t="str">
            <v>163413-7</v>
          </cell>
          <cell r="B6109" t="str">
            <v>WHEEL COVER FOR 9077</v>
          </cell>
        </row>
        <row r="6110">
          <cell r="A6110" t="str">
            <v>163447-0</v>
          </cell>
          <cell r="B6110" t="str">
            <v>GASOLIN FILTER FOR DCS231T</v>
          </cell>
        </row>
        <row r="6111">
          <cell r="A6111" t="str">
            <v>163532-9</v>
          </cell>
          <cell r="B6111" t="str">
            <v>FILTER FOR PM7650H</v>
          </cell>
        </row>
        <row r="6112">
          <cell r="A6112" t="str">
            <v>164372-8</v>
          </cell>
          <cell r="B6112" t="str">
            <v>DRUM HOLDER FOR N1923B</v>
          </cell>
        </row>
        <row r="6113">
          <cell r="A6113" t="str">
            <v>164444-9</v>
          </cell>
          <cell r="B6113" t="str">
            <v>SAFETY COVER FOR 3501N</v>
          </cell>
        </row>
        <row r="6114">
          <cell r="A6114" t="str">
            <v>164470-8</v>
          </cell>
          <cell r="B6114" t="str">
            <v>TEMPLET GUIDE 27 FOR 3612BR</v>
          </cell>
        </row>
        <row r="6115">
          <cell r="A6115" t="str">
            <v>164471-6</v>
          </cell>
          <cell r="B6115" t="str">
            <v>TEMPLET GUIDE 30 FOR 3612BR</v>
          </cell>
        </row>
        <row r="6116">
          <cell r="A6116" t="str">
            <v>164491-0</v>
          </cell>
          <cell r="B6116" t="str">
            <v>BASE FOR 4300BV</v>
          </cell>
        </row>
        <row r="6117">
          <cell r="A6117" t="str">
            <v>164496-0</v>
          </cell>
          <cell r="B6117" t="str">
            <v>STEEL BAND FOR 9045B</v>
          </cell>
        </row>
        <row r="6118">
          <cell r="A6118" t="str">
            <v>164512-8</v>
          </cell>
          <cell r="B6118" t="str">
            <v>CHANGE LEVER FOR 8416</v>
          </cell>
        </row>
        <row r="6119">
          <cell r="A6119" t="str">
            <v>164655-6</v>
          </cell>
          <cell r="B6119" t="str">
            <v>BASE FOR 4107R</v>
          </cell>
        </row>
        <row r="6120">
          <cell r="A6120" t="str">
            <v>164660-3</v>
          </cell>
          <cell r="B6120" t="str">
            <v>CHAIN COVER (B) FOR 2030</v>
          </cell>
        </row>
        <row r="6121">
          <cell r="A6121" t="str">
            <v>164700-7</v>
          </cell>
          <cell r="B6121" t="str">
            <v>SAFETY COVER FOR 2416S</v>
          </cell>
        </row>
        <row r="6122">
          <cell r="A6122" t="str">
            <v>164703-1</v>
          </cell>
          <cell r="B6122" t="str">
            <v>CHIP BREAKER FOR 2030</v>
          </cell>
        </row>
        <row r="6123">
          <cell r="A6123" t="str">
            <v>164710-4</v>
          </cell>
          <cell r="B6123" t="str">
            <v>BASE FOR 2416S</v>
          </cell>
        </row>
        <row r="6124">
          <cell r="A6124" t="str">
            <v>165064-2</v>
          </cell>
          <cell r="B6124" t="str">
            <v>BASE FOR 2414B</v>
          </cell>
        </row>
        <row r="6125">
          <cell r="A6125" t="str">
            <v>165096-9</v>
          </cell>
          <cell r="B6125" t="str">
            <v>RUBBER SLEEVE</v>
          </cell>
        </row>
        <row r="6126">
          <cell r="A6126" t="str">
            <v>165115-1</v>
          </cell>
          <cell r="B6126" t="str">
            <v>RUBBER SLEEVE 10 FOR BFR550</v>
          </cell>
        </row>
        <row r="6127">
          <cell r="A6127" t="str">
            <v>165368-2</v>
          </cell>
          <cell r="B6127" t="str">
            <v>SAFETY COVER COMPLETE FOR 5606B</v>
          </cell>
        </row>
        <row r="6128">
          <cell r="A6128" t="str">
            <v>165386-0</v>
          </cell>
          <cell r="B6128" t="str">
            <v>FAN COVER FOR DVC260</v>
          </cell>
        </row>
        <row r="6129">
          <cell r="A6129" t="str">
            <v>165405-2</v>
          </cell>
          <cell r="B6129" t="str">
            <v>CLUTCH DRUM CPL FOR DCS230T</v>
          </cell>
        </row>
        <row r="6130">
          <cell r="A6130" t="str">
            <v>165459-9</v>
          </cell>
          <cell r="B6130" t="str">
            <v>RINK ARM</v>
          </cell>
        </row>
        <row r="6131">
          <cell r="A6131" t="str">
            <v>165633-9</v>
          </cell>
          <cell r="B6131" t="str">
            <v>LOCK SLEEVE FOR HR4001C</v>
          </cell>
        </row>
        <row r="6132">
          <cell r="A6132" t="str">
            <v>166106-5</v>
          </cell>
          <cell r="B6132" t="str">
            <v>DUST BAG FOR EK7651H</v>
          </cell>
        </row>
        <row r="6133">
          <cell r="A6133" t="str">
            <v>168392-4</v>
          </cell>
          <cell r="B6133" t="str">
            <v>EXHAUST MUFFLER CPL FOR DCS231T</v>
          </cell>
        </row>
        <row r="6134">
          <cell r="A6134" t="str">
            <v>168394-0</v>
          </cell>
          <cell r="B6134" t="str">
            <v>CARBURETOR FOR DCS230T</v>
          </cell>
        </row>
        <row r="6135">
          <cell r="A6135" t="str">
            <v>168421-3</v>
          </cell>
          <cell r="B6135" t="str">
            <v>CARBURETOR FOR DCS231T</v>
          </cell>
        </row>
        <row r="6136">
          <cell r="A6136" t="str">
            <v>168491-2</v>
          </cell>
          <cell r="B6136" t="str">
            <v>TUBE CPL FOR DCS231T</v>
          </cell>
        </row>
        <row r="6137">
          <cell r="A6137" t="str">
            <v>168497-0</v>
          </cell>
          <cell r="B6137" t="str">
            <v>CARBURETOR FOR MEM427</v>
          </cell>
        </row>
        <row r="6138">
          <cell r="A6138" t="str">
            <v>168518-8</v>
          </cell>
          <cell r="B6138" t="str">
            <v>CONTROL CABLE FOR BHX2500</v>
          </cell>
        </row>
        <row r="6139">
          <cell r="A6139" t="str">
            <v>168561-7</v>
          </cell>
          <cell r="B6139" t="str">
            <v>CARBURETOR FOR EBH340R</v>
          </cell>
        </row>
        <row r="6140">
          <cell r="A6140" t="str">
            <v>168620-7</v>
          </cell>
          <cell r="B6140" t="str">
            <v>METERING DIAPHRAGM</v>
          </cell>
        </row>
        <row r="6141">
          <cell r="A6141" t="str">
            <v>168625-7</v>
          </cell>
          <cell r="B6141" t="str">
            <v>CONTROL CABLEFOR EH7500S</v>
          </cell>
        </row>
        <row r="6142">
          <cell r="A6142" t="str">
            <v>168638-8</v>
          </cell>
          <cell r="B6142" t="str">
            <v>EXHAUST MUFFLER FOR EK7651H</v>
          </cell>
        </row>
        <row r="6143">
          <cell r="A6143" t="str">
            <v>168648-5</v>
          </cell>
          <cell r="B6143" t="str">
            <v>SPARK PLUG (BPMR7A)</v>
          </cell>
        </row>
        <row r="6144">
          <cell r="A6144" t="str">
            <v>168662-1</v>
          </cell>
          <cell r="B6144" t="str">
            <v>SPARK PLUG (BMR7A) FOR LT250</v>
          </cell>
        </row>
        <row r="6145">
          <cell r="A6145" t="str">
            <v>168665-5</v>
          </cell>
          <cell r="B6145" t="str">
            <v>EXHAUST MUFFLER FOR RBC2510</v>
          </cell>
        </row>
        <row r="6146">
          <cell r="A6146" t="str">
            <v>168666-3</v>
          </cell>
          <cell r="B6146" t="str">
            <v>MUFFLER GASKET</v>
          </cell>
        </row>
        <row r="6147">
          <cell r="A6147" t="str">
            <v>168671-0</v>
          </cell>
          <cell r="B6147" t="str">
            <v>COIL</v>
          </cell>
        </row>
        <row r="6148">
          <cell r="A6148" t="str">
            <v>168672-8</v>
          </cell>
          <cell r="B6148" t="str">
            <v>CLUTCH</v>
          </cell>
        </row>
        <row r="6149">
          <cell r="A6149" t="str">
            <v>168675-2</v>
          </cell>
          <cell r="B6149" t="str">
            <v>CLUTCH DRUM RBC411</v>
          </cell>
        </row>
        <row r="6150">
          <cell r="A6150" t="str">
            <v>168744-9</v>
          </cell>
          <cell r="B6150" t="str">
            <v>CONTROL CABLE FOR PM7650H</v>
          </cell>
        </row>
        <row r="6151">
          <cell r="A6151" t="str">
            <v>168745-7</v>
          </cell>
          <cell r="B6151" t="str">
            <v>SWITCH COMPLETE FOR PM7650H</v>
          </cell>
        </row>
        <row r="6152">
          <cell r="A6152" t="str">
            <v>168746-5</v>
          </cell>
          <cell r="B6152" t="str">
            <v>SWIVEL PIPE COMPLETE FOR PM7650H</v>
          </cell>
        </row>
        <row r="6153">
          <cell r="A6153" t="str">
            <v>168755-4</v>
          </cell>
          <cell r="B6153" t="str">
            <v>TUBE COMPLETE FOR EH026</v>
          </cell>
        </row>
        <row r="6154">
          <cell r="A6154" t="str">
            <v>168762-7</v>
          </cell>
          <cell r="B6154" t="str">
            <v>CARBURETOR</v>
          </cell>
        </row>
        <row r="6155">
          <cell r="A6155" t="str">
            <v>168872-0</v>
          </cell>
          <cell r="B6155" t="str">
            <v>CONTROL CABLE FOR EM4350R-LKD</v>
          </cell>
        </row>
        <row r="6156">
          <cell r="A6156" t="str">
            <v>181026-2</v>
          </cell>
          <cell r="B6156" t="str">
            <v>CARBON BRUSH CB-55 FOR 8416</v>
          </cell>
        </row>
        <row r="6157">
          <cell r="A6157" t="str">
            <v>181134-9</v>
          </cell>
          <cell r="B6157" t="str">
            <v>HANDLE SET FOR 4300BA</v>
          </cell>
        </row>
        <row r="6158">
          <cell r="A6158" t="str">
            <v>181137-3</v>
          </cell>
          <cell r="B6158" t="str">
            <v>HANDLE SET FOR 1804N</v>
          </cell>
        </row>
        <row r="6159">
          <cell r="A6159" t="str">
            <v>181335-9</v>
          </cell>
          <cell r="B6159" t="str">
            <v>HOUSING SET FOR 9500DW</v>
          </cell>
        </row>
        <row r="6160">
          <cell r="A6160" t="str">
            <v>181437-1</v>
          </cell>
          <cell r="B6160" t="str">
            <v>CARBON BRUSH CB-107</v>
          </cell>
        </row>
        <row r="6161">
          <cell r="A6161" t="str">
            <v>181675-5</v>
          </cell>
          <cell r="B6161" t="str">
            <v>HOUSING SET FOR 906</v>
          </cell>
        </row>
        <row r="6162">
          <cell r="A6162" t="str">
            <v>181758-1</v>
          </cell>
          <cell r="B6162" t="str">
            <v>HOUSING SET FOR 9035</v>
          </cell>
        </row>
        <row r="6163">
          <cell r="A6163" t="str">
            <v>181908-8</v>
          </cell>
          <cell r="B6163" t="str">
            <v>HANDLE SET FOR 9607NB</v>
          </cell>
        </row>
        <row r="6164">
          <cell r="A6164" t="str">
            <v>181976-1</v>
          </cell>
          <cell r="B6164" t="str">
            <v>HANDLE SET FOR 2416S</v>
          </cell>
        </row>
        <row r="6165">
          <cell r="A6165" t="str">
            <v>182077-8</v>
          </cell>
          <cell r="B6165" t="str">
            <v>HANDLE SET FOR HM1201</v>
          </cell>
        </row>
        <row r="6166">
          <cell r="A6166" t="str">
            <v>182400-7</v>
          </cell>
          <cell r="B6166" t="str">
            <v>HOUSING SET FOR NHP1300S</v>
          </cell>
        </row>
        <row r="6167">
          <cell r="A6167" t="str">
            <v>182597-2</v>
          </cell>
          <cell r="B6167" t="str">
            <v>HANDLE SET FOR LS1211</v>
          </cell>
        </row>
        <row r="6168">
          <cell r="A6168" t="str">
            <v>182630-0</v>
          </cell>
          <cell r="B6168" t="str">
            <v>HOUSING SET FOR BO4540</v>
          </cell>
        </row>
        <row r="6169">
          <cell r="A6169" t="str">
            <v>182634-2</v>
          </cell>
          <cell r="B6169" t="str">
            <v>HANDLE SET FOR 6922NB</v>
          </cell>
        </row>
        <row r="6170">
          <cell r="A6170" t="str">
            <v>182811-6</v>
          </cell>
          <cell r="B6170" t="str">
            <v>HOUSING SET FOR 6904VH</v>
          </cell>
        </row>
        <row r="6171">
          <cell r="A6171" t="str">
            <v>182842-5</v>
          </cell>
          <cell r="B6171" t="str">
            <v>HANDLE SET FOR 9047</v>
          </cell>
        </row>
        <row r="6172">
          <cell r="A6172" t="str">
            <v>182918-8</v>
          </cell>
          <cell r="B6172" t="str">
            <v>MOTOR HOUSING SET FOR 9227C</v>
          </cell>
        </row>
        <row r="6173">
          <cell r="A6173" t="str">
            <v>183053-5</v>
          </cell>
          <cell r="B6173" t="str">
            <v>SPIRAL BEVEL GEAR SET FOR 9015B</v>
          </cell>
        </row>
        <row r="6174">
          <cell r="A6174" t="str">
            <v>1830L8-4</v>
          </cell>
          <cell r="B6174" t="str">
            <v>HOUSING SET FOR DFT087F</v>
          </cell>
        </row>
        <row r="6175">
          <cell r="A6175" t="str">
            <v>1830R8-6</v>
          </cell>
          <cell r="B6175" t="str">
            <v>HOUSING SET FOR TW001G</v>
          </cell>
        </row>
        <row r="6176">
          <cell r="A6176" t="str">
            <v>1830S0-9</v>
          </cell>
          <cell r="B6176" t="str">
            <v>GRIP SET FOR UH010G</v>
          </cell>
        </row>
        <row r="6177">
          <cell r="A6177" t="str">
            <v>1830Y1-9</v>
          </cell>
          <cell r="B6177" t="str">
            <v>HANDLE SET FOR PS001G</v>
          </cell>
        </row>
        <row r="6178">
          <cell r="A6178" t="str">
            <v>1830Y6-9</v>
          </cell>
          <cell r="B6178" t="str">
            <v>MOTOR HOUSING SET FOR PS001G</v>
          </cell>
        </row>
        <row r="6179">
          <cell r="A6179" t="str">
            <v>1830Y7-7</v>
          </cell>
          <cell r="B6179" t="str">
            <v>CORD HOLDER SET FOR PS001G</v>
          </cell>
        </row>
        <row r="6180">
          <cell r="A6180" t="str">
            <v>1831B9-8</v>
          </cell>
          <cell r="B6180" t="str">
            <v>HOUSING SET FOR TW002G</v>
          </cell>
        </row>
        <row r="6181">
          <cell r="A6181" t="str">
            <v>1831C1-1</v>
          </cell>
          <cell r="B6181" t="str">
            <v>HEAD COVER SET FOR PS001G</v>
          </cell>
        </row>
        <row r="6182">
          <cell r="A6182" t="str">
            <v>1831D7-6</v>
          </cell>
          <cell r="B6182" t="str">
            <v>HOUSING SET FOR DBN501</v>
          </cell>
        </row>
        <row r="6183">
          <cell r="A6183" t="str">
            <v>1831D9-2</v>
          </cell>
          <cell r="B6183" t="str">
            <v>HOUSING SET FOR DBN610</v>
          </cell>
        </row>
        <row r="6184">
          <cell r="A6184" t="str">
            <v>1831M0-3</v>
          </cell>
          <cell r="B6184" t="str">
            <v>HOUSING SET FOR TR001G</v>
          </cell>
        </row>
        <row r="6185">
          <cell r="A6185" t="str">
            <v>1831N8-4</v>
          </cell>
          <cell r="B6185" t="str">
            <v>HANDLE SET FOR A-79837</v>
          </cell>
        </row>
        <row r="6186">
          <cell r="A6186" t="str">
            <v>1831X2-6</v>
          </cell>
          <cell r="B6186" t="str">
            <v>HANDLE SET FOR JR003G</v>
          </cell>
        </row>
        <row r="6187">
          <cell r="A6187" t="str">
            <v>183209-0</v>
          </cell>
          <cell r="B6187" t="str">
            <v>HOUSING SET FOR 6501</v>
          </cell>
        </row>
        <row r="6188">
          <cell r="A6188" t="str">
            <v>183256-1</v>
          </cell>
          <cell r="B6188" t="str">
            <v>HOUSING SET FOR BTD061</v>
          </cell>
        </row>
        <row r="6189">
          <cell r="A6189" t="str">
            <v>183269-2</v>
          </cell>
          <cell r="B6189" t="str">
            <v>HOUSNG SET FOR TD060D1Z</v>
          </cell>
        </row>
        <row r="6190">
          <cell r="A6190" t="str">
            <v>1832C5-9</v>
          </cell>
          <cell r="B6190" t="str">
            <v>HANDLE SET FOR PB003G</v>
          </cell>
        </row>
        <row r="6191">
          <cell r="A6191" t="str">
            <v>1832D4-8</v>
          </cell>
          <cell r="B6191" t="str">
            <v>MOTOR HOUSING SET FOR PB003G</v>
          </cell>
        </row>
        <row r="6192">
          <cell r="A6192" t="str">
            <v>183347-8</v>
          </cell>
          <cell r="B6192" t="str">
            <v>HOUSING SET FOR BTW121 BTD120</v>
          </cell>
        </row>
        <row r="6193">
          <cell r="A6193" t="str">
            <v>183383-4</v>
          </cell>
          <cell r="B6193" t="str">
            <v>MOTOR HOUSING SET FOR HR3520</v>
          </cell>
        </row>
        <row r="6194">
          <cell r="A6194" t="str">
            <v>183560-8</v>
          </cell>
          <cell r="B6194" t="str">
            <v>MOTOR HOUSING FOR DA3010F</v>
          </cell>
        </row>
        <row r="6195">
          <cell r="A6195" t="str">
            <v>183615-9</v>
          </cell>
          <cell r="B6195" t="str">
            <v>HANDLE SET FOR 4112HS</v>
          </cell>
        </row>
        <row r="6196">
          <cell r="A6196" t="str">
            <v>183740-6</v>
          </cell>
          <cell r="B6196" t="str">
            <v>MOTOR HOUSING SET FOR SG1250</v>
          </cell>
        </row>
        <row r="6197">
          <cell r="A6197" t="str">
            <v>183869-8</v>
          </cell>
          <cell r="B6197" t="str">
            <v>HANDLE SET FOR 2107F</v>
          </cell>
        </row>
        <row r="6198">
          <cell r="A6198" t="str">
            <v>183923-8</v>
          </cell>
          <cell r="B6198" t="str">
            <v>HANDLE SET FOR HM1305</v>
          </cell>
        </row>
        <row r="6199">
          <cell r="A6199" t="str">
            <v>183935-1</v>
          </cell>
          <cell r="B6199" t="str">
            <v>HANDLE SET FOR TW1000</v>
          </cell>
        </row>
        <row r="6200">
          <cell r="A6200" t="str">
            <v>183B68-4</v>
          </cell>
          <cell r="B6200" t="str">
            <v>HEAD COVER SET FOR BO6050</v>
          </cell>
        </row>
        <row r="6201">
          <cell r="A6201" t="str">
            <v>183C95-7</v>
          </cell>
          <cell r="B6201" t="str">
            <v>MOTOR HOUSING SET FOR DUR184L</v>
          </cell>
        </row>
        <row r="6202">
          <cell r="A6202" t="str">
            <v>183D86-4</v>
          </cell>
          <cell r="B6202" t="str">
            <v>HANDLE SET FOR PO6000C</v>
          </cell>
        </row>
        <row r="6203">
          <cell r="A6203" t="str">
            <v>183E39-9</v>
          </cell>
          <cell r="B6203" t="str">
            <v>HOUSING SET FOR DTD170</v>
          </cell>
        </row>
        <row r="6204">
          <cell r="A6204" t="str">
            <v>183E41-2</v>
          </cell>
          <cell r="B6204" t="str">
            <v>HOUSING SET FOR DSD180</v>
          </cell>
        </row>
        <row r="6205">
          <cell r="A6205" t="str">
            <v>183E52-7</v>
          </cell>
          <cell r="B6205" t="str">
            <v>HANDLE SET FOR DLS600</v>
          </cell>
        </row>
        <row r="6206">
          <cell r="A6206" t="str">
            <v>183F54-9</v>
          </cell>
          <cell r="B6206" t="str">
            <v>HOUSING SET FOR DPT353</v>
          </cell>
        </row>
        <row r="6207">
          <cell r="A6207" t="str">
            <v>183F93-9</v>
          </cell>
          <cell r="B6207" t="str">
            <v>HOUSING SET FOR DPT353</v>
          </cell>
        </row>
        <row r="6208">
          <cell r="A6208" t="str">
            <v>183G11-3</v>
          </cell>
          <cell r="B6208" t="str">
            <v>HOUSING SET FOR DFT127F/085F</v>
          </cell>
        </row>
        <row r="6209">
          <cell r="A6209" t="str">
            <v>183H54-1</v>
          </cell>
          <cell r="B6209" t="str">
            <v>HOUSING SET FOR CG100D</v>
          </cell>
        </row>
        <row r="6210">
          <cell r="A6210" t="str">
            <v>183H95-7</v>
          </cell>
          <cell r="B6210" t="str">
            <v>CAP SET FOR HR400D</v>
          </cell>
        </row>
        <row r="6211">
          <cell r="A6211" t="str">
            <v>183J10-3</v>
          </cell>
          <cell r="B6211" t="str">
            <v>HOUSING SET FOR DHR400</v>
          </cell>
        </row>
        <row r="6212">
          <cell r="A6212" t="str">
            <v>183J34-9</v>
          </cell>
          <cell r="B6212" t="str">
            <v>HOUSING SET FOR DSC102</v>
          </cell>
        </row>
        <row r="6213">
          <cell r="A6213" t="str">
            <v>183J58-5</v>
          </cell>
          <cell r="B6213" t="str">
            <v>HANDLE SET FOR DDA460</v>
          </cell>
        </row>
        <row r="6214">
          <cell r="A6214" t="str">
            <v>183K93-9</v>
          </cell>
          <cell r="B6214" t="str">
            <v>MOTOR HOUSING SET FOR DPO600</v>
          </cell>
        </row>
        <row r="6215">
          <cell r="A6215" t="str">
            <v>183L30-9</v>
          </cell>
          <cell r="B6215" t="str">
            <v>HOUSING SET FOR DRV250</v>
          </cell>
        </row>
        <row r="6216">
          <cell r="A6216" t="str">
            <v>183L67-6</v>
          </cell>
          <cell r="B6216" t="str">
            <v>HOUSING SET FOR DFN350</v>
          </cell>
        </row>
        <row r="6217">
          <cell r="A6217" t="str">
            <v>183L68-4</v>
          </cell>
          <cell r="B6217" t="str">
            <v>HOUSING SET FOR DFN350</v>
          </cell>
        </row>
        <row r="6218">
          <cell r="A6218" t="str">
            <v>183L76-5</v>
          </cell>
          <cell r="B6218" t="str">
            <v>ARM SET</v>
          </cell>
        </row>
        <row r="6219">
          <cell r="A6219" t="str">
            <v>183L78-1</v>
          </cell>
          <cell r="B6219" t="str">
            <v>PIPE HOUSING SET FOR DSL800/801</v>
          </cell>
        </row>
        <row r="6220">
          <cell r="A6220" t="str">
            <v>183L93-5</v>
          </cell>
          <cell r="B6220" t="str">
            <v>HOUSING SET FOR DFL020/063F</v>
          </cell>
        </row>
        <row r="6221">
          <cell r="A6221" t="str">
            <v>183M41-0</v>
          </cell>
          <cell r="B6221" t="str">
            <v>HOUSING SET FOR DTDA040/DTWA070</v>
          </cell>
        </row>
        <row r="6222">
          <cell r="A6222" t="str">
            <v>183M42-8</v>
          </cell>
          <cell r="B6222" t="str">
            <v>HOUSING SET FOR DTDA/DTWA100/140</v>
          </cell>
        </row>
        <row r="6223">
          <cell r="A6223" t="str">
            <v>183M63-0</v>
          </cell>
          <cell r="B6223" t="str">
            <v>TERMINAL HOUSING SET FOR PDC01</v>
          </cell>
        </row>
        <row r="6224">
          <cell r="A6224" t="str">
            <v>183N96-1</v>
          </cell>
          <cell r="B6224" t="str">
            <v>HOUSING SET FOR DST121/421</v>
          </cell>
        </row>
        <row r="6225">
          <cell r="A6225" t="str">
            <v>183P30-3</v>
          </cell>
          <cell r="B6225" t="str">
            <v>FRONT GRIP SET</v>
          </cell>
        </row>
        <row r="6226">
          <cell r="A6226" t="str">
            <v>183R30-5</v>
          </cell>
          <cell r="B6226" t="str">
            <v>CLAMPER SET</v>
          </cell>
        </row>
        <row r="6227">
          <cell r="A6227" t="str">
            <v>183R46-0</v>
          </cell>
          <cell r="B6227" t="str">
            <v>HANDLE SET</v>
          </cell>
        </row>
        <row r="6228">
          <cell r="A6228" t="str">
            <v>183R48-6</v>
          </cell>
          <cell r="B6228" t="str">
            <v>HOUSING SET FOR DFT024/025/060F</v>
          </cell>
        </row>
        <row r="6229">
          <cell r="A6229" t="str">
            <v>183S31-9</v>
          </cell>
          <cell r="B6229" t="str">
            <v>HOUSING SET FOR FN001G</v>
          </cell>
        </row>
        <row r="6230">
          <cell r="A6230" t="str">
            <v>183U16-7</v>
          </cell>
          <cell r="B6230" t="str">
            <v>GRIP SET FOR UH010G</v>
          </cell>
        </row>
        <row r="6231">
          <cell r="A6231" t="str">
            <v>183U17-5</v>
          </cell>
          <cell r="B6231" t="str">
            <v>HOUSING SET FOR UH010G</v>
          </cell>
        </row>
        <row r="6232">
          <cell r="A6232" t="str">
            <v>183V14-7</v>
          </cell>
          <cell r="B6232" t="str">
            <v>MOTOR HOUSING SET FOR PB002G</v>
          </cell>
        </row>
        <row r="6233">
          <cell r="A6233" t="str">
            <v>183V79-9</v>
          </cell>
          <cell r="B6233" t="str">
            <v>HANDLE SET FOR PB002G</v>
          </cell>
        </row>
        <row r="6234">
          <cell r="A6234" t="str">
            <v>183V81-2</v>
          </cell>
          <cell r="B6234" t="str">
            <v>HANDLE SET FOR CS002G</v>
          </cell>
        </row>
        <row r="6235">
          <cell r="A6235" t="str">
            <v>183V83-8</v>
          </cell>
          <cell r="B6235" t="str">
            <v>HOUSING FOR TW001G</v>
          </cell>
        </row>
        <row r="6236">
          <cell r="A6236" t="str">
            <v>183W01-2</v>
          </cell>
          <cell r="B6236" t="str">
            <v>HOUSING SET FOR DTR180</v>
          </cell>
        </row>
        <row r="6237">
          <cell r="A6237" t="str">
            <v>183X10-7</v>
          </cell>
          <cell r="B6237" t="str">
            <v>RIGHT GRIP SET FOR UT001G</v>
          </cell>
        </row>
        <row r="6238">
          <cell r="A6238" t="str">
            <v>183X11-5</v>
          </cell>
          <cell r="B6238" t="str">
            <v>LEFT GRIP SET FOR UT001G</v>
          </cell>
        </row>
        <row r="6239">
          <cell r="A6239" t="str">
            <v>183X13-1</v>
          </cell>
          <cell r="B6239" t="str">
            <v>HOUSING SET FOR UT001G</v>
          </cell>
        </row>
        <row r="6240">
          <cell r="A6240" t="str">
            <v>183X27-0</v>
          </cell>
          <cell r="B6240" t="str">
            <v>HOUSING SET FOR PT001G</v>
          </cell>
        </row>
        <row r="6241">
          <cell r="A6241" t="str">
            <v>187008-2</v>
          </cell>
          <cell r="B6241" t="str">
            <v>MOTOR HOUSING SET FOR DVC350</v>
          </cell>
        </row>
        <row r="6242">
          <cell r="A6242" t="str">
            <v>187098-5</v>
          </cell>
          <cell r="B6242" t="str">
            <v>HOUSING SET FOR BPT351</v>
          </cell>
        </row>
        <row r="6243">
          <cell r="A6243" t="str">
            <v>187129-0</v>
          </cell>
          <cell r="B6243" t="str">
            <v>HOUSING SET FOR DDA351</v>
          </cell>
        </row>
        <row r="6244">
          <cell r="A6244" t="str">
            <v>187269-4</v>
          </cell>
          <cell r="B6244" t="str">
            <v>HOUSING SET FOR BTP141</v>
          </cell>
        </row>
        <row r="6245">
          <cell r="A6245" t="str">
            <v>187478-5</v>
          </cell>
          <cell r="B6245" t="str">
            <v>HOUSING SET FOR BFR550</v>
          </cell>
        </row>
        <row r="6246">
          <cell r="A6246" t="str">
            <v>187480-8</v>
          </cell>
          <cell r="B6246" t="str">
            <v>HOUSING SET FOR BJS130</v>
          </cell>
        </row>
        <row r="6247">
          <cell r="A6247" t="str">
            <v>187676-1</v>
          </cell>
          <cell r="B6247" t="str">
            <v>DRUM PLATE SET FOR MT110</v>
          </cell>
        </row>
        <row r="6248">
          <cell r="A6248" t="str">
            <v>187801-4</v>
          </cell>
          <cell r="B6248" t="str">
            <v>HOUSING SET FOR BPB180</v>
          </cell>
        </row>
        <row r="6249">
          <cell r="A6249" t="str">
            <v>187873-9</v>
          </cell>
          <cell r="B6249" t="str">
            <v>BATTERY HOUSING SET FOR DTW450</v>
          </cell>
        </row>
        <row r="6250">
          <cell r="A6250" t="str">
            <v>187890-9</v>
          </cell>
          <cell r="B6250" t="str">
            <v>SWITCH CASE SET FOR HR5202C</v>
          </cell>
        </row>
        <row r="6251">
          <cell r="A6251" t="str">
            <v>187917-5</v>
          </cell>
          <cell r="B6251" t="str">
            <v>HANDLE SET FOR 9237C</v>
          </cell>
        </row>
        <row r="6252">
          <cell r="A6252" t="str">
            <v>188108-1</v>
          </cell>
          <cell r="B6252" t="str">
            <v>HANDLE SET FOR BPB180</v>
          </cell>
        </row>
        <row r="6253">
          <cell r="A6253" t="str">
            <v>188113-8</v>
          </cell>
          <cell r="B6253" t="str">
            <v>HANDLE SET FOR LS0714</v>
          </cell>
        </row>
        <row r="6254">
          <cell r="A6254" t="str">
            <v>188310-6</v>
          </cell>
          <cell r="B6254" t="str">
            <v>GUIDE ATTACHMENT SET FOR BFR550</v>
          </cell>
        </row>
        <row r="6255">
          <cell r="A6255" t="str">
            <v>188364-3</v>
          </cell>
          <cell r="B6255" t="str">
            <v>REAR COVER SET</v>
          </cell>
        </row>
        <row r="6256">
          <cell r="A6256" t="str">
            <v>188370-8</v>
          </cell>
          <cell r="B6256" t="str">
            <v>BLADE CASE CPL FOR LS1013</v>
          </cell>
        </row>
        <row r="6257">
          <cell r="A6257" t="str">
            <v>188374-0</v>
          </cell>
          <cell r="B6257" t="str">
            <v>BLADE CASE SET</v>
          </cell>
        </row>
        <row r="6258">
          <cell r="A6258" t="str">
            <v>188387-1</v>
          </cell>
          <cell r="B6258" t="str">
            <v>HANDLE SET FOR HM1306</v>
          </cell>
        </row>
        <row r="6259">
          <cell r="A6259" t="str">
            <v>188397-8</v>
          </cell>
          <cell r="B6259" t="str">
            <v>HOUSING SET FOR DTL063</v>
          </cell>
        </row>
        <row r="6260">
          <cell r="A6260" t="str">
            <v>188434-8</v>
          </cell>
          <cell r="B6260" t="str">
            <v>HOUSING SET FOR DTW450</v>
          </cell>
        </row>
        <row r="6261">
          <cell r="A6261" t="str">
            <v>188487-7</v>
          </cell>
          <cell r="B6261" t="str">
            <v>HOUSING SET FOR BTD125/BTW130</v>
          </cell>
        </row>
        <row r="6262">
          <cell r="A6262" t="str">
            <v>188495-8</v>
          </cell>
          <cell r="B6262" t="str">
            <v>HANDLE SET FOR HK1820</v>
          </cell>
        </row>
        <row r="6263">
          <cell r="A6263" t="str">
            <v>188936-4</v>
          </cell>
          <cell r="B6263" t="str">
            <v>HOUSING SET FOR BUB360</v>
          </cell>
        </row>
        <row r="6264">
          <cell r="A6264" t="str">
            <v>1910J8-6</v>
          </cell>
          <cell r="B6264" t="str">
            <v>PHOTO INTERRUPTER SET FOR DRC300</v>
          </cell>
        </row>
        <row r="6265">
          <cell r="A6265" t="str">
            <v>1910K2-5</v>
          </cell>
          <cell r="B6265" t="str">
            <v>USS MAIN BOARD SET FOR DRC300</v>
          </cell>
        </row>
        <row r="6266">
          <cell r="A6266" t="str">
            <v>1910K9-1</v>
          </cell>
          <cell r="B6266" t="str">
            <v>BUZZER SET FOR DRC300</v>
          </cell>
        </row>
        <row r="6267">
          <cell r="A6267" t="str">
            <v>1910L2-2</v>
          </cell>
          <cell r="B6267" t="str">
            <v>WHEEL L ASSEMBLY SET FOR DRC300</v>
          </cell>
        </row>
        <row r="6268">
          <cell r="A6268" t="str">
            <v>1910L4-8</v>
          </cell>
          <cell r="B6268" t="str">
            <v>SIDE BRUSH L MOTOR SET FOR DRC300</v>
          </cell>
        </row>
        <row r="6269">
          <cell r="A6269" t="str">
            <v>1910L5-6</v>
          </cell>
          <cell r="B6269" t="str">
            <v>SIDE BRUSH R MOTOR SET FOR DRC300</v>
          </cell>
        </row>
        <row r="6270">
          <cell r="A6270" t="str">
            <v>1911H9-6</v>
          </cell>
          <cell r="B6270" t="str">
            <v>WIRE GUIDE B (B) A &amp; G WIRE FOR DTR181</v>
          </cell>
        </row>
        <row r="6271">
          <cell r="A6271" t="str">
            <v>1913N8-2</v>
          </cell>
          <cell r="B6271" t="str">
            <v>TERMINAL BLOCK SET G FOR RM350D</v>
          </cell>
        </row>
        <row r="6272">
          <cell r="A6272" t="str">
            <v>1915J8-6</v>
          </cell>
          <cell r="B6272" t="str">
            <v>GEAR ASSEMBLY P FOR DFT087F</v>
          </cell>
        </row>
        <row r="6273">
          <cell r="A6273" t="str">
            <v>191927-6</v>
          </cell>
          <cell r="B6273" t="str">
            <v>CARBON BRUSH CB-407 FOR 6310</v>
          </cell>
        </row>
        <row r="6274">
          <cell r="A6274" t="str">
            <v>191936-5</v>
          </cell>
          <cell r="B6274" t="str">
            <v>CARBON BRUSH CB-165 FOR 403</v>
          </cell>
        </row>
        <row r="6275">
          <cell r="A6275" t="str">
            <v>191950-1</v>
          </cell>
          <cell r="B6275" t="str">
            <v>CARBON BRUSH CB-415 FOR 6904VH</v>
          </cell>
        </row>
        <row r="6276">
          <cell r="A6276" t="str">
            <v>191955-1</v>
          </cell>
          <cell r="B6276" t="str">
            <v>A.C. CARBON BRUSH CB-417 FOR HR2400</v>
          </cell>
        </row>
        <row r="6277">
          <cell r="A6277" t="str">
            <v>191961-6</v>
          </cell>
          <cell r="B6277" t="str">
            <v>A.C.CARBON BRUSH CB-304F/HM1130</v>
          </cell>
        </row>
        <row r="6278">
          <cell r="A6278" t="str">
            <v>191963-2</v>
          </cell>
          <cell r="B6278" t="str">
            <v>CARBON BRUSH CB-303</v>
          </cell>
        </row>
        <row r="6279">
          <cell r="A6279" t="str">
            <v>191968-2</v>
          </cell>
          <cell r="B6279" t="str">
            <v>CARBON BRUSH CB-166</v>
          </cell>
        </row>
        <row r="6280">
          <cell r="A6280" t="str">
            <v>191971-3</v>
          </cell>
          <cell r="B6280" t="str">
            <v>CARBON BRUSH CB-430</v>
          </cell>
        </row>
        <row r="6281">
          <cell r="A6281" t="str">
            <v>191978-9</v>
          </cell>
          <cell r="B6281" t="str">
            <v>A.C. CARBON BRUSH SET CB-318</v>
          </cell>
        </row>
        <row r="6282">
          <cell r="A6282" t="str">
            <v>191D85-2</v>
          </cell>
          <cell r="B6282" t="str">
            <v>CARBON BRUSH SET CB-260</v>
          </cell>
        </row>
        <row r="6283">
          <cell r="A6283" t="str">
            <v>191K30-9</v>
          </cell>
          <cell r="B6283" t="str">
            <v>BTC05 CHECKER ADAPTER FOR XGT</v>
          </cell>
        </row>
        <row r="6284">
          <cell r="A6284" t="str">
            <v>191P12-1</v>
          </cell>
          <cell r="B6284" t="str">
            <v>HOUSING SET FOR DPV300</v>
          </cell>
        </row>
        <row r="6285">
          <cell r="A6285" t="str">
            <v>191P13-9</v>
          </cell>
          <cell r="B6285" t="str">
            <v>HOUSING SET FOR PV301D</v>
          </cell>
        </row>
        <row r="6286">
          <cell r="A6286" t="str">
            <v>191Y78-5</v>
          </cell>
          <cell r="B6286" t="str">
            <v>BTC07 CHECKER ADAPTER FOR PDC1200 &amp; 64V</v>
          </cell>
        </row>
        <row r="6287">
          <cell r="A6287" t="str">
            <v>192202-3</v>
          </cell>
          <cell r="B6287" t="str">
            <v>RUBBER SLEEVE 18-12 FOR VC1310L</v>
          </cell>
        </row>
        <row r="6288">
          <cell r="A6288" t="str">
            <v>192518-6</v>
          </cell>
          <cell r="B6288" t="str">
            <v>JOINT 32 FOR 9924DB</v>
          </cell>
        </row>
        <row r="6289">
          <cell r="A6289" t="str">
            <v>192613-2</v>
          </cell>
          <cell r="B6289" t="str">
            <v>ELBOW JOINT 32 FOR GA5010</v>
          </cell>
        </row>
        <row r="6290">
          <cell r="A6290" t="str">
            <v>192879-4</v>
          </cell>
          <cell r="B6290" t="str">
            <v>DRILL CHUCK S10 FOR NHP1010</v>
          </cell>
        </row>
        <row r="6291">
          <cell r="A6291" t="str">
            <v>193003-2</v>
          </cell>
          <cell r="B6291" t="str">
            <v>TOOL HOLDER SET FOR HM0810</v>
          </cell>
        </row>
        <row r="6292">
          <cell r="A6292" t="str">
            <v>193466-2</v>
          </cell>
          <cell r="B6292" t="str">
            <v>CARBON BRUSH CB-434 FOR BTW121 BTW151</v>
          </cell>
        </row>
        <row r="6293">
          <cell r="A6293" t="str">
            <v>194002-7</v>
          </cell>
          <cell r="B6293" t="str">
            <v>SUB FENCE R COMPLETE</v>
          </cell>
        </row>
        <row r="6294">
          <cell r="A6294" t="str">
            <v>194074-2</v>
          </cell>
          <cell r="B6294" t="str">
            <v>CARBON BRUSH CB-325</v>
          </cell>
        </row>
        <row r="6295">
          <cell r="A6295" t="str">
            <v>194160-9</v>
          </cell>
          <cell r="B6295" t="str">
            <v>CARBON BRUSH CB-350</v>
          </cell>
        </row>
        <row r="6296">
          <cell r="A6296" t="str">
            <v>194314-8</v>
          </cell>
          <cell r="B6296" t="str">
            <v>DUST NOZZLE SET</v>
          </cell>
        </row>
        <row r="6297">
          <cell r="A6297" t="str">
            <v>194968-1</v>
          </cell>
          <cell r="B6297" t="str">
            <v>CARBON BRUSH CB-64 WITH C00</v>
          </cell>
        </row>
        <row r="6298">
          <cell r="A6298" t="str">
            <v>194969-9</v>
          </cell>
          <cell r="B6298" t="str">
            <v>CARBON BRUSH CB-65 WITH MARK</v>
          </cell>
        </row>
        <row r="6299">
          <cell r="A6299" t="str">
            <v>194974-6</v>
          </cell>
          <cell r="B6299" t="str">
            <v>CARBON BRUSH SET FOR  CB-100</v>
          </cell>
        </row>
        <row r="6300">
          <cell r="A6300" t="str">
            <v>194985-1</v>
          </cell>
          <cell r="B6300" t="str">
            <v>CARBON BRUSH CB-153 FOR LS1216</v>
          </cell>
        </row>
        <row r="6301">
          <cell r="A6301" t="str">
            <v>194986-9</v>
          </cell>
          <cell r="B6301" t="str">
            <v>CARBON BRUSH SET FOR  CB-154</v>
          </cell>
        </row>
        <row r="6302">
          <cell r="A6302" t="str">
            <v>194987-7</v>
          </cell>
          <cell r="B6302" t="str">
            <v>CARBON BRUSH CB-155</v>
          </cell>
        </row>
        <row r="6303">
          <cell r="A6303" t="str">
            <v>194991-6</v>
          </cell>
          <cell r="B6303" t="str">
            <v>CARBON BRUSH CB-203</v>
          </cell>
        </row>
        <row r="6304">
          <cell r="A6304" t="str">
            <v>194994-0</v>
          </cell>
          <cell r="B6304" t="str">
            <v>CARBON BRUSH CB-253 WITH MARK</v>
          </cell>
        </row>
        <row r="6305">
          <cell r="A6305" t="str">
            <v>194996-6</v>
          </cell>
          <cell r="B6305" t="str">
            <v>CARBON BRUSH CB-303 WITH MARK</v>
          </cell>
        </row>
        <row r="6306">
          <cell r="A6306" t="str">
            <v>195003-8</v>
          </cell>
          <cell r="B6306" t="str">
            <v>CARBON BRUSH SET CB-327 FOR HM0860C</v>
          </cell>
        </row>
        <row r="6307">
          <cell r="A6307" t="str">
            <v>195010-1</v>
          </cell>
          <cell r="B6307" t="str">
            <v>CARBON BRUSH SET CB-411</v>
          </cell>
        </row>
        <row r="6308">
          <cell r="A6308" t="str">
            <v>195012-7</v>
          </cell>
          <cell r="B6308" t="str">
            <v>CARBON BRUSH CB-415</v>
          </cell>
        </row>
        <row r="6309">
          <cell r="A6309" t="str">
            <v>195015-1</v>
          </cell>
          <cell r="B6309" t="str">
            <v>CARBON BRUSH CB-419</v>
          </cell>
        </row>
        <row r="6310">
          <cell r="A6310" t="str">
            <v>195020-8</v>
          </cell>
          <cell r="B6310" t="str">
            <v>CARBON BRUSH CB-434</v>
          </cell>
        </row>
        <row r="6311">
          <cell r="A6311" t="str">
            <v>195023-2</v>
          </cell>
          <cell r="B6311" t="str">
            <v>CARBON BRUSH CB-442</v>
          </cell>
        </row>
        <row r="6312">
          <cell r="A6312" t="str">
            <v>195025-8</v>
          </cell>
          <cell r="B6312" t="str">
            <v>CARBON BRUSH CB-458</v>
          </cell>
        </row>
        <row r="6313">
          <cell r="A6313" t="str">
            <v>195844-2</v>
          </cell>
          <cell r="B6313" t="str">
            <v>CARBON BRUSH CB-175</v>
          </cell>
        </row>
        <row r="6314">
          <cell r="A6314" t="str">
            <v>196109004A</v>
          </cell>
          <cell r="B6314" t="str">
            <v>GEAR SHAFT B</v>
          </cell>
        </row>
        <row r="6315">
          <cell r="A6315" t="str">
            <v>196152-4</v>
          </cell>
          <cell r="B6315" t="str">
            <v>FELT PAD SET FOR BBO140</v>
          </cell>
        </row>
        <row r="6316">
          <cell r="A6316" t="str">
            <v>197129-2</v>
          </cell>
          <cell r="B6316" t="str">
            <v>CARBON BRUSH CB-218</v>
          </cell>
        </row>
        <row r="6317">
          <cell r="A6317" t="str">
            <v>197244-2</v>
          </cell>
          <cell r="B6317" t="str">
            <v>CARBON BRUSH CB-351</v>
          </cell>
        </row>
        <row r="6318">
          <cell r="A6318" t="str">
            <v>1R001</v>
          </cell>
          <cell r="B6318" t="str">
            <v>TAPPING BIT HOLDER 70MM FOR ZZR</v>
          </cell>
        </row>
        <row r="6319">
          <cell r="A6319" t="str">
            <v>1R003</v>
          </cell>
          <cell r="B6319" t="str">
            <v>RETAINING RING PLIER F/SHAFT</v>
          </cell>
        </row>
        <row r="6320">
          <cell r="A6320" t="str">
            <v>1R004</v>
          </cell>
          <cell r="B6320" t="str">
            <v>RETAINING RING PLIER F/SHAFT</v>
          </cell>
        </row>
        <row r="6321">
          <cell r="A6321" t="str">
            <v>1R004-B</v>
          </cell>
          <cell r="B6321" t="str">
            <v>RETAINING RING S PLIERS STP-2</v>
          </cell>
        </row>
        <row r="6322">
          <cell r="A6322" t="str">
            <v>1R005</v>
          </cell>
          <cell r="B6322" t="str">
            <v>RETAINING RING PLIER F/HOLE</v>
          </cell>
        </row>
        <row r="6323">
          <cell r="A6323" t="str">
            <v>1R006</v>
          </cell>
          <cell r="B6323" t="str">
            <v>RETAINING RING PLIER F/HOLE</v>
          </cell>
        </row>
        <row r="6324">
          <cell r="A6324" t="str">
            <v>1R009</v>
          </cell>
          <cell r="B6324" t="str">
            <v>HANDLE SOCKET WRENCH 9</v>
          </cell>
        </row>
        <row r="6325">
          <cell r="A6325" t="str">
            <v>1R010</v>
          </cell>
          <cell r="B6325" t="str">
            <v>HANDLE SOCKET WRENCH 12</v>
          </cell>
        </row>
        <row r="6326">
          <cell r="A6326" t="str">
            <v>1R011</v>
          </cell>
          <cell r="B6326" t="str">
            <v>HANDLE SOCKET WRENCH 13</v>
          </cell>
        </row>
        <row r="6327">
          <cell r="A6327" t="str">
            <v>1R012</v>
          </cell>
          <cell r="B6327" t="str">
            <v>ZZR BOX WRENCH</v>
          </cell>
        </row>
        <row r="6328">
          <cell r="A6328" t="str">
            <v>1R014</v>
          </cell>
          <cell r="B6328" t="str">
            <v>M4 HEX SHANK BIT 130MM</v>
          </cell>
        </row>
        <row r="6329">
          <cell r="A6329" t="str">
            <v>1R014-A</v>
          </cell>
          <cell r="B6329" t="str">
            <v>HEX HEAD BIT H3-150 FOR ZZR</v>
          </cell>
        </row>
        <row r="6330">
          <cell r="A6330" t="str">
            <v>1R015</v>
          </cell>
          <cell r="B6330" t="str">
            <v>M5 HEX SHANK BIT 160MM</v>
          </cell>
        </row>
        <row r="6331">
          <cell r="A6331" t="str">
            <v>1R015-A</v>
          </cell>
          <cell r="B6331" t="str">
            <v>HEX HEAD BIT H4-150 FOR ZZR</v>
          </cell>
        </row>
        <row r="6332">
          <cell r="A6332" t="str">
            <v>1R016</v>
          </cell>
          <cell r="B6332" t="str">
            <v>M6 HEX SHANK BIT 140MM</v>
          </cell>
        </row>
        <row r="6333">
          <cell r="A6333" t="str">
            <v>1R016-A</v>
          </cell>
          <cell r="B6333" t="str">
            <v>HEX HEAD BIT H5-150 FOR ZZR</v>
          </cell>
        </row>
        <row r="6334">
          <cell r="A6334" t="str">
            <v>1R017</v>
          </cell>
          <cell r="B6334" t="str">
            <v>M8 HEX SHANK BIT 200MM</v>
          </cell>
        </row>
        <row r="6335">
          <cell r="A6335" t="str">
            <v>1R017-A</v>
          </cell>
          <cell r="B6335" t="str">
            <v>HEX HEAD BIT H6-150 FOR ZZR</v>
          </cell>
        </row>
        <row r="6336">
          <cell r="A6336" t="str">
            <v>1R018</v>
          </cell>
          <cell r="B6336" t="str">
            <v>HEX. SOCKET BIT M8 FOR ZZR</v>
          </cell>
        </row>
        <row r="6337">
          <cell r="A6337" t="str">
            <v>1R019</v>
          </cell>
          <cell r="B6337" t="str">
            <v>HEX. SOCKET BIT M6 FOR ZZR</v>
          </cell>
        </row>
        <row r="6338">
          <cell r="A6338" t="str">
            <v>1R020</v>
          </cell>
          <cell r="B6338" t="str">
            <v>LARGE BEARING EXTRACTOR</v>
          </cell>
        </row>
        <row r="6339">
          <cell r="A6339" t="str">
            <v>1R021</v>
          </cell>
          <cell r="B6339" t="str">
            <v>SMALL BEARING EXTRACTOR</v>
          </cell>
        </row>
        <row r="6340">
          <cell r="A6340" t="str">
            <v>1R022</v>
          </cell>
          <cell r="B6340" t="str">
            <v>BEARING EXTRACTOR PLATE</v>
          </cell>
        </row>
        <row r="6341">
          <cell r="A6341" t="str">
            <v>1R023</v>
          </cell>
          <cell r="B6341" t="str">
            <v>BEARING EXTRACTOR RING</v>
          </cell>
        </row>
        <row r="6342">
          <cell r="A6342" t="str">
            <v>1R024</v>
          </cell>
          <cell r="B6342" t="str">
            <v>BEARING EXTRACTOR 8-15 FOR ARBOR PRESS</v>
          </cell>
        </row>
        <row r="6343">
          <cell r="A6343" t="str">
            <v>1R026</v>
          </cell>
          <cell r="B6343" t="str">
            <v>BEARING SETTING PIPE 16-8.2</v>
          </cell>
        </row>
        <row r="6344">
          <cell r="A6344" t="str">
            <v>1R027</v>
          </cell>
          <cell r="B6344" t="str">
            <v>BEARING SETTING PIPE 18-10.2</v>
          </cell>
        </row>
        <row r="6345">
          <cell r="A6345" t="str">
            <v>1R028</v>
          </cell>
          <cell r="B6345" t="str">
            <v>BEARING SETTING PIPE 20-12.2</v>
          </cell>
        </row>
        <row r="6346">
          <cell r="A6346" t="str">
            <v>1R029</v>
          </cell>
          <cell r="B6346" t="str">
            <v>BEARING SETTING PIPE 23-15.2</v>
          </cell>
        </row>
        <row r="6347">
          <cell r="A6347" t="str">
            <v>1R030</v>
          </cell>
          <cell r="B6347" t="str">
            <v>BEARING SETTING PIPE 25-17.2</v>
          </cell>
        </row>
        <row r="6348">
          <cell r="A6348" t="str">
            <v>1R031</v>
          </cell>
          <cell r="B6348" t="str">
            <v>BEARING SETTING PIPE 28-20.2</v>
          </cell>
        </row>
        <row r="6349">
          <cell r="A6349" t="str">
            <v>1R032</v>
          </cell>
          <cell r="B6349" t="str">
            <v>BEARING SETTING PLATE 8.2</v>
          </cell>
        </row>
        <row r="6350">
          <cell r="A6350" t="str">
            <v>1R033</v>
          </cell>
          <cell r="B6350" t="str">
            <v>BEARING SETTING PLATE 10.2</v>
          </cell>
        </row>
        <row r="6351">
          <cell r="A6351" t="str">
            <v>1R034</v>
          </cell>
          <cell r="B6351" t="str">
            <v>BEARING SETTING PLATE 12.2</v>
          </cell>
        </row>
        <row r="6352">
          <cell r="A6352" t="str">
            <v>1R035</v>
          </cell>
          <cell r="B6352" t="str">
            <v>BEARING SETTING PLATE 15.2</v>
          </cell>
        </row>
        <row r="6353">
          <cell r="A6353" t="str">
            <v>1R036</v>
          </cell>
          <cell r="B6353" t="str">
            <v>BEARING SETTING PLATE 17.2</v>
          </cell>
        </row>
        <row r="6354">
          <cell r="A6354" t="str">
            <v>1R037</v>
          </cell>
          <cell r="B6354" t="str">
            <v>BEARING SETTING PLATE 20.2</v>
          </cell>
        </row>
        <row r="6355">
          <cell r="A6355" t="str">
            <v>1R038</v>
          </cell>
          <cell r="B6355" t="str">
            <v>ARMATURE HOLDER FOR VISE32</v>
          </cell>
        </row>
        <row r="6356">
          <cell r="A6356" t="str">
            <v>1R039</v>
          </cell>
          <cell r="B6356" t="str">
            <v>ARMATURE HOLDER FOR VISE41.5</v>
          </cell>
        </row>
        <row r="6357">
          <cell r="A6357" t="str">
            <v>1R040</v>
          </cell>
          <cell r="B6357" t="str">
            <v>ARMATURE HOLDER FOR VISE50</v>
          </cell>
        </row>
        <row r="6358">
          <cell r="A6358" t="str">
            <v>1R041</v>
          </cell>
          <cell r="B6358" t="str">
            <v>COPPER PLATE FOR VISE</v>
          </cell>
        </row>
        <row r="6359">
          <cell r="A6359" t="str">
            <v>1R042</v>
          </cell>
          <cell r="B6359" t="str">
            <v>WRENCH F/BEARING RETAINER FOR 6016</v>
          </cell>
        </row>
        <row r="6360">
          <cell r="A6360" t="str">
            <v>1R043</v>
          </cell>
          <cell r="B6360" t="str">
            <v>WRENCH F/BEARING RETAINER FOR 6100</v>
          </cell>
        </row>
        <row r="6361">
          <cell r="A6361" t="str">
            <v>1R045</v>
          </cell>
          <cell r="B6361" t="str">
            <v>LARGE GEAR EXTRACTOR</v>
          </cell>
        </row>
        <row r="6362">
          <cell r="A6362" t="str">
            <v>1R051</v>
          </cell>
          <cell r="B6362" t="str">
            <v>BRUSH HOLDER SETTER 15-8</v>
          </cell>
        </row>
        <row r="6363">
          <cell r="A6363" t="str">
            <v>1R052</v>
          </cell>
          <cell r="B6363" t="str">
            <v>BRUSH HOLDER SETTER 18-10</v>
          </cell>
        </row>
        <row r="6364">
          <cell r="A6364" t="str">
            <v>1R053</v>
          </cell>
          <cell r="B6364" t="str">
            <v>BRUSH HOLDER SETTER 21-13.5</v>
          </cell>
        </row>
        <row r="6365">
          <cell r="A6365" t="str">
            <v>1R062</v>
          </cell>
          <cell r="B6365" t="str">
            <v>GUIDE FOR FIELD SCREW HOLE M4</v>
          </cell>
        </row>
        <row r="6366">
          <cell r="A6366" t="str">
            <v>1R063</v>
          </cell>
          <cell r="B6366" t="str">
            <v>GUIDE FOR FIELD SCREW HOLE M5</v>
          </cell>
        </row>
        <row r="6367">
          <cell r="A6367" t="str">
            <v>1R064</v>
          </cell>
          <cell r="B6367" t="str">
            <v>COMMUTATOR FILING BRUSH</v>
          </cell>
        </row>
        <row r="6368">
          <cell r="A6368" t="str">
            <v>1R065</v>
          </cell>
          <cell r="B6368" t="str">
            <v>COMMUTATOR FILING BRUSH</v>
          </cell>
        </row>
        <row r="6369">
          <cell r="A6369" t="str">
            <v>1R070</v>
          </cell>
          <cell r="B6369" t="str">
            <v>TACHOMETER</v>
          </cell>
        </row>
        <row r="6370">
          <cell r="A6370" t="str">
            <v>1R076</v>
          </cell>
          <cell r="B6370" t="str">
            <v>TESTER</v>
          </cell>
        </row>
        <row r="6371">
          <cell r="A6371" t="str">
            <v>1R080</v>
          </cell>
          <cell r="B6371" t="str">
            <v>ARBOR PRESS 15''</v>
          </cell>
        </row>
        <row r="6372">
          <cell r="A6372" t="str">
            <v>1R083</v>
          </cell>
          <cell r="B6372" t="str">
            <v>HAMMER TESTING STAND</v>
          </cell>
        </row>
        <row r="6373">
          <cell r="A6373" t="str">
            <v>1R084</v>
          </cell>
          <cell r="B6373" t="str">
            <v>HAMMER TESTING BIT (LARGE) FOR ZZR</v>
          </cell>
        </row>
        <row r="6374">
          <cell r="A6374" t="str">
            <v>1R085</v>
          </cell>
          <cell r="B6374" t="str">
            <v>HAMMER TESTING BIT (MEDIUM) FOR ZZR</v>
          </cell>
        </row>
        <row r="6375">
          <cell r="A6375" t="str">
            <v>1R086</v>
          </cell>
          <cell r="B6375" t="str">
            <v>HAMMER TESTING BIT (SMALL) FOR ZZR</v>
          </cell>
        </row>
        <row r="6376">
          <cell r="A6376" t="str">
            <v>1R087</v>
          </cell>
          <cell r="B6376" t="str">
            <v>HAMMER BIT HOLDER</v>
          </cell>
        </row>
        <row r="6377">
          <cell r="A6377" t="str">
            <v>1R089</v>
          </cell>
          <cell r="B6377" t="str">
            <v>BEARING EXTRACTOR</v>
          </cell>
        </row>
        <row r="6378">
          <cell r="A6378" t="str">
            <v>1R118</v>
          </cell>
          <cell r="B6378" t="str">
            <v>HAMMER TESTING BIT 370 FOR ZZR</v>
          </cell>
        </row>
        <row r="6379">
          <cell r="A6379" t="str">
            <v>1R127</v>
          </cell>
          <cell r="B6379" t="str">
            <v>AIR DENSITY TESTER FOR E2935</v>
          </cell>
        </row>
        <row r="6380">
          <cell r="A6380" t="str">
            <v>1R130</v>
          </cell>
          <cell r="B6380" t="str">
            <v>NOSE 10-30</v>
          </cell>
        </row>
        <row r="6381">
          <cell r="A6381" t="str">
            <v>1R131</v>
          </cell>
          <cell r="B6381" t="str">
            <v>NOSE 12-15</v>
          </cell>
        </row>
        <row r="6382">
          <cell r="A6382" t="str">
            <v>1R132</v>
          </cell>
          <cell r="B6382" t="str">
            <v>NOSE 15-20</v>
          </cell>
        </row>
        <row r="6383">
          <cell r="A6383" t="str">
            <v>1R133</v>
          </cell>
          <cell r="B6383" t="str">
            <v>NOSE 20-25</v>
          </cell>
        </row>
        <row r="6384">
          <cell r="A6384" t="str">
            <v>1R139</v>
          </cell>
          <cell r="B6384" t="str">
            <v>DRILL CHUCK EXTRACTOR</v>
          </cell>
        </row>
        <row r="6385">
          <cell r="A6385" t="str">
            <v>1R141</v>
          </cell>
          <cell r="B6385" t="str">
            <v>THROW-AWAY TIP FOR ZZR</v>
          </cell>
        </row>
        <row r="6386">
          <cell r="A6386" t="str">
            <v>1R142</v>
          </cell>
          <cell r="B6386" t="str">
            <v>THROW-AWAY BITE HOLDER</v>
          </cell>
        </row>
        <row r="6387">
          <cell r="A6387" t="str">
            <v>1R150</v>
          </cell>
          <cell r="B6387" t="str">
            <v>ARMATURE TESTER 240V</v>
          </cell>
        </row>
        <row r="6388">
          <cell r="A6388" t="str">
            <v>1R155</v>
          </cell>
          <cell r="B6388" t="str">
            <v>CRANK SHAFT LOCK BOLT</v>
          </cell>
        </row>
        <row r="6389">
          <cell r="A6389" t="str">
            <v>1R164</v>
          </cell>
          <cell r="B6389" t="str">
            <v>RING SETTING TOOL A FOR HM0810</v>
          </cell>
        </row>
        <row r="6390">
          <cell r="A6390" t="str">
            <v>1R165</v>
          </cell>
          <cell r="B6390" t="str">
            <v>RING SETTING TOOL B FOR HM0810</v>
          </cell>
        </row>
        <row r="6391">
          <cell r="A6391" t="str">
            <v>1R167</v>
          </cell>
          <cell r="B6391" t="str">
            <v>T-TYPE HEX. WRENCH 3-70</v>
          </cell>
        </row>
        <row r="6392">
          <cell r="A6392" t="str">
            <v>1R168</v>
          </cell>
          <cell r="B6392" t="str">
            <v>T-TYPE HEX. WRENCH 4-77</v>
          </cell>
        </row>
        <row r="6393">
          <cell r="A6393" t="str">
            <v>1R169</v>
          </cell>
          <cell r="B6393" t="str">
            <v>T-TYPE HEX. WRENCH 5-89</v>
          </cell>
        </row>
        <row r="6394">
          <cell r="A6394" t="str">
            <v>1R170</v>
          </cell>
          <cell r="B6394" t="str">
            <v>T-TYPE HEX. WRENCH 3-127</v>
          </cell>
        </row>
        <row r="6395">
          <cell r="A6395" t="str">
            <v>1R171</v>
          </cell>
          <cell r="B6395" t="str">
            <v>T-TYPE HEX. WRENCH 4-130</v>
          </cell>
        </row>
        <row r="6396">
          <cell r="A6396" t="str">
            <v>1R172</v>
          </cell>
          <cell r="B6396" t="str">
            <v>T-TYPE HEX. WRENCH 5-153</v>
          </cell>
        </row>
        <row r="6397">
          <cell r="A6397" t="str">
            <v>1R174</v>
          </cell>
          <cell r="B6397" t="str">
            <v>FIELD TEST CABLE FOR ZZR</v>
          </cell>
        </row>
        <row r="6398">
          <cell r="A6398" t="str">
            <v>1R175</v>
          </cell>
          <cell r="B6398" t="str">
            <v>EARTH CABLE FOR ZZR</v>
          </cell>
        </row>
        <row r="6399">
          <cell r="A6399" t="str">
            <v>1R176</v>
          </cell>
          <cell r="B6399" t="str">
            <v>LINE CABLE FOR ZZR</v>
          </cell>
        </row>
        <row r="6400">
          <cell r="A6400" t="str">
            <v>1R181</v>
          </cell>
          <cell r="B6400" t="str">
            <v>IGNITION CHECKER</v>
          </cell>
        </row>
        <row r="6401">
          <cell r="A6401" t="str">
            <v>1R183</v>
          </cell>
          <cell r="B6401" t="str">
            <v>CLUCH EXTRACTOR #94500690</v>
          </cell>
        </row>
        <row r="6402">
          <cell r="A6402" t="str">
            <v>1R184</v>
          </cell>
          <cell r="B6402" t="str">
            <v>WORM GEAR EXTRACTOR #950500011</v>
          </cell>
        </row>
        <row r="6403">
          <cell r="A6403" t="str">
            <v>1R186</v>
          </cell>
          <cell r="B6403" t="str">
            <v>T-TYPE TORX WRENCH #944500862</v>
          </cell>
        </row>
        <row r="6404">
          <cell r="A6404" t="str">
            <v>1R199</v>
          </cell>
          <cell r="B6404" t="str">
            <v>SPRING FIXING JIG</v>
          </cell>
        </row>
        <row r="6405">
          <cell r="A6405" t="str">
            <v>1R203</v>
          </cell>
          <cell r="B6405" t="str">
            <v>COMMUTATOR FILING BRUSH FOR 5606A</v>
          </cell>
        </row>
        <row r="6406">
          <cell r="A6406" t="str">
            <v>1R207</v>
          </cell>
          <cell r="B6406" t="str">
            <v>45 DEGREES SET SQUARE FOR LS1212</v>
          </cell>
        </row>
        <row r="6407">
          <cell r="A6407" t="str">
            <v>1R208</v>
          </cell>
          <cell r="B6407" t="str">
            <v>90 DEGREES SET SQUARE FOR LS1212</v>
          </cell>
        </row>
        <row r="6408">
          <cell r="A6408" t="str">
            <v>1R209</v>
          </cell>
          <cell r="B6408" t="str">
            <v>ZZR REPAIR TOOL HOLDER</v>
          </cell>
        </row>
        <row r="6409">
          <cell r="A6409" t="str">
            <v>1R210</v>
          </cell>
          <cell r="B6409" t="str">
            <v>OIL SEAL SETTER</v>
          </cell>
        </row>
        <row r="6410">
          <cell r="A6410" t="str">
            <v>1R212</v>
          </cell>
          <cell r="B6410" t="str">
            <v>TIP FOR RETAINING RING PLIERS</v>
          </cell>
        </row>
        <row r="6411">
          <cell r="A6411" t="str">
            <v>1R214</v>
          </cell>
          <cell r="B6411" t="str">
            <v>TAPER SLEEVE</v>
          </cell>
        </row>
        <row r="6412">
          <cell r="A6412" t="str">
            <v>1R215</v>
          </cell>
          <cell r="B6412" t="str">
            <v>BLOCK A FOR HR2410 CRANK HOUSING</v>
          </cell>
        </row>
        <row r="6413">
          <cell r="A6413" t="str">
            <v>1R216</v>
          </cell>
          <cell r="B6413" t="str">
            <v>BLOCK B FOR HR2410 CRANK HOUSING</v>
          </cell>
        </row>
        <row r="6414">
          <cell r="A6414" t="str">
            <v>1R217</v>
          </cell>
          <cell r="B6414" t="str">
            <v>RING 24</v>
          </cell>
        </row>
        <row r="6415">
          <cell r="A6415" t="str">
            <v>1R226</v>
          </cell>
          <cell r="B6415" t="str">
            <v>COMMUTATOR FILING BRUSH</v>
          </cell>
        </row>
        <row r="6416">
          <cell r="A6416" t="str">
            <v>1R228-A</v>
          </cell>
          <cell r="B6416" t="str">
            <v>BALLPOINT HEAD HEX BIT H3-160 FOR ZZR</v>
          </cell>
        </row>
        <row r="6417">
          <cell r="A6417" t="str">
            <v>1R229</v>
          </cell>
          <cell r="B6417" t="str">
            <v>1/4'' HEX-SHANK BIT FOR M5</v>
          </cell>
        </row>
        <row r="6418">
          <cell r="A6418" t="str">
            <v>1R229-A</v>
          </cell>
          <cell r="B6418" t="str">
            <v>BALLPOINT HEAD HEX BIT H4-160 FOR ZZR</v>
          </cell>
        </row>
        <row r="6419">
          <cell r="A6419" t="str">
            <v>1R230-A</v>
          </cell>
          <cell r="B6419" t="str">
            <v>BALLPOINT HEAD HEX BIT H5-160 FOR ZZR</v>
          </cell>
        </row>
        <row r="6420">
          <cell r="A6420" t="str">
            <v>1R231-A</v>
          </cell>
          <cell r="B6420" t="str">
            <v>BALLPOINT HEAD HEX BIT H6-160 FOR ZZR</v>
          </cell>
        </row>
        <row r="6421">
          <cell r="A6421" t="str">
            <v>1R233</v>
          </cell>
          <cell r="B6421" t="str">
            <v>ROUND BAR FOR ARBOR 4-100 FOR ZZR</v>
          </cell>
        </row>
        <row r="6422">
          <cell r="A6422" t="str">
            <v>1R234</v>
          </cell>
          <cell r="B6422" t="str">
            <v>ROUND BAR FOR ARBOR 5-100 FOR ZZR</v>
          </cell>
        </row>
        <row r="6423">
          <cell r="A6423" t="str">
            <v>1R235</v>
          </cell>
          <cell r="B6423" t="str">
            <v>ROUND BAR FOR ARBOR 6-100 FOR ZZR</v>
          </cell>
        </row>
        <row r="6424">
          <cell r="A6424" t="str">
            <v>1R236</v>
          </cell>
          <cell r="B6424" t="str">
            <v>ROUND BAR FOR ARBOR 7-100 FOR ZZR</v>
          </cell>
        </row>
        <row r="6425">
          <cell r="A6425" t="str">
            <v>1R237</v>
          </cell>
          <cell r="B6425" t="str">
            <v>ROUND BAR FOR ARBOR 8-100 FOR ZZR</v>
          </cell>
        </row>
        <row r="6426">
          <cell r="A6426" t="str">
            <v>1R238</v>
          </cell>
          <cell r="B6426" t="str">
            <v>ROUND BAR FOR ARBOR 9-100 FOR ZZR</v>
          </cell>
        </row>
        <row r="6427">
          <cell r="A6427" t="str">
            <v>1R239</v>
          </cell>
          <cell r="B6427" t="str">
            <v>ROUND BAR FOR ARBOR 10-100 FOR ZZR</v>
          </cell>
        </row>
        <row r="6428">
          <cell r="A6428" t="str">
            <v>1R240</v>
          </cell>
          <cell r="B6428" t="str">
            <v>ROUND BAR FOR ARBOR 11-100 FOR ZZR</v>
          </cell>
        </row>
        <row r="6429">
          <cell r="A6429" t="str">
            <v>1R241</v>
          </cell>
          <cell r="B6429" t="str">
            <v>ROUND BAR FOR ARBOR 12-100 FOR ZZR</v>
          </cell>
        </row>
        <row r="6430">
          <cell r="A6430" t="str">
            <v>1R242</v>
          </cell>
          <cell r="B6430" t="str">
            <v>ROUND BAR FOR ARBOR 13-100 FOR ZZR</v>
          </cell>
        </row>
        <row r="6431">
          <cell r="A6431" t="str">
            <v>1R243</v>
          </cell>
          <cell r="B6431" t="str">
            <v>ROUND BAR FOR ARBOR 14-100 FOR ZZR</v>
          </cell>
        </row>
        <row r="6432">
          <cell r="A6432" t="str">
            <v>1R244</v>
          </cell>
          <cell r="B6432" t="str">
            <v>ROUND BAR FOR ARBOR 15-100 FOR ZZR</v>
          </cell>
        </row>
        <row r="6433">
          <cell r="A6433" t="str">
            <v>1R245</v>
          </cell>
          <cell r="B6433" t="str">
            <v>ROUND BAR FOR ARBOR 16-100 FOR ZZR</v>
          </cell>
        </row>
        <row r="6434">
          <cell r="A6434" t="str">
            <v>1R246</v>
          </cell>
          <cell r="B6434" t="str">
            <v>ROUND BAR FOR ARBOR 18-100 FOR ZZR</v>
          </cell>
        </row>
        <row r="6435">
          <cell r="A6435" t="str">
            <v>1R247</v>
          </cell>
          <cell r="B6435" t="str">
            <v>ROUND BAR FOR ARBOR 20-100 FOR ZZR</v>
          </cell>
        </row>
        <row r="6436">
          <cell r="A6436" t="str">
            <v>1R248</v>
          </cell>
          <cell r="B6436" t="str">
            <v>ROUND BAR FOR ARBOR 22-100 FOR ZZR</v>
          </cell>
        </row>
        <row r="6437">
          <cell r="A6437" t="str">
            <v>1R249</v>
          </cell>
          <cell r="B6437" t="str">
            <v>ROUND BAR FOR ARBOR 24-100 FOR ZZR</v>
          </cell>
        </row>
        <row r="6438">
          <cell r="A6438" t="str">
            <v>1R250</v>
          </cell>
          <cell r="B6438" t="str">
            <v>ROUND BAR FOR ARBOR 26-100 FOR ZZR</v>
          </cell>
        </row>
        <row r="6439">
          <cell r="A6439" t="str">
            <v>1R251</v>
          </cell>
          <cell r="B6439" t="str">
            <v>ROUND BAR FOR ARBOR 28-100 FOR ZZR</v>
          </cell>
        </row>
        <row r="6440">
          <cell r="A6440" t="str">
            <v>1R258</v>
          </cell>
          <cell r="B6440" t="str">
            <v>ZZR V BLOCK</v>
          </cell>
        </row>
        <row r="6441">
          <cell r="A6441" t="str">
            <v>1R262</v>
          </cell>
          <cell r="B6441" t="str">
            <v>MOTOR TESTER 240V</v>
          </cell>
        </row>
        <row r="6442">
          <cell r="A6442" t="str">
            <v>1R266</v>
          </cell>
          <cell r="B6442" t="str">
            <v>SPRING PIN EXTRACTOR M2 FOR ZZR</v>
          </cell>
        </row>
        <row r="6443">
          <cell r="A6443" t="str">
            <v>1R267</v>
          </cell>
          <cell r="B6443" t="str">
            <v>SPRING PIN EXTRACTOR M2.5 FOR ZZR</v>
          </cell>
        </row>
        <row r="6444">
          <cell r="A6444" t="str">
            <v>1R268</v>
          </cell>
          <cell r="B6444" t="str">
            <v>SPRING PIN EXTRACTOR M3 FOR ZZR</v>
          </cell>
        </row>
        <row r="6445">
          <cell r="A6445" t="str">
            <v>1R269</v>
          </cell>
          <cell r="B6445" t="str">
            <v>BEARING EXTRACTOR</v>
          </cell>
        </row>
        <row r="6446">
          <cell r="A6446" t="str">
            <v>1R270</v>
          </cell>
          <cell r="B6446" t="str">
            <v>HAMMER TESTING BIT SDS-MAX FOR ZZR</v>
          </cell>
        </row>
        <row r="6447">
          <cell r="A6447" t="str">
            <v>1R271</v>
          </cell>
          <cell r="B6447" t="str">
            <v>HAMMER TESTING BIT SDS-PLUS FOR ZZR</v>
          </cell>
        </row>
        <row r="6448">
          <cell r="A6448" t="str">
            <v>1R274</v>
          </cell>
          <cell r="B6448" t="str">
            <v>TYPE 72 FIELD INSERT JIG</v>
          </cell>
        </row>
        <row r="6449">
          <cell r="A6449" t="str">
            <v>1R275</v>
          </cell>
          <cell r="B6449" t="str">
            <v>TYPE 94 FIELD INSERT JIG</v>
          </cell>
        </row>
        <row r="6450">
          <cell r="A6450" t="str">
            <v>1R291</v>
          </cell>
          <cell r="B6450" t="str">
            <v>RETAINING RING S&amp;R PLIERS</v>
          </cell>
        </row>
        <row r="6451">
          <cell r="A6451" t="str">
            <v>1R311</v>
          </cell>
          <cell r="B6451" t="str">
            <v>RETAINING RING PLIERS</v>
          </cell>
        </row>
        <row r="6452">
          <cell r="A6452" t="str">
            <v>1R314</v>
          </cell>
          <cell r="B6452" t="str">
            <v>TORX BIT VT-25</v>
          </cell>
        </row>
        <row r="6453">
          <cell r="A6453" t="str">
            <v>1R321</v>
          </cell>
          <cell r="B6453" t="str">
            <v>HEX WRENCH ASSORTMENT</v>
          </cell>
        </row>
        <row r="6454">
          <cell r="A6454" t="str">
            <v>1R322</v>
          </cell>
          <cell r="B6454" t="str">
            <v>ZZR HEX. WRENCH 17</v>
          </cell>
        </row>
        <row r="6455">
          <cell r="A6455" t="str">
            <v>1R329</v>
          </cell>
          <cell r="B6455" t="str">
            <v>SCREW EXTRACTOR NO.802</v>
          </cell>
        </row>
        <row r="6456">
          <cell r="A6456" t="str">
            <v>1R340</v>
          </cell>
          <cell r="B6456" t="str">
            <v>BEARING RETAINER EXTRACTOR 30</v>
          </cell>
        </row>
        <row r="6457">
          <cell r="A6457" t="str">
            <v>1R344</v>
          </cell>
          <cell r="B6457" t="str">
            <v>TORQUE DRIVER</v>
          </cell>
        </row>
        <row r="6458">
          <cell r="A6458" t="str">
            <v>1R345</v>
          </cell>
          <cell r="B6458" t="str">
            <v>HEX BIT</v>
          </cell>
        </row>
        <row r="6459">
          <cell r="A6459" t="str">
            <v>1R350</v>
          </cell>
          <cell r="B6459" t="str">
            <v>RING 60 FOR ZZR</v>
          </cell>
        </row>
        <row r="6460">
          <cell r="A6460" t="str">
            <v>1R359</v>
          </cell>
          <cell r="B6460" t="str">
            <v>CHUCK REMOVING TOOL</v>
          </cell>
        </row>
        <row r="6461">
          <cell r="A6461" t="str">
            <v>1R359-B</v>
          </cell>
          <cell r="B6461" t="str">
            <v>CARRIER COMPLETE 22MM</v>
          </cell>
        </row>
        <row r="6462">
          <cell r="A6462" t="str">
            <v>1R360</v>
          </cell>
          <cell r="B6462" t="str">
            <v>CLUTCH REMOVING TOOL</v>
          </cell>
        </row>
        <row r="6463">
          <cell r="A6463" t="str">
            <v>1R361</v>
          </cell>
          <cell r="B6463" t="str">
            <v>BEARING RETAINER EXTRACTOR 22</v>
          </cell>
        </row>
        <row r="6464">
          <cell r="A6464" t="str">
            <v>1R362</v>
          </cell>
          <cell r="B6464" t="str">
            <v>RETAINING RING PLIERS</v>
          </cell>
        </row>
        <row r="6465">
          <cell r="A6465" t="str">
            <v>1R363</v>
          </cell>
          <cell r="B6465" t="str">
            <v>RING SPRING REMOVING TOOL F. SDS-MAX HDR</v>
          </cell>
        </row>
        <row r="6466">
          <cell r="A6466" t="str">
            <v>1R364</v>
          </cell>
          <cell r="B6466" t="str">
            <v>FLYWHEEL PULLER FOR MEM427</v>
          </cell>
        </row>
        <row r="6467">
          <cell r="A6467" t="str">
            <v>1R365</v>
          </cell>
          <cell r="B6467" t="str">
            <v>HOOK WRENCH</v>
          </cell>
        </row>
        <row r="6468">
          <cell r="A6468" t="str">
            <v>1R366</v>
          </cell>
          <cell r="B6468" t="str">
            <v>FEELER GAUGE SET</v>
          </cell>
        </row>
        <row r="6469">
          <cell r="A6469" t="str">
            <v>1R369</v>
          </cell>
          <cell r="B6469" t="str">
            <v>JIG FOR SPIRO LOCK WASHER</v>
          </cell>
        </row>
        <row r="6470">
          <cell r="A6470" t="str">
            <v>1R370</v>
          </cell>
          <cell r="B6470" t="str">
            <v>RING TERMINAL SETTING JIG</v>
          </cell>
        </row>
        <row r="6471">
          <cell r="A6471" t="str">
            <v>1R371</v>
          </cell>
          <cell r="B6471" t="str">
            <v>CLUTCH REMOVING TOOL FOR EH7500S</v>
          </cell>
        </row>
        <row r="6472">
          <cell r="A6472" t="str">
            <v>1R372</v>
          </cell>
          <cell r="B6472" t="str">
            <v>CRANK SHAFT LOCK BOLT M10 FOR EH7500S</v>
          </cell>
        </row>
        <row r="6473">
          <cell r="A6473" t="str">
            <v>1R373</v>
          </cell>
          <cell r="B6473" t="str">
            <v>CLUTCH DRUM REMOVING TOOL FOR EH7500S</v>
          </cell>
        </row>
        <row r="6474">
          <cell r="A6474" t="str">
            <v>1R373-A</v>
          </cell>
          <cell r="B6474" t="str">
            <v>ANTI-ROTATION PIN FOE EH7500S</v>
          </cell>
        </row>
        <row r="6475">
          <cell r="A6475" t="str">
            <v>1R374</v>
          </cell>
          <cell r="B6475" t="str">
            <v>PINION GEAR HOLDING JIG FOE EH7500S</v>
          </cell>
        </row>
        <row r="6476">
          <cell r="A6476" t="str">
            <v>1R380</v>
          </cell>
          <cell r="B6476" t="str">
            <v>CONNECTOR TERMINAL CRIMPING</v>
          </cell>
        </row>
        <row r="6477">
          <cell r="A6477" t="str">
            <v>1R388</v>
          </cell>
          <cell r="B6477" t="str">
            <v>RING SPRING EXTRACTOR</v>
          </cell>
        </row>
        <row r="6478">
          <cell r="A6478" t="str">
            <v>1R392</v>
          </cell>
          <cell r="B6478" t="str">
            <v>KNIFE TYPE HEXALOBULAR WRENCH FOR ZZR</v>
          </cell>
        </row>
        <row r="6479">
          <cell r="A6479" t="str">
            <v>1R398</v>
          </cell>
          <cell r="B6479" t="str">
            <v>BEARING RETAINER TIGHTEN' TOOL</v>
          </cell>
        </row>
        <row r="6480">
          <cell r="A6480" t="str">
            <v>1R400</v>
          </cell>
          <cell r="B6480" t="str">
            <v>SPRING FIXING JIG</v>
          </cell>
        </row>
        <row r="6481">
          <cell r="A6481" t="str">
            <v>1R404</v>
          </cell>
          <cell r="B6481" t="str">
            <v>DRILL CHUCK REMOVING JIG FOR ZZR</v>
          </cell>
        </row>
        <row r="6482">
          <cell r="A6482" t="str">
            <v>1R405</v>
          </cell>
          <cell r="B6482" t="str">
            <v>SPRING HOLDING JIG FOR ZZR</v>
          </cell>
        </row>
        <row r="6483">
          <cell r="A6483" t="str">
            <v>1R406</v>
          </cell>
          <cell r="B6483" t="str">
            <v>TAPER SLEEVE FOR ZZR</v>
          </cell>
        </row>
        <row r="6484">
          <cell r="A6484" t="str">
            <v>1R407</v>
          </cell>
          <cell r="B6484" t="str">
            <v>CLUTCH REMOVING TOOL FOR ZZR</v>
          </cell>
        </row>
        <row r="6485">
          <cell r="A6485" t="str">
            <v>1R408</v>
          </cell>
          <cell r="B6485" t="str">
            <v>PARALLEL ACCURACY ADJUST GAUGE FOR ZZR</v>
          </cell>
        </row>
        <row r="6486">
          <cell r="A6486" t="str">
            <v>1R468</v>
          </cell>
          <cell r="B6486" t="str">
            <v>BEARING RETAINER EXTRACTOR 20</v>
          </cell>
        </row>
        <row r="6487">
          <cell r="A6487" t="str">
            <v>1R477-A</v>
          </cell>
          <cell r="B6487" t="str">
            <v>LAN-USB ADAPTER FOR DRC300</v>
          </cell>
        </row>
        <row r="6488">
          <cell r="A6488" t="str">
            <v>1W01-240</v>
          </cell>
          <cell r="B6488" t="str">
            <v>V RING TIGHTEN FOR MPA150</v>
          </cell>
        </row>
        <row r="6489">
          <cell r="A6489" t="str">
            <v>1W01-247</v>
          </cell>
          <cell r="B6489" t="str">
            <v>FLANGE 25 FOR MPA150</v>
          </cell>
        </row>
        <row r="6490">
          <cell r="A6490" t="str">
            <v>1W02-202</v>
          </cell>
          <cell r="B6490" t="str">
            <v>CASING COVER ASS'Y FOR MA125</v>
          </cell>
        </row>
        <row r="6491">
          <cell r="A6491" t="str">
            <v>1W06-033</v>
          </cell>
          <cell r="B6491" t="str">
            <v>STOP PIN FOR MPA250</v>
          </cell>
        </row>
        <row r="6492">
          <cell r="A6492" t="str">
            <v>1W07-200</v>
          </cell>
          <cell r="B6492" t="str">
            <v>+HEX.BOLT M8X25 FOR MPA150</v>
          </cell>
        </row>
        <row r="6493">
          <cell r="A6493" t="str">
            <v>1W08-290</v>
          </cell>
          <cell r="B6493" t="str">
            <v>FLANGE PACKING 25 FOR MPA150</v>
          </cell>
        </row>
        <row r="6494">
          <cell r="A6494" t="str">
            <v>1W08-352</v>
          </cell>
          <cell r="B6494" t="str">
            <v>O-RING FOR MA125</v>
          </cell>
        </row>
        <row r="6495">
          <cell r="A6495" t="str">
            <v>1W08-356</v>
          </cell>
          <cell r="B6495" t="str">
            <v>O-RING FOR MA125/MA200</v>
          </cell>
        </row>
        <row r="6496">
          <cell r="A6496" t="str">
            <v>1W10-215</v>
          </cell>
          <cell r="B6496" t="str">
            <v>PRESSURE SWITCH FOR WSSU250F</v>
          </cell>
        </row>
        <row r="6497">
          <cell r="A6497" t="str">
            <v>1W11-231</v>
          </cell>
          <cell r="B6497" t="str">
            <v>MECHANICAL SEAL 10 FOR MA200</v>
          </cell>
        </row>
        <row r="6498">
          <cell r="A6498" t="str">
            <v>1W11-256</v>
          </cell>
          <cell r="B6498" t="str">
            <v>FAN COVER FOR MA125/MA200</v>
          </cell>
        </row>
        <row r="6499">
          <cell r="A6499" t="str">
            <v>1W11-673</v>
          </cell>
          <cell r="B6499" t="str">
            <v>PRIMING TANK FOR MPA100</v>
          </cell>
        </row>
        <row r="6500">
          <cell r="A6500" t="str">
            <v>1W11-935</v>
          </cell>
          <cell r="B6500" t="str">
            <v>DIAPHRAGM FOR JPS300F</v>
          </cell>
        </row>
        <row r="6501">
          <cell r="A6501" t="str">
            <v>1W22-015</v>
          </cell>
          <cell r="B6501" t="str">
            <v>MOTOR 150W. 220V ASS'Y FOR MA125</v>
          </cell>
        </row>
        <row r="6502">
          <cell r="A6502" t="str">
            <v>20A2353107</v>
          </cell>
          <cell r="B6502" t="str">
            <v>PISTON RING SET FOR EW2050H</v>
          </cell>
        </row>
        <row r="6503">
          <cell r="A6503" t="str">
            <v>20A5410113</v>
          </cell>
          <cell r="B6503" t="str">
            <v>COOLING BLOWER FOR EG302A</v>
          </cell>
        </row>
        <row r="6504">
          <cell r="A6504" t="str">
            <v>210015-1</v>
          </cell>
          <cell r="B6504" t="str">
            <v>BALL BEARING 688DDW FOR 9031</v>
          </cell>
        </row>
        <row r="6505">
          <cell r="A6505" t="str">
            <v>210020-8</v>
          </cell>
          <cell r="B6505" t="str">
            <v>BALL BEARING 6000DDU</v>
          </cell>
        </row>
        <row r="6506">
          <cell r="A6506" t="str">
            <v>210022-4</v>
          </cell>
          <cell r="B6506" t="str">
            <v>BALL BEARING 6260DW FOR BHR200SF</v>
          </cell>
        </row>
        <row r="6507">
          <cell r="A6507" t="str">
            <v>210058-3</v>
          </cell>
          <cell r="B6507" t="str">
            <v>BALL BEARING 6000LU FOR HR3000C</v>
          </cell>
        </row>
        <row r="6508">
          <cell r="A6508" t="str">
            <v>210060000K</v>
          </cell>
          <cell r="B6508" t="str">
            <v>SPRING WASHER M6</v>
          </cell>
        </row>
        <row r="6509">
          <cell r="A6509" t="str">
            <v>210302-8</v>
          </cell>
          <cell r="B6509" t="str">
            <v>BALL BEARING 6903ZZ FOR GA4040</v>
          </cell>
        </row>
        <row r="6510">
          <cell r="A6510" t="str">
            <v>211014-6</v>
          </cell>
          <cell r="B6510" t="str">
            <v>BALL BEARING 606 FOR 5806B</v>
          </cell>
        </row>
        <row r="6511">
          <cell r="A6511" t="str">
            <v>211023-5</v>
          </cell>
          <cell r="B6511" t="str">
            <v>BALL BEARING 607LB FOR 4140</v>
          </cell>
        </row>
        <row r="6512">
          <cell r="A6512" t="str">
            <v>211034-0</v>
          </cell>
          <cell r="B6512" t="str">
            <v>BALL BEARING 608 FOR HR3520</v>
          </cell>
        </row>
        <row r="6513">
          <cell r="A6513" t="str">
            <v>211042-1</v>
          </cell>
          <cell r="B6513" t="str">
            <v>BALL BEARING 608Z FOR 8416</v>
          </cell>
        </row>
        <row r="6514">
          <cell r="A6514" t="str">
            <v>211043-9</v>
          </cell>
          <cell r="B6514" t="str">
            <v>BALL BEARING 807LLB FOR 8419B2</v>
          </cell>
        </row>
        <row r="6515">
          <cell r="A6515" t="str">
            <v>211068-3</v>
          </cell>
          <cell r="B6515" t="str">
            <v>BALL BEARING 6200LB FOR 3601B</v>
          </cell>
        </row>
        <row r="6516">
          <cell r="A6516" t="str">
            <v>211103-7</v>
          </cell>
          <cell r="B6516" t="str">
            <v>BALL BEARING 6001LB FOR 906H</v>
          </cell>
        </row>
        <row r="6517">
          <cell r="A6517" t="str">
            <v>211136-2</v>
          </cell>
          <cell r="B6517" t="str">
            <v>BALL BEARING 6801LLB</v>
          </cell>
        </row>
        <row r="6518">
          <cell r="A6518" t="str">
            <v>211143-5</v>
          </cell>
          <cell r="B6518" t="str">
            <v>BALL BEARING 6201DW FOR HM1130</v>
          </cell>
        </row>
        <row r="6519">
          <cell r="A6519" t="str">
            <v>211149-3</v>
          </cell>
          <cell r="B6519" t="str">
            <v>BALL BEARING 6201DDW FOR 9533BL</v>
          </cell>
        </row>
        <row r="6520">
          <cell r="A6520" t="str">
            <v>211209-1</v>
          </cell>
          <cell r="B6520" t="str">
            <v>BALL BEARING 6202 FOR HM1201</v>
          </cell>
        </row>
        <row r="6521">
          <cell r="A6521" t="str">
            <v>211249-9</v>
          </cell>
          <cell r="B6521" t="str">
            <v>BALL BEARING 6302LLU FOR HM1317C</v>
          </cell>
        </row>
        <row r="6522">
          <cell r="A6522" t="str">
            <v>211258-8</v>
          </cell>
          <cell r="B6522" t="str">
            <v>BALL BEARING 6203LB FOR 9105</v>
          </cell>
        </row>
        <row r="6523">
          <cell r="A6523" t="str">
            <v>211279-0</v>
          </cell>
          <cell r="B6523" t="str">
            <v>BALL BEARING 6303LLU FOR HM0810</v>
          </cell>
        </row>
        <row r="6524">
          <cell r="A6524" t="str">
            <v>211281-3</v>
          </cell>
          <cell r="B6524" t="str">
            <v>BALL BEARING 6203LLU FOR HR3520</v>
          </cell>
        </row>
        <row r="6525">
          <cell r="A6525" t="str">
            <v>211306-3</v>
          </cell>
          <cell r="B6525" t="str">
            <v>BALL BEARING 6204LLB FOR 2412N</v>
          </cell>
        </row>
        <row r="6526">
          <cell r="A6526" t="str">
            <v>211327-5</v>
          </cell>
          <cell r="B6526" t="str">
            <v>BALL BEARING 6304LLU FOR HM1201</v>
          </cell>
        </row>
        <row r="6527">
          <cell r="A6527" t="str">
            <v>211332-2</v>
          </cell>
          <cell r="B6527" t="str">
            <v>BALL BEARING 6004LLU FOR HR3000C</v>
          </cell>
        </row>
        <row r="6528">
          <cell r="A6528" t="str">
            <v>211333-0</v>
          </cell>
          <cell r="B6528" t="str">
            <v>BALL BEARING 6804LLU</v>
          </cell>
        </row>
        <row r="6529">
          <cell r="A6529" t="str">
            <v>211361-5</v>
          </cell>
          <cell r="B6529" t="str">
            <v>BALL BEARING 6305LLB FOR 2416S</v>
          </cell>
        </row>
        <row r="6530">
          <cell r="A6530" t="str">
            <v>211373-8</v>
          </cell>
          <cell r="B6530" t="str">
            <v>BALL BEARING 6205LLU FOR HM1302</v>
          </cell>
        </row>
        <row r="6531">
          <cell r="A6531" t="str">
            <v>211380-1</v>
          </cell>
          <cell r="B6531" t="str">
            <v>BALL BEARING 6205DDW FOR RP1800</v>
          </cell>
        </row>
        <row r="6532">
          <cell r="A6532" t="str">
            <v>211422-1</v>
          </cell>
          <cell r="B6532" t="str">
            <v>BALL BEARING 60/28LLU FOR HR3000C</v>
          </cell>
        </row>
        <row r="6533">
          <cell r="A6533" t="str">
            <v>211470-0</v>
          </cell>
          <cell r="B6533" t="str">
            <v>BALL BEARING 62/32 2RS/HR5001C</v>
          </cell>
        </row>
        <row r="6534">
          <cell r="A6534" t="str">
            <v>211478-4</v>
          </cell>
          <cell r="B6534" t="str">
            <v>BALL BEARING 689</v>
          </cell>
        </row>
        <row r="6535">
          <cell r="A6535" t="str">
            <v>211485-7</v>
          </cell>
          <cell r="B6535" t="str">
            <v>BALL BEARING 6800LLU FOR KS511D</v>
          </cell>
        </row>
        <row r="6536">
          <cell r="A6536" t="str">
            <v>211500-7</v>
          </cell>
          <cell r="B6536" t="str">
            <v>BALL BEARING 6307LLU FOR HM1812</v>
          </cell>
        </row>
        <row r="6537">
          <cell r="A6537" t="str">
            <v>211611-8</v>
          </cell>
          <cell r="B6537" t="str">
            <v>BALL BEARING 6810 FOR 6922NB</v>
          </cell>
        </row>
        <row r="6538">
          <cell r="A6538" t="str">
            <v>212003-4</v>
          </cell>
          <cell r="B6538" t="str">
            <v>NEEDLE BEARING 810 FOR 6013BR</v>
          </cell>
        </row>
        <row r="6539">
          <cell r="A6539" t="str">
            <v>212004-2</v>
          </cell>
          <cell r="B6539" t="str">
            <v>NEEDLE BEARING 810 FOR 4100NH</v>
          </cell>
        </row>
        <row r="6540">
          <cell r="A6540" t="str">
            <v>212014-9</v>
          </cell>
          <cell r="B6540" t="str">
            <v>NEEDLE BEARING 407 FOR 4340CT</v>
          </cell>
        </row>
        <row r="6541">
          <cell r="A6541" t="str">
            <v>212026-2</v>
          </cell>
          <cell r="B6541" t="str">
            <v>NEEDLE CAGE 808 FOR 6922NB</v>
          </cell>
        </row>
        <row r="6542">
          <cell r="A6542" t="str">
            <v>212042-4</v>
          </cell>
          <cell r="B6542" t="str">
            <v>THRUST NEEDLE BEARING 821 FOR 6827</v>
          </cell>
        </row>
        <row r="6543">
          <cell r="A6543" t="str">
            <v>212047-4</v>
          </cell>
          <cell r="B6543" t="str">
            <v>THRUST NEEDLE BEARING 821 FOR 6821</v>
          </cell>
        </row>
        <row r="6544">
          <cell r="A6544" t="str">
            <v>212049-0</v>
          </cell>
          <cell r="B6544" t="str">
            <v>NEEDLE BEARING 607 FOR 4300BV</v>
          </cell>
        </row>
        <row r="6545">
          <cell r="A6545" t="str">
            <v>212063-6</v>
          </cell>
          <cell r="B6545" t="str">
            <v>NEEDLE BEARING 1012 FOR 6910</v>
          </cell>
        </row>
        <row r="6546">
          <cell r="A6546" t="str">
            <v>212065-2</v>
          </cell>
          <cell r="B6546" t="str">
            <v>NEEDLE BEARING 1012 FOR HR3520</v>
          </cell>
        </row>
        <row r="6547">
          <cell r="A6547" t="str">
            <v>212075-9</v>
          </cell>
          <cell r="B6547" t="str">
            <v>NEEDLE ROLLER BEARING 1010 FOR HR4001C</v>
          </cell>
        </row>
        <row r="6548">
          <cell r="A6548" t="str">
            <v>212085-6</v>
          </cell>
          <cell r="B6548" t="str">
            <v>NEEDLE CAGE 1014</v>
          </cell>
        </row>
        <row r="6549">
          <cell r="A6549" t="str">
            <v>212101-4</v>
          </cell>
          <cell r="B6549" t="str">
            <v>NEEDLE BEARING 1210 FOR 5201N</v>
          </cell>
        </row>
        <row r="6550">
          <cell r="A6550" t="str">
            <v>212104-8</v>
          </cell>
          <cell r="B6550" t="str">
            <v>NEEDLE BEARING 1212 FOR 2030</v>
          </cell>
        </row>
        <row r="6551">
          <cell r="A6551" t="str">
            <v>212159-3</v>
          </cell>
          <cell r="B6551" t="str">
            <v>NEEDLE CAGE 1412</v>
          </cell>
        </row>
        <row r="6552">
          <cell r="A6552" t="str">
            <v>212193-3</v>
          </cell>
          <cell r="B6552" t="str">
            <v>NEEDLE CAGE 5810 FOR DDA460</v>
          </cell>
        </row>
        <row r="6553">
          <cell r="A6553" t="str">
            <v>212222-2</v>
          </cell>
          <cell r="B6553" t="str">
            <v>NEEDLE BEARING 1612 FOR JN1601</v>
          </cell>
        </row>
        <row r="6554">
          <cell r="A6554" t="str">
            <v>212230-3</v>
          </cell>
          <cell r="B6554" t="str">
            <v>NEEDLE CAGE 1715</v>
          </cell>
        </row>
        <row r="6555">
          <cell r="A6555" t="str">
            <v>212252-3</v>
          </cell>
          <cell r="B6555" t="str">
            <v>NEEDLE BEARING 1816 FOR JS3200</v>
          </cell>
        </row>
        <row r="6556">
          <cell r="A6556" t="str">
            <v>212260-4</v>
          </cell>
          <cell r="B6556" t="str">
            <v>NEEDLE BEARING 1716 FOR HM1302</v>
          </cell>
        </row>
        <row r="6557">
          <cell r="A6557" t="str">
            <v>212358-7</v>
          </cell>
          <cell r="B6557" t="str">
            <v>NEEDLE BEARING</v>
          </cell>
        </row>
        <row r="6558">
          <cell r="A6558" t="str">
            <v>212359-5</v>
          </cell>
          <cell r="B6558" t="str">
            <v>NEEDLE BEARING 2216 FOR HR3850</v>
          </cell>
        </row>
        <row r="6559">
          <cell r="A6559" t="str">
            <v>212701-0</v>
          </cell>
          <cell r="B6559" t="str">
            <v>NEEDLE BEARING FOR HM1810</v>
          </cell>
        </row>
        <row r="6560">
          <cell r="A6560" t="str">
            <v>212702-8</v>
          </cell>
          <cell r="B6560" t="str">
            <v>NEEDLE CAGE 810</v>
          </cell>
        </row>
        <row r="6561">
          <cell r="A6561" t="str">
            <v>212954-1</v>
          </cell>
          <cell r="B6561" t="str">
            <v>NEEDLE CAGE 810 FOR 6922NB</v>
          </cell>
        </row>
        <row r="6562">
          <cell r="A6562" t="str">
            <v>212957-5</v>
          </cell>
          <cell r="B6562" t="str">
            <v>NEEDLE BEARING 710 FOR JR3070CT</v>
          </cell>
        </row>
        <row r="6563">
          <cell r="A6563" t="str">
            <v>213003-7</v>
          </cell>
          <cell r="B6563" t="str">
            <v>O RING 6 FOR 5012B</v>
          </cell>
        </row>
        <row r="6564">
          <cell r="A6564" t="str">
            <v>213007-9</v>
          </cell>
          <cell r="B6564" t="str">
            <v>O RING 8 FOR DBN501</v>
          </cell>
        </row>
        <row r="6565">
          <cell r="A6565" t="str">
            <v>213011-8</v>
          </cell>
          <cell r="B6565" t="str">
            <v>O RING 7 FOR LS1212</v>
          </cell>
        </row>
        <row r="6566">
          <cell r="A6566" t="str">
            <v>213030-4</v>
          </cell>
          <cell r="B6566" t="str">
            <v>O RING 8 FOR HR3200C</v>
          </cell>
        </row>
        <row r="6567">
          <cell r="A6567" t="str">
            <v>213033-8</v>
          </cell>
          <cell r="B6567" t="str">
            <v>O RING 8</v>
          </cell>
        </row>
        <row r="6568">
          <cell r="A6568" t="str">
            <v>213045-1</v>
          </cell>
          <cell r="B6568" t="str">
            <v>O-RING 6</v>
          </cell>
        </row>
        <row r="6569">
          <cell r="A6569" t="str">
            <v>213048-5</v>
          </cell>
          <cell r="B6569" t="str">
            <v>O RING 6 FOR PK5001C</v>
          </cell>
        </row>
        <row r="6570">
          <cell r="A6570" t="str">
            <v>213063-9</v>
          </cell>
          <cell r="B6570" t="str">
            <v>O RING 10 FOR HR2410</v>
          </cell>
        </row>
        <row r="6571">
          <cell r="A6571" t="str">
            <v>213070-2</v>
          </cell>
          <cell r="B6571" t="str">
            <v>O RING 10 FOR HR3000C</v>
          </cell>
        </row>
        <row r="6572">
          <cell r="A6572" t="str">
            <v>213091-4</v>
          </cell>
          <cell r="B6572" t="str">
            <v>OIL SEAL 17 FOR EB7650TH</v>
          </cell>
        </row>
        <row r="6573">
          <cell r="A6573" t="str">
            <v>213112-2</v>
          </cell>
          <cell r="B6573" t="str">
            <v>OIL SEAL 12 FOR HR4000C</v>
          </cell>
        </row>
        <row r="6574">
          <cell r="A6574" t="str">
            <v>213118-0</v>
          </cell>
          <cell r="B6574" t="str">
            <v>O RING 12</v>
          </cell>
        </row>
        <row r="6575">
          <cell r="A6575" t="str">
            <v>213122-9</v>
          </cell>
          <cell r="B6575" t="str">
            <v>O RING 12 FOR HP2050</v>
          </cell>
        </row>
        <row r="6576">
          <cell r="A6576" t="str">
            <v>213125-3</v>
          </cell>
          <cell r="B6576" t="str">
            <v>O RING 12 FOR BHR200SF</v>
          </cell>
        </row>
        <row r="6577">
          <cell r="A6577" t="str">
            <v>213136-8</v>
          </cell>
          <cell r="B6577" t="str">
            <v>O-RING 12 FOR BTD125 / TW130D</v>
          </cell>
        </row>
        <row r="6578">
          <cell r="A6578" t="str">
            <v>213149-9</v>
          </cell>
          <cell r="B6578" t="str">
            <v>O RING 35</v>
          </cell>
        </row>
        <row r="6579">
          <cell r="A6579" t="str">
            <v>213150-4</v>
          </cell>
          <cell r="B6579" t="str">
            <v>O-RING 36</v>
          </cell>
        </row>
        <row r="6580">
          <cell r="A6580" t="str">
            <v>213160-1</v>
          </cell>
          <cell r="B6580" t="str">
            <v>OIL SEAL 14 FOR HR3850</v>
          </cell>
        </row>
        <row r="6581">
          <cell r="A6581" t="str">
            <v>213172-4</v>
          </cell>
          <cell r="B6581" t="str">
            <v>O RING 15 FOR HR2010</v>
          </cell>
        </row>
        <row r="6582">
          <cell r="A6582" t="str">
            <v>213193-6</v>
          </cell>
          <cell r="B6582" t="str">
            <v>O-RING 42</v>
          </cell>
        </row>
        <row r="6583">
          <cell r="A6583" t="str">
            <v>213202-1</v>
          </cell>
          <cell r="B6583" t="str">
            <v>DUST SEAL 15 FOR HM1201</v>
          </cell>
        </row>
        <row r="6584">
          <cell r="A6584" t="str">
            <v>213214-4</v>
          </cell>
          <cell r="B6584" t="str">
            <v>O RING 16 FOR HR2410</v>
          </cell>
        </row>
        <row r="6585">
          <cell r="A6585" t="str">
            <v>213218-6</v>
          </cell>
          <cell r="B6585" t="str">
            <v>O RING 16 FOR 2412N HR2810</v>
          </cell>
        </row>
        <row r="6586">
          <cell r="A6586" t="str">
            <v>213221-7</v>
          </cell>
          <cell r="B6586" t="str">
            <v>O RING 15 FOR DCS230T</v>
          </cell>
        </row>
        <row r="6587">
          <cell r="A6587" t="str">
            <v>213230-6</v>
          </cell>
          <cell r="B6587" t="str">
            <v>O RING 15 FOR BHR200SF</v>
          </cell>
        </row>
        <row r="6588">
          <cell r="A6588" t="str">
            <v>213261-5</v>
          </cell>
          <cell r="B6588" t="str">
            <v>O RING 17 FOR HR2410</v>
          </cell>
        </row>
        <row r="6589">
          <cell r="A6589" t="str">
            <v>213269-9</v>
          </cell>
          <cell r="B6589" t="str">
            <v>X RING 19 FOR HM1100C</v>
          </cell>
        </row>
        <row r="6590">
          <cell r="A6590" t="str">
            <v>213271-2</v>
          </cell>
          <cell r="B6590" t="str">
            <v>DUST SEAL 18 FOR HR4000C</v>
          </cell>
        </row>
        <row r="6591">
          <cell r="A6591" t="str">
            <v>213273-8</v>
          </cell>
          <cell r="B6591" t="str">
            <v>OIL SEAL 17 FOR HM1202C</v>
          </cell>
        </row>
        <row r="6592">
          <cell r="A6592" t="str">
            <v>213274-6</v>
          </cell>
          <cell r="B6592" t="str">
            <v>O RING 18 FOR HR3000C</v>
          </cell>
        </row>
        <row r="6593">
          <cell r="A6593" t="str">
            <v>213275-4</v>
          </cell>
          <cell r="B6593" t="str">
            <v>O RING 18</v>
          </cell>
        </row>
        <row r="6594">
          <cell r="A6594" t="str">
            <v>213281-9</v>
          </cell>
          <cell r="B6594" t="str">
            <v>X-RING 18 FOR HR4001C</v>
          </cell>
        </row>
        <row r="6595">
          <cell r="A6595" t="str">
            <v>213283-5</v>
          </cell>
          <cell r="B6595" t="str">
            <v>O-RING 18 FOR HR3200C</v>
          </cell>
        </row>
        <row r="6596">
          <cell r="A6596" t="str">
            <v>213296-6</v>
          </cell>
          <cell r="B6596" t="str">
            <v>O-RING 34 FOR HR5201C</v>
          </cell>
        </row>
        <row r="6597">
          <cell r="A6597" t="str">
            <v>213301-9</v>
          </cell>
          <cell r="B6597" t="str">
            <v>DUST SEAL 20 FOR 8419B</v>
          </cell>
        </row>
        <row r="6598">
          <cell r="A6598" t="str">
            <v>213306-9</v>
          </cell>
          <cell r="B6598" t="str">
            <v>OIL SEAL 20 FOR HM1201</v>
          </cell>
        </row>
        <row r="6599">
          <cell r="A6599" t="str">
            <v>213309-3</v>
          </cell>
          <cell r="B6599" t="str">
            <v>O RING 19 FOR HK1800</v>
          </cell>
        </row>
        <row r="6600">
          <cell r="A6600" t="str">
            <v>213310-8</v>
          </cell>
          <cell r="B6600" t="str">
            <v>O RING 20 FOR 6805BV</v>
          </cell>
        </row>
        <row r="6601">
          <cell r="A6601" t="str">
            <v>213321-3</v>
          </cell>
          <cell r="B6601" t="str">
            <v>FLUORO CARBON RESIN RING 20 FOR HR3000C</v>
          </cell>
        </row>
        <row r="6602">
          <cell r="A6602" t="str">
            <v>213360-3</v>
          </cell>
          <cell r="B6602" t="str">
            <v>OIL SEAL 25 FOR BHR200SF</v>
          </cell>
        </row>
        <row r="6603">
          <cell r="A6603" t="str">
            <v>213374-2</v>
          </cell>
          <cell r="B6603" t="str">
            <v>O RING 23.5 FOR HR3520</v>
          </cell>
        </row>
        <row r="6604">
          <cell r="A6604" t="str">
            <v>213380-7</v>
          </cell>
          <cell r="B6604" t="str">
            <v>O RING 24 FOR 6805BV</v>
          </cell>
        </row>
        <row r="6605">
          <cell r="A6605" t="str">
            <v>213383-1</v>
          </cell>
          <cell r="B6605" t="str">
            <v>X RING 25 FOR HR3520</v>
          </cell>
        </row>
        <row r="6606">
          <cell r="A6606" t="str">
            <v>213385-7</v>
          </cell>
          <cell r="B6606" t="str">
            <v>O RING 24 FOR HR2400</v>
          </cell>
        </row>
        <row r="6607">
          <cell r="A6607" t="str">
            <v>213388-1</v>
          </cell>
          <cell r="B6607" t="str">
            <v>O RING 24 FOR HM1302</v>
          </cell>
        </row>
        <row r="6608">
          <cell r="A6608" t="str">
            <v>213394-6</v>
          </cell>
          <cell r="B6608" t="str">
            <v>O RING 23 FOR HM1202C</v>
          </cell>
        </row>
        <row r="6609">
          <cell r="A6609" t="str">
            <v>213412-0</v>
          </cell>
          <cell r="B6609" t="str">
            <v>O RING 29 FOR 5008B</v>
          </cell>
        </row>
        <row r="6610">
          <cell r="A6610" t="str">
            <v>213428-5</v>
          </cell>
          <cell r="B6610" t="str">
            <v>X RING 28 FOR HM0810</v>
          </cell>
        </row>
        <row r="6611">
          <cell r="A6611" t="str">
            <v>213432-4</v>
          </cell>
          <cell r="B6611" t="str">
            <v>O RING 26</v>
          </cell>
        </row>
        <row r="6612">
          <cell r="A6612" t="str">
            <v>213464-1</v>
          </cell>
          <cell r="B6612" t="str">
            <v>O RING 34 FOR HM1201</v>
          </cell>
        </row>
        <row r="6613">
          <cell r="A6613" t="str">
            <v>213472-2</v>
          </cell>
          <cell r="B6613" t="str">
            <v>X RING 35 FOR HM1201</v>
          </cell>
        </row>
        <row r="6614">
          <cell r="A6614" t="str">
            <v>213476-4</v>
          </cell>
          <cell r="B6614" t="str">
            <v>OIL SEAL 35</v>
          </cell>
        </row>
        <row r="6615">
          <cell r="A6615" t="str">
            <v>213477-2</v>
          </cell>
          <cell r="B6615" t="str">
            <v>Y RING 34 FOR HM1302</v>
          </cell>
        </row>
        <row r="6616">
          <cell r="A6616" t="str">
            <v>213480-3</v>
          </cell>
          <cell r="B6616" t="str">
            <v>OIL SEAL 35 FOR HR4000C</v>
          </cell>
        </row>
        <row r="6617">
          <cell r="A6617" t="str">
            <v>213486-1</v>
          </cell>
          <cell r="B6617" t="str">
            <v>O RING 35 FOR 6827</v>
          </cell>
        </row>
        <row r="6618">
          <cell r="A6618" t="str">
            <v>213490-0</v>
          </cell>
          <cell r="B6618" t="str">
            <v>OIL SEAL 32 FOR DHR400</v>
          </cell>
        </row>
        <row r="6619">
          <cell r="A6619" t="str">
            <v>213494-2</v>
          </cell>
          <cell r="B6619" t="str">
            <v>Y RING FOR HM1306</v>
          </cell>
        </row>
        <row r="6620">
          <cell r="A6620" t="str">
            <v>213499-2</v>
          </cell>
          <cell r="B6620" t="str">
            <v>O-RING 31.5 FOR HM1214C</v>
          </cell>
        </row>
        <row r="6621">
          <cell r="A6621" t="str">
            <v>213508-7</v>
          </cell>
          <cell r="B6621" t="str">
            <v>O RING 38 FOR HM0810</v>
          </cell>
        </row>
        <row r="6622">
          <cell r="A6622" t="str">
            <v>213517-6</v>
          </cell>
          <cell r="B6622" t="str">
            <v>X RING 40 FOR HM1500</v>
          </cell>
        </row>
        <row r="6623">
          <cell r="A6623" t="str">
            <v>213523-1</v>
          </cell>
          <cell r="B6623" t="str">
            <v>O RING 36 FOR HM1202C</v>
          </cell>
        </row>
        <row r="6624">
          <cell r="A6624" t="str">
            <v>213536-2</v>
          </cell>
          <cell r="B6624" t="str">
            <v>O-RING 27 FOR HM1101C</v>
          </cell>
        </row>
        <row r="6625">
          <cell r="A6625" t="str">
            <v>213564-7</v>
          </cell>
          <cell r="B6625" t="str">
            <v>O RING 45 FOR HM1500</v>
          </cell>
        </row>
        <row r="6626">
          <cell r="A6626" t="str">
            <v>213569-7</v>
          </cell>
          <cell r="B6626" t="str">
            <v>O RING 45 FOR HR3530</v>
          </cell>
        </row>
        <row r="6627">
          <cell r="A6627" t="str">
            <v>213570-2</v>
          </cell>
          <cell r="B6627" t="str">
            <v>O-RING 44</v>
          </cell>
        </row>
        <row r="6628">
          <cell r="A6628" t="str">
            <v>213572-8</v>
          </cell>
          <cell r="B6628" t="str">
            <v>O-RING 44</v>
          </cell>
        </row>
        <row r="6629">
          <cell r="A6629" t="str">
            <v>213575-2</v>
          </cell>
          <cell r="B6629" t="str">
            <v>Y RING 45 FOR HM1305</v>
          </cell>
        </row>
        <row r="6630">
          <cell r="A6630" t="str">
            <v>213579-4</v>
          </cell>
          <cell r="B6630" t="str">
            <v>O RING 44 FOR HR3200C</v>
          </cell>
        </row>
        <row r="6631">
          <cell r="A6631" t="str">
            <v>213601-7</v>
          </cell>
          <cell r="B6631" t="str">
            <v>O RING 50 FOR 1900B</v>
          </cell>
        </row>
        <row r="6632">
          <cell r="A6632" t="str">
            <v>213604-1</v>
          </cell>
          <cell r="B6632" t="str">
            <v>O RING 50 FOR HM1201</v>
          </cell>
        </row>
        <row r="6633">
          <cell r="A6633" t="str">
            <v>213615-6</v>
          </cell>
          <cell r="B6633" t="str">
            <v>O RING 46 FOR HR3000C</v>
          </cell>
        </row>
        <row r="6634">
          <cell r="A6634" t="str">
            <v>213620-3</v>
          </cell>
          <cell r="B6634" t="str">
            <v>O RING 46 FOR HR2810</v>
          </cell>
        </row>
        <row r="6635">
          <cell r="A6635" t="str">
            <v>213662-7</v>
          </cell>
          <cell r="B6635" t="str">
            <v>O RING 55 FOR HM1810</v>
          </cell>
        </row>
        <row r="6636">
          <cell r="A6636" t="str">
            <v>213666-9</v>
          </cell>
          <cell r="B6636" t="str">
            <v>O RING 52 FOR HM1810</v>
          </cell>
        </row>
        <row r="6637">
          <cell r="A6637" t="str">
            <v>213667-7</v>
          </cell>
          <cell r="B6637" t="str">
            <v>O RING 60 FOR HM1810</v>
          </cell>
        </row>
        <row r="6638">
          <cell r="A6638" t="str">
            <v>213669-3</v>
          </cell>
          <cell r="B6638" t="str">
            <v>O RING 56 FOR AN922</v>
          </cell>
        </row>
        <row r="6639">
          <cell r="A6639" t="str">
            <v>213670-8</v>
          </cell>
          <cell r="B6639" t="str">
            <v>O RING 58 FOR HM1202C</v>
          </cell>
        </row>
        <row r="6640">
          <cell r="A6640" t="str">
            <v>213695-2</v>
          </cell>
          <cell r="B6640" t="str">
            <v>O RING 22 FOR HR4013C</v>
          </cell>
        </row>
        <row r="6641">
          <cell r="A6641" t="str">
            <v>213701-3</v>
          </cell>
          <cell r="B6641" t="str">
            <v>O RING 65 FOR HM1306</v>
          </cell>
        </row>
        <row r="6642">
          <cell r="A6642" t="str">
            <v>213715-2</v>
          </cell>
          <cell r="B6642" t="str">
            <v>O RING 67</v>
          </cell>
        </row>
        <row r="6643">
          <cell r="A6643" t="str">
            <v>213719-4</v>
          </cell>
          <cell r="B6643" t="str">
            <v>O RING 62 FOR 6904VH</v>
          </cell>
        </row>
        <row r="6644">
          <cell r="A6644" t="str">
            <v>213721-7</v>
          </cell>
          <cell r="B6644" t="str">
            <v>O RING 61 FOR HM1305</v>
          </cell>
        </row>
        <row r="6645">
          <cell r="A6645" t="str">
            <v>213724-1</v>
          </cell>
          <cell r="B6645" t="str">
            <v>O RING 62 FOR PO6000C</v>
          </cell>
        </row>
        <row r="6646">
          <cell r="A6646" t="str">
            <v>213725-9</v>
          </cell>
          <cell r="B6646" t="str">
            <v>O RING 68 FOR HR2020</v>
          </cell>
        </row>
        <row r="6647">
          <cell r="A6647" t="str">
            <v>213754-2</v>
          </cell>
          <cell r="B6647" t="str">
            <v>O RING 71 FOR HM1201</v>
          </cell>
        </row>
        <row r="6648">
          <cell r="A6648" t="str">
            <v>213755-0</v>
          </cell>
          <cell r="B6648" t="str">
            <v>O RING 75 FOR HM1500</v>
          </cell>
        </row>
        <row r="6649">
          <cell r="A6649" t="str">
            <v>213758-4</v>
          </cell>
          <cell r="B6649" t="str">
            <v>O RING 74</v>
          </cell>
        </row>
        <row r="6650">
          <cell r="A6650" t="str">
            <v>213765-7</v>
          </cell>
          <cell r="B6650" t="str">
            <v>O RING 78</v>
          </cell>
        </row>
        <row r="6651">
          <cell r="A6651" t="str">
            <v>213766-5</v>
          </cell>
          <cell r="B6651" t="str">
            <v>O-RING 78 FOR HR5201C</v>
          </cell>
        </row>
        <row r="6652">
          <cell r="A6652" t="str">
            <v>213779-6</v>
          </cell>
          <cell r="B6652" t="str">
            <v>O-RING 45 FOR HR5202C</v>
          </cell>
        </row>
        <row r="6653">
          <cell r="A6653" t="str">
            <v>213780-1</v>
          </cell>
          <cell r="B6653" t="str">
            <v>FLUORIDE RING 32.5 FOR HR5202C</v>
          </cell>
        </row>
        <row r="6654">
          <cell r="A6654" t="str">
            <v>213781-9</v>
          </cell>
          <cell r="B6654" t="str">
            <v>O-RING 33 FOR HR5202C</v>
          </cell>
        </row>
        <row r="6655">
          <cell r="A6655" t="str">
            <v>213782-7</v>
          </cell>
          <cell r="B6655" t="str">
            <v>O-RING 30 FOR HR5202C</v>
          </cell>
        </row>
        <row r="6656">
          <cell r="A6656" t="str">
            <v>213799-0</v>
          </cell>
          <cell r="B6656" t="str">
            <v>O-RING 56 FOR HM1812</v>
          </cell>
        </row>
        <row r="6657">
          <cell r="A6657" t="str">
            <v>213806-9</v>
          </cell>
          <cell r="B6657" t="str">
            <v>O RING 90 FOR HM1500</v>
          </cell>
        </row>
        <row r="6658">
          <cell r="A6658" t="str">
            <v>213842-5</v>
          </cell>
          <cell r="B6658" t="str">
            <v>O-RING 40 FOR AN534H</v>
          </cell>
        </row>
        <row r="6659">
          <cell r="A6659" t="str">
            <v>213855-6</v>
          </cell>
          <cell r="B6659" t="str">
            <v>O RING 95 FOR TW1000</v>
          </cell>
        </row>
        <row r="6660">
          <cell r="A6660" t="str">
            <v>213902-3</v>
          </cell>
          <cell r="B6660" t="str">
            <v>O RING 135 FOR P400</v>
          </cell>
        </row>
        <row r="6661">
          <cell r="A6661" t="str">
            <v>213910-4</v>
          </cell>
          <cell r="B6661" t="str">
            <v>O-RING 11 FOR GA056G</v>
          </cell>
        </row>
        <row r="6662">
          <cell r="A6662" t="str">
            <v>213911-2</v>
          </cell>
          <cell r="B6662" t="str">
            <v>X-RING 38</v>
          </cell>
        </row>
        <row r="6663">
          <cell r="A6663" t="str">
            <v>213912-0</v>
          </cell>
          <cell r="B6663" t="str">
            <v>O-RING 40</v>
          </cell>
        </row>
        <row r="6664">
          <cell r="A6664" t="str">
            <v>213914-6</v>
          </cell>
          <cell r="B6664" t="str">
            <v>O-RING 100</v>
          </cell>
        </row>
        <row r="6665">
          <cell r="A6665" t="str">
            <v>213915-4</v>
          </cell>
          <cell r="B6665" t="str">
            <v>O-RING 25</v>
          </cell>
        </row>
        <row r="6666">
          <cell r="A6666" t="str">
            <v>213916-2</v>
          </cell>
          <cell r="B6666" t="str">
            <v>O-RING106</v>
          </cell>
        </row>
        <row r="6667">
          <cell r="A6667" t="str">
            <v>213918-8</v>
          </cell>
          <cell r="B6667" t="str">
            <v>O-RING 12.5</v>
          </cell>
        </row>
        <row r="6668">
          <cell r="A6668" t="str">
            <v>213922-7</v>
          </cell>
          <cell r="B6668" t="str">
            <v>O RING 14 for DHW</v>
          </cell>
        </row>
        <row r="6669">
          <cell r="A6669" t="str">
            <v>213956-0</v>
          </cell>
          <cell r="B6669" t="str">
            <v>OIL SEAL 25 FOR HR1830</v>
          </cell>
        </row>
        <row r="6670">
          <cell r="A6670" t="str">
            <v>213958-6</v>
          </cell>
          <cell r="B6670" t="str">
            <v>O RING 24</v>
          </cell>
        </row>
        <row r="6671">
          <cell r="A6671" t="str">
            <v>213981-1</v>
          </cell>
          <cell r="B6671" t="str">
            <v>O-RING 27 FOR HR4501C</v>
          </cell>
        </row>
        <row r="6672">
          <cell r="A6672" t="str">
            <v>213996-8</v>
          </cell>
          <cell r="B6672" t="str">
            <v>FLUORO CARBON RESIN RING 24 FOR HR3540C</v>
          </cell>
        </row>
        <row r="6673">
          <cell r="A6673" t="str">
            <v>213A01-7</v>
          </cell>
          <cell r="B6673" t="str">
            <v>O-RING 50</v>
          </cell>
        </row>
        <row r="6674">
          <cell r="A6674" t="str">
            <v>213A03-3</v>
          </cell>
          <cell r="B6674" t="str">
            <v>O-RING 50 FOR GA5080</v>
          </cell>
        </row>
        <row r="6675">
          <cell r="A6675" t="str">
            <v>213A16-4</v>
          </cell>
          <cell r="B6675" t="str">
            <v>O-RING 30 FOR DFT060T</v>
          </cell>
        </row>
        <row r="6676">
          <cell r="A6676" t="str">
            <v>213A78-2</v>
          </cell>
          <cell r="B6676" t="str">
            <v>X-RING 23 FOR DBN501</v>
          </cell>
        </row>
        <row r="6677">
          <cell r="A6677" t="str">
            <v>213A79-0</v>
          </cell>
          <cell r="B6677" t="str">
            <v>X-RING 28 FOR DBN610</v>
          </cell>
        </row>
        <row r="6678">
          <cell r="A6678" t="str">
            <v>214017-9</v>
          </cell>
          <cell r="B6678" t="str">
            <v>PLANE BEARING 5 FOR 6010DW</v>
          </cell>
        </row>
        <row r="6679">
          <cell r="A6679" t="str">
            <v>214019-5</v>
          </cell>
          <cell r="B6679" t="str">
            <v>PLANE BEARING 4 FOR 6095DWE</v>
          </cell>
        </row>
        <row r="6680">
          <cell r="A6680" t="str">
            <v>214025-0</v>
          </cell>
          <cell r="B6680" t="str">
            <v>PLANE BEARING 4 FOR 4320</v>
          </cell>
        </row>
        <row r="6681">
          <cell r="A6681" t="str">
            <v>214027-6</v>
          </cell>
          <cell r="B6681" t="str">
            <v>PLANE BEARING 4 FOR 6903VDW</v>
          </cell>
        </row>
        <row r="6682">
          <cell r="A6682" t="str">
            <v>214033-1</v>
          </cell>
          <cell r="B6682" t="str">
            <v>PLANE BEARING 6 FOR 6904VH</v>
          </cell>
        </row>
        <row r="6683">
          <cell r="A6683" t="str">
            <v>214060-8</v>
          </cell>
          <cell r="B6683" t="str">
            <v>PLANE BEARING 10 FOR DPT353</v>
          </cell>
        </row>
        <row r="6684">
          <cell r="A6684" t="str">
            <v>214101-0</v>
          </cell>
          <cell r="B6684" t="str">
            <v>PLANE BEARING 12 FOR 9401</v>
          </cell>
        </row>
        <row r="6685">
          <cell r="A6685" t="str">
            <v>214114-1</v>
          </cell>
          <cell r="B6685" t="str">
            <v>PLANE BEARING 12 FOR 6409</v>
          </cell>
        </row>
        <row r="6686">
          <cell r="A6686" t="str">
            <v>214154-9</v>
          </cell>
          <cell r="B6686" t="str">
            <v>PLANE BEARING 14 FOR 2030</v>
          </cell>
        </row>
        <row r="6687">
          <cell r="A6687" t="str">
            <v>214174-3</v>
          </cell>
          <cell r="B6687" t="str">
            <v>PLANE BEARING 14 FOR BFS450</v>
          </cell>
        </row>
        <row r="6688">
          <cell r="A6688" t="str">
            <v>216003-6</v>
          </cell>
          <cell r="B6688" t="str">
            <v>STEEL BALL 10 FOR HM1201</v>
          </cell>
        </row>
        <row r="6689">
          <cell r="A6689" t="str">
            <v>216008-6</v>
          </cell>
          <cell r="B6689" t="str">
            <v>STEEL BALL 4 FOR BTW201 / 4304</v>
          </cell>
        </row>
        <row r="6690">
          <cell r="A6690" t="str">
            <v>216009-4</v>
          </cell>
          <cell r="B6690" t="str">
            <v>STEEL BALL 7.1 FOR HR2410</v>
          </cell>
        </row>
        <row r="6691">
          <cell r="A6691" t="str">
            <v>216010-9</v>
          </cell>
          <cell r="B6691" t="str">
            <v>STEEL BALL 10.3 FOR 6910</v>
          </cell>
        </row>
        <row r="6692">
          <cell r="A6692" t="str">
            <v>216024-8</v>
          </cell>
          <cell r="B6692" t="str">
            <v>STEEL BALL 4 FOR LS1016</v>
          </cell>
        </row>
        <row r="6693">
          <cell r="A6693" t="str">
            <v>216031-1</v>
          </cell>
          <cell r="B6693" t="str">
            <v>STEEL BALL 2.3 FOR DBN500</v>
          </cell>
        </row>
        <row r="6694">
          <cell r="A6694" t="str">
            <v>216067-0</v>
          </cell>
          <cell r="B6694" t="str">
            <v>THRUST NEEDLE CAGE 4060 FOR JR003G</v>
          </cell>
        </row>
        <row r="6695">
          <cell r="A6695" t="str">
            <v>216068-8</v>
          </cell>
          <cell r="B6695" t="str">
            <v>STEEL BALL 3 FOR HR2670</v>
          </cell>
        </row>
        <row r="6696">
          <cell r="A6696" t="str">
            <v>216213-5</v>
          </cell>
          <cell r="B6696" t="str">
            <v>WASHER 824 FOR 6823</v>
          </cell>
        </row>
        <row r="6697">
          <cell r="A6697" t="str">
            <v>216403-0</v>
          </cell>
          <cell r="B6697" t="str">
            <v>THRUST NEEDLE GAUGE 1528 FOR 6922NB</v>
          </cell>
        </row>
        <row r="6698">
          <cell r="A6698" t="str">
            <v>216413-7</v>
          </cell>
          <cell r="B6698" t="str">
            <v>THRUST NEEDLE CAGE 1024 FOR BLS713</v>
          </cell>
        </row>
        <row r="6699">
          <cell r="A6699" t="str">
            <v>216415-3</v>
          </cell>
          <cell r="B6699" t="str">
            <v>THRUST NEEDLE GAUGE 821 FOR 6823</v>
          </cell>
        </row>
        <row r="6700">
          <cell r="A6700" t="str">
            <v>216419-5</v>
          </cell>
          <cell r="B6700" t="str">
            <v>THRUST NEEDLE CAGE 1831 FOR 6922NB</v>
          </cell>
        </row>
        <row r="6701">
          <cell r="A6701" t="str">
            <v>221105-5</v>
          </cell>
          <cell r="B6701" t="str">
            <v>HELICAL GEAR 56 FOR 6016</v>
          </cell>
        </row>
        <row r="6702">
          <cell r="A6702" t="str">
            <v>221132-2</v>
          </cell>
          <cell r="B6702" t="str">
            <v>HELICAL GEAR 13 FOR 4402</v>
          </cell>
        </row>
        <row r="6703">
          <cell r="A6703" t="str">
            <v>221159-2</v>
          </cell>
          <cell r="B6703" t="str">
            <v>HELICAL GEAR 69 FOR 5103N</v>
          </cell>
        </row>
        <row r="6704">
          <cell r="A6704" t="str">
            <v>221160-7</v>
          </cell>
          <cell r="B6704" t="str">
            <v>HELICAL GEAR 51 FOR 4300BV</v>
          </cell>
        </row>
        <row r="6705">
          <cell r="A6705" t="str">
            <v>221188-5</v>
          </cell>
          <cell r="B6705" t="str">
            <v>HELICAL GEAR 54 FOR 5201N</v>
          </cell>
        </row>
        <row r="6706">
          <cell r="A6706" t="str">
            <v>221194-0</v>
          </cell>
          <cell r="B6706" t="str">
            <v>HELICAL GEAR 42 FOR 9401</v>
          </cell>
        </row>
        <row r="6707">
          <cell r="A6707" t="str">
            <v>221242-5</v>
          </cell>
          <cell r="B6707" t="str">
            <v>INTERNAL GEAR 65 FOR 6906</v>
          </cell>
        </row>
        <row r="6708">
          <cell r="A6708" t="str">
            <v>221267-9</v>
          </cell>
          <cell r="B6708" t="str">
            <v>HELICAL GEAR 44 FOR 9218PB</v>
          </cell>
        </row>
        <row r="6709">
          <cell r="A6709" t="str">
            <v>221273-4</v>
          </cell>
          <cell r="B6709" t="str">
            <v>HELICAL GEAR 52 FOR 9218SB</v>
          </cell>
        </row>
        <row r="6710">
          <cell r="A6710" t="str">
            <v>221317-0</v>
          </cell>
          <cell r="B6710" t="str">
            <v>STRAIGHT BEVEL GEAR 16 FOR 2030</v>
          </cell>
        </row>
        <row r="6711">
          <cell r="A6711" t="str">
            <v>221320-1</v>
          </cell>
          <cell r="B6711" t="str">
            <v>SPIRAL BEVEL GEAR 19 FOR 9607NB</v>
          </cell>
        </row>
        <row r="6712">
          <cell r="A6712" t="str">
            <v>221321-9</v>
          </cell>
          <cell r="B6712" t="str">
            <v>SPIRAL BEVEL GEAR 58 FOR 9607NB</v>
          </cell>
        </row>
        <row r="6713">
          <cell r="A6713" t="str">
            <v>221347-1</v>
          </cell>
          <cell r="B6713" t="str">
            <v>SPIRAL BEVEL GEAR 36 FOR HR3850</v>
          </cell>
        </row>
        <row r="6714">
          <cell r="A6714" t="str">
            <v>221356-0</v>
          </cell>
          <cell r="B6714" t="str">
            <v>SPIRAL BEVEL GEAR 36 FOR 9500L</v>
          </cell>
        </row>
        <row r="6715">
          <cell r="A6715" t="str">
            <v>221357-8</v>
          </cell>
          <cell r="B6715" t="str">
            <v>SPIRAL BEVEL GEAR 11 FOR 9500L</v>
          </cell>
        </row>
        <row r="6716">
          <cell r="A6716" t="str">
            <v>221378-0</v>
          </cell>
          <cell r="B6716" t="str">
            <v>SPIRAL BEVEL GEAR 50 FOR 9029</v>
          </cell>
        </row>
        <row r="6717">
          <cell r="A6717" t="str">
            <v>221387-9</v>
          </cell>
          <cell r="B6717" t="str">
            <v>SPIRAL BEVEL GEAR 36 FOR DA391DW</v>
          </cell>
        </row>
        <row r="6718">
          <cell r="A6718" t="str">
            <v>221398-4</v>
          </cell>
          <cell r="B6718" t="str">
            <v>SPIRAL BEVEL GEAR 12 FOR 9029</v>
          </cell>
        </row>
        <row r="6719">
          <cell r="A6719" t="str">
            <v>221422-3</v>
          </cell>
          <cell r="B6719" t="str">
            <v>WORM GEAR FOE DCS230T</v>
          </cell>
        </row>
        <row r="6720">
          <cell r="A6720" t="str">
            <v>221514-8</v>
          </cell>
          <cell r="B6720" t="str">
            <v>SPROCKET 6 FOR 5016B</v>
          </cell>
        </row>
        <row r="6721">
          <cell r="A6721" t="str">
            <v>221527-9</v>
          </cell>
          <cell r="B6721" t="str">
            <v>SPROCKET 9 FOR BUC122</v>
          </cell>
        </row>
        <row r="6722">
          <cell r="A6722" t="str">
            <v>221535-0</v>
          </cell>
          <cell r="B6722" t="str">
            <v>INTERNAL GEAR 39 FOR DTD043</v>
          </cell>
        </row>
        <row r="6723">
          <cell r="A6723" t="str">
            <v>221604-7</v>
          </cell>
          <cell r="B6723" t="str">
            <v>HELICAL GEAR 46 FOR 5600NB</v>
          </cell>
        </row>
        <row r="6724">
          <cell r="A6724" t="str">
            <v>221607-1</v>
          </cell>
          <cell r="B6724" t="str">
            <v>HELICAL GEAR 45 FOR 4107R</v>
          </cell>
        </row>
        <row r="6725">
          <cell r="A6725" t="str">
            <v>221623-3</v>
          </cell>
          <cell r="B6725" t="str">
            <v>HELICAL GEAR 73 FOR 5402</v>
          </cell>
        </row>
        <row r="6726">
          <cell r="A6726" t="str">
            <v>221662-3</v>
          </cell>
          <cell r="B6726" t="str">
            <v>HELICAL GEAR 36 FOR 8416</v>
          </cell>
        </row>
        <row r="6727">
          <cell r="A6727" t="str">
            <v>221675-4</v>
          </cell>
          <cell r="B6727" t="str">
            <v>HELICAL GEAR 56 FOR 6800DB</v>
          </cell>
        </row>
        <row r="6728">
          <cell r="A6728" t="str">
            <v>221701-9</v>
          </cell>
          <cell r="B6728" t="str">
            <v>HELICAL GEAR 50 FOR HM1201</v>
          </cell>
        </row>
        <row r="6729">
          <cell r="A6729" t="str">
            <v>221707-7</v>
          </cell>
          <cell r="B6729" t="str">
            <v>HELICAL GEAR 53 FOR LS1510</v>
          </cell>
        </row>
        <row r="6730">
          <cell r="A6730" t="str">
            <v>221712-4</v>
          </cell>
          <cell r="B6730" t="str">
            <v>HELICAL GEAR 41 FOR LS1020</v>
          </cell>
        </row>
        <row r="6731">
          <cell r="A6731" t="str">
            <v>221730-2</v>
          </cell>
          <cell r="B6731" t="str">
            <v>HELICAL GEAR 53 FOR 2416S</v>
          </cell>
        </row>
        <row r="6732">
          <cell r="A6732" t="str">
            <v>221739-4</v>
          </cell>
          <cell r="B6732" t="str">
            <v>HELICAL GEAR 68 FOR HM1301</v>
          </cell>
        </row>
        <row r="6733">
          <cell r="A6733" t="str">
            <v>221740-9</v>
          </cell>
          <cell r="B6733" t="str">
            <v>HELICAL GEAR 43 FOR HM1301</v>
          </cell>
        </row>
        <row r="6734">
          <cell r="A6734" t="str">
            <v>221777-6</v>
          </cell>
          <cell r="B6734" t="str">
            <v>HELICAL GEAR 41 FOR 4100NB</v>
          </cell>
        </row>
        <row r="6735">
          <cell r="A6735" t="str">
            <v>221781-5</v>
          </cell>
          <cell r="B6735" t="str">
            <v>HELICAL GEAR 37 FOR HM1500</v>
          </cell>
        </row>
        <row r="6736">
          <cell r="A6736" t="str">
            <v>221793-8</v>
          </cell>
          <cell r="B6736" t="str">
            <v>HELICAL GEAR 50 FOR HM1810</v>
          </cell>
        </row>
        <row r="6737">
          <cell r="A6737" t="str">
            <v>221805-7</v>
          </cell>
          <cell r="B6737" t="str">
            <v>SPUR GEAR 44</v>
          </cell>
        </row>
        <row r="6738">
          <cell r="A6738" t="str">
            <v>221806-5</v>
          </cell>
          <cell r="B6738" t="str">
            <v>SPUR GEAR 23</v>
          </cell>
        </row>
        <row r="6739">
          <cell r="A6739" t="str">
            <v>221849-7</v>
          </cell>
          <cell r="B6739" t="str">
            <v>SPUR GEAR 33 FOR 6905B</v>
          </cell>
        </row>
        <row r="6740">
          <cell r="A6740" t="str">
            <v>221961-3</v>
          </cell>
          <cell r="B6740" t="str">
            <v>SPUR GEAR 27</v>
          </cell>
        </row>
        <row r="6741">
          <cell r="A6741" t="str">
            <v>221999-8</v>
          </cell>
          <cell r="B6741" t="str">
            <v>INTERNAL GEAR 69 FOR T1022D</v>
          </cell>
        </row>
        <row r="6742">
          <cell r="A6742" t="str">
            <v>222001-0</v>
          </cell>
          <cell r="B6742" t="str">
            <v>V-PULLEY 5-29.4 FOR 1100</v>
          </cell>
        </row>
        <row r="6743">
          <cell r="A6743" t="str">
            <v>222007-8</v>
          </cell>
          <cell r="B6743" t="str">
            <v>V-PULLEY 6-23L FOR 1805N</v>
          </cell>
        </row>
        <row r="6744">
          <cell r="A6744" t="str">
            <v>222010-9</v>
          </cell>
          <cell r="B6744" t="str">
            <v>V-PULLEY 5-25L FOR 9924DB</v>
          </cell>
        </row>
        <row r="6745">
          <cell r="A6745" t="str">
            <v>222011-7</v>
          </cell>
          <cell r="B6745" t="str">
            <v>V-PULLEY 5-45 FOR 9924DB</v>
          </cell>
        </row>
        <row r="6746">
          <cell r="A6746" t="str">
            <v>222038-7</v>
          </cell>
          <cell r="B6746" t="str">
            <v>V-PULLEY 6-55.7 FOR 9401</v>
          </cell>
        </row>
        <row r="6747">
          <cell r="A6747" t="str">
            <v>222059-9</v>
          </cell>
          <cell r="B6747" t="str">
            <v>V-PULLEY 3-25 FOR 2030</v>
          </cell>
        </row>
        <row r="6748">
          <cell r="A6748" t="str">
            <v>222062-0</v>
          </cell>
          <cell r="B6748" t="str">
            <v>V-PULLEY 9-63 FOR 2030</v>
          </cell>
        </row>
        <row r="6749">
          <cell r="A6749" t="str">
            <v>222125-2</v>
          </cell>
          <cell r="B6749" t="str">
            <v>V-PULLEY 4-20L FOR N1900B</v>
          </cell>
        </row>
        <row r="6750">
          <cell r="A6750" t="str">
            <v>222126-0</v>
          </cell>
          <cell r="B6750" t="str">
            <v>V-PULLEY 4-37 FOR N1900B</v>
          </cell>
        </row>
        <row r="6751">
          <cell r="A6751" t="str">
            <v>222129-4</v>
          </cell>
          <cell r="B6751" t="str">
            <v>PULLEY 33-64 FOR 9031</v>
          </cell>
        </row>
        <row r="6752">
          <cell r="A6752" t="str">
            <v>222175-7</v>
          </cell>
          <cell r="B6752" t="str">
            <v>PULLEY 7.5-24.1 FOR DBO180</v>
          </cell>
        </row>
        <row r="6753">
          <cell r="A6753" t="str">
            <v>222206-2</v>
          </cell>
          <cell r="B6753" t="str">
            <v>PULLEY 14-33.6 FOR VS001G</v>
          </cell>
        </row>
        <row r="6754">
          <cell r="A6754" t="str">
            <v>222207-0</v>
          </cell>
          <cell r="B6754" t="str">
            <v>PULLEY 17-26.0 FOR VS001G</v>
          </cell>
        </row>
        <row r="6755">
          <cell r="A6755" t="str">
            <v>222208-8</v>
          </cell>
          <cell r="B6755" t="str">
            <v>PULLEY 17.5-33.6 FOR VS001G</v>
          </cell>
        </row>
        <row r="6756">
          <cell r="A6756" t="str">
            <v>223023-3</v>
          </cell>
          <cell r="B6756" t="str">
            <v>CAM A FOR 8419B</v>
          </cell>
        </row>
        <row r="6757">
          <cell r="A6757" t="str">
            <v>223024-1</v>
          </cell>
          <cell r="B6757" t="str">
            <v>CAM (B) FOR 8419B</v>
          </cell>
        </row>
        <row r="6758">
          <cell r="A6758" t="str">
            <v>223073-8</v>
          </cell>
          <cell r="B6758" t="str">
            <v>CLUTCH CAM FOR 6805BV</v>
          </cell>
        </row>
        <row r="6759">
          <cell r="A6759" t="str">
            <v>223104-3</v>
          </cell>
          <cell r="B6759" t="str">
            <v>CAM A FOR HP2030</v>
          </cell>
        </row>
        <row r="6760">
          <cell r="A6760" t="str">
            <v>223107-7</v>
          </cell>
          <cell r="B6760" t="str">
            <v>SPINDLE FOR 6821</v>
          </cell>
        </row>
        <row r="6761">
          <cell r="A6761" t="str">
            <v>223124-7</v>
          </cell>
          <cell r="B6761" t="str">
            <v>CAM A FOR 8416</v>
          </cell>
        </row>
        <row r="6762">
          <cell r="A6762" t="str">
            <v>223130-2</v>
          </cell>
          <cell r="B6762" t="str">
            <v>CLUTCH FOR HR3000C</v>
          </cell>
        </row>
        <row r="6763">
          <cell r="A6763" t="str">
            <v>223161-1</v>
          </cell>
          <cell r="B6763" t="str">
            <v>CAM A</v>
          </cell>
        </row>
        <row r="6764">
          <cell r="A6764" t="str">
            <v>223162-9</v>
          </cell>
          <cell r="B6764" t="str">
            <v>CAM B</v>
          </cell>
        </row>
        <row r="6765">
          <cell r="A6765" t="str">
            <v>223163-7</v>
          </cell>
          <cell r="B6765" t="str">
            <v>CLUTCH CAM</v>
          </cell>
        </row>
        <row r="6766">
          <cell r="A6766" t="str">
            <v>223169-5</v>
          </cell>
          <cell r="B6766" t="str">
            <v>CLUTCH CUM C FOR BFS450</v>
          </cell>
        </row>
        <row r="6767">
          <cell r="A6767" t="str">
            <v>224002-4</v>
          </cell>
          <cell r="B6767" t="str">
            <v>FLANGE 35 FOR 3501N</v>
          </cell>
        </row>
        <row r="6768">
          <cell r="A6768" t="str">
            <v>224053-7</v>
          </cell>
          <cell r="B6768" t="str">
            <v>OUTER FLANGE 65 FOR 5201N</v>
          </cell>
        </row>
        <row r="6769">
          <cell r="A6769" t="str">
            <v>224074-9</v>
          </cell>
          <cell r="B6769" t="str">
            <v>OUTER FLANGE 90 FOR 5401N</v>
          </cell>
        </row>
        <row r="6770">
          <cell r="A6770" t="str">
            <v>224108004A</v>
          </cell>
          <cell r="B6770" t="str">
            <v>PLATE</v>
          </cell>
        </row>
        <row r="6771">
          <cell r="A6771" t="str">
            <v>224130004A</v>
          </cell>
          <cell r="B6771" t="str">
            <v>GEAR SHAFT</v>
          </cell>
        </row>
        <row r="6772">
          <cell r="A6772" t="str">
            <v>224141003A</v>
          </cell>
          <cell r="B6772" t="str">
            <v>HANDLE</v>
          </cell>
        </row>
        <row r="6773">
          <cell r="A6773" t="str">
            <v>224143009A</v>
          </cell>
          <cell r="B6773" t="str">
            <v>BLADE FOR EN400MP</v>
          </cell>
        </row>
        <row r="6774">
          <cell r="A6774" t="str">
            <v>224144003A</v>
          </cell>
          <cell r="B6774" t="str">
            <v>GUIDE PLATE</v>
          </cell>
        </row>
        <row r="6775">
          <cell r="A6775" t="str">
            <v>224144-4</v>
          </cell>
          <cell r="B6775" t="str">
            <v>INNER FLANGE 60 FOR 5900B</v>
          </cell>
        </row>
        <row r="6776">
          <cell r="A6776" t="str">
            <v>224148002A</v>
          </cell>
          <cell r="B6776" t="str">
            <v>CASE A</v>
          </cell>
        </row>
        <row r="6777">
          <cell r="A6777" t="str">
            <v>224154004A</v>
          </cell>
          <cell r="B6777" t="str">
            <v>PACKING</v>
          </cell>
        </row>
        <row r="6778">
          <cell r="A6778" t="str">
            <v>224176-1</v>
          </cell>
          <cell r="B6778" t="str">
            <v>OUTER FLANGE 30 FOR 9500DW</v>
          </cell>
        </row>
        <row r="6779">
          <cell r="A6779" t="str">
            <v>224180-0</v>
          </cell>
          <cell r="B6779" t="str">
            <v>INNER FLANGE 45 FOR 5800N/5806B</v>
          </cell>
        </row>
        <row r="6780">
          <cell r="A6780" t="str">
            <v>224208-4</v>
          </cell>
          <cell r="B6780" t="str">
            <v>OUTER FLANGE 140 FOR 2416S</v>
          </cell>
        </row>
        <row r="6781">
          <cell r="A6781" t="str">
            <v>224308-0</v>
          </cell>
          <cell r="B6781" t="str">
            <v>INNER FLANGE 69</v>
          </cell>
        </row>
        <row r="6782">
          <cell r="A6782" t="str">
            <v>224405-2</v>
          </cell>
          <cell r="B6782" t="str">
            <v>OUTER FLANGE 35 FOR 5008MG</v>
          </cell>
        </row>
        <row r="6783">
          <cell r="A6783" t="str">
            <v>224417-5</v>
          </cell>
          <cell r="B6783" t="str">
            <v>INNER FLANGE 28 FOR BHS630</v>
          </cell>
        </row>
        <row r="6784">
          <cell r="A6784" t="str">
            <v>224457-3</v>
          </cell>
          <cell r="B6784" t="str">
            <v>INNER FLANGE 50 FOR GS5000</v>
          </cell>
        </row>
        <row r="6785">
          <cell r="A6785" t="str">
            <v>225001-9</v>
          </cell>
          <cell r="B6785" t="str">
            <v>POLY V-BELT 5-285 FOR MT110/1100</v>
          </cell>
        </row>
        <row r="6786">
          <cell r="A6786" t="str">
            <v>225044-1</v>
          </cell>
          <cell r="B6786" t="str">
            <v>POLY V-BELT 9-563 FOR 2030</v>
          </cell>
        </row>
        <row r="6787">
          <cell r="A6787" t="str">
            <v>225049-1</v>
          </cell>
          <cell r="B6787" t="str">
            <v>POLY V-BELT 3-250 FOR 9045B</v>
          </cell>
        </row>
        <row r="6788">
          <cell r="A6788" t="str">
            <v>225064-5</v>
          </cell>
          <cell r="B6788" t="str">
            <v>BELT 8-269 FOR 9901</v>
          </cell>
        </row>
        <row r="6789">
          <cell r="A6789" t="str">
            <v>225084-9</v>
          </cell>
          <cell r="B6789" t="str">
            <v>SYNCHRO BELT 6-330 FOR 9404</v>
          </cell>
        </row>
        <row r="6790">
          <cell r="A6790" t="str">
            <v>225094-6</v>
          </cell>
          <cell r="B6790" t="str">
            <v>V BELT 5-800 FOR EK7651H</v>
          </cell>
        </row>
        <row r="6791">
          <cell r="A6791" t="str">
            <v>225095-4</v>
          </cell>
          <cell r="B6791" t="str">
            <v>SYNCHRO BELT 6-174 FOR BBO180</v>
          </cell>
        </row>
        <row r="6792">
          <cell r="A6792" t="str">
            <v>225104-9</v>
          </cell>
          <cell r="B6792" t="str">
            <v>V BELT 7-454</v>
          </cell>
        </row>
        <row r="6793">
          <cell r="A6793" t="str">
            <v>225109-9</v>
          </cell>
          <cell r="B6793" t="str">
            <v>SYNCHRO BELT 12-699 FOR VS001G</v>
          </cell>
        </row>
        <row r="6794">
          <cell r="A6794" t="str">
            <v>225110-4</v>
          </cell>
          <cell r="B6794" t="str">
            <v>ROUND BELT 6-860 FOR VS001G</v>
          </cell>
        </row>
        <row r="6795">
          <cell r="A6795" t="str">
            <v>226031-3</v>
          </cell>
          <cell r="B6795" t="str">
            <v>GEAR COMPLETE 19-45 FOR 9218PB</v>
          </cell>
        </row>
        <row r="6796">
          <cell r="A6796" t="str">
            <v>226032-1</v>
          </cell>
          <cell r="B6796" t="str">
            <v>GEAR COMPLETE 13-40 FOR 6510LVR</v>
          </cell>
        </row>
        <row r="6797">
          <cell r="A6797" t="str">
            <v>226039-7</v>
          </cell>
          <cell r="B6797" t="str">
            <v>GEAR COMPLETE 9-19-41 FOR 8419B2</v>
          </cell>
        </row>
        <row r="6798">
          <cell r="A6798" t="str">
            <v>226044-4</v>
          </cell>
          <cell r="B6798" t="str">
            <v>GEAR COMPLETE 7-46 FOR DP4700</v>
          </cell>
        </row>
        <row r="6799">
          <cell r="A6799" t="str">
            <v>226049-4</v>
          </cell>
          <cell r="B6799" t="str">
            <v>GEAR COMPLETE 13-43 FOR 8416</v>
          </cell>
        </row>
        <row r="6800">
          <cell r="A6800" t="str">
            <v>226053-3</v>
          </cell>
          <cell r="B6800" t="str">
            <v>GEAR COMPLETE 11-67 FOR 4190DW</v>
          </cell>
        </row>
        <row r="6801">
          <cell r="A6801" t="str">
            <v>226054-1</v>
          </cell>
          <cell r="B6801" t="str">
            <v>GEAR COMPLETE 23-37 FOR JN1600</v>
          </cell>
        </row>
        <row r="6802">
          <cell r="A6802" t="str">
            <v>226060-6</v>
          </cell>
          <cell r="B6802" t="str">
            <v>GEAR COMPLETE 15-46 FOR JN3200</v>
          </cell>
        </row>
        <row r="6803">
          <cell r="A6803" t="str">
            <v>226108-4</v>
          </cell>
          <cell r="B6803" t="str">
            <v>GEAR COMPLETE 16-38 FOR 6904VH</v>
          </cell>
        </row>
        <row r="6804">
          <cell r="A6804" t="str">
            <v>226123-8</v>
          </cell>
          <cell r="B6804" t="str">
            <v>GEAR COMPLETE 13-37 FOR JN1601</v>
          </cell>
        </row>
        <row r="6805">
          <cell r="A6805" t="str">
            <v>226141-6</v>
          </cell>
          <cell r="B6805" t="str">
            <v>GEAR COMPLETE 21-44 FOR PV7000C</v>
          </cell>
        </row>
        <row r="6806">
          <cell r="A6806" t="str">
            <v>226153-9</v>
          </cell>
          <cell r="B6806" t="str">
            <v>GEAR COMPLETE FOR UT1305</v>
          </cell>
        </row>
        <row r="6807">
          <cell r="A6807" t="str">
            <v>226154-7</v>
          </cell>
          <cell r="B6807" t="str">
            <v>GEAR COMPLETE 11-44</v>
          </cell>
        </row>
        <row r="6808">
          <cell r="A6808" t="str">
            <v>226155-5</v>
          </cell>
          <cell r="B6808" t="str">
            <v>GEAR COMPLETE 34-48</v>
          </cell>
        </row>
        <row r="6809">
          <cell r="A6809" t="str">
            <v>226156-3</v>
          </cell>
          <cell r="B6809" t="str">
            <v>GEAR COMPLETE 31-43 FOR HM1307C</v>
          </cell>
        </row>
        <row r="6810">
          <cell r="A6810" t="str">
            <v>226158-9</v>
          </cell>
          <cell r="B6810" t="str">
            <v>GEAR COMPLETE 16-36 FOR BJN161</v>
          </cell>
        </row>
        <row r="6811">
          <cell r="A6811" t="str">
            <v>226242-0</v>
          </cell>
          <cell r="B6811" t="str">
            <v>SPUR GEAR 47 FOR HM1801</v>
          </cell>
        </row>
        <row r="6812">
          <cell r="A6812" t="str">
            <v>226269-0</v>
          </cell>
          <cell r="B6812" t="str">
            <v>SPUR GEAR 25 FOR 6922NB</v>
          </cell>
        </row>
        <row r="6813">
          <cell r="A6813" t="str">
            <v>226270-5</v>
          </cell>
          <cell r="B6813" t="str">
            <v>SPUR GEAR 25 FOR 6922NB</v>
          </cell>
        </row>
        <row r="6814">
          <cell r="A6814" t="str">
            <v>226279-7</v>
          </cell>
          <cell r="B6814" t="str">
            <v>SPUR GEAR 29 FOR 6942D</v>
          </cell>
        </row>
        <row r="6815">
          <cell r="A6815" t="str">
            <v>226290-9</v>
          </cell>
          <cell r="B6815" t="str">
            <v>SPUR GEAR 48 FOR HR2410</v>
          </cell>
        </row>
        <row r="6816">
          <cell r="A6816" t="str">
            <v>226419-7</v>
          </cell>
          <cell r="B6816" t="str">
            <v>HELICAL GEAR 19 FOR 4100H-KD</v>
          </cell>
        </row>
        <row r="6817">
          <cell r="A6817" t="str">
            <v>226428-6</v>
          </cell>
          <cell r="B6817" t="str">
            <v>HELICAL GEAR 51 FOR 4304</v>
          </cell>
        </row>
        <row r="6818">
          <cell r="A6818" t="str">
            <v>226444-8</v>
          </cell>
          <cell r="B6818" t="str">
            <v>HELICAL GEAR 46 FOR 6821</v>
          </cell>
        </row>
        <row r="6819">
          <cell r="A6819" t="str">
            <v>226459-5</v>
          </cell>
          <cell r="B6819" t="str">
            <v>HELICAL GEAR 43 FOR HR2010</v>
          </cell>
        </row>
        <row r="6820">
          <cell r="A6820" t="str">
            <v>226476-5</v>
          </cell>
          <cell r="B6820" t="str">
            <v>HELICAL GEAR 18 6922NB</v>
          </cell>
        </row>
        <row r="6821">
          <cell r="A6821" t="str">
            <v>226490-1</v>
          </cell>
          <cell r="B6821" t="str">
            <v>HELICAL GEAR 20A</v>
          </cell>
        </row>
        <row r="6822">
          <cell r="A6822" t="str">
            <v>226495-1</v>
          </cell>
          <cell r="B6822" t="str">
            <v>HELICAL GEAR 62 FOR HP1300S</v>
          </cell>
        </row>
        <row r="6823">
          <cell r="A6823" t="str">
            <v>226510-1</v>
          </cell>
          <cell r="B6823" t="str">
            <v>HELICAL GEAR 19 FOR 4140</v>
          </cell>
        </row>
        <row r="6824">
          <cell r="A6824" t="str">
            <v>226512-7</v>
          </cell>
          <cell r="B6824" t="str">
            <v>HELICAL GEAR 60</v>
          </cell>
        </row>
        <row r="6825">
          <cell r="A6825" t="str">
            <v>226514-3</v>
          </cell>
          <cell r="B6825" t="str">
            <v>HELICAL GEAR 34 FOR HR3000C</v>
          </cell>
        </row>
        <row r="6826">
          <cell r="A6826" t="str">
            <v>226537-1</v>
          </cell>
          <cell r="B6826" t="str">
            <v>HELICAL GEAR 39</v>
          </cell>
        </row>
        <row r="6827">
          <cell r="A6827" t="str">
            <v>226591-5</v>
          </cell>
          <cell r="B6827" t="str">
            <v>HELICAL GEAR 48 FOR 4131</v>
          </cell>
        </row>
        <row r="6828">
          <cell r="A6828" t="str">
            <v>226594-9</v>
          </cell>
          <cell r="B6828" t="str">
            <v>HELICAL GEAR 73 FOR HM1305</v>
          </cell>
        </row>
        <row r="6829">
          <cell r="A6829" t="str">
            <v>226605-0</v>
          </cell>
          <cell r="B6829" t="str">
            <v>HELICAL GEAR 38 FOR HR4001C</v>
          </cell>
        </row>
        <row r="6830">
          <cell r="A6830" t="str">
            <v>226626-2</v>
          </cell>
          <cell r="B6830" t="str">
            <v>HELICAL GEAR 45 FOR BPB180</v>
          </cell>
        </row>
        <row r="6831">
          <cell r="A6831" t="str">
            <v>226649-0</v>
          </cell>
          <cell r="B6831" t="str">
            <v>HELICAL GEAR 32 FOR HR3530</v>
          </cell>
        </row>
        <row r="6832">
          <cell r="A6832" t="str">
            <v>226651-3</v>
          </cell>
          <cell r="B6832" t="str">
            <v>HELICAL GEAR 30 FOR XTW01</v>
          </cell>
        </row>
        <row r="6833">
          <cell r="A6833" t="str">
            <v>226686-4</v>
          </cell>
          <cell r="B6833" t="str">
            <v>HELICAL GEAR 39</v>
          </cell>
        </row>
        <row r="6834">
          <cell r="A6834" t="str">
            <v>226699-5</v>
          </cell>
          <cell r="B6834" t="str">
            <v>HELICAL GEAR 52</v>
          </cell>
        </row>
        <row r="6835">
          <cell r="A6835" t="str">
            <v>226701-4</v>
          </cell>
          <cell r="B6835" t="str">
            <v>SPIRAL BEVEL GEAR 15 FOR 9027</v>
          </cell>
        </row>
        <row r="6836">
          <cell r="A6836" t="str">
            <v>226711-1</v>
          </cell>
          <cell r="B6836" t="str">
            <v>SPIRAL BEVEL GEAR 12 FOR 6922NB</v>
          </cell>
        </row>
        <row r="6837">
          <cell r="A6837" t="str">
            <v>226736-5</v>
          </cell>
          <cell r="B6837" t="str">
            <v>SPIRAL BEVEL GEAR 35 FOR LS1211</v>
          </cell>
        </row>
        <row r="6838">
          <cell r="A6838" t="str">
            <v>226739-9</v>
          </cell>
          <cell r="B6838" t="str">
            <v>SPIRAL BEVEL GEAR 53 FOR 9049</v>
          </cell>
        </row>
        <row r="6839">
          <cell r="A6839" t="str">
            <v>226740-4</v>
          </cell>
          <cell r="B6839" t="str">
            <v>SPIRAL BEVEL GEAR 12 FOR 9049</v>
          </cell>
        </row>
        <row r="6840">
          <cell r="A6840" t="str">
            <v>226741-2</v>
          </cell>
          <cell r="B6840" t="str">
            <v>STRAIGHT BEVEL GEAR 43 FOR UC3530A</v>
          </cell>
        </row>
        <row r="6841">
          <cell r="A6841" t="str">
            <v>226743-8</v>
          </cell>
          <cell r="B6841" t="str">
            <v>STRAIGHT BEVEL GEAR 14 FOR UC3530A</v>
          </cell>
        </row>
        <row r="6842">
          <cell r="A6842" t="str">
            <v>226745-4</v>
          </cell>
          <cell r="B6842" t="str">
            <v>STRAIGHT BEVEL GEAR 33 FOR HR4000C</v>
          </cell>
        </row>
        <row r="6843">
          <cell r="A6843" t="str">
            <v>226746-2</v>
          </cell>
          <cell r="B6843" t="str">
            <v>STRAIGHT BEVEL GEAR 10 FOR HR4000C</v>
          </cell>
        </row>
        <row r="6844">
          <cell r="A6844" t="str">
            <v>226754-3</v>
          </cell>
          <cell r="B6844" t="str">
            <v>SPIRAL BEVEL GEAR 35 FOR 9016B</v>
          </cell>
        </row>
        <row r="6845">
          <cell r="A6845" t="str">
            <v>226756-9</v>
          </cell>
          <cell r="B6845" t="str">
            <v>SPIRAL BEVEL GEAR 11 FOR 9016B</v>
          </cell>
        </row>
        <row r="6846">
          <cell r="A6846" t="str">
            <v>226760-8</v>
          </cell>
          <cell r="B6846" t="str">
            <v>SPIRAL BEVEL GEAR 12</v>
          </cell>
        </row>
        <row r="6847">
          <cell r="A6847" t="str">
            <v>226761-6</v>
          </cell>
          <cell r="B6847" t="str">
            <v>SPIRAL BEVEL GEAR 41</v>
          </cell>
        </row>
        <row r="6848">
          <cell r="A6848" t="str">
            <v>226769-0</v>
          </cell>
          <cell r="B6848" t="str">
            <v>SPIRAL BEVEL GEAR 12 FOR 9015B</v>
          </cell>
        </row>
        <row r="6849">
          <cell r="A6849" t="str">
            <v>226796-7</v>
          </cell>
          <cell r="B6849" t="str">
            <v>SPIRAL BEVEL GEAR 7 FOR PK5001C</v>
          </cell>
        </row>
        <row r="6850">
          <cell r="A6850" t="str">
            <v>226818-3</v>
          </cell>
          <cell r="B6850" t="str">
            <v>GEAR COMPLETE 8-19-25 FOR HP2030</v>
          </cell>
        </row>
        <row r="6851">
          <cell r="A6851" t="str">
            <v>226828-0</v>
          </cell>
          <cell r="B6851" t="str">
            <v>GEAR 11-47 FOR 6924N</v>
          </cell>
        </row>
        <row r="6852">
          <cell r="A6852" t="str">
            <v>226865-4</v>
          </cell>
          <cell r="B6852" t="str">
            <v>SPUR GEAR 19</v>
          </cell>
        </row>
        <row r="6853">
          <cell r="A6853" t="str">
            <v>226902-4</v>
          </cell>
          <cell r="B6853" t="str">
            <v>SPIRAL BEVEL GEAR 15A</v>
          </cell>
        </row>
        <row r="6854">
          <cell r="A6854" t="str">
            <v>226922-8</v>
          </cell>
          <cell r="B6854" t="str">
            <v>INTERNAL GEAR 39</v>
          </cell>
        </row>
        <row r="6855">
          <cell r="A6855" t="str">
            <v>226924-4</v>
          </cell>
          <cell r="B6855" t="str">
            <v>SPUR GEAR 11</v>
          </cell>
        </row>
        <row r="6856">
          <cell r="A6856" t="str">
            <v>226935-9</v>
          </cell>
          <cell r="B6856" t="str">
            <v>SPUR GEAR 31 FOR BO6050</v>
          </cell>
        </row>
        <row r="6857">
          <cell r="A6857" t="str">
            <v>227001-5</v>
          </cell>
          <cell r="B6857" t="str">
            <v>INTERNAL GEAR 51 FOR BTW121 6916FD</v>
          </cell>
        </row>
        <row r="6858">
          <cell r="A6858" t="str">
            <v>227008-1</v>
          </cell>
          <cell r="B6858" t="str">
            <v>INTERNAL GEAR 29</v>
          </cell>
        </row>
        <row r="6859">
          <cell r="A6859" t="str">
            <v>227009-9</v>
          </cell>
          <cell r="B6859" t="str">
            <v>SPUR GEAR 16 FOR BTD061</v>
          </cell>
        </row>
        <row r="6860">
          <cell r="A6860" t="str">
            <v>227017-0</v>
          </cell>
          <cell r="B6860" t="str">
            <v>SPUR GEAR 22</v>
          </cell>
        </row>
        <row r="6861">
          <cell r="A6861" t="str">
            <v>227048-9</v>
          </cell>
          <cell r="B6861" t="str">
            <v>INTERNAL GEAR 47 FOR BFH040F</v>
          </cell>
        </row>
        <row r="6862">
          <cell r="A6862" t="str">
            <v>227052-8</v>
          </cell>
          <cell r="B6862" t="str">
            <v>SPUR GEAR 18 FOR BFH040F</v>
          </cell>
        </row>
        <row r="6863">
          <cell r="A6863" t="str">
            <v>227092-6</v>
          </cell>
          <cell r="B6863" t="str">
            <v>SPUR GEAR 32 FOR TW0200</v>
          </cell>
        </row>
        <row r="6864">
          <cell r="A6864" t="str">
            <v>227093-4</v>
          </cell>
          <cell r="B6864" t="str">
            <v>INTERNAL GEAR 71 FOR TW0200</v>
          </cell>
        </row>
        <row r="6865">
          <cell r="A6865" t="str">
            <v>227129-9</v>
          </cell>
          <cell r="B6865" t="str">
            <v>INETRNAL GEAR FOR DSC191/DPP200</v>
          </cell>
        </row>
        <row r="6866">
          <cell r="A6866" t="str">
            <v>227142-7</v>
          </cell>
          <cell r="B6866" t="str">
            <v>SPUR GEAR 26 FOR 6924N</v>
          </cell>
        </row>
        <row r="6867">
          <cell r="A6867" t="str">
            <v>227143-5</v>
          </cell>
          <cell r="B6867" t="str">
            <v>SPUR GEAR 10 FOR 6924N</v>
          </cell>
        </row>
        <row r="6868">
          <cell r="A6868" t="str">
            <v>227144-3</v>
          </cell>
          <cell r="B6868" t="str">
            <v>SPUR GEAR 18 FOR 6924N</v>
          </cell>
        </row>
        <row r="6869">
          <cell r="A6869" t="str">
            <v>227149-3</v>
          </cell>
          <cell r="B6869" t="str">
            <v>SPUR GEAR 37 FOR TW1000</v>
          </cell>
        </row>
        <row r="6870">
          <cell r="A6870" t="str">
            <v>227159-0</v>
          </cell>
          <cell r="B6870" t="str">
            <v>SPUR GEAR 22</v>
          </cell>
        </row>
        <row r="6871">
          <cell r="A6871" t="str">
            <v>227160-5</v>
          </cell>
          <cell r="B6871" t="str">
            <v>SPUR GEAR 10</v>
          </cell>
        </row>
        <row r="6872">
          <cell r="A6872" t="str">
            <v>227162-1</v>
          </cell>
          <cell r="B6872" t="str">
            <v>INTERNAL GEAR 50</v>
          </cell>
        </row>
        <row r="6873">
          <cell r="A6873" t="str">
            <v>227172-8</v>
          </cell>
          <cell r="B6873" t="str">
            <v>INTERNAL GEAR 53 FOR BTW450</v>
          </cell>
        </row>
        <row r="6874">
          <cell r="A6874" t="str">
            <v>227251-2</v>
          </cell>
          <cell r="B6874" t="str">
            <v>SPUR GEAR 73 FOR BUC250</v>
          </cell>
        </row>
        <row r="6875">
          <cell r="A6875" t="str">
            <v>227252-0</v>
          </cell>
          <cell r="B6875" t="str">
            <v>SPUR GEAR 16 FOR BUC250</v>
          </cell>
        </row>
        <row r="6876">
          <cell r="A6876" t="str">
            <v>227314-4</v>
          </cell>
          <cell r="B6876" t="str">
            <v>SPUR GEAR 31 FOR BJN161</v>
          </cell>
        </row>
        <row r="6877">
          <cell r="A6877" t="str">
            <v>227362-3</v>
          </cell>
          <cell r="B6877" t="str">
            <v>SPUR GEAR 22 FOR BTD125</v>
          </cell>
        </row>
        <row r="6878">
          <cell r="A6878" t="str">
            <v>227387-7</v>
          </cell>
          <cell r="B6878" t="str">
            <v>INTERNAL GEAR 34 FOR BO6050</v>
          </cell>
        </row>
        <row r="6879">
          <cell r="A6879" t="str">
            <v>227392-4</v>
          </cell>
          <cell r="B6879" t="str">
            <v>INTERNAL SPUR GEAR 54 FOR TW1001D</v>
          </cell>
        </row>
        <row r="6880">
          <cell r="A6880" t="str">
            <v>227427-1</v>
          </cell>
          <cell r="B6880" t="str">
            <v>SPIRAL BEVEL GEAR 38</v>
          </cell>
        </row>
        <row r="6881">
          <cell r="A6881" t="str">
            <v>227430-2</v>
          </cell>
          <cell r="B6881" t="str">
            <v>SPIRAL BEVEL GEAR 35 FOR SG1250</v>
          </cell>
        </row>
        <row r="6882">
          <cell r="A6882" t="str">
            <v>227436-0</v>
          </cell>
          <cell r="B6882" t="str">
            <v>SPIRAL BEVEL GEAR 9 FOR DA3010</v>
          </cell>
        </row>
        <row r="6883">
          <cell r="A6883" t="str">
            <v>227439-4</v>
          </cell>
          <cell r="B6883" t="str">
            <v>SPIRAL BEVEL 57 GEAR FOR 4114S</v>
          </cell>
        </row>
        <row r="6884">
          <cell r="A6884" t="str">
            <v>227440-9</v>
          </cell>
          <cell r="B6884" t="str">
            <v>SPIRAL BEVEL GEAR 9 FOR 4112HS</v>
          </cell>
        </row>
        <row r="6885">
          <cell r="A6885" t="str">
            <v>227456-4</v>
          </cell>
          <cell r="B6885" t="str">
            <v>SPIRAL BEVEL GEAR 9 FOR GA9010C</v>
          </cell>
        </row>
        <row r="6886">
          <cell r="A6886" t="str">
            <v>227460-3</v>
          </cell>
          <cell r="B6886" t="str">
            <v>SPIRAL BEVEL GEAR 43 FOR SA7000C</v>
          </cell>
        </row>
        <row r="6887">
          <cell r="A6887" t="str">
            <v>227462-9</v>
          </cell>
          <cell r="B6887" t="str">
            <v>SPIRAL BEVEL GEAR 9 FOR 9533BL</v>
          </cell>
        </row>
        <row r="6888">
          <cell r="A6888" t="str">
            <v>227466-1</v>
          </cell>
          <cell r="B6888" t="str">
            <v>SPIRAL BEVEL GEAR 38 FOR 9533BL</v>
          </cell>
        </row>
        <row r="6889">
          <cell r="A6889" t="str">
            <v>227481-5</v>
          </cell>
          <cell r="B6889" t="str">
            <v>SPIRAL BEVEL GEAR 11 FOR BPB180</v>
          </cell>
        </row>
        <row r="6890">
          <cell r="A6890" t="str">
            <v>227483-1</v>
          </cell>
          <cell r="B6890" t="str">
            <v>SPIRAL BEVEL GEAR 15 FOR 6924N</v>
          </cell>
        </row>
        <row r="6891">
          <cell r="A6891" t="str">
            <v>227495-4</v>
          </cell>
          <cell r="B6891" t="str">
            <v>SPIRAL BEVEL GEAR 14 FOR UC3020A</v>
          </cell>
        </row>
        <row r="6892">
          <cell r="A6892" t="str">
            <v>227508-1</v>
          </cell>
          <cell r="B6892" t="str">
            <v>SPIRAL BEVEL GEAR 27 FOR HR4030C</v>
          </cell>
        </row>
        <row r="6893">
          <cell r="A6893" t="str">
            <v>227509-9</v>
          </cell>
          <cell r="B6893" t="str">
            <v>STRAIGHT BEVEL GEAR 25 FOR HR4001C</v>
          </cell>
        </row>
        <row r="6894">
          <cell r="A6894" t="str">
            <v>227568-3</v>
          </cell>
          <cell r="B6894" t="str">
            <v>SPIRAL BEVEL GEAR 37 FOR PK5001C</v>
          </cell>
        </row>
        <row r="6895">
          <cell r="A6895" t="str">
            <v>227604-5</v>
          </cell>
          <cell r="B6895" t="str">
            <v>SPIRAL BEVEL GEAR 9</v>
          </cell>
        </row>
        <row r="6896">
          <cell r="A6896" t="str">
            <v>227605-3</v>
          </cell>
          <cell r="B6896" t="str">
            <v>SPIRAL BEVEL GEAR 22 FOR BUN490</v>
          </cell>
        </row>
        <row r="6897">
          <cell r="A6897" t="str">
            <v>227647-7</v>
          </cell>
          <cell r="B6897" t="str">
            <v>SPIRAL BEVEL GEAR 11 FOR BO6050</v>
          </cell>
        </row>
        <row r="6898">
          <cell r="A6898" t="str">
            <v>227718-0</v>
          </cell>
          <cell r="B6898" t="str">
            <v>HELICAL GEAR 24 FOR BHS630</v>
          </cell>
        </row>
        <row r="6899">
          <cell r="A6899" t="str">
            <v>227726-1</v>
          </cell>
          <cell r="B6899" t="str">
            <v>HELICAL GEAR 31 FOR DLS600</v>
          </cell>
        </row>
        <row r="6900">
          <cell r="A6900" t="str">
            <v>227731-8</v>
          </cell>
          <cell r="B6900" t="str">
            <v>HELICAL GEAR 40</v>
          </cell>
        </row>
        <row r="6901">
          <cell r="A6901" t="str">
            <v>227766-9</v>
          </cell>
          <cell r="B6901" t="str">
            <v>HELICAL GEAR 47 FOR GS5000</v>
          </cell>
        </row>
        <row r="6902">
          <cell r="A6902" t="str">
            <v>227908-5</v>
          </cell>
          <cell r="B6902" t="str">
            <v>INTERNAL GEAR 51 FOR DTWA260</v>
          </cell>
        </row>
        <row r="6903">
          <cell r="A6903" t="str">
            <v>227924-7</v>
          </cell>
          <cell r="B6903" t="str">
            <v>SPUR GEAR 15 FOR DFT060T</v>
          </cell>
        </row>
        <row r="6904">
          <cell r="A6904" t="str">
            <v>227925-5</v>
          </cell>
          <cell r="B6904" t="str">
            <v>INTERNAL GEAR 47 FOR DFT060T</v>
          </cell>
        </row>
        <row r="6905">
          <cell r="A6905" t="str">
            <v>227956-4</v>
          </cell>
          <cell r="B6905" t="str">
            <v>SPUR GEAR 24 FOR TD002G</v>
          </cell>
        </row>
        <row r="6906">
          <cell r="A6906" t="str">
            <v>227A58-2</v>
          </cell>
          <cell r="B6906" t="str">
            <v>SPIRAL BEVEL GEAR 9 FOR SG1250/1251</v>
          </cell>
        </row>
        <row r="6907">
          <cell r="A6907" t="str">
            <v>227A59-0</v>
          </cell>
          <cell r="B6907" t="str">
            <v>SPIRAL BEVEL GEAR 35 FOR SG1250/1251</v>
          </cell>
        </row>
        <row r="6908">
          <cell r="A6908" t="str">
            <v>227A60-5</v>
          </cell>
          <cell r="B6908" t="str">
            <v>ZEROL BEVEL GEAR 9 FOR UP100DSAX</v>
          </cell>
        </row>
        <row r="6909">
          <cell r="A6909" t="str">
            <v>227A63-9</v>
          </cell>
          <cell r="B6909" t="str">
            <v>SPUR GEAR 14 FOR UP100DSAX</v>
          </cell>
        </row>
        <row r="6910">
          <cell r="A6910" t="str">
            <v>227A64-7</v>
          </cell>
          <cell r="B6910" t="str">
            <v>SPUR GEAR 17 FOR UP100DSAX</v>
          </cell>
        </row>
        <row r="6911">
          <cell r="A6911" t="str">
            <v>227A74-4</v>
          </cell>
          <cell r="B6911" t="str">
            <v>ZEROL BEVEL GEAR 13 FOR DTL063</v>
          </cell>
        </row>
        <row r="6912">
          <cell r="A6912" t="str">
            <v>227A75-2</v>
          </cell>
          <cell r="B6912" t="str">
            <v>SPIRAL BEVEL GEAR 26 FOR DDA351</v>
          </cell>
        </row>
        <row r="6913">
          <cell r="A6913" t="str">
            <v>227A76-0</v>
          </cell>
          <cell r="B6913" t="str">
            <v>SPIRAL BEVEL GEAR 9 FOR DDA351</v>
          </cell>
        </row>
        <row r="6914">
          <cell r="A6914" t="str">
            <v>227B71-6</v>
          </cell>
          <cell r="B6914" t="str">
            <v>SPUR GEAR 14 FOR DBN501</v>
          </cell>
        </row>
        <row r="6915">
          <cell r="A6915" t="str">
            <v>227B76-6</v>
          </cell>
          <cell r="B6915" t="str">
            <v>SPUR GEAR 11 FOR DBN610</v>
          </cell>
        </row>
        <row r="6916">
          <cell r="A6916" t="str">
            <v>231142-1</v>
          </cell>
          <cell r="B6916" t="str">
            <v>COMPRESSION SPRING 10 FOR 3612C</v>
          </cell>
        </row>
        <row r="6917">
          <cell r="A6917" t="str">
            <v>231209-5</v>
          </cell>
          <cell r="B6917" t="str">
            <v>COMPRESSION SPRING 4/6806B</v>
          </cell>
        </row>
        <row r="6918">
          <cell r="A6918" t="str">
            <v>231212-6</v>
          </cell>
          <cell r="B6918" t="str">
            <v>COMPRESSION SPRING 49 FOR 6910</v>
          </cell>
        </row>
        <row r="6919">
          <cell r="A6919" t="str">
            <v>231230-4</v>
          </cell>
          <cell r="B6919" t="str">
            <v>COMPRESSION SPRING 4 FOR PO6000C</v>
          </cell>
        </row>
        <row r="6920">
          <cell r="A6920" t="str">
            <v>231233-8</v>
          </cell>
          <cell r="B6920" t="str">
            <v>COMPRESSION SPRING 24 FOR 1805N</v>
          </cell>
        </row>
        <row r="6921">
          <cell r="A6921" t="str">
            <v>231249-3</v>
          </cell>
          <cell r="B6921" t="str">
            <v>COMPRESSION SPRING 5 FOR 8419B2</v>
          </cell>
        </row>
        <row r="6922">
          <cell r="A6922" t="str">
            <v>231261-3</v>
          </cell>
          <cell r="B6922" t="str">
            <v>COMPRESSION SPRING 24 FOR 6905B</v>
          </cell>
        </row>
        <row r="6923">
          <cell r="A6923" t="str">
            <v>231288-3</v>
          </cell>
          <cell r="B6923" t="str">
            <v>COMPRESSION SPRING 6 FOR HR2400</v>
          </cell>
        </row>
        <row r="6924">
          <cell r="A6924" t="str">
            <v>231315-6</v>
          </cell>
          <cell r="B6924" t="str">
            <v>COMPRESSION SPRING 14 FOR 2702</v>
          </cell>
        </row>
        <row r="6925">
          <cell r="A6925" t="str">
            <v>231372-4</v>
          </cell>
          <cell r="B6925" t="str">
            <v>COMPRESSION SPRING 5</v>
          </cell>
        </row>
        <row r="6926">
          <cell r="A6926" t="str">
            <v>231377-4</v>
          </cell>
          <cell r="B6926" t="str">
            <v>COMPRESSION SPRING 14 FOR 2030</v>
          </cell>
        </row>
        <row r="6927">
          <cell r="A6927" t="str">
            <v>231402-1</v>
          </cell>
          <cell r="B6927" t="str">
            <v>COMPRESSION SPRING 7 FOR LS1045</v>
          </cell>
        </row>
        <row r="6928">
          <cell r="A6928" t="str">
            <v>231474-6</v>
          </cell>
          <cell r="B6928" t="str">
            <v>COMPRESSION SPING 4 FOR DC CHARGER</v>
          </cell>
        </row>
        <row r="6929">
          <cell r="A6929" t="str">
            <v>231574-2</v>
          </cell>
          <cell r="B6929" t="str">
            <v>TORSION SPRING 15 FOR 3612BR</v>
          </cell>
        </row>
        <row r="6930">
          <cell r="A6930" t="str">
            <v>231618-8</v>
          </cell>
          <cell r="B6930" t="str">
            <v>TORSION SPRING 15 FOR 3612C</v>
          </cell>
        </row>
        <row r="6931">
          <cell r="A6931" t="str">
            <v>231643-9</v>
          </cell>
          <cell r="B6931" t="str">
            <v>TORSION SPRING 38 FOR LC1230</v>
          </cell>
        </row>
        <row r="6932">
          <cell r="A6932" t="str">
            <v>231661-7</v>
          </cell>
          <cell r="B6932" t="str">
            <v>TORSION SPRING 9</v>
          </cell>
        </row>
        <row r="6933">
          <cell r="A6933" t="str">
            <v>231730-4</v>
          </cell>
          <cell r="B6933" t="str">
            <v>TENSION SPRING 4 FOR 5800N</v>
          </cell>
        </row>
        <row r="6934">
          <cell r="A6934" t="str">
            <v>231744-3</v>
          </cell>
          <cell r="B6934" t="str">
            <v>TENSION SPRING 4 FOR 5600NB</v>
          </cell>
        </row>
        <row r="6935">
          <cell r="A6935" t="str">
            <v>231745-1</v>
          </cell>
          <cell r="B6935" t="str">
            <v>TENSION SPRING 9 FOR 2030</v>
          </cell>
        </row>
        <row r="6936">
          <cell r="A6936" t="str">
            <v>231766-3</v>
          </cell>
          <cell r="B6936" t="str">
            <v>TENSION SPRING 4 FOR 5900B</v>
          </cell>
        </row>
        <row r="6937">
          <cell r="A6937" t="str">
            <v>231767-1</v>
          </cell>
          <cell r="B6937" t="str">
            <v>TENSION SPRING 5 FOR 5201N</v>
          </cell>
        </row>
        <row r="6938">
          <cell r="A6938" t="str">
            <v>231781-7</v>
          </cell>
          <cell r="B6938" t="str">
            <v>TENSION SPRING 5 FOR 5103N</v>
          </cell>
        </row>
        <row r="6939">
          <cell r="A6939" t="str">
            <v>231792-2</v>
          </cell>
          <cell r="B6939" t="str">
            <v>TENSION SPRING 3 FOR BCS550</v>
          </cell>
        </row>
        <row r="6940">
          <cell r="A6940" t="str">
            <v>231823-7</v>
          </cell>
          <cell r="B6940" t="str">
            <v>TENSION SPRING 4 FOR 4131</v>
          </cell>
        </row>
        <row r="6941">
          <cell r="A6941" t="str">
            <v>231829-5</v>
          </cell>
          <cell r="B6941" t="str">
            <v>TENSION SPRING 2</v>
          </cell>
        </row>
        <row r="6942">
          <cell r="A6942" t="str">
            <v>231832-6</v>
          </cell>
          <cell r="B6942" t="str">
            <v>TENSION SPRING 3</v>
          </cell>
        </row>
        <row r="6943">
          <cell r="A6943" t="str">
            <v>231834-2</v>
          </cell>
          <cell r="B6943" t="str">
            <v>TENSION SPRING 5 FOR N5900B(SG)</v>
          </cell>
        </row>
        <row r="6944">
          <cell r="A6944" t="str">
            <v>231835-0</v>
          </cell>
          <cell r="B6944" t="str">
            <v>TENSION SPRING FOR DSS501</v>
          </cell>
        </row>
        <row r="6945">
          <cell r="A6945" t="str">
            <v>231848-1</v>
          </cell>
          <cell r="B6945" t="str">
            <v>TENSION SPRING 4 FOR 5008MG</v>
          </cell>
        </row>
        <row r="6946">
          <cell r="A6946" t="str">
            <v>231874-0</v>
          </cell>
          <cell r="B6946" t="str">
            <v>TENSION SPRING 4 FOR BHS630</v>
          </cell>
        </row>
        <row r="6947">
          <cell r="A6947" t="str">
            <v>231887-1</v>
          </cell>
          <cell r="B6947" t="str">
            <v>TENSION SPRING 4 FOR HS7600</v>
          </cell>
        </row>
        <row r="6948">
          <cell r="A6948" t="str">
            <v>231907-1</v>
          </cell>
          <cell r="B6948" t="str">
            <v>RING SPRING 10 FOR 6905B</v>
          </cell>
        </row>
        <row r="6949">
          <cell r="A6949" t="str">
            <v>231921-7</v>
          </cell>
          <cell r="B6949" t="str">
            <v>RING SPRING 22 FOR 6910</v>
          </cell>
        </row>
        <row r="6950">
          <cell r="A6950" t="str">
            <v>231939-8</v>
          </cell>
          <cell r="B6950" t="str">
            <v>SPRING 30 FOR LS1440</v>
          </cell>
        </row>
        <row r="6951">
          <cell r="A6951" t="str">
            <v>231940-3</v>
          </cell>
          <cell r="B6951" t="str">
            <v>RING SPRING 22 FOR 6805BV</v>
          </cell>
        </row>
        <row r="6952">
          <cell r="A6952" t="str">
            <v>231953-4</v>
          </cell>
          <cell r="B6952" t="str">
            <v>RING SPRING 23 FOR HR2400</v>
          </cell>
        </row>
        <row r="6953">
          <cell r="A6953" t="str">
            <v>231985-1</v>
          </cell>
          <cell r="B6953" t="str">
            <v>RING SPRING 43 FOR HK1820</v>
          </cell>
        </row>
        <row r="6954">
          <cell r="A6954" t="str">
            <v>231989-3</v>
          </cell>
          <cell r="B6954" t="str">
            <v>RING SPRING 46 HM1202C</v>
          </cell>
        </row>
        <row r="6955">
          <cell r="A6955" t="str">
            <v>232053-3</v>
          </cell>
          <cell r="B6955" t="str">
            <v>LEAF SPRING FOR 6095DWE</v>
          </cell>
        </row>
        <row r="6956">
          <cell r="A6956" t="str">
            <v>232062-2</v>
          </cell>
          <cell r="B6956" t="str">
            <v>LEAF SPRING FOR JS1600</v>
          </cell>
        </row>
        <row r="6957">
          <cell r="A6957" t="str">
            <v>232093-1</v>
          </cell>
          <cell r="B6957" t="str">
            <v>LEAF SPRING FOR LS1440</v>
          </cell>
        </row>
        <row r="6958">
          <cell r="A6958" t="str">
            <v>232147-4</v>
          </cell>
          <cell r="B6958" t="str">
            <v>LEAF SPRING FOR 6821</v>
          </cell>
        </row>
        <row r="6959">
          <cell r="A6959" t="str">
            <v>232154-7</v>
          </cell>
          <cell r="B6959" t="str">
            <v>LEAF SPRING FOR 6823</v>
          </cell>
        </row>
        <row r="6960">
          <cell r="A6960" t="str">
            <v>232180-6</v>
          </cell>
          <cell r="B6960" t="str">
            <v>LEAF SPRING 41 FOR HM1202C</v>
          </cell>
        </row>
        <row r="6961">
          <cell r="A6961" t="str">
            <v>232201-4</v>
          </cell>
          <cell r="B6961" t="str">
            <v>LEAF SPRING FOR PV7000C</v>
          </cell>
        </row>
        <row r="6962">
          <cell r="A6962" t="str">
            <v>232208-0</v>
          </cell>
          <cell r="B6962" t="str">
            <v>LEAF SPRING FOR 4340CT</v>
          </cell>
        </row>
        <row r="6963">
          <cell r="A6963" t="str">
            <v>232230-7</v>
          </cell>
          <cell r="B6963" t="str">
            <v>LEAF SPRING FOR BPT351</v>
          </cell>
        </row>
        <row r="6964">
          <cell r="A6964" t="str">
            <v>232310-9</v>
          </cell>
          <cell r="B6964" t="str">
            <v>TORSION SPRING 28 FOR DLS600</v>
          </cell>
        </row>
        <row r="6965">
          <cell r="A6965" t="str">
            <v>232334-5</v>
          </cell>
          <cell r="B6965" t="str">
            <v>RING SPRING 16</v>
          </cell>
        </row>
        <row r="6966">
          <cell r="A6966" t="str">
            <v>232341-8</v>
          </cell>
          <cell r="B6966" t="str">
            <v>COMPRESSION SPRING 26</v>
          </cell>
        </row>
        <row r="6967">
          <cell r="A6967" t="str">
            <v>232363-8</v>
          </cell>
          <cell r="B6967" t="str">
            <v>COMPRESSION SPRING 7 FOR PT352D</v>
          </cell>
        </row>
        <row r="6968">
          <cell r="A6968" t="str">
            <v>232364-6</v>
          </cell>
          <cell r="B6968" t="str">
            <v>COMPRESSION SPRING 17 FOR PT352D</v>
          </cell>
        </row>
        <row r="6969">
          <cell r="A6969" t="str">
            <v>232410-5</v>
          </cell>
          <cell r="B6969" t="str">
            <v>COMPRESSION SPRING 21 FOR DTW180</v>
          </cell>
        </row>
        <row r="6970">
          <cell r="A6970" t="str">
            <v>232411-3</v>
          </cell>
          <cell r="B6970" t="str">
            <v>SPRING 8 FOR DC/AC-HR</v>
          </cell>
        </row>
        <row r="6971">
          <cell r="A6971" t="str">
            <v>232442-2</v>
          </cell>
          <cell r="B6971" t="str">
            <v>COMPRESSION SPRING 3</v>
          </cell>
        </row>
        <row r="6972">
          <cell r="A6972" t="str">
            <v>232443-0</v>
          </cell>
          <cell r="B6972" t="str">
            <v>COMPRESSION SPRING 3</v>
          </cell>
        </row>
        <row r="6973">
          <cell r="A6973" t="str">
            <v>232446-4</v>
          </cell>
          <cell r="B6973" t="str">
            <v>COMPRESSION SPRING 7</v>
          </cell>
        </row>
        <row r="6974">
          <cell r="A6974" t="str">
            <v>232448-0</v>
          </cell>
          <cell r="B6974" t="str">
            <v>TORSION SPRING 6</v>
          </cell>
        </row>
        <row r="6975">
          <cell r="A6975" t="str">
            <v>232459-5</v>
          </cell>
          <cell r="B6975" t="str">
            <v>COMPRESSION SPRING 24B</v>
          </cell>
        </row>
        <row r="6976">
          <cell r="A6976" t="str">
            <v>232487-0</v>
          </cell>
          <cell r="B6976" t="str">
            <v>TENSION SPRING 5 FOR N5900B(QA)</v>
          </cell>
        </row>
        <row r="6977">
          <cell r="A6977" t="str">
            <v>232488-8</v>
          </cell>
          <cell r="B6977" t="str">
            <v>TENSION SPRING 6 FOR N5900B</v>
          </cell>
        </row>
        <row r="6978">
          <cell r="A6978" t="str">
            <v>232510-1</v>
          </cell>
          <cell r="B6978" t="str">
            <v>LEAF SPRING</v>
          </cell>
        </row>
        <row r="6979">
          <cell r="A6979" t="str">
            <v>232513-5</v>
          </cell>
          <cell r="B6979" t="str">
            <v>COMPRESSION SPRING 3</v>
          </cell>
        </row>
        <row r="6980">
          <cell r="A6980" t="str">
            <v>232524-0</v>
          </cell>
          <cell r="B6980" t="str">
            <v>COMPRESSION SPRING 25 A</v>
          </cell>
        </row>
        <row r="6981">
          <cell r="A6981" t="str">
            <v>232525-8</v>
          </cell>
          <cell r="B6981" t="str">
            <v>COMPRESSION SPRING 25 B</v>
          </cell>
        </row>
        <row r="6982">
          <cell r="A6982" t="str">
            <v>232526-6</v>
          </cell>
          <cell r="B6982" t="str">
            <v>COMPRESSION SPRING 25 C</v>
          </cell>
        </row>
        <row r="6983">
          <cell r="A6983" t="str">
            <v>232527-4</v>
          </cell>
          <cell r="B6983" t="str">
            <v>COMPRESSION SPRING 25 D</v>
          </cell>
        </row>
        <row r="6984">
          <cell r="A6984" t="str">
            <v>232528-2</v>
          </cell>
          <cell r="B6984" t="str">
            <v>COMPRESSION SPRING 25 E</v>
          </cell>
        </row>
        <row r="6985">
          <cell r="A6985" t="str">
            <v>232529-0</v>
          </cell>
          <cell r="B6985" t="str">
            <v>COMPRESSION SPRING 25 F</v>
          </cell>
        </row>
        <row r="6986">
          <cell r="A6986" t="str">
            <v>232534-7</v>
          </cell>
          <cell r="B6986" t="str">
            <v>LEAF SPRING</v>
          </cell>
        </row>
        <row r="6987">
          <cell r="A6987" t="str">
            <v>232536-3</v>
          </cell>
          <cell r="B6987" t="str">
            <v>TORSION SPRING 5</v>
          </cell>
        </row>
        <row r="6988">
          <cell r="A6988" t="str">
            <v>232538-9</v>
          </cell>
          <cell r="B6988" t="str">
            <v>COMPRESSION SPRING 19</v>
          </cell>
        </row>
        <row r="6989">
          <cell r="A6989" t="str">
            <v>232541-0</v>
          </cell>
          <cell r="B6989" t="str">
            <v>TORSION SPRING 5</v>
          </cell>
        </row>
        <row r="6990">
          <cell r="A6990" t="str">
            <v>232542-8</v>
          </cell>
          <cell r="B6990" t="str">
            <v>SCROW WAVE SPRING 41 XGT-GA</v>
          </cell>
        </row>
        <row r="6991">
          <cell r="A6991" t="str">
            <v>232562-2</v>
          </cell>
          <cell r="B6991" t="str">
            <v>TENSION SPRING 6</v>
          </cell>
        </row>
        <row r="6992">
          <cell r="A6992" t="str">
            <v>232565-6</v>
          </cell>
          <cell r="B6992" t="str">
            <v>TENSION SPRING 4</v>
          </cell>
        </row>
        <row r="6993">
          <cell r="A6993" t="str">
            <v>232591-5</v>
          </cell>
          <cell r="B6993" t="str">
            <v>SPRING 25 FOR TD001G</v>
          </cell>
        </row>
        <row r="6994">
          <cell r="A6994" t="str">
            <v>232594-9</v>
          </cell>
          <cell r="B6994" t="str">
            <v>TORSION SPRING 5</v>
          </cell>
        </row>
        <row r="6995">
          <cell r="A6995" t="str">
            <v>232603-4</v>
          </cell>
          <cell r="B6995" t="str">
            <v>COMPRESSION SPRING 4</v>
          </cell>
        </row>
        <row r="6996">
          <cell r="A6996" t="str">
            <v>232604-2</v>
          </cell>
          <cell r="B6996" t="str">
            <v>TENSION SPRING 5</v>
          </cell>
        </row>
        <row r="6997">
          <cell r="A6997" t="str">
            <v>232606-8</v>
          </cell>
          <cell r="B6997" t="str">
            <v>TORSION SPRING 8</v>
          </cell>
        </row>
        <row r="6998">
          <cell r="A6998" t="str">
            <v>232615-7</v>
          </cell>
          <cell r="B6998" t="str">
            <v>SPRING 25 FOR TW004G</v>
          </cell>
        </row>
        <row r="6999">
          <cell r="A6999" t="str">
            <v>232623-8</v>
          </cell>
          <cell r="B6999" t="str">
            <v>SPRING 41 FOR TW001G</v>
          </cell>
        </row>
        <row r="7000">
          <cell r="A7000" t="str">
            <v>232630-1</v>
          </cell>
          <cell r="B7000" t="str">
            <v>COMPRESSION SPRING 7</v>
          </cell>
        </row>
        <row r="7001">
          <cell r="A7001" t="str">
            <v>232641-6</v>
          </cell>
          <cell r="B7001" t="str">
            <v>COMPRESSION SPRING 28</v>
          </cell>
        </row>
        <row r="7002">
          <cell r="A7002" t="str">
            <v>232642-4</v>
          </cell>
          <cell r="B7002" t="str">
            <v>COMPRESSION SPRING 18</v>
          </cell>
        </row>
        <row r="7003">
          <cell r="A7003" t="str">
            <v>232644-0</v>
          </cell>
          <cell r="B7003" t="str">
            <v>COMPRESSION SPRING 16 A</v>
          </cell>
        </row>
        <row r="7004">
          <cell r="A7004" t="str">
            <v>232645-8</v>
          </cell>
          <cell r="B7004" t="str">
            <v>COMPRESSION SPRING 16B</v>
          </cell>
        </row>
        <row r="7005">
          <cell r="A7005" t="str">
            <v>232647-4</v>
          </cell>
          <cell r="B7005" t="str">
            <v>TENSION SPRING 4 FOR DC40RB</v>
          </cell>
        </row>
        <row r="7006">
          <cell r="A7006" t="str">
            <v>232670-9</v>
          </cell>
          <cell r="B7006" t="str">
            <v>COMPRESSION SPRING 16</v>
          </cell>
        </row>
        <row r="7007">
          <cell r="A7007" t="str">
            <v>232671-7</v>
          </cell>
          <cell r="B7007" t="str">
            <v>COMPRESSION SPRING 9</v>
          </cell>
        </row>
        <row r="7008">
          <cell r="A7008" t="str">
            <v>232672-5</v>
          </cell>
          <cell r="B7008" t="str">
            <v>LEAF SPRING</v>
          </cell>
        </row>
        <row r="7009">
          <cell r="A7009" t="str">
            <v>232673-3</v>
          </cell>
          <cell r="B7009" t="str">
            <v>LEAF SPRING</v>
          </cell>
        </row>
        <row r="7010">
          <cell r="A7010" t="str">
            <v>232682-2</v>
          </cell>
          <cell r="B7010" t="str">
            <v>SPRING 18 FOR TW004G</v>
          </cell>
        </row>
        <row r="7011">
          <cell r="A7011" t="str">
            <v>232685-6</v>
          </cell>
          <cell r="B7011" t="str">
            <v>COMPRESSION SPRING 18 FOR DRC300</v>
          </cell>
        </row>
        <row r="7012">
          <cell r="A7012" t="str">
            <v>232686-4</v>
          </cell>
          <cell r="B7012" t="str">
            <v>TENSION SPRING 11 FOR DRC300</v>
          </cell>
        </row>
        <row r="7013">
          <cell r="A7013" t="str">
            <v>232689-8</v>
          </cell>
          <cell r="B7013" t="str">
            <v>TORSION SPRING 14 FOR DRC300</v>
          </cell>
        </row>
        <row r="7014">
          <cell r="A7014" t="str">
            <v>232699-5</v>
          </cell>
          <cell r="B7014" t="str">
            <v>COMPRESSION SPRING 3</v>
          </cell>
        </row>
        <row r="7015">
          <cell r="A7015" t="str">
            <v>232700-6</v>
          </cell>
          <cell r="B7015" t="str">
            <v>COMPRESSION SPRING 8 FOR DRC300</v>
          </cell>
        </row>
        <row r="7016">
          <cell r="A7016" t="str">
            <v>232720-0</v>
          </cell>
          <cell r="B7016" t="str">
            <v>COMPRESSION SPRING 25</v>
          </cell>
        </row>
        <row r="7017">
          <cell r="A7017" t="str">
            <v>232741-2</v>
          </cell>
          <cell r="B7017" t="str">
            <v>COMPRESSION SPRING 17 FOR PT001G</v>
          </cell>
        </row>
        <row r="7018">
          <cell r="A7018" t="str">
            <v>232748-8</v>
          </cell>
          <cell r="B7018" t="str">
            <v>COMPRESSION SPRING 31 FOR TD002G</v>
          </cell>
        </row>
        <row r="7019">
          <cell r="A7019" t="str">
            <v>232750-1</v>
          </cell>
          <cell r="B7019" t="str">
            <v>COMPRESSION SPRING 26 FOR TD002G</v>
          </cell>
        </row>
        <row r="7020">
          <cell r="A7020" t="str">
            <v>232777-1</v>
          </cell>
          <cell r="B7020" t="str">
            <v>COMPRESSION SPRING 4 FOR DC40WA</v>
          </cell>
        </row>
        <row r="7021">
          <cell r="A7021" t="str">
            <v>232789-4</v>
          </cell>
          <cell r="B7021" t="str">
            <v>COMPRESSION SPRING 24 FOR TD003G</v>
          </cell>
        </row>
        <row r="7022">
          <cell r="A7022" t="str">
            <v>232831-1</v>
          </cell>
          <cell r="B7022" t="str">
            <v>COMPRESSION SPRING 12</v>
          </cell>
        </row>
        <row r="7023">
          <cell r="A7023" t="str">
            <v>232832-9</v>
          </cell>
          <cell r="B7023" t="str">
            <v>COMPRESSION SPRING 15</v>
          </cell>
        </row>
        <row r="7024">
          <cell r="A7024" t="str">
            <v>232833-7</v>
          </cell>
          <cell r="B7024" t="str">
            <v>COMPRESSION SPRING 5 FOR HM004G</v>
          </cell>
        </row>
        <row r="7025">
          <cell r="A7025" t="str">
            <v>232869-6</v>
          </cell>
          <cell r="B7025" t="str">
            <v>COMPRESSION SPRING 46 FOR TW002G</v>
          </cell>
        </row>
        <row r="7026">
          <cell r="A7026" t="str">
            <v>232870-1</v>
          </cell>
          <cell r="B7026" t="str">
            <v>COMPRESSION SPRING 34 FOR TW002G</v>
          </cell>
        </row>
        <row r="7027">
          <cell r="A7027" t="str">
            <v>232873-5</v>
          </cell>
          <cell r="B7027" t="str">
            <v>COMPRESSION SPRING 51 FOR TW009G/010G</v>
          </cell>
        </row>
        <row r="7028">
          <cell r="A7028" t="str">
            <v>232874-3</v>
          </cell>
          <cell r="B7028" t="str">
            <v>COMPRESSION SPRING 71 FOR TW009G/010G</v>
          </cell>
        </row>
        <row r="7029">
          <cell r="A7029" t="str">
            <v>232875-1</v>
          </cell>
          <cell r="B7029" t="str">
            <v>COMPRESSION SPRING 61 FOR TW009G/010G</v>
          </cell>
        </row>
        <row r="7030">
          <cell r="A7030" t="str">
            <v>232904-0</v>
          </cell>
          <cell r="B7030" t="str">
            <v>COMPRESSION SPRING 8</v>
          </cell>
        </row>
        <row r="7031">
          <cell r="A7031" t="str">
            <v>232905-8</v>
          </cell>
          <cell r="B7031" t="str">
            <v>COMPRESSION SPRING 5</v>
          </cell>
        </row>
        <row r="7032">
          <cell r="A7032" t="str">
            <v>232909-0</v>
          </cell>
          <cell r="B7032" t="str">
            <v>COMPRESSION SPRING 18 FOR TD004G</v>
          </cell>
        </row>
        <row r="7033">
          <cell r="A7033" t="str">
            <v>232910-5</v>
          </cell>
          <cell r="B7033" t="str">
            <v>COMPRESSION SPRING 25 FOR TD004G</v>
          </cell>
        </row>
        <row r="7034">
          <cell r="A7034" t="str">
            <v>232916-3</v>
          </cell>
          <cell r="B7034" t="str">
            <v>TORSION SPRING 4B FOR TR001G</v>
          </cell>
        </row>
        <row r="7035">
          <cell r="A7035" t="str">
            <v>232919-7</v>
          </cell>
          <cell r="B7035" t="str">
            <v>COMPRESSION SPRING 6 FOR TR001G</v>
          </cell>
        </row>
        <row r="7036">
          <cell r="A7036" t="str">
            <v>232921-0</v>
          </cell>
          <cell r="B7036" t="str">
            <v>COMPRESSION SPRING 4C FOR TR001G</v>
          </cell>
        </row>
        <row r="7037">
          <cell r="A7037" t="str">
            <v>232922-8</v>
          </cell>
          <cell r="B7037" t="str">
            <v>COMPRESSION SPRING 4B FOR TR001G</v>
          </cell>
        </row>
        <row r="7038">
          <cell r="A7038" t="str">
            <v>232923-6</v>
          </cell>
          <cell r="B7038" t="str">
            <v>COMPRESSION SPRING 4D FOR TR001G</v>
          </cell>
        </row>
        <row r="7039">
          <cell r="A7039" t="str">
            <v>232924-4</v>
          </cell>
          <cell r="B7039" t="str">
            <v>COMPRESSION SPRING 11 FOR TR001G</v>
          </cell>
        </row>
        <row r="7040">
          <cell r="A7040" t="str">
            <v>232925-2</v>
          </cell>
          <cell r="B7040" t="str">
            <v>TORSION SPRING 4A FOR TR001G</v>
          </cell>
        </row>
        <row r="7041">
          <cell r="A7041" t="str">
            <v>232935-9</v>
          </cell>
          <cell r="B7041" t="str">
            <v>COMPRESSION SPRING 38 FOR DTW1005</v>
          </cell>
        </row>
        <row r="7042">
          <cell r="A7042" t="str">
            <v>233018-8</v>
          </cell>
          <cell r="B7042" t="str">
            <v>COMPRESSION SPRING 3</v>
          </cell>
        </row>
        <row r="7043">
          <cell r="A7043" t="str">
            <v>233052-8</v>
          </cell>
          <cell r="B7043" t="str">
            <v>COMPRESSION SPRING 35 FOR HM0810</v>
          </cell>
        </row>
        <row r="7044">
          <cell r="A7044" t="str">
            <v>233074-8</v>
          </cell>
          <cell r="B7044" t="str">
            <v>COMPRESSION SPRING 34 FOR LS1211</v>
          </cell>
        </row>
        <row r="7045">
          <cell r="A7045" t="str">
            <v>233083-7</v>
          </cell>
          <cell r="B7045" t="str">
            <v>COMPRESSION SPRING 12</v>
          </cell>
        </row>
        <row r="7046">
          <cell r="A7046" t="str">
            <v>233086-1</v>
          </cell>
          <cell r="B7046" t="str">
            <v>COMPRESSION SPRING 25 FOR 6922NB</v>
          </cell>
        </row>
        <row r="7047">
          <cell r="A7047" t="str">
            <v>233087-9</v>
          </cell>
          <cell r="B7047" t="str">
            <v>COMPRESSION SPRING 13 FOR 6922NB</v>
          </cell>
        </row>
        <row r="7048">
          <cell r="A7048" t="str">
            <v>233098-4</v>
          </cell>
          <cell r="B7048" t="str">
            <v>COMPRESSION SPRING 4 FOR 6922NB</v>
          </cell>
        </row>
        <row r="7049">
          <cell r="A7049" t="str">
            <v>233107-9</v>
          </cell>
          <cell r="B7049" t="str">
            <v>COMPRESSION SPRING 22 FOR 6942D</v>
          </cell>
        </row>
        <row r="7050">
          <cell r="A7050" t="str">
            <v>233176-0</v>
          </cell>
          <cell r="B7050" t="str">
            <v>COMPRESSION SPRING 37 FOR HR4000C</v>
          </cell>
        </row>
        <row r="7051">
          <cell r="A7051" t="str">
            <v>233178-6</v>
          </cell>
          <cell r="B7051" t="str">
            <v>COMPRESSION SPRING 46 FOR HR4000C</v>
          </cell>
        </row>
        <row r="7052">
          <cell r="A7052" t="str">
            <v>233179-4</v>
          </cell>
          <cell r="B7052" t="str">
            <v>COMPRESSION SPRING 50 FOR HR4000C</v>
          </cell>
        </row>
        <row r="7053">
          <cell r="A7053" t="str">
            <v>233215-6</v>
          </cell>
          <cell r="B7053" t="str">
            <v>COMPRESSION SPRING 45/HR5</v>
          </cell>
        </row>
        <row r="7054">
          <cell r="A7054" t="str">
            <v>233217-2</v>
          </cell>
          <cell r="B7054" t="str">
            <v>COMPRESSION SPRING 51</v>
          </cell>
        </row>
        <row r="7055">
          <cell r="A7055" t="str">
            <v>233249-9</v>
          </cell>
          <cell r="B7055" t="str">
            <v>COMPRESSION SPRING 7 FOR 9902</v>
          </cell>
        </row>
        <row r="7056">
          <cell r="A7056" t="str">
            <v>233288-9</v>
          </cell>
          <cell r="B7056" t="str">
            <v>COMPRESSION SPRING 8</v>
          </cell>
        </row>
        <row r="7057">
          <cell r="A7057" t="str">
            <v>233290-2</v>
          </cell>
          <cell r="B7057" t="str">
            <v>COMPRESSION SPRING 24 FOR BTD040</v>
          </cell>
        </row>
        <row r="7058">
          <cell r="A7058" t="str">
            <v>233299-4</v>
          </cell>
          <cell r="B7058" t="str">
            <v>COMPRESSION SPRING 39</v>
          </cell>
        </row>
        <row r="7059">
          <cell r="A7059" t="str">
            <v>233300-5</v>
          </cell>
          <cell r="B7059" t="str">
            <v>COMPRESSION SPRING 55</v>
          </cell>
        </row>
        <row r="7060">
          <cell r="A7060" t="str">
            <v>233309-7</v>
          </cell>
          <cell r="B7060" t="str">
            <v>COMPRESSION SPRING 16 FOR HM1305</v>
          </cell>
        </row>
        <row r="7061">
          <cell r="A7061" t="str">
            <v>233428-9</v>
          </cell>
          <cell r="B7061" t="str">
            <v>COMPRESSION SPRING 45 FOR TW1000</v>
          </cell>
        </row>
        <row r="7062">
          <cell r="A7062" t="str">
            <v>233435-2</v>
          </cell>
          <cell r="B7062" t="str">
            <v>COMPRESSION SPRING 11</v>
          </cell>
        </row>
        <row r="7063">
          <cell r="A7063" t="str">
            <v>233471-8</v>
          </cell>
          <cell r="B7063" t="str">
            <v>COMPRESSION SPRING 6 FOR LS1019L</v>
          </cell>
        </row>
        <row r="7064">
          <cell r="A7064" t="str">
            <v>233496-2</v>
          </cell>
          <cell r="B7064" t="str">
            <v>COMPRESSION SPRING 49</v>
          </cell>
        </row>
        <row r="7065">
          <cell r="A7065" t="str">
            <v>233497-0</v>
          </cell>
          <cell r="B7065" t="str">
            <v>COMPRESSION SPRING 15</v>
          </cell>
        </row>
        <row r="7066">
          <cell r="A7066" t="str">
            <v>233506-5</v>
          </cell>
          <cell r="B7066" t="str">
            <v>TORSION SPRING 16 FOR HR5211C</v>
          </cell>
        </row>
        <row r="7067">
          <cell r="A7067" t="str">
            <v>233602-9</v>
          </cell>
          <cell r="B7067" t="str">
            <v>TORSION SPRING 9 FOR PM7650H</v>
          </cell>
        </row>
        <row r="7068">
          <cell r="A7068" t="str">
            <v>233611-8</v>
          </cell>
          <cell r="B7068" t="str">
            <v>TORSION SPRING 7 FOR HR5202C</v>
          </cell>
        </row>
        <row r="7069">
          <cell r="A7069" t="str">
            <v>233901-9</v>
          </cell>
          <cell r="B7069" t="str">
            <v>LOCK SPRING 12 FOR GD0800C</v>
          </cell>
        </row>
        <row r="7070">
          <cell r="A7070" t="str">
            <v>233933-6</v>
          </cell>
          <cell r="B7070" t="str">
            <v>RING SPRING 15 FOR HM1305</v>
          </cell>
        </row>
        <row r="7071">
          <cell r="A7071" t="str">
            <v>233945-9</v>
          </cell>
          <cell r="B7071" t="str">
            <v>RING SPRING 32 FOR HR4030C</v>
          </cell>
        </row>
        <row r="7072">
          <cell r="A7072" t="str">
            <v>233949-1</v>
          </cell>
          <cell r="B7072" t="str">
            <v>RING SPRING 44</v>
          </cell>
        </row>
        <row r="7073">
          <cell r="A7073" t="str">
            <v>233955-6</v>
          </cell>
          <cell r="B7073" t="str">
            <v>RING SPRING 36 FOR HR4501C</v>
          </cell>
        </row>
        <row r="7074">
          <cell r="A7074" t="str">
            <v>233956-4</v>
          </cell>
          <cell r="B7074" t="str">
            <v>RING SPRING 37 FOR HK1820</v>
          </cell>
        </row>
        <row r="7075">
          <cell r="A7075" t="str">
            <v>233966-1</v>
          </cell>
          <cell r="B7075" t="str">
            <v>RING SPRING 19 FOR HK1820</v>
          </cell>
        </row>
        <row r="7076">
          <cell r="A7076" t="str">
            <v>233977-6</v>
          </cell>
          <cell r="B7076" t="str">
            <v>RING SPRING 55 FOR HM1317C</v>
          </cell>
        </row>
        <row r="7077">
          <cell r="A7077" t="str">
            <v>233981-5</v>
          </cell>
          <cell r="B7077" t="str">
            <v>RING SPRING 38</v>
          </cell>
        </row>
        <row r="7078">
          <cell r="A7078" t="str">
            <v>233982-3</v>
          </cell>
          <cell r="B7078" t="str">
            <v>RING SPRING 33</v>
          </cell>
        </row>
        <row r="7079">
          <cell r="A7079" t="str">
            <v>234024-6</v>
          </cell>
          <cell r="B7079" t="str">
            <v>COMPRESSION SPRING 39 FOR HR4501C</v>
          </cell>
        </row>
        <row r="7080">
          <cell r="A7080" t="str">
            <v>234040-8</v>
          </cell>
          <cell r="B7080" t="str">
            <v>COMPRESSION SPRING 8 FOR HK1820</v>
          </cell>
        </row>
        <row r="7081">
          <cell r="A7081" t="str">
            <v>234041-6</v>
          </cell>
          <cell r="B7081" t="str">
            <v>COMPRESSION SPRING 32 FOR HK1820</v>
          </cell>
        </row>
        <row r="7082">
          <cell r="A7082" t="str">
            <v>234049-0</v>
          </cell>
          <cell r="B7082" t="str">
            <v>CONICAL COMPRESSION SPRING 22-32</v>
          </cell>
        </row>
        <row r="7083">
          <cell r="A7083" t="str">
            <v>234050-5</v>
          </cell>
          <cell r="B7083" t="str">
            <v>COMPRESSION SPRING 34</v>
          </cell>
        </row>
        <row r="7084">
          <cell r="A7084" t="str">
            <v>234063-6</v>
          </cell>
          <cell r="B7084" t="str">
            <v>COMPRESSION SPRING 52</v>
          </cell>
        </row>
        <row r="7085">
          <cell r="A7085" t="str">
            <v>234106-4</v>
          </cell>
          <cell r="B7085" t="str">
            <v>COMPRESSION SPRING 13</v>
          </cell>
        </row>
        <row r="7086">
          <cell r="A7086" t="str">
            <v>234107-2</v>
          </cell>
          <cell r="B7086" t="str">
            <v>COMPRESSION SPRING 58 FOR HM1214C</v>
          </cell>
        </row>
        <row r="7087">
          <cell r="A7087" t="str">
            <v>234178-9</v>
          </cell>
          <cell r="B7087" t="str">
            <v>COMPRESSION SPRING 40</v>
          </cell>
        </row>
        <row r="7088">
          <cell r="A7088" t="str">
            <v>234180-2</v>
          </cell>
          <cell r="B7088" t="str">
            <v>COMPRESSION SPRING 47 FOR HM1111C</v>
          </cell>
        </row>
        <row r="7089">
          <cell r="A7089" t="str">
            <v>234251-5</v>
          </cell>
          <cell r="B7089" t="str">
            <v>COMPRESSION SPRING 25 FOR BTD147</v>
          </cell>
        </row>
        <row r="7090">
          <cell r="A7090" t="str">
            <v>234254-9</v>
          </cell>
          <cell r="B7090" t="str">
            <v>COMPRESSION SPRING 2 FOR FN001G</v>
          </cell>
        </row>
        <row r="7091">
          <cell r="A7091" t="str">
            <v>234257-3</v>
          </cell>
          <cell r="B7091" t="str">
            <v>FRICTION SPRING FOR PM7650H</v>
          </cell>
        </row>
        <row r="7092">
          <cell r="A7092" t="str">
            <v>234317-1</v>
          </cell>
          <cell r="B7092" t="str">
            <v>COMPRESSION SPRING 49 FOR HR5202C</v>
          </cell>
        </row>
        <row r="7093">
          <cell r="A7093" t="str">
            <v>234318-9</v>
          </cell>
          <cell r="B7093" t="str">
            <v>COMPRESSION SPRING 45 FOR HR5202C</v>
          </cell>
        </row>
        <row r="7094">
          <cell r="A7094" t="str">
            <v>234325-2</v>
          </cell>
          <cell r="B7094" t="str">
            <v>COMPRESSION SPRING 6 FOR FN001G</v>
          </cell>
        </row>
        <row r="7095">
          <cell r="A7095" t="str">
            <v>234331-7</v>
          </cell>
          <cell r="B7095" t="str">
            <v>COMPRESSION SPRING 24 FOR DTD148</v>
          </cell>
        </row>
        <row r="7096">
          <cell r="A7096" t="str">
            <v>234349-8</v>
          </cell>
          <cell r="B7096" t="str">
            <v>COMPRESSION SPRING 12A FOR HM1812</v>
          </cell>
        </row>
        <row r="7097">
          <cell r="A7097" t="str">
            <v>240002-6</v>
          </cell>
          <cell r="B7097" t="str">
            <v>FAN 70 FOR 9227C</v>
          </cell>
        </row>
        <row r="7098">
          <cell r="A7098" t="str">
            <v>240016-5</v>
          </cell>
          <cell r="B7098" t="str">
            <v>FAN 90 FOR HR4501C</v>
          </cell>
        </row>
        <row r="7099">
          <cell r="A7099" t="str">
            <v>240051-3</v>
          </cell>
          <cell r="B7099" t="str">
            <v>FAN 78</v>
          </cell>
        </row>
        <row r="7100">
          <cell r="A7100" t="str">
            <v>240060-2</v>
          </cell>
          <cell r="B7100" t="str">
            <v>FAN 80 FOR 4114S</v>
          </cell>
        </row>
        <row r="7101">
          <cell r="A7101" t="str">
            <v>240122-6</v>
          </cell>
          <cell r="B7101" t="str">
            <v>FAN 86 FOR BVC350</v>
          </cell>
        </row>
        <row r="7102">
          <cell r="A7102" t="str">
            <v>240124-2</v>
          </cell>
          <cell r="B7102" t="str">
            <v>FAN 95 FOR BUB360</v>
          </cell>
        </row>
        <row r="7103">
          <cell r="A7103" t="str">
            <v>240143-8</v>
          </cell>
          <cell r="B7103" t="str">
            <v>FAN 80 FOR GS5000</v>
          </cell>
        </row>
        <row r="7104">
          <cell r="A7104" t="str">
            <v>240146-2</v>
          </cell>
          <cell r="B7104" t="str">
            <v>FAN 76</v>
          </cell>
        </row>
        <row r="7105">
          <cell r="A7105" t="str">
            <v>241013-4</v>
          </cell>
          <cell r="B7105" t="str">
            <v>FAN 80 FOR 1805N</v>
          </cell>
        </row>
        <row r="7106">
          <cell r="A7106" t="str">
            <v>241100-9</v>
          </cell>
          <cell r="B7106" t="str">
            <v>FAN 52 FOR 906</v>
          </cell>
        </row>
        <row r="7107">
          <cell r="A7107" t="str">
            <v>241611-4</v>
          </cell>
          <cell r="B7107" t="str">
            <v>FAN 74 FOR 9401</v>
          </cell>
        </row>
        <row r="7108">
          <cell r="A7108" t="str">
            <v>241638-4</v>
          </cell>
          <cell r="B7108" t="str">
            <v>FAN 94 FOR HM1201</v>
          </cell>
        </row>
        <row r="7109">
          <cell r="A7109" t="str">
            <v>241663-5</v>
          </cell>
          <cell r="B7109" t="str">
            <v>FAN 76 FOR 9404</v>
          </cell>
        </row>
        <row r="7110">
          <cell r="A7110" t="str">
            <v>241665-1</v>
          </cell>
          <cell r="B7110" t="str">
            <v>FAN 92</v>
          </cell>
        </row>
        <row r="7111">
          <cell r="A7111" t="str">
            <v>241815-8</v>
          </cell>
          <cell r="B7111" t="str">
            <v>FAN 62</v>
          </cell>
        </row>
        <row r="7112">
          <cell r="A7112" t="str">
            <v>241823-9</v>
          </cell>
          <cell r="B7112" t="str">
            <v>FAN 92 FOR 3612BR</v>
          </cell>
        </row>
        <row r="7113">
          <cell r="A7113" t="str">
            <v>243107-1</v>
          </cell>
          <cell r="B7113" t="str">
            <v>GREASE NIPPLE FOR EH5000W</v>
          </cell>
        </row>
        <row r="7114">
          <cell r="A7114" t="str">
            <v>243138-0</v>
          </cell>
          <cell r="B7114" t="str">
            <v>VALVE CORE FOR DBN501</v>
          </cell>
        </row>
        <row r="7115">
          <cell r="A7115" t="str">
            <v>245031-4</v>
          </cell>
          <cell r="B7115" t="str">
            <v>HOSE FOR PW5001C</v>
          </cell>
        </row>
        <row r="7116">
          <cell r="A7116" t="str">
            <v>245038-0</v>
          </cell>
          <cell r="B7116" t="str">
            <v>HOSE 30 FOR DX01</v>
          </cell>
        </row>
        <row r="7117">
          <cell r="A7117" t="str">
            <v>245042-9</v>
          </cell>
          <cell r="B7117" t="str">
            <v>HOSE 30 C FOR HR2651-KD</v>
          </cell>
        </row>
        <row r="7118">
          <cell r="A7118" t="str">
            <v>245043-7</v>
          </cell>
          <cell r="B7118" t="str">
            <v>HOSE 30 D FOR HR2651-KD</v>
          </cell>
        </row>
        <row r="7119">
          <cell r="A7119" t="str">
            <v>245048-7</v>
          </cell>
          <cell r="B7119" t="str">
            <v>HOSE 28-0.5 FOR LS1219L</v>
          </cell>
        </row>
        <row r="7120">
          <cell r="A7120" t="str">
            <v>251217-0</v>
          </cell>
          <cell r="B7120" t="str">
            <v>+BINDING HEAD SCREW M8 FOR 2012NB</v>
          </cell>
        </row>
        <row r="7121">
          <cell r="A7121" t="str">
            <v>251256-0</v>
          </cell>
          <cell r="B7121" t="str">
            <v>+COUNTERSUNK HEAD SCREW M8X20 FOR 5201N</v>
          </cell>
        </row>
        <row r="7122">
          <cell r="A7122" t="str">
            <v>251298-4</v>
          </cell>
          <cell r="B7122" t="str">
            <v>+PAN HEAD SCREW M8 FOR LS1440</v>
          </cell>
        </row>
        <row r="7123">
          <cell r="A7123" t="str">
            <v>251331-2</v>
          </cell>
          <cell r="B7123" t="str">
            <v>+PAN HEAD SCREW M6 FOR LS1020</v>
          </cell>
        </row>
        <row r="7124">
          <cell r="A7124" t="str">
            <v>251333-8</v>
          </cell>
          <cell r="B7124" t="str">
            <v>+PAN HEAD SCREW M8 FOR LS1440</v>
          </cell>
        </row>
        <row r="7125">
          <cell r="A7125" t="str">
            <v>251337-0</v>
          </cell>
          <cell r="B7125" t="str">
            <v>+ PAN HEAD SCREW M5 FOR BPB180</v>
          </cell>
        </row>
        <row r="7126">
          <cell r="A7126" t="str">
            <v>251339-6</v>
          </cell>
          <cell r="B7126" t="str">
            <v>+PAN HD. SCREW M8 FOR LS1440</v>
          </cell>
        </row>
        <row r="7127">
          <cell r="A7127" t="str">
            <v>251365-5</v>
          </cell>
          <cell r="B7127" t="str">
            <v>PAN HEAD SCREW M6X25 FOR 5402</v>
          </cell>
        </row>
        <row r="7128">
          <cell r="A7128" t="str">
            <v>251411-4</v>
          </cell>
          <cell r="B7128" t="str">
            <v>-FLAT HEAD SCREW M10 FOR 6016</v>
          </cell>
        </row>
        <row r="7129">
          <cell r="A7129" t="str">
            <v>251423-7</v>
          </cell>
          <cell r="B7129" t="str">
            <v>-FLAT HEAD SCREW M6 FOR 3612BR</v>
          </cell>
        </row>
        <row r="7130">
          <cell r="A7130" t="str">
            <v>251445-7</v>
          </cell>
          <cell r="B7130" t="str">
            <v>-FLAT HEAD SCREW M4 FOR 5201N/5900B</v>
          </cell>
        </row>
        <row r="7131">
          <cell r="A7131" t="str">
            <v>251467-7</v>
          </cell>
          <cell r="B7131" t="str">
            <v>- FLAT HEAD SCREW M6</v>
          </cell>
        </row>
        <row r="7132">
          <cell r="A7132" t="str">
            <v>251489-7</v>
          </cell>
          <cell r="B7132" t="str">
            <v>TAPPING SCREW 5X30 FOR GA7060</v>
          </cell>
        </row>
        <row r="7133">
          <cell r="A7133" t="str">
            <v>251517-8</v>
          </cell>
          <cell r="B7133" t="str">
            <v>TAPPING SCREW 4X40</v>
          </cell>
        </row>
        <row r="7134">
          <cell r="A7134" t="str">
            <v>251566-5</v>
          </cell>
          <cell r="B7134" t="str">
            <v>H.S.H BOLT M4X6 WITH W FOR DPT353</v>
          </cell>
        </row>
        <row r="7135">
          <cell r="A7135" t="str">
            <v>251599-0</v>
          </cell>
          <cell r="B7135" t="str">
            <v>TAPPING SCREW 4X18 FOR HR400D</v>
          </cell>
        </row>
        <row r="7136">
          <cell r="A7136" t="str">
            <v>251612-4</v>
          </cell>
          <cell r="B7136" t="str">
            <v>HEX. BOLT M8X20 FOR 5201N</v>
          </cell>
        </row>
        <row r="7137">
          <cell r="A7137" t="str">
            <v>251662-9</v>
          </cell>
          <cell r="B7137" t="str">
            <v>HEX. BOLT M10X100 FOR LS1212</v>
          </cell>
        </row>
        <row r="7138">
          <cell r="A7138" t="str">
            <v>251668-7</v>
          </cell>
          <cell r="B7138" t="str">
            <v>HEX. BOLT M10X90 FOR LS1013</v>
          </cell>
        </row>
        <row r="7139">
          <cell r="A7139" t="str">
            <v>251690-4</v>
          </cell>
          <cell r="B7139" t="str">
            <v>HEX. FLANGE HEAD BOLT M8X30 FOR 2030</v>
          </cell>
        </row>
        <row r="7140">
          <cell r="A7140" t="str">
            <v>251697-0</v>
          </cell>
          <cell r="B7140" t="str">
            <v>HEX.FLANGE H.BOLT M8X17 FOR 5016B</v>
          </cell>
        </row>
        <row r="7141">
          <cell r="A7141" t="str">
            <v>251812-6</v>
          </cell>
          <cell r="B7141" t="str">
            <v>SCREW M5X10 FOR N1900B</v>
          </cell>
        </row>
        <row r="7142">
          <cell r="A7142" t="str">
            <v>251815-0</v>
          </cell>
          <cell r="B7142" t="str">
            <v>SCREW M6X25 FOR 3700B</v>
          </cell>
        </row>
        <row r="7143">
          <cell r="A7143" t="str">
            <v>251821-5</v>
          </cell>
          <cell r="B7143" t="str">
            <v>SCREW M8X72 FOR 9401</v>
          </cell>
        </row>
        <row r="7144">
          <cell r="A7144" t="str">
            <v>251854-0</v>
          </cell>
          <cell r="B7144" t="str">
            <v>WING BOLT M8X25 FOR 3501N</v>
          </cell>
        </row>
        <row r="7145">
          <cell r="A7145" t="str">
            <v>251878-6</v>
          </cell>
          <cell r="B7145" t="str">
            <v>SCREW M5X20 FOR 3620</v>
          </cell>
        </row>
        <row r="7146">
          <cell r="A7146" t="str">
            <v>251959-6</v>
          </cell>
          <cell r="B7146" t="str">
            <v>SCREW M10X80 FOR LS1440</v>
          </cell>
        </row>
        <row r="7147">
          <cell r="A7147" t="str">
            <v>251973-2</v>
          </cell>
          <cell r="B7147" t="str">
            <v>HEX.SOCKET C.S.HEAD BOLT M8X25</v>
          </cell>
        </row>
        <row r="7148">
          <cell r="A7148" t="str">
            <v>251986-3</v>
          </cell>
          <cell r="B7148" t="str">
            <v>HEX. SOCKET HEAD BOLT M6X6 FOR JS1600</v>
          </cell>
        </row>
        <row r="7149">
          <cell r="A7149" t="str">
            <v>251996-0</v>
          </cell>
          <cell r="B7149" t="str">
            <v>HEX. SOCKET HEAD BOLT M8X8 FOR UT1301</v>
          </cell>
        </row>
        <row r="7150">
          <cell r="A7150" t="str">
            <v>252003-2</v>
          </cell>
          <cell r="B7150" t="str">
            <v>HEX. NUT M8-14 FOR 5900B</v>
          </cell>
        </row>
        <row r="7151">
          <cell r="A7151" t="str">
            <v>252005-8</v>
          </cell>
          <cell r="B7151" t="str">
            <v>HEX. NUT M8-13 FOR HM1302</v>
          </cell>
        </row>
        <row r="7152">
          <cell r="A7152" t="str">
            <v>252007-4</v>
          </cell>
          <cell r="B7152" t="str">
            <v>HEX. NUT W1/2-21 FOR 9105</v>
          </cell>
        </row>
        <row r="7153">
          <cell r="A7153" t="str">
            <v>252043-0</v>
          </cell>
          <cell r="B7153" t="str">
            <v>HEX. NUT M8-13 FOR 5016B</v>
          </cell>
        </row>
        <row r="7154">
          <cell r="A7154" t="str">
            <v>252153-3</v>
          </cell>
          <cell r="B7154" t="str">
            <v>HEX. NUT M6-10 FOR HR3000C</v>
          </cell>
        </row>
        <row r="7155">
          <cell r="A7155" t="str">
            <v>252156-7</v>
          </cell>
          <cell r="B7155" t="str">
            <v>HEX. NUT M5-8 FOR 3700B</v>
          </cell>
        </row>
        <row r="7156">
          <cell r="A7156" t="str">
            <v>252157-5</v>
          </cell>
          <cell r="B7156" t="str">
            <v>SQUARE NUT M6 FOR BPB180</v>
          </cell>
        </row>
        <row r="7157">
          <cell r="A7157" t="str">
            <v>252177-9</v>
          </cell>
          <cell r="B7157" t="str">
            <v>HEX. NUT M5-800V FOR BUB360</v>
          </cell>
        </row>
        <row r="7158">
          <cell r="A7158" t="str">
            <v>252244-0</v>
          </cell>
          <cell r="B7158" t="str">
            <v>HEX.LOCK NUT M10-17 FOR LS1019-KD</v>
          </cell>
        </row>
        <row r="7159">
          <cell r="A7159" t="str">
            <v>252267-8</v>
          </cell>
          <cell r="B7159" t="str">
            <v>HEX NUT M16-22 FOR DG/DDG</v>
          </cell>
        </row>
        <row r="7160">
          <cell r="A7160" t="str">
            <v>252312-9</v>
          </cell>
          <cell r="B7160" t="str">
            <v>COLLERED HEX. NUT M6-13 FOR CS002G</v>
          </cell>
        </row>
        <row r="7161">
          <cell r="A7161" t="str">
            <v>252348-8</v>
          </cell>
          <cell r="B7161" t="str">
            <v>FLANGE NUT M6</v>
          </cell>
        </row>
        <row r="7162">
          <cell r="A7162" t="str">
            <v>252351-9</v>
          </cell>
          <cell r="B7162" t="str">
            <v>HEX. NUT M6</v>
          </cell>
        </row>
        <row r="7163">
          <cell r="A7163" t="str">
            <v>252605-4</v>
          </cell>
          <cell r="B7163" t="str">
            <v>WING NUT M16 FOR 9031</v>
          </cell>
        </row>
        <row r="7164">
          <cell r="A7164" t="str">
            <v>252633-9</v>
          </cell>
          <cell r="B7164" t="str">
            <v>WING NUT M10 FOR HM1500</v>
          </cell>
        </row>
        <row r="7165">
          <cell r="A7165" t="str">
            <v>252643-6</v>
          </cell>
          <cell r="B7165" t="str">
            <v>WING NUT M10</v>
          </cell>
        </row>
        <row r="7166">
          <cell r="A7166" t="str">
            <v>252648-6</v>
          </cell>
          <cell r="B7166" t="str">
            <v>THUMB NUT M8 FOR 4114S</v>
          </cell>
        </row>
        <row r="7167">
          <cell r="A7167" t="str">
            <v>253010-8</v>
          </cell>
          <cell r="B7167" t="str">
            <v>FLAT WASHER 6 FOR 5402</v>
          </cell>
        </row>
        <row r="7168">
          <cell r="A7168" t="str">
            <v>253011-6</v>
          </cell>
          <cell r="B7168" t="str">
            <v>FLAT WASHER 6 FOR 2412N</v>
          </cell>
        </row>
        <row r="7169">
          <cell r="A7169" t="str">
            <v>253047-5</v>
          </cell>
          <cell r="B7169" t="str">
            <v>FLAT WASHER 6 FOR HR3000C</v>
          </cell>
        </row>
        <row r="7170">
          <cell r="A7170" t="str">
            <v>253077-6</v>
          </cell>
          <cell r="B7170" t="str">
            <v>FLAT WASHER 6 FOR 4300BV</v>
          </cell>
        </row>
        <row r="7171">
          <cell r="A7171" t="str">
            <v>253111-2</v>
          </cell>
          <cell r="B7171" t="str">
            <v>FLAT WASHER 6 FOR 5900B</v>
          </cell>
        </row>
        <row r="7172">
          <cell r="A7172" t="str">
            <v>253133-2</v>
          </cell>
          <cell r="B7172" t="str">
            <v>FLAT WASHER 7 FOR N3701</v>
          </cell>
        </row>
        <row r="7173">
          <cell r="A7173" t="str">
            <v>253143-9</v>
          </cell>
          <cell r="B7173" t="str">
            <v>FLAT WASHER 12 FOR 2702</v>
          </cell>
        </row>
        <row r="7174">
          <cell r="A7174" t="str">
            <v>253214-2</v>
          </cell>
          <cell r="B7174" t="str">
            <v>FLAT WASHER 9 FOR BO4540</v>
          </cell>
        </row>
        <row r="7175">
          <cell r="A7175" t="str">
            <v>253312-2</v>
          </cell>
          <cell r="B7175" t="str">
            <v>THIN WASHER 12 FOR 9401</v>
          </cell>
        </row>
        <row r="7176">
          <cell r="A7176" t="str">
            <v>253314-8</v>
          </cell>
          <cell r="B7176" t="str">
            <v>THIN WASHER 15 FOR HR4000C</v>
          </cell>
        </row>
        <row r="7177">
          <cell r="A7177" t="str">
            <v>253327-9</v>
          </cell>
          <cell r="B7177" t="str">
            <v>THIN WASHER 20 FOR LS1440</v>
          </cell>
        </row>
        <row r="7178">
          <cell r="A7178" t="str">
            <v>253334-2</v>
          </cell>
          <cell r="B7178" t="str">
            <v>THIN WASHER 5 FOR JS1600</v>
          </cell>
        </row>
        <row r="7179">
          <cell r="A7179" t="str">
            <v>253338-4</v>
          </cell>
          <cell r="B7179" t="str">
            <v>THIN WASHER 7 FOR JS1670</v>
          </cell>
        </row>
        <row r="7180">
          <cell r="A7180" t="str">
            <v>253353-8</v>
          </cell>
          <cell r="B7180" t="str">
            <v>THIN WASHER 10</v>
          </cell>
        </row>
        <row r="7181">
          <cell r="A7181" t="str">
            <v>253437-2</v>
          </cell>
          <cell r="B7181" t="str">
            <v>FLAT WASHER 23</v>
          </cell>
        </row>
        <row r="7182">
          <cell r="A7182" t="str">
            <v>253444-5</v>
          </cell>
          <cell r="B7182" t="str">
            <v>CUP WASHER4</v>
          </cell>
        </row>
        <row r="7183">
          <cell r="A7183" t="str">
            <v>253478-8</v>
          </cell>
          <cell r="B7183" t="str">
            <v>FLAT WASHER 41</v>
          </cell>
        </row>
        <row r="7184">
          <cell r="A7184" t="str">
            <v>253479-6</v>
          </cell>
          <cell r="B7184" t="str">
            <v>FLAT WASHER 57</v>
          </cell>
        </row>
        <row r="7185">
          <cell r="A7185" t="str">
            <v>253540-9</v>
          </cell>
          <cell r="B7185" t="str">
            <v>FLAT WASHER 30</v>
          </cell>
        </row>
        <row r="7186">
          <cell r="A7186" t="str">
            <v>253544-1</v>
          </cell>
          <cell r="B7186" t="str">
            <v>CUP WASHER 5 FOR UH010G</v>
          </cell>
        </row>
        <row r="7187">
          <cell r="A7187" t="str">
            <v>253546-7</v>
          </cell>
          <cell r="B7187" t="str">
            <v>FLAT WASHER 12 FOR DFT060T</v>
          </cell>
        </row>
        <row r="7188">
          <cell r="A7188" t="str">
            <v>253560-3</v>
          </cell>
          <cell r="B7188" t="str">
            <v>FLAT WASHER 19 FOR TD002G</v>
          </cell>
        </row>
        <row r="7189">
          <cell r="A7189" t="str">
            <v>253578-4</v>
          </cell>
          <cell r="B7189" t="str">
            <v>LOCK PLATE FOR UP100DSAX</v>
          </cell>
        </row>
        <row r="7190">
          <cell r="A7190" t="str">
            <v>253604-9</v>
          </cell>
          <cell r="B7190" t="str">
            <v>FLAT WASHER 35 FOR TW002G</v>
          </cell>
        </row>
        <row r="7191">
          <cell r="A7191" t="str">
            <v>253623-5</v>
          </cell>
          <cell r="B7191" t="str">
            <v>FLAT WASHER 9 FOR TR001G</v>
          </cell>
        </row>
        <row r="7192">
          <cell r="A7192" t="str">
            <v>253632-4</v>
          </cell>
          <cell r="B7192" t="str">
            <v>FLAT WASHER 7 FOR TR001G</v>
          </cell>
        </row>
        <row r="7193">
          <cell r="A7193" t="str">
            <v>253636-6</v>
          </cell>
          <cell r="B7193" t="str">
            <v>FLAT WASHER 18 FOR JR003G</v>
          </cell>
        </row>
        <row r="7194">
          <cell r="A7194" t="str">
            <v>253637-4</v>
          </cell>
          <cell r="B7194" t="str">
            <v>FLAT WASHER 40 FOR JR003G</v>
          </cell>
        </row>
        <row r="7195">
          <cell r="A7195" t="str">
            <v>253638-2</v>
          </cell>
          <cell r="B7195" t="str">
            <v>FLAT WASHER 28 FOR JR003G</v>
          </cell>
        </row>
        <row r="7196">
          <cell r="A7196" t="str">
            <v>253707-9</v>
          </cell>
          <cell r="B7196" t="str">
            <v>FLAT WASHER 16 FOR 6000R</v>
          </cell>
        </row>
        <row r="7197">
          <cell r="A7197" t="str">
            <v>253748-5</v>
          </cell>
          <cell r="B7197" t="str">
            <v>FLAT WASHER 12 FOR 3601B</v>
          </cell>
        </row>
        <row r="7198">
          <cell r="A7198" t="str">
            <v>253749-3</v>
          </cell>
          <cell r="B7198" t="str">
            <v>FLAT WASHER 16 FOR LC1210</v>
          </cell>
        </row>
        <row r="7199">
          <cell r="A7199" t="str">
            <v>253758-2</v>
          </cell>
          <cell r="B7199" t="str">
            <v>FLAT WASHER 10 FOR 906H</v>
          </cell>
        </row>
        <row r="7200">
          <cell r="A7200" t="str">
            <v>253771-0</v>
          </cell>
          <cell r="B7200" t="str">
            <v>FLAT WASHER 16 FOR LS1020/LS1440</v>
          </cell>
        </row>
        <row r="7201">
          <cell r="A7201" t="str">
            <v>253774-4</v>
          </cell>
          <cell r="B7201" t="str">
            <v>FLAT WASHER 65 FOR 6906</v>
          </cell>
        </row>
        <row r="7202">
          <cell r="A7202" t="str">
            <v>253783-3</v>
          </cell>
          <cell r="B7202" t="str">
            <v>FLAT WASHER 6 FOR 5703R</v>
          </cell>
        </row>
        <row r="7203">
          <cell r="A7203" t="str">
            <v>253791-4</v>
          </cell>
          <cell r="B7203" t="str">
            <v>FLAT WASHER 25</v>
          </cell>
        </row>
        <row r="7204">
          <cell r="A7204" t="str">
            <v>253794-8</v>
          </cell>
          <cell r="B7204" t="str">
            <v>FLAT WASHER 18 FOR 6905B</v>
          </cell>
        </row>
        <row r="7205">
          <cell r="A7205" t="str">
            <v>253810-6</v>
          </cell>
          <cell r="B7205" t="str">
            <v>FLAT WASHER 12 FOR HR4000C</v>
          </cell>
        </row>
        <row r="7206">
          <cell r="A7206" t="str">
            <v>253813-0</v>
          </cell>
          <cell r="B7206" t="str">
            <v>FLAT WASHER 12 FOR 5016B</v>
          </cell>
        </row>
        <row r="7207">
          <cell r="A7207" t="str">
            <v>253843-1</v>
          </cell>
          <cell r="B7207" t="str">
            <v>FLAT WASHER 12 FOR 2040</v>
          </cell>
        </row>
        <row r="7208">
          <cell r="A7208" t="str">
            <v>253845-7</v>
          </cell>
          <cell r="B7208" t="str">
            <v>FLAT WASHER 31 FOR HM1201</v>
          </cell>
        </row>
        <row r="7209">
          <cell r="A7209" t="str">
            <v>253878-2</v>
          </cell>
          <cell r="B7209" t="str">
            <v>FLAT WASHER 10 FOR HR3000C</v>
          </cell>
        </row>
        <row r="7210">
          <cell r="A7210" t="str">
            <v>253904-7</v>
          </cell>
          <cell r="B7210" t="str">
            <v>WAVE WASHER 12 FOR 4402/9031</v>
          </cell>
        </row>
        <row r="7211">
          <cell r="A7211" t="str">
            <v>253909-7</v>
          </cell>
          <cell r="B7211" t="str">
            <v>FLAT WASHER 35 FOR TW1000</v>
          </cell>
        </row>
        <row r="7212">
          <cell r="A7212" t="str">
            <v>253913-6</v>
          </cell>
          <cell r="B7212" t="str">
            <v>WAVE WASHER 20 FOR 3612BR</v>
          </cell>
        </row>
        <row r="7213">
          <cell r="A7213" t="str">
            <v>253929-1</v>
          </cell>
          <cell r="B7213" t="str">
            <v>CUP WASHER 5 FOR 6906</v>
          </cell>
        </row>
        <row r="7214">
          <cell r="A7214" t="str">
            <v>253939-8</v>
          </cell>
          <cell r="B7214" t="str">
            <v>FLAT WASHER 25 FOR 6906</v>
          </cell>
        </row>
        <row r="7215">
          <cell r="A7215" t="str">
            <v>253951-8</v>
          </cell>
          <cell r="B7215" t="str">
            <v>WASHER 10 FOR GV6000</v>
          </cell>
        </row>
        <row r="7216">
          <cell r="A7216" t="str">
            <v>253977-0</v>
          </cell>
          <cell r="B7216" t="str">
            <v>FLAT WASHER 6 FOR LS1212</v>
          </cell>
        </row>
        <row r="7217">
          <cell r="A7217" t="str">
            <v>254031-3</v>
          </cell>
          <cell r="B7217" t="str">
            <v>WOODRUFF KEY 3 FOR 6802BV</v>
          </cell>
        </row>
        <row r="7218">
          <cell r="A7218" t="str">
            <v>254202-2</v>
          </cell>
          <cell r="B7218" t="str">
            <v>KEY 4 FOR LS1212</v>
          </cell>
        </row>
        <row r="7219">
          <cell r="A7219" t="str">
            <v>254203-0</v>
          </cell>
          <cell r="B7219" t="str">
            <v>KEY 4 FOR 5900B</v>
          </cell>
        </row>
        <row r="7220">
          <cell r="A7220" t="str">
            <v>254204-8</v>
          </cell>
          <cell r="B7220" t="str">
            <v>KEY 4 FOR 9045B</v>
          </cell>
        </row>
        <row r="7221">
          <cell r="A7221" t="str">
            <v>254211-1</v>
          </cell>
          <cell r="B7221" t="str">
            <v>KEY 5 FOR 6013BR</v>
          </cell>
        </row>
        <row r="7222">
          <cell r="A7222" t="str">
            <v>254218-7</v>
          </cell>
          <cell r="B7222" t="str">
            <v>KEY 5 FOR 2030</v>
          </cell>
        </row>
        <row r="7223">
          <cell r="A7223" t="str">
            <v>254219-5</v>
          </cell>
          <cell r="B7223" t="str">
            <v>KEY 4 FOR DA4000LR</v>
          </cell>
        </row>
        <row r="7224">
          <cell r="A7224" t="str">
            <v>254220-0</v>
          </cell>
          <cell r="B7224" t="str">
            <v>KEY 5</v>
          </cell>
        </row>
        <row r="7225">
          <cell r="A7225" t="str">
            <v>254229-2</v>
          </cell>
          <cell r="B7225" t="str">
            <v>KEY 5 FOR HR4000C</v>
          </cell>
        </row>
        <row r="7226">
          <cell r="A7226" t="str">
            <v>254236-5</v>
          </cell>
          <cell r="B7226" t="str">
            <v>KEY 3 FOR 4140</v>
          </cell>
        </row>
        <row r="7227">
          <cell r="A7227" t="str">
            <v>256009-2</v>
          </cell>
          <cell r="B7227" t="str">
            <v>PIN 4.5 FOR 6801B</v>
          </cell>
        </row>
        <row r="7228">
          <cell r="A7228" t="str">
            <v>256023-8</v>
          </cell>
          <cell r="B7228" t="str">
            <v>PIN 5 FOR DA3000R/DA3000V</v>
          </cell>
        </row>
        <row r="7229">
          <cell r="A7229" t="str">
            <v>256040-8</v>
          </cell>
          <cell r="B7229" t="str">
            <v>PIN 5 FOR 6910</v>
          </cell>
        </row>
        <row r="7230">
          <cell r="A7230" t="str">
            <v>256051-3</v>
          </cell>
          <cell r="B7230" t="str">
            <v>PIN 10 FOR 6910</v>
          </cell>
        </row>
        <row r="7231">
          <cell r="A7231" t="str">
            <v>256110-3</v>
          </cell>
          <cell r="B7231" t="str">
            <v>PIN 6 FOR JS1600</v>
          </cell>
        </row>
        <row r="7232">
          <cell r="A7232" t="str">
            <v>256118-7</v>
          </cell>
          <cell r="B7232" t="str">
            <v>PIN 8 FOR JS3200</v>
          </cell>
        </row>
        <row r="7233">
          <cell r="A7233" t="str">
            <v>256120-0</v>
          </cell>
          <cell r="B7233" t="str">
            <v>PIN 10 FOR HM1201</v>
          </cell>
        </row>
        <row r="7234">
          <cell r="A7234" t="str">
            <v>256122-6</v>
          </cell>
          <cell r="B7234" t="str">
            <v>PIN 4 FOR HR4000C</v>
          </cell>
        </row>
        <row r="7235">
          <cell r="A7235" t="str">
            <v>256123-4</v>
          </cell>
          <cell r="B7235" t="str">
            <v>PIN 5 FOR HK0500</v>
          </cell>
        </row>
        <row r="7236">
          <cell r="A7236" t="str">
            <v>256165-8</v>
          </cell>
          <cell r="B7236" t="str">
            <v>PIN 8 FOR HM0810</v>
          </cell>
        </row>
        <row r="7237">
          <cell r="A7237" t="str">
            <v>256184-4</v>
          </cell>
          <cell r="B7237" t="str">
            <v>PIN 4 FOR 2012NB</v>
          </cell>
        </row>
        <row r="7238">
          <cell r="A7238" t="str">
            <v>256202-8</v>
          </cell>
          <cell r="B7238" t="str">
            <v>PIN 10 FOR HM1301</v>
          </cell>
        </row>
        <row r="7239">
          <cell r="A7239" t="str">
            <v>256209-4</v>
          </cell>
          <cell r="B7239" t="str">
            <v>PIN 10 FOR HM1500</v>
          </cell>
        </row>
        <row r="7240">
          <cell r="A7240" t="str">
            <v>256219-1</v>
          </cell>
          <cell r="B7240" t="str">
            <v>PIN 4 FOR HM1500</v>
          </cell>
        </row>
        <row r="7241">
          <cell r="A7241" t="str">
            <v>256238-7</v>
          </cell>
          <cell r="B7241" t="str">
            <v>PIN 12 FOR HM1302</v>
          </cell>
        </row>
        <row r="7242">
          <cell r="A7242" t="str">
            <v>256254-9</v>
          </cell>
          <cell r="B7242" t="str">
            <v>PIN 3 FOR 4323M</v>
          </cell>
        </row>
        <row r="7243">
          <cell r="A7243" t="str">
            <v>256266-2</v>
          </cell>
          <cell r="B7243" t="str">
            <v>PIN 6 FOR HR4030C</v>
          </cell>
        </row>
        <row r="7244">
          <cell r="A7244" t="str">
            <v>256267-0</v>
          </cell>
          <cell r="B7244" t="str">
            <v>PIN 3 FOR AN533H</v>
          </cell>
        </row>
        <row r="7245">
          <cell r="A7245" t="str">
            <v>256269-6</v>
          </cell>
          <cell r="B7245" t="str">
            <v>PIN 6 FOR 6922K</v>
          </cell>
        </row>
        <row r="7246">
          <cell r="A7246" t="str">
            <v>256292-1</v>
          </cell>
          <cell r="B7246" t="str">
            <v>PIN 7 FOR HR3000C</v>
          </cell>
        </row>
        <row r="7247">
          <cell r="A7247" t="str">
            <v>256343-0</v>
          </cell>
          <cell r="B7247" t="str">
            <v>COLLARED PIN 8 FOR DFS250-KD</v>
          </cell>
        </row>
        <row r="7248">
          <cell r="A7248" t="str">
            <v>256455-9</v>
          </cell>
          <cell r="B7248" t="str">
            <v>PIN 11 FOR 9077</v>
          </cell>
        </row>
        <row r="7249">
          <cell r="A7249" t="str">
            <v>256459-1</v>
          </cell>
          <cell r="B7249" t="str">
            <v>PIN FOR 9563C</v>
          </cell>
        </row>
        <row r="7250">
          <cell r="A7250" t="str">
            <v>256467-2</v>
          </cell>
          <cell r="B7250" t="str">
            <v>SHOULDER PIN 4 FOR 6823</v>
          </cell>
        </row>
        <row r="7251">
          <cell r="A7251" t="str">
            <v>256504-2</v>
          </cell>
          <cell r="B7251" t="str">
            <v>SHOULDER PING FOR 9227C</v>
          </cell>
        </row>
        <row r="7252">
          <cell r="A7252" t="str">
            <v>256526-2</v>
          </cell>
          <cell r="B7252" t="str">
            <v>PUSH ROD FOR EUB4760</v>
          </cell>
        </row>
        <row r="7253">
          <cell r="A7253" t="str">
            <v>256559-7</v>
          </cell>
          <cell r="B7253" t="str">
            <v>FLAT FILLISTER HD PIN 6 FOR HM1812</v>
          </cell>
        </row>
        <row r="7254">
          <cell r="A7254" t="str">
            <v>256606-4</v>
          </cell>
          <cell r="B7254" t="str">
            <v>PIN 6 FOR 3612C</v>
          </cell>
        </row>
        <row r="7255">
          <cell r="A7255" t="str">
            <v>256615-3</v>
          </cell>
          <cell r="B7255" t="str">
            <v>PIN 6 FOR GA7001</v>
          </cell>
        </row>
        <row r="7256">
          <cell r="A7256" t="str">
            <v>256626-8</v>
          </cell>
          <cell r="B7256" t="str">
            <v>PIN 4 FOR DA3000R</v>
          </cell>
        </row>
        <row r="7257">
          <cell r="A7257" t="str">
            <v>256643-8</v>
          </cell>
          <cell r="B7257" t="str">
            <v>PIN 7 FOR 2416S</v>
          </cell>
        </row>
        <row r="7258">
          <cell r="A7258" t="str">
            <v>256644-6</v>
          </cell>
          <cell r="B7258" t="str">
            <v>PIN 3 FOR 4300BA</v>
          </cell>
        </row>
        <row r="7259">
          <cell r="A7259" t="str">
            <v>256862-6</v>
          </cell>
          <cell r="B7259" t="str">
            <v>ROD 2.5 FOR HK1820/DHK180</v>
          </cell>
        </row>
        <row r="7260">
          <cell r="A7260" t="str">
            <v>256866-8</v>
          </cell>
          <cell r="B7260" t="str">
            <v>PUSH ROD FOR EBH340U</v>
          </cell>
        </row>
        <row r="7261">
          <cell r="A7261" t="str">
            <v>256883-8</v>
          </cell>
          <cell r="B7261" t="str">
            <v>ROD 4</v>
          </cell>
        </row>
        <row r="7262">
          <cell r="A7262" t="str">
            <v>256988-4</v>
          </cell>
          <cell r="B7262" t="str">
            <v>COLLAR HD. PIN 7 FOR DRC300</v>
          </cell>
        </row>
        <row r="7263">
          <cell r="A7263" t="str">
            <v>256A12-9</v>
          </cell>
          <cell r="B7263" t="str">
            <v>PIN 5 FOR TD002G</v>
          </cell>
        </row>
        <row r="7264">
          <cell r="A7264" t="str">
            <v>256A89-4</v>
          </cell>
          <cell r="B7264" t="str">
            <v>SHOULDER PIN 4C FOR TR001G</v>
          </cell>
        </row>
        <row r="7265">
          <cell r="A7265" t="str">
            <v>256A93-3</v>
          </cell>
          <cell r="B7265" t="str">
            <v>GROOVED PIN 4A FOR TR001G</v>
          </cell>
        </row>
        <row r="7266">
          <cell r="A7266" t="str">
            <v>256A96-7</v>
          </cell>
          <cell r="B7266" t="str">
            <v>GROOVED PIN 4B FOR TR001G</v>
          </cell>
        </row>
        <row r="7267">
          <cell r="A7267" t="str">
            <v>257025-7</v>
          </cell>
          <cell r="B7267" t="str">
            <v>RING 17 FOR 9105</v>
          </cell>
        </row>
        <row r="7268">
          <cell r="A7268" t="str">
            <v>257053-2</v>
          </cell>
          <cell r="B7268" t="str">
            <v>RING 15 FOR 6510LVR</v>
          </cell>
        </row>
        <row r="7269">
          <cell r="A7269" t="str">
            <v>257060-5</v>
          </cell>
          <cell r="B7269" t="str">
            <v>RING 15.8 FOR LS1040</v>
          </cell>
        </row>
        <row r="7270">
          <cell r="A7270" t="str">
            <v>257078-6</v>
          </cell>
          <cell r="B7270" t="str">
            <v>RING 6 FOR LC1230</v>
          </cell>
        </row>
        <row r="7271">
          <cell r="A7271" t="str">
            <v>257101-7</v>
          </cell>
          <cell r="B7271" t="str">
            <v>RING 18 FOR LS1510</v>
          </cell>
        </row>
        <row r="7272">
          <cell r="A7272" t="str">
            <v>257104-1</v>
          </cell>
          <cell r="B7272" t="str">
            <v>RING 22 FOR 2416S</v>
          </cell>
        </row>
        <row r="7273">
          <cell r="A7273" t="str">
            <v>257146-5</v>
          </cell>
          <cell r="B7273" t="str">
            <v>RING 10 FOR LS1440</v>
          </cell>
        </row>
        <row r="7274">
          <cell r="A7274" t="str">
            <v>257157-0</v>
          </cell>
          <cell r="B7274" t="str">
            <v>RING 8 FOR LS1020</v>
          </cell>
        </row>
        <row r="7275">
          <cell r="A7275" t="str">
            <v>257163-5</v>
          </cell>
          <cell r="B7275" t="str">
            <v>RING 6 FOR LS1013</v>
          </cell>
        </row>
        <row r="7276">
          <cell r="A7276" t="str">
            <v>257188-9</v>
          </cell>
          <cell r="B7276" t="str">
            <v>RING 15</v>
          </cell>
        </row>
        <row r="7277">
          <cell r="A7277" t="str">
            <v>257222-5</v>
          </cell>
          <cell r="B7277" t="str">
            <v>RING 8 FOR LC1230</v>
          </cell>
        </row>
        <row r="7278">
          <cell r="A7278" t="str">
            <v>257224-1</v>
          </cell>
          <cell r="B7278" t="str">
            <v>RING 49 FOR HM1202C</v>
          </cell>
        </row>
        <row r="7279">
          <cell r="A7279" t="str">
            <v>257260-7</v>
          </cell>
          <cell r="B7279" t="str">
            <v>RING 17 FOR HM1305</v>
          </cell>
        </row>
        <row r="7280">
          <cell r="A7280" t="str">
            <v>257280-1</v>
          </cell>
          <cell r="B7280" t="str">
            <v>RING 28 FOR HR4501C</v>
          </cell>
        </row>
        <row r="7281">
          <cell r="A7281" t="str">
            <v>257282-7</v>
          </cell>
          <cell r="B7281" t="str">
            <v>RING 47</v>
          </cell>
        </row>
        <row r="7282">
          <cell r="A7282" t="str">
            <v>257286-9</v>
          </cell>
          <cell r="B7282" t="str">
            <v>RING 25 FOR HM1306</v>
          </cell>
        </row>
        <row r="7283">
          <cell r="A7283" t="str">
            <v>257288-5</v>
          </cell>
          <cell r="B7283" t="str">
            <v>RING 21 FOR HR3200C</v>
          </cell>
        </row>
        <row r="7284">
          <cell r="A7284" t="str">
            <v>257296-6</v>
          </cell>
          <cell r="B7284" t="str">
            <v>RING 39</v>
          </cell>
        </row>
        <row r="7285">
          <cell r="A7285" t="str">
            <v>257336-0</v>
          </cell>
          <cell r="B7285" t="str">
            <v>STOP RING EXT U-6 FOR BHR242</v>
          </cell>
        </row>
        <row r="7286">
          <cell r="A7286" t="str">
            <v>257365-3</v>
          </cell>
          <cell r="B7286" t="str">
            <v>PISTON RING FOR EA3600F</v>
          </cell>
        </row>
        <row r="7287">
          <cell r="A7287" t="str">
            <v>257439-0</v>
          </cell>
          <cell r="B7287" t="str">
            <v>SLEEVE 5 FOR DUH601</v>
          </cell>
        </row>
        <row r="7288">
          <cell r="A7288" t="str">
            <v>257494-2</v>
          </cell>
          <cell r="B7288" t="str">
            <v>RING 8</v>
          </cell>
        </row>
        <row r="7289">
          <cell r="A7289" t="str">
            <v>257506-1</v>
          </cell>
          <cell r="B7289" t="str">
            <v>SLEEVE 7 FOR 5103N</v>
          </cell>
        </row>
        <row r="7290">
          <cell r="A7290" t="str">
            <v>257553-2</v>
          </cell>
          <cell r="B7290" t="str">
            <v>SLEEVE 5 FOR 6010DW</v>
          </cell>
        </row>
        <row r="7291">
          <cell r="A7291" t="str">
            <v>257579-4</v>
          </cell>
          <cell r="B7291" t="str">
            <v>SLEEVE 16 FOR PC1100</v>
          </cell>
        </row>
        <row r="7292">
          <cell r="A7292" t="str">
            <v>257631-8</v>
          </cell>
          <cell r="B7292" t="str">
            <v>SLEEVE 7 FOR HR4000C</v>
          </cell>
        </row>
        <row r="7293">
          <cell r="A7293" t="str">
            <v>257659-6</v>
          </cell>
          <cell r="B7293" t="str">
            <v>SLEEVE 4</v>
          </cell>
        </row>
        <row r="7294">
          <cell r="A7294" t="str">
            <v>257660-1</v>
          </cell>
          <cell r="B7294" t="str">
            <v>SLEEVE 10 FOR 6942D</v>
          </cell>
        </row>
        <row r="7295">
          <cell r="A7295" t="str">
            <v>257693-6</v>
          </cell>
          <cell r="B7295" t="str">
            <v>SLEEVE 9 FOR HM1202C</v>
          </cell>
        </row>
        <row r="7296">
          <cell r="A7296" t="str">
            <v>257717-8</v>
          </cell>
          <cell r="B7296" t="str">
            <v>SLEEVE 5 FOR UH7580</v>
          </cell>
        </row>
        <row r="7297">
          <cell r="A7297" t="str">
            <v>257719-4</v>
          </cell>
          <cell r="B7297" t="str">
            <v>SLEEVE 15 FOR UT1305</v>
          </cell>
        </row>
        <row r="7298">
          <cell r="A7298" t="str">
            <v>257781-9</v>
          </cell>
          <cell r="B7298" t="str">
            <v>PISTON PIN</v>
          </cell>
        </row>
        <row r="7299">
          <cell r="A7299" t="str">
            <v>257820-5</v>
          </cell>
          <cell r="B7299" t="str">
            <v>SLEEVE 9 FOR HR5202C</v>
          </cell>
        </row>
        <row r="7300">
          <cell r="A7300" t="str">
            <v>257884-9</v>
          </cell>
          <cell r="B7300" t="str">
            <v>RING 33 FOR UT001G</v>
          </cell>
        </row>
        <row r="7301">
          <cell r="A7301" t="str">
            <v>257933-2</v>
          </cell>
          <cell r="B7301" t="str">
            <v>STOP RING (EXT) WR-55 FOR PO6000C</v>
          </cell>
        </row>
        <row r="7302">
          <cell r="A7302" t="str">
            <v>257943-9</v>
          </cell>
          <cell r="B7302" t="str">
            <v>RETAINING RING 68 FOR 6924N</v>
          </cell>
        </row>
        <row r="7303">
          <cell r="A7303" t="str">
            <v>257945-5</v>
          </cell>
          <cell r="B7303" t="str">
            <v>RETAINING RING 68 FOR 6924N</v>
          </cell>
        </row>
        <row r="7304">
          <cell r="A7304" t="str">
            <v>257965-9</v>
          </cell>
          <cell r="B7304" t="str">
            <v>RETAINING RING R-32</v>
          </cell>
        </row>
        <row r="7305">
          <cell r="A7305" t="str">
            <v>257979-8</v>
          </cell>
          <cell r="B7305" t="str">
            <v>PISTON RING</v>
          </cell>
        </row>
        <row r="7306">
          <cell r="A7306" t="str">
            <v>257984-5</v>
          </cell>
          <cell r="B7306" t="str">
            <v>RETAINING RING (INT) AR-75 FOR 6924N</v>
          </cell>
        </row>
        <row r="7307">
          <cell r="A7307" t="str">
            <v>258054-3</v>
          </cell>
          <cell r="B7307" t="str">
            <v>SPRING PIN 3-12</v>
          </cell>
        </row>
        <row r="7308">
          <cell r="A7308" t="str">
            <v>258071-3</v>
          </cell>
          <cell r="B7308" t="str">
            <v>SPRING PIN 8-40 FOR HM004G/1812</v>
          </cell>
        </row>
        <row r="7309">
          <cell r="A7309" t="str">
            <v>259039-2</v>
          </cell>
          <cell r="B7309" t="str">
            <v>SELF LOOK 6 FOR GD0800C</v>
          </cell>
        </row>
        <row r="7310">
          <cell r="A7310" t="str">
            <v>259041-5</v>
          </cell>
          <cell r="B7310" t="str">
            <v>CLAMPING RING FOR UC3530A</v>
          </cell>
        </row>
        <row r="7311">
          <cell r="A7311" t="str">
            <v>259057-0</v>
          </cell>
          <cell r="B7311" t="str">
            <v>RING SPRING 74 FOR HR5202C</v>
          </cell>
        </row>
        <row r="7312">
          <cell r="A7312" t="str">
            <v>259092-8</v>
          </cell>
          <cell r="B7312" t="str">
            <v>SPIRAL RETAINING RING (EXT)36 FOR DBN501</v>
          </cell>
        </row>
        <row r="7313">
          <cell r="A7313" t="str">
            <v>259093-6</v>
          </cell>
          <cell r="B7313" t="str">
            <v>SPIRAL RETAINING RING (EXT)42 FOR DBN610</v>
          </cell>
        </row>
        <row r="7314">
          <cell r="A7314" t="str">
            <v>259095-2</v>
          </cell>
          <cell r="B7314" t="str">
            <v>STOP RING E-8 FOR PS001G</v>
          </cell>
        </row>
        <row r="7315">
          <cell r="A7315" t="str">
            <v>261006-5</v>
          </cell>
          <cell r="B7315" t="str">
            <v>FIBER WASHER 6 FOR 6806B</v>
          </cell>
        </row>
        <row r="7316">
          <cell r="A7316" t="str">
            <v>261008-1</v>
          </cell>
          <cell r="B7316" t="str">
            <v>FIBER WASHER 6 FOR 6013BR</v>
          </cell>
        </row>
        <row r="7317">
          <cell r="A7317" t="str">
            <v>261017-0</v>
          </cell>
          <cell r="B7317" t="str">
            <v>FIBER WASHER 12</v>
          </cell>
        </row>
        <row r="7318">
          <cell r="A7318" t="str">
            <v>261023-5</v>
          </cell>
          <cell r="B7318" t="str">
            <v>WASHER 27 FOR 6906</v>
          </cell>
        </row>
        <row r="7319">
          <cell r="A7319" t="str">
            <v>261081-1</v>
          </cell>
          <cell r="B7319" t="str">
            <v>URETHANE WASHER 25 FOR LS1030</v>
          </cell>
        </row>
        <row r="7320">
          <cell r="A7320" t="str">
            <v>261089-5</v>
          </cell>
          <cell r="B7320" t="str">
            <v>RUBBER WASHER 18 FOR 6904VH</v>
          </cell>
        </row>
        <row r="7321">
          <cell r="A7321" t="str">
            <v>261103-7</v>
          </cell>
          <cell r="B7321" t="str">
            <v>*RUBBER WASHER 13 FOR 5806B(261109-5)</v>
          </cell>
        </row>
        <row r="7322">
          <cell r="A7322" t="str">
            <v>261108-7</v>
          </cell>
          <cell r="B7322" t="str">
            <v>NYLON WASHER 14 FOR BTD120 6916FD</v>
          </cell>
        </row>
        <row r="7323">
          <cell r="A7323" t="str">
            <v>261109-5</v>
          </cell>
          <cell r="B7323" t="str">
            <v>RUBBER WASHER 13 FOR 5606B</v>
          </cell>
        </row>
        <row r="7324">
          <cell r="A7324" t="str">
            <v>261110-0</v>
          </cell>
          <cell r="B7324" t="str">
            <v>URETHANE WASHER 18 FOR LS0711B</v>
          </cell>
        </row>
        <row r="7325">
          <cell r="A7325" t="str">
            <v>261113-4</v>
          </cell>
          <cell r="B7325" t="str">
            <v>URETHANE WASHER 28 FOR HK0500</v>
          </cell>
        </row>
        <row r="7326">
          <cell r="A7326" t="str">
            <v>261128-1</v>
          </cell>
          <cell r="B7326" t="str">
            <v>RUBBER WASHER 12</v>
          </cell>
        </row>
        <row r="7327">
          <cell r="A7327" t="str">
            <v>261129-9</v>
          </cell>
          <cell r="B7327" t="str">
            <v>URETHANE WASHER 18 TW009G/010G</v>
          </cell>
        </row>
        <row r="7328">
          <cell r="A7328" t="str">
            <v>261137-0</v>
          </cell>
          <cell r="B7328" t="str">
            <v>NYLON WASHER 26 FOR HR3530</v>
          </cell>
        </row>
        <row r="7329">
          <cell r="A7329" t="str">
            <v>261160-5</v>
          </cell>
          <cell r="B7329" t="str">
            <v>NYLON WASHER 30 FOR DC-TW/TD</v>
          </cell>
        </row>
        <row r="7330">
          <cell r="A7330" t="str">
            <v>261161-3</v>
          </cell>
          <cell r="B7330" t="str">
            <v>FELT RING 8</v>
          </cell>
        </row>
        <row r="7331">
          <cell r="A7331" t="str">
            <v>262001-8</v>
          </cell>
          <cell r="B7331" t="str">
            <v>URETHANE RING 5 FOR 6905B</v>
          </cell>
        </row>
        <row r="7332">
          <cell r="A7332" t="str">
            <v>262010-7</v>
          </cell>
          <cell r="B7332" t="str">
            <v>URETHANE RING 18 FOR 6905B</v>
          </cell>
        </row>
        <row r="7333">
          <cell r="A7333" t="str">
            <v>262035-1</v>
          </cell>
          <cell r="B7333" t="str">
            <v>NYLON RING 60 FOR HM1301</v>
          </cell>
        </row>
        <row r="7334">
          <cell r="A7334" t="str">
            <v>262044-0</v>
          </cell>
          <cell r="B7334" t="str">
            <v>RUBBER RING 12 FOR LS1440/HM1500</v>
          </cell>
        </row>
        <row r="7335">
          <cell r="A7335" t="str">
            <v>262051-3</v>
          </cell>
          <cell r="B7335" t="str">
            <v>RUBBER RING 9 FOR HM0810</v>
          </cell>
        </row>
        <row r="7336">
          <cell r="A7336" t="str">
            <v>262052-1</v>
          </cell>
          <cell r="B7336" t="str">
            <v>RUBBER RING 9 FOR HM0810</v>
          </cell>
        </row>
        <row r="7337">
          <cell r="A7337" t="str">
            <v>262072-5</v>
          </cell>
          <cell r="B7337" t="str">
            <v>URETHANE RING 49</v>
          </cell>
        </row>
        <row r="7338">
          <cell r="A7338" t="str">
            <v>262086-4</v>
          </cell>
          <cell r="B7338" t="str">
            <v>RUBBER RING 29 FOR 9015B</v>
          </cell>
        </row>
        <row r="7339">
          <cell r="A7339" t="str">
            <v>262088-0</v>
          </cell>
          <cell r="B7339" t="str">
            <v>URETHANE RING 28 FOR HR3000C</v>
          </cell>
        </row>
        <row r="7340">
          <cell r="A7340" t="str">
            <v>262093-7</v>
          </cell>
          <cell r="B7340" t="str">
            <v>URETHAN RING 35 FOR HR4500C</v>
          </cell>
        </row>
        <row r="7341">
          <cell r="A7341" t="str">
            <v>262095-3</v>
          </cell>
          <cell r="B7341" t="str">
            <v>URETHANE RING 41 FOR HM1202C</v>
          </cell>
        </row>
        <row r="7342">
          <cell r="A7342" t="str">
            <v>262111-1</v>
          </cell>
          <cell r="B7342" t="str">
            <v>URETHAN RING 48 FOR HM1305</v>
          </cell>
        </row>
        <row r="7343">
          <cell r="A7343" t="str">
            <v>262116-1</v>
          </cell>
          <cell r="B7343" t="str">
            <v>URETHAN RING 45 FOR HR4001C</v>
          </cell>
        </row>
        <row r="7344">
          <cell r="A7344" t="str">
            <v>262119-5</v>
          </cell>
          <cell r="B7344" t="str">
            <v>RUBBER RING 18 FOR HR4030C</v>
          </cell>
        </row>
        <row r="7345">
          <cell r="A7345" t="str">
            <v>262122-6</v>
          </cell>
          <cell r="B7345" t="str">
            <v>URETAHNE RING 57 FOR HR5211C</v>
          </cell>
        </row>
        <row r="7346">
          <cell r="A7346" t="str">
            <v>262131-5</v>
          </cell>
          <cell r="B7346" t="str">
            <v>NYLON RING 18</v>
          </cell>
        </row>
        <row r="7347">
          <cell r="A7347" t="str">
            <v>262135-7</v>
          </cell>
          <cell r="B7347" t="str">
            <v>RUBBER RING 36</v>
          </cell>
        </row>
        <row r="7348">
          <cell r="A7348" t="str">
            <v>262138-1</v>
          </cell>
          <cell r="B7348" t="str">
            <v>URETHAN RING 34 FOR HR3200C</v>
          </cell>
        </row>
        <row r="7349">
          <cell r="A7349" t="str">
            <v>262147-0</v>
          </cell>
          <cell r="B7349" t="str">
            <v>RUBBER RING 30 FOR HM1203C</v>
          </cell>
        </row>
        <row r="7350">
          <cell r="A7350" t="str">
            <v>262150-1</v>
          </cell>
          <cell r="B7350" t="str">
            <v>URETHAN RING FOR HM1317C</v>
          </cell>
        </row>
        <row r="7351">
          <cell r="A7351" t="str">
            <v>262155-1</v>
          </cell>
          <cell r="B7351" t="str">
            <v>RUBBER RING 10 FOR BHS630</v>
          </cell>
        </row>
        <row r="7352">
          <cell r="A7352" t="str">
            <v>262157-7</v>
          </cell>
          <cell r="B7352" t="str">
            <v>NYLON RING 14</v>
          </cell>
        </row>
        <row r="7353">
          <cell r="A7353" t="str">
            <v>262161-6</v>
          </cell>
          <cell r="B7353" t="str">
            <v>RUBBER RING 28 FOR HM1101C</v>
          </cell>
        </row>
        <row r="7354">
          <cell r="A7354" t="str">
            <v>262166-6</v>
          </cell>
          <cell r="B7354" t="str">
            <v>RUBBER RING 18 FOR DC/AC-HR</v>
          </cell>
        </row>
        <row r="7355">
          <cell r="A7355" t="str">
            <v>262168-2</v>
          </cell>
          <cell r="B7355" t="str">
            <v>RUBBER RING 32 FOR DC/AC-HR</v>
          </cell>
        </row>
        <row r="7356">
          <cell r="A7356" t="str">
            <v>262171-3</v>
          </cell>
          <cell r="B7356" t="str">
            <v>RUBBER RING 60 FOR HR5202C</v>
          </cell>
        </row>
        <row r="7357">
          <cell r="A7357" t="str">
            <v>262173-9</v>
          </cell>
          <cell r="B7357" t="str">
            <v>RUBBER RING 24 FOR HR5202C</v>
          </cell>
        </row>
        <row r="7358">
          <cell r="A7358" t="str">
            <v>262197-5</v>
          </cell>
          <cell r="B7358" t="str">
            <v>RUBBER RING 20</v>
          </cell>
        </row>
        <row r="7359">
          <cell r="A7359" t="str">
            <v>262506-8</v>
          </cell>
          <cell r="B7359" t="str">
            <v>URETHANE SLEEVE 10 FOR 2030</v>
          </cell>
        </row>
        <row r="7360">
          <cell r="A7360" t="str">
            <v>262536-9</v>
          </cell>
          <cell r="B7360" t="str">
            <v>RUBBER SLEEVE 64 FOR HM1302</v>
          </cell>
        </row>
        <row r="7361">
          <cell r="A7361" t="str">
            <v>262543-2</v>
          </cell>
          <cell r="B7361" t="str">
            <v>URETHANE SLEEVE 50</v>
          </cell>
        </row>
        <row r="7362">
          <cell r="A7362" t="str">
            <v>262554-7</v>
          </cell>
          <cell r="B7362" t="str">
            <v>RUBBER RING 36 FOR 4112HS</v>
          </cell>
        </row>
        <row r="7363">
          <cell r="A7363" t="str">
            <v>262557-1</v>
          </cell>
          <cell r="B7363" t="str">
            <v>RUBBER SLEEVE 66 FOR HM1305</v>
          </cell>
        </row>
        <row r="7364">
          <cell r="A7364" t="str">
            <v>263014-2</v>
          </cell>
          <cell r="B7364" t="str">
            <v>RUBBER PIN 4 FOR HM0810</v>
          </cell>
        </row>
        <row r="7365">
          <cell r="A7365" t="str">
            <v>263048-5</v>
          </cell>
          <cell r="B7365" t="str">
            <v>RUBBER PIN 3 FOR DTW1005</v>
          </cell>
        </row>
        <row r="7366">
          <cell r="A7366" t="str">
            <v>264025-0</v>
          </cell>
          <cell r="B7366" t="str">
            <v>HEX NUT M10-17</v>
          </cell>
        </row>
        <row r="7367">
          <cell r="A7367" t="str">
            <v>264036-5</v>
          </cell>
          <cell r="B7367" t="str">
            <v>HEX. LOCK NUT M6-10 FOR EH5000W</v>
          </cell>
        </row>
        <row r="7368">
          <cell r="A7368" t="str">
            <v>264064-0</v>
          </cell>
          <cell r="B7368" t="str">
            <v>HEX.NUT M6 FOR BHS630</v>
          </cell>
        </row>
        <row r="7369">
          <cell r="A7369" t="str">
            <v>264094-1</v>
          </cell>
          <cell r="B7369" t="str">
            <v>HEX. NUT M8-12 WITH CW FOR EA3600F</v>
          </cell>
        </row>
        <row r="7370">
          <cell r="A7370" t="str">
            <v>265029-5</v>
          </cell>
          <cell r="B7370" t="str">
            <v>+PAN HEAD SCREW M4 FOR 8419B2</v>
          </cell>
        </row>
        <row r="7371">
          <cell r="A7371" t="str">
            <v>265050-4</v>
          </cell>
          <cell r="B7371" t="str">
            <v>PAN HEAD SCREW M8X25 FOR 9047</v>
          </cell>
        </row>
        <row r="7372">
          <cell r="A7372" t="str">
            <v>265062-7</v>
          </cell>
          <cell r="B7372" t="str">
            <v>PAN HEAD SCREW M5X40 FOR 5016B</v>
          </cell>
        </row>
        <row r="7373">
          <cell r="A7373" t="str">
            <v>265064-3</v>
          </cell>
          <cell r="B7373" t="str">
            <v>+PAN HEAD SCREW M6X30 FOR 5402</v>
          </cell>
        </row>
        <row r="7374">
          <cell r="A7374" t="str">
            <v>265072-4</v>
          </cell>
          <cell r="B7374" t="str">
            <v>+ PAN HEAD SCREW M5 FOR BHS630</v>
          </cell>
        </row>
        <row r="7375">
          <cell r="A7375" t="str">
            <v>265077-4</v>
          </cell>
          <cell r="B7375" t="str">
            <v>HEX. SOCKET FLAT HEAD SCREW FOR HR3000C</v>
          </cell>
        </row>
        <row r="7376">
          <cell r="A7376" t="str">
            <v>265083-9</v>
          </cell>
          <cell r="B7376" t="str">
            <v>FLAT HEAD SCREW M8X11 FOR PK5001C</v>
          </cell>
        </row>
        <row r="7377">
          <cell r="A7377" t="str">
            <v>265095-2</v>
          </cell>
          <cell r="B7377" t="str">
            <v>PAN HEAD SCREW M3X20 FOR BFH040F</v>
          </cell>
        </row>
        <row r="7378">
          <cell r="A7378" t="str">
            <v>265220-5</v>
          </cell>
          <cell r="B7378" t="str">
            <v>HEX. BOLT M8X18 FOR UT1301</v>
          </cell>
        </row>
        <row r="7379">
          <cell r="A7379" t="str">
            <v>265264-5</v>
          </cell>
          <cell r="B7379" t="str">
            <v>HEX. BOLT M12 FOR PC1100</v>
          </cell>
        </row>
        <row r="7380">
          <cell r="A7380" t="str">
            <v>265265-3</v>
          </cell>
          <cell r="B7380" t="str">
            <v>HEX. BOLT M10X25 FOR 4114S</v>
          </cell>
        </row>
        <row r="7381">
          <cell r="A7381" t="str">
            <v>265269-5</v>
          </cell>
          <cell r="B7381" t="str">
            <v>HEX. BOLT M5X12 FOR 3612C</v>
          </cell>
        </row>
        <row r="7382">
          <cell r="A7382" t="str">
            <v>265334-0</v>
          </cell>
          <cell r="B7382" t="str">
            <v>+ HEX. BOLT M5X20 FOR 3620</v>
          </cell>
        </row>
        <row r="7383">
          <cell r="A7383" t="str">
            <v>265341-3</v>
          </cell>
          <cell r="B7383" t="str">
            <v>+ HEX. BOLT M5X75 FOR HM1500</v>
          </cell>
        </row>
        <row r="7384">
          <cell r="A7384" t="str">
            <v>265343-9</v>
          </cell>
          <cell r="B7384" t="str">
            <v>+ HEX. BOLT M5X80 FOR 6910</v>
          </cell>
        </row>
        <row r="7385">
          <cell r="A7385" t="str">
            <v>265347-1</v>
          </cell>
          <cell r="B7385" t="str">
            <v>+ HEX. BOLT M5X45 FOR HM1201</v>
          </cell>
        </row>
        <row r="7386">
          <cell r="A7386" t="str">
            <v>265349-7</v>
          </cell>
          <cell r="B7386" t="str">
            <v>+ HEX. BOLT M4X50 FOR 6905B</v>
          </cell>
        </row>
        <row r="7387">
          <cell r="A7387" t="str">
            <v>265367-5</v>
          </cell>
          <cell r="B7387" t="str">
            <v>HEX. SOCKET HEAD BOLT M8X40 FOR HM1500</v>
          </cell>
        </row>
        <row r="7388">
          <cell r="A7388" t="str">
            <v>265374-8</v>
          </cell>
          <cell r="B7388" t="str">
            <v>H.S. BUTON HEAD SCREW M5X12</v>
          </cell>
        </row>
        <row r="7389">
          <cell r="A7389" t="str">
            <v>265393-4</v>
          </cell>
          <cell r="B7389" t="str">
            <v>HEX. BOLT M6X49 FOR HK1800</v>
          </cell>
        </row>
        <row r="7390">
          <cell r="A7390" t="str">
            <v>265408-7</v>
          </cell>
          <cell r="B7390" t="str">
            <v>HEX. SOCKET HEAD BOLT M8X20 FOR LS1212</v>
          </cell>
        </row>
        <row r="7391">
          <cell r="A7391" t="str">
            <v>265414-2</v>
          </cell>
          <cell r="B7391" t="str">
            <v>HEX. FLANGE HEAD BOLT M10X20 FOR LC1210</v>
          </cell>
        </row>
        <row r="7392">
          <cell r="A7392" t="str">
            <v>265421-5</v>
          </cell>
          <cell r="B7392" t="str">
            <v>HEX. BOLT M8X15 FOR 9306S</v>
          </cell>
        </row>
        <row r="7393">
          <cell r="A7393" t="str">
            <v>265428-1</v>
          </cell>
          <cell r="B7393" t="str">
            <v>+ HEX. BOLT M5X65 FOR HM1302</v>
          </cell>
        </row>
        <row r="7394">
          <cell r="A7394" t="str">
            <v>265440-1</v>
          </cell>
          <cell r="B7394" t="str">
            <v>HEX. BOLT M8X16 FOR UT2203/2204</v>
          </cell>
        </row>
        <row r="7395">
          <cell r="A7395" t="str">
            <v>265442-7</v>
          </cell>
          <cell r="B7395" t="str">
            <v>HEX. BOLT M8X40 FOR LS1013</v>
          </cell>
        </row>
        <row r="7396">
          <cell r="A7396" t="str">
            <v>265502-5</v>
          </cell>
          <cell r="B7396" t="str">
            <v>+HEX. BOLT M5X20</v>
          </cell>
        </row>
        <row r="7397">
          <cell r="A7397" t="str">
            <v>265506-7</v>
          </cell>
          <cell r="B7397" t="str">
            <v>SHOULDER HEX. BOLT M6 FOR 4112HS</v>
          </cell>
        </row>
        <row r="7398">
          <cell r="A7398" t="str">
            <v>265557-0</v>
          </cell>
          <cell r="B7398" t="str">
            <v>SHOULDER HEX.BOLT M6 FOR 4114S</v>
          </cell>
        </row>
        <row r="7399">
          <cell r="A7399" t="str">
            <v>265571-6</v>
          </cell>
          <cell r="B7399" t="str">
            <v>HEX. BOLT M6X10 FOR BHS630</v>
          </cell>
        </row>
        <row r="7400">
          <cell r="A7400" t="str">
            <v>265595-2</v>
          </cell>
          <cell r="B7400" t="str">
            <v>HEX.BOLT M6X85 FOR BHS630</v>
          </cell>
        </row>
        <row r="7401">
          <cell r="A7401" t="str">
            <v>265633-0</v>
          </cell>
          <cell r="B7401" t="str">
            <v>HEX SOCKET HEAD BOLT M3X20</v>
          </cell>
        </row>
        <row r="7402">
          <cell r="A7402" t="str">
            <v>265691-6</v>
          </cell>
          <cell r="B7402" t="str">
            <v>HEX. SOCKET HEAD BOLT M8X30 FOR HM1302</v>
          </cell>
        </row>
        <row r="7403">
          <cell r="A7403" t="str">
            <v>265717-4</v>
          </cell>
          <cell r="B7403" t="str">
            <v>SCREW M6X43 FOR LS1013</v>
          </cell>
        </row>
        <row r="7404">
          <cell r="A7404" t="str">
            <v>265756-4</v>
          </cell>
          <cell r="B7404" t="str">
            <v>THUMB SCREW M5X10</v>
          </cell>
        </row>
        <row r="7405">
          <cell r="A7405" t="str">
            <v>265812-0</v>
          </cell>
          <cell r="B7405" t="str">
            <v>HEX. SOCKET HEAD BOLT M8X20 FOR GV6000</v>
          </cell>
        </row>
        <row r="7406">
          <cell r="A7406" t="str">
            <v>265835-8</v>
          </cell>
          <cell r="B7406" t="str">
            <v>CAP SQUARE NECK BOLT M8X30 FOR 4107R</v>
          </cell>
        </row>
        <row r="7407">
          <cell r="A7407" t="str">
            <v>265836-6</v>
          </cell>
          <cell r="B7407" t="str">
            <v>HEX SCREW (HOLE) M8X9 FOR JR3000V</v>
          </cell>
        </row>
        <row r="7408">
          <cell r="A7408" t="str">
            <v>265874-8</v>
          </cell>
          <cell r="B7408" t="str">
            <v>TAPPING SCREW 4X20 FOR 6501</v>
          </cell>
        </row>
        <row r="7409">
          <cell r="A7409" t="str">
            <v>265876-4</v>
          </cell>
          <cell r="B7409" t="str">
            <v>TAPPING SCREW BT 4X40 FOR BO4540</v>
          </cell>
        </row>
        <row r="7410">
          <cell r="A7410" t="str">
            <v>265880-3</v>
          </cell>
          <cell r="B7410" t="str">
            <v>HEX. SOCKET HEAD BOLT M5X8 FOR JN1601</v>
          </cell>
        </row>
        <row r="7411">
          <cell r="A7411" t="str">
            <v>265881-1</v>
          </cell>
          <cell r="B7411" t="str">
            <v>ADJUST SCREW M27 FOR 2040</v>
          </cell>
        </row>
        <row r="7412">
          <cell r="A7412" t="str">
            <v>265894-2</v>
          </cell>
          <cell r="B7412" t="str">
            <v>HEX. SOCKET HEAD BOLT M6X8 FOR 4304</v>
          </cell>
        </row>
        <row r="7413">
          <cell r="A7413" t="str">
            <v>265901-1</v>
          </cell>
          <cell r="B7413" t="str">
            <v>SCREW M5X12 FOR JS1670</v>
          </cell>
        </row>
        <row r="7414">
          <cell r="A7414" t="str">
            <v>265903-7</v>
          </cell>
          <cell r="B7414" t="str">
            <v>HEX. SOCKET HEAD BOLT M5X12 FOR HM1305</v>
          </cell>
        </row>
        <row r="7415">
          <cell r="A7415" t="str">
            <v>265A52-6</v>
          </cell>
          <cell r="B7415" t="str">
            <v>HEX.SOCKET HEAD BOLT M4X14</v>
          </cell>
        </row>
        <row r="7416">
          <cell r="A7416" t="str">
            <v>265A61-5</v>
          </cell>
          <cell r="B7416" t="str">
            <v>TAPPING SCREW FLANGE 3X25</v>
          </cell>
        </row>
        <row r="7417">
          <cell r="A7417" t="str">
            <v>265B01-9</v>
          </cell>
          <cell r="B7417" t="str">
            <v>TAPPING SCREW PT 4X20</v>
          </cell>
        </row>
        <row r="7418">
          <cell r="A7418" t="str">
            <v>265B02-7</v>
          </cell>
          <cell r="B7418" t="str">
            <v>TAPPING SCREW 3X8</v>
          </cell>
        </row>
        <row r="7419">
          <cell r="A7419" t="str">
            <v>265B03-5</v>
          </cell>
          <cell r="B7419" t="str">
            <v>TAPPING SCREW PT 3X16</v>
          </cell>
        </row>
        <row r="7420">
          <cell r="A7420" t="str">
            <v>265B53-0</v>
          </cell>
          <cell r="B7420" t="str">
            <v>H.S HEAD BOLT M10X35 WM</v>
          </cell>
        </row>
        <row r="7421">
          <cell r="A7421" t="str">
            <v>265B54-8</v>
          </cell>
          <cell r="B7421" t="str">
            <v>+ HEX BOLT M5X95 WITH GM</v>
          </cell>
        </row>
        <row r="7422">
          <cell r="A7422" t="str">
            <v>265B55-6</v>
          </cell>
          <cell r="B7422" t="str">
            <v>H.S HEAD BOLT M10X50 WM</v>
          </cell>
        </row>
        <row r="7423">
          <cell r="A7423" t="str">
            <v>265B75-0</v>
          </cell>
          <cell r="B7423" t="str">
            <v>H.S.H.BOLT M4X8 WITH WG</v>
          </cell>
        </row>
        <row r="7424">
          <cell r="A7424" t="str">
            <v>265B83-1</v>
          </cell>
          <cell r="B7424" t="str">
            <v>-PAN HEAD SCREW M5X22</v>
          </cell>
        </row>
        <row r="7425">
          <cell r="A7425" t="str">
            <v>265C56-0</v>
          </cell>
          <cell r="B7425" t="str">
            <v>H.S. HEAD BOLT M8X25 FOR PB001G</v>
          </cell>
        </row>
        <row r="7426">
          <cell r="A7426" t="str">
            <v>265C77-2</v>
          </cell>
          <cell r="B7426" t="str">
            <v>P H SCREW M3X14 WITH WR FOR DFT060T</v>
          </cell>
        </row>
        <row r="7427">
          <cell r="A7427" t="str">
            <v>265D24-9</v>
          </cell>
          <cell r="B7427" t="str">
            <v>H. S. H. BOLT M5X30 WITH WRM FOR DG002G</v>
          </cell>
        </row>
        <row r="7428">
          <cell r="A7428" t="str">
            <v>265D87-5</v>
          </cell>
          <cell r="B7428" t="str">
            <v>HEX. BOLT M8X150</v>
          </cell>
        </row>
        <row r="7429">
          <cell r="A7429" t="str">
            <v>265D88-3</v>
          </cell>
          <cell r="B7429" t="str">
            <v>HEX SOCKET BUTTON H BOLT M8X22</v>
          </cell>
        </row>
        <row r="7430">
          <cell r="A7430" t="str">
            <v>265D89-1</v>
          </cell>
          <cell r="B7430" t="str">
            <v>HEX.BOLT M6X20</v>
          </cell>
        </row>
        <row r="7431">
          <cell r="A7431" t="str">
            <v>265D90-6</v>
          </cell>
          <cell r="B7431" t="str">
            <v>R.H SQUARE NECK BOLT M6X35</v>
          </cell>
        </row>
        <row r="7432">
          <cell r="A7432" t="str">
            <v>265D91-4</v>
          </cell>
          <cell r="B7432" t="str">
            <v>P.H.SCREW M5X35 WITH WR</v>
          </cell>
        </row>
        <row r="7433">
          <cell r="A7433" t="str">
            <v>265D92-2</v>
          </cell>
          <cell r="B7433" t="str">
            <v>P.H.SCREW M6X20 WITH WG</v>
          </cell>
        </row>
        <row r="7434">
          <cell r="A7434" t="str">
            <v>265D93-0</v>
          </cell>
          <cell r="B7434" t="str">
            <v>H.S.H.BOLT M6X16 WITH WG</v>
          </cell>
        </row>
        <row r="7435">
          <cell r="A7435" t="str">
            <v>265D94-8</v>
          </cell>
          <cell r="B7435" t="str">
            <v>HEX. SOCKET HEAD BOLT M6X60 WI</v>
          </cell>
        </row>
        <row r="7436">
          <cell r="A7436" t="str">
            <v>265D95-6</v>
          </cell>
          <cell r="B7436" t="str">
            <v>TAPPING SCREW 4X18</v>
          </cell>
        </row>
        <row r="7437">
          <cell r="A7437" t="str">
            <v>265D96-4</v>
          </cell>
          <cell r="B7437" t="str">
            <v>TAPPING SCREW 3X16</v>
          </cell>
        </row>
        <row r="7438">
          <cell r="A7438" t="str">
            <v>265E18-0</v>
          </cell>
          <cell r="B7438" t="str">
            <v>H.S.H.BOLT M3X17 FOR TR001G</v>
          </cell>
        </row>
        <row r="7439">
          <cell r="A7439" t="str">
            <v>265E34-2</v>
          </cell>
          <cell r="B7439" t="str">
            <v>HEX SOCKET HEAD BOLT M5X16</v>
          </cell>
        </row>
        <row r="7440">
          <cell r="A7440" t="str">
            <v>265E43-1</v>
          </cell>
          <cell r="B7440" t="str">
            <v>HEX. SOCKET HEAD BOLT M5X20 FOR JR003G</v>
          </cell>
        </row>
        <row r="7441">
          <cell r="A7441" t="str">
            <v>265E44-9</v>
          </cell>
          <cell r="B7441" t="str">
            <v>H.S.H.BOLT M5X35 WITH WRM FOR DTW</v>
          </cell>
        </row>
        <row r="7442">
          <cell r="A7442" t="str">
            <v>265E87-1</v>
          </cell>
          <cell r="B7442" t="str">
            <v>HEX.BOLT M5X15 FOR PB003G</v>
          </cell>
        </row>
        <row r="7443">
          <cell r="A7443" t="str">
            <v>266010-9</v>
          </cell>
          <cell r="B7443" t="str">
            <v>HEX. SOCKET HEAD BOLT M8X30 FOR HM1302</v>
          </cell>
        </row>
        <row r="7444">
          <cell r="A7444" t="str">
            <v>266011-7</v>
          </cell>
          <cell r="B7444" t="str">
            <v>HEX. SOCKET HEAD BOLT M8X35 FOR HM1305</v>
          </cell>
        </row>
        <row r="7445">
          <cell r="A7445" t="str">
            <v>266012-5</v>
          </cell>
          <cell r="B7445" t="str">
            <v>TAPPING SCREW FLANGE 5X35 FOR 9047</v>
          </cell>
        </row>
        <row r="7446">
          <cell r="A7446" t="str">
            <v>266016-7</v>
          </cell>
          <cell r="B7446" t="str">
            <v>SET BOLT M5X10</v>
          </cell>
        </row>
        <row r="7447">
          <cell r="A7447" t="str">
            <v>266022-2</v>
          </cell>
          <cell r="B7447" t="str">
            <v>- SCREW M8X8 FOR 6924N</v>
          </cell>
        </row>
        <row r="7448">
          <cell r="A7448" t="str">
            <v>266026-4</v>
          </cell>
          <cell r="B7448" t="str">
            <v>TAPPING SCREW BIND CT 4X12 FOR 5806B</v>
          </cell>
        </row>
        <row r="7449">
          <cell r="A7449" t="str">
            <v>266027-2</v>
          </cell>
          <cell r="B7449" t="str">
            <v>TAPPING SCREW CT5X16 FOR 9015B</v>
          </cell>
        </row>
        <row r="7450">
          <cell r="A7450" t="str">
            <v>266031-1</v>
          </cell>
          <cell r="B7450" t="str">
            <v>CAP SQUARE NECK BOLT M6X20 FOR 4131</v>
          </cell>
        </row>
        <row r="7451">
          <cell r="A7451" t="str">
            <v>266040-0</v>
          </cell>
          <cell r="B7451" t="str">
            <v>TAPPING SCREW CT 4X25 FOR 2702/2012NB</v>
          </cell>
        </row>
        <row r="7452">
          <cell r="A7452" t="str">
            <v>266055-7</v>
          </cell>
          <cell r="B7452" t="str">
            <v>HEX. SOCKET HEAD BOLT M5X8 FOR 4304</v>
          </cell>
        </row>
        <row r="7453">
          <cell r="A7453" t="str">
            <v>266083-2</v>
          </cell>
          <cell r="B7453" t="str">
            <v>HEX SOCKET HEAD BOLT M10X25 FOR 5104</v>
          </cell>
        </row>
        <row r="7454">
          <cell r="A7454" t="str">
            <v>266086-6</v>
          </cell>
          <cell r="B7454" t="str">
            <v>HEX. SOCKET HEAD BOLT M5X16 FOR 9067</v>
          </cell>
        </row>
        <row r="7455">
          <cell r="A7455" t="str">
            <v>266148-0</v>
          </cell>
          <cell r="B7455" t="str">
            <v>HEX. SOCKET HEAD BOLT M4X14 FOR 9005B</v>
          </cell>
        </row>
        <row r="7456">
          <cell r="A7456" t="str">
            <v>266167-6</v>
          </cell>
          <cell r="B7456" t="str">
            <v>HEX. SOCKET HEAD BOLT M4X10 FOR HM1305</v>
          </cell>
        </row>
        <row r="7457">
          <cell r="A7457" t="str">
            <v>266171-5</v>
          </cell>
          <cell r="B7457" t="str">
            <v>HEX. SOCKET HEAD BOLT M8X25 FOR 9227C</v>
          </cell>
        </row>
        <row r="7458">
          <cell r="A7458" t="str">
            <v>266197-7</v>
          </cell>
          <cell r="B7458" t="str">
            <v>H.S.SET SCREW(DOG POINT)M10X12</v>
          </cell>
        </row>
        <row r="7459">
          <cell r="A7459" t="str">
            <v>266208-8</v>
          </cell>
          <cell r="B7459" t="str">
            <v>HEX.SOCKET HEAD BOLT M6X8 FOR LS0714</v>
          </cell>
        </row>
        <row r="7460">
          <cell r="A7460" t="str">
            <v>266256-7</v>
          </cell>
          <cell r="B7460" t="str">
            <v>TAPPING SCREW PT3X10 FOR GD0800C</v>
          </cell>
        </row>
        <row r="7461">
          <cell r="A7461" t="str">
            <v>266276-1</v>
          </cell>
          <cell r="B7461" t="str">
            <v>HEX.SOCKET HEAD BOLT M10X40 FOR HM1306</v>
          </cell>
        </row>
        <row r="7462">
          <cell r="A7462" t="str">
            <v>266281-8</v>
          </cell>
          <cell r="B7462" t="str">
            <v>HEX SOCKET BUTTON BOLT M8X35 F DA4000LR</v>
          </cell>
        </row>
        <row r="7463">
          <cell r="A7463" t="str">
            <v>266295-7</v>
          </cell>
          <cell r="B7463" t="str">
            <v>HEX. SOCKET HEAD BOLT M4x30 FOR 6953</v>
          </cell>
        </row>
        <row r="7464">
          <cell r="A7464" t="str">
            <v>266304-2</v>
          </cell>
          <cell r="B7464" t="str">
            <v>HEX. SOCKET HEAD BOLT M6X50 FOR HM1305</v>
          </cell>
        </row>
        <row r="7465">
          <cell r="A7465" t="str">
            <v>266318-1</v>
          </cell>
          <cell r="B7465" t="str">
            <v>H.S.SET SCREW(FLAT POINT)M4X6</v>
          </cell>
        </row>
        <row r="7466">
          <cell r="A7466" t="str">
            <v>266331-9</v>
          </cell>
          <cell r="B7466" t="str">
            <v>HEX. SOCKET HEAD BOLT M5X50</v>
          </cell>
        </row>
        <row r="7467">
          <cell r="A7467" t="str">
            <v>266403-0</v>
          </cell>
          <cell r="B7467" t="str">
            <v>HEX. SOCKET HEAD BOLT M6</v>
          </cell>
        </row>
        <row r="7468">
          <cell r="A7468" t="str">
            <v>266406-4</v>
          </cell>
          <cell r="B7468" t="str">
            <v>SQUARE BOLT M8X95 FOR HR4030C</v>
          </cell>
        </row>
        <row r="7469">
          <cell r="A7469" t="str">
            <v>266512-5</v>
          </cell>
          <cell r="B7469" t="str">
            <v>SET BOLT M10X142 FOR HM1307C</v>
          </cell>
        </row>
        <row r="7470">
          <cell r="A7470" t="str">
            <v>266557-3</v>
          </cell>
          <cell r="B7470" t="str">
            <v>H.S. BUTTON HEAD BOLT M3X8 FOR AN303P</v>
          </cell>
        </row>
        <row r="7471">
          <cell r="A7471" t="str">
            <v>266578-5</v>
          </cell>
          <cell r="B7471" t="str">
            <v>SOCKET BUTTON HEAD BOLT M6X20 FOR EH5000</v>
          </cell>
        </row>
        <row r="7472">
          <cell r="A7472" t="str">
            <v>266771-1</v>
          </cell>
          <cell r="B7472" t="str">
            <v>SOCKET HEAD BOLT M6X70</v>
          </cell>
        </row>
        <row r="7473">
          <cell r="A7473" t="str">
            <v>266834-3</v>
          </cell>
          <cell r="B7473" t="str">
            <v>H.S.H. BLOT M4X18 WITH GM FOR HM1214C</v>
          </cell>
        </row>
        <row r="7474">
          <cell r="A7474" t="str">
            <v>266868-6</v>
          </cell>
          <cell r="B7474" t="str">
            <v>H.S.BUTTON HEAD SCREW M5X8</v>
          </cell>
        </row>
        <row r="7475">
          <cell r="A7475" t="str">
            <v>266901-4</v>
          </cell>
          <cell r="B7475" t="str">
            <v>TAPPING SCREW 4X14 FOR FN001G</v>
          </cell>
        </row>
        <row r="7476">
          <cell r="A7476" t="str">
            <v>266903-0</v>
          </cell>
          <cell r="B7476" t="str">
            <v>HEX.S.HEAD BOLT M5X20 WITH WR</v>
          </cell>
        </row>
        <row r="7477">
          <cell r="A7477" t="str">
            <v>266922-6</v>
          </cell>
          <cell r="B7477" t="str">
            <v>+ HEX. BOLT M5X120 WITH GM FOR HM1812</v>
          </cell>
        </row>
        <row r="7478">
          <cell r="A7478" t="str">
            <v>267024-1</v>
          </cell>
          <cell r="B7478" t="str">
            <v>FLAT WASHER 12 FOR 5005KB</v>
          </cell>
        </row>
        <row r="7479">
          <cell r="A7479" t="str">
            <v>267039-8</v>
          </cell>
          <cell r="B7479" t="str">
            <v>FLAT WASHER 32</v>
          </cell>
        </row>
        <row r="7480">
          <cell r="A7480" t="str">
            <v>267053-4</v>
          </cell>
          <cell r="B7480" t="str">
            <v>FLAT WASHER 12</v>
          </cell>
        </row>
        <row r="7481">
          <cell r="A7481" t="str">
            <v>267054-2</v>
          </cell>
          <cell r="B7481" t="str">
            <v>FLAT WASHER 18 FOR BTW201 / 6904VH</v>
          </cell>
        </row>
        <row r="7482">
          <cell r="A7482" t="str">
            <v>267058-4</v>
          </cell>
          <cell r="B7482" t="str">
            <v>FLAT WASHER 32 FOR HM1201</v>
          </cell>
        </row>
        <row r="7483">
          <cell r="A7483" t="str">
            <v>267067-3</v>
          </cell>
          <cell r="B7483" t="str">
            <v>FLAT WASHER 12 FOR 6222DWE</v>
          </cell>
        </row>
        <row r="7484">
          <cell r="A7484" t="str">
            <v>267070-4</v>
          </cell>
          <cell r="B7484" t="str">
            <v>FLAT WASHER 10</v>
          </cell>
        </row>
        <row r="7485">
          <cell r="A7485" t="str">
            <v>267088-5</v>
          </cell>
          <cell r="B7485" t="str">
            <v>FLAT WASHER 28 FOR BTW201 / HR3000C</v>
          </cell>
        </row>
        <row r="7486">
          <cell r="A7486" t="str">
            <v>267106-9</v>
          </cell>
          <cell r="B7486" t="str">
            <v>FLAT WASHER 18</v>
          </cell>
        </row>
        <row r="7487">
          <cell r="A7487" t="str">
            <v>267121-3</v>
          </cell>
          <cell r="B7487" t="str">
            <v>FLAT WASHER 20 FOR HR4000C</v>
          </cell>
        </row>
        <row r="7488">
          <cell r="A7488" t="str">
            <v>267146-7</v>
          </cell>
          <cell r="B7488" t="str">
            <v>FLAT WASHER 58 FOR HM1302</v>
          </cell>
        </row>
        <row r="7489">
          <cell r="A7489" t="str">
            <v>267173-4</v>
          </cell>
          <cell r="B7489" t="str">
            <v>FLAT WASHER 6</v>
          </cell>
        </row>
        <row r="7490">
          <cell r="A7490" t="str">
            <v>267203-1</v>
          </cell>
          <cell r="B7490" t="str">
            <v>FLAT WASHER 43 FOR HM0810</v>
          </cell>
        </row>
        <row r="7491">
          <cell r="A7491" t="str">
            <v>267232-4</v>
          </cell>
          <cell r="B7491" t="str">
            <v>FLAT WASHER 48</v>
          </cell>
        </row>
        <row r="7492">
          <cell r="A7492" t="str">
            <v>267250-2</v>
          </cell>
          <cell r="B7492" t="str">
            <v>FLAT WASHER 30</v>
          </cell>
        </row>
        <row r="7493">
          <cell r="A7493" t="str">
            <v>267251-0</v>
          </cell>
          <cell r="B7493" t="str">
            <v>FLAT WASHER 15 FOR 4112HS</v>
          </cell>
        </row>
        <row r="7494">
          <cell r="A7494" t="str">
            <v>267297-6</v>
          </cell>
          <cell r="B7494" t="str">
            <v>FLAT WASHER 65 FOR HM1810</v>
          </cell>
        </row>
        <row r="7495">
          <cell r="A7495" t="str">
            <v>267339-6</v>
          </cell>
          <cell r="B7495" t="str">
            <v>FLAT WASHER 34 FOR HR4030C</v>
          </cell>
        </row>
        <row r="7496">
          <cell r="A7496" t="str">
            <v>267350-8</v>
          </cell>
          <cell r="B7496" t="str">
            <v>FLAT WASHER 26 FOR HR3530</v>
          </cell>
        </row>
        <row r="7497">
          <cell r="A7497" t="str">
            <v>267357-4</v>
          </cell>
          <cell r="B7497" t="str">
            <v>FLAT WASHER 36 FOR HR4501C</v>
          </cell>
        </row>
        <row r="7498">
          <cell r="A7498" t="str">
            <v>267360-5</v>
          </cell>
          <cell r="B7498" t="str">
            <v>FLAT WASHER 40 FOR HR3200C</v>
          </cell>
        </row>
        <row r="7499">
          <cell r="A7499" t="str">
            <v>267423-7</v>
          </cell>
          <cell r="B7499" t="str">
            <v>FLAT WASHER 40</v>
          </cell>
        </row>
        <row r="7500">
          <cell r="A7500" t="str">
            <v>267429-5</v>
          </cell>
          <cell r="B7500" t="str">
            <v>FLAT WASHER 6 FOR EH760/RBC411</v>
          </cell>
        </row>
        <row r="7501">
          <cell r="A7501" t="str">
            <v>267459-6</v>
          </cell>
          <cell r="B7501" t="str">
            <v>FLAT WASHER 7 FOR PM7650H</v>
          </cell>
        </row>
        <row r="7502">
          <cell r="A7502" t="str">
            <v>267721-9</v>
          </cell>
          <cell r="B7502" t="str">
            <v>WAVE WASHER 15</v>
          </cell>
        </row>
        <row r="7503">
          <cell r="A7503" t="str">
            <v>267734-0</v>
          </cell>
          <cell r="B7503" t="str">
            <v>CUP WASHER 37 FOR HR5001C</v>
          </cell>
        </row>
        <row r="7504">
          <cell r="A7504" t="str">
            <v>267746-3</v>
          </cell>
          <cell r="B7504" t="str">
            <v>CUP WASHER 17 FOR 9404</v>
          </cell>
        </row>
        <row r="7505">
          <cell r="A7505" t="str">
            <v>267760-9</v>
          </cell>
          <cell r="B7505" t="str">
            <v>WASHER 37 FOR HM1202C</v>
          </cell>
        </row>
        <row r="7506">
          <cell r="A7506" t="str">
            <v>267784-5</v>
          </cell>
          <cell r="B7506" t="str">
            <v>WASHER 42 FOR 4131</v>
          </cell>
        </row>
        <row r="7507">
          <cell r="A7507" t="str">
            <v>267841-9</v>
          </cell>
          <cell r="B7507" t="str">
            <v>WAVE WASHER 7 FOR PM7650H</v>
          </cell>
        </row>
        <row r="7508">
          <cell r="A7508" t="str">
            <v>267851-6</v>
          </cell>
          <cell r="B7508" t="str">
            <v>CUP WASHER 14 FOR DTDA040</v>
          </cell>
        </row>
        <row r="7509">
          <cell r="A7509" t="str">
            <v>268002-4</v>
          </cell>
          <cell r="B7509" t="str">
            <v>PIN 5</v>
          </cell>
        </row>
        <row r="7510">
          <cell r="A7510" t="str">
            <v>268119-3</v>
          </cell>
          <cell r="B7510" t="str">
            <v>PIN 12 FOR HM1305</v>
          </cell>
        </row>
        <row r="7511">
          <cell r="A7511" t="str">
            <v>268124-0</v>
          </cell>
          <cell r="B7511" t="str">
            <v>PIN 10 FOR 6924N</v>
          </cell>
        </row>
        <row r="7512">
          <cell r="A7512" t="str">
            <v>268130-5</v>
          </cell>
          <cell r="B7512" t="str">
            <v>PIN 15 FOR HM1810</v>
          </cell>
        </row>
        <row r="7513">
          <cell r="A7513" t="str">
            <v>268143-6</v>
          </cell>
          <cell r="B7513" t="str">
            <v>PIN 4 FOR DFT060T</v>
          </cell>
        </row>
        <row r="7514">
          <cell r="A7514" t="str">
            <v>268182-6</v>
          </cell>
          <cell r="B7514" t="str">
            <v>PIN 3</v>
          </cell>
        </row>
        <row r="7515">
          <cell r="A7515" t="str">
            <v>268234-3</v>
          </cell>
          <cell r="B7515" t="str">
            <v>COLLARED PIN 6</v>
          </cell>
        </row>
        <row r="7516">
          <cell r="A7516" t="str">
            <v>268240-8</v>
          </cell>
          <cell r="B7516" t="str">
            <v>PIN 10 FOR HM1317C</v>
          </cell>
        </row>
        <row r="7517">
          <cell r="A7517" t="str">
            <v>268241-6</v>
          </cell>
          <cell r="B7517" t="str">
            <v>PIN 6</v>
          </cell>
        </row>
        <row r="7518">
          <cell r="A7518" t="str">
            <v>2693370103</v>
          </cell>
          <cell r="B7518" t="str">
            <v>SPRING RETAINER FOR G250I</v>
          </cell>
        </row>
        <row r="7519">
          <cell r="A7519" t="str">
            <v>271213-2</v>
          </cell>
          <cell r="B7519" t="str">
            <v>KNOB 52 FOR 3601B</v>
          </cell>
        </row>
        <row r="7520">
          <cell r="A7520" t="str">
            <v>271296-2</v>
          </cell>
          <cell r="B7520" t="str">
            <v>KNOB 45 FOR 2012NB</v>
          </cell>
        </row>
        <row r="7521">
          <cell r="A7521" t="str">
            <v>271408-7</v>
          </cell>
          <cell r="B7521" t="str">
            <v>KNOB 20 FOR 2702</v>
          </cell>
        </row>
        <row r="7522">
          <cell r="A7522" t="str">
            <v>271422-3</v>
          </cell>
          <cell r="B7522" t="str">
            <v>KNOB 28 FOR DCS230T</v>
          </cell>
        </row>
        <row r="7523">
          <cell r="A7523" t="str">
            <v>271462-1</v>
          </cell>
          <cell r="B7523" t="str">
            <v>LEVER 54</v>
          </cell>
        </row>
        <row r="7524">
          <cell r="A7524" t="str">
            <v>271470-2</v>
          </cell>
          <cell r="B7524" t="str">
            <v>LEVER 65 FOR PB001G</v>
          </cell>
        </row>
        <row r="7525">
          <cell r="A7525" t="str">
            <v>271483-3</v>
          </cell>
          <cell r="B7525" t="str">
            <v>LEVER 39 FOR PS001G</v>
          </cell>
        </row>
        <row r="7526">
          <cell r="A7526" t="str">
            <v>271490-6</v>
          </cell>
          <cell r="B7526" t="str">
            <v>LEVER 40 FOR PB003G</v>
          </cell>
        </row>
        <row r="7527">
          <cell r="A7527" t="str">
            <v>272019-1</v>
          </cell>
          <cell r="B7527" t="str">
            <v>HANDLE 120 FOR 2416S</v>
          </cell>
        </row>
        <row r="7528">
          <cell r="A7528" t="str">
            <v>272223-2</v>
          </cell>
          <cell r="B7528" t="str">
            <v>LEVER 60</v>
          </cell>
        </row>
        <row r="7529">
          <cell r="A7529" t="str">
            <v>273518-6</v>
          </cell>
          <cell r="B7529" t="str">
            <v>GRIP 37 FOR HM1305</v>
          </cell>
        </row>
        <row r="7530">
          <cell r="A7530" t="str">
            <v>273603-5</v>
          </cell>
          <cell r="B7530" t="str">
            <v>GRIP FOR 5016B</v>
          </cell>
        </row>
        <row r="7531">
          <cell r="A7531" t="str">
            <v>27723401J3</v>
          </cell>
          <cell r="B7531" t="str">
            <v>PISTON STD FO G250I</v>
          </cell>
        </row>
        <row r="7532">
          <cell r="A7532" t="str">
            <v>27730111J1</v>
          </cell>
          <cell r="B7532" t="str">
            <v>MUFFLER CP FOR EW320R</v>
          </cell>
        </row>
        <row r="7533">
          <cell r="A7533" t="str">
            <v>2773272230</v>
          </cell>
          <cell r="B7533" t="str">
            <v>AIR CLEANER ASSY</v>
          </cell>
        </row>
        <row r="7534">
          <cell r="A7534" t="str">
            <v>27733401H3</v>
          </cell>
          <cell r="B7534" t="str">
            <v>INTAKE VALVE FOR G250I</v>
          </cell>
        </row>
        <row r="7535">
          <cell r="A7535" t="str">
            <v>27733501H3</v>
          </cell>
          <cell r="B7535" t="str">
            <v>EXHAUST VALVE 23. 5DX5. 5DX68. 1L FOR G2</v>
          </cell>
        </row>
        <row r="7536">
          <cell r="A7536" t="str">
            <v>2773520113</v>
          </cell>
          <cell r="B7536" t="str">
            <v>GASKET (MUFFLER) FOR G250I</v>
          </cell>
        </row>
        <row r="7537">
          <cell r="A7537" t="str">
            <v>2773600107</v>
          </cell>
          <cell r="B7537" t="str">
            <v>ROCKER ARM AY SET FOR EG382A</v>
          </cell>
        </row>
        <row r="7538">
          <cell r="A7538" t="str">
            <v>2773710103</v>
          </cell>
          <cell r="B7538" t="str">
            <v>SPRING (TENSIONER) FOR G250I</v>
          </cell>
        </row>
        <row r="7539">
          <cell r="A7539" t="str">
            <v>2774230140</v>
          </cell>
          <cell r="B7539" t="str">
            <v>GOVERNOR LEVER FOR FD5100</v>
          </cell>
        </row>
        <row r="7540">
          <cell r="A7540" t="str">
            <v>27745004K1</v>
          </cell>
          <cell r="B7540" t="str">
            <v>GOVERNOR GEAR CP FOR FD5100</v>
          </cell>
        </row>
        <row r="7541">
          <cell r="A7541" t="str">
            <v>2776260121</v>
          </cell>
          <cell r="B7541" t="str">
            <v>FUEL PIPE CP FOR FD8100</v>
          </cell>
        </row>
        <row r="7542">
          <cell r="A7542" t="str">
            <v>2776360130</v>
          </cell>
          <cell r="B7542" t="str">
            <v>OIL GAUGE FOR G250I</v>
          </cell>
        </row>
        <row r="7543">
          <cell r="A7543" t="str">
            <v>2793360103</v>
          </cell>
          <cell r="B7543" t="str">
            <v>VALVE SPING FOR G250I</v>
          </cell>
        </row>
        <row r="7544">
          <cell r="A7544" t="str">
            <v>281019-0</v>
          </cell>
          <cell r="B7544" t="str">
            <v>HOOK FOR DSC102</v>
          </cell>
        </row>
        <row r="7545">
          <cell r="A7545" t="str">
            <v>282027-4</v>
          </cell>
          <cell r="B7545" t="str">
            <v>HOSE CLAMP 6 FOR PM7650H</v>
          </cell>
        </row>
        <row r="7546">
          <cell r="A7546" t="str">
            <v>284010-7</v>
          </cell>
          <cell r="B7546" t="str">
            <v>REAR COVER FOR 2416S</v>
          </cell>
        </row>
        <row r="7547">
          <cell r="A7547" t="str">
            <v>284016-5</v>
          </cell>
          <cell r="B7547" t="str">
            <v>REAR COVER FOR 6910</v>
          </cell>
        </row>
        <row r="7548">
          <cell r="A7548" t="str">
            <v>284042-4</v>
          </cell>
          <cell r="B7548" t="str">
            <v>REAR COVER FOR 3601B</v>
          </cell>
        </row>
        <row r="7549">
          <cell r="A7549" t="str">
            <v>285015-0</v>
          </cell>
          <cell r="B7549" t="str">
            <v>BEARING COVER 34 FOR 6905B</v>
          </cell>
        </row>
        <row r="7550">
          <cell r="A7550" t="str">
            <v>285016-8</v>
          </cell>
          <cell r="B7550" t="str">
            <v>BEARING COVER 45 FOR 3601B</v>
          </cell>
        </row>
        <row r="7551">
          <cell r="A7551" t="str">
            <v>285045-1</v>
          </cell>
          <cell r="B7551" t="str">
            <v>BEARING RETAINER 36-43 FOR GA5080</v>
          </cell>
        </row>
        <row r="7552">
          <cell r="A7552" t="str">
            <v>285615-6</v>
          </cell>
          <cell r="B7552" t="str">
            <v>BEARING RETAINER 40 FOR 9045B</v>
          </cell>
        </row>
        <row r="7553">
          <cell r="A7553" t="str">
            <v>285637-6</v>
          </cell>
          <cell r="B7553" t="str">
            <v>BEARING RETAINER 7-21 FOR N1923B</v>
          </cell>
        </row>
        <row r="7554">
          <cell r="A7554" t="str">
            <v>285657-0</v>
          </cell>
          <cell r="B7554" t="str">
            <v>BEARING RETAINER 50 FOR 3612C</v>
          </cell>
        </row>
        <row r="7555">
          <cell r="A7555" t="str">
            <v>285687-1</v>
          </cell>
          <cell r="B7555" t="str">
            <v>BEARING RETAINER 48 FOR 9227C</v>
          </cell>
        </row>
        <row r="7556">
          <cell r="A7556" t="str">
            <v>285694-4</v>
          </cell>
          <cell r="B7556" t="str">
            <v>BEARING RETAINER 58 FOR BLS713</v>
          </cell>
        </row>
        <row r="7557">
          <cell r="A7557" t="str">
            <v>285700-5</v>
          </cell>
          <cell r="B7557" t="str">
            <v>BEARING RETAINER FOR GD0800C</v>
          </cell>
        </row>
        <row r="7558">
          <cell r="A7558" t="str">
            <v>285708-9</v>
          </cell>
          <cell r="B7558" t="str">
            <v>BEARING RETAINER 50 FOR 4112HS</v>
          </cell>
        </row>
        <row r="7559">
          <cell r="A7559" t="str">
            <v>285722-5</v>
          </cell>
          <cell r="B7559" t="str">
            <v>BEARING RETAINER 15-26</v>
          </cell>
        </row>
        <row r="7560">
          <cell r="A7560" t="str">
            <v>285731-4</v>
          </cell>
          <cell r="B7560" t="str">
            <v>BEARING RETAINER 60</v>
          </cell>
        </row>
        <row r="7561">
          <cell r="A7561" t="str">
            <v>285802-7</v>
          </cell>
          <cell r="B7561" t="str">
            <v>BEARING RETAINER 19-33 FOR 5806B</v>
          </cell>
        </row>
        <row r="7562">
          <cell r="A7562" t="str">
            <v>285804-3</v>
          </cell>
          <cell r="B7562" t="str">
            <v>BEARING RETAINER 19-34 FOR 6510LVR</v>
          </cell>
        </row>
        <row r="7563">
          <cell r="A7563" t="str">
            <v>285807-7</v>
          </cell>
          <cell r="B7563" t="str">
            <v>BEARING RETAINER 22-36 FOR 5008B</v>
          </cell>
        </row>
        <row r="7564">
          <cell r="A7564" t="str">
            <v>285808-5</v>
          </cell>
          <cell r="B7564" t="str">
            <v>BEARING RETAINER 25-36 FOR 6013BR</v>
          </cell>
        </row>
        <row r="7565">
          <cell r="A7565" t="str">
            <v>285810-8</v>
          </cell>
          <cell r="B7565" t="str">
            <v>BEARING RETAINER 29-42 FOR 3501N</v>
          </cell>
        </row>
        <row r="7566">
          <cell r="A7566" t="str">
            <v>285815-8</v>
          </cell>
          <cell r="B7566" t="str">
            <v>BEARING RETAINER 19-33 FOR 4100NH</v>
          </cell>
        </row>
        <row r="7567">
          <cell r="A7567" t="str">
            <v>285816-6</v>
          </cell>
          <cell r="B7567" t="str">
            <v>BEARING RETAINER 19-33 FOR 9207SPB</v>
          </cell>
        </row>
        <row r="7568">
          <cell r="A7568" t="str">
            <v>285818-2</v>
          </cell>
          <cell r="B7568" t="str">
            <v>BEARING RETAINER 12-33 FOR 9045B</v>
          </cell>
        </row>
        <row r="7569">
          <cell r="A7569" t="str">
            <v>285819-0</v>
          </cell>
          <cell r="B7569" t="str">
            <v>BEARING RETAINER 22-33 FOR 4140</v>
          </cell>
        </row>
        <row r="7570">
          <cell r="A7570" t="str">
            <v>285838-6</v>
          </cell>
          <cell r="B7570" t="str">
            <v>BEARING RETAINER 29-42 FOR DA4000LR</v>
          </cell>
        </row>
        <row r="7571">
          <cell r="A7571" t="str">
            <v>285841-7</v>
          </cell>
          <cell r="B7571" t="str">
            <v>BEARING RETAINER FOR PK5001C</v>
          </cell>
        </row>
        <row r="7572">
          <cell r="A7572" t="str">
            <v>285843-3</v>
          </cell>
          <cell r="B7572" t="str">
            <v>BEARING RETAINER 19-29</v>
          </cell>
        </row>
        <row r="7573">
          <cell r="A7573" t="str">
            <v>286235-9</v>
          </cell>
          <cell r="B7573" t="str">
            <v>CAP 11 FOR 3612C</v>
          </cell>
        </row>
        <row r="7574">
          <cell r="A7574" t="str">
            <v>286241-4</v>
          </cell>
          <cell r="B7574" t="str">
            <v>CAP 30 FOR 9031</v>
          </cell>
        </row>
        <row r="7575">
          <cell r="A7575" t="str">
            <v>286247-2</v>
          </cell>
          <cell r="B7575" t="str">
            <v>TOOL HOLDER CAP FOR HR4000C</v>
          </cell>
        </row>
        <row r="7576">
          <cell r="A7576" t="str">
            <v>286253-7</v>
          </cell>
          <cell r="B7576" t="str">
            <v>CAP 40 FOR HR3000C</v>
          </cell>
        </row>
        <row r="7577">
          <cell r="A7577" t="str">
            <v>286255-3</v>
          </cell>
          <cell r="B7577" t="str">
            <v>CAP13 FOR DC24SA</v>
          </cell>
        </row>
        <row r="7578">
          <cell r="A7578" t="str">
            <v>286259-5</v>
          </cell>
          <cell r="B7578" t="str">
            <v>TOOL HOLDER CAP HR4500C</v>
          </cell>
        </row>
        <row r="7579">
          <cell r="A7579" t="str">
            <v>286265-0</v>
          </cell>
          <cell r="B7579" t="str">
            <v>CAP 31 FOR BHR200SF</v>
          </cell>
        </row>
        <row r="7580">
          <cell r="A7580" t="str">
            <v>286269-2</v>
          </cell>
          <cell r="B7580" t="str">
            <v>TOOL HOLDER CAP</v>
          </cell>
        </row>
        <row r="7581">
          <cell r="A7581" t="str">
            <v>286282-0</v>
          </cell>
          <cell r="B7581" t="str">
            <v>TOOL HOLDER CAP FOR HR3200C</v>
          </cell>
        </row>
        <row r="7582">
          <cell r="A7582" t="str">
            <v>286283-8</v>
          </cell>
          <cell r="B7582" t="str">
            <v>CAP 38 FOR HK1820</v>
          </cell>
        </row>
        <row r="7583">
          <cell r="A7583" t="str">
            <v>310052-6</v>
          </cell>
          <cell r="B7583" t="str">
            <v>SHOULDER PIN 8 FOR HR4000C</v>
          </cell>
        </row>
        <row r="7584">
          <cell r="A7584" t="str">
            <v>310135-2</v>
          </cell>
          <cell r="B7584" t="str">
            <v>PUSH PIN FOR 4340CT</v>
          </cell>
        </row>
        <row r="7585">
          <cell r="A7585" t="str">
            <v>310157-2</v>
          </cell>
          <cell r="B7585" t="str">
            <v>CHIP LEVER FOR 6924N</v>
          </cell>
        </row>
        <row r="7586">
          <cell r="A7586" t="str">
            <v>310176-8</v>
          </cell>
          <cell r="B7586" t="str">
            <v>STOPPER FOR PT/FN</v>
          </cell>
        </row>
        <row r="7587">
          <cell r="A7587" t="str">
            <v>310178-4</v>
          </cell>
          <cell r="B7587" t="str">
            <v>TOOL RETAINER FOR HM1111C</v>
          </cell>
        </row>
        <row r="7588">
          <cell r="A7588" t="str">
            <v>310207-3</v>
          </cell>
          <cell r="B7588" t="str">
            <v>LINK LEVER FOR HR5211C</v>
          </cell>
        </row>
        <row r="7589">
          <cell r="A7589" t="str">
            <v>310257-8</v>
          </cell>
          <cell r="B7589" t="str">
            <v>TOOL RETAINER FOR HR005G/HR4013C</v>
          </cell>
        </row>
        <row r="7590">
          <cell r="A7590" t="str">
            <v>310514-4</v>
          </cell>
          <cell r="B7590" t="str">
            <v>LEAD FLANGE FOR GA013G</v>
          </cell>
        </row>
        <row r="7591">
          <cell r="A7591" t="str">
            <v>310777-2</v>
          </cell>
          <cell r="B7591" t="str">
            <v>CONTACT TOP COVER FOR PT352D</v>
          </cell>
        </row>
        <row r="7592">
          <cell r="A7592" t="str">
            <v>310778-0</v>
          </cell>
          <cell r="B7592" t="str">
            <v>ARM FOR PT352D</v>
          </cell>
        </row>
        <row r="7593">
          <cell r="A7593" t="str">
            <v>310781-1</v>
          </cell>
          <cell r="B7593" t="str">
            <v>COUNTER WEIGHT B FOR PT352D</v>
          </cell>
        </row>
        <row r="7594">
          <cell r="A7594" t="str">
            <v>310925-3</v>
          </cell>
          <cell r="B7594" t="str">
            <v>COUNTER WEIGHT B</v>
          </cell>
        </row>
        <row r="7595">
          <cell r="A7595" t="str">
            <v>310935-0</v>
          </cell>
          <cell r="B7595" t="str">
            <v>ROLLER SHAFT 4.8</v>
          </cell>
        </row>
        <row r="7596">
          <cell r="A7596" t="str">
            <v>310942-3</v>
          </cell>
          <cell r="B7596" t="str">
            <v>DRIVER GUIDE FOR DFN350</v>
          </cell>
        </row>
        <row r="7597">
          <cell r="A7597" t="str">
            <v>310943-1</v>
          </cell>
          <cell r="B7597" t="str">
            <v>CENTER PLATE FOR DFN350</v>
          </cell>
        </row>
        <row r="7598">
          <cell r="A7598" t="str">
            <v>310945-7</v>
          </cell>
          <cell r="B7598" t="str">
            <v>LOCK BLOCK</v>
          </cell>
        </row>
        <row r="7599">
          <cell r="A7599" t="str">
            <v>310983-9</v>
          </cell>
          <cell r="B7599" t="str">
            <v>SLEEVE 5</v>
          </cell>
        </row>
        <row r="7600">
          <cell r="A7600" t="str">
            <v>311608-8</v>
          </cell>
          <cell r="B7600" t="str">
            <v>BEARING COVER FOR 2030</v>
          </cell>
        </row>
        <row r="7601">
          <cell r="A7601" t="str">
            <v>311717-3</v>
          </cell>
          <cell r="B7601" t="str">
            <v>YOKE FOR JS1600</v>
          </cell>
        </row>
        <row r="7602">
          <cell r="A7602" t="str">
            <v>311795-3</v>
          </cell>
          <cell r="B7602" t="str">
            <v>TURNING STAY FOR LS1440</v>
          </cell>
        </row>
        <row r="7603">
          <cell r="A7603" t="str">
            <v>312014-0</v>
          </cell>
          <cell r="B7603" t="str">
            <v>FRONT BASE FOR 1600</v>
          </cell>
        </row>
        <row r="7604">
          <cell r="A7604" t="str">
            <v>312098-8</v>
          </cell>
          <cell r="B7604" t="str">
            <v>BEARING BOX FOR 5900B</v>
          </cell>
        </row>
        <row r="7605">
          <cell r="A7605" t="str">
            <v>312468-1</v>
          </cell>
          <cell r="B7605" t="str">
            <v>BEARING BOX FOR 5103N</v>
          </cell>
        </row>
        <row r="7606">
          <cell r="A7606" t="str">
            <v>312671-4</v>
          </cell>
          <cell r="B7606" t="str">
            <v>GEAR HOUSING FOR 9218PB</v>
          </cell>
        </row>
        <row r="7607">
          <cell r="A7607" t="str">
            <v>312739-6</v>
          </cell>
          <cell r="B7607" t="str">
            <v>BEARING HOUSING FOR 6910</v>
          </cell>
        </row>
        <row r="7608">
          <cell r="A7608" t="str">
            <v>312952-6</v>
          </cell>
          <cell r="B7608" t="str">
            <v>REAR BASE FOR 1911B</v>
          </cell>
        </row>
        <row r="7609">
          <cell r="A7609" t="str">
            <v>312A28-5</v>
          </cell>
          <cell r="B7609" t="str">
            <v>SIDE HANDLE BASE A</v>
          </cell>
        </row>
        <row r="7610">
          <cell r="A7610" t="str">
            <v>312A29-3</v>
          </cell>
          <cell r="B7610" t="str">
            <v>SIDE HANDLE BASE B</v>
          </cell>
        </row>
        <row r="7611">
          <cell r="A7611" t="str">
            <v>312C39-2</v>
          </cell>
          <cell r="B7611" t="str">
            <v>BEARING BOX FOR DFT060T</v>
          </cell>
        </row>
        <row r="7612">
          <cell r="A7612" t="str">
            <v>312C49-9</v>
          </cell>
          <cell r="B7612" t="str">
            <v>HOLDER FOR PT001G</v>
          </cell>
        </row>
        <row r="7613">
          <cell r="A7613" t="str">
            <v>312C69-3</v>
          </cell>
          <cell r="B7613" t="str">
            <v>SAFETY COVER FOR CS002G</v>
          </cell>
        </row>
        <row r="7614">
          <cell r="A7614" t="str">
            <v>312D98-2</v>
          </cell>
          <cell r="B7614" t="str">
            <v>MOTOR HOLDER FOR DUP180/UP100D</v>
          </cell>
        </row>
        <row r="7615">
          <cell r="A7615" t="str">
            <v>312E79-2</v>
          </cell>
          <cell r="B7615" t="str">
            <v>GEAR COVER FOR HM004G</v>
          </cell>
        </row>
        <row r="7616">
          <cell r="A7616" t="str">
            <v>312E80-7</v>
          </cell>
          <cell r="B7616" t="str">
            <v>BARREL FOR HM004G</v>
          </cell>
        </row>
        <row r="7617">
          <cell r="A7617" t="str">
            <v>312E92-0</v>
          </cell>
          <cell r="B7617" t="str">
            <v>GEAR HOUSING FOR 9215SB</v>
          </cell>
        </row>
        <row r="7618">
          <cell r="A7618" t="str">
            <v>312F88-7</v>
          </cell>
          <cell r="B7618" t="str">
            <v>FRONT BASE FOR 1100</v>
          </cell>
        </row>
        <row r="7619">
          <cell r="A7619" t="str">
            <v>312F90-0</v>
          </cell>
          <cell r="B7619" t="str">
            <v>CHIP COVER FOR 1100</v>
          </cell>
        </row>
        <row r="7620">
          <cell r="A7620" t="str">
            <v>312F92-6</v>
          </cell>
          <cell r="B7620" t="str">
            <v>BRACKET FOR 1100</v>
          </cell>
        </row>
        <row r="7621">
          <cell r="A7621" t="str">
            <v>312F96-8</v>
          </cell>
          <cell r="B7621" t="str">
            <v>HANDLE COVER FOR 5402</v>
          </cell>
        </row>
        <row r="7622">
          <cell r="A7622" t="str">
            <v>312G04-5</v>
          </cell>
          <cell r="B7622" t="str">
            <v>BLADE CASE FOR 5402</v>
          </cell>
        </row>
        <row r="7623">
          <cell r="A7623" t="str">
            <v>312G09-5</v>
          </cell>
          <cell r="B7623" t="str">
            <v>GEAR HOUSING COVER FOR 5402</v>
          </cell>
        </row>
        <row r="7624">
          <cell r="A7624" t="str">
            <v>312G34-6</v>
          </cell>
          <cell r="B7624" t="str">
            <v>HANDLE COVER F/LOCK FOR 5103N</v>
          </cell>
        </row>
        <row r="7625">
          <cell r="A7625" t="str">
            <v>312G37-0</v>
          </cell>
          <cell r="B7625" t="str">
            <v>SAFETY COVER FOR 5103N</v>
          </cell>
        </row>
        <row r="7626">
          <cell r="A7626" t="str">
            <v>312G51-6</v>
          </cell>
          <cell r="B7626" t="str">
            <v>GEAR HOUSING FOR 9218PB</v>
          </cell>
        </row>
        <row r="7627">
          <cell r="A7627" t="str">
            <v>312G58-2</v>
          </cell>
          <cell r="B7627" t="str">
            <v>GEAR COVER FOR 9401</v>
          </cell>
        </row>
        <row r="7628">
          <cell r="A7628" t="str">
            <v>312G60-5</v>
          </cell>
          <cell r="B7628" t="str">
            <v>DUST COLLECTOR COVER FOR 9401</v>
          </cell>
        </row>
        <row r="7629">
          <cell r="A7629" t="str">
            <v>312H45-7</v>
          </cell>
          <cell r="B7629" t="str">
            <v>FRAME FOR PS001G</v>
          </cell>
        </row>
        <row r="7630">
          <cell r="A7630" t="str">
            <v>313014-3</v>
          </cell>
          <cell r="B7630" t="str">
            <v>BALANCE PLATE FOR 4300BV</v>
          </cell>
        </row>
        <row r="7631">
          <cell r="A7631" t="str">
            <v>313115-7</v>
          </cell>
          <cell r="B7631" t="str">
            <v>SPRING HOLDER FOR TW0350</v>
          </cell>
        </row>
        <row r="7632">
          <cell r="A7632" t="str">
            <v>313124-6</v>
          </cell>
          <cell r="B7632" t="str">
            <v>SHOULDER SLEEVE 6</v>
          </cell>
        </row>
        <row r="7633">
          <cell r="A7633" t="str">
            <v>313138-5</v>
          </cell>
          <cell r="B7633" t="str">
            <v>DRIVING SLEEVE FOR HR5211C</v>
          </cell>
        </row>
        <row r="7634">
          <cell r="A7634" t="str">
            <v>313193-7</v>
          </cell>
          <cell r="B7634" t="str">
            <v>CHANGE RING FOR HM1101C</v>
          </cell>
        </row>
        <row r="7635">
          <cell r="A7635" t="str">
            <v>313194-5</v>
          </cell>
          <cell r="B7635" t="str">
            <v>RING 39</v>
          </cell>
        </row>
        <row r="7636">
          <cell r="A7636" t="str">
            <v>313255-1</v>
          </cell>
          <cell r="B7636" t="str">
            <v>DRIVING SLEEVE FOR DC-HR</v>
          </cell>
        </row>
        <row r="7637">
          <cell r="A7637" t="str">
            <v>313272-1</v>
          </cell>
          <cell r="B7637" t="str">
            <v>DRIVING SLEEVE FOR HR5202C</v>
          </cell>
        </row>
        <row r="7638">
          <cell r="A7638" t="str">
            <v>313321-4</v>
          </cell>
          <cell r="B7638" t="str">
            <v>GUIDE RING</v>
          </cell>
        </row>
        <row r="7639">
          <cell r="A7639" t="str">
            <v>313349-2</v>
          </cell>
          <cell r="B7639" t="str">
            <v>SET PLATE FOR FN001G</v>
          </cell>
        </row>
        <row r="7640">
          <cell r="A7640" t="str">
            <v>313350-7</v>
          </cell>
          <cell r="B7640" t="str">
            <v>DRIVER GUIDE FOR FN001G</v>
          </cell>
        </row>
        <row r="7641">
          <cell r="A7641" t="str">
            <v>313351-5</v>
          </cell>
          <cell r="B7641" t="str">
            <v>CENTER PLATE FOR FN001G</v>
          </cell>
        </row>
        <row r="7642">
          <cell r="A7642" t="str">
            <v>313352-3</v>
          </cell>
          <cell r="B7642" t="str">
            <v>COUNTER WEIGHT A</v>
          </cell>
        </row>
        <row r="7643">
          <cell r="A7643" t="str">
            <v>313353-1</v>
          </cell>
          <cell r="B7643" t="str">
            <v>BOTTOM HOLDER</v>
          </cell>
        </row>
        <row r="7644">
          <cell r="A7644" t="str">
            <v>313406-6</v>
          </cell>
          <cell r="B7644" t="str">
            <v>BOTTOM HOLDER FOR PT001G</v>
          </cell>
        </row>
        <row r="7645">
          <cell r="A7645" t="str">
            <v>313421-0</v>
          </cell>
          <cell r="B7645" t="str">
            <v>COUNTER WEIGHT A FOR DPT353</v>
          </cell>
        </row>
        <row r="7646">
          <cell r="A7646" t="str">
            <v>313603-4</v>
          </cell>
          <cell r="B7646" t="str">
            <v>WIRE GUIDE A FOR TR001G</v>
          </cell>
        </row>
        <row r="7647">
          <cell r="A7647" t="str">
            <v>313606-8</v>
          </cell>
          <cell r="B7647" t="str">
            <v>CUTTER GUIDE FOR TR001G</v>
          </cell>
        </row>
        <row r="7648">
          <cell r="A7648" t="str">
            <v>313608-4</v>
          </cell>
          <cell r="B7648" t="str">
            <v>WIRE GUIDE B FOR TR001G</v>
          </cell>
        </row>
        <row r="7649">
          <cell r="A7649" t="str">
            <v>313610-7</v>
          </cell>
          <cell r="B7649" t="str">
            <v>STOPPER FOR TR001G</v>
          </cell>
        </row>
        <row r="7650">
          <cell r="A7650" t="str">
            <v>313613-1</v>
          </cell>
          <cell r="B7650" t="str">
            <v>WIRE BENDER FOR TR001G</v>
          </cell>
        </row>
        <row r="7651">
          <cell r="A7651" t="str">
            <v>313665-2</v>
          </cell>
          <cell r="B7651" t="str">
            <v>COUNTER WEIGHT A FOR DPT353</v>
          </cell>
        </row>
        <row r="7652">
          <cell r="A7652" t="str">
            <v>314062-5</v>
          </cell>
          <cell r="B7652" t="str">
            <v>POLE FOR 3612C</v>
          </cell>
        </row>
        <row r="7653">
          <cell r="A7653" t="str">
            <v>314101-1</v>
          </cell>
          <cell r="B7653" t="str">
            <v>CHANGE RING FOR 8416</v>
          </cell>
        </row>
        <row r="7654">
          <cell r="A7654" t="str">
            <v>315003-4</v>
          </cell>
          <cell r="B7654" t="str">
            <v>BEARING BOX FOR 9607NB</v>
          </cell>
        </row>
        <row r="7655">
          <cell r="A7655" t="str">
            <v>315055-5</v>
          </cell>
          <cell r="B7655" t="str">
            <v>BEARING BOX FOR LS1440</v>
          </cell>
        </row>
        <row r="7656">
          <cell r="A7656" t="str">
            <v>315325-2</v>
          </cell>
          <cell r="B7656" t="str">
            <v>SAFETY COVER FOR 5008B</v>
          </cell>
        </row>
        <row r="7657">
          <cell r="A7657" t="str">
            <v>315636-5</v>
          </cell>
          <cell r="B7657" t="str">
            <v>BEARING HOUSING FOR 2416S</v>
          </cell>
        </row>
        <row r="7658">
          <cell r="A7658" t="str">
            <v>315838-3</v>
          </cell>
          <cell r="B7658" t="str">
            <v>BARREL FOR HK1800</v>
          </cell>
        </row>
        <row r="7659">
          <cell r="A7659" t="str">
            <v>315872-3</v>
          </cell>
          <cell r="B7659" t="str">
            <v>REAR COVER FOR 906H</v>
          </cell>
        </row>
        <row r="7660">
          <cell r="A7660" t="str">
            <v>315891-9</v>
          </cell>
          <cell r="B7660" t="str">
            <v>VICE PLATE FOR LS1020/LS1440</v>
          </cell>
        </row>
        <row r="7661">
          <cell r="A7661" t="str">
            <v>316026-5</v>
          </cell>
          <cell r="B7661" t="str">
            <v>LOWER HOLDER</v>
          </cell>
        </row>
        <row r="7662">
          <cell r="A7662" t="str">
            <v>316030-4</v>
          </cell>
          <cell r="B7662" t="str">
            <v>GUIDE FENCE FOR LS1440</v>
          </cell>
        </row>
        <row r="7663">
          <cell r="A7663" t="str">
            <v>316097-2</v>
          </cell>
          <cell r="B7663" t="str">
            <v>GEAR HOUSING COVER FOR 9105</v>
          </cell>
        </row>
        <row r="7664">
          <cell r="A7664" t="str">
            <v>316099-8</v>
          </cell>
          <cell r="B7664" t="str">
            <v>GEAR HOUSING FOR 9105(312344-9)</v>
          </cell>
        </row>
        <row r="7665">
          <cell r="A7665" t="str">
            <v>316487-9</v>
          </cell>
          <cell r="B7665" t="str">
            <v>HANDLE COVER FOR 6016</v>
          </cell>
        </row>
        <row r="7666">
          <cell r="A7666" t="str">
            <v>316496-8</v>
          </cell>
          <cell r="B7666" t="str">
            <v>BLADE COVER</v>
          </cell>
        </row>
        <row r="7667">
          <cell r="A7667" t="str">
            <v>316587-5</v>
          </cell>
          <cell r="B7667" t="str">
            <v>FRONT BASE FOR N1900B</v>
          </cell>
        </row>
        <row r="7668">
          <cell r="A7668" t="str">
            <v>316697-8</v>
          </cell>
          <cell r="B7668" t="str">
            <v>BLADE CASE FOR 5201N</v>
          </cell>
        </row>
        <row r="7669">
          <cell r="A7669" t="str">
            <v>316819-0</v>
          </cell>
          <cell r="B7669" t="str">
            <v>PISTON FOR HR2010</v>
          </cell>
        </row>
        <row r="7670">
          <cell r="A7670" t="str">
            <v>316882-3</v>
          </cell>
          <cell r="B7670" t="str">
            <v>PIN HOLDER FOR LS1212</v>
          </cell>
        </row>
        <row r="7671">
          <cell r="A7671" t="str">
            <v>316883-1</v>
          </cell>
          <cell r="B7671" t="str">
            <v>BASE FOR 4304</v>
          </cell>
        </row>
        <row r="7672">
          <cell r="A7672" t="str">
            <v>317244-8</v>
          </cell>
          <cell r="B7672" t="str">
            <v>MOTOR HOUSING FOR N3701</v>
          </cell>
        </row>
        <row r="7673">
          <cell r="A7673" t="str">
            <v>317301-2</v>
          </cell>
          <cell r="B7673" t="str">
            <v>HANDLE FOR 9105</v>
          </cell>
        </row>
        <row r="7674">
          <cell r="A7674" t="str">
            <v>317302-0</v>
          </cell>
          <cell r="B7674" t="str">
            <v>HANDLE COVER FOR 9105</v>
          </cell>
        </row>
        <row r="7675">
          <cell r="A7675" t="str">
            <v>317323-2</v>
          </cell>
          <cell r="B7675" t="str">
            <v>GEAR HOUSING COVER FOR 9015B(*316992-6)</v>
          </cell>
        </row>
        <row r="7676">
          <cell r="A7676" t="str">
            <v>317367-2</v>
          </cell>
          <cell r="B7676" t="str">
            <v>BEARING BOX FOR GD0800C</v>
          </cell>
        </row>
        <row r="7677">
          <cell r="A7677" t="str">
            <v>317368-0</v>
          </cell>
          <cell r="B7677" t="str">
            <v>BARREL FOR GD0800C</v>
          </cell>
        </row>
        <row r="7678">
          <cell r="A7678" t="str">
            <v>317369-8</v>
          </cell>
          <cell r="B7678" t="str">
            <v>BARREL</v>
          </cell>
        </row>
        <row r="7679">
          <cell r="A7679" t="str">
            <v>317446-6</v>
          </cell>
          <cell r="B7679" t="str">
            <v>GEAR HOUSING COVER FOR HM1305</v>
          </cell>
        </row>
        <row r="7680">
          <cell r="A7680" t="str">
            <v>317537-3</v>
          </cell>
          <cell r="B7680" t="str">
            <v>BASE FOR BO4900</v>
          </cell>
        </row>
        <row r="7681">
          <cell r="A7681" t="str">
            <v>317551-9</v>
          </cell>
          <cell r="B7681" t="str">
            <v>GEAR HOUSING FOR UT1305</v>
          </cell>
        </row>
        <row r="7682">
          <cell r="A7682" t="str">
            <v>317598-3</v>
          </cell>
          <cell r="B7682" t="str">
            <v>GEAR HOUSING FOR UT2203/2204</v>
          </cell>
        </row>
        <row r="7683">
          <cell r="A7683" t="str">
            <v>317635-3</v>
          </cell>
          <cell r="B7683" t="str">
            <v>GEAR HOUSING FOR DA3010</v>
          </cell>
        </row>
        <row r="7684">
          <cell r="A7684" t="str">
            <v>317694-7</v>
          </cell>
          <cell r="B7684" t="str">
            <v>CLUTCH CASE</v>
          </cell>
        </row>
        <row r="7685">
          <cell r="A7685" t="str">
            <v>317736-7</v>
          </cell>
          <cell r="B7685" t="str">
            <v>GEAR HOUSING COVER FOR PK5001C</v>
          </cell>
        </row>
        <row r="7686">
          <cell r="A7686" t="str">
            <v>317775-7</v>
          </cell>
          <cell r="B7686" t="str">
            <v>SAFETY COVER FOR 4131</v>
          </cell>
        </row>
        <row r="7687">
          <cell r="A7687" t="str">
            <v>317811-9</v>
          </cell>
          <cell r="B7687" t="str">
            <v>PISTON FOR DCS230T</v>
          </cell>
        </row>
        <row r="7688">
          <cell r="A7688" t="str">
            <v>317813-5</v>
          </cell>
          <cell r="B7688" t="str">
            <v>FLYWHEEL FOR DCS230T</v>
          </cell>
        </row>
        <row r="7689">
          <cell r="A7689" t="str">
            <v>317823-2</v>
          </cell>
          <cell r="B7689" t="str">
            <v>LOWER HOLDER FOR BPB180</v>
          </cell>
        </row>
        <row r="7690">
          <cell r="A7690" t="str">
            <v>317824-0</v>
          </cell>
          <cell r="B7690" t="str">
            <v>UPPER HOLDER FOR BPB180</v>
          </cell>
        </row>
        <row r="7691">
          <cell r="A7691" t="str">
            <v>317899-9</v>
          </cell>
          <cell r="B7691" t="str">
            <v>BEARING BOX FOR HM1801</v>
          </cell>
        </row>
        <row r="7692">
          <cell r="A7692" t="str">
            <v>317901-8</v>
          </cell>
          <cell r="B7692" t="str">
            <v>REAR CASE</v>
          </cell>
        </row>
        <row r="7693">
          <cell r="A7693" t="str">
            <v>317923-8</v>
          </cell>
          <cell r="B7693" t="str">
            <v>PIPE HOLDER</v>
          </cell>
        </row>
        <row r="7694">
          <cell r="A7694" t="str">
            <v>317925-4</v>
          </cell>
          <cell r="B7694" t="str">
            <v>CRANK CAP COVER FOR HR4001C</v>
          </cell>
        </row>
        <row r="7695">
          <cell r="A7695" t="str">
            <v>318129-1</v>
          </cell>
          <cell r="B7695" t="str">
            <v>CRANK CAP COVER FOR HR5211C</v>
          </cell>
        </row>
        <row r="7696">
          <cell r="A7696" t="str">
            <v>318169-9</v>
          </cell>
          <cell r="B7696" t="str">
            <v>PIPE HOLDER FOR HR4501C</v>
          </cell>
        </row>
        <row r="7697">
          <cell r="A7697" t="str">
            <v>318170-4</v>
          </cell>
          <cell r="B7697" t="str">
            <v>CRANK CAP COVER FOR HR4511C</v>
          </cell>
        </row>
        <row r="7698">
          <cell r="A7698" t="str">
            <v>318245-9</v>
          </cell>
          <cell r="B7698" t="str">
            <v>DEPTH GUIDE FOR BHS630</v>
          </cell>
        </row>
        <row r="7699">
          <cell r="A7699" t="str">
            <v>318302-3</v>
          </cell>
          <cell r="B7699" t="str">
            <v>BEARING BOX FOR SG1250</v>
          </cell>
        </row>
        <row r="7700">
          <cell r="A7700" t="str">
            <v>318325-1</v>
          </cell>
          <cell r="B7700" t="str">
            <v>BARREL FOR BJS130</v>
          </cell>
        </row>
        <row r="7701">
          <cell r="A7701" t="str">
            <v>318455-8</v>
          </cell>
          <cell r="B7701" t="str">
            <v>GEAR CASE B FOR DPP/DSC</v>
          </cell>
        </row>
        <row r="7702">
          <cell r="A7702" t="str">
            <v>318458-2</v>
          </cell>
          <cell r="B7702" t="str">
            <v>BARREL FOR HM1317C</v>
          </cell>
        </row>
        <row r="7703">
          <cell r="A7703" t="str">
            <v>318459-0</v>
          </cell>
          <cell r="B7703" t="str">
            <v>PISTON FOR HM1317C</v>
          </cell>
        </row>
        <row r="7704">
          <cell r="A7704" t="str">
            <v>318462-1</v>
          </cell>
          <cell r="B7704" t="str">
            <v>GEAR COVER</v>
          </cell>
        </row>
        <row r="7705">
          <cell r="A7705" t="str">
            <v>318533-4</v>
          </cell>
          <cell r="B7705" t="str">
            <v>STOPPER FOR DLS600</v>
          </cell>
        </row>
        <row r="7706">
          <cell r="A7706" t="str">
            <v>318534-2</v>
          </cell>
          <cell r="B7706" t="str">
            <v>BEARING BOX FOR DLS600</v>
          </cell>
        </row>
        <row r="7707">
          <cell r="A7707" t="str">
            <v>318704-3</v>
          </cell>
          <cell r="B7707" t="str">
            <v>FLYWHEEL FOR EK7651H</v>
          </cell>
        </row>
        <row r="7708">
          <cell r="A7708" t="str">
            <v>318762-9</v>
          </cell>
          <cell r="B7708" t="str">
            <v>CYLINDER FOR LT250</v>
          </cell>
        </row>
        <row r="7709">
          <cell r="A7709" t="str">
            <v>318765-3</v>
          </cell>
          <cell r="B7709" t="str">
            <v>FLYWHEEL</v>
          </cell>
        </row>
        <row r="7710">
          <cell r="A7710" t="str">
            <v>318766-1</v>
          </cell>
          <cell r="B7710" t="str">
            <v>PISTON</v>
          </cell>
        </row>
        <row r="7711">
          <cell r="A7711" t="str">
            <v>318866-7</v>
          </cell>
          <cell r="B7711" t="str">
            <v>GUIDE RULE FOR LS1440</v>
          </cell>
        </row>
        <row r="7712">
          <cell r="A7712" t="str">
            <v>318890-0</v>
          </cell>
          <cell r="B7712" t="str">
            <v>BASE L FOR PM7650H</v>
          </cell>
        </row>
        <row r="7713">
          <cell r="A7713" t="str">
            <v>318891-8</v>
          </cell>
          <cell r="B7713" t="str">
            <v>BASE R FOR PM7650H</v>
          </cell>
        </row>
        <row r="7714">
          <cell r="A7714" t="str">
            <v>318892-6</v>
          </cell>
          <cell r="B7714" t="str">
            <v>SPACER</v>
          </cell>
        </row>
        <row r="7715">
          <cell r="A7715" t="str">
            <v>319153-7</v>
          </cell>
          <cell r="B7715" t="str">
            <v>BLADE CASE FOR 4107R</v>
          </cell>
        </row>
        <row r="7716">
          <cell r="A7716" t="str">
            <v>319349-0</v>
          </cell>
          <cell r="B7716" t="str">
            <v>MOTOR HOLDER FOR DUP362/361</v>
          </cell>
        </row>
        <row r="7717">
          <cell r="A7717" t="str">
            <v>319824-6</v>
          </cell>
          <cell r="B7717" t="str">
            <v>HOLDER</v>
          </cell>
        </row>
        <row r="7718">
          <cell r="A7718" t="str">
            <v>319965-8</v>
          </cell>
          <cell r="B7718" t="str">
            <v>HOLDER FOR DFN350</v>
          </cell>
        </row>
        <row r="7719">
          <cell r="A7719" t="str">
            <v>321082-2</v>
          </cell>
          <cell r="B7719" t="str">
            <v>SPINDLE FOR DP4700</v>
          </cell>
        </row>
        <row r="7720">
          <cell r="A7720" t="str">
            <v>321084-8</v>
          </cell>
          <cell r="B7720" t="str">
            <v>SHAFT HOLDER FOR UT1301</v>
          </cell>
        </row>
        <row r="7721">
          <cell r="A7721" t="str">
            <v>321086-4</v>
          </cell>
          <cell r="B7721" t="str">
            <v>SHAFT FOR UT1301</v>
          </cell>
        </row>
        <row r="7722">
          <cell r="A7722" t="str">
            <v>321193-3</v>
          </cell>
          <cell r="B7722" t="str">
            <v>HANGER FOR 906</v>
          </cell>
        </row>
        <row r="7723">
          <cell r="A7723" t="str">
            <v>321261-2</v>
          </cell>
          <cell r="B7723" t="str">
            <v>PLUNGER FOR 5016B</v>
          </cell>
        </row>
        <row r="7724">
          <cell r="A7724" t="str">
            <v>321318-9</v>
          </cell>
          <cell r="B7724" t="str">
            <v>RAM FOR JN1600</v>
          </cell>
        </row>
        <row r="7725">
          <cell r="A7725" t="str">
            <v>321370-7</v>
          </cell>
          <cell r="B7725" t="str">
            <v>PISTON FOR HR3850</v>
          </cell>
        </row>
        <row r="7726">
          <cell r="A7726" t="str">
            <v>321396-9</v>
          </cell>
          <cell r="B7726" t="str">
            <v>CHAIN CATCHER FOR 5016B</v>
          </cell>
        </row>
        <row r="7727">
          <cell r="A7727" t="str">
            <v>321405-4</v>
          </cell>
          <cell r="B7727" t="str">
            <v>METAL FOR JS3200</v>
          </cell>
        </row>
        <row r="7728">
          <cell r="A7728" t="str">
            <v>321406-2</v>
          </cell>
          <cell r="B7728" t="str">
            <v>SCREW FOR JN3200</v>
          </cell>
        </row>
        <row r="7729">
          <cell r="A7729" t="str">
            <v>321436-3</v>
          </cell>
          <cell r="B7729" t="str">
            <v>FRONT ROLLER SHAFT FOR PC1100</v>
          </cell>
        </row>
        <row r="7730">
          <cell r="A7730" t="str">
            <v>321440-2</v>
          </cell>
          <cell r="B7730" t="str">
            <v>TOOL HOLDER FOR HM1201</v>
          </cell>
        </row>
        <row r="7731">
          <cell r="A7731" t="str">
            <v>321447-8</v>
          </cell>
          <cell r="B7731" t="str">
            <v>STRIKER FOR HM1201</v>
          </cell>
        </row>
        <row r="7732">
          <cell r="A7732" t="str">
            <v>321495-7</v>
          </cell>
          <cell r="B7732" t="str">
            <v>IMPACT BOLT FOR HM0810</v>
          </cell>
        </row>
        <row r="7733">
          <cell r="A7733" t="str">
            <v>321544-0</v>
          </cell>
          <cell r="B7733" t="str">
            <v>SPINDLE FOR 9005B</v>
          </cell>
        </row>
        <row r="7734">
          <cell r="A7734" t="str">
            <v>321645-4</v>
          </cell>
          <cell r="B7734" t="str">
            <v>SPINDLE FOR 2416S</v>
          </cell>
        </row>
        <row r="7735">
          <cell r="A7735" t="str">
            <v>321682-8</v>
          </cell>
          <cell r="B7735" t="str">
            <v>STOPPER FOR 2416S</v>
          </cell>
        </row>
        <row r="7736">
          <cell r="A7736" t="str">
            <v>321824-4</v>
          </cell>
          <cell r="B7736" t="str">
            <v>PISTON FOR HM1301</v>
          </cell>
        </row>
        <row r="7737">
          <cell r="A7737" t="str">
            <v>321857-9</v>
          </cell>
          <cell r="B7737" t="str">
            <v>CYLINDER LINER 24 FOR HK1800</v>
          </cell>
        </row>
        <row r="7738">
          <cell r="A7738" t="str">
            <v>321859-5</v>
          </cell>
          <cell r="B7738" t="str">
            <v>TOOL HOLDER FOR HK1800</v>
          </cell>
        </row>
        <row r="7739">
          <cell r="A7739" t="str">
            <v>321895-1</v>
          </cell>
          <cell r="B7739" t="str">
            <v>COUPLING FOR 906H</v>
          </cell>
        </row>
        <row r="7740">
          <cell r="A7740" t="str">
            <v>321921-6</v>
          </cell>
          <cell r="B7740" t="str">
            <v>SPINDLE FOR LS1020</v>
          </cell>
        </row>
        <row r="7741">
          <cell r="A7741" t="str">
            <v>321958-3</v>
          </cell>
          <cell r="B7741" t="str">
            <v>PISTON FOR HM0810</v>
          </cell>
        </row>
        <row r="7742">
          <cell r="A7742" t="str">
            <v>321981-8</v>
          </cell>
          <cell r="B7742" t="str">
            <v>LATCH PIN FOR LS1440</v>
          </cell>
        </row>
        <row r="7743">
          <cell r="A7743" t="str">
            <v>322070-2</v>
          </cell>
          <cell r="B7743" t="str">
            <v>FRONT CAP 12 FOR 6805BV</v>
          </cell>
        </row>
        <row r="7744">
          <cell r="A7744" t="str">
            <v>322237-2</v>
          </cell>
          <cell r="B7744" t="str">
            <v>IMPACT BOLT FOR HR3520</v>
          </cell>
        </row>
        <row r="7745">
          <cell r="A7745" t="str">
            <v>322278-8</v>
          </cell>
          <cell r="B7745" t="str">
            <v>SPINDLE FOR DA391DW</v>
          </cell>
        </row>
        <row r="7746">
          <cell r="A7746" t="str">
            <v>322325-5</v>
          </cell>
          <cell r="B7746" t="str">
            <v>TOOL HOLDER FOR HR3850</v>
          </cell>
        </row>
        <row r="7747">
          <cell r="A7747" t="str">
            <v>322338-6</v>
          </cell>
          <cell r="B7747" t="str">
            <v>STOPPER PIN FOR LS1030</v>
          </cell>
        </row>
        <row r="7748">
          <cell r="A7748" t="str">
            <v>322376-8</v>
          </cell>
          <cell r="B7748" t="str">
            <v>ROLLER FOR 4320/4300BV</v>
          </cell>
        </row>
        <row r="7749">
          <cell r="A7749" t="str">
            <v>322422-7</v>
          </cell>
          <cell r="B7749" t="str">
            <v>SPINDLE FOR 8416</v>
          </cell>
        </row>
        <row r="7750">
          <cell r="A7750" t="str">
            <v>322465-9</v>
          </cell>
          <cell r="B7750" t="str">
            <v>SPINDLE LOCK BUSH FOR 9607NB/GC5000</v>
          </cell>
        </row>
        <row r="7751">
          <cell r="A7751" t="str">
            <v>322548-5</v>
          </cell>
          <cell r="B7751" t="str">
            <v>CYLINDER B FOR HM1810</v>
          </cell>
        </row>
        <row r="7752">
          <cell r="A7752" t="str">
            <v>322567-1</v>
          </cell>
          <cell r="B7752" t="str">
            <v>TOOL RETAINER FOR HM1500</v>
          </cell>
        </row>
        <row r="7753">
          <cell r="A7753" t="str">
            <v>322629-5</v>
          </cell>
          <cell r="B7753" t="str">
            <v>STOPPER PIN FOR LS1211</v>
          </cell>
        </row>
        <row r="7754">
          <cell r="A7754" t="str">
            <v>322652-0</v>
          </cell>
          <cell r="B7754" t="str">
            <v>CLUTCH FOR HR2400</v>
          </cell>
        </row>
        <row r="7755">
          <cell r="A7755" t="str">
            <v>322653-8</v>
          </cell>
          <cell r="B7755" t="str">
            <v>PUSH CONE FOR HR2400</v>
          </cell>
        </row>
        <row r="7756">
          <cell r="A7756" t="str">
            <v>322702-1</v>
          </cell>
          <cell r="B7756" t="str">
            <v>PUNCH HOLDER FOR JN1601</v>
          </cell>
        </row>
        <row r="7757">
          <cell r="A7757" t="str">
            <v>322703-9</v>
          </cell>
          <cell r="B7757" t="str">
            <v>RAM FOR JN1601</v>
          </cell>
        </row>
        <row r="7758">
          <cell r="A7758" t="str">
            <v>322704-7</v>
          </cell>
          <cell r="B7758" t="str">
            <v>CRANK SHAFT FOR JN1601</v>
          </cell>
        </row>
        <row r="7759">
          <cell r="A7759" t="str">
            <v>322708-9</v>
          </cell>
          <cell r="B7759" t="str">
            <v>CRANK SHAFT</v>
          </cell>
        </row>
        <row r="7760">
          <cell r="A7760" t="str">
            <v>322743-7</v>
          </cell>
          <cell r="B7760" t="str">
            <v>CLUTCH CAM FOR HR2410</v>
          </cell>
        </row>
        <row r="7761">
          <cell r="A7761" t="str">
            <v>322787-7</v>
          </cell>
          <cell r="B7761" t="str">
            <v>CHANGE PIN 8 FOR HP2030</v>
          </cell>
        </row>
        <row r="7762">
          <cell r="A7762" t="str">
            <v>322813-2</v>
          </cell>
          <cell r="B7762" t="str">
            <v>PISTON FOR HM1302</v>
          </cell>
        </row>
        <row r="7763">
          <cell r="A7763" t="str">
            <v>322871-8</v>
          </cell>
          <cell r="B7763" t="str">
            <v>PISTON FOR HM1303</v>
          </cell>
        </row>
        <row r="7764">
          <cell r="A7764" t="str">
            <v>322873-4</v>
          </cell>
          <cell r="B7764" t="str">
            <v>IMPACT BOLT</v>
          </cell>
        </row>
        <row r="7765">
          <cell r="A7765" t="str">
            <v>322902-3</v>
          </cell>
          <cell r="B7765" t="str">
            <v>SPINDLE FOR 9047</v>
          </cell>
        </row>
        <row r="7766">
          <cell r="A7766" t="str">
            <v>322907-3</v>
          </cell>
          <cell r="B7766" t="str">
            <v>STRIKER FOR HM1100C</v>
          </cell>
        </row>
        <row r="7767">
          <cell r="A7767" t="str">
            <v>322931-6</v>
          </cell>
          <cell r="B7767" t="str">
            <v>IMPACT BOLT HOLDER FOR HM1500</v>
          </cell>
        </row>
        <row r="7768">
          <cell r="A7768" t="str">
            <v>322948-9</v>
          </cell>
          <cell r="B7768" t="str">
            <v>CHUCK RING FOR HR4000C</v>
          </cell>
        </row>
        <row r="7769">
          <cell r="A7769" t="str">
            <v>322962-5</v>
          </cell>
          <cell r="B7769" t="str">
            <v>CRANK PIN 4 FOR HR4000C</v>
          </cell>
        </row>
        <row r="7770">
          <cell r="A7770" t="str">
            <v>323001-4</v>
          </cell>
          <cell r="B7770" t="str">
            <v>DRUM REAR SHAFT FOR 1100</v>
          </cell>
        </row>
        <row r="7771">
          <cell r="A7771" t="str">
            <v>323018-7</v>
          </cell>
          <cell r="B7771" t="str">
            <v>TEMPLET GUIDE 16 FOR 3600</v>
          </cell>
        </row>
        <row r="7772">
          <cell r="A7772" t="str">
            <v>323707-4</v>
          </cell>
          <cell r="B7772" t="str">
            <v>EXTENSION GUIDE FOR LM3001</v>
          </cell>
        </row>
        <row r="7773">
          <cell r="A7773" t="str">
            <v>323724-4</v>
          </cell>
          <cell r="B7773" t="str">
            <v>CHUCK RING FOR HK0500</v>
          </cell>
        </row>
        <row r="7774">
          <cell r="A7774" t="str">
            <v>323773-1</v>
          </cell>
          <cell r="B7774" t="str">
            <v>CHUCK RING</v>
          </cell>
        </row>
        <row r="7775">
          <cell r="A7775" t="str">
            <v>323819-3</v>
          </cell>
          <cell r="B7775" t="str">
            <v>SPRING GUIDE FOR HR2410</v>
          </cell>
        </row>
        <row r="7776">
          <cell r="A7776" t="str">
            <v>323821-6</v>
          </cell>
          <cell r="B7776" t="str">
            <v>TOOL HOLDER FOR HR2010</v>
          </cell>
        </row>
        <row r="7777">
          <cell r="A7777" t="str">
            <v>323855-9</v>
          </cell>
          <cell r="B7777" t="str">
            <v>BRACKET FOR 6922NB</v>
          </cell>
        </row>
        <row r="7778">
          <cell r="A7778" t="str">
            <v>323892-3</v>
          </cell>
          <cell r="B7778" t="str">
            <v>ANVIL M FOR TD120D</v>
          </cell>
        </row>
        <row r="7779">
          <cell r="A7779" t="str">
            <v>323909-2</v>
          </cell>
          <cell r="B7779" t="str">
            <v>IMPACT BOLT GUIDE FOR HM1202C</v>
          </cell>
        </row>
        <row r="7780">
          <cell r="A7780" t="str">
            <v>323910-7</v>
          </cell>
          <cell r="B7780" t="str">
            <v>STRIKER FOR HM1202C</v>
          </cell>
        </row>
        <row r="7781">
          <cell r="A7781" t="str">
            <v>323919-9</v>
          </cell>
          <cell r="B7781" t="str">
            <v>SPINDLE FOR 6942D</v>
          </cell>
        </row>
        <row r="7782">
          <cell r="A7782" t="str">
            <v>323922-0</v>
          </cell>
          <cell r="B7782" t="str">
            <v>SPINDLE FOR 6940D</v>
          </cell>
        </row>
        <row r="7783">
          <cell r="A7783" t="str">
            <v>323932-7</v>
          </cell>
          <cell r="B7783" t="str">
            <v>TENSION ROLLER SHAFT</v>
          </cell>
        </row>
        <row r="7784">
          <cell r="A7784" t="str">
            <v>323991-1</v>
          </cell>
          <cell r="B7784" t="str">
            <v>ANVIL N FOR BTD120 6916FD</v>
          </cell>
        </row>
        <row r="7785">
          <cell r="A7785" t="str">
            <v>324036-8</v>
          </cell>
          <cell r="B7785" t="str">
            <v>SPINDLE FOR 9563C</v>
          </cell>
        </row>
        <row r="7786">
          <cell r="A7786" t="str">
            <v>324052-0</v>
          </cell>
          <cell r="B7786" t="str">
            <v>ANVIL N FOR BTD061</v>
          </cell>
        </row>
        <row r="7787">
          <cell r="A7787" t="str">
            <v>324080-5</v>
          </cell>
          <cell r="B7787" t="str">
            <v>SPINDLE FOR PV7000C</v>
          </cell>
        </row>
        <row r="7788">
          <cell r="A7788" t="str">
            <v>324090-2</v>
          </cell>
          <cell r="B7788" t="str">
            <v>SPINDLE</v>
          </cell>
        </row>
        <row r="7789">
          <cell r="A7789" t="str">
            <v>324174-6</v>
          </cell>
          <cell r="B7789" t="str">
            <v>HAMMER FOR 6953</v>
          </cell>
        </row>
        <row r="7790">
          <cell r="A7790" t="str">
            <v>324176-2</v>
          </cell>
          <cell r="B7790" t="str">
            <v>ANVIL FOR 6953</v>
          </cell>
        </row>
        <row r="7791">
          <cell r="A7791" t="str">
            <v>324185-1</v>
          </cell>
          <cell r="B7791" t="str">
            <v>CHUCK RING FOR HM1202C</v>
          </cell>
        </row>
        <row r="7792">
          <cell r="A7792" t="str">
            <v>324246-7</v>
          </cell>
          <cell r="B7792" t="str">
            <v>SPINDLE FOR 9500NB</v>
          </cell>
        </row>
        <row r="7793">
          <cell r="A7793" t="str">
            <v>324259-8</v>
          </cell>
          <cell r="B7793" t="str">
            <v>SPINDLE FOR UT1305</v>
          </cell>
        </row>
        <row r="7794">
          <cell r="A7794" t="str">
            <v>324261-1</v>
          </cell>
          <cell r="B7794" t="str">
            <v>SHOULDER SLEEVE 7 FOR HR3000C</v>
          </cell>
        </row>
        <row r="7795">
          <cell r="A7795" t="str">
            <v>324329-3</v>
          </cell>
          <cell r="B7795" t="str">
            <v>SPINDLE FOR BDA351</v>
          </cell>
        </row>
        <row r="7796">
          <cell r="A7796" t="str">
            <v>324336-6</v>
          </cell>
          <cell r="B7796" t="str">
            <v>HAMMER FOR TW0350</v>
          </cell>
        </row>
        <row r="7797">
          <cell r="A7797" t="str">
            <v>324338-2</v>
          </cell>
          <cell r="B7797" t="str">
            <v>SPINDLE FOR TW0350</v>
          </cell>
        </row>
        <row r="7798">
          <cell r="A7798" t="str">
            <v>324344-7</v>
          </cell>
          <cell r="B7798" t="str">
            <v>ANVIL FOR TW0200</v>
          </cell>
        </row>
        <row r="7799">
          <cell r="A7799" t="str">
            <v>324390-0</v>
          </cell>
          <cell r="B7799" t="str">
            <v>SHOULDER SLEEVE 6 FOR HR4001C</v>
          </cell>
        </row>
        <row r="7800">
          <cell r="A7800" t="str">
            <v>324391-8</v>
          </cell>
          <cell r="B7800" t="str">
            <v>SPINDLE N</v>
          </cell>
        </row>
        <row r="7801">
          <cell r="A7801" t="str">
            <v>324393-4</v>
          </cell>
          <cell r="B7801" t="str">
            <v>SPINDLE FOR SG1250</v>
          </cell>
        </row>
        <row r="7802">
          <cell r="A7802" t="str">
            <v>324432-0</v>
          </cell>
          <cell r="B7802" t="str">
            <v>ANVILM FOR 6935FD</v>
          </cell>
        </row>
        <row r="7803">
          <cell r="A7803" t="str">
            <v>324451-6</v>
          </cell>
          <cell r="B7803" t="str">
            <v>SPINDLE FOR 9533BL</v>
          </cell>
        </row>
        <row r="7804">
          <cell r="A7804" t="str">
            <v>324463-9</v>
          </cell>
          <cell r="B7804" t="str">
            <v>PISTON RING FOR DCS230T</v>
          </cell>
        </row>
        <row r="7805">
          <cell r="A7805" t="str">
            <v>324475-2</v>
          </cell>
          <cell r="B7805" t="str">
            <v>SPINDLE FOR 4130N</v>
          </cell>
        </row>
        <row r="7806">
          <cell r="A7806" t="str">
            <v>324492-2</v>
          </cell>
          <cell r="B7806" t="str">
            <v>IDLER FOR HM1305</v>
          </cell>
        </row>
        <row r="7807">
          <cell r="A7807" t="str">
            <v>324510-6</v>
          </cell>
          <cell r="B7807" t="str">
            <v>ANVIL N FOR 6935FD</v>
          </cell>
        </row>
        <row r="7808">
          <cell r="A7808" t="str">
            <v>324513-0</v>
          </cell>
          <cell r="B7808" t="str">
            <v>LOWER SHAFT FOR BPB180</v>
          </cell>
        </row>
        <row r="7809">
          <cell r="A7809" t="str">
            <v>324545-7</v>
          </cell>
          <cell r="B7809" t="str">
            <v>IMPACT BOLT FOR HM1801</v>
          </cell>
        </row>
        <row r="7810">
          <cell r="A7810" t="str">
            <v>324570-8</v>
          </cell>
          <cell r="B7810" t="str">
            <v>CYLINDER 28.5 FOR HR4001C</v>
          </cell>
        </row>
        <row r="7811">
          <cell r="A7811" t="str">
            <v>324580-5</v>
          </cell>
          <cell r="B7811" t="str">
            <v>SPACER FOR HM1810</v>
          </cell>
        </row>
        <row r="7812">
          <cell r="A7812" t="str">
            <v>324697-4</v>
          </cell>
          <cell r="B7812" t="str">
            <v>HAMMER FOR BTW450</v>
          </cell>
        </row>
        <row r="7813">
          <cell r="A7813" t="str">
            <v>324723-9</v>
          </cell>
          <cell r="B7813" t="str">
            <v>IMPACT BOLT FOR HR4030C</v>
          </cell>
        </row>
        <row r="7814">
          <cell r="A7814" t="str">
            <v>324728-9</v>
          </cell>
          <cell r="B7814" t="str">
            <v>TOOL HOLDER FOR HR4030C</v>
          </cell>
        </row>
        <row r="7815">
          <cell r="A7815" t="str">
            <v>324752-2</v>
          </cell>
          <cell r="B7815" t="str">
            <v>CHUCK RING FOR HM1111C</v>
          </cell>
        </row>
        <row r="7816">
          <cell r="A7816" t="str">
            <v>324805-7</v>
          </cell>
          <cell r="B7816" t="str">
            <v>RING 19 FOR HR4501C</v>
          </cell>
        </row>
        <row r="7817">
          <cell r="A7817" t="str">
            <v>324812-0</v>
          </cell>
          <cell r="B7817" t="str">
            <v>ANVIL T FOR TW130D</v>
          </cell>
        </row>
        <row r="7818">
          <cell r="A7818" t="str">
            <v>324822-7</v>
          </cell>
          <cell r="B7818" t="str">
            <v>HAMMER FOR HM1306</v>
          </cell>
        </row>
        <row r="7819">
          <cell r="A7819" t="str">
            <v>324824-3</v>
          </cell>
          <cell r="B7819" t="str">
            <v>IDLER FOR HM1306</v>
          </cell>
        </row>
        <row r="7820">
          <cell r="A7820" t="str">
            <v>324840-5</v>
          </cell>
          <cell r="B7820" t="str">
            <v>TOOL HOLDER FOR HR3200C</v>
          </cell>
        </row>
        <row r="7821">
          <cell r="A7821" t="str">
            <v>324849-7</v>
          </cell>
          <cell r="B7821" t="str">
            <v>IMPACT BOLT FOR HR3200C</v>
          </cell>
        </row>
        <row r="7822">
          <cell r="A7822" t="str">
            <v>324858-6</v>
          </cell>
          <cell r="B7822" t="str">
            <v>STRIKER FOR HR3200C</v>
          </cell>
        </row>
        <row r="7823">
          <cell r="A7823" t="str">
            <v>324882-9</v>
          </cell>
          <cell r="B7823" t="str">
            <v>HAMMER FOR BTW130</v>
          </cell>
        </row>
        <row r="7824">
          <cell r="A7824" t="str">
            <v>324898-4</v>
          </cell>
          <cell r="B7824" t="str">
            <v>STRIKER</v>
          </cell>
        </row>
        <row r="7825">
          <cell r="A7825" t="str">
            <v>324899-2</v>
          </cell>
          <cell r="B7825" t="str">
            <v>RING 13 FOR HR3540C</v>
          </cell>
        </row>
        <row r="7826">
          <cell r="A7826" t="str">
            <v>324901-1</v>
          </cell>
          <cell r="B7826" t="str">
            <v>IMPACT BOLT</v>
          </cell>
        </row>
        <row r="7827">
          <cell r="A7827" t="str">
            <v>324925-7</v>
          </cell>
          <cell r="B7827" t="str">
            <v>SPINDLE FOR BFS450</v>
          </cell>
        </row>
        <row r="7828">
          <cell r="A7828" t="str">
            <v>3251010020</v>
          </cell>
          <cell r="B7828" t="str">
            <v>CASE (LOWER)</v>
          </cell>
        </row>
        <row r="7829">
          <cell r="A7829" t="str">
            <v>325108-2</v>
          </cell>
          <cell r="B7829" t="str">
            <v>TENSION ROLLER SHAFT FOR 9401</v>
          </cell>
        </row>
        <row r="7830">
          <cell r="A7830" t="str">
            <v>325109-0</v>
          </cell>
          <cell r="B7830" t="str">
            <v>SUPPORT PIN FOR 9401</v>
          </cell>
        </row>
        <row r="7831">
          <cell r="A7831" t="str">
            <v>325183-8</v>
          </cell>
          <cell r="B7831" t="str">
            <v>SPINDLE FOR 5201N</v>
          </cell>
        </row>
        <row r="7832">
          <cell r="A7832" t="str">
            <v>325226-6</v>
          </cell>
          <cell r="B7832" t="str">
            <v>SPINDLE FOR 5900B</v>
          </cell>
        </row>
        <row r="7833">
          <cell r="A7833" t="str">
            <v>325318-1</v>
          </cell>
          <cell r="B7833" t="str">
            <v>HAMMER FOR 6906</v>
          </cell>
        </row>
        <row r="7834">
          <cell r="A7834" t="str">
            <v>325402-2</v>
          </cell>
          <cell r="B7834" t="str">
            <v>SPINDLE FOR 4107R</v>
          </cell>
        </row>
        <row r="7835">
          <cell r="A7835" t="str">
            <v>325501-0</v>
          </cell>
          <cell r="B7835" t="str">
            <v>SPINDLE FOR 8419B</v>
          </cell>
        </row>
        <row r="7836">
          <cell r="A7836" t="str">
            <v>325513-3</v>
          </cell>
          <cell r="B7836" t="str">
            <v>STOPPER FOR 3501N</v>
          </cell>
        </row>
        <row r="7837">
          <cell r="A7837" t="str">
            <v>325517-5</v>
          </cell>
          <cell r="B7837" t="str">
            <v>SPINDLE FOR 2414/2412N</v>
          </cell>
        </row>
        <row r="7838">
          <cell r="A7838" t="str">
            <v>325526-4</v>
          </cell>
          <cell r="B7838" t="str">
            <v>SPINDLE FOR 9201</v>
          </cell>
        </row>
        <row r="7839">
          <cell r="A7839" t="str">
            <v>325547-6</v>
          </cell>
          <cell r="B7839" t="str">
            <v>SPINDLE FOR UT1301</v>
          </cell>
        </row>
        <row r="7840">
          <cell r="A7840" t="str">
            <v>325607-4</v>
          </cell>
          <cell r="B7840" t="str">
            <v>SPINDLE 270J FOR FS2700</v>
          </cell>
        </row>
        <row r="7841">
          <cell r="A7841" t="str">
            <v>325680-4</v>
          </cell>
          <cell r="B7841" t="str">
            <v>STRIKER</v>
          </cell>
        </row>
        <row r="7842">
          <cell r="A7842" t="str">
            <v>325683-8</v>
          </cell>
          <cell r="B7842" t="str">
            <v>WASHER 30</v>
          </cell>
        </row>
        <row r="7843">
          <cell r="A7843" t="str">
            <v>325684-6</v>
          </cell>
          <cell r="B7843" t="str">
            <v>SHOULDER RING 32</v>
          </cell>
        </row>
        <row r="7844">
          <cell r="A7844" t="str">
            <v>325715-1</v>
          </cell>
          <cell r="B7844" t="str">
            <v>CRANK SHAFT</v>
          </cell>
        </row>
        <row r="7845">
          <cell r="A7845" t="str">
            <v>325901-4</v>
          </cell>
          <cell r="B7845" t="str">
            <v>TOOL HOLDER FOR HM1101C</v>
          </cell>
        </row>
        <row r="7846">
          <cell r="A7846" t="str">
            <v>325912-9</v>
          </cell>
          <cell r="B7846" t="str">
            <v>RETAINER SPRING FOR EBH340U</v>
          </cell>
        </row>
        <row r="7847">
          <cell r="A7847" t="str">
            <v>325931-5</v>
          </cell>
          <cell r="B7847" t="str">
            <v>SPINDLE FOR BUC250</v>
          </cell>
        </row>
        <row r="7848">
          <cell r="A7848" t="str">
            <v>325967-4</v>
          </cell>
          <cell r="B7848" t="str">
            <v>NOZZLE FOR PK5001C</v>
          </cell>
        </row>
        <row r="7849">
          <cell r="A7849" t="str">
            <v>325973-9</v>
          </cell>
          <cell r="B7849" t="str">
            <v>HANGER FOR BUB360</v>
          </cell>
        </row>
        <row r="7850">
          <cell r="A7850" t="str">
            <v>326088-5</v>
          </cell>
          <cell r="B7850" t="str">
            <v>SHAFT A FOR EJ400MP</v>
          </cell>
        </row>
        <row r="7851">
          <cell r="A7851" t="str">
            <v>326251-0</v>
          </cell>
          <cell r="B7851" t="str">
            <v>SPINDLE B FOR GS5000</v>
          </cell>
        </row>
        <row r="7852">
          <cell r="A7852" t="str">
            <v>326282-9</v>
          </cell>
          <cell r="B7852" t="str">
            <v>HAMMER A FOR DTD043</v>
          </cell>
        </row>
        <row r="7853">
          <cell r="A7853" t="str">
            <v>326411-4</v>
          </cell>
          <cell r="B7853" t="str">
            <v>SPINDLE FOR DTD148</v>
          </cell>
        </row>
        <row r="7854">
          <cell r="A7854" t="str">
            <v>326436-8</v>
          </cell>
          <cell r="B7854" t="str">
            <v>SPINDLE FOR EM4350R-KD</v>
          </cell>
        </row>
        <row r="7855">
          <cell r="A7855" t="str">
            <v>326581-9</v>
          </cell>
          <cell r="B7855" t="str">
            <v>FLANGE FOR BO6050</v>
          </cell>
        </row>
        <row r="7856">
          <cell r="A7856" t="str">
            <v>326612-4</v>
          </cell>
          <cell r="B7856" t="str">
            <v>HAMMER FOR TW1001D</v>
          </cell>
        </row>
        <row r="7857">
          <cell r="A7857" t="str">
            <v>326617-4</v>
          </cell>
          <cell r="B7857" t="str">
            <v>ANVIL H FOR DTW800</v>
          </cell>
        </row>
        <row r="7858">
          <cell r="A7858" t="str">
            <v>326679-2</v>
          </cell>
          <cell r="B7858" t="str">
            <v>SHOULDER WASHER FOR SD140D</v>
          </cell>
        </row>
        <row r="7859">
          <cell r="A7859" t="str">
            <v>326691-2</v>
          </cell>
          <cell r="B7859" t="str">
            <v>INTAKE VALVE FOR EB7660TH</v>
          </cell>
        </row>
        <row r="7860">
          <cell r="A7860" t="str">
            <v>326692-0</v>
          </cell>
          <cell r="B7860" t="str">
            <v>EXHAUST VALVE FOR EB7660TH</v>
          </cell>
        </row>
        <row r="7861">
          <cell r="A7861" t="str">
            <v>326710-4</v>
          </cell>
          <cell r="B7861" t="str">
            <v>SPINDLE FOR DTD170</v>
          </cell>
        </row>
        <row r="7862">
          <cell r="A7862" t="str">
            <v>326813-4</v>
          </cell>
          <cell r="B7862" t="str">
            <v>RING 29</v>
          </cell>
        </row>
        <row r="7863">
          <cell r="A7863" t="str">
            <v>326814-2</v>
          </cell>
          <cell r="B7863" t="str">
            <v>CYLINDER</v>
          </cell>
        </row>
        <row r="7864">
          <cell r="A7864" t="str">
            <v>326839-6</v>
          </cell>
          <cell r="B7864" t="str">
            <v>SPINDLE 180N FOR DFS250-KD</v>
          </cell>
        </row>
        <row r="7865">
          <cell r="A7865" t="str">
            <v>327075-7</v>
          </cell>
          <cell r="B7865" t="str">
            <v>PISTON PIN 12</v>
          </cell>
        </row>
        <row r="7866">
          <cell r="A7866" t="str">
            <v>327106-2</v>
          </cell>
          <cell r="B7866" t="str">
            <v>SPINDLE FOR DDA460</v>
          </cell>
        </row>
        <row r="7867">
          <cell r="A7867" t="str">
            <v>327284-8</v>
          </cell>
          <cell r="B7867" t="str">
            <v>TUBE 4.8</v>
          </cell>
        </row>
        <row r="7868">
          <cell r="A7868" t="str">
            <v>327328-4</v>
          </cell>
          <cell r="B7868" t="str">
            <v>GUIDE PIPE</v>
          </cell>
        </row>
        <row r="7869">
          <cell r="A7869" t="str">
            <v>327342-0</v>
          </cell>
          <cell r="B7869" t="str">
            <v>HAMMER A</v>
          </cell>
        </row>
        <row r="7870">
          <cell r="A7870" t="str">
            <v>327345-4</v>
          </cell>
          <cell r="B7870" t="str">
            <v>HAMMER D</v>
          </cell>
        </row>
        <row r="7871">
          <cell r="A7871" t="str">
            <v>327346-2</v>
          </cell>
          <cell r="B7871" t="str">
            <v>HAMMER E</v>
          </cell>
        </row>
        <row r="7872">
          <cell r="A7872" t="str">
            <v>327592-7</v>
          </cell>
          <cell r="B7872" t="str">
            <v>GUIDE PIPE</v>
          </cell>
        </row>
        <row r="7873">
          <cell r="A7873" t="str">
            <v>327638-9</v>
          </cell>
          <cell r="B7873" t="str">
            <v>GUARD</v>
          </cell>
        </row>
        <row r="7874">
          <cell r="A7874" t="str">
            <v>327667-2</v>
          </cell>
          <cell r="B7874" t="str">
            <v>SHOULDER RING 30 B</v>
          </cell>
        </row>
        <row r="7875">
          <cell r="A7875" t="str">
            <v>327670-3</v>
          </cell>
          <cell r="B7875" t="str">
            <v>RETAINER SLEEVE</v>
          </cell>
        </row>
        <row r="7876">
          <cell r="A7876" t="str">
            <v>327845-4</v>
          </cell>
          <cell r="B7876" t="str">
            <v>SHAFT FOR UR012G</v>
          </cell>
        </row>
        <row r="7877">
          <cell r="A7877" t="str">
            <v>327868-2</v>
          </cell>
          <cell r="B7877" t="str">
            <v>CHUCK RING FOR HR006G</v>
          </cell>
        </row>
        <row r="7878">
          <cell r="A7878" t="str">
            <v>327888-6</v>
          </cell>
          <cell r="B7878" t="str">
            <v>HAMMER FOR DTWA260</v>
          </cell>
        </row>
        <row r="7879">
          <cell r="A7879" t="str">
            <v>327943-4</v>
          </cell>
          <cell r="B7879" t="str">
            <v>GUIDE PIPE FOR PT001G</v>
          </cell>
        </row>
        <row r="7880">
          <cell r="A7880" t="str">
            <v>327984-0</v>
          </cell>
          <cell r="B7880" t="str">
            <v>SPINDLE FOR TD002G</v>
          </cell>
        </row>
        <row r="7881">
          <cell r="A7881" t="str">
            <v>327985-8</v>
          </cell>
          <cell r="B7881" t="str">
            <v>HAMMER FOR TD002G</v>
          </cell>
        </row>
        <row r="7882">
          <cell r="A7882" t="str">
            <v>327989-0</v>
          </cell>
          <cell r="B7882" t="str">
            <v>BIT SLEEVE FOR TD002G</v>
          </cell>
        </row>
        <row r="7883">
          <cell r="A7883" t="str">
            <v>327D23-0</v>
          </cell>
          <cell r="B7883" t="str">
            <v>VALVE CAP FOR DBN501</v>
          </cell>
        </row>
        <row r="7884">
          <cell r="A7884" t="str">
            <v>327D31-1</v>
          </cell>
          <cell r="B7884" t="str">
            <v>SLEEVE FOR DTW800</v>
          </cell>
        </row>
        <row r="7885">
          <cell r="A7885" t="str">
            <v>327E32-5</v>
          </cell>
          <cell r="B7885" t="str">
            <v>PIPE 28 FOR PS001G</v>
          </cell>
        </row>
        <row r="7886">
          <cell r="A7886" t="str">
            <v>327E71-5</v>
          </cell>
          <cell r="B7886" t="str">
            <v>SHOULDER SLEEVE 4A FOR TR001G</v>
          </cell>
        </row>
        <row r="7887">
          <cell r="A7887" t="str">
            <v>327E72-3</v>
          </cell>
          <cell r="B7887" t="str">
            <v>SHOULDER SLEEVE 4B FOR TR001G</v>
          </cell>
        </row>
        <row r="7888">
          <cell r="A7888" t="str">
            <v>327F83-4</v>
          </cell>
          <cell r="B7888" t="str">
            <v>ADAPTER PIN FOR A-79837</v>
          </cell>
        </row>
        <row r="7889">
          <cell r="A7889" t="str">
            <v>327F84-2</v>
          </cell>
          <cell r="B7889" t="str">
            <v>ROD 4 FOR A-79837</v>
          </cell>
        </row>
        <row r="7890">
          <cell r="A7890" t="str">
            <v>331165-0</v>
          </cell>
          <cell r="B7890" t="str">
            <v>YOKE FOR JS3200</v>
          </cell>
        </row>
        <row r="7891">
          <cell r="A7891" t="str">
            <v>331180-4</v>
          </cell>
          <cell r="B7891" t="str">
            <v>SEAL FOR HM1201</v>
          </cell>
        </row>
        <row r="7892">
          <cell r="A7892" t="str">
            <v>331212-7</v>
          </cell>
          <cell r="B7892" t="str">
            <v>SEAL FOR HM1302</v>
          </cell>
        </row>
        <row r="7893">
          <cell r="A7893" t="str">
            <v>331251-7</v>
          </cell>
          <cell r="B7893" t="str">
            <v>PIPE 24 FOR 2416S</v>
          </cell>
        </row>
        <row r="7894">
          <cell r="A7894" t="str">
            <v>331450-1</v>
          </cell>
          <cell r="B7894" t="str">
            <v>SLEEVE 12 FOR 9031</v>
          </cell>
        </row>
        <row r="7895">
          <cell r="A7895" t="str">
            <v>331491-7</v>
          </cell>
          <cell r="B7895" t="str">
            <v>PIPE 9-200 FOR LS1013</v>
          </cell>
        </row>
        <row r="7896">
          <cell r="A7896" t="str">
            <v>331504-4</v>
          </cell>
          <cell r="B7896" t="str">
            <v>ROLLER GUIDE FOR HM1100C</v>
          </cell>
        </row>
        <row r="7897">
          <cell r="A7897" t="str">
            <v>331509-4</v>
          </cell>
          <cell r="B7897" t="str">
            <v>RING 33 FOR HR4000C</v>
          </cell>
        </row>
        <row r="7898">
          <cell r="A7898" t="str">
            <v>331510-9</v>
          </cell>
          <cell r="B7898" t="str">
            <v>BEARING HOLDER FOR HR4000C</v>
          </cell>
        </row>
        <row r="7899">
          <cell r="A7899" t="str">
            <v>331527-2</v>
          </cell>
          <cell r="B7899" t="str">
            <v>SLEEVE 39 FOR HM1130</v>
          </cell>
        </row>
        <row r="7900">
          <cell r="A7900" t="str">
            <v>331557-3</v>
          </cell>
          <cell r="B7900" t="str">
            <v>RING 29 FOR HR3000C</v>
          </cell>
        </row>
        <row r="7901">
          <cell r="A7901" t="str">
            <v>331558-1</v>
          </cell>
          <cell r="B7901" t="str">
            <v>DRIVING SLEEVE FOR HR3000C</v>
          </cell>
        </row>
        <row r="7902">
          <cell r="A7902" t="str">
            <v>331589-0</v>
          </cell>
          <cell r="B7902" t="str">
            <v>SLEEVE 19</v>
          </cell>
        </row>
        <row r="7903">
          <cell r="A7903" t="str">
            <v>331597-1</v>
          </cell>
          <cell r="B7903" t="str">
            <v>WASHER 19</v>
          </cell>
        </row>
        <row r="7904">
          <cell r="A7904" t="str">
            <v>331659-5</v>
          </cell>
          <cell r="B7904" t="str">
            <v>CHUCK RING FOR HM0860C</v>
          </cell>
        </row>
        <row r="7905">
          <cell r="A7905" t="str">
            <v>331731-3</v>
          </cell>
          <cell r="B7905" t="str">
            <v>CYLINDER B FOR HR4030C</v>
          </cell>
        </row>
        <row r="7906">
          <cell r="A7906" t="str">
            <v>331770-3</v>
          </cell>
          <cell r="B7906" t="str">
            <v>DRIVING SLEEVE FOR HR2810</v>
          </cell>
        </row>
        <row r="7907">
          <cell r="A7907" t="str">
            <v>331796-5</v>
          </cell>
          <cell r="B7907" t="str">
            <v>RING 25 FOR HK1820</v>
          </cell>
        </row>
        <row r="7908">
          <cell r="A7908" t="str">
            <v>331797-3</v>
          </cell>
          <cell r="B7908" t="str">
            <v>SLEEVE 29 FOR HK1820</v>
          </cell>
        </row>
        <row r="7909">
          <cell r="A7909" t="str">
            <v>331798-1</v>
          </cell>
          <cell r="B7909" t="str">
            <v>FIX GUIDE FOR HK1820</v>
          </cell>
        </row>
        <row r="7910">
          <cell r="A7910" t="str">
            <v>331799-9</v>
          </cell>
          <cell r="B7910" t="str">
            <v>RING 29 FOR HK1820</v>
          </cell>
        </row>
        <row r="7911">
          <cell r="A7911" t="str">
            <v>331805-0</v>
          </cell>
          <cell r="B7911" t="str">
            <v>RING 29 FOR HR3200C</v>
          </cell>
        </row>
        <row r="7912">
          <cell r="A7912" t="str">
            <v>331849-0</v>
          </cell>
          <cell r="B7912" t="str">
            <v>CYLINDER</v>
          </cell>
        </row>
        <row r="7913">
          <cell r="A7913" t="str">
            <v>331856-3</v>
          </cell>
          <cell r="B7913" t="str">
            <v>CYLINDER 40 HM1214C</v>
          </cell>
        </row>
        <row r="7914">
          <cell r="A7914" t="str">
            <v>331870-9</v>
          </cell>
          <cell r="B7914" t="str">
            <v>CYLINDER 52</v>
          </cell>
        </row>
        <row r="7915">
          <cell r="A7915" t="str">
            <v>331892-9</v>
          </cell>
          <cell r="B7915" t="str">
            <v>CYLINDER 35</v>
          </cell>
        </row>
        <row r="7916">
          <cell r="A7916" t="str">
            <v>331911-1</v>
          </cell>
          <cell r="B7916" t="str">
            <v>PIPE 10</v>
          </cell>
        </row>
        <row r="7917">
          <cell r="A7917" t="str">
            <v>331965-8</v>
          </cell>
          <cell r="B7917" t="str">
            <v>EXHAUST VALVE FOR BBX7600</v>
          </cell>
        </row>
        <row r="7918">
          <cell r="A7918" t="str">
            <v>332093-2</v>
          </cell>
          <cell r="B7918" t="str">
            <v>CYLINDER 40 FOR HR5202C</v>
          </cell>
        </row>
        <row r="7919">
          <cell r="A7919" t="str">
            <v>333112-7</v>
          </cell>
          <cell r="B7919" t="str">
            <v>RING 79 FOR 6910</v>
          </cell>
        </row>
        <row r="7920">
          <cell r="A7920" t="str">
            <v>334018-2</v>
          </cell>
          <cell r="B7920" t="str">
            <v>SLIDER FOR 4300BV</v>
          </cell>
        </row>
        <row r="7921">
          <cell r="A7921" t="str">
            <v>341224-2</v>
          </cell>
          <cell r="B7921" t="str">
            <v>BASE</v>
          </cell>
        </row>
        <row r="7922">
          <cell r="A7922" t="str">
            <v>341377-7</v>
          </cell>
          <cell r="B7922" t="str">
            <v>WASHER 12 FOR 1911B</v>
          </cell>
        </row>
        <row r="7923">
          <cell r="A7923" t="str">
            <v>341381-6</v>
          </cell>
          <cell r="B7923" t="str">
            <v>STAY FOR 3601B</v>
          </cell>
        </row>
        <row r="7924">
          <cell r="A7924" t="str">
            <v>341389-0</v>
          </cell>
          <cell r="B7924" t="str">
            <v>WASHER 10 FOR 1911B</v>
          </cell>
        </row>
        <row r="7925">
          <cell r="A7925" t="str">
            <v>341398-9</v>
          </cell>
          <cell r="B7925" t="str">
            <v>PLATE FOR N9500N/9500NB</v>
          </cell>
        </row>
        <row r="7926">
          <cell r="A7926" t="str">
            <v>341438-3</v>
          </cell>
          <cell r="B7926" t="str">
            <v>BAFFLE PLATE FOR UT1301</v>
          </cell>
        </row>
        <row r="7927">
          <cell r="A7927" t="str">
            <v>341553-3</v>
          </cell>
          <cell r="B7927" t="str">
            <v>CAP FOR 906</v>
          </cell>
        </row>
        <row r="7928">
          <cell r="A7928" t="str">
            <v>341676-7</v>
          </cell>
          <cell r="B7928" t="str">
            <v>PROTECTOR FOR JS1600</v>
          </cell>
        </row>
        <row r="7929">
          <cell r="A7929" t="str">
            <v>341718-7</v>
          </cell>
          <cell r="B7929" t="str">
            <v>LOCK PLATE FOR 4131</v>
          </cell>
        </row>
        <row r="7930">
          <cell r="A7930" t="str">
            <v>341743-8</v>
          </cell>
          <cell r="B7930" t="str">
            <v>INNER RING 30 FOR HR3850</v>
          </cell>
        </row>
        <row r="7931">
          <cell r="A7931" t="str">
            <v>341772-1</v>
          </cell>
          <cell r="B7931" t="str">
            <v>PROTECTOR HOLDER FOR 5016B</v>
          </cell>
        </row>
        <row r="7932">
          <cell r="A7932" t="str">
            <v>341796-7</v>
          </cell>
          <cell r="B7932" t="str">
            <v>WASHER FOR JN3200</v>
          </cell>
        </row>
        <row r="7933">
          <cell r="A7933" t="str">
            <v>341838-7</v>
          </cell>
          <cell r="B7933" t="str">
            <v>GRIP HOLDER L FOR PC1100</v>
          </cell>
        </row>
        <row r="7934">
          <cell r="A7934" t="str">
            <v>341839-5</v>
          </cell>
          <cell r="B7934" t="str">
            <v>BASE HOLDER FOR PC1100</v>
          </cell>
        </row>
        <row r="7935">
          <cell r="A7935" t="str">
            <v>341912-1</v>
          </cell>
          <cell r="B7935" t="str">
            <v>NUT HOLDER FOR LS1020/LS1440</v>
          </cell>
        </row>
        <row r="7936">
          <cell r="A7936" t="str">
            <v>341933-3</v>
          </cell>
          <cell r="B7936" t="str">
            <v>LOCK LEVER FOR 3612BR</v>
          </cell>
        </row>
        <row r="7937">
          <cell r="A7937" t="str">
            <v>342002-3</v>
          </cell>
          <cell r="B7937" t="str">
            <v>DRUM COVER FOR 1100</v>
          </cell>
        </row>
        <row r="7938">
          <cell r="A7938" t="str">
            <v>342152-4</v>
          </cell>
          <cell r="B7938" t="str">
            <v>FLAT SHOE FOR 9031</v>
          </cell>
        </row>
        <row r="7939">
          <cell r="A7939" t="str">
            <v>342290-2</v>
          </cell>
          <cell r="B7939" t="str">
            <v>LOCK PLATE FOR 3601B</v>
          </cell>
        </row>
        <row r="7940">
          <cell r="A7940" t="str">
            <v>342390-8</v>
          </cell>
          <cell r="B7940" t="str">
            <v>DEPTH GUIDE FOR N1923B</v>
          </cell>
        </row>
        <row r="7941">
          <cell r="A7941" t="str">
            <v>342472-6</v>
          </cell>
          <cell r="B7941" t="str">
            <v>WHEEL COVER HOLDER FOR 9105</v>
          </cell>
        </row>
        <row r="7942">
          <cell r="A7942" t="str">
            <v>342483-1</v>
          </cell>
          <cell r="B7942" t="str">
            <v>SLIDER PLATE FOR 4300BV</v>
          </cell>
        </row>
        <row r="7943">
          <cell r="A7943" t="str">
            <v>342504-9</v>
          </cell>
          <cell r="B7943" t="str">
            <v>BLADE HOLDER 155 FOR 2030</v>
          </cell>
        </row>
        <row r="7944">
          <cell r="A7944" t="str">
            <v>342540-5</v>
          </cell>
          <cell r="B7944" t="str">
            <v>HOOK FOR 2040</v>
          </cell>
        </row>
        <row r="7945">
          <cell r="A7945" t="str">
            <v>342666-3</v>
          </cell>
          <cell r="B7945" t="str">
            <v>CENTER CAP FOR 2416S</v>
          </cell>
        </row>
        <row r="7946">
          <cell r="A7946" t="str">
            <v>342759-6</v>
          </cell>
          <cell r="B7946" t="str">
            <v>RETAINER FOR 2416S</v>
          </cell>
        </row>
        <row r="7947">
          <cell r="A7947" t="str">
            <v>342907-7</v>
          </cell>
          <cell r="B7947" t="str">
            <v>LEVER PLATE FOR 4131</v>
          </cell>
        </row>
        <row r="7948">
          <cell r="A7948" t="str">
            <v>342910-8</v>
          </cell>
          <cell r="B7948" t="str">
            <v>TOOL RETAINER FOR HK1800</v>
          </cell>
        </row>
        <row r="7949">
          <cell r="A7949" t="str">
            <v>342950-6</v>
          </cell>
          <cell r="B7949" t="str">
            <v>PLATE FOR 906H</v>
          </cell>
        </row>
        <row r="7950">
          <cell r="A7950" t="str">
            <v>342951-4</v>
          </cell>
          <cell r="B7950" t="str">
            <v>SWITCH HOLDER FOR 906H</v>
          </cell>
        </row>
        <row r="7951">
          <cell r="A7951" t="str">
            <v>342967-9</v>
          </cell>
          <cell r="B7951" t="str">
            <v>SET PLATE FOR LS1020/LS1440</v>
          </cell>
        </row>
        <row r="7952">
          <cell r="A7952" t="str">
            <v>342971-8</v>
          </cell>
          <cell r="B7952" t="str">
            <v>PLATE FOR LS1020</v>
          </cell>
        </row>
        <row r="7953">
          <cell r="A7953" t="str">
            <v>343299-7</v>
          </cell>
          <cell r="B7953" t="str">
            <v>BAFFLE PLATE FOR 2416S</v>
          </cell>
        </row>
        <row r="7954">
          <cell r="A7954" t="str">
            <v>343359-5</v>
          </cell>
          <cell r="B7954" t="str">
            <v>LATCH SPRING FOR LS1440</v>
          </cell>
        </row>
        <row r="7955">
          <cell r="A7955" t="str">
            <v>343422-4</v>
          </cell>
          <cell r="B7955" t="str">
            <v>STOPPER PLATE FOR 2416S</v>
          </cell>
        </row>
        <row r="7956">
          <cell r="A7956" t="str">
            <v>343433-9</v>
          </cell>
          <cell r="B7956" t="str">
            <v>SET PLATE   F/MINI BLADE FOR 1902</v>
          </cell>
        </row>
        <row r="7957">
          <cell r="A7957" t="str">
            <v>343453-3</v>
          </cell>
          <cell r="B7957" t="str">
            <v>BAFFLE PLATE FOR 4110C</v>
          </cell>
        </row>
        <row r="7958">
          <cell r="A7958" t="str">
            <v>343480-0</v>
          </cell>
          <cell r="B7958" t="str">
            <v>SLIP PLATE L FOR JS1670</v>
          </cell>
        </row>
        <row r="7959">
          <cell r="A7959" t="str">
            <v>343481-8</v>
          </cell>
          <cell r="B7959" t="str">
            <v>SPACER FOR JS1670</v>
          </cell>
        </row>
        <row r="7960">
          <cell r="A7960" t="str">
            <v>343490-7</v>
          </cell>
          <cell r="B7960" t="str">
            <v>STOPPER PLATE</v>
          </cell>
        </row>
        <row r="7961">
          <cell r="A7961" t="str">
            <v>343539-3</v>
          </cell>
          <cell r="B7961" t="str">
            <v>PAPER CLAMP FOR 9036</v>
          </cell>
        </row>
        <row r="7962">
          <cell r="A7962" t="str">
            <v>343638-1</v>
          </cell>
          <cell r="B7962" t="str">
            <v>SPRING HOLDER FOR LS1030</v>
          </cell>
        </row>
        <row r="7963">
          <cell r="A7963" t="str">
            <v>343672-1</v>
          </cell>
          <cell r="B7963" t="str">
            <v>LINK PLATE FOR LS1011</v>
          </cell>
        </row>
        <row r="7964">
          <cell r="A7964" t="str">
            <v>343682-8</v>
          </cell>
          <cell r="B7964" t="str">
            <v>SET PLATE FOR 2012NB</v>
          </cell>
        </row>
        <row r="7965">
          <cell r="A7965" t="str">
            <v>343693-3</v>
          </cell>
          <cell r="B7965" t="str">
            <v>HOOK FOR 6510LVR/6000R</v>
          </cell>
        </row>
        <row r="7966">
          <cell r="A7966" t="str">
            <v>343792-1</v>
          </cell>
          <cell r="B7966" t="str">
            <v>GUIDE ARM FOR LS1440</v>
          </cell>
        </row>
        <row r="7967">
          <cell r="A7967" t="str">
            <v>344097-2</v>
          </cell>
          <cell r="B7967" t="str">
            <v>LOCK LEVER FOR 3612C</v>
          </cell>
        </row>
        <row r="7968">
          <cell r="A7968" t="str">
            <v>344116-4</v>
          </cell>
          <cell r="B7968" t="str">
            <v>STOPPER FOR JN1601</v>
          </cell>
        </row>
        <row r="7969">
          <cell r="A7969" t="str">
            <v>344131-8</v>
          </cell>
          <cell r="B7969" t="str">
            <v>CAM PLATE FOR 6222DWE</v>
          </cell>
        </row>
        <row r="7970">
          <cell r="A7970" t="str">
            <v>344137-6</v>
          </cell>
          <cell r="B7970" t="str">
            <v>SLIDE PLATE FOR 4304</v>
          </cell>
        </row>
        <row r="7971">
          <cell r="A7971" t="str">
            <v>344142-3</v>
          </cell>
          <cell r="B7971" t="str">
            <v>UNDER COVER FOR 9046</v>
          </cell>
        </row>
        <row r="7972">
          <cell r="A7972" t="str">
            <v>344178-2</v>
          </cell>
          <cell r="B7972" t="str">
            <v>LOCK PLATE FOR HP2030</v>
          </cell>
        </row>
        <row r="7973">
          <cell r="A7973" t="str">
            <v>344232-2</v>
          </cell>
          <cell r="B7973" t="str">
            <v>THRUST PLATE FOR 4304</v>
          </cell>
        </row>
        <row r="7974">
          <cell r="A7974" t="str">
            <v>344273-8</v>
          </cell>
          <cell r="B7974" t="str">
            <v>BAFFLE PLATE FOR HM1302</v>
          </cell>
        </row>
        <row r="7975">
          <cell r="A7975" t="str">
            <v>344364-5</v>
          </cell>
          <cell r="B7975" t="str">
            <v>TEMPLET GUIDE 16 FOR 3612BR</v>
          </cell>
        </row>
        <row r="7976">
          <cell r="A7976" t="str">
            <v>344391-2</v>
          </cell>
          <cell r="B7976" t="str">
            <v>BIT HOLDER FOR 6019DWE</v>
          </cell>
        </row>
        <row r="7977">
          <cell r="A7977" t="str">
            <v>344443-9</v>
          </cell>
          <cell r="B7977" t="str">
            <v>BASE PLATE FOR 4304</v>
          </cell>
        </row>
        <row r="7978">
          <cell r="A7978" t="str">
            <v>344488-7</v>
          </cell>
          <cell r="B7978" t="str">
            <v>CUP WASHER 32 FOR HR4000C</v>
          </cell>
        </row>
        <row r="7979">
          <cell r="A7979" t="str">
            <v>344489-5</v>
          </cell>
          <cell r="B7979" t="str">
            <v>WASHER 40 FOR HR4000C</v>
          </cell>
        </row>
        <row r="7980">
          <cell r="A7980" t="str">
            <v>344543-5</v>
          </cell>
          <cell r="B7980" t="str">
            <v>POINTER FOR 2702</v>
          </cell>
        </row>
        <row r="7981">
          <cell r="A7981" t="str">
            <v>344544-3</v>
          </cell>
          <cell r="B7981" t="str">
            <v>STAY FOR 2702</v>
          </cell>
        </row>
        <row r="7982">
          <cell r="A7982" t="str">
            <v>344581-7</v>
          </cell>
          <cell r="B7982" t="str">
            <v>CAP 92 FOR 2702</v>
          </cell>
        </row>
        <row r="7983">
          <cell r="A7983" t="str">
            <v>344849-1</v>
          </cell>
          <cell r="B7983" t="str">
            <v>STRAP WASHER</v>
          </cell>
        </row>
        <row r="7984">
          <cell r="A7984" t="str">
            <v>344898-8</v>
          </cell>
          <cell r="B7984" t="str">
            <v>SUPPORT PLATE FOR BTW201 BTW121 BHR200</v>
          </cell>
        </row>
        <row r="7985">
          <cell r="A7985" t="str">
            <v>344905-7</v>
          </cell>
          <cell r="B7985" t="str">
            <v>CUP WASHER 6 FOR BHR200SF</v>
          </cell>
        </row>
        <row r="7986">
          <cell r="A7986" t="str">
            <v>344907-3</v>
          </cell>
          <cell r="B7986" t="str">
            <v>SPRING HOLDER FOR BTD0601</v>
          </cell>
        </row>
        <row r="7987">
          <cell r="A7987" t="str">
            <v>344944-7</v>
          </cell>
          <cell r="B7987" t="str">
            <v>SUB PLATE FOR 4131</v>
          </cell>
        </row>
        <row r="7988">
          <cell r="A7988" t="str">
            <v>345144-2</v>
          </cell>
          <cell r="B7988" t="str">
            <v>DRUM COVER 155 FOR 2030</v>
          </cell>
        </row>
        <row r="7989">
          <cell r="A7989" t="str">
            <v>345146-8</v>
          </cell>
          <cell r="B7989" t="str">
            <v>DRUM COVER 300 FOR 2030</v>
          </cell>
        </row>
        <row r="7990">
          <cell r="A7990" t="str">
            <v>345157-3</v>
          </cell>
          <cell r="B7990" t="str">
            <v>BLADE HOLDER FOR 1911B</v>
          </cell>
        </row>
        <row r="7991">
          <cell r="A7991" t="str">
            <v>345160-4</v>
          </cell>
          <cell r="B7991" t="str">
            <v>CHAIN COVER FOR 5016B</v>
          </cell>
        </row>
        <row r="7992">
          <cell r="A7992" t="str">
            <v>345211-3</v>
          </cell>
          <cell r="B7992" t="str">
            <v>UNDER COVER FOR BO4900</v>
          </cell>
        </row>
        <row r="7993">
          <cell r="A7993" t="str">
            <v>345240-6</v>
          </cell>
          <cell r="B7993" t="str">
            <v>LINEAR GUIDE FOR 4340CT</v>
          </cell>
        </row>
        <row r="7994">
          <cell r="A7994" t="str">
            <v>345269-2</v>
          </cell>
          <cell r="B7994" t="str">
            <v>PRESSURE PLATE FOR 4112HS</v>
          </cell>
        </row>
        <row r="7995">
          <cell r="A7995" t="str">
            <v>345291-9</v>
          </cell>
          <cell r="B7995" t="str">
            <v>LOCK PLATE FOR 4112HS</v>
          </cell>
        </row>
        <row r="7996">
          <cell r="A7996" t="str">
            <v>345349-4</v>
          </cell>
          <cell r="B7996" t="str">
            <v>RING 38G</v>
          </cell>
        </row>
        <row r="7997">
          <cell r="A7997" t="str">
            <v>345355-9</v>
          </cell>
          <cell r="B7997" t="str">
            <v>SUPPORT</v>
          </cell>
        </row>
        <row r="7998">
          <cell r="A7998" t="str">
            <v>345361-4</v>
          </cell>
          <cell r="B7998" t="str">
            <v>GRIP SPRING 60 FOR HR3530</v>
          </cell>
        </row>
        <row r="7999">
          <cell r="A7999" t="str">
            <v>345517-9</v>
          </cell>
          <cell r="B7999" t="str">
            <v>PLATE FOR TW1000</v>
          </cell>
        </row>
        <row r="8000">
          <cell r="A8000" t="str">
            <v>345763-4</v>
          </cell>
          <cell r="B8000" t="str">
            <v>GRIP SPRING 66 FOR HR4030C</v>
          </cell>
        </row>
        <row r="8001">
          <cell r="A8001" t="str">
            <v>345773-1</v>
          </cell>
          <cell r="B8001" t="str">
            <v>ANTI BACK PLATE FOR DPT353</v>
          </cell>
        </row>
        <row r="8002">
          <cell r="A8002" t="str">
            <v>345778-1</v>
          </cell>
          <cell r="B8002" t="str">
            <v>RETAINER PLATE FOR HR5211C</v>
          </cell>
        </row>
        <row r="8003">
          <cell r="A8003" t="str">
            <v>345779-9</v>
          </cell>
          <cell r="B8003" t="str">
            <v>LINK PLATE FOR HR5211C</v>
          </cell>
        </row>
        <row r="8004">
          <cell r="A8004" t="str">
            <v>345822-4</v>
          </cell>
          <cell r="B8004" t="str">
            <v>LINK PLATE FOR HR4501C</v>
          </cell>
        </row>
        <row r="8005">
          <cell r="A8005" t="str">
            <v>345868-0</v>
          </cell>
          <cell r="B8005" t="str">
            <v>LINK PLATE FOR HR3200C</v>
          </cell>
        </row>
        <row r="8006">
          <cell r="A8006" t="str">
            <v>345869-8</v>
          </cell>
          <cell r="B8006" t="str">
            <v>CUP WASHER 18 FOR HR3200C</v>
          </cell>
        </row>
        <row r="8007">
          <cell r="A8007" t="str">
            <v>345872-9</v>
          </cell>
          <cell r="B8007" t="str">
            <v>CUP WASHER 29 FOR HK1820</v>
          </cell>
        </row>
        <row r="8008">
          <cell r="A8008" t="str">
            <v>345873-7</v>
          </cell>
          <cell r="B8008" t="str">
            <v>GUIDE WASHER FOR HR3200C</v>
          </cell>
        </row>
        <row r="8009">
          <cell r="A8009" t="str">
            <v>345914-9</v>
          </cell>
          <cell r="B8009" t="str">
            <v>SLIDE PLATE</v>
          </cell>
        </row>
        <row r="8010">
          <cell r="A8010" t="str">
            <v>345920-4</v>
          </cell>
          <cell r="B8010" t="str">
            <v>HOSE CLAMP</v>
          </cell>
        </row>
        <row r="8011">
          <cell r="A8011" t="str">
            <v>345997-9</v>
          </cell>
          <cell r="B8011" t="str">
            <v>PUSHER</v>
          </cell>
        </row>
        <row r="8012">
          <cell r="A8012" t="str">
            <v>346131-4</v>
          </cell>
          <cell r="B8012" t="str">
            <v>SLIP PLATE R FOR DJS161</v>
          </cell>
        </row>
        <row r="8013">
          <cell r="A8013" t="str">
            <v>346171-2</v>
          </cell>
          <cell r="B8013" t="str">
            <v>COVER PLATE FOR DLS600</v>
          </cell>
        </row>
        <row r="8014">
          <cell r="A8014" t="str">
            <v>346247-5</v>
          </cell>
          <cell r="B8014" t="str">
            <v>CUP WASHER 28 FOR HM1111C</v>
          </cell>
        </row>
        <row r="8015">
          <cell r="A8015" t="str">
            <v>346328-5</v>
          </cell>
          <cell r="B8015" t="str">
            <v>EARTH PLATE FOR BUB360</v>
          </cell>
        </row>
        <row r="8016">
          <cell r="A8016" t="str">
            <v>346477-8</v>
          </cell>
          <cell r="B8016" t="str">
            <v>COLLOR FOR BHS630</v>
          </cell>
        </row>
        <row r="8017">
          <cell r="A8017" t="str">
            <v>346589-7</v>
          </cell>
          <cell r="B8017" t="str">
            <v>MUFFLER GUARD FOR EK7651H</v>
          </cell>
        </row>
        <row r="8018">
          <cell r="A8018" t="str">
            <v>346673-8</v>
          </cell>
          <cell r="B8018" t="str">
            <v>GUIDE RING FOR DC/AC-HR</v>
          </cell>
        </row>
        <row r="8019">
          <cell r="A8019" t="str">
            <v>346677-0</v>
          </cell>
          <cell r="B8019" t="str">
            <v>SPRING GUIDE FOR HM0870C</v>
          </cell>
        </row>
        <row r="8020">
          <cell r="A8020" t="str">
            <v>346748-3</v>
          </cell>
          <cell r="B8020" t="str">
            <v>GUIDE RAIL FOR HR5202C</v>
          </cell>
        </row>
        <row r="8021">
          <cell r="A8021" t="str">
            <v>346749-1</v>
          </cell>
          <cell r="B8021" t="str">
            <v>LINK PLATE FOR HR5202C</v>
          </cell>
        </row>
        <row r="8022">
          <cell r="A8022" t="str">
            <v>346913-4</v>
          </cell>
          <cell r="B8022" t="str">
            <v>GUIDE PLATE FOR BO6050</v>
          </cell>
        </row>
        <row r="8023">
          <cell r="A8023" t="str">
            <v>346940-1</v>
          </cell>
          <cell r="B8023" t="str">
            <v>LOCK PLATE FOR UP361D</v>
          </cell>
        </row>
        <row r="8024">
          <cell r="A8024" t="str">
            <v>346947-7</v>
          </cell>
          <cell r="B8024" t="str">
            <v>RETAINER FOR DC-TW</v>
          </cell>
        </row>
        <row r="8025">
          <cell r="A8025" t="str">
            <v>347057-3</v>
          </cell>
          <cell r="B8025" t="str">
            <v>GUARD PLATE FOR DLS600</v>
          </cell>
        </row>
        <row r="8026">
          <cell r="A8026" t="str">
            <v>347058-1</v>
          </cell>
          <cell r="B8026" t="str">
            <v>INDICATION PLATE FOR DLS600</v>
          </cell>
        </row>
        <row r="8027">
          <cell r="A8027" t="str">
            <v>347060-4</v>
          </cell>
          <cell r="B8027" t="str">
            <v>CENTER COVER FOR DLS600</v>
          </cell>
        </row>
        <row r="8028">
          <cell r="A8028" t="str">
            <v>347136-7</v>
          </cell>
          <cell r="B8028" t="str">
            <v>CONTACT ARM FOR PT352D</v>
          </cell>
        </row>
        <row r="8029">
          <cell r="A8029" t="str">
            <v>347137-5</v>
          </cell>
          <cell r="B8029" t="str">
            <v>SPACER FOR PT001G</v>
          </cell>
        </row>
        <row r="8030">
          <cell r="A8030" t="str">
            <v>347138-3</v>
          </cell>
          <cell r="B8030" t="str">
            <v>PUSHER FOR PT001G</v>
          </cell>
        </row>
        <row r="8031">
          <cell r="A8031" t="str">
            <v>347139-1</v>
          </cell>
          <cell r="B8031" t="str">
            <v>LOCK ARM FOR PT352D</v>
          </cell>
        </row>
        <row r="8032">
          <cell r="A8032" t="str">
            <v>347148-0</v>
          </cell>
          <cell r="B8032" t="str">
            <v>SPRING BASE FOR PT352D</v>
          </cell>
        </row>
        <row r="8033">
          <cell r="A8033" t="str">
            <v>347299-9</v>
          </cell>
          <cell r="B8033" t="str">
            <v>GUIDE PLATE FOR DC-HR</v>
          </cell>
        </row>
        <row r="8034">
          <cell r="A8034" t="str">
            <v>347520-6</v>
          </cell>
          <cell r="B8034" t="str">
            <v>PUSHER</v>
          </cell>
        </row>
        <row r="8035">
          <cell r="A8035" t="str">
            <v>347522-2</v>
          </cell>
          <cell r="B8035" t="str">
            <v>SPRING BASE</v>
          </cell>
        </row>
        <row r="8036">
          <cell r="A8036" t="str">
            <v>347523-0</v>
          </cell>
          <cell r="B8036" t="str">
            <v>PLATE</v>
          </cell>
        </row>
        <row r="8037">
          <cell r="A8037" t="str">
            <v>347525-6</v>
          </cell>
          <cell r="B8037" t="str">
            <v>GEAR PLATE</v>
          </cell>
        </row>
        <row r="8038">
          <cell r="A8038" t="str">
            <v>347527-2</v>
          </cell>
          <cell r="B8038" t="str">
            <v>COUNTER STOPPER</v>
          </cell>
        </row>
        <row r="8039">
          <cell r="A8039" t="str">
            <v>347528-0</v>
          </cell>
          <cell r="B8039" t="str">
            <v>UPPER PLATE</v>
          </cell>
        </row>
        <row r="8040">
          <cell r="A8040" t="str">
            <v>347529-8</v>
          </cell>
          <cell r="B8040" t="str">
            <v>ARM</v>
          </cell>
        </row>
        <row r="8041">
          <cell r="A8041" t="str">
            <v>347657-9</v>
          </cell>
          <cell r="B8041" t="str">
            <v>HAMMER</v>
          </cell>
        </row>
        <row r="8042">
          <cell r="A8042" t="str">
            <v>347671-5</v>
          </cell>
          <cell r="B8042" t="str">
            <v>BOTTOM PLATE FOR DPT353</v>
          </cell>
        </row>
        <row r="8043">
          <cell r="A8043" t="str">
            <v>347683-8</v>
          </cell>
          <cell r="B8043" t="str">
            <v>RAIL</v>
          </cell>
        </row>
        <row r="8044">
          <cell r="A8044" t="str">
            <v>347685-4</v>
          </cell>
          <cell r="B8044" t="str">
            <v>CONTACT ARM GUDE FOR DST/ST</v>
          </cell>
        </row>
        <row r="8045">
          <cell r="A8045" t="str">
            <v>347713-5</v>
          </cell>
          <cell r="B8045" t="str">
            <v>UNDER DRIVER GUIDE</v>
          </cell>
        </row>
        <row r="8046">
          <cell r="A8046" t="str">
            <v>347716-9</v>
          </cell>
          <cell r="B8046" t="str">
            <v>CONTACT TOP</v>
          </cell>
        </row>
        <row r="8047">
          <cell r="A8047" t="str">
            <v>347717-7</v>
          </cell>
          <cell r="B8047" t="str">
            <v>LOCK PLATE</v>
          </cell>
        </row>
        <row r="8048">
          <cell r="A8048" t="str">
            <v>347722-4</v>
          </cell>
          <cell r="B8048" t="str">
            <v>RETAINER</v>
          </cell>
        </row>
        <row r="8049">
          <cell r="A8049" t="str">
            <v>347735-5</v>
          </cell>
          <cell r="B8049" t="str">
            <v>HAMMER FOR DFN/DST</v>
          </cell>
        </row>
        <row r="8050">
          <cell r="A8050" t="str">
            <v>347742-8</v>
          </cell>
          <cell r="B8050" t="str">
            <v>SUPPORTER</v>
          </cell>
        </row>
        <row r="8051">
          <cell r="A8051" t="str">
            <v>347770-3</v>
          </cell>
          <cell r="B8051" t="str">
            <v>GUIDE ARM A FOR DTR181</v>
          </cell>
        </row>
        <row r="8052">
          <cell r="A8052" t="str">
            <v>347772-9</v>
          </cell>
          <cell r="B8052" t="str">
            <v>GUIDE PLATE A FOR DTR181</v>
          </cell>
        </row>
        <row r="8053">
          <cell r="A8053" t="str">
            <v>347773-7</v>
          </cell>
          <cell r="B8053" t="str">
            <v>TOP PLATE FOR DTR181</v>
          </cell>
        </row>
        <row r="8054">
          <cell r="A8054" t="str">
            <v>347791-5</v>
          </cell>
          <cell r="B8054" t="str">
            <v>DRIVER</v>
          </cell>
        </row>
        <row r="8055">
          <cell r="A8055" t="str">
            <v>347792-3</v>
          </cell>
          <cell r="B8055" t="str">
            <v>PUSHER</v>
          </cell>
        </row>
        <row r="8056">
          <cell r="A8056" t="str">
            <v>347796-5</v>
          </cell>
          <cell r="B8056" t="str">
            <v>BOTTOM PLATE</v>
          </cell>
        </row>
        <row r="8057">
          <cell r="A8057" t="str">
            <v>347800-0</v>
          </cell>
          <cell r="B8057" t="str">
            <v>LOCK ARM</v>
          </cell>
        </row>
        <row r="8058">
          <cell r="A8058" t="str">
            <v>347812-3</v>
          </cell>
          <cell r="B8058" t="str">
            <v>SIDE PLATE L FOR DTR181</v>
          </cell>
        </row>
        <row r="8059">
          <cell r="A8059" t="str">
            <v>347813-1</v>
          </cell>
          <cell r="B8059" t="str">
            <v>SIDE PLATE R FOR DTR181</v>
          </cell>
        </row>
        <row r="8060">
          <cell r="A8060" t="str">
            <v>347816-5</v>
          </cell>
          <cell r="B8060" t="str">
            <v>EARTH PLATE A FOR DSL800</v>
          </cell>
        </row>
        <row r="8061">
          <cell r="A8061" t="str">
            <v>347831-9</v>
          </cell>
          <cell r="B8061" t="str">
            <v>CONTACT PLATE FOR DTR181</v>
          </cell>
        </row>
        <row r="8062">
          <cell r="A8062" t="str">
            <v>347832-7</v>
          </cell>
          <cell r="B8062" t="str">
            <v>RETAINER FOR TW007G</v>
          </cell>
        </row>
        <row r="8063">
          <cell r="A8063" t="str">
            <v>347921-8</v>
          </cell>
          <cell r="B8063" t="str">
            <v>PLATE V FOR DFT120T</v>
          </cell>
        </row>
        <row r="8064">
          <cell r="A8064" t="str">
            <v>347932-3</v>
          </cell>
          <cell r="B8064" t="str">
            <v>LOCK ARM FOR PT001G</v>
          </cell>
        </row>
        <row r="8065">
          <cell r="A8065" t="str">
            <v>347934-9</v>
          </cell>
          <cell r="B8065" t="str">
            <v>GEAR PLATE FOR PT001G</v>
          </cell>
        </row>
        <row r="8066">
          <cell r="A8066" t="str">
            <v>347936-5</v>
          </cell>
          <cell r="B8066" t="str">
            <v>BOTTOM PLATE FOR PT001G</v>
          </cell>
        </row>
        <row r="8067">
          <cell r="A8067" t="str">
            <v>347938-1</v>
          </cell>
          <cell r="B8067" t="str">
            <v>GUIDE RAIL L FOR PT001G</v>
          </cell>
        </row>
        <row r="8068">
          <cell r="A8068" t="str">
            <v>347939-9</v>
          </cell>
          <cell r="B8068" t="str">
            <v>GUIDE RAIL R FOR PT001G</v>
          </cell>
        </row>
        <row r="8069">
          <cell r="A8069" t="str">
            <v>347996-7</v>
          </cell>
          <cell r="B8069" t="str">
            <v>PUNCHING METAL COVER FOR CS002G</v>
          </cell>
        </row>
        <row r="8070">
          <cell r="A8070" t="str">
            <v>347B00-4</v>
          </cell>
          <cell r="B8070" t="str">
            <v>SPRING RAIL FOR ST001G</v>
          </cell>
        </row>
        <row r="8071">
          <cell r="A8071" t="str">
            <v>347B66-4</v>
          </cell>
          <cell r="B8071" t="str">
            <v>WOBBLE PLATE 8.5 FOR DHW080</v>
          </cell>
        </row>
        <row r="8072">
          <cell r="A8072" t="str">
            <v>347B99-9</v>
          </cell>
          <cell r="B8072" t="str">
            <v>PLATE FOR HM004G</v>
          </cell>
        </row>
        <row r="8073">
          <cell r="A8073" t="str">
            <v>347C66-0</v>
          </cell>
          <cell r="B8073" t="str">
            <v>BELT COVER FOR 9401</v>
          </cell>
        </row>
        <row r="8074">
          <cell r="A8074" t="str">
            <v>347D08-0</v>
          </cell>
          <cell r="B8074" t="str">
            <v>ADJUST PLATE FOR PS001G</v>
          </cell>
        </row>
        <row r="8075">
          <cell r="A8075" t="str">
            <v>347D09-8</v>
          </cell>
          <cell r="B8075" t="str">
            <v>FIX PLATE FOR PS001G</v>
          </cell>
        </row>
        <row r="8076">
          <cell r="A8076" t="str">
            <v>347D29-2</v>
          </cell>
          <cell r="B8076" t="str">
            <v>CUTTER BASE FOR TR001G</v>
          </cell>
        </row>
        <row r="8077">
          <cell r="A8077" t="str">
            <v>347D30-7</v>
          </cell>
          <cell r="B8077" t="str">
            <v>STOPPER BASE FOR TR001G</v>
          </cell>
        </row>
        <row r="8078">
          <cell r="A8078" t="str">
            <v>347D32-3</v>
          </cell>
          <cell r="B8078" t="str">
            <v>SLIDE PLATE FOR TR001G</v>
          </cell>
        </row>
        <row r="8079">
          <cell r="A8079" t="str">
            <v>347D33-1</v>
          </cell>
          <cell r="B8079" t="str">
            <v>SIDE PLATE FOR TR001G</v>
          </cell>
        </row>
        <row r="8080">
          <cell r="A8080" t="str">
            <v>347D34-9</v>
          </cell>
          <cell r="B8080" t="str">
            <v>CURL GUIDE C FOR TR001G</v>
          </cell>
        </row>
        <row r="8081">
          <cell r="A8081" t="str">
            <v>347D38-1</v>
          </cell>
          <cell r="B8081" t="str">
            <v>SLIDE PLATE GUIDE FOR TR001G</v>
          </cell>
        </row>
        <row r="8082">
          <cell r="A8082" t="str">
            <v>347D47-0</v>
          </cell>
          <cell r="B8082" t="str">
            <v>GUIDE PLATE FOR TR001G</v>
          </cell>
        </row>
        <row r="8083">
          <cell r="A8083" t="str">
            <v>352016-4</v>
          </cell>
          <cell r="B8083" t="str">
            <v>SPARK ARRESTER FOR LT250</v>
          </cell>
        </row>
        <row r="8084">
          <cell r="A8084" t="str">
            <v>352020-3</v>
          </cell>
          <cell r="B8084" t="str">
            <v>SEPARATOR MESH FOR EB7650TH</v>
          </cell>
        </row>
        <row r="8085">
          <cell r="A8085" t="str">
            <v>3R003</v>
          </cell>
          <cell r="B8085" t="str">
            <v>BATTERY INITIALIZATION JIG</v>
          </cell>
        </row>
        <row r="8086">
          <cell r="A8086" t="str">
            <v>3R004</v>
          </cell>
          <cell r="B8086" t="str">
            <v>COM. ADAPTER INITIALIZATION JIG FOR XGT</v>
          </cell>
        </row>
        <row r="8087">
          <cell r="A8087" t="str">
            <v>410048-8</v>
          </cell>
          <cell r="B8087" t="str">
            <v>WRENCH HOLDER 3.4 FOR 4300A</v>
          </cell>
        </row>
        <row r="8088">
          <cell r="A8088" t="str">
            <v>410102-8</v>
          </cell>
          <cell r="B8088" t="str">
            <v>KEY HOLDER FOR 6300TB</v>
          </cell>
        </row>
        <row r="8089">
          <cell r="A8089" t="str">
            <v>410126-4</v>
          </cell>
          <cell r="B8089" t="str">
            <v>KNOB R FOR 3612BR</v>
          </cell>
        </row>
        <row r="8090">
          <cell r="A8090" t="str">
            <v>410127-2</v>
          </cell>
          <cell r="B8090" t="str">
            <v>KNOB L FOR 3612BR</v>
          </cell>
        </row>
        <row r="8091">
          <cell r="A8091" t="str">
            <v>410129-8</v>
          </cell>
          <cell r="B8091" t="str">
            <v>NYLON NUT M10 FOR 3612BR</v>
          </cell>
        </row>
        <row r="8092">
          <cell r="A8092" t="str">
            <v>410191-3</v>
          </cell>
          <cell r="B8092" t="str">
            <v>SWITCH HOLDER FOR 3901</v>
          </cell>
        </row>
        <row r="8093">
          <cell r="A8093" t="str">
            <v>410258-7</v>
          </cell>
          <cell r="B8093" t="str">
            <v>BAFFLE PLATE FOR 3612BR</v>
          </cell>
        </row>
        <row r="8094">
          <cell r="A8094" t="str">
            <v>410297-7</v>
          </cell>
          <cell r="B8094" t="str">
            <v>SWITCH COVER FOR 3612BR</v>
          </cell>
        </row>
        <row r="8095">
          <cell r="A8095" t="str">
            <v>410331-3</v>
          </cell>
          <cell r="B8095" t="str">
            <v>CHANGE LEVER FOR HR3850</v>
          </cell>
        </row>
        <row r="8096">
          <cell r="A8096" t="str">
            <v>410438-5</v>
          </cell>
          <cell r="B8096" t="str">
            <v>REAR COVER FOR 1911B</v>
          </cell>
        </row>
        <row r="8097">
          <cell r="A8097" t="str">
            <v>410734-1</v>
          </cell>
          <cell r="B8097" t="str">
            <v>CRANK CAP FOR HK1800</v>
          </cell>
        </row>
        <row r="8098">
          <cell r="A8098" t="str">
            <v>410772-3</v>
          </cell>
          <cell r="B8098" t="str">
            <v>BAFFLE PLATE</v>
          </cell>
        </row>
        <row r="8099">
          <cell r="A8099" t="str">
            <v>410834-7</v>
          </cell>
          <cell r="B8099" t="str">
            <v>BASE PLATE FOR 3620</v>
          </cell>
        </row>
        <row r="8100">
          <cell r="A8100" t="str">
            <v>410896-5</v>
          </cell>
          <cell r="B8100" t="str">
            <v>CHIP DEFLECTOR FOR 3620</v>
          </cell>
        </row>
        <row r="8101">
          <cell r="A8101" t="str">
            <v>410919-9</v>
          </cell>
          <cell r="B8101" t="str">
            <v>COVER A FOR 4107R</v>
          </cell>
        </row>
        <row r="8102">
          <cell r="A8102" t="str">
            <v>411019-8</v>
          </cell>
          <cell r="B8102" t="str">
            <v>BELT COVER FOR N1900B</v>
          </cell>
        </row>
        <row r="8103">
          <cell r="A8103" t="str">
            <v>411023-7</v>
          </cell>
          <cell r="B8103" t="str">
            <v>BASE PLATE FOR 3601B</v>
          </cell>
        </row>
        <row r="8104">
          <cell r="A8104" t="str">
            <v>411114-4</v>
          </cell>
          <cell r="B8104" t="str">
            <v>BASE PROTECTOR FOR 3700B</v>
          </cell>
        </row>
        <row r="8105">
          <cell r="A8105" t="str">
            <v>411143-7</v>
          </cell>
          <cell r="B8105" t="str">
            <v>BAFFLE PLATE FOR 9401</v>
          </cell>
        </row>
        <row r="8106">
          <cell r="A8106" t="str">
            <v>411170-4</v>
          </cell>
          <cell r="B8106" t="str">
            <v>HANDLE COVER FOR N1900B</v>
          </cell>
        </row>
        <row r="8107">
          <cell r="A8107" t="str">
            <v>411297-0</v>
          </cell>
          <cell r="B8107" t="str">
            <v>FELT COVER FOR 6802BV</v>
          </cell>
        </row>
        <row r="8108">
          <cell r="A8108" t="str">
            <v>411305-7</v>
          </cell>
          <cell r="B8108" t="str">
            <v>REAR COVER FOR N1923B</v>
          </cell>
        </row>
        <row r="8109">
          <cell r="A8109" t="str">
            <v>411322-7</v>
          </cell>
          <cell r="B8109" t="str">
            <v>BAFFLE PLATE FOR 9924DB</v>
          </cell>
        </row>
        <row r="8110">
          <cell r="A8110" t="str">
            <v>411372-2</v>
          </cell>
          <cell r="B8110" t="str">
            <v>SCALE RING FOR 3601B</v>
          </cell>
        </row>
        <row r="8111">
          <cell r="A8111" t="str">
            <v>411395-0</v>
          </cell>
          <cell r="B8111" t="str">
            <v>BAFFLE PLATE FOR 5900B</v>
          </cell>
        </row>
        <row r="8112">
          <cell r="A8112" t="str">
            <v>411426-5</v>
          </cell>
          <cell r="B8112" t="str">
            <v>BELT COVER FOR 1911B</v>
          </cell>
        </row>
        <row r="8113">
          <cell r="A8113" t="str">
            <v>411467-1</v>
          </cell>
          <cell r="B8113" t="str">
            <v>CLAMP COVER FOR LS1440</v>
          </cell>
        </row>
        <row r="8114">
          <cell r="A8114" t="str">
            <v>411468-9</v>
          </cell>
          <cell r="B8114" t="str">
            <v>CLAMP BASE FOR LS1020/LS1440</v>
          </cell>
        </row>
        <row r="8115">
          <cell r="A8115" t="str">
            <v>411475-2</v>
          </cell>
          <cell r="B8115" t="str">
            <v>CHANGE LEVER FOR 8419B2</v>
          </cell>
        </row>
        <row r="8116">
          <cell r="A8116" t="str">
            <v>411479-4</v>
          </cell>
          <cell r="B8116" t="str">
            <v>CUSHION FOR LS1440</v>
          </cell>
        </row>
        <row r="8117">
          <cell r="A8117" t="str">
            <v>411594-4</v>
          </cell>
          <cell r="B8117" t="str">
            <v>SHOE FOR 9924DB</v>
          </cell>
        </row>
        <row r="8118">
          <cell r="A8118" t="str">
            <v>411596-0</v>
          </cell>
          <cell r="B8118" t="str">
            <v>COVER FOR UT1301</v>
          </cell>
        </row>
        <row r="8119">
          <cell r="A8119" t="str">
            <v>411600-5</v>
          </cell>
          <cell r="B8119" t="str">
            <v>HANDLE COVER FOR 6905B</v>
          </cell>
        </row>
        <row r="8120">
          <cell r="A8120" t="str">
            <v>411601-3</v>
          </cell>
          <cell r="B8120" t="str">
            <v>BAFFLE PLATE FOR 6905B</v>
          </cell>
        </row>
        <row r="8121">
          <cell r="A8121" t="str">
            <v>411617-8</v>
          </cell>
          <cell r="B8121" t="str">
            <v>HANDLE COVER FOR 9045B</v>
          </cell>
        </row>
        <row r="8122">
          <cell r="A8122" t="str">
            <v>411623-3</v>
          </cell>
          <cell r="B8122" t="str">
            <v>KNOB FOR NHP1300S</v>
          </cell>
        </row>
        <row r="8123">
          <cell r="A8123" t="str">
            <v>411625-9</v>
          </cell>
          <cell r="B8123" t="str">
            <v>PUSH BUTTON FOR 9045B</v>
          </cell>
        </row>
        <row r="8124">
          <cell r="A8124" t="str">
            <v>411628-3</v>
          </cell>
          <cell r="B8124" t="str">
            <v>BAFFLE PLATE FOR 9045B</v>
          </cell>
        </row>
        <row r="8125">
          <cell r="A8125" t="str">
            <v>411650-0</v>
          </cell>
          <cell r="B8125" t="str">
            <v>CHIP COVER FOR N1900B</v>
          </cell>
        </row>
        <row r="8126">
          <cell r="A8126" t="str">
            <v>411662-3</v>
          </cell>
          <cell r="B8126" t="str">
            <v>CRANK CAP FOR HR3520</v>
          </cell>
        </row>
        <row r="8127">
          <cell r="A8127" t="str">
            <v>411747-5</v>
          </cell>
          <cell r="B8127" t="str">
            <v>PROTECTOR FOR 5016B</v>
          </cell>
        </row>
        <row r="8128">
          <cell r="A8128" t="str">
            <v>411783-1</v>
          </cell>
          <cell r="B8128" t="str">
            <v>BELLOWS FOR 2030</v>
          </cell>
        </row>
        <row r="8129">
          <cell r="A8129" t="str">
            <v>411784-9</v>
          </cell>
          <cell r="B8129" t="str">
            <v>SAFETY LOCK FOR JS1600</v>
          </cell>
        </row>
        <row r="8130">
          <cell r="A8130" t="str">
            <v>411852-8</v>
          </cell>
          <cell r="B8130" t="str">
            <v>SWITCH COVER FOR 6510LVR</v>
          </cell>
        </row>
        <row r="8131">
          <cell r="A8131" t="str">
            <v>411900-3</v>
          </cell>
          <cell r="B8131" t="str">
            <v>SWITCH COVER FOR HR2000</v>
          </cell>
        </row>
        <row r="8132">
          <cell r="A8132" t="str">
            <v>412025-6</v>
          </cell>
          <cell r="B8132" t="str">
            <v>PIPE 4 FOR 5016B</v>
          </cell>
        </row>
        <row r="8133">
          <cell r="A8133" t="str">
            <v>412037-9</v>
          </cell>
          <cell r="B8133" t="str">
            <v>PISTON RING 29 FOR HR3520</v>
          </cell>
        </row>
        <row r="8134">
          <cell r="A8134" t="str">
            <v>412038-7</v>
          </cell>
          <cell r="B8134" t="str">
            <v>PISTON RING 34 FOR HR3850</v>
          </cell>
        </row>
        <row r="8135">
          <cell r="A8135" t="str">
            <v>412073-5</v>
          </cell>
          <cell r="B8135" t="str">
            <v>INNER RING 26 FOR HM0810</v>
          </cell>
        </row>
        <row r="8136">
          <cell r="A8136" t="str">
            <v>412096-3</v>
          </cell>
          <cell r="B8136" t="str">
            <v>SLIDE SLEEVE FOR HM1101C</v>
          </cell>
        </row>
        <row r="8137">
          <cell r="A8137" t="str">
            <v>412112-1</v>
          </cell>
          <cell r="B8137" t="str">
            <v>TUBE 3-60 FOR PM7650H</v>
          </cell>
        </row>
        <row r="8138">
          <cell r="A8138" t="str">
            <v>412134-1</v>
          </cell>
          <cell r="B8138" t="str">
            <v>TUBE 3-210 FOR PM7650H</v>
          </cell>
        </row>
        <row r="8139">
          <cell r="A8139" t="str">
            <v>412237-1</v>
          </cell>
          <cell r="B8139" t="str">
            <v>CONTACT ARM</v>
          </cell>
        </row>
        <row r="8140">
          <cell r="A8140" t="str">
            <v>412346-6</v>
          </cell>
          <cell r="B8140" t="str">
            <v>BATTERY LOWER COVER R</v>
          </cell>
        </row>
        <row r="8141">
          <cell r="A8141" t="str">
            <v>412551-5</v>
          </cell>
          <cell r="B8141" t="str">
            <v>LOCK OFF BUTTON</v>
          </cell>
        </row>
        <row r="8142">
          <cell r="A8142" t="str">
            <v>412682-0</v>
          </cell>
          <cell r="B8142" t="str">
            <v>LEVER</v>
          </cell>
        </row>
        <row r="8143">
          <cell r="A8143" t="str">
            <v>412712-7</v>
          </cell>
          <cell r="B8143" t="str">
            <v>CHANGE PLATE</v>
          </cell>
        </row>
        <row r="8144">
          <cell r="A8144" t="str">
            <v>412718-5</v>
          </cell>
          <cell r="B8144" t="str">
            <v>BAFFLE PLATE</v>
          </cell>
        </row>
        <row r="8145">
          <cell r="A8145" t="str">
            <v>412719-3</v>
          </cell>
          <cell r="B8145" t="str">
            <v>LED HOUSING FOR DBS180</v>
          </cell>
        </row>
        <row r="8146">
          <cell r="A8146" t="str">
            <v>412720-8</v>
          </cell>
          <cell r="B8146" t="str">
            <v>CHANGE LEVER</v>
          </cell>
        </row>
        <row r="8147">
          <cell r="A8147" t="str">
            <v>412721-6</v>
          </cell>
          <cell r="B8147" t="str">
            <v>KNOB</v>
          </cell>
        </row>
        <row r="8148">
          <cell r="A8148" t="str">
            <v>412771-1</v>
          </cell>
          <cell r="B8148" t="str">
            <v>ADJUSTER</v>
          </cell>
        </row>
        <row r="8149">
          <cell r="A8149" t="str">
            <v>412857-1</v>
          </cell>
          <cell r="B8149" t="str">
            <v>CONNECTING ROD</v>
          </cell>
        </row>
        <row r="8150">
          <cell r="A8150" t="str">
            <v>412858-9</v>
          </cell>
          <cell r="B8150" t="str">
            <v>PISTON</v>
          </cell>
        </row>
        <row r="8151">
          <cell r="A8151" t="str">
            <v>412860-2</v>
          </cell>
          <cell r="B8151" t="str">
            <v>MOTOR HOUSING FOR HM1501/1511</v>
          </cell>
        </row>
        <row r="8152">
          <cell r="A8152" t="str">
            <v>412861-0</v>
          </cell>
          <cell r="B8152" t="str">
            <v>BUFFLE PLATE</v>
          </cell>
        </row>
        <row r="8153">
          <cell r="A8153" t="str">
            <v>412862-8</v>
          </cell>
          <cell r="B8153" t="str">
            <v>CRANK CAP A</v>
          </cell>
        </row>
        <row r="8154">
          <cell r="A8154" t="str">
            <v>412864-4</v>
          </cell>
          <cell r="B8154" t="str">
            <v>CRANK CAP B</v>
          </cell>
        </row>
        <row r="8155">
          <cell r="A8155" t="str">
            <v>412865-2</v>
          </cell>
          <cell r="B8155" t="str">
            <v>PIPE HOLDER</v>
          </cell>
        </row>
        <row r="8156">
          <cell r="A8156" t="str">
            <v>412866-0</v>
          </cell>
          <cell r="B8156" t="str">
            <v>SPRING GUIDE</v>
          </cell>
        </row>
        <row r="8157">
          <cell r="A8157" t="str">
            <v>412867-8</v>
          </cell>
          <cell r="B8157" t="str">
            <v>FILTER GUIDE FOR HM1501/1511</v>
          </cell>
        </row>
        <row r="8158">
          <cell r="A8158" t="str">
            <v>412871-7</v>
          </cell>
          <cell r="B8158" t="str">
            <v>BASE</v>
          </cell>
        </row>
        <row r="8159">
          <cell r="A8159" t="str">
            <v>412878-3</v>
          </cell>
          <cell r="B8159" t="str">
            <v>SWITCH HOLDER FOR HM1511/1501</v>
          </cell>
        </row>
        <row r="8160">
          <cell r="A8160" t="str">
            <v>412879-1</v>
          </cell>
          <cell r="B8160" t="str">
            <v>SWITCH SUPPORT FOR HM1501/1511</v>
          </cell>
        </row>
        <row r="8161">
          <cell r="A8161" t="str">
            <v>412880-6</v>
          </cell>
          <cell r="B8161" t="str">
            <v>HANDLE COVER FOR HM1511/1501</v>
          </cell>
        </row>
        <row r="8162">
          <cell r="A8162" t="str">
            <v>412886-4</v>
          </cell>
          <cell r="B8162" t="str">
            <v>REAR COVER B</v>
          </cell>
        </row>
        <row r="8163">
          <cell r="A8163" t="str">
            <v>412951-9</v>
          </cell>
          <cell r="B8163" t="str">
            <v>BASE FOR HR005G</v>
          </cell>
        </row>
        <row r="8164">
          <cell r="A8164" t="str">
            <v>412953-5</v>
          </cell>
          <cell r="B8164" t="str">
            <v>TRIGGER LOCK FOR HR005G</v>
          </cell>
        </row>
        <row r="8165">
          <cell r="A8165" t="str">
            <v>412987-8</v>
          </cell>
          <cell r="B8165" t="str">
            <v>RIVET 7 FOR DSL801</v>
          </cell>
        </row>
        <row r="8166">
          <cell r="A8166" t="str">
            <v>413008-9</v>
          </cell>
          <cell r="B8166" t="str">
            <v>BAFFLE PLATE FOR 6906</v>
          </cell>
        </row>
        <row r="8167">
          <cell r="A8167" t="str">
            <v>413017-8</v>
          </cell>
          <cell r="B8167" t="str">
            <v>BASE PLATE FOR 3600B</v>
          </cell>
        </row>
        <row r="8168">
          <cell r="A8168" t="str">
            <v>413024-1</v>
          </cell>
          <cell r="B8168" t="str">
            <v>BASE PLATE FOR 3612BR</v>
          </cell>
        </row>
        <row r="8169">
          <cell r="A8169" t="str">
            <v>413063-1</v>
          </cell>
          <cell r="B8169" t="str">
            <v>BASE PLATE FOR 3612</v>
          </cell>
        </row>
        <row r="8170">
          <cell r="A8170" t="str">
            <v>413067-3</v>
          </cell>
          <cell r="B8170" t="str">
            <v>INDICATION PLATE FOR LS1013</v>
          </cell>
        </row>
        <row r="8171">
          <cell r="A8171" t="str">
            <v>413068-1</v>
          </cell>
          <cell r="B8171" t="str">
            <v>BASE PLATE FOR 4306</v>
          </cell>
        </row>
        <row r="8172">
          <cell r="A8172" t="str">
            <v>4130S7-4</v>
          </cell>
          <cell r="B8172" t="str">
            <v>HANDLE FOR DRC300</v>
          </cell>
        </row>
        <row r="8173">
          <cell r="A8173" t="str">
            <v>4130V1-7</v>
          </cell>
          <cell r="B8173" t="str">
            <v>LIFTER CAP FOR DBN501</v>
          </cell>
        </row>
        <row r="8174">
          <cell r="A8174" t="str">
            <v>4130V7-5</v>
          </cell>
          <cell r="B8174" t="str">
            <v>TRIGGER FOR DBN501</v>
          </cell>
        </row>
        <row r="8175">
          <cell r="A8175" t="str">
            <v>4130Y3-4</v>
          </cell>
          <cell r="B8175" t="str">
            <v>GEAR CASE FOR DFT087F</v>
          </cell>
        </row>
        <row r="8176">
          <cell r="A8176" t="str">
            <v>413120-5</v>
          </cell>
          <cell r="B8176" t="str">
            <v>INSULATOR GASKET FOR MEM427</v>
          </cell>
        </row>
        <row r="8177">
          <cell r="A8177" t="str">
            <v>413184-9</v>
          </cell>
          <cell r="B8177" t="str">
            <v>TERMINAL BASE FOR DC40RC</v>
          </cell>
        </row>
        <row r="8178">
          <cell r="A8178" t="str">
            <v>4131R0-7</v>
          </cell>
          <cell r="B8178" t="str">
            <v>BUFFLE PLATE</v>
          </cell>
        </row>
        <row r="8179">
          <cell r="A8179" t="str">
            <v>4131T8-5</v>
          </cell>
          <cell r="B8179" t="str">
            <v>GEAR COVER FOR TR001G</v>
          </cell>
        </row>
        <row r="8180">
          <cell r="A8180" t="str">
            <v>4131T9-3</v>
          </cell>
          <cell r="B8180" t="str">
            <v>MAGAZINE COVER LOCK FOR TR001G</v>
          </cell>
        </row>
        <row r="8181">
          <cell r="A8181" t="str">
            <v>4131U3-2</v>
          </cell>
          <cell r="B8181" t="str">
            <v>PLATE COVER FOR TR001G</v>
          </cell>
        </row>
        <row r="8182">
          <cell r="A8182" t="str">
            <v>4131U6-6</v>
          </cell>
          <cell r="B8182" t="str">
            <v>SLIDE PLATE COVER FOR TR001G</v>
          </cell>
        </row>
        <row r="8183">
          <cell r="A8183" t="str">
            <v>413204-9</v>
          </cell>
          <cell r="B8183" t="str">
            <v>HOOK FOR A-72241</v>
          </cell>
        </row>
        <row r="8184">
          <cell r="A8184" t="str">
            <v>413229-3</v>
          </cell>
          <cell r="B8184" t="str">
            <v>+ROUND HEAD SCREW M8X10</v>
          </cell>
        </row>
        <row r="8185">
          <cell r="A8185" t="str">
            <v>413263-3</v>
          </cell>
          <cell r="B8185" t="str">
            <v>SLIDE SLEEVE FOR HR006G</v>
          </cell>
        </row>
        <row r="8186">
          <cell r="A8186" t="str">
            <v>413264-1</v>
          </cell>
          <cell r="B8186" t="str">
            <v>SPRING BASE FOR HR006G</v>
          </cell>
        </row>
        <row r="8187">
          <cell r="A8187" t="str">
            <v>413322-3</v>
          </cell>
          <cell r="B8187" t="str">
            <v>ADJUSTER FOR FN001G</v>
          </cell>
        </row>
        <row r="8188">
          <cell r="A8188" t="str">
            <v>413323-1</v>
          </cell>
          <cell r="B8188" t="str">
            <v>ADJUSTER GUIDE FOR FN001G</v>
          </cell>
        </row>
        <row r="8189">
          <cell r="A8189" t="str">
            <v>413324-9</v>
          </cell>
          <cell r="B8189" t="str">
            <v>MAGAZINE</v>
          </cell>
        </row>
        <row r="8190">
          <cell r="A8190" t="str">
            <v>413325-7</v>
          </cell>
          <cell r="B8190" t="str">
            <v>ADJUSTER COVER</v>
          </cell>
        </row>
        <row r="8191">
          <cell r="A8191" t="str">
            <v>413327-3</v>
          </cell>
          <cell r="B8191" t="str">
            <v>HOUSING R COVER FOR FN001G</v>
          </cell>
        </row>
        <row r="8192">
          <cell r="A8192" t="str">
            <v>413328-1</v>
          </cell>
          <cell r="B8192" t="str">
            <v>TRIGGER</v>
          </cell>
        </row>
        <row r="8193">
          <cell r="A8193" t="str">
            <v>413329-9</v>
          </cell>
          <cell r="B8193" t="str">
            <v>LEVER</v>
          </cell>
        </row>
        <row r="8194">
          <cell r="A8194" t="str">
            <v>413330-4</v>
          </cell>
          <cell r="B8194" t="str">
            <v>COUNTER WEIGHT HOLDER</v>
          </cell>
        </row>
        <row r="8195">
          <cell r="A8195" t="str">
            <v>4133E0-8</v>
          </cell>
          <cell r="B8195" t="str">
            <v>MOTOR HOUSING FOR JR003G</v>
          </cell>
        </row>
        <row r="8196">
          <cell r="A8196" t="str">
            <v>4133H9-1</v>
          </cell>
          <cell r="B8196" t="str">
            <v>HOUSING L FOR A-79837</v>
          </cell>
        </row>
        <row r="8197">
          <cell r="A8197" t="str">
            <v>4133J1-1</v>
          </cell>
          <cell r="B8197" t="str">
            <v>HOOK FOR A-79837</v>
          </cell>
        </row>
        <row r="8198">
          <cell r="A8198" t="str">
            <v>4133J4-5</v>
          </cell>
          <cell r="B8198" t="str">
            <v>SWITCH LEVER FOR A-79837</v>
          </cell>
        </row>
        <row r="8199">
          <cell r="A8199" t="str">
            <v>4133J8-7</v>
          </cell>
          <cell r="B8199" t="str">
            <v>BAFFLE PLATE FOR JR003G</v>
          </cell>
        </row>
        <row r="8200">
          <cell r="A8200" t="str">
            <v>4133J9-5</v>
          </cell>
          <cell r="B8200" t="str">
            <v>LOCK OFF BUTTON FOR JR003G</v>
          </cell>
        </row>
        <row r="8201">
          <cell r="A8201" t="str">
            <v>413480-5</v>
          </cell>
          <cell r="B8201" t="str">
            <v>USS COVER C FOR DRC300</v>
          </cell>
        </row>
        <row r="8202">
          <cell r="A8202" t="str">
            <v>413488-9</v>
          </cell>
          <cell r="B8202" t="str">
            <v>COVER FOR DSL801</v>
          </cell>
        </row>
        <row r="8203">
          <cell r="A8203" t="str">
            <v>413490-2</v>
          </cell>
          <cell r="B8203" t="str">
            <v>HOSE CONNECTOR FOR DSL801</v>
          </cell>
        </row>
        <row r="8204">
          <cell r="A8204" t="str">
            <v>413540-3</v>
          </cell>
          <cell r="B8204" t="str">
            <v>FILTER BUTTON FOR DRC300</v>
          </cell>
        </row>
        <row r="8205">
          <cell r="A8205" t="str">
            <v>413541-1</v>
          </cell>
          <cell r="B8205" t="str">
            <v>SPRING HOLDER FOR DRC300</v>
          </cell>
        </row>
        <row r="8206">
          <cell r="A8206" t="str">
            <v>413543-7</v>
          </cell>
          <cell r="B8206" t="str">
            <v>USB COVER FOR DRC300</v>
          </cell>
        </row>
        <row r="8207">
          <cell r="A8207" t="str">
            <v>413544-5</v>
          </cell>
          <cell r="B8207" t="str">
            <v>LED LENS L FOR DRC300</v>
          </cell>
        </row>
        <row r="8208">
          <cell r="A8208" t="str">
            <v>413545-3</v>
          </cell>
          <cell r="B8208" t="str">
            <v>LED REFLECTOR L FOR DRC300</v>
          </cell>
        </row>
        <row r="8209">
          <cell r="A8209" t="str">
            <v>413546-1</v>
          </cell>
          <cell r="B8209" t="str">
            <v>LED COVER L FOR DRC300</v>
          </cell>
        </row>
        <row r="8210">
          <cell r="A8210" t="str">
            <v>413547-9</v>
          </cell>
          <cell r="B8210" t="str">
            <v>LED LENS R FOR DRC300</v>
          </cell>
        </row>
        <row r="8211">
          <cell r="A8211" t="str">
            <v>413548-7</v>
          </cell>
          <cell r="B8211" t="str">
            <v>LED REFLECTOR R FOR DRC300</v>
          </cell>
        </row>
        <row r="8212">
          <cell r="A8212" t="str">
            <v>413549-5</v>
          </cell>
          <cell r="B8212" t="str">
            <v>LED COVER R FOR DRC300</v>
          </cell>
        </row>
        <row r="8213">
          <cell r="A8213" t="str">
            <v>413550-0</v>
          </cell>
          <cell r="B8213" t="str">
            <v>REAR CASTER FOR DRC300</v>
          </cell>
        </row>
        <row r="8214">
          <cell r="A8214" t="str">
            <v>413552-6</v>
          </cell>
          <cell r="B8214" t="str">
            <v>FRONT ROLLER 18 FOR DRC300</v>
          </cell>
        </row>
        <row r="8215">
          <cell r="A8215" t="str">
            <v>413560-7</v>
          </cell>
          <cell r="B8215" t="str">
            <v>BUMPER ARM FOR DRC300</v>
          </cell>
        </row>
        <row r="8216">
          <cell r="A8216" t="str">
            <v>413562-3</v>
          </cell>
          <cell r="B8216" t="str">
            <v>HANDLE FOR DRC300</v>
          </cell>
        </row>
        <row r="8217">
          <cell r="A8217" t="str">
            <v>413572-0</v>
          </cell>
          <cell r="B8217" t="str">
            <v>BUMPER CAP FOR DRC300</v>
          </cell>
        </row>
        <row r="8218">
          <cell r="A8218" t="str">
            <v>413575-4</v>
          </cell>
          <cell r="B8218" t="str">
            <v>BUMPER COVER C FOR DRC300</v>
          </cell>
        </row>
        <row r="8219">
          <cell r="A8219" t="str">
            <v>413578-8</v>
          </cell>
          <cell r="B8219" t="str">
            <v>BUMPER COVER L FOR DRC300</v>
          </cell>
        </row>
        <row r="8220">
          <cell r="A8220" t="str">
            <v>413579-6</v>
          </cell>
          <cell r="B8220" t="str">
            <v>BUMPER COVER R FOR DRC300</v>
          </cell>
        </row>
        <row r="8221">
          <cell r="A8221" t="str">
            <v>413615-8</v>
          </cell>
          <cell r="B8221" t="str">
            <v>SWITCH LEVER FOR DEC090</v>
          </cell>
        </row>
        <row r="8222">
          <cell r="A8222" t="str">
            <v>413828-1</v>
          </cell>
          <cell r="B8222" t="str">
            <v>GEAR HOUSING FOR DSL800</v>
          </cell>
        </row>
        <row r="8223">
          <cell r="A8223" t="str">
            <v>413B76-4</v>
          </cell>
          <cell r="B8223" t="str">
            <v>ID COVER YELLOW FOR DTWA260</v>
          </cell>
        </row>
        <row r="8224">
          <cell r="A8224" t="str">
            <v>413B85-3</v>
          </cell>
          <cell r="B8224" t="str">
            <v>GRIP JOINT E FOR UH013G</v>
          </cell>
        </row>
        <row r="8225">
          <cell r="A8225" t="str">
            <v>413B86-1</v>
          </cell>
          <cell r="B8225" t="str">
            <v>GRIP JOINT COVER E FOR UH013G</v>
          </cell>
        </row>
        <row r="8226">
          <cell r="A8226" t="str">
            <v>413E85-1</v>
          </cell>
          <cell r="B8226" t="str">
            <v>LED COVER FOR CS002G</v>
          </cell>
        </row>
        <row r="8227">
          <cell r="A8227" t="str">
            <v>413E86-9</v>
          </cell>
          <cell r="B8227" t="str">
            <v>LED CASE FOR CS002G</v>
          </cell>
        </row>
        <row r="8228">
          <cell r="A8228" t="str">
            <v>413F66-1</v>
          </cell>
          <cell r="B8228" t="str">
            <v>HEAD COVER FOR PV001G</v>
          </cell>
        </row>
        <row r="8229">
          <cell r="A8229" t="str">
            <v>413G19-6</v>
          </cell>
          <cell r="B8229" t="str">
            <v>REAR COVER FOR TD002G</v>
          </cell>
        </row>
        <row r="8230">
          <cell r="A8230" t="str">
            <v>413J48-7</v>
          </cell>
          <cell r="B8230" t="str">
            <v>GEAR COVER FOR UT001G</v>
          </cell>
        </row>
        <row r="8231">
          <cell r="A8231" t="str">
            <v>413J58-4</v>
          </cell>
          <cell r="B8231" t="str">
            <v>SWITCH SUPPORT FOR UT001G</v>
          </cell>
        </row>
        <row r="8232">
          <cell r="A8232" t="str">
            <v>413L16-2</v>
          </cell>
          <cell r="B8232" t="str">
            <v>CHARGER CASE COVER FOR DC40WA</v>
          </cell>
        </row>
        <row r="8233">
          <cell r="A8233" t="str">
            <v>413L17-0</v>
          </cell>
          <cell r="B8233" t="str">
            <v>TERMINAL COVER FOR DC40WA</v>
          </cell>
        </row>
        <row r="8234">
          <cell r="A8234" t="str">
            <v>413L58-6</v>
          </cell>
          <cell r="B8234" t="str">
            <v>HAMMER CASE COVER FOR TD002G</v>
          </cell>
        </row>
        <row r="8235">
          <cell r="A8235" t="str">
            <v>413N51-2</v>
          </cell>
          <cell r="B8235" t="str">
            <v>TRIGGER FOR ST001G</v>
          </cell>
        </row>
        <row r="8236">
          <cell r="A8236" t="str">
            <v>413N54-6</v>
          </cell>
          <cell r="B8236" t="str">
            <v>LED COVER FOR ST001G</v>
          </cell>
        </row>
        <row r="8237">
          <cell r="A8237" t="str">
            <v>413S81-3</v>
          </cell>
          <cell r="B8237" t="str">
            <v>INNER SUPPORT FOR BAP001G</v>
          </cell>
        </row>
        <row r="8238">
          <cell r="A8238" t="str">
            <v>413S82-1</v>
          </cell>
          <cell r="B8238" t="str">
            <v>CORD HOLDER A FOR BAP001G</v>
          </cell>
        </row>
        <row r="8239">
          <cell r="A8239" t="str">
            <v>413W45-1</v>
          </cell>
          <cell r="B8239" t="str">
            <v>CRANK CAP FOR HM004G</v>
          </cell>
        </row>
        <row r="8240">
          <cell r="A8240" t="str">
            <v>413W46-9</v>
          </cell>
          <cell r="B8240" t="str">
            <v>FILTER COVER FOR HM004G</v>
          </cell>
        </row>
        <row r="8241">
          <cell r="A8241" t="str">
            <v>413W47-7</v>
          </cell>
          <cell r="B8241" t="str">
            <v>MOTOR HOUSING FOR HM004G</v>
          </cell>
        </row>
        <row r="8242">
          <cell r="A8242" t="str">
            <v>413W48-5</v>
          </cell>
          <cell r="B8242" t="str">
            <v>BAFFLE PLATE FOR HM004G</v>
          </cell>
        </row>
        <row r="8243">
          <cell r="A8243" t="str">
            <v>413W49-3</v>
          </cell>
          <cell r="B8243" t="str">
            <v>SPRING HOLDER FOR HM004G</v>
          </cell>
        </row>
        <row r="8244">
          <cell r="A8244" t="str">
            <v>413W50-8</v>
          </cell>
          <cell r="B8244" t="str">
            <v>CENTER COVER FOR HM004G</v>
          </cell>
        </row>
        <row r="8245">
          <cell r="A8245" t="str">
            <v>413W53-2</v>
          </cell>
          <cell r="B8245" t="str">
            <v>HEAD COVER FOR HM004G</v>
          </cell>
        </row>
        <row r="8246">
          <cell r="A8246" t="str">
            <v>413W54-0</v>
          </cell>
          <cell r="B8246" t="str">
            <v>SWITCH COVER FOR HM004G</v>
          </cell>
        </row>
        <row r="8247">
          <cell r="A8247" t="str">
            <v>413W57-4</v>
          </cell>
          <cell r="B8247" t="str">
            <v>CONTROLLER COVER FOR HM004G</v>
          </cell>
        </row>
        <row r="8248">
          <cell r="A8248" t="str">
            <v>413W58-2</v>
          </cell>
          <cell r="B8248" t="str">
            <v>HANDLE A FOR HM004G</v>
          </cell>
        </row>
        <row r="8249">
          <cell r="A8249" t="str">
            <v>413W59-0</v>
          </cell>
          <cell r="B8249" t="str">
            <v>HANDLE B FOR HM004G</v>
          </cell>
        </row>
        <row r="8250">
          <cell r="A8250" t="str">
            <v>413W60-5</v>
          </cell>
          <cell r="B8250" t="str">
            <v>SWITCH LEVER FOR HM004G</v>
          </cell>
        </row>
        <row r="8251">
          <cell r="A8251" t="str">
            <v>413W61-3</v>
          </cell>
          <cell r="B8251" t="str">
            <v>HANDLE BASE B COVER FOR HM004G</v>
          </cell>
        </row>
        <row r="8252">
          <cell r="A8252" t="str">
            <v>413X46-5</v>
          </cell>
          <cell r="B8252" t="str">
            <v>GEAR HOUSING COVER FOR CS002G</v>
          </cell>
        </row>
        <row r="8253">
          <cell r="A8253" t="str">
            <v>414119-3</v>
          </cell>
          <cell r="B8253" t="str">
            <v>HANDLE COVER FOR 5016B</v>
          </cell>
        </row>
        <row r="8254">
          <cell r="A8254" t="str">
            <v>414175-3</v>
          </cell>
          <cell r="B8254" t="str">
            <v>BARREL COVER FOR HK1800</v>
          </cell>
        </row>
        <row r="8255">
          <cell r="A8255" t="str">
            <v>414218-1</v>
          </cell>
          <cell r="B8255" t="str">
            <v>CRANK CAP FOR HM1201</v>
          </cell>
        </row>
        <row r="8256">
          <cell r="A8256" t="str">
            <v>414304-8</v>
          </cell>
          <cell r="B8256" t="str">
            <v>TRIMMER SHOE 220/240V FOR 3710</v>
          </cell>
        </row>
        <row r="8257">
          <cell r="A8257" t="str">
            <v>414436-1</v>
          </cell>
          <cell r="B8257" t="str">
            <v>SWITCH LEVER FOR 6922NB</v>
          </cell>
        </row>
        <row r="8258">
          <cell r="A8258" t="str">
            <v>414532-5</v>
          </cell>
          <cell r="B8258" t="str">
            <v>FAN GUIDE FOR LS1030</v>
          </cell>
        </row>
        <row r="8259">
          <cell r="A8259" t="str">
            <v>414536-7</v>
          </cell>
          <cell r="B8259" t="str">
            <v>KERF BOARD FOR LS1030</v>
          </cell>
        </row>
        <row r="8260">
          <cell r="A8260" t="str">
            <v>414542-2</v>
          </cell>
          <cell r="B8260" t="str">
            <v>SAFETY COVER FOR LS1011</v>
          </cell>
        </row>
        <row r="8261">
          <cell r="A8261" t="str">
            <v>414546-4</v>
          </cell>
          <cell r="B8261" t="str">
            <v>CAM FOR LS1040</v>
          </cell>
        </row>
        <row r="8262">
          <cell r="A8262" t="str">
            <v>414568-4</v>
          </cell>
          <cell r="B8262" t="str">
            <v>ELBOW FOR LS1030</v>
          </cell>
        </row>
        <row r="8263">
          <cell r="A8263" t="str">
            <v>414586-2</v>
          </cell>
          <cell r="B8263" t="str">
            <v>KERF BOARD FOR LS1510</v>
          </cell>
        </row>
        <row r="8264">
          <cell r="A8264" t="str">
            <v>414787-2</v>
          </cell>
          <cell r="B8264" t="str">
            <v>MOTOR HOUSING A FOR HM1810</v>
          </cell>
        </row>
        <row r="8265">
          <cell r="A8265" t="str">
            <v>414891-7</v>
          </cell>
          <cell r="B8265" t="str">
            <v>HANDLE COVER FOR HP2000</v>
          </cell>
        </row>
        <row r="8266">
          <cell r="A8266" t="str">
            <v>414959-9</v>
          </cell>
          <cell r="B8266" t="str">
            <v>HANDLE COVER FOR 6906</v>
          </cell>
        </row>
        <row r="8267">
          <cell r="A8267" t="str">
            <v>414994-7</v>
          </cell>
          <cell r="B8267" t="str">
            <v>HANDLE COVER FOR 9218PB</v>
          </cell>
        </row>
        <row r="8268">
          <cell r="A8268" t="str">
            <v>415067-9</v>
          </cell>
          <cell r="B8268" t="str">
            <v>REAR COVER FOR 3612C</v>
          </cell>
        </row>
        <row r="8269">
          <cell r="A8269" t="str">
            <v>415070-0</v>
          </cell>
          <cell r="B8269" t="str">
            <v>KNOB (L) FOR 3612C</v>
          </cell>
        </row>
        <row r="8270">
          <cell r="A8270" t="str">
            <v>415071-8</v>
          </cell>
          <cell r="B8270" t="str">
            <v>KNOB (R) FOR 3612C</v>
          </cell>
        </row>
        <row r="8271">
          <cell r="A8271" t="str">
            <v>415157-8</v>
          </cell>
          <cell r="B8271" t="str">
            <v>BAFFLE PLATE</v>
          </cell>
        </row>
        <row r="8272">
          <cell r="A8272" t="str">
            <v>415158-6</v>
          </cell>
          <cell r="B8272" t="str">
            <v>SWITCH LEVER FOR 4304</v>
          </cell>
        </row>
        <row r="8273">
          <cell r="A8273" t="str">
            <v>415300-9</v>
          </cell>
          <cell r="B8273" t="str">
            <v>LABYRINTH RING FOR SG1250</v>
          </cell>
        </row>
        <row r="8274">
          <cell r="A8274" t="str">
            <v>415303-3</v>
          </cell>
          <cell r="B8274" t="str">
            <v>SWITCH KNOB FOR JN1601</v>
          </cell>
        </row>
        <row r="8275">
          <cell r="A8275" t="str">
            <v>415372-4</v>
          </cell>
          <cell r="B8275" t="str">
            <v>CHANGE LEVER FOR HR2400</v>
          </cell>
        </row>
        <row r="8276">
          <cell r="A8276" t="str">
            <v>415450-0</v>
          </cell>
          <cell r="B8276" t="str">
            <v>REAR COVER FOR 3612</v>
          </cell>
        </row>
        <row r="8277">
          <cell r="A8277" t="str">
            <v>415467-3</v>
          </cell>
          <cell r="B8277" t="str">
            <v>BAFFLE PLATE FOR 4131</v>
          </cell>
        </row>
        <row r="8278">
          <cell r="A8278" t="str">
            <v>415469-9</v>
          </cell>
          <cell r="B8278" t="str">
            <v>GRIP FOR 4131</v>
          </cell>
        </row>
        <row r="8279">
          <cell r="A8279" t="str">
            <v>415474-6</v>
          </cell>
          <cell r="B8279" t="str">
            <v>BLADE GUIDE FOR LC1210</v>
          </cell>
        </row>
        <row r="8280">
          <cell r="A8280" t="str">
            <v>415491-6</v>
          </cell>
          <cell r="B8280" t="str">
            <v>PIN CAP FOR 9526B</v>
          </cell>
        </row>
        <row r="8281">
          <cell r="A8281" t="str">
            <v>415559-8</v>
          </cell>
          <cell r="B8281" t="str">
            <v>CLAMP LEVER FOR 9046</v>
          </cell>
        </row>
        <row r="8282">
          <cell r="A8282" t="str">
            <v>415561-1</v>
          </cell>
          <cell r="B8282" t="str">
            <v>BAFFLE PLATE</v>
          </cell>
        </row>
        <row r="8283">
          <cell r="A8283" t="str">
            <v>415570-0</v>
          </cell>
          <cell r="B8283" t="str">
            <v>LOCK RING FOR 6821</v>
          </cell>
        </row>
        <row r="8284">
          <cell r="A8284" t="str">
            <v>415634-0</v>
          </cell>
          <cell r="B8284" t="str">
            <v>BAFFLE PLATE FOR 9031</v>
          </cell>
        </row>
        <row r="8285">
          <cell r="A8285" t="str">
            <v>415671-4</v>
          </cell>
          <cell r="B8285" t="str">
            <v>SWITCH LEVER FOR 6222DWE</v>
          </cell>
        </row>
        <row r="8286">
          <cell r="A8286" t="str">
            <v>415689-5</v>
          </cell>
          <cell r="B8286" t="str">
            <v>ROD FOR HM1130</v>
          </cell>
        </row>
        <row r="8287">
          <cell r="A8287" t="str">
            <v>415805-9</v>
          </cell>
          <cell r="B8287" t="str">
            <v>LOCK BUTTON FOR HM1302</v>
          </cell>
        </row>
        <row r="8288">
          <cell r="A8288" t="str">
            <v>415806-7</v>
          </cell>
          <cell r="B8288" t="str">
            <v>LOCK PLATE FOR HM1302</v>
          </cell>
        </row>
        <row r="8289">
          <cell r="A8289" t="str">
            <v>415873-2</v>
          </cell>
          <cell r="B8289" t="str">
            <v>BAFFLE PLATE FOR 5806B</v>
          </cell>
        </row>
        <row r="8290">
          <cell r="A8290" t="str">
            <v>415921-7</v>
          </cell>
          <cell r="B8290" t="str">
            <v>FAN COVER FOR 4014N</v>
          </cell>
        </row>
        <row r="8291">
          <cell r="A8291" t="str">
            <v>416032-1</v>
          </cell>
          <cell r="B8291" t="str">
            <v>HOOK FOR 4072-DW</v>
          </cell>
        </row>
        <row r="8292">
          <cell r="A8292" t="str">
            <v>416085-0</v>
          </cell>
          <cell r="B8292" t="str">
            <v>TOOL HOLDER COVER FOR HM1100C</v>
          </cell>
        </row>
        <row r="8293">
          <cell r="A8293" t="str">
            <v>416107-6</v>
          </cell>
          <cell r="B8293" t="str">
            <v>BAFFLE PLATE FOR LS1013</v>
          </cell>
        </row>
        <row r="8294">
          <cell r="A8294" t="str">
            <v>416122-0</v>
          </cell>
          <cell r="B8294" t="str">
            <v>PISTON FOR HR4000C</v>
          </cell>
        </row>
        <row r="8295">
          <cell r="A8295" t="str">
            <v>416123-8</v>
          </cell>
          <cell r="B8295" t="str">
            <v>ROD FOR HR4000C</v>
          </cell>
        </row>
        <row r="8296">
          <cell r="A8296" t="str">
            <v>416124-6</v>
          </cell>
          <cell r="B8296" t="str">
            <v>CRANK CAP FOR HR4000C</v>
          </cell>
        </row>
        <row r="8297">
          <cell r="A8297" t="str">
            <v>416126-2</v>
          </cell>
          <cell r="B8297" t="str">
            <v>LEAD GUIDE FOR HR4000C</v>
          </cell>
        </row>
        <row r="8298">
          <cell r="A8298" t="str">
            <v>416127-0</v>
          </cell>
          <cell r="B8298" t="str">
            <v>CHUCK COVER FOR HR4000C</v>
          </cell>
        </row>
        <row r="8299">
          <cell r="A8299" t="str">
            <v>416145-8</v>
          </cell>
          <cell r="B8299" t="str">
            <v>NUT FOR 4191D</v>
          </cell>
        </row>
        <row r="8300">
          <cell r="A8300" t="str">
            <v>416186-4</v>
          </cell>
          <cell r="B8300" t="str">
            <v>VINYL TUBE 5 FOR 4191D</v>
          </cell>
        </row>
        <row r="8301">
          <cell r="A8301" t="str">
            <v>416228-4</v>
          </cell>
          <cell r="B8301" t="str">
            <v>HANDLE BASE</v>
          </cell>
        </row>
        <row r="8302">
          <cell r="A8302" t="str">
            <v>416282-8</v>
          </cell>
          <cell r="B8302" t="str">
            <v>SLIDE SLEEVE FOR HR4000C</v>
          </cell>
        </row>
        <row r="8303">
          <cell r="A8303" t="str">
            <v>416283-6</v>
          </cell>
          <cell r="B8303" t="str">
            <v>SEAL CASE FOR HR4000C</v>
          </cell>
        </row>
        <row r="8304">
          <cell r="A8304" t="str">
            <v>416287-8</v>
          </cell>
          <cell r="B8304" t="str">
            <v>CHANGE LEVER FOR HR4000C</v>
          </cell>
        </row>
        <row r="8305">
          <cell r="A8305" t="str">
            <v>416289-4</v>
          </cell>
          <cell r="B8305" t="str">
            <v>SLIDE PLATE FOR HR4000C</v>
          </cell>
        </row>
        <row r="8306">
          <cell r="A8306" t="str">
            <v>416295-9</v>
          </cell>
          <cell r="B8306" t="str">
            <v>REAR COVER FOR HR4000C</v>
          </cell>
        </row>
        <row r="8307">
          <cell r="A8307" t="str">
            <v>416325-6</v>
          </cell>
          <cell r="B8307" t="str">
            <v>LOCK SLEEVE B FOR HR4000C</v>
          </cell>
        </row>
        <row r="8308">
          <cell r="A8308" t="str">
            <v>416333-7</v>
          </cell>
          <cell r="B8308" t="str">
            <v>RACK PLATE FOR 2702</v>
          </cell>
        </row>
        <row r="8309">
          <cell r="A8309" t="str">
            <v>416335-3</v>
          </cell>
          <cell r="B8309" t="str">
            <v>SWITCH BOX FOR 2702</v>
          </cell>
        </row>
        <row r="8310">
          <cell r="A8310" t="str">
            <v>416410-5</v>
          </cell>
          <cell r="B8310" t="str">
            <v>CHUCK COVER FOR HR160DWA</v>
          </cell>
        </row>
        <row r="8311">
          <cell r="A8311" t="str">
            <v>416448-0</v>
          </cell>
          <cell r="B8311" t="str">
            <v>BAFFLE PLATE FOR 9015B</v>
          </cell>
        </row>
        <row r="8312">
          <cell r="A8312" t="str">
            <v>416491-9</v>
          </cell>
          <cell r="B8312" t="str">
            <v>SPRING GUIDE FOR HM1130</v>
          </cell>
        </row>
        <row r="8313">
          <cell r="A8313" t="str">
            <v>416523-2</v>
          </cell>
          <cell r="B8313" t="str">
            <v>CHIP COVER FOR 1902</v>
          </cell>
        </row>
        <row r="8314">
          <cell r="A8314" t="str">
            <v>416524-0</v>
          </cell>
          <cell r="B8314" t="str">
            <v>BAFFLE PLATE FOR 9526B</v>
          </cell>
        </row>
        <row r="8315">
          <cell r="A8315" t="str">
            <v>416540-2</v>
          </cell>
          <cell r="B8315" t="str">
            <v>SAFETY COVER FOR LS0711B</v>
          </cell>
        </row>
        <row r="8316">
          <cell r="A8316" t="str">
            <v>416563-0</v>
          </cell>
          <cell r="B8316" t="str">
            <v>PISTON FOR HR5001C</v>
          </cell>
        </row>
        <row r="8317">
          <cell r="A8317" t="str">
            <v>416565-6</v>
          </cell>
          <cell r="B8317" t="str">
            <v>SEAL CASE FOR HR5001C</v>
          </cell>
        </row>
        <row r="8318">
          <cell r="A8318" t="str">
            <v>416566-4</v>
          </cell>
          <cell r="B8318" t="str">
            <v>SLIDE SLEEVE FOR HR5001C</v>
          </cell>
        </row>
        <row r="8319">
          <cell r="A8319" t="str">
            <v>416567-2</v>
          </cell>
          <cell r="B8319" t="str">
            <v>DUST GUIDE</v>
          </cell>
        </row>
        <row r="8320">
          <cell r="A8320" t="str">
            <v>416575-3</v>
          </cell>
          <cell r="B8320" t="str">
            <v>GEAR HOUSING COVER FOR HR5001C</v>
          </cell>
        </row>
        <row r="8321">
          <cell r="A8321" t="str">
            <v>416580-0</v>
          </cell>
          <cell r="B8321" t="str">
            <v>SIDE GRIP BASE 87 FOR HR5001C</v>
          </cell>
        </row>
        <row r="8322">
          <cell r="A8322" t="str">
            <v>416741-2</v>
          </cell>
          <cell r="B8322" t="str">
            <v>ELBOW FOR SG1251</v>
          </cell>
        </row>
        <row r="8323">
          <cell r="A8323" t="str">
            <v>416869-6</v>
          </cell>
          <cell r="B8323" t="str">
            <v>PROTECTOR FOR LC1230</v>
          </cell>
        </row>
        <row r="8324">
          <cell r="A8324" t="str">
            <v>416928-6</v>
          </cell>
          <cell r="B8324" t="str">
            <v>SLIDE SLEEVE 49 FOR HM1202C</v>
          </cell>
        </row>
        <row r="8325">
          <cell r="A8325" t="str">
            <v>416929-4</v>
          </cell>
          <cell r="B8325" t="str">
            <v>PISTON FOR HM1202C</v>
          </cell>
        </row>
        <row r="8326">
          <cell r="A8326" t="str">
            <v>416934-1</v>
          </cell>
          <cell r="B8326" t="str">
            <v>CHANGE RING FOR HM1202C</v>
          </cell>
        </row>
        <row r="8327">
          <cell r="A8327" t="str">
            <v>416935-9</v>
          </cell>
          <cell r="B8327" t="str">
            <v>CRANK CAP FOR HM1202C</v>
          </cell>
        </row>
        <row r="8328">
          <cell r="A8328" t="str">
            <v>416937-5</v>
          </cell>
          <cell r="B8328" t="str">
            <v>REAR COVER FOR HM1202C</v>
          </cell>
        </row>
        <row r="8329">
          <cell r="A8329" t="str">
            <v>416938-3</v>
          </cell>
          <cell r="B8329" t="str">
            <v>HOUSING COVER FOR HM1202C</v>
          </cell>
        </row>
        <row r="8330">
          <cell r="A8330" t="str">
            <v>416941-4</v>
          </cell>
          <cell r="B8330" t="str">
            <v>CONTROLLER COVER FOR HM1202</v>
          </cell>
        </row>
        <row r="8331">
          <cell r="A8331" t="str">
            <v>416971-5</v>
          </cell>
          <cell r="B8331" t="str">
            <v>PIN CAP FOR 9077</v>
          </cell>
        </row>
        <row r="8332">
          <cell r="A8332" t="str">
            <v>416972-3</v>
          </cell>
          <cell r="B8332" t="str">
            <v>CAP FOR 9077</v>
          </cell>
        </row>
        <row r="8333">
          <cell r="A8333" t="str">
            <v>417010-4</v>
          </cell>
          <cell r="B8333" t="str">
            <v>BAFFLE PLATE FOR HR3000C</v>
          </cell>
        </row>
        <row r="8334">
          <cell r="A8334" t="str">
            <v>417012-0</v>
          </cell>
          <cell r="B8334" t="str">
            <v>REAR COVER FOR HR3000C</v>
          </cell>
        </row>
        <row r="8335">
          <cell r="A8335" t="str">
            <v>417014-6</v>
          </cell>
          <cell r="B8335" t="str">
            <v>HANDLE FOR HR3000C</v>
          </cell>
        </row>
        <row r="8336">
          <cell r="A8336" t="str">
            <v>417016-2</v>
          </cell>
          <cell r="B8336" t="str">
            <v>ROD FOR HR3000C</v>
          </cell>
        </row>
        <row r="8337">
          <cell r="A8337" t="str">
            <v>417017-0</v>
          </cell>
          <cell r="B8337" t="str">
            <v>FIX ROD FOR HR3000C</v>
          </cell>
        </row>
        <row r="8338">
          <cell r="A8338" t="str">
            <v>417018-8</v>
          </cell>
          <cell r="B8338" t="str">
            <v>LOCK BUTTON FOR HR3000C</v>
          </cell>
        </row>
        <row r="8339">
          <cell r="A8339" t="str">
            <v>417024-3</v>
          </cell>
          <cell r="B8339" t="str">
            <v>BRUSH HOLDER COVER FOR HR3000C</v>
          </cell>
        </row>
        <row r="8340">
          <cell r="A8340" t="str">
            <v>417027-7</v>
          </cell>
          <cell r="B8340" t="str">
            <v>CHUCK COVER FOR HR3000C</v>
          </cell>
        </row>
        <row r="8341">
          <cell r="A8341" t="str">
            <v>417052-8</v>
          </cell>
          <cell r="B8341" t="str">
            <v>BELT COVER</v>
          </cell>
        </row>
        <row r="8342">
          <cell r="A8342" t="str">
            <v>417116-8</v>
          </cell>
          <cell r="B8342" t="str">
            <v>LOCK-ON BUTTON FOR N5900B</v>
          </cell>
        </row>
        <row r="8343">
          <cell r="A8343" t="str">
            <v>417117-6</v>
          </cell>
          <cell r="B8343" t="str">
            <v>LOCK-ON BUTTON FOR N5900B</v>
          </cell>
        </row>
        <row r="8344">
          <cell r="A8344" t="str">
            <v>417165-5</v>
          </cell>
          <cell r="B8344" t="str">
            <v>HANDLE COVER FOR HR4000C</v>
          </cell>
        </row>
        <row r="8345">
          <cell r="A8345" t="str">
            <v>417166-3</v>
          </cell>
          <cell r="B8345" t="str">
            <v>HANDLE</v>
          </cell>
        </row>
        <row r="8346">
          <cell r="A8346" t="str">
            <v>417187-5</v>
          </cell>
          <cell r="B8346" t="str">
            <v>SWITCH LEVER FOR GD0800C</v>
          </cell>
        </row>
        <row r="8347">
          <cell r="A8347" t="str">
            <v>417298-6</v>
          </cell>
          <cell r="B8347" t="str">
            <v>LOCK BUTTON FOR BHR200SF</v>
          </cell>
        </row>
        <row r="8348">
          <cell r="A8348" t="str">
            <v>417340-3</v>
          </cell>
          <cell r="B8348" t="str">
            <v>LOCK BUTTON FOR HR4000C(416286-0)</v>
          </cell>
        </row>
        <row r="8349">
          <cell r="A8349" t="str">
            <v>417373-8</v>
          </cell>
          <cell r="B8349" t="str">
            <v>CAP FOR BO6040</v>
          </cell>
        </row>
        <row r="8350">
          <cell r="A8350" t="str">
            <v>417382-7</v>
          </cell>
          <cell r="B8350" t="str">
            <v>SPRING HOLDER FOR PO6000C</v>
          </cell>
        </row>
        <row r="8351">
          <cell r="A8351" t="str">
            <v>417388-5</v>
          </cell>
          <cell r="B8351" t="str">
            <v>REAR COVER FOR 9500NB</v>
          </cell>
        </row>
        <row r="8352">
          <cell r="A8352" t="str">
            <v>417431-0</v>
          </cell>
          <cell r="B8352" t="str">
            <v>FIX ROD FOR HR4500C</v>
          </cell>
        </row>
        <row r="8353">
          <cell r="A8353" t="str">
            <v>417434-4</v>
          </cell>
          <cell r="B8353" t="str">
            <v>SLIDE SLEEVE FOR HR4500C</v>
          </cell>
        </row>
        <row r="8354">
          <cell r="A8354" t="str">
            <v>417444-1</v>
          </cell>
          <cell r="B8354" t="str">
            <v>HANDLE</v>
          </cell>
        </row>
        <row r="8355">
          <cell r="A8355" t="str">
            <v>417450-6</v>
          </cell>
          <cell r="B8355" t="str">
            <v>HANDLE COVER FOR PV7000C</v>
          </cell>
        </row>
        <row r="8356">
          <cell r="A8356" t="str">
            <v>417459-8</v>
          </cell>
          <cell r="B8356" t="str">
            <v>CHUCK COVER FOR HR4500C</v>
          </cell>
        </row>
        <row r="8357">
          <cell r="A8357" t="str">
            <v>417576-4</v>
          </cell>
          <cell r="B8357" t="str">
            <v>SLEEVE 39 FOR HM1202C</v>
          </cell>
        </row>
        <row r="8358">
          <cell r="A8358" t="str">
            <v>417600-3</v>
          </cell>
          <cell r="B8358" t="str">
            <v>GUIDE RING FOR HM1202C</v>
          </cell>
        </row>
        <row r="8359">
          <cell r="A8359" t="str">
            <v>417772-4</v>
          </cell>
          <cell r="B8359" t="str">
            <v>DUST GUIDE FOR BO4900</v>
          </cell>
        </row>
        <row r="8360">
          <cell r="A8360" t="str">
            <v>417777-4</v>
          </cell>
          <cell r="B8360" t="str">
            <v>BAFFLE PLATE</v>
          </cell>
        </row>
        <row r="8361">
          <cell r="A8361" t="str">
            <v>417782-1</v>
          </cell>
          <cell r="B8361" t="str">
            <v>SCROLL COVER FOR BO4900</v>
          </cell>
        </row>
        <row r="8362">
          <cell r="A8362" t="str">
            <v>417793-6</v>
          </cell>
          <cell r="B8362" t="str">
            <v>COVER FOR PV7000C</v>
          </cell>
        </row>
        <row r="8363">
          <cell r="A8363" t="str">
            <v>417813-6</v>
          </cell>
          <cell r="B8363" t="str">
            <v>SWITCH KNOB FOR GD0800C</v>
          </cell>
        </row>
        <row r="8364">
          <cell r="A8364" t="str">
            <v>417837-2</v>
          </cell>
          <cell r="B8364" t="str">
            <v>GASKET FOR PV7000C</v>
          </cell>
        </row>
        <row r="8365">
          <cell r="A8365" t="str">
            <v>417879-6</v>
          </cell>
          <cell r="B8365" t="str">
            <v>MODE CHANGE LEVER</v>
          </cell>
        </row>
        <row r="8366">
          <cell r="A8366" t="str">
            <v>418003-4</v>
          </cell>
          <cell r="B8366" t="str">
            <v>MOTOR BRACKET FOR BFH040F</v>
          </cell>
        </row>
        <row r="8367">
          <cell r="A8367" t="str">
            <v>418004-2</v>
          </cell>
          <cell r="B8367" t="str">
            <v>GEAR CASE FOR BFH040F</v>
          </cell>
        </row>
        <row r="8368">
          <cell r="A8368" t="str">
            <v>418036-9</v>
          </cell>
          <cell r="B8368" t="str">
            <v>GASKET FOR BDA351</v>
          </cell>
        </row>
        <row r="8369">
          <cell r="A8369" t="str">
            <v>418179-7</v>
          </cell>
          <cell r="B8369" t="str">
            <v>HANDLE COVER FOR TW0350</v>
          </cell>
        </row>
        <row r="8370">
          <cell r="A8370" t="str">
            <v>418180-2</v>
          </cell>
          <cell r="B8370" t="str">
            <v>BAFFLE PLATE FOR TW0350</v>
          </cell>
        </row>
        <row r="8371">
          <cell r="A8371" t="str">
            <v>418189-4</v>
          </cell>
          <cell r="B8371" t="str">
            <v>HANDLE COVER FOR TW0200</v>
          </cell>
        </row>
        <row r="8372">
          <cell r="A8372" t="str">
            <v>418289-0</v>
          </cell>
          <cell r="B8372" t="str">
            <v>CLUTCH CASE COVER</v>
          </cell>
        </row>
        <row r="8373">
          <cell r="A8373" t="str">
            <v>418339-1</v>
          </cell>
          <cell r="B8373" t="str">
            <v>CHARGER CASE COVER FOR DC1414</v>
          </cell>
        </row>
        <row r="8374">
          <cell r="A8374" t="str">
            <v>418351-1</v>
          </cell>
          <cell r="B8374" t="str">
            <v>CHUCK COVER</v>
          </cell>
        </row>
        <row r="8375">
          <cell r="A8375" t="str">
            <v>418357-9</v>
          </cell>
          <cell r="B8375" t="str">
            <v>CHANGE RING</v>
          </cell>
        </row>
        <row r="8376">
          <cell r="A8376" t="str">
            <v>418415-1</v>
          </cell>
          <cell r="B8376" t="str">
            <v>SIDE HANDLE FOR HM1800</v>
          </cell>
        </row>
        <row r="8377">
          <cell r="A8377" t="str">
            <v>418452-5</v>
          </cell>
          <cell r="B8377" t="str">
            <v>BAFFLE PLATE FOR PK5001C</v>
          </cell>
        </row>
        <row r="8378">
          <cell r="A8378" t="str">
            <v>418453-3</v>
          </cell>
          <cell r="B8378" t="str">
            <v>REAR COVER FOR PW5001C</v>
          </cell>
        </row>
        <row r="8379">
          <cell r="A8379" t="str">
            <v>418512-3</v>
          </cell>
          <cell r="B8379" t="str">
            <v>MOTOR HOUSING FOR PK5001C</v>
          </cell>
        </row>
        <row r="8380">
          <cell r="A8380" t="str">
            <v>418636-5</v>
          </cell>
          <cell r="B8380" t="str">
            <v>HOLDER COVER</v>
          </cell>
        </row>
        <row r="8381">
          <cell r="A8381" t="str">
            <v>418702-8</v>
          </cell>
          <cell r="B8381" t="str">
            <v>CLEANER CASE FOR DCS230T</v>
          </cell>
        </row>
        <row r="8382">
          <cell r="A8382" t="str">
            <v>418703-6</v>
          </cell>
          <cell r="B8382" t="str">
            <v>CLEANER CASE COVER FOR DCS230T</v>
          </cell>
        </row>
        <row r="8383">
          <cell r="A8383" t="str">
            <v>418707-8</v>
          </cell>
          <cell r="B8383" t="str">
            <v>OIL PUMP COVER FOR DCS230T</v>
          </cell>
        </row>
        <row r="8384">
          <cell r="A8384" t="str">
            <v>418790-5</v>
          </cell>
          <cell r="B8384" t="str">
            <v>BAFFLE PLATE FOR HM1305</v>
          </cell>
        </row>
        <row r="8385">
          <cell r="A8385" t="str">
            <v>418797-1</v>
          </cell>
          <cell r="B8385" t="str">
            <v>BAFFLE PLATE FOR 6924N</v>
          </cell>
        </row>
        <row r="8386">
          <cell r="A8386" t="str">
            <v>418821-0</v>
          </cell>
          <cell r="B8386" t="str">
            <v>LENS FOR CG180D</v>
          </cell>
        </row>
        <row r="8387">
          <cell r="A8387" t="str">
            <v>418949-4</v>
          </cell>
          <cell r="B8387" t="str">
            <v>SPACER 68 FOR HM1810</v>
          </cell>
        </row>
        <row r="8388">
          <cell r="A8388" t="str">
            <v>418952-5</v>
          </cell>
          <cell r="B8388" t="str">
            <v>STOPPER FOR HM1810</v>
          </cell>
        </row>
        <row r="8389">
          <cell r="A8389" t="str">
            <v>418954-1</v>
          </cell>
          <cell r="B8389" t="str">
            <v>TOP COVER</v>
          </cell>
        </row>
        <row r="8390">
          <cell r="A8390" t="str">
            <v>418991-5</v>
          </cell>
          <cell r="B8390" t="str">
            <v>STOPPER FOR JR3070CT</v>
          </cell>
        </row>
        <row r="8391">
          <cell r="A8391" t="str">
            <v>419002-9</v>
          </cell>
          <cell r="B8391" t="str">
            <v>SPACER FOR HR4001C</v>
          </cell>
        </row>
        <row r="8392">
          <cell r="A8392" t="str">
            <v>419003-7</v>
          </cell>
          <cell r="B8392" t="str">
            <v>SLIDE SLEEVE FOR HR4001C</v>
          </cell>
        </row>
        <row r="8393">
          <cell r="A8393" t="str">
            <v>419004-5</v>
          </cell>
          <cell r="B8393" t="str">
            <v>PISTON FOR DC/AC-HR</v>
          </cell>
        </row>
        <row r="8394">
          <cell r="A8394" t="str">
            <v>419005-3</v>
          </cell>
          <cell r="B8394" t="str">
            <v>CONNECTING ROD FOR HR4001C</v>
          </cell>
        </row>
        <row r="8395">
          <cell r="A8395" t="str">
            <v>419014-2</v>
          </cell>
          <cell r="B8395" t="str">
            <v>DUST COVER SUPPORT</v>
          </cell>
        </row>
        <row r="8396">
          <cell r="A8396" t="str">
            <v>419018-4</v>
          </cell>
          <cell r="B8396" t="str">
            <v>CHANGE PLATE FOR HR4002</v>
          </cell>
        </row>
        <row r="8397">
          <cell r="A8397" t="str">
            <v>419044-3</v>
          </cell>
          <cell r="B8397" t="str">
            <v>HANDLE SUB BASE FOR HM1810</v>
          </cell>
        </row>
        <row r="8398">
          <cell r="A8398" t="str">
            <v>419277-0</v>
          </cell>
          <cell r="B8398" t="str">
            <v>DUST NOZZLE FOR LS0714</v>
          </cell>
        </row>
        <row r="8399">
          <cell r="A8399" t="str">
            <v>419307-7</v>
          </cell>
          <cell r="B8399" t="str">
            <v>FRONT COVER FOR BFR550</v>
          </cell>
        </row>
        <row r="8400">
          <cell r="A8400" t="str">
            <v>419324-7</v>
          </cell>
          <cell r="B8400" t="str">
            <v>MOTOR HOUSING COVER FOR HM1810</v>
          </cell>
        </row>
        <row r="8401">
          <cell r="A8401" t="str">
            <v>419416-2</v>
          </cell>
          <cell r="B8401" t="str">
            <v>HANDLE COVER FOR UT1301</v>
          </cell>
        </row>
        <row r="8402">
          <cell r="A8402" t="str">
            <v>419417-0</v>
          </cell>
          <cell r="B8402" t="str">
            <v>BAFFLE PLATE FOR UT1301</v>
          </cell>
        </row>
        <row r="8403">
          <cell r="A8403" t="str">
            <v>419457-8</v>
          </cell>
          <cell r="B8403" t="str">
            <v>F/R CHANGE LEVER FOR BHR240</v>
          </cell>
        </row>
        <row r="8404">
          <cell r="A8404" t="str">
            <v>419483-7</v>
          </cell>
          <cell r="B8404" t="str">
            <v>FENCE PLATE FOR LS1440</v>
          </cell>
        </row>
        <row r="8405">
          <cell r="A8405" t="str">
            <v>419528-1</v>
          </cell>
          <cell r="B8405" t="str">
            <v>GASKET FOR UT1305</v>
          </cell>
        </row>
        <row r="8406">
          <cell r="A8406" t="str">
            <v>419620-3</v>
          </cell>
          <cell r="B8406" t="str">
            <v>DUST NOZZLE FOR CA5000</v>
          </cell>
        </row>
        <row r="8407">
          <cell r="A8407" t="str">
            <v>419670-8</v>
          </cell>
          <cell r="B8407" t="str">
            <v>SLIDE SLEEVE FOR HR4030C</v>
          </cell>
        </row>
        <row r="8408">
          <cell r="A8408" t="str">
            <v>419671-6</v>
          </cell>
          <cell r="B8408" t="str">
            <v>CRANK CAP FOR HR4030C</v>
          </cell>
        </row>
        <row r="8409">
          <cell r="A8409" t="str">
            <v>419673-2</v>
          </cell>
          <cell r="B8409" t="str">
            <v>BAFFLE PLATE FOR HR4030C</v>
          </cell>
        </row>
        <row r="8410">
          <cell r="A8410" t="str">
            <v>419674-0</v>
          </cell>
          <cell r="B8410" t="str">
            <v>MOTOR HOUSING FOR HR4030C</v>
          </cell>
        </row>
        <row r="8411">
          <cell r="A8411" t="str">
            <v>419679-0</v>
          </cell>
          <cell r="B8411" t="str">
            <v>CONNECTING ROD FOR HR4030C</v>
          </cell>
        </row>
        <row r="8412">
          <cell r="A8412" t="str">
            <v>419721-7</v>
          </cell>
          <cell r="B8412" t="str">
            <v>BAFFLE PLATE FOR PV7000C</v>
          </cell>
        </row>
        <row r="8413">
          <cell r="A8413" t="str">
            <v>419878-4</v>
          </cell>
          <cell r="B8413" t="str">
            <v>CONNECTING ROD FOR HR3530</v>
          </cell>
        </row>
        <row r="8414">
          <cell r="A8414" t="str">
            <v>421001-9</v>
          </cell>
          <cell r="B8414" t="str">
            <v>RUBBER PACKING FOR 1100</v>
          </cell>
        </row>
        <row r="8415">
          <cell r="A8415" t="str">
            <v>421120-1</v>
          </cell>
          <cell r="B8415" t="str">
            <v>BUMPER FOR 6910</v>
          </cell>
        </row>
        <row r="8416">
          <cell r="A8416" t="str">
            <v>421157-8</v>
          </cell>
          <cell r="B8416" t="str">
            <v>BUMPER FOR 6905B</v>
          </cell>
        </row>
        <row r="8417">
          <cell r="A8417" t="str">
            <v>421196-8</v>
          </cell>
          <cell r="B8417" t="str">
            <v>BARREL COVER FOR HM0810</v>
          </cell>
        </row>
        <row r="8418">
          <cell r="A8418" t="str">
            <v>421198-4</v>
          </cell>
          <cell r="B8418" t="str">
            <v>CAP FOR 4190DW</v>
          </cell>
        </row>
        <row r="8419">
          <cell r="A8419" t="str">
            <v>421265-5</v>
          </cell>
          <cell r="B8419" t="str">
            <v>DUST COVER FOR HM1201</v>
          </cell>
        </row>
        <row r="8420">
          <cell r="A8420" t="str">
            <v>421277-8</v>
          </cell>
          <cell r="B8420" t="str">
            <v>CUSHION FOR 2416S</v>
          </cell>
        </row>
        <row r="8421">
          <cell r="A8421" t="str">
            <v>421279-4</v>
          </cell>
          <cell r="B8421" t="str">
            <v>DUST COVER F/AC/DC SWITCH FOR 4110C</v>
          </cell>
        </row>
        <row r="8422">
          <cell r="A8422" t="str">
            <v>421280-9</v>
          </cell>
          <cell r="B8422" t="str">
            <v>WATERPROOF RING 36 FOR 4107R</v>
          </cell>
        </row>
        <row r="8423">
          <cell r="A8423" t="str">
            <v>421281-7</v>
          </cell>
          <cell r="B8423" t="str">
            <v>WATERPROOF RING 34.5 FOR 4107R</v>
          </cell>
        </row>
        <row r="8424">
          <cell r="A8424" t="str">
            <v>421297-2</v>
          </cell>
          <cell r="B8424" t="str">
            <v>DUST COVER FOR 6013BR</v>
          </cell>
        </row>
        <row r="8425">
          <cell r="A8425" t="str">
            <v>421333-4</v>
          </cell>
          <cell r="B8425" t="str">
            <v>RUBBER TIRE FOR 2107F</v>
          </cell>
        </row>
        <row r="8426">
          <cell r="A8426" t="str">
            <v>421336-8</v>
          </cell>
          <cell r="B8426" t="str">
            <v>DUST COVER FOR HK1800</v>
          </cell>
        </row>
        <row r="8427">
          <cell r="A8427" t="str">
            <v>421382-1</v>
          </cell>
          <cell r="B8427" t="str">
            <v>BUMPER FOR 6904VH</v>
          </cell>
        </row>
        <row r="8428">
          <cell r="A8428" t="str">
            <v>421479-6</v>
          </cell>
          <cell r="B8428" t="str">
            <v>RUBBER RING 19 FOR 6823</v>
          </cell>
        </row>
        <row r="8429">
          <cell r="A8429" t="str">
            <v>421490-8</v>
          </cell>
          <cell r="B8429" t="str">
            <v>RUBBER RING 26 FOR 4110C</v>
          </cell>
        </row>
        <row r="8430">
          <cell r="A8430" t="str">
            <v>421495-8</v>
          </cell>
          <cell r="B8430" t="str">
            <v>DUST COVER FOR HR160D</v>
          </cell>
        </row>
        <row r="8431">
          <cell r="A8431" t="str">
            <v>421507-7</v>
          </cell>
          <cell r="B8431" t="str">
            <v>HANDLE FOR HM1130</v>
          </cell>
        </row>
        <row r="8432">
          <cell r="A8432" t="str">
            <v>421529-7</v>
          </cell>
          <cell r="B8432" t="str">
            <v>SWITCH BOX FOR HM1302</v>
          </cell>
        </row>
        <row r="8433">
          <cell r="A8433" t="str">
            <v>421563-7</v>
          </cell>
          <cell r="B8433" t="str">
            <v>CAP 10 FOR LS1212</v>
          </cell>
        </row>
        <row r="8434">
          <cell r="A8434" t="str">
            <v>421570-0</v>
          </cell>
          <cell r="B8434" t="str">
            <v>RING 36 FOR HM1130</v>
          </cell>
        </row>
        <row r="8435">
          <cell r="A8435" t="str">
            <v>421582-3</v>
          </cell>
          <cell r="B8435" t="str">
            <v>RUBBER RING 17 FOR HR4000C</v>
          </cell>
        </row>
        <row r="8436">
          <cell r="A8436" t="str">
            <v>421583-1</v>
          </cell>
          <cell r="B8436" t="str">
            <v>SPONGE SHEET FOR HR4000C</v>
          </cell>
        </row>
        <row r="8437">
          <cell r="A8437" t="str">
            <v>421589-9</v>
          </cell>
          <cell r="B8437" t="str">
            <v>CAP</v>
          </cell>
        </row>
        <row r="8438">
          <cell r="A8438" t="str">
            <v>421613-8</v>
          </cell>
          <cell r="B8438" t="str">
            <v>SEAL RING FOR HR4000C</v>
          </cell>
        </row>
        <row r="8439">
          <cell r="A8439" t="str">
            <v>421622-7</v>
          </cell>
          <cell r="B8439" t="str">
            <v>SEAL RING FOR HR5001C</v>
          </cell>
        </row>
        <row r="8440">
          <cell r="A8440" t="str">
            <v>421637-4</v>
          </cell>
          <cell r="B8440" t="str">
            <v>MAGAZINE END FOR DST121</v>
          </cell>
        </row>
        <row r="8441">
          <cell r="A8441" t="str">
            <v>421670-6</v>
          </cell>
          <cell r="B8441" t="str">
            <v>CUSHION FOR LC1230</v>
          </cell>
        </row>
        <row r="8442">
          <cell r="A8442" t="str">
            <v>421688-7</v>
          </cell>
          <cell r="B8442" t="str">
            <v>SEAL RING FOR HR3520</v>
          </cell>
        </row>
        <row r="8443">
          <cell r="A8443" t="str">
            <v>421698-4</v>
          </cell>
          <cell r="B8443" t="str">
            <v>DUSTPROOF WASHER 55 FOR HR4000C</v>
          </cell>
        </row>
        <row r="8444">
          <cell r="A8444" t="str">
            <v>421702-9</v>
          </cell>
          <cell r="B8444" t="str">
            <v>SEAL RING FOR HR3000C</v>
          </cell>
        </row>
        <row r="8445">
          <cell r="A8445" t="str">
            <v>421726-5</v>
          </cell>
          <cell r="B8445" t="str">
            <v>FITTING RUBBER FOR HR2430</v>
          </cell>
        </row>
        <row r="8446">
          <cell r="A8446" t="str">
            <v>421747-7</v>
          </cell>
          <cell r="B8446" t="str">
            <v>BUMPER FOR 6905H</v>
          </cell>
        </row>
        <row r="8447">
          <cell r="A8447" t="str">
            <v>421763-9</v>
          </cell>
          <cell r="B8447" t="str">
            <v>RUBBER GUARD FOR BO6030</v>
          </cell>
        </row>
        <row r="8448">
          <cell r="A8448" t="str">
            <v>421766-3</v>
          </cell>
          <cell r="B8448" t="str">
            <v>RING 20 FOR 6823</v>
          </cell>
        </row>
        <row r="8449">
          <cell r="A8449" t="str">
            <v>421767-1</v>
          </cell>
          <cell r="B8449" t="str">
            <v>RUBBER RING 22</v>
          </cell>
        </row>
        <row r="8450">
          <cell r="A8450" t="str">
            <v>421768-9</v>
          </cell>
          <cell r="B8450" t="str">
            <v>SEAL RING</v>
          </cell>
        </row>
        <row r="8451">
          <cell r="A8451" t="str">
            <v>421780-9</v>
          </cell>
          <cell r="B8451" t="str">
            <v>SEAL RING B</v>
          </cell>
        </row>
        <row r="8452">
          <cell r="A8452" t="str">
            <v>421830-0</v>
          </cell>
          <cell r="B8452" t="str">
            <v>RUBBER RING 13 FOR HR3000C</v>
          </cell>
        </row>
        <row r="8453">
          <cell r="A8453" t="str">
            <v>421831-8</v>
          </cell>
          <cell r="B8453" t="str">
            <v>DUST COVER FOR 4112HS</v>
          </cell>
        </row>
        <row r="8454">
          <cell r="A8454" t="str">
            <v>421837-6</v>
          </cell>
          <cell r="B8454" t="str">
            <v>BUMPER FOR TW0350</v>
          </cell>
        </row>
        <row r="8455">
          <cell r="A8455" t="str">
            <v>421850-4</v>
          </cell>
          <cell r="B8455" t="str">
            <v>DUST PLATE</v>
          </cell>
        </row>
        <row r="8456">
          <cell r="A8456" t="str">
            <v>421852-0</v>
          </cell>
          <cell r="B8456" t="str">
            <v>RUBBER RING 20 FOR HM0860C</v>
          </cell>
        </row>
        <row r="8457">
          <cell r="A8457" t="str">
            <v>421877-4</v>
          </cell>
          <cell r="B8457" t="str">
            <v>SPONGE 10 FOR DCS230T</v>
          </cell>
        </row>
        <row r="8458">
          <cell r="A8458" t="str">
            <v>421886-3</v>
          </cell>
          <cell r="B8458" t="str">
            <v>SEAL RING A FOR HM1305</v>
          </cell>
        </row>
        <row r="8459">
          <cell r="A8459" t="str">
            <v>421887-1</v>
          </cell>
          <cell r="B8459" t="str">
            <v>SEAL RING B FOR HM1305</v>
          </cell>
        </row>
        <row r="8460">
          <cell r="A8460" t="str">
            <v>421888-9</v>
          </cell>
          <cell r="B8460" t="str">
            <v>SEAL RING C FOR HM1305</v>
          </cell>
        </row>
        <row r="8461">
          <cell r="A8461" t="str">
            <v>421890-2</v>
          </cell>
          <cell r="B8461" t="str">
            <v>PROTECTOR B FOR 6924N</v>
          </cell>
        </row>
        <row r="8462">
          <cell r="A8462" t="str">
            <v>421891-0</v>
          </cell>
          <cell r="B8462" t="str">
            <v>PROTECTOR C FOR 6924N</v>
          </cell>
        </row>
        <row r="8463">
          <cell r="A8463" t="str">
            <v>421895-2</v>
          </cell>
          <cell r="B8463" t="str">
            <v>FRONT BUMPER FOR TW1000</v>
          </cell>
        </row>
        <row r="8464">
          <cell r="A8464" t="str">
            <v>421897-8</v>
          </cell>
          <cell r="B8464" t="str">
            <v>BUMPER FOR TW1000</v>
          </cell>
        </row>
        <row r="8465">
          <cell r="A8465" t="str">
            <v>421907-1</v>
          </cell>
          <cell r="B8465" t="str">
            <v>SEAL RING FOR HR4001C</v>
          </cell>
        </row>
        <row r="8466">
          <cell r="A8466" t="str">
            <v>421908-9</v>
          </cell>
          <cell r="B8466" t="str">
            <v>SEAL RING FOR HR4001C</v>
          </cell>
        </row>
        <row r="8467">
          <cell r="A8467" t="str">
            <v>421910-2</v>
          </cell>
          <cell r="B8467" t="str">
            <v>SEAL PLATE</v>
          </cell>
        </row>
        <row r="8468">
          <cell r="A8468" t="str">
            <v>421911-0</v>
          </cell>
          <cell r="B8468" t="str">
            <v>SEAL SHEET FOR HR4001C</v>
          </cell>
        </row>
        <row r="8469">
          <cell r="A8469" t="str">
            <v>421912-8</v>
          </cell>
          <cell r="B8469" t="str">
            <v>DUST COVER FOR HR4011C</v>
          </cell>
        </row>
        <row r="8470">
          <cell r="A8470" t="str">
            <v>421939-8</v>
          </cell>
          <cell r="B8470" t="str">
            <v>SPONGE SHEET FOR HR4001C</v>
          </cell>
        </row>
        <row r="8471">
          <cell r="A8471" t="str">
            <v>421950-0</v>
          </cell>
          <cell r="B8471" t="str">
            <v>INSULATER FOR ME230T</v>
          </cell>
        </row>
        <row r="8472">
          <cell r="A8472" t="str">
            <v>421957-6</v>
          </cell>
          <cell r="B8472" t="str">
            <v>SWITCH COVER FOR BHR240</v>
          </cell>
        </row>
        <row r="8473">
          <cell r="A8473" t="str">
            <v>421975-4</v>
          </cell>
          <cell r="B8473" t="str">
            <v>SEAL RING</v>
          </cell>
        </row>
        <row r="8474">
          <cell r="A8474" t="str">
            <v>421976-2</v>
          </cell>
          <cell r="B8474" t="str">
            <v>SEAL RING FOR HR4030C</v>
          </cell>
        </row>
        <row r="8475">
          <cell r="A8475" t="str">
            <v>421999-0</v>
          </cell>
          <cell r="B8475" t="str">
            <v>SEAL RING FOR HR5211C</v>
          </cell>
        </row>
        <row r="8476">
          <cell r="A8476" t="str">
            <v>422041-0</v>
          </cell>
          <cell r="B8476" t="str">
            <v>BREATHER PIPE</v>
          </cell>
        </row>
        <row r="8477">
          <cell r="A8477" t="str">
            <v>422053-3</v>
          </cell>
          <cell r="B8477" t="str">
            <v>RUBBER RING 20 FOR HM1101C</v>
          </cell>
        </row>
        <row r="8478">
          <cell r="A8478" t="str">
            <v>422054-1</v>
          </cell>
          <cell r="B8478" t="str">
            <v>RUBBER PIPE</v>
          </cell>
        </row>
        <row r="8479">
          <cell r="A8479" t="str">
            <v>422055-9</v>
          </cell>
          <cell r="B8479" t="str">
            <v>BREATHER PIPE</v>
          </cell>
        </row>
        <row r="8480">
          <cell r="A8480" t="str">
            <v>422058-3</v>
          </cell>
          <cell r="B8480" t="str">
            <v>CONNECTOR FOR BUC250</v>
          </cell>
        </row>
        <row r="8481">
          <cell r="A8481" t="str">
            <v>422069-8</v>
          </cell>
          <cell r="B8481" t="str">
            <v>HOSE FOR RBC411U</v>
          </cell>
        </row>
        <row r="8482">
          <cell r="A8482" t="str">
            <v>422126-2</v>
          </cell>
          <cell r="B8482" t="str">
            <v>TUBE 3-160 FOR EB7650TH</v>
          </cell>
        </row>
        <row r="8483">
          <cell r="A8483" t="str">
            <v>422169-4</v>
          </cell>
          <cell r="B8483" t="str">
            <v>GASKET FOR JN1601</v>
          </cell>
        </row>
        <row r="8484">
          <cell r="A8484" t="str">
            <v>422222-6</v>
          </cell>
          <cell r="B8484" t="str">
            <v>TUBE 3-190 FOR EB7660TH</v>
          </cell>
        </row>
        <row r="8485">
          <cell r="A8485" t="str">
            <v>422249-6</v>
          </cell>
          <cell r="B8485" t="str">
            <v>SPONGE SHEET B</v>
          </cell>
        </row>
        <row r="8486">
          <cell r="A8486" t="str">
            <v>422269-0</v>
          </cell>
          <cell r="B8486" t="str">
            <v>BUMPER</v>
          </cell>
        </row>
        <row r="8487">
          <cell r="A8487" t="str">
            <v>422380-8</v>
          </cell>
          <cell r="B8487" t="str">
            <v>DUST COVER</v>
          </cell>
        </row>
        <row r="8488">
          <cell r="A8488" t="str">
            <v>422446-4</v>
          </cell>
          <cell r="B8488" t="str">
            <v>RUBBER CAP</v>
          </cell>
        </row>
        <row r="8489">
          <cell r="A8489" t="str">
            <v>422456-1</v>
          </cell>
          <cell r="B8489" t="str">
            <v>COUNTER CUSHION</v>
          </cell>
        </row>
        <row r="8490">
          <cell r="A8490" t="str">
            <v>422468-4</v>
          </cell>
          <cell r="B8490" t="str">
            <v>PACKING</v>
          </cell>
        </row>
        <row r="8491">
          <cell r="A8491" t="str">
            <v>422566-4</v>
          </cell>
          <cell r="B8491" t="str">
            <v>BATTERY COVER SEAL</v>
          </cell>
        </row>
        <row r="8492">
          <cell r="A8492" t="str">
            <v>422572-9</v>
          </cell>
          <cell r="B8492" t="str">
            <v>NOSE PROTECTOR FOR DRV150</v>
          </cell>
        </row>
        <row r="8493">
          <cell r="A8493" t="str">
            <v>422584-2</v>
          </cell>
          <cell r="B8493" t="str">
            <v>BUMPER FOR DC-TW</v>
          </cell>
        </row>
        <row r="8494">
          <cell r="A8494" t="str">
            <v>422592-3</v>
          </cell>
          <cell r="B8494" t="str">
            <v>COUNTER CUSHION</v>
          </cell>
        </row>
        <row r="8495">
          <cell r="A8495" t="str">
            <v>422595-7</v>
          </cell>
          <cell r="B8495" t="str">
            <v>GASKET FOR TW001G</v>
          </cell>
        </row>
        <row r="8496">
          <cell r="A8496" t="str">
            <v>422617-3</v>
          </cell>
          <cell r="B8496" t="str">
            <v>JOINT FOR DSL801</v>
          </cell>
        </row>
        <row r="8497">
          <cell r="A8497" t="str">
            <v>422646-6</v>
          </cell>
          <cell r="B8497" t="str">
            <v>CAP 10 FOR HR005G</v>
          </cell>
        </row>
        <row r="8498">
          <cell r="A8498" t="str">
            <v>422663-6</v>
          </cell>
          <cell r="B8498" t="str">
            <v>COUNTER CUSHION</v>
          </cell>
        </row>
        <row r="8499">
          <cell r="A8499" t="str">
            <v>422664-4</v>
          </cell>
          <cell r="B8499" t="str">
            <v>CUSHION</v>
          </cell>
        </row>
        <row r="8500">
          <cell r="A8500" t="str">
            <v>422672-5</v>
          </cell>
          <cell r="B8500" t="str">
            <v>BRAKE SHOE FOR GA7070</v>
          </cell>
        </row>
        <row r="8501">
          <cell r="A8501" t="str">
            <v>422689-8</v>
          </cell>
          <cell r="B8501" t="str">
            <v>BUMPER FOR DTD172</v>
          </cell>
        </row>
        <row r="8502">
          <cell r="A8502" t="str">
            <v>422729-2</v>
          </cell>
          <cell r="B8502" t="str">
            <v>RUBBER GUARD FOR DSL801</v>
          </cell>
        </row>
        <row r="8503">
          <cell r="A8503" t="str">
            <v>422809-4</v>
          </cell>
          <cell r="B8503" t="str">
            <v>FILTER FOR HM001G</v>
          </cell>
        </row>
        <row r="8504">
          <cell r="A8504" t="str">
            <v>422813-3</v>
          </cell>
          <cell r="B8504" t="str">
            <v>RUBBER SLEEVE 8 FOR UH010G</v>
          </cell>
        </row>
        <row r="8505">
          <cell r="A8505" t="str">
            <v>422820-6</v>
          </cell>
          <cell r="B8505" t="str">
            <v>RUBBER CAP FOR DRC300</v>
          </cell>
        </row>
        <row r="8506">
          <cell r="A8506" t="str">
            <v>422845-0</v>
          </cell>
          <cell r="B8506" t="str">
            <v>GASKET FOR PB001G</v>
          </cell>
        </row>
        <row r="8507">
          <cell r="A8507" t="str">
            <v>422905-8</v>
          </cell>
          <cell r="B8507" t="str">
            <v>FELT RING 24 FOR UT001G</v>
          </cell>
        </row>
        <row r="8508">
          <cell r="A8508" t="str">
            <v>422B04-8</v>
          </cell>
          <cell r="B8508" t="str">
            <v>SEAL RING FOR HM004G</v>
          </cell>
        </row>
        <row r="8509">
          <cell r="A8509" t="str">
            <v>422B05-6</v>
          </cell>
          <cell r="B8509" t="str">
            <v>DAMPER FOR HM004G</v>
          </cell>
        </row>
        <row r="8510">
          <cell r="A8510" t="str">
            <v>422B80-2</v>
          </cell>
          <cell r="B8510" t="str">
            <v>FRONT CUSHION FOR DBN501</v>
          </cell>
        </row>
        <row r="8511">
          <cell r="A8511" t="str">
            <v>422B82-8</v>
          </cell>
          <cell r="B8511" t="str">
            <v>SEAL RING FOR DBN501</v>
          </cell>
        </row>
        <row r="8512">
          <cell r="A8512" t="str">
            <v>422B83-6</v>
          </cell>
          <cell r="B8512" t="str">
            <v>FRONT CUSHION FOR DBN610</v>
          </cell>
        </row>
        <row r="8513">
          <cell r="A8513" t="str">
            <v>422B85-2</v>
          </cell>
          <cell r="B8513" t="str">
            <v>SEAL RING FOR DBN610</v>
          </cell>
        </row>
        <row r="8514">
          <cell r="A8514" t="str">
            <v>422B90-9</v>
          </cell>
          <cell r="B8514" t="str">
            <v>RUBBER GUARD FOR PS001G</v>
          </cell>
        </row>
        <row r="8515">
          <cell r="A8515" t="str">
            <v>422C05-2</v>
          </cell>
          <cell r="B8515" t="str">
            <v>MAGAZINE END FOR DST121</v>
          </cell>
        </row>
        <row r="8516">
          <cell r="A8516" t="str">
            <v>422C85-8</v>
          </cell>
          <cell r="B8516" t="str">
            <v>SEAL RING FOR JR003G</v>
          </cell>
        </row>
        <row r="8517">
          <cell r="A8517" t="str">
            <v>422C86-6</v>
          </cell>
          <cell r="B8517" t="str">
            <v>CAP FOR JR003G</v>
          </cell>
        </row>
        <row r="8518">
          <cell r="A8518" t="str">
            <v>422D00-8</v>
          </cell>
          <cell r="B8518" t="str">
            <v>CUSHION FOR PT001G/DFN/ DST</v>
          </cell>
        </row>
        <row r="8519">
          <cell r="A8519" t="str">
            <v>423118-4</v>
          </cell>
          <cell r="B8519" t="str">
            <v>DUST COVER FOR JS1670</v>
          </cell>
        </row>
        <row r="8520">
          <cell r="A8520" t="str">
            <v>423122-3</v>
          </cell>
          <cell r="B8520" t="str">
            <v>CUSHION PLATE FOR HK1800</v>
          </cell>
        </row>
        <row r="8521">
          <cell r="A8521" t="str">
            <v>423257-0</v>
          </cell>
          <cell r="B8521" t="str">
            <v>SPONGE 38.5-46 FOR HM0810</v>
          </cell>
        </row>
        <row r="8522">
          <cell r="A8522" t="str">
            <v>423314-4</v>
          </cell>
          <cell r="B8522" t="str">
            <v>CORK RUBBER PLATE</v>
          </cell>
        </row>
        <row r="8523">
          <cell r="A8523" t="str">
            <v>423351-8</v>
          </cell>
          <cell r="B8523" t="str">
            <v>SPONGE SHEET A FOR BTD125 / TW130D</v>
          </cell>
        </row>
        <row r="8524">
          <cell r="A8524" t="str">
            <v>424024-6</v>
          </cell>
          <cell r="B8524" t="str">
            <v>SEAL PLATE FOR HR5211C</v>
          </cell>
        </row>
        <row r="8525">
          <cell r="A8525" t="str">
            <v>424026-2</v>
          </cell>
          <cell r="B8525" t="str">
            <v>CUSHION FOR BHR241</v>
          </cell>
        </row>
        <row r="8526">
          <cell r="A8526" t="str">
            <v>424032-7</v>
          </cell>
          <cell r="B8526" t="str">
            <v>RUBBER RING 20 FOR HR4501C</v>
          </cell>
        </row>
        <row r="8527">
          <cell r="A8527" t="str">
            <v>424034-3</v>
          </cell>
          <cell r="B8527" t="str">
            <v>SEAL RING FOR HR4501C</v>
          </cell>
        </row>
        <row r="8528">
          <cell r="A8528" t="str">
            <v>424044-0</v>
          </cell>
          <cell r="B8528" t="str">
            <v>RUBBER RING 32 FOR BTL061</v>
          </cell>
        </row>
        <row r="8529">
          <cell r="A8529" t="str">
            <v>424045-8</v>
          </cell>
          <cell r="B8529" t="str">
            <v>GUARD FOR BLS713</v>
          </cell>
        </row>
        <row r="8530">
          <cell r="A8530" t="str">
            <v>424049-0</v>
          </cell>
          <cell r="B8530" t="str">
            <v>SEAL RING B FOR HM1306</v>
          </cell>
        </row>
        <row r="8531">
          <cell r="A8531" t="str">
            <v>424053-9</v>
          </cell>
          <cell r="B8531" t="str">
            <v>SEAL RING C FOR HM1306</v>
          </cell>
        </row>
        <row r="8532">
          <cell r="A8532" t="str">
            <v>424062-8</v>
          </cell>
          <cell r="B8532" t="str">
            <v>RUBBER RING 13 FOR HR3200C</v>
          </cell>
        </row>
        <row r="8533">
          <cell r="A8533" t="str">
            <v>424063-6</v>
          </cell>
          <cell r="B8533" t="str">
            <v>SEAL RING A FOR HR3200C</v>
          </cell>
        </row>
        <row r="8534">
          <cell r="A8534" t="str">
            <v>424065-2</v>
          </cell>
          <cell r="B8534" t="str">
            <v>RUBBER RING 13 FOR HK1820</v>
          </cell>
        </row>
        <row r="8535">
          <cell r="A8535" t="str">
            <v>424077-5</v>
          </cell>
          <cell r="B8535" t="str">
            <v>SPONGE RUBBER</v>
          </cell>
        </row>
        <row r="8536">
          <cell r="A8536" t="str">
            <v>424109-8</v>
          </cell>
          <cell r="B8536" t="str">
            <v>BUMPER FOR TD090</v>
          </cell>
        </row>
        <row r="8537">
          <cell r="A8537" t="str">
            <v>424132-3</v>
          </cell>
          <cell r="B8537" t="str">
            <v>CAP RUBBER</v>
          </cell>
        </row>
        <row r="8538">
          <cell r="A8538" t="str">
            <v>424196-7</v>
          </cell>
          <cell r="B8538" t="str">
            <v>SEAL RING</v>
          </cell>
        </row>
        <row r="8539">
          <cell r="A8539" t="str">
            <v>424206-0</v>
          </cell>
          <cell r="B8539" t="str">
            <v>RUBBER RING 36</v>
          </cell>
        </row>
        <row r="8540">
          <cell r="A8540" t="str">
            <v>424207-8</v>
          </cell>
          <cell r="B8540" t="str">
            <v>SEAL RING</v>
          </cell>
        </row>
        <row r="8541">
          <cell r="A8541" t="str">
            <v>424261-2</v>
          </cell>
          <cell r="B8541" t="str">
            <v>RUBBER RING 28</v>
          </cell>
        </row>
        <row r="8542">
          <cell r="A8542" t="str">
            <v>424311-3</v>
          </cell>
          <cell r="B8542" t="str">
            <v>FILTER CAP FOR HM1111C</v>
          </cell>
        </row>
        <row r="8543">
          <cell r="A8543" t="str">
            <v>424326-0</v>
          </cell>
          <cell r="B8543" t="str">
            <v>SPONGE SHEET FOR BUC250</v>
          </cell>
        </row>
        <row r="8544">
          <cell r="A8544" t="str">
            <v>424370-7</v>
          </cell>
          <cell r="B8544" t="str">
            <v>BUMPER FOR BTD142</v>
          </cell>
        </row>
        <row r="8545">
          <cell r="A8545" t="str">
            <v>424375-7</v>
          </cell>
          <cell r="B8545" t="str">
            <v>BUMPER FOR BTW152</v>
          </cell>
        </row>
        <row r="8546">
          <cell r="A8546" t="str">
            <v>424376-5</v>
          </cell>
          <cell r="B8546" t="str">
            <v>BAMPER FOR TD0100(WITH 452440-2 AS A SET</v>
          </cell>
        </row>
        <row r="8547">
          <cell r="A8547" t="str">
            <v>424399-3</v>
          </cell>
          <cell r="B8547" t="str">
            <v>INNER FILTER FOR EK7651H</v>
          </cell>
        </row>
        <row r="8548">
          <cell r="A8548" t="str">
            <v>424429-0</v>
          </cell>
          <cell r="B8548" t="str">
            <v>BUMPER FOR TD134D</v>
          </cell>
        </row>
        <row r="8549">
          <cell r="A8549" t="str">
            <v>424450-9</v>
          </cell>
          <cell r="B8549" t="str">
            <v>SPACER GASKET</v>
          </cell>
        </row>
        <row r="8550">
          <cell r="A8550" t="str">
            <v>424492-3</v>
          </cell>
          <cell r="B8550" t="str">
            <v>CHECK VALVE FOR PM7650H</v>
          </cell>
        </row>
        <row r="8551">
          <cell r="A8551" t="str">
            <v>424495-7</v>
          </cell>
          <cell r="B8551" t="str">
            <v>BUMPER FOR BTD147</v>
          </cell>
        </row>
        <row r="8552">
          <cell r="A8552" t="str">
            <v>424503-4</v>
          </cell>
          <cell r="B8552" t="str">
            <v>GROMET FOR PM7650H</v>
          </cell>
        </row>
        <row r="8553">
          <cell r="A8553" t="str">
            <v>424504-2</v>
          </cell>
          <cell r="B8553" t="str">
            <v>OIL GUARD FOR PM7650H</v>
          </cell>
        </row>
        <row r="8554">
          <cell r="A8554" t="str">
            <v>424516-5</v>
          </cell>
          <cell r="B8554" t="str">
            <v>COLLAR FOR PM7650H</v>
          </cell>
        </row>
        <row r="8555">
          <cell r="A8555" t="str">
            <v>424549-0</v>
          </cell>
          <cell r="B8555" t="str">
            <v>INSULATION COVER FOR GS5000</v>
          </cell>
        </row>
        <row r="8556">
          <cell r="A8556" t="str">
            <v>424568-6</v>
          </cell>
          <cell r="B8556" t="str">
            <v>BUMPER FOR DTW281</v>
          </cell>
        </row>
        <row r="8557">
          <cell r="A8557" t="str">
            <v>424607-2</v>
          </cell>
          <cell r="B8557" t="str">
            <v>FILTER CAP FOR HM001G/HR006G</v>
          </cell>
        </row>
        <row r="8558">
          <cell r="A8558" t="str">
            <v>424609-8</v>
          </cell>
          <cell r="B8558" t="str">
            <v>SEAL RING A FOR HR006G</v>
          </cell>
        </row>
        <row r="8559">
          <cell r="A8559" t="str">
            <v>424667-4</v>
          </cell>
          <cell r="B8559" t="str">
            <v>SEAL RING B FOR HM1812</v>
          </cell>
        </row>
        <row r="8560">
          <cell r="A8560" t="str">
            <v>424678-9</v>
          </cell>
          <cell r="B8560" t="str">
            <v>RUBBER RING 25 FOR EB7650TH</v>
          </cell>
        </row>
        <row r="8561">
          <cell r="A8561" t="str">
            <v>424737-9</v>
          </cell>
          <cell r="B8561" t="str">
            <v>BUMPER</v>
          </cell>
        </row>
        <row r="8562">
          <cell r="A8562" t="str">
            <v>424828-6</v>
          </cell>
          <cell r="B8562" t="str">
            <v>BUMPER FOR TD160D</v>
          </cell>
        </row>
        <row r="8563">
          <cell r="A8563" t="str">
            <v>424870-7</v>
          </cell>
          <cell r="B8563" t="str">
            <v>GUARD FOR DLS600</v>
          </cell>
        </row>
        <row r="8564">
          <cell r="A8564" t="str">
            <v>424901-2</v>
          </cell>
          <cell r="B8564" t="str">
            <v>OIL TUBE 5-195 FOR EB5300T-KD</v>
          </cell>
        </row>
        <row r="8565">
          <cell r="A8565" t="str">
            <v>424907-0</v>
          </cell>
          <cell r="B8565" t="str">
            <v>BUMPER FOR TD111D</v>
          </cell>
        </row>
        <row r="8566">
          <cell r="A8566" t="str">
            <v>424952-5</v>
          </cell>
          <cell r="B8566" t="str">
            <v>CUSHION FOR PT352D</v>
          </cell>
        </row>
        <row r="8567">
          <cell r="A8567" t="str">
            <v>424954-1</v>
          </cell>
          <cell r="B8567" t="str">
            <v>COUNTER CUSHION FOR PT352D</v>
          </cell>
        </row>
        <row r="8568">
          <cell r="A8568" t="str">
            <v>424977-9</v>
          </cell>
          <cell r="B8568" t="str">
            <v>RING 25 BRACK FOR DFT085F</v>
          </cell>
        </row>
        <row r="8569">
          <cell r="A8569" t="str">
            <v>442033-3</v>
          </cell>
          <cell r="B8569" t="str">
            <v>PACKING FOR 4107R</v>
          </cell>
        </row>
        <row r="8570">
          <cell r="A8570" t="str">
            <v>442082-0</v>
          </cell>
          <cell r="B8570" t="str">
            <v>PACKING FOR 4300BV</v>
          </cell>
        </row>
        <row r="8571">
          <cell r="A8571" t="str">
            <v>442123-2</v>
          </cell>
          <cell r="B8571" t="str">
            <v>PACKING FOR 4304(*442119-3)</v>
          </cell>
        </row>
        <row r="8572">
          <cell r="A8572" t="str">
            <v>442139-7</v>
          </cell>
          <cell r="B8572" t="str">
            <v>HOLDER SEAL FOR HM1305</v>
          </cell>
        </row>
        <row r="8573">
          <cell r="A8573" t="str">
            <v>442141-0</v>
          </cell>
          <cell r="B8573" t="str">
            <v>GASKET FOR BHS630</v>
          </cell>
        </row>
        <row r="8574">
          <cell r="A8574" t="str">
            <v>442150-9</v>
          </cell>
          <cell r="B8574" t="str">
            <v>GASKET FOR BJS101</v>
          </cell>
        </row>
        <row r="8575">
          <cell r="A8575" t="str">
            <v>442152-5</v>
          </cell>
          <cell r="B8575" t="str">
            <v>GASKET FOR DLS600</v>
          </cell>
        </row>
        <row r="8576">
          <cell r="A8576" t="str">
            <v>442153-3</v>
          </cell>
          <cell r="B8576" t="str">
            <v>CARBURETOR GASKET FOR EM2650UH</v>
          </cell>
        </row>
        <row r="8577">
          <cell r="A8577" t="str">
            <v>442159-1</v>
          </cell>
          <cell r="B8577" t="str">
            <v>CARBURETOR GASKET</v>
          </cell>
        </row>
        <row r="8578">
          <cell r="A8578" t="str">
            <v>442161-4</v>
          </cell>
          <cell r="B8578" t="str">
            <v>GASKET</v>
          </cell>
        </row>
        <row r="8579">
          <cell r="A8579" t="str">
            <v>442167-2</v>
          </cell>
          <cell r="B8579" t="str">
            <v>CYLINDER HEAD GASKET</v>
          </cell>
        </row>
        <row r="8580">
          <cell r="A8580" t="str">
            <v>442171-1</v>
          </cell>
          <cell r="B8580" t="str">
            <v>CYLINDER GASKET</v>
          </cell>
        </row>
        <row r="8581">
          <cell r="A8581" t="str">
            <v>442183-4</v>
          </cell>
          <cell r="B8581" t="str">
            <v>METERING DIAPHRAGM GASKET</v>
          </cell>
        </row>
        <row r="8582">
          <cell r="A8582" t="str">
            <v>442185-0</v>
          </cell>
          <cell r="B8582" t="str">
            <v>GASKET FOR JS1602</v>
          </cell>
        </row>
        <row r="8583">
          <cell r="A8583" t="str">
            <v>442186-8</v>
          </cell>
          <cell r="B8583" t="str">
            <v>GASKETFOR JN3201</v>
          </cell>
        </row>
        <row r="8584">
          <cell r="A8584" t="str">
            <v>442207-6</v>
          </cell>
          <cell r="B8584" t="str">
            <v>GASKET FOR MT621</v>
          </cell>
        </row>
        <row r="8585">
          <cell r="A8585" t="str">
            <v>443028-9</v>
          </cell>
          <cell r="B8585" t="str">
            <v>FELT RING 30 FOR 6802BV</v>
          </cell>
        </row>
        <row r="8586">
          <cell r="A8586" t="str">
            <v>443034-4</v>
          </cell>
          <cell r="B8586" t="str">
            <v>FELT RING 18 FOR N9500N/9500NB</v>
          </cell>
        </row>
        <row r="8587">
          <cell r="A8587" t="str">
            <v>443046-7</v>
          </cell>
          <cell r="B8587" t="str">
            <v>FELT 100x110 FOR BO4540</v>
          </cell>
        </row>
        <row r="8588">
          <cell r="A8588" t="str">
            <v>443049-1</v>
          </cell>
          <cell r="B8588" t="str">
            <v>FELT RING 38 FOR DA3000R</v>
          </cell>
        </row>
        <row r="8589">
          <cell r="A8589" t="str">
            <v>443074-2</v>
          </cell>
          <cell r="B8589" t="str">
            <v>FELT FOR 3620</v>
          </cell>
        </row>
        <row r="8590">
          <cell r="A8590" t="str">
            <v>443106-5</v>
          </cell>
          <cell r="B8590" t="str">
            <v>FELT 10-20 FOR 4304</v>
          </cell>
        </row>
        <row r="8591">
          <cell r="A8591" t="str">
            <v>443108-1</v>
          </cell>
          <cell r="B8591" t="str">
            <v>FELT 6X225X3 FOR BO3700</v>
          </cell>
        </row>
        <row r="8592">
          <cell r="A8592" t="str">
            <v>443118-8</v>
          </cell>
          <cell r="B8592" t="str">
            <v>AIR FILTER FOR DCS230T</v>
          </cell>
        </row>
        <row r="8593">
          <cell r="A8593" t="str">
            <v>443147-1</v>
          </cell>
          <cell r="B8593" t="str">
            <v>FILTER FOR HM1214C</v>
          </cell>
        </row>
        <row r="8594">
          <cell r="A8594" t="str">
            <v>443158-6</v>
          </cell>
          <cell r="B8594" t="str">
            <v>AIR FILTER FOR EH5000W</v>
          </cell>
        </row>
        <row r="8595">
          <cell r="A8595" t="str">
            <v>443159-4</v>
          </cell>
          <cell r="B8595" t="str">
            <v>SEAL FOR UN001G</v>
          </cell>
        </row>
        <row r="8596">
          <cell r="A8596" t="str">
            <v>443167-5</v>
          </cell>
          <cell r="B8596" t="str">
            <v>AIR CLEANER ELEMENT</v>
          </cell>
        </row>
        <row r="8597">
          <cell r="A8597" t="str">
            <v>443169-1</v>
          </cell>
          <cell r="B8597" t="str">
            <v>AIR CLEANER ELEMENT FOR EM2650UH</v>
          </cell>
        </row>
        <row r="8598">
          <cell r="A8598" t="str">
            <v>444019-3</v>
          </cell>
          <cell r="B8598" t="str">
            <v>STARTER ROPE</v>
          </cell>
        </row>
        <row r="8599">
          <cell r="A8599" t="str">
            <v>450025-8</v>
          </cell>
          <cell r="B8599" t="str">
            <v>PISTON FOR HR4501C</v>
          </cell>
        </row>
        <row r="8600">
          <cell r="A8600" t="str">
            <v>450034-7</v>
          </cell>
          <cell r="B8600" t="str">
            <v>CRANK CAP FOR HR4501C</v>
          </cell>
        </row>
        <row r="8601">
          <cell r="A8601" t="str">
            <v>450212-9</v>
          </cell>
          <cell r="B8601" t="str">
            <v>SWITCH LEVER FOR DUC122/302</v>
          </cell>
        </row>
        <row r="8602">
          <cell r="A8602" t="str">
            <v>450236-5</v>
          </cell>
          <cell r="B8602" t="str">
            <v>LOCK SLEEVE FOR HR3200C</v>
          </cell>
        </row>
        <row r="8603">
          <cell r="A8603" t="str">
            <v>450237-3</v>
          </cell>
          <cell r="B8603" t="str">
            <v>CAP HOLDER FOR HR3200C</v>
          </cell>
        </row>
        <row r="8604">
          <cell r="A8604" t="str">
            <v>450238-1</v>
          </cell>
          <cell r="B8604" t="str">
            <v>FILTER CAP FOR HR3200C</v>
          </cell>
        </row>
        <row r="8605">
          <cell r="A8605" t="str">
            <v>450240-4</v>
          </cell>
          <cell r="B8605" t="str">
            <v>LENS FOR HR3200C</v>
          </cell>
        </row>
        <row r="8606">
          <cell r="A8606" t="str">
            <v>450241-2</v>
          </cell>
          <cell r="B8606" t="str">
            <v>CRANK CAP FOR HR3200C</v>
          </cell>
        </row>
        <row r="8607">
          <cell r="A8607" t="str">
            <v>450243-8</v>
          </cell>
          <cell r="B8607" t="str">
            <v>SLIDE SLEEVE FOR HR3200C</v>
          </cell>
        </row>
        <row r="8608">
          <cell r="A8608" t="str">
            <v>450244-6</v>
          </cell>
          <cell r="B8608" t="str">
            <v>CRANK GEAR FOR HR3200C</v>
          </cell>
        </row>
        <row r="8609">
          <cell r="A8609" t="str">
            <v>450246-2</v>
          </cell>
          <cell r="B8609" t="str">
            <v>CORD CLAMP BASE FOR HR3200C</v>
          </cell>
        </row>
        <row r="8610">
          <cell r="A8610" t="str">
            <v>450250-1</v>
          </cell>
          <cell r="B8610" t="str">
            <v>LOCK BUTTON FOR HR3200C</v>
          </cell>
        </row>
        <row r="8611">
          <cell r="A8611" t="str">
            <v>450252-7</v>
          </cell>
          <cell r="B8611" t="str">
            <v>MOTOR HOUSING FOR HR3200C</v>
          </cell>
        </row>
        <row r="8612">
          <cell r="A8612" t="str">
            <v>450253-5</v>
          </cell>
          <cell r="B8612" t="str">
            <v>REAR COVER FOR HR3200C</v>
          </cell>
        </row>
        <row r="8613">
          <cell r="A8613" t="str">
            <v>450254-3</v>
          </cell>
          <cell r="B8613" t="str">
            <v>CRANK HOUSING COVER</v>
          </cell>
        </row>
        <row r="8614">
          <cell r="A8614" t="str">
            <v>450261-6</v>
          </cell>
          <cell r="B8614" t="str">
            <v>CRANK HOUSING COVER FOR HR3200C</v>
          </cell>
        </row>
        <row r="8615">
          <cell r="A8615" t="str">
            <v>450262-4</v>
          </cell>
          <cell r="B8615" t="str">
            <v>HANDLE FOR HR3200C</v>
          </cell>
        </row>
        <row r="8616">
          <cell r="A8616" t="str">
            <v>450263-2</v>
          </cell>
          <cell r="B8616" t="str">
            <v>MOTOR HOUSING FOR HK1820</v>
          </cell>
        </row>
        <row r="8617">
          <cell r="A8617" t="str">
            <v>450265-8</v>
          </cell>
          <cell r="B8617" t="str">
            <v>BAFFLE PLATE FOR HK1820</v>
          </cell>
        </row>
        <row r="8618">
          <cell r="A8618" t="str">
            <v>450267-4</v>
          </cell>
          <cell r="B8618" t="str">
            <v>HANDLE COVER FOR HK1820</v>
          </cell>
        </row>
        <row r="8619">
          <cell r="A8619" t="str">
            <v>450273-9</v>
          </cell>
          <cell r="B8619" t="str">
            <v>.BARREL COVER SUPPORT FOR HK1820</v>
          </cell>
        </row>
        <row r="8620">
          <cell r="A8620" t="str">
            <v>450298-3</v>
          </cell>
          <cell r="B8620" t="str">
            <v>PISTON FOR HK1820</v>
          </cell>
        </row>
        <row r="8621">
          <cell r="A8621" t="str">
            <v>450332-9</v>
          </cell>
          <cell r="B8621" t="str">
            <v>SIDE GRIP BASE FOR GR4030C</v>
          </cell>
        </row>
        <row r="8622">
          <cell r="A8622" t="str">
            <v>450333-7</v>
          </cell>
          <cell r="B8622" t="str">
            <v>TOP GUIDE FOR BHS630</v>
          </cell>
        </row>
        <row r="8623">
          <cell r="A8623" t="str">
            <v>450347-6</v>
          </cell>
          <cell r="B8623" t="str">
            <v>CAP FOR HM1801</v>
          </cell>
        </row>
        <row r="8624">
          <cell r="A8624" t="str">
            <v>450436-7</v>
          </cell>
          <cell r="B8624" t="str">
            <v>CAM</v>
          </cell>
        </row>
        <row r="8625">
          <cell r="A8625" t="str">
            <v>450592-3</v>
          </cell>
          <cell r="B8625" t="str">
            <v>CHUCK COVER</v>
          </cell>
        </row>
        <row r="8626">
          <cell r="A8626" t="str">
            <v>450608-4</v>
          </cell>
          <cell r="B8626" t="str">
            <v>SWITCH LAVER FOR BDA351</v>
          </cell>
        </row>
        <row r="8627">
          <cell r="A8627" t="str">
            <v>450609-2</v>
          </cell>
          <cell r="B8627" t="str">
            <v>LINK FOR BDA351</v>
          </cell>
        </row>
        <row r="8628">
          <cell r="A8628" t="str">
            <v>450936-7</v>
          </cell>
          <cell r="B8628" t="str">
            <v>GRIP R FOR RP1800</v>
          </cell>
        </row>
        <row r="8629">
          <cell r="A8629" t="str">
            <v>450941-4</v>
          </cell>
          <cell r="B8629" t="str">
            <v>LOCK OFF BUTTON</v>
          </cell>
        </row>
        <row r="8630">
          <cell r="A8630" t="str">
            <v>450942-2</v>
          </cell>
          <cell r="B8630" t="str">
            <v>PUSH BUTTON</v>
          </cell>
        </row>
        <row r="8631">
          <cell r="A8631" t="str">
            <v>450943-0</v>
          </cell>
          <cell r="B8631" t="str">
            <v>SILENT POLE FOR RP1800</v>
          </cell>
        </row>
        <row r="8632">
          <cell r="A8632" t="str">
            <v>450947-2</v>
          </cell>
          <cell r="B8632" t="str">
            <v>REAR COVER</v>
          </cell>
        </row>
        <row r="8633">
          <cell r="A8633" t="str">
            <v>450950-3</v>
          </cell>
          <cell r="B8633" t="str">
            <v>LOCK LEVER FOR RP1800</v>
          </cell>
        </row>
        <row r="8634">
          <cell r="A8634" t="str">
            <v>450951-1</v>
          </cell>
          <cell r="B8634" t="str">
            <v>BASE PLATE FOR RP1800</v>
          </cell>
        </row>
        <row r="8635">
          <cell r="A8635" t="str">
            <v>451104-5</v>
          </cell>
          <cell r="B8635" t="str">
            <v>GREASE CAP FOR HM1214C</v>
          </cell>
        </row>
        <row r="8636">
          <cell r="A8636" t="str">
            <v>451106-1</v>
          </cell>
          <cell r="B8636" t="str">
            <v>SWITCH LEVER FOR HM1214C/HM1317C</v>
          </cell>
        </row>
        <row r="8637">
          <cell r="A8637" t="str">
            <v>451108-7</v>
          </cell>
          <cell r="B8637" t="str">
            <v>FILTER CASE FOR HM1204C</v>
          </cell>
        </row>
        <row r="8638">
          <cell r="A8638" t="str">
            <v>451109-5</v>
          </cell>
          <cell r="B8638" t="str">
            <v>FILTER CASE COVER FOR HM1204C</v>
          </cell>
        </row>
        <row r="8639">
          <cell r="A8639" t="str">
            <v>451110-0</v>
          </cell>
          <cell r="B8639" t="str">
            <v>CYLINDER GUIDE</v>
          </cell>
        </row>
        <row r="8640">
          <cell r="A8640" t="str">
            <v>451111-8</v>
          </cell>
          <cell r="B8640" t="str">
            <v>BAFFLE PLATE</v>
          </cell>
        </row>
        <row r="8641">
          <cell r="A8641" t="str">
            <v>451113-4</v>
          </cell>
          <cell r="B8641" t="str">
            <v>BARREL COVER</v>
          </cell>
        </row>
        <row r="8642">
          <cell r="A8642" t="str">
            <v>451115-0</v>
          </cell>
          <cell r="B8642" t="str">
            <v>GEAR COVER</v>
          </cell>
        </row>
        <row r="8643">
          <cell r="A8643" t="str">
            <v>451116-8</v>
          </cell>
          <cell r="B8643" t="str">
            <v>REAR COVER FOR HM1214C</v>
          </cell>
        </row>
        <row r="8644">
          <cell r="A8644" t="str">
            <v>451117-6</v>
          </cell>
          <cell r="B8644" t="str">
            <v>MOTOR HOUSING FORE HM1214C/HM1317C</v>
          </cell>
        </row>
        <row r="8645">
          <cell r="A8645" t="str">
            <v>451118-4</v>
          </cell>
          <cell r="B8645" t="str">
            <v>HANDLE</v>
          </cell>
        </row>
        <row r="8646">
          <cell r="A8646" t="str">
            <v>451166-3</v>
          </cell>
          <cell r="B8646" t="str">
            <v>CRANK CAP COVER</v>
          </cell>
        </row>
        <row r="8647">
          <cell r="A8647" t="str">
            <v>451168-9</v>
          </cell>
          <cell r="B8647" t="str">
            <v>SHOULDER SLEEVE FOR HM1317C</v>
          </cell>
        </row>
        <row r="8648">
          <cell r="A8648" t="str">
            <v>451169-7</v>
          </cell>
          <cell r="B8648" t="str">
            <v>WEIGHT GUIDE</v>
          </cell>
        </row>
        <row r="8649">
          <cell r="A8649" t="str">
            <v>451331-4</v>
          </cell>
          <cell r="B8649" t="str">
            <v>HANDLE BASE</v>
          </cell>
        </row>
        <row r="8650">
          <cell r="A8650" t="str">
            <v>451753-8</v>
          </cell>
          <cell r="B8650" t="str">
            <v>End pipe</v>
          </cell>
        </row>
        <row r="8651">
          <cell r="A8651" t="str">
            <v>451833-0</v>
          </cell>
          <cell r="B8651" t="str">
            <v>PISTON FOR HM1101C</v>
          </cell>
        </row>
        <row r="8652">
          <cell r="A8652" t="str">
            <v>451834-8</v>
          </cell>
          <cell r="B8652" t="str">
            <v>CONNECTING ROD FOR HM1101C</v>
          </cell>
        </row>
        <row r="8653">
          <cell r="A8653" t="str">
            <v>451835-6</v>
          </cell>
          <cell r="B8653" t="str">
            <v>BARREL COVER</v>
          </cell>
        </row>
        <row r="8654">
          <cell r="A8654" t="str">
            <v>451837-2</v>
          </cell>
          <cell r="B8654" t="str">
            <v>BAFFLE PLATE</v>
          </cell>
        </row>
        <row r="8655">
          <cell r="A8655" t="str">
            <v>451841-1</v>
          </cell>
          <cell r="B8655" t="str">
            <v>HANDLE COVER</v>
          </cell>
        </row>
        <row r="8656">
          <cell r="A8656" t="str">
            <v>451843-7</v>
          </cell>
          <cell r="B8656" t="str">
            <v>FRONT PIPE HOLDER</v>
          </cell>
        </row>
        <row r="8657">
          <cell r="A8657" t="str">
            <v>451844-5</v>
          </cell>
          <cell r="B8657" t="str">
            <v>REAR PIPE HOLDER</v>
          </cell>
        </row>
        <row r="8658">
          <cell r="A8658" t="str">
            <v>451925-5</v>
          </cell>
          <cell r="B8658" t="str">
            <v>CHOKE LEVER FOR EBH340R</v>
          </cell>
        </row>
        <row r="8659">
          <cell r="A8659" t="str">
            <v>451970-0</v>
          </cell>
          <cell r="B8659" t="str">
            <v>BAFFLE PLATE FOR BUC250</v>
          </cell>
        </row>
        <row r="8660">
          <cell r="A8660" t="str">
            <v>451972-6</v>
          </cell>
          <cell r="B8660" t="str">
            <v>FRONT HANDLE FOR BUC250</v>
          </cell>
        </row>
        <row r="8661">
          <cell r="A8661" t="str">
            <v>451973-4</v>
          </cell>
          <cell r="B8661" t="str">
            <v>HAND GUARD SUPPORT FOR BUC250</v>
          </cell>
        </row>
        <row r="8662">
          <cell r="A8662" t="str">
            <v>451974-2</v>
          </cell>
          <cell r="B8662" t="str">
            <v>OIL TANK FOR BUC250</v>
          </cell>
        </row>
        <row r="8663">
          <cell r="A8663" t="str">
            <v>451984-9</v>
          </cell>
          <cell r="B8663" t="str">
            <v>SWITCH LEVER FOR BBC300L/BUN490</v>
          </cell>
        </row>
        <row r="8664">
          <cell r="A8664" t="str">
            <v>452066-0</v>
          </cell>
          <cell r="B8664" t="str">
            <v>GASKET FOR DS4011</v>
          </cell>
        </row>
        <row r="8665">
          <cell r="A8665" t="str">
            <v>452126-8</v>
          </cell>
          <cell r="B8665" t="str">
            <v>GEAR SHAFT FOR HR3200C</v>
          </cell>
        </row>
        <row r="8666">
          <cell r="A8666" t="str">
            <v>452145-4</v>
          </cell>
          <cell r="B8666" t="str">
            <v>HOLDER CAP COVER FOR BUB360</v>
          </cell>
        </row>
        <row r="8667">
          <cell r="A8667" t="str">
            <v>452163-2</v>
          </cell>
          <cell r="B8667" t="str">
            <v>SLIDER</v>
          </cell>
        </row>
        <row r="8668">
          <cell r="A8668" t="str">
            <v>452294-7</v>
          </cell>
          <cell r="B8668" t="str">
            <v>HAMMER CASE COVER FOR BTD145</v>
          </cell>
        </row>
        <row r="8669">
          <cell r="A8669" t="str">
            <v>452380-4</v>
          </cell>
          <cell r="B8669" t="str">
            <v>HAMMER CASE COVER FOR BTD142</v>
          </cell>
        </row>
        <row r="8670">
          <cell r="A8670" t="str">
            <v>452594-5</v>
          </cell>
          <cell r="B8670" t="str">
            <v>SWITCH LEVER FOR  BBC231U</v>
          </cell>
        </row>
        <row r="8671">
          <cell r="A8671" t="str">
            <v>452738-7</v>
          </cell>
          <cell r="B8671" t="str">
            <v>OIL CASE GASKET FOR EK7651H</v>
          </cell>
        </row>
        <row r="8672">
          <cell r="A8672" t="str">
            <v>452785-8</v>
          </cell>
          <cell r="B8672" t="str">
            <v>BAFFLE PLATE FOR BHS630</v>
          </cell>
        </row>
        <row r="8673">
          <cell r="A8673" t="str">
            <v>452786-6</v>
          </cell>
          <cell r="B8673" t="str">
            <v>CONNECTOR BOX FOR BHS630</v>
          </cell>
        </row>
        <row r="8674">
          <cell r="A8674" t="str">
            <v>452787-4</v>
          </cell>
          <cell r="B8674" t="str">
            <v>REAR COVER FOR BHS630</v>
          </cell>
        </row>
        <row r="8675">
          <cell r="A8675" t="str">
            <v>452788-2</v>
          </cell>
          <cell r="B8675" t="str">
            <v>COVER FOR BHS630</v>
          </cell>
        </row>
        <row r="8676">
          <cell r="A8676" t="str">
            <v>452790-5</v>
          </cell>
          <cell r="B8676" t="str">
            <v>DUCT FOR BHS630</v>
          </cell>
        </row>
        <row r="8677">
          <cell r="A8677" t="str">
            <v>452791-3</v>
          </cell>
          <cell r="B8677" t="str">
            <v>SAFETY COVER FOR DHS630</v>
          </cell>
        </row>
        <row r="8678">
          <cell r="A8678" t="str">
            <v>452917-7</v>
          </cell>
          <cell r="B8678" t="str">
            <v>AIR CLEANER CASE FOR MH2556</v>
          </cell>
        </row>
        <row r="8679">
          <cell r="A8679" t="str">
            <v>452952-5</v>
          </cell>
          <cell r="B8679" t="str">
            <v>HOSE JOINT FOR BBX7600</v>
          </cell>
        </row>
        <row r="8680">
          <cell r="A8680" t="str">
            <v>453165-1</v>
          </cell>
          <cell r="B8680" t="str">
            <v>LOCK LEVER FOR BHS630</v>
          </cell>
        </row>
        <row r="8681">
          <cell r="A8681" t="str">
            <v>453636-8</v>
          </cell>
          <cell r="B8681" t="str">
            <v>KERF BOARD FOR LS1440</v>
          </cell>
        </row>
        <row r="8682">
          <cell r="A8682" t="str">
            <v>453664-3</v>
          </cell>
          <cell r="B8682" t="str">
            <v>HAMMER CASE COVER FOR BTD147</v>
          </cell>
        </row>
        <row r="8683">
          <cell r="A8683" t="str">
            <v>453716-0</v>
          </cell>
          <cell r="B8683" t="str">
            <v>LEVER 1 THROTTLE FOR PM7650H</v>
          </cell>
        </row>
        <row r="8684">
          <cell r="A8684" t="str">
            <v>453717-8</v>
          </cell>
          <cell r="B8684" t="str">
            <v>LEVER 2 THROTTLE FOR PM7650H</v>
          </cell>
        </row>
        <row r="8685">
          <cell r="A8685" t="str">
            <v>453866-1</v>
          </cell>
          <cell r="B8685" t="str">
            <v>AIR PIPE FOR HR3200C</v>
          </cell>
        </row>
        <row r="8686">
          <cell r="A8686" t="str">
            <v>453884-9</v>
          </cell>
          <cell r="B8686" t="str">
            <v>REAR COVER FOR JS1602</v>
          </cell>
        </row>
        <row r="8687">
          <cell r="A8687" t="str">
            <v>454076-3</v>
          </cell>
          <cell r="B8687" t="str">
            <v>GEAR HOUSING COVER FOR JS1602</v>
          </cell>
        </row>
        <row r="8688">
          <cell r="A8688" t="str">
            <v>454190-5</v>
          </cell>
          <cell r="B8688" t="str">
            <v>CORRUGATE TUBE 160 FOR PM7650H</v>
          </cell>
        </row>
        <row r="8689">
          <cell r="A8689" t="str">
            <v>454230-9</v>
          </cell>
          <cell r="B8689" t="str">
            <v>LENS FOR CG180D</v>
          </cell>
        </row>
        <row r="8690">
          <cell r="A8690" t="str">
            <v>454318-5</v>
          </cell>
          <cell r="B8690" t="str">
            <v>LINK LEVER</v>
          </cell>
        </row>
        <row r="8691">
          <cell r="A8691" t="str">
            <v>454323-2</v>
          </cell>
          <cell r="B8691" t="str">
            <v>HANDLE COVER</v>
          </cell>
        </row>
        <row r="8692">
          <cell r="A8692" t="str">
            <v>454329-0</v>
          </cell>
          <cell r="B8692" t="str">
            <v>BAFFLE PLATE</v>
          </cell>
        </row>
        <row r="8693">
          <cell r="A8693" t="str">
            <v>454330-5</v>
          </cell>
          <cell r="B8693" t="str">
            <v>CHUCK COVER FOR DC/AC-HR</v>
          </cell>
        </row>
        <row r="8694">
          <cell r="A8694" t="str">
            <v>454331-3</v>
          </cell>
          <cell r="B8694" t="str">
            <v>RELEASE COVER FOR DC/AC-HR</v>
          </cell>
        </row>
        <row r="8695">
          <cell r="A8695" t="str">
            <v>454333-9</v>
          </cell>
          <cell r="B8695" t="str">
            <v>SWITCH LEVER B FOR HR4003C/5202C</v>
          </cell>
        </row>
        <row r="8696">
          <cell r="A8696" t="str">
            <v>454336-3</v>
          </cell>
          <cell r="B8696" t="str">
            <v>SWITCH LEVER C FOR HR4013C/5212C</v>
          </cell>
        </row>
        <row r="8697">
          <cell r="A8697" t="str">
            <v>454337-1</v>
          </cell>
          <cell r="B8697" t="str">
            <v>LOCK SLEEVE FOR DC/AC-HR</v>
          </cell>
        </row>
        <row r="8698">
          <cell r="A8698" t="str">
            <v>454338-9</v>
          </cell>
          <cell r="B8698" t="str">
            <v>LINK GUIDE FOR DC/AC-HR</v>
          </cell>
        </row>
        <row r="8699">
          <cell r="A8699" t="str">
            <v>454345-2</v>
          </cell>
          <cell r="B8699" t="str">
            <v>CRANK LEVER FOR DC/AC-HR</v>
          </cell>
        </row>
        <row r="8700">
          <cell r="A8700" t="str">
            <v>454346-0</v>
          </cell>
          <cell r="B8700" t="str">
            <v>LENS</v>
          </cell>
        </row>
        <row r="8701">
          <cell r="A8701" t="str">
            <v>454347-8</v>
          </cell>
          <cell r="B8701" t="str">
            <v>SLIDE SLEEVE FOR HR005G/4013G</v>
          </cell>
        </row>
        <row r="8702">
          <cell r="A8702" t="str">
            <v>454348-6</v>
          </cell>
          <cell r="B8702" t="str">
            <v>GUARD 40 FOR DHR400</v>
          </cell>
        </row>
        <row r="8703">
          <cell r="A8703" t="str">
            <v>454414-9</v>
          </cell>
          <cell r="B8703" t="str">
            <v>INTERNAL GEAR CASE FOR DTD043</v>
          </cell>
        </row>
        <row r="8704">
          <cell r="A8704" t="str">
            <v>454627-2</v>
          </cell>
          <cell r="B8704" t="str">
            <v>DEPTH GUIDE</v>
          </cell>
        </row>
        <row r="8705">
          <cell r="A8705" t="str">
            <v>454757-9</v>
          </cell>
          <cell r="B8705" t="str">
            <v>MOTOR HOUSING FOR HR5202C</v>
          </cell>
        </row>
        <row r="8706">
          <cell r="A8706" t="str">
            <v>454762-6</v>
          </cell>
          <cell r="B8706" t="str">
            <v>REAR COVER FOR HR5202C</v>
          </cell>
        </row>
        <row r="8707">
          <cell r="A8707" t="str">
            <v>454764-2</v>
          </cell>
          <cell r="B8707" t="str">
            <v>CRANK CAP FOR HR5202C</v>
          </cell>
        </row>
        <row r="8708">
          <cell r="A8708" t="str">
            <v>454766-8</v>
          </cell>
          <cell r="B8708" t="str">
            <v>LINK LEVER FOR HR5202C</v>
          </cell>
        </row>
        <row r="8709">
          <cell r="A8709" t="str">
            <v>454767-6</v>
          </cell>
          <cell r="B8709" t="str">
            <v>CHUCK COVER FOR HR5202C</v>
          </cell>
        </row>
        <row r="8710">
          <cell r="A8710" t="str">
            <v>454768-4</v>
          </cell>
          <cell r="B8710" t="str">
            <v>RELEASE COVER FOR HR5202C</v>
          </cell>
        </row>
        <row r="8711">
          <cell r="A8711" t="str">
            <v>454769-2</v>
          </cell>
          <cell r="B8711" t="str">
            <v>LOCK SLEEVE FOR HR5202C</v>
          </cell>
        </row>
        <row r="8712">
          <cell r="A8712" t="str">
            <v>454770-7</v>
          </cell>
          <cell r="B8712" t="str">
            <v>CONTROL PLATE FOR HR5202C</v>
          </cell>
        </row>
        <row r="8713">
          <cell r="A8713" t="str">
            <v>454772-3</v>
          </cell>
          <cell r="B8713" t="str">
            <v>BAFFLE PLATE FOR HR5202C</v>
          </cell>
        </row>
        <row r="8714">
          <cell r="A8714" t="str">
            <v>454779-9</v>
          </cell>
          <cell r="B8714" t="str">
            <v>GUIDE RING FOR HR5202C</v>
          </cell>
        </row>
        <row r="8715">
          <cell r="A8715" t="str">
            <v>454782-0</v>
          </cell>
          <cell r="B8715" t="str">
            <v>HANDLE B FOR HR5202C</v>
          </cell>
        </row>
        <row r="8716">
          <cell r="A8716" t="str">
            <v>454784-6</v>
          </cell>
          <cell r="B8716" t="str">
            <v>BASE B FOR HR5202C</v>
          </cell>
        </row>
        <row r="8717">
          <cell r="A8717" t="str">
            <v>454995-3</v>
          </cell>
          <cell r="B8717" t="str">
            <v>GEAR BOX COVER FOR MUR361D</v>
          </cell>
        </row>
        <row r="8718">
          <cell r="A8718" t="str">
            <v>455052-0</v>
          </cell>
          <cell r="B8718" t="str">
            <v>REAR COVER FOR DTD148</v>
          </cell>
        </row>
        <row r="8719">
          <cell r="A8719" t="str">
            <v>455468-9</v>
          </cell>
          <cell r="B8719" t="str">
            <v>UNIT CASE COVER FOR DTS141</v>
          </cell>
        </row>
        <row r="8720">
          <cell r="A8720" t="str">
            <v>455491-4</v>
          </cell>
          <cell r="B8720" t="str">
            <v>GEAR COVER FOR HM1812</v>
          </cell>
        </row>
        <row r="8721">
          <cell r="A8721" t="str">
            <v>455492-2</v>
          </cell>
          <cell r="B8721" t="str">
            <v>SPACER 72</v>
          </cell>
        </row>
        <row r="8722">
          <cell r="A8722" t="str">
            <v>455495-6</v>
          </cell>
          <cell r="B8722" t="str">
            <v>CAP COVER FOR HM1812</v>
          </cell>
        </row>
        <row r="8723">
          <cell r="A8723" t="str">
            <v>455497-2</v>
          </cell>
          <cell r="B8723" t="str">
            <v>BAFFLE PLATE FOR HM1812</v>
          </cell>
        </row>
        <row r="8724">
          <cell r="A8724" t="str">
            <v>455498-0</v>
          </cell>
          <cell r="B8724" t="str">
            <v>BRUSH HOLDER COVER FOR HM1812</v>
          </cell>
        </row>
        <row r="8725">
          <cell r="A8725" t="str">
            <v>455499-8</v>
          </cell>
          <cell r="B8725" t="str">
            <v>SIDE COVER A FOR HM1812</v>
          </cell>
        </row>
        <row r="8726">
          <cell r="A8726" t="str">
            <v>455505-9</v>
          </cell>
          <cell r="B8726" t="str">
            <v>HANDLE B FOR HM1812</v>
          </cell>
        </row>
        <row r="8727">
          <cell r="A8727" t="str">
            <v>455506-7</v>
          </cell>
          <cell r="B8727" t="str">
            <v>HANDLE C FOR HM1812</v>
          </cell>
        </row>
        <row r="8728">
          <cell r="A8728" t="str">
            <v>455507-5</v>
          </cell>
          <cell r="B8728" t="str">
            <v>SWITCH COVER FOR HM1812</v>
          </cell>
        </row>
        <row r="8729">
          <cell r="A8729" t="str">
            <v>455508-3</v>
          </cell>
          <cell r="B8729" t="str">
            <v>SWITCH LEVER FOR HM1812</v>
          </cell>
        </row>
        <row r="8730">
          <cell r="A8730" t="str">
            <v>455509-1</v>
          </cell>
          <cell r="B8730" t="str">
            <v>PISTON FOR HM1812</v>
          </cell>
        </row>
        <row r="8731">
          <cell r="A8731" t="str">
            <v>455511-4</v>
          </cell>
          <cell r="B8731" t="str">
            <v>SWITCH GUIDE FOR HM1812</v>
          </cell>
        </row>
        <row r="8732">
          <cell r="A8732" t="str">
            <v>455512-2</v>
          </cell>
          <cell r="B8732" t="str">
            <v>HANDLE BASE B FOR HM1812</v>
          </cell>
        </row>
        <row r="8733">
          <cell r="A8733" t="str">
            <v>455514-8</v>
          </cell>
          <cell r="B8733" t="str">
            <v>LENS FOR HM1812</v>
          </cell>
        </row>
        <row r="8734">
          <cell r="A8734" t="str">
            <v>455546-5</v>
          </cell>
          <cell r="B8734" t="str">
            <v>TERMINAL COVER FOR DC18 CHARGER</v>
          </cell>
        </row>
        <row r="8735">
          <cell r="A8735" t="str">
            <v>455630-6</v>
          </cell>
          <cell r="B8735" t="str">
            <v>FUEL TANK</v>
          </cell>
        </row>
        <row r="8736">
          <cell r="A8736" t="str">
            <v>455958-2</v>
          </cell>
          <cell r="B8736" t="str">
            <v>CHARGER CASE COVER FOR DC10WD</v>
          </cell>
        </row>
        <row r="8737">
          <cell r="A8737" t="str">
            <v>456048-4</v>
          </cell>
          <cell r="B8737" t="str">
            <v>CHARGING CASE COVER FOR DC10SB</v>
          </cell>
        </row>
        <row r="8738">
          <cell r="A8738" t="str">
            <v>456060-4</v>
          </cell>
          <cell r="B8738" t="str">
            <v>SPACER</v>
          </cell>
        </row>
        <row r="8739">
          <cell r="A8739" t="str">
            <v>456061-2</v>
          </cell>
          <cell r="B8739" t="str">
            <v>BLADE CASE COVER</v>
          </cell>
        </row>
        <row r="8740">
          <cell r="A8740" t="str">
            <v>456117-1</v>
          </cell>
          <cell r="B8740" t="str">
            <v>TOP COVER FOR BO6050</v>
          </cell>
        </row>
        <row r="8741">
          <cell r="A8741" t="str">
            <v>456122-8</v>
          </cell>
          <cell r="B8741" t="str">
            <v>FRONT SWITCH LEVER FOR BO6050</v>
          </cell>
        </row>
        <row r="8742">
          <cell r="A8742" t="str">
            <v>456123-6</v>
          </cell>
          <cell r="B8742" t="str">
            <v>REAR SWITCH LEVER FOR BO6050</v>
          </cell>
        </row>
        <row r="8743">
          <cell r="A8743" t="str">
            <v>456124-4</v>
          </cell>
          <cell r="B8743" t="str">
            <v>PICUP COIL COVER FOR BO6050</v>
          </cell>
        </row>
        <row r="8744">
          <cell r="A8744" t="str">
            <v>456126-0</v>
          </cell>
          <cell r="B8744" t="str">
            <v>CHANGE KNOB FOR BO6050</v>
          </cell>
        </row>
        <row r="8745">
          <cell r="A8745" t="str">
            <v>456127-8</v>
          </cell>
          <cell r="B8745" t="str">
            <v>PAD PROTECTOR FOR BO6050</v>
          </cell>
        </row>
        <row r="8746">
          <cell r="A8746" t="str">
            <v>456623-6</v>
          </cell>
          <cell r="B8746" t="str">
            <v>BASE FOR SD140D</v>
          </cell>
        </row>
        <row r="8747">
          <cell r="A8747" t="str">
            <v>456625-2</v>
          </cell>
          <cell r="B8747" t="str">
            <v>LOCK OFF BUTTON FOR SD140D</v>
          </cell>
        </row>
        <row r="8748">
          <cell r="A8748" t="str">
            <v>456628-6</v>
          </cell>
          <cell r="B8748" t="str">
            <v>HOOK</v>
          </cell>
        </row>
        <row r="8749">
          <cell r="A8749" t="str">
            <v>456711-9</v>
          </cell>
          <cell r="B8749" t="str">
            <v>REAR COVER FOR TD160D</v>
          </cell>
        </row>
        <row r="8750">
          <cell r="A8750" t="str">
            <v>456799-9</v>
          </cell>
          <cell r="B8750" t="str">
            <v>TRIGGER LOCK FOR FN001G</v>
          </cell>
        </row>
        <row r="8751">
          <cell r="A8751" t="str">
            <v>456806-8</v>
          </cell>
          <cell r="B8751" t="str">
            <v>BUMPER FOR PO5000C</v>
          </cell>
        </row>
        <row r="8752">
          <cell r="A8752" t="str">
            <v>456849-0</v>
          </cell>
          <cell r="B8752" t="str">
            <v>UPPER CASE FOR BTC04</v>
          </cell>
        </row>
        <row r="8753">
          <cell r="A8753" t="str">
            <v>456857-1</v>
          </cell>
          <cell r="B8753" t="str">
            <v>ON-OFF SWITCH COVER FOR BTC04</v>
          </cell>
        </row>
        <row r="8754">
          <cell r="A8754" t="str">
            <v>456858-9</v>
          </cell>
          <cell r="B8754" t="str">
            <v>NEXT SWITCH COVER FOR BTC04</v>
          </cell>
        </row>
        <row r="8755">
          <cell r="A8755" t="str">
            <v>456859-7</v>
          </cell>
          <cell r="B8755" t="str">
            <v>BACK SWITCH COVER FOR BTC04</v>
          </cell>
        </row>
        <row r="8756">
          <cell r="A8756" t="str">
            <v>456907-2</v>
          </cell>
          <cell r="B8756" t="str">
            <v>KERF BOARD FOR DLS600</v>
          </cell>
        </row>
        <row r="8757">
          <cell r="A8757" t="str">
            <v>457076-2</v>
          </cell>
          <cell r="B8757" t="str">
            <v>TERMINAL COVER FOR BPS01</v>
          </cell>
        </row>
        <row r="8758">
          <cell r="A8758" t="str">
            <v>457078-8</v>
          </cell>
          <cell r="B8758" t="str">
            <v>SWITCH PLATE FOR BPS01</v>
          </cell>
        </row>
        <row r="8759">
          <cell r="A8759" t="str">
            <v>457079-6</v>
          </cell>
          <cell r="B8759" t="str">
            <v>MICRO USB COVER FOR BPS01</v>
          </cell>
        </row>
        <row r="8760">
          <cell r="A8760" t="str">
            <v>457108-5</v>
          </cell>
          <cell r="B8760" t="str">
            <v>TERMINAL COVER FOR BTC04</v>
          </cell>
        </row>
        <row r="8761">
          <cell r="A8761" t="str">
            <v>457378-6</v>
          </cell>
          <cell r="B8761" t="str">
            <v>ADJUSTER FOR PT352D</v>
          </cell>
        </row>
        <row r="8762">
          <cell r="A8762" t="str">
            <v>457381-7</v>
          </cell>
          <cell r="B8762" t="str">
            <v>SLIDE DOOR CAP FOR DPT353</v>
          </cell>
        </row>
        <row r="8763">
          <cell r="A8763" t="str">
            <v>457382-5</v>
          </cell>
          <cell r="B8763" t="str">
            <v>NAIL GUIDE HOLDER FOR DPT353</v>
          </cell>
        </row>
        <row r="8764">
          <cell r="A8764" t="str">
            <v>457383-3</v>
          </cell>
          <cell r="B8764" t="str">
            <v>SHOULDER PIN 5-6 FOR DPT353</v>
          </cell>
        </row>
        <row r="8765">
          <cell r="A8765" t="str">
            <v>457385-9</v>
          </cell>
          <cell r="B8765" t="str">
            <v>HOUSING R COVER FOR DPT353</v>
          </cell>
        </row>
        <row r="8766">
          <cell r="A8766" t="str">
            <v>457386-7</v>
          </cell>
          <cell r="B8766" t="str">
            <v>TRIGGER FOR DPT353</v>
          </cell>
        </row>
        <row r="8767">
          <cell r="A8767" t="str">
            <v>457387-5</v>
          </cell>
          <cell r="B8767" t="str">
            <v>SPRING COVER FOR DPT353</v>
          </cell>
        </row>
        <row r="8768">
          <cell r="A8768" t="str">
            <v>457388-3</v>
          </cell>
          <cell r="B8768" t="str">
            <v>LEVER FOR DPT353</v>
          </cell>
        </row>
        <row r="8769">
          <cell r="A8769" t="str">
            <v>457389-1</v>
          </cell>
          <cell r="B8769" t="str">
            <v>SPRING HOLDER FOR DPT353</v>
          </cell>
        </row>
        <row r="8770">
          <cell r="A8770" t="str">
            <v>457484-7</v>
          </cell>
          <cell r="B8770" t="str">
            <v>LENS FOR DFT085F</v>
          </cell>
        </row>
        <row r="8771">
          <cell r="A8771" t="str">
            <v>457530-6</v>
          </cell>
          <cell r="B8771" t="str">
            <v>LOCK NUT M28 BLACK</v>
          </cell>
        </row>
        <row r="8772">
          <cell r="A8772" t="str">
            <v>457691-2</v>
          </cell>
          <cell r="B8772" t="str">
            <v>TERMINAL BASE FOR DC18RE</v>
          </cell>
        </row>
        <row r="8773">
          <cell r="A8773" t="str">
            <v>457809-5</v>
          </cell>
          <cell r="B8773" t="str">
            <v>SWITCH GUARD FOR DPT353/PT354D</v>
          </cell>
        </row>
        <row r="8774">
          <cell r="A8774" t="str">
            <v>458054-5</v>
          </cell>
          <cell r="B8774" t="str">
            <v>CONTROLLER COVER FOR DHR400</v>
          </cell>
        </row>
        <row r="8775">
          <cell r="A8775" t="str">
            <v>458096-9</v>
          </cell>
          <cell r="B8775" t="str">
            <v>TRIGGER LOCK FOR HR400D</v>
          </cell>
        </row>
        <row r="8776">
          <cell r="A8776" t="str">
            <v>458097-7</v>
          </cell>
          <cell r="B8776" t="str">
            <v>SWITCH LEVER FOR DC-HR</v>
          </cell>
        </row>
        <row r="8777">
          <cell r="A8777" t="str">
            <v>458098-5</v>
          </cell>
          <cell r="B8777" t="str">
            <v>SPRING HOLDER FOR HR400D</v>
          </cell>
        </row>
        <row r="8778">
          <cell r="A8778" t="str">
            <v>458100-4</v>
          </cell>
          <cell r="B8778" t="str">
            <v>LINK LEVER FOR HR005G</v>
          </cell>
        </row>
        <row r="8779">
          <cell r="A8779" t="str">
            <v>458166-4</v>
          </cell>
          <cell r="B8779" t="str">
            <v>CHOKE PLATE FOR BBX7600</v>
          </cell>
        </row>
        <row r="8780">
          <cell r="A8780" t="str">
            <v>458169-8</v>
          </cell>
          <cell r="B8780" t="str">
            <v>CHOKE LEVER</v>
          </cell>
        </row>
        <row r="8781">
          <cell r="A8781" t="str">
            <v>458195-7</v>
          </cell>
          <cell r="B8781" t="str">
            <v>MAGAZINE FOR DPT353</v>
          </cell>
        </row>
        <row r="8782">
          <cell r="A8782" t="str">
            <v>458220-4</v>
          </cell>
          <cell r="B8782" t="str">
            <v>TRIGGER</v>
          </cell>
        </row>
        <row r="8783">
          <cell r="A8783" t="str">
            <v>458223-8</v>
          </cell>
          <cell r="B8783" t="str">
            <v>LOCK LEVER</v>
          </cell>
        </row>
        <row r="8784">
          <cell r="A8784" t="str">
            <v>458225-4</v>
          </cell>
          <cell r="B8784" t="str">
            <v>REEL BASE</v>
          </cell>
        </row>
        <row r="8785">
          <cell r="A8785" t="str">
            <v>458302-2</v>
          </cell>
          <cell r="B8785" t="str">
            <v>MOTOR HOUSING FOR TW001G/DWT310</v>
          </cell>
        </row>
        <row r="8786">
          <cell r="A8786" t="str">
            <v>458306-4</v>
          </cell>
          <cell r="B8786" t="str">
            <v>BAFFLE PLATE FOR XTW01</v>
          </cell>
        </row>
        <row r="8787">
          <cell r="A8787" t="str">
            <v>458307-2</v>
          </cell>
          <cell r="B8787" t="str">
            <v>TRIGGER LOCK FOR XTW01</v>
          </cell>
        </row>
        <row r="8788">
          <cell r="A8788" t="str">
            <v>458373-9</v>
          </cell>
          <cell r="B8788" t="str">
            <v>LED HOLDER FOR DSC102</v>
          </cell>
        </row>
        <row r="8789">
          <cell r="A8789" t="str">
            <v>458375-5</v>
          </cell>
          <cell r="B8789" t="str">
            <v>GEAR HOUSING FOR DSC102</v>
          </cell>
        </row>
        <row r="8790">
          <cell r="A8790" t="str">
            <v>458378-9</v>
          </cell>
          <cell r="B8790" t="str">
            <v>F/R CHANGE LEVER FOR DSC102</v>
          </cell>
        </row>
        <row r="8791">
          <cell r="A8791" t="str">
            <v>458379-7</v>
          </cell>
          <cell r="B8791" t="str">
            <v>SCREW GUIDE FOR DSC102</v>
          </cell>
        </row>
        <row r="8792">
          <cell r="A8792" t="str">
            <v>458560-0</v>
          </cell>
          <cell r="B8792" t="str">
            <v>BOTTOM HOUSING FOR 199491-1</v>
          </cell>
        </row>
        <row r="8793">
          <cell r="A8793" t="str">
            <v>458561-8</v>
          </cell>
          <cell r="B8793" t="str">
            <v>MESH PIPE</v>
          </cell>
        </row>
        <row r="8794">
          <cell r="A8794" t="str">
            <v>458772-5</v>
          </cell>
          <cell r="B8794" t="str">
            <v>TUBE GUIDE A</v>
          </cell>
        </row>
        <row r="8795">
          <cell r="A8795" t="str">
            <v>458773-3</v>
          </cell>
          <cell r="B8795" t="str">
            <v>TUBE GUIDE B</v>
          </cell>
        </row>
        <row r="8796">
          <cell r="A8796" t="str">
            <v>458774-1</v>
          </cell>
          <cell r="B8796" t="str">
            <v>SWITCH LEVER FOR DRV150/250</v>
          </cell>
        </row>
        <row r="8797">
          <cell r="A8797" t="str">
            <v>458816-1</v>
          </cell>
          <cell r="B8797" t="str">
            <v>SWITCH LEVER FOR UT001G/DUT130</v>
          </cell>
        </row>
        <row r="8798">
          <cell r="A8798" t="str">
            <v>458820-0</v>
          </cell>
          <cell r="B8798" t="str">
            <v>COVER</v>
          </cell>
        </row>
        <row r="8799">
          <cell r="A8799" t="str">
            <v>458972-7</v>
          </cell>
          <cell r="B8799" t="str">
            <v>LOCK OFF BUTTON</v>
          </cell>
        </row>
        <row r="8800">
          <cell r="A8800" t="str">
            <v>459068-7</v>
          </cell>
          <cell r="B8800" t="str">
            <v>CHARGER CASE COVER</v>
          </cell>
        </row>
        <row r="8801">
          <cell r="A8801" t="str">
            <v>459069-5</v>
          </cell>
          <cell r="B8801" t="str">
            <v>TERMINAL BASE</v>
          </cell>
        </row>
        <row r="8802">
          <cell r="A8802" t="str">
            <v>459102-3</v>
          </cell>
          <cell r="B8802" t="str">
            <v>TOP HOUSING FOR 199553-5 (B)</v>
          </cell>
        </row>
        <row r="8803">
          <cell r="A8803" t="str">
            <v>459103-1</v>
          </cell>
          <cell r="B8803" t="str">
            <v>INNER HOUSING FOR 199553-5 (B)</v>
          </cell>
        </row>
        <row r="8804">
          <cell r="A8804" t="str">
            <v>459104-9</v>
          </cell>
          <cell r="B8804" t="str">
            <v>BOTTOM HOUSING FOR 199553-5 (B)</v>
          </cell>
        </row>
        <row r="8805">
          <cell r="A8805" t="str">
            <v>459105-7</v>
          </cell>
          <cell r="B8805" t="str">
            <v>MESH PIPE</v>
          </cell>
        </row>
        <row r="8806">
          <cell r="A8806" t="str">
            <v>459218-4</v>
          </cell>
          <cell r="B8806" t="str">
            <v>COVER</v>
          </cell>
        </row>
        <row r="8807">
          <cell r="A8807" t="str">
            <v>459222-3</v>
          </cell>
          <cell r="B8807" t="str">
            <v>JOINT</v>
          </cell>
        </row>
        <row r="8808">
          <cell r="A8808" t="str">
            <v>459224-9</v>
          </cell>
          <cell r="B8808" t="str">
            <v>PIPE STOPPER A</v>
          </cell>
        </row>
        <row r="8809">
          <cell r="A8809" t="str">
            <v>459230-4</v>
          </cell>
          <cell r="B8809" t="str">
            <v>LOCK OFF BUTTON</v>
          </cell>
        </row>
        <row r="8810">
          <cell r="A8810" t="str">
            <v>459231-2</v>
          </cell>
          <cell r="B8810" t="str">
            <v>SWITCH LEVER FOR DSL800/801</v>
          </cell>
        </row>
        <row r="8811">
          <cell r="A8811" t="str">
            <v>459310-6</v>
          </cell>
          <cell r="B8811" t="str">
            <v>ADJUSTER</v>
          </cell>
        </row>
        <row r="8812">
          <cell r="A8812" t="str">
            <v>459311-4</v>
          </cell>
          <cell r="B8812" t="str">
            <v>SPRING HOLDER</v>
          </cell>
        </row>
        <row r="8813">
          <cell r="A8813" t="str">
            <v>459312-2</v>
          </cell>
          <cell r="B8813" t="str">
            <v>ADJUSTER COVER</v>
          </cell>
        </row>
        <row r="8814">
          <cell r="A8814" t="str">
            <v>459313-0</v>
          </cell>
          <cell r="B8814" t="str">
            <v>SLEEVE</v>
          </cell>
        </row>
        <row r="8815">
          <cell r="A8815" t="str">
            <v>459402-1</v>
          </cell>
          <cell r="B8815" t="str">
            <v>COVER</v>
          </cell>
        </row>
        <row r="8816">
          <cell r="A8816" t="str">
            <v>459414-4</v>
          </cell>
          <cell r="B8816" t="str">
            <v>ID COVER BLUE</v>
          </cell>
        </row>
        <row r="8817">
          <cell r="A8817" t="str">
            <v>459415-2</v>
          </cell>
          <cell r="B8817" t="str">
            <v>ID COVER WHITE</v>
          </cell>
        </row>
        <row r="8818">
          <cell r="A8818" t="str">
            <v>459417-8</v>
          </cell>
          <cell r="B8818" t="str">
            <v>ID COVER BLACK</v>
          </cell>
        </row>
        <row r="8819">
          <cell r="A8819" t="str">
            <v>459418-6</v>
          </cell>
          <cell r="B8819" t="str">
            <v>ID COVER GREEN</v>
          </cell>
        </row>
        <row r="8820">
          <cell r="A8820" t="str">
            <v>459465-7</v>
          </cell>
          <cell r="B8820" t="str">
            <v>LATCH A</v>
          </cell>
        </row>
        <row r="8821">
          <cell r="A8821" t="str">
            <v>459470-4</v>
          </cell>
          <cell r="B8821" t="str">
            <v>SWITCH PIN FOR PDC01</v>
          </cell>
        </row>
        <row r="8822">
          <cell r="A8822" t="str">
            <v>459471-2</v>
          </cell>
          <cell r="B8822" t="str">
            <v>LOCK BUTTON</v>
          </cell>
        </row>
        <row r="8823">
          <cell r="A8823" t="str">
            <v>459623-5</v>
          </cell>
          <cell r="B8823" t="str">
            <v>SWITCH LEVER FOR DGP180</v>
          </cell>
        </row>
        <row r="8824">
          <cell r="A8824" t="str">
            <v>459740-1</v>
          </cell>
          <cell r="B8824" t="str">
            <v>TERMINAL COVER</v>
          </cell>
        </row>
        <row r="8825">
          <cell r="A8825" t="str">
            <v>459747-7</v>
          </cell>
          <cell r="B8825" t="str">
            <v>MOTOR HOUSING FOR DHK180</v>
          </cell>
        </row>
        <row r="8826">
          <cell r="A8826" t="str">
            <v>459749-3</v>
          </cell>
          <cell r="B8826" t="str">
            <v>BAFFLE PLATE</v>
          </cell>
        </row>
        <row r="8827">
          <cell r="A8827" t="str">
            <v>459751-6</v>
          </cell>
          <cell r="B8827" t="str">
            <v>TRIGGER LOCK</v>
          </cell>
        </row>
        <row r="8828">
          <cell r="A8828" t="str">
            <v>459938-0</v>
          </cell>
          <cell r="B8828" t="str">
            <v>BATTERY PROTECTOR FOR DRV150 / DRV250</v>
          </cell>
        </row>
        <row r="8829">
          <cell r="A8829" t="str">
            <v>510009-9</v>
          </cell>
          <cell r="B8829" t="str">
            <v>ARMATURE ASS'Y 230V-250V FOR 5201N</v>
          </cell>
        </row>
        <row r="8830">
          <cell r="A8830" t="str">
            <v>510028-5</v>
          </cell>
          <cell r="B8830" t="str">
            <v>ARMATURE ASS'Y 220/240V FOR HM1130</v>
          </cell>
        </row>
        <row r="8831">
          <cell r="A8831" t="str">
            <v>510515-4</v>
          </cell>
          <cell r="B8831" t="str">
            <v>ARMATURE ASSEMBLY 240V FOR GA5080</v>
          </cell>
        </row>
        <row r="8832">
          <cell r="A8832" t="str">
            <v>510517-0</v>
          </cell>
          <cell r="B8832" t="str">
            <v>ARMATURE FOR BO6040</v>
          </cell>
        </row>
        <row r="8833">
          <cell r="A8833" t="str">
            <v>5106013001</v>
          </cell>
          <cell r="B8833" t="str">
            <v>FUEL TANK CAP ASSY</v>
          </cell>
        </row>
        <row r="8834">
          <cell r="A8834" t="str">
            <v>510604-5</v>
          </cell>
          <cell r="B8834" t="str">
            <v>ROTOR ASSY FOR TW002G</v>
          </cell>
        </row>
        <row r="8835">
          <cell r="A8835" t="str">
            <v>511106-4</v>
          </cell>
          <cell r="B8835" t="str">
            <v>ARMATURE ASS'Y 240V FOR 9030</v>
          </cell>
        </row>
        <row r="8836">
          <cell r="A8836" t="str">
            <v>511246-8</v>
          </cell>
          <cell r="B8836" t="str">
            <v>ARMATURE ASS'Y 240V FOR 6000R</v>
          </cell>
        </row>
        <row r="8837">
          <cell r="A8837" t="str">
            <v>511262-0</v>
          </cell>
          <cell r="B8837" t="str">
            <v>ARMATURE ASSY FOR 6806B</v>
          </cell>
        </row>
        <row r="8838">
          <cell r="A8838" t="str">
            <v>511376-5</v>
          </cell>
          <cell r="B8838" t="str">
            <v>ARMATURE ASS'Y FOR 3700B</v>
          </cell>
        </row>
        <row r="8839">
          <cell r="A8839" t="str">
            <v>511404-6</v>
          </cell>
          <cell r="B8839" t="str">
            <v>ARMATURE ASS'Y 240V FOR 906</v>
          </cell>
        </row>
        <row r="8840">
          <cell r="A8840" t="str">
            <v>511556-3</v>
          </cell>
          <cell r="B8840" t="str">
            <v>ARMATURE ASS'Y 115V 906H</v>
          </cell>
        </row>
        <row r="8841">
          <cell r="A8841" t="str">
            <v>511799-7</v>
          </cell>
          <cell r="B8841" t="str">
            <v>ARMATURE ASS'Y 240V FOR 6510LVR</v>
          </cell>
        </row>
        <row r="8842">
          <cell r="A8842" t="str">
            <v>511909-6</v>
          </cell>
          <cell r="B8842" t="str">
            <v>ARMATURE ASS'Y 240V FOR N9503BH</v>
          </cell>
        </row>
        <row r="8843">
          <cell r="A8843" t="str">
            <v>511923-2</v>
          </cell>
          <cell r="B8843" t="str">
            <v>ARMATURE ASS'Y 220V 9500N</v>
          </cell>
        </row>
        <row r="8844">
          <cell r="A8844" t="str">
            <v>511934-7</v>
          </cell>
          <cell r="B8844" t="str">
            <v>ARMATURE ASS'Y 240V FOR N3701</v>
          </cell>
        </row>
        <row r="8845">
          <cell r="A8845" t="str">
            <v>511951-7</v>
          </cell>
          <cell r="B8845" t="str">
            <v>ARMATURE ASS'Y 115V NHP1030</v>
          </cell>
        </row>
        <row r="8846">
          <cell r="A8846" t="str">
            <v>511958-3</v>
          </cell>
          <cell r="B8846" t="str">
            <v>ARMATURE ASSY FOR NHP1010/1300S(511959-1</v>
          </cell>
        </row>
        <row r="8847">
          <cell r="A8847" t="str">
            <v>512062-1</v>
          </cell>
          <cell r="B8847" t="str">
            <v>ARMATURE ASS'Y 115V FOR 4300BV/B</v>
          </cell>
        </row>
        <row r="8848">
          <cell r="A8848" t="str">
            <v>512162-7</v>
          </cell>
          <cell r="B8848" t="str">
            <v>ARMATURE ASSY 115V FOR 6016</v>
          </cell>
        </row>
        <row r="8849">
          <cell r="A8849" t="str">
            <v>512555-8</v>
          </cell>
          <cell r="B8849" t="str">
            <v>ARMATURE ASS'Y 230V FOR 5600NB</v>
          </cell>
        </row>
        <row r="8850">
          <cell r="A8850" t="str">
            <v>512614-8</v>
          </cell>
          <cell r="B8850" t="str">
            <v>ARMATURE ASS'Y 240V FOR 6013BR</v>
          </cell>
        </row>
        <row r="8851">
          <cell r="A8851" t="str">
            <v>513295-1</v>
          </cell>
          <cell r="B8851" t="str">
            <v>ARMATURE ASS'Y 240V FOR 9924DB</v>
          </cell>
        </row>
        <row r="8852">
          <cell r="A8852" t="str">
            <v>513389-2</v>
          </cell>
          <cell r="B8852" t="str">
            <v>ARMATURE ASS'Y 240V FOR 1806B</v>
          </cell>
        </row>
        <row r="8853">
          <cell r="A8853" t="str">
            <v>513563-2</v>
          </cell>
          <cell r="B8853" t="str">
            <v>ARMATURE ASS'Y 240V FOR HM0860C</v>
          </cell>
        </row>
        <row r="8854">
          <cell r="A8854" t="str">
            <v>513583-6</v>
          </cell>
          <cell r="B8854" t="str">
            <v>ARMATURE 240V FOR 2107F</v>
          </cell>
        </row>
        <row r="8855">
          <cell r="A8855" t="str">
            <v>513589-4</v>
          </cell>
          <cell r="B8855" t="str">
            <v>ARMATURE ASS'Y 240V FOR HM0830</v>
          </cell>
        </row>
        <row r="8856">
          <cell r="A8856" t="str">
            <v>513594-1</v>
          </cell>
          <cell r="B8856" t="str">
            <v>ARMATURE ASS'Y 240V FOR 6924N</v>
          </cell>
        </row>
        <row r="8857">
          <cell r="A8857" t="str">
            <v>513631-1</v>
          </cell>
          <cell r="B8857" t="str">
            <v>ARMATURE ASS'Y 115V FOR HR4011C</v>
          </cell>
        </row>
        <row r="8858">
          <cell r="A8858" t="str">
            <v>513724-4</v>
          </cell>
          <cell r="B8858" t="str">
            <v>ARMATURE ASS'Y 240V FOR HR3530</v>
          </cell>
        </row>
        <row r="8859">
          <cell r="A8859" t="str">
            <v>513743-0</v>
          </cell>
          <cell r="B8859" t="str">
            <v>ARMATURE ASS'Y 240V FOR HK1820</v>
          </cell>
        </row>
        <row r="8860">
          <cell r="A8860" t="str">
            <v>513748-0</v>
          </cell>
          <cell r="B8860" t="str">
            <v>ARMATURE 240V FOR HR3200C</v>
          </cell>
        </row>
        <row r="8861">
          <cell r="A8861" t="str">
            <v>513859-1</v>
          </cell>
          <cell r="B8861" t="str">
            <v>ARMATURE ASS'Y 240 V FOR JN3201</v>
          </cell>
        </row>
        <row r="8862">
          <cell r="A8862" t="str">
            <v>513888-4</v>
          </cell>
          <cell r="B8862" t="str">
            <v>ARMATURE 240V FOR HR4013C</v>
          </cell>
        </row>
        <row r="8863">
          <cell r="A8863" t="str">
            <v>514487-5</v>
          </cell>
          <cell r="B8863" t="str">
            <v>ARMATURE ASS'Y 230V-250V FOR 3501N</v>
          </cell>
        </row>
        <row r="8864">
          <cell r="A8864" t="str">
            <v>514506-7</v>
          </cell>
          <cell r="B8864" t="str">
            <v>ARMATURE ASS'Y 230V-250V FOR 4107R</v>
          </cell>
        </row>
        <row r="8865">
          <cell r="A8865" t="str">
            <v>514544-9</v>
          </cell>
          <cell r="B8865" t="str">
            <v>ARMATURE ASS'Y 240V FOR 2412N</v>
          </cell>
        </row>
        <row r="8866">
          <cell r="A8866" t="str">
            <v>514559-6</v>
          </cell>
          <cell r="B8866" t="str">
            <v>ARMATURE ASS'Y 230V-250V FOR 5016B</v>
          </cell>
        </row>
        <row r="8867">
          <cell r="A8867" t="str">
            <v>514739-4</v>
          </cell>
          <cell r="B8867" t="str">
            <v>ARMATURE ASS'Y 240V FOR 2030N</v>
          </cell>
        </row>
        <row r="8868">
          <cell r="A8868" t="str">
            <v>514824-3</v>
          </cell>
          <cell r="B8868" t="str">
            <v>ARMATURE ASS'Y 240V FOR 3612BR</v>
          </cell>
        </row>
        <row r="8869">
          <cell r="A8869" t="str">
            <v>514874-8</v>
          </cell>
          <cell r="B8869" t="str">
            <v>ARMATURE ASS'Y 240V FOR LS1510</v>
          </cell>
        </row>
        <row r="8870">
          <cell r="A8870" t="str">
            <v>514919-2</v>
          </cell>
          <cell r="B8870" t="str">
            <v>ARMATURE ASS'Y 240V FOR 2414K</v>
          </cell>
        </row>
        <row r="8871">
          <cell r="A8871" t="str">
            <v>515076-9</v>
          </cell>
          <cell r="B8871" t="str">
            <v>ARMATURE ASS'Y 240V FOR 6801B</v>
          </cell>
        </row>
        <row r="8872">
          <cell r="A8872" t="str">
            <v>515113-9</v>
          </cell>
          <cell r="B8872" t="str">
            <v>ARMATURE ASS'Y 220V DP4700</v>
          </cell>
        </row>
        <row r="8873">
          <cell r="A8873" t="str">
            <v>515114-7</v>
          </cell>
          <cell r="B8873" t="str">
            <v>ARMATURE ASS'Y 240V FOR DP4700</v>
          </cell>
        </row>
        <row r="8874">
          <cell r="A8874" t="str">
            <v>515119-7</v>
          </cell>
          <cell r="B8874" t="str">
            <v>ARMATURE ASS'Y 240V FOR GV6000</v>
          </cell>
        </row>
        <row r="8875">
          <cell r="A8875" t="str">
            <v>515134-1</v>
          </cell>
          <cell r="B8875" t="str">
            <v>ARMATURE ASS'Y 240V FOR 6905B</v>
          </cell>
        </row>
        <row r="8876">
          <cell r="A8876" t="str">
            <v>515144-8</v>
          </cell>
          <cell r="B8876" t="str">
            <v>ARMATURE ASS'Y 240V FOR HP2010N</v>
          </cell>
        </row>
        <row r="8877">
          <cell r="A8877" t="str">
            <v>515148-0</v>
          </cell>
          <cell r="B8877" t="str">
            <v>ARMATURE ASS'Y 220V HP2020</v>
          </cell>
        </row>
        <row r="8878">
          <cell r="A8878" t="str">
            <v>515214-3</v>
          </cell>
          <cell r="B8878" t="str">
            <v>ARMATURE ASS'Y 240V GD0810C</v>
          </cell>
        </row>
        <row r="8879">
          <cell r="A8879" t="str">
            <v>515219-3</v>
          </cell>
          <cell r="B8879" t="str">
            <v>ARMATURE ASS'Y FOR GD0800C</v>
          </cell>
        </row>
        <row r="8880">
          <cell r="A8880" t="str">
            <v>515223-2</v>
          </cell>
          <cell r="B8880" t="str">
            <v>ARMATURE FOR BO6040</v>
          </cell>
        </row>
        <row r="8881">
          <cell r="A8881" t="str">
            <v>515234-7</v>
          </cell>
          <cell r="B8881" t="str">
            <v>ARMATURE ASSY 240V FOR 9565</v>
          </cell>
        </row>
        <row r="8882">
          <cell r="A8882" t="str">
            <v>516064-9</v>
          </cell>
          <cell r="B8882" t="str">
            <v>ARMATURE ASS'Y 240V FOR JR3000V</v>
          </cell>
        </row>
        <row r="8883">
          <cell r="A8883" t="str">
            <v>516084-3</v>
          </cell>
          <cell r="B8883" t="str">
            <v>ARMATURE ASS'Y 240V FOR 1911B</v>
          </cell>
        </row>
        <row r="8884">
          <cell r="A8884" t="str">
            <v>516288-7</v>
          </cell>
          <cell r="B8884" t="str">
            <v>ARMATURE ASS'Y 220/240V FOR HM1100C</v>
          </cell>
        </row>
        <row r="8885">
          <cell r="A8885" t="str">
            <v>516308-7</v>
          </cell>
          <cell r="B8885" t="str">
            <v>ARMATURE ASS'Y 220/240V FOR 9227C</v>
          </cell>
        </row>
        <row r="8886">
          <cell r="A8886" t="str">
            <v>516331-2</v>
          </cell>
          <cell r="B8886" t="str">
            <v>ARMATURE ASS'Y 115V FOR 9015B</v>
          </cell>
        </row>
        <row r="8887">
          <cell r="A8887" t="str">
            <v>516334-6</v>
          </cell>
          <cell r="B8887" t="str">
            <v>ARMATURE ASS'Y 230-240V FOR 9015B</v>
          </cell>
        </row>
        <row r="8888">
          <cell r="A8888" t="str">
            <v>516443-1</v>
          </cell>
          <cell r="B8888" t="str">
            <v>ARMATURE ASS'Y 240V FOR GV7000C</v>
          </cell>
        </row>
        <row r="8889">
          <cell r="A8889" t="str">
            <v>516588-5</v>
          </cell>
          <cell r="B8889" t="str">
            <v>ARMATURE ASSY FOR 3612 220/240</v>
          </cell>
        </row>
        <row r="8890">
          <cell r="A8890" t="str">
            <v>516609-3</v>
          </cell>
          <cell r="B8890" t="str">
            <v>ARMATURE FOR 5057KB</v>
          </cell>
        </row>
        <row r="8891">
          <cell r="A8891" t="str">
            <v>516798-4</v>
          </cell>
          <cell r="B8891" t="str">
            <v>ARMATURE ASS'Y 220-240V FOR 9077</v>
          </cell>
        </row>
        <row r="8892">
          <cell r="A8892" t="str">
            <v>516868-9</v>
          </cell>
          <cell r="B8892" t="str">
            <v>ARMATURE ASS'Y 220-240V FOR 4114S</v>
          </cell>
        </row>
        <row r="8893">
          <cell r="A8893" t="str">
            <v>516888-3</v>
          </cell>
          <cell r="B8893" t="str">
            <v>ARMATURE ASS'Y 220-240V FOR 4112HS</v>
          </cell>
        </row>
        <row r="8894">
          <cell r="A8894" t="str">
            <v>516919-8</v>
          </cell>
          <cell r="B8894" t="str">
            <v>ARMATURE ASS'Y 240V FOR TW1000</v>
          </cell>
        </row>
        <row r="8895">
          <cell r="A8895" t="str">
            <v>517034-1</v>
          </cell>
          <cell r="B8895" t="str">
            <v>ARMATURE ASS'Y 240V FOR 6501</v>
          </cell>
        </row>
        <row r="8896">
          <cell r="A8896" t="str">
            <v>517043-0</v>
          </cell>
          <cell r="B8896" t="str">
            <v>ARMATURE ASS'Y 220V 9035</v>
          </cell>
        </row>
        <row r="8897">
          <cell r="A8897" t="str">
            <v>517044-8</v>
          </cell>
          <cell r="B8897" t="str">
            <v>ARMATURE ASS'Y 240V FOR 9035</v>
          </cell>
        </row>
        <row r="8898">
          <cell r="A8898" t="str">
            <v>517054-5</v>
          </cell>
          <cell r="B8898" t="str">
            <v>ARMATURE ASS'Y 240V FOR 9542</v>
          </cell>
        </row>
        <row r="8899">
          <cell r="A8899" t="str">
            <v>517213-1</v>
          </cell>
          <cell r="B8899" t="str">
            <v>ARMATURE ASS'Y 220/240V FOR HP2040</v>
          </cell>
        </row>
        <row r="8900">
          <cell r="A8900" t="str">
            <v>517355-1</v>
          </cell>
          <cell r="B8900" t="str">
            <v>ARMATURE 100-115V FOR DP4002</v>
          </cell>
        </row>
        <row r="8901">
          <cell r="A8901" t="str">
            <v>517356-9</v>
          </cell>
          <cell r="B8901" t="str">
            <v>ARMATURE ASSY 115V FOR DP4002</v>
          </cell>
        </row>
        <row r="8902">
          <cell r="A8902" t="str">
            <v>517374-7</v>
          </cell>
          <cell r="B8902" t="str">
            <v>ARMATURE ASS'Y 220-240V FOR JS1300</v>
          </cell>
        </row>
        <row r="8903">
          <cell r="A8903" t="str">
            <v>517504-0</v>
          </cell>
          <cell r="B8903" t="str">
            <v>ARMATURE ASS'Y 240V FOR 9520B</v>
          </cell>
        </row>
        <row r="8904">
          <cell r="A8904" t="str">
            <v>517519-7</v>
          </cell>
          <cell r="B8904" t="str">
            <v>ARMATURE ASS'Y 240V 9522NB</v>
          </cell>
        </row>
        <row r="8905">
          <cell r="A8905" t="str">
            <v>517581-2</v>
          </cell>
          <cell r="B8905" t="str">
            <v>ARMATURE ASS'Y 115V FOR DA3010F</v>
          </cell>
        </row>
        <row r="8906">
          <cell r="A8906" t="str">
            <v>517583-8</v>
          </cell>
          <cell r="B8906" t="str">
            <v>ARMATURE FOR DA3010</v>
          </cell>
        </row>
        <row r="8907">
          <cell r="A8907" t="str">
            <v>517674-5</v>
          </cell>
          <cell r="B8907" t="str">
            <v>ARMATURE 240V FOR JS1601</v>
          </cell>
        </row>
        <row r="8908">
          <cell r="A8908" t="str">
            <v>517766-0</v>
          </cell>
          <cell r="B8908" t="str">
            <v>ARMATURE ASSY FOR HR4501C</v>
          </cell>
        </row>
        <row r="8909">
          <cell r="A8909" t="str">
            <v>517788-0</v>
          </cell>
          <cell r="B8909" t="str">
            <v>ARMATURE ASSEMBLY 220-240V FOR HM1317C</v>
          </cell>
        </row>
        <row r="8910">
          <cell r="A8910" t="str">
            <v>517804-8</v>
          </cell>
          <cell r="B8910" t="str">
            <v>ARMATURE ASS'Y 240V FOR RP1801</v>
          </cell>
        </row>
        <row r="8911">
          <cell r="A8911" t="str">
            <v>517835-7</v>
          </cell>
          <cell r="B8911" t="str">
            <v>ARMATURE ASSEMBLY 100-115V FOR HM1214C</v>
          </cell>
        </row>
        <row r="8912">
          <cell r="A8912" t="str">
            <v>517836-5</v>
          </cell>
          <cell r="B8912" t="str">
            <v>ARMATURE ASSY FOR HM1214C</v>
          </cell>
        </row>
        <row r="8913">
          <cell r="A8913" t="str">
            <v>517838-1</v>
          </cell>
          <cell r="B8913" t="str">
            <v>ARMATURE  220-240V FOR HM1214C</v>
          </cell>
        </row>
        <row r="8914">
          <cell r="A8914" t="str">
            <v>517858-5</v>
          </cell>
          <cell r="B8914" t="str">
            <v>ARMATURE ASSEMBLY 220-240V FOR HM1101C</v>
          </cell>
        </row>
        <row r="8915">
          <cell r="A8915" t="str">
            <v>517889-4</v>
          </cell>
          <cell r="B8915" t="str">
            <v>ARMATURE ASS'Y 240V FOR GS5000</v>
          </cell>
        </row>
        <row r="8916">
          <cell r="A8916" t="str">
            <v>517895-9</v>
          </cell>
          <cell r="B8916" t="str">
            <v>ARMATURE ASS'Y 100-115V FOR HR5202C</v>
          </cell>
        </row>
        <row r="8917">
          <cell r="A8917" t="str">
            <v>517911-7</v>
          </cell>
          <cell r="B8917" t="str">
            <v>ARMATURE ASS'Y 115V FOR HM1812</v>
          </cell>
        </row>
        <row r="8918">
          <cell r="A8918" t="str">
            <v>518626-9</v>
          </cell>
          <cell r="B8918" t="str">
            <v>ARMATURE ASS'Y 220V-240V FOR HK0500</v>
          </cell>
        </row>
        <row r="8919">
          <cell r="A8919" t="str">
            <v>518715-0</v>
          </cell>
          <cell r="B8919" t="str">
            <v>ARMATURE ASS'Y 220V FOR 9047</v>
          </cell>
        </row>
        <row r="8920">
          <cell r="A8920" t="str">
            <v>518722-3</v>
          </cell>
          <cell r="B8920" t="str">
            <v>ARMATURE ASSY 115V FOR TW1000</v>
          </cell>
        </row>
        <row r="8921">
          <cell r="A8921" t="str">
            <v>518726-5</v>
          </cell>
          <cell r="B8921" t="str">
            <v>ARMATURE ASS'Y 115V FOR 4114S</v>
          </cell>
        </row>
        <row r="8922">
          <cell r="A8922" t="str">
            <v>518732-0</v>
          </cell>
          <cell r="B8922" t="str">
            <v>ARMATURE ASSY 115V FOR HM1306</v>
          </cell>
        </row>
        <row r="8923">
          <cell r="A8923" t="str">
            <v>519066-4</v>
          </cell>
          <cell r="B8923" t="str">
            <v>ARMATURE ASS'Y FOR BHR200SF</v>
          </cell>
        </row>
        <row r="8924">
          <cell r="A8924" t="str">
            <v>519521-6</v>
          </cell>
          <cell r="B8924" t="str">
            <v>ROTOR ASSY FOR DUH601/751</v>
          </cell>
        </row>
        <row r="8925">
          <cell r="A8925" t="str">
            <v>519526-6</v>
          </cell>
          <cell r="B8925" t="str">
            <v>ROTOR ASSY FOR DDA460</v>
          </cell>
        </row>
        <row r="8926">
          <cell r="A8926" t="str">
            <v>519589-2</v>
          </cell>
          <cell r="B8926" t="str">
            <v>ROTOR ASS'Y FOR DHK180</v>
          </cell>
        </row>
        <row r="8927">
          <cell r="A8927" t="str">
            <v>519593-1</v>
          </cell>
          <cell r="B8927" t="str">
            <v>ROTOR ASS'Y FOR DTW1001</v>
          </cell>
        </row>
        <row r="8928">
          <cell r="A8928" t="str">
            <v>5196038000</v>
          </cell>
          <cell r="B8928" t="str">
            <v>MNCKARI1 CARBURETOR</v>
          </cell>
        </row>
        <row r="8929">
          <cell r="A8929" t="str">
            <v>519636-9</v>
          </cell>
          <cell r="B8929" t="str">
            <v>ROTOR ASS'Y FOR DCO181</v>
          </cell>
        </row>
        <row r="8930">
          <cell r="A8930" t="str">
            <v>519645-8</v>
          </cell>
          <cell r="B8930" t="str">
            <v>ROTOR ASS'Y FOR DBS180</v>
          </cell>
        </row>
        <row r="8931">
          <cell r="A8931" t="str">
            <v>519736-5</v>
          </cell>
          <cell r="B8931" t="str">
            <v>ROTOR ASS'Y FOR PB001G</v>
          </cell>
        </row>
        <row r="8932">
          <cell r="A8932" t="str">
            <v>519865-4</v>
          </cell>
          <cell r="B8932" t="str">
            <v>ROTOR ASS'Y FOR DBN501</v>
          </cell>
        </row>
        <row r="8933">
          <cell r="A8933" t="str">
            <v>519870-1</v>
          </cell>
          <cell r="B8933" t="str">
            <v>ROTOR ASS'Y FOR PS001G</v>
          </cell>
        </row>
        <row r="8934">
          <cell r="A8934" t="str">
            <v>519918-9</v>
          </cell>
          <cell r="B8934" t="str">
            <v>ROTOR ASSY FOR JR003G</v>
          </cell>
        </row>
        <row r="8935">
          <cell r="A8935" t="str">
            <v>5203004010</v>
          </cell>
          <cell r="B8935" t="str">
            <v>AIR FILTER FOR RBK250</v>
          </cell>
        </row>
        <row r="8936">
          <cell r="A8936" t="str">
            <v>5203004030</v>
          </cell>
          <cell r="B8936" t="str">
            <v>AIR CLEANER COVER</v>
          </cell>
        </row>
        <row r="8937">
          <cell r="A8937" t="str">
            <v>521217-7</v>
          </cell>
          <cell r="B8937" t="str">
            <v>FIELD ASS'Y 240V FOR 3700B</v>
          </cell>
        </row>
        <row r="8938">
          <cell r="A8938" t="str">
            <v>521277-9</v>
          </cell>
          <cell r="B8938" t="str">
            <v>FIELD ASS'Y 240V FOR 6800DBV/6801DBV</v>
          </cell>
        </row>
        <row r="8939">
          <cell r="A8939" t="str">
            <v>521386-4</v>
          </cell>
          <cell r="B8939" t="str">
            <v>FIELD ASS'Y 115V FOR 906</v>
          </cell>
        </row>
        <row r="8940">
          <cell r="A8940" t="str">
            <v>521388-0</v>
          </cell>
          <cell r="B8940" t="str">
            <v>FIELD ASS'Y 220V FOR 906</v>
          </cell>
        </row>
        <row r="8941">
          <cell r="A8941" t="str">
            <v>521389-8</v>
          </cell>
          <cell r="B8941" t="str">
            <v>FIELD ASS'Y 240V FOR 906</v>
          </cell>
        </row>
        <row r="8942">
          <cell r="A8942" t="str">
            <v>521419-5</v>
          </cell>
          <cell r="B8942" t="str">
            <v>FIELD ASS'Y 240V FOR DA3000V</v>
          </cell>
        </row>
        <row r="8943">
          <cell r="A8943" t="str">
            <v>521479-7</v>
          </cell>
          <cell r="B8943" t="str">
            <v>FIELD ASS'Y 240V FOR DA3000R</v>
          </cell>
        </row>
        <row r="8944">
          <cell r="A8944" t="str">
            <v>5215002060</v>
          </cell>
          <cell r="B8944" t="str">
            <v>STARTER ROPE FOR RBC230</v>
          </cell>
        </row>
        <row r="8945">
          <cell r="A8945" t="str">
            <v>521574-3</v>
          </cell>
          <cell r="B8945" t="str">
            <v>FIELD ASS'Y 240V FOR 9803</v>
          </cell>
        </row>
        <row r="8946">
          <cell r="A8946" t="str">
            <v>522017-8</v>
          </cell>
          <cell r="B8946" t="str">
            <v>FIELD ASS'Y 240V FOR 4300BV</v>
          </cell>
        </row>
        <row r="8947">
          <cell r="A8947" t="str">
            <v>522434-2</v>
          </cell>
          <cell r="B8947" t="str">
            <v>FIELD ASS'Y 240V FOR 6013B</v>
          </cell>
        </row>
        <row r="8948">
          <cell r="A8948" t="str">
            <v>522439-2</v>
          </cell>
          <cell r="B8948" t="str">
            <v>FIELD ASS'Y 240V FOR 6013BR</v>
          </cell>
        </row>
        <row r="8949">
          <cell r="A8949" t="str">
            <v>522509-7</v>
          </cell>
          <cell r="B8949" t="str">
            <v>FIELD ASS'Y 240V FOR HM0810</v>
          </cell>
        </row>
        <row r="8950">
          <cell r="A8950" t="str">
            <v>522539-8</v>
          </cell>
          <cell r="B8950" t="str">
            <v>FIELD ASS'Y 240V FOR 8420V</v>
          </cell>
        </row>
        <row r="8951">
          <cell r="A8951" t="str">
            <v>522639-4</v>
          </cell>
          <cell r="B8951" t="str">
            <v>FIELD ASS'Y 240V FOR 3620</v>
          </cell>
        </row>
        <row r="8952">
          <cell r="A8952" t="str">
            <v>522674-2</v>
          </cell>
          <cell r="B8952" t="str">
            <v>FIELD ASS'Y 240V FOR 9005B</v>
          </cell>
        </row>
        <row r="8953">
          <cell r="A8953" t="str">
            <v>522684-9</v>
          </cell>
          <cell r="B8953" t="str">
            <v>FIELD ASS'Y 240V FOR PC1100</v>
          </cell>
        </row>
        <row r="8954">
          <cell r="A8954" t="str">
            <v>522689-9</v>
          </cell>
          <cell r="B8954" t="str">
            <v>FIELD ASS'Y 240V FOR 9741</v>
          </cell>
        </row>
        <row r="8955">
          <cell r="A8955" t="str">
            <v>522836-2</v>
          </cell>
          <cell r="B8955" t="str">
            <v>FIELD ASS'Y 115V 9015B</v>
          </cell>
        </row>
        <row r="8956">
          <cell r="A8956" t="str">
            <v>522838-8</v>
          </cell>
          <cell r="B8956" t="str">
            <v>FIELD ASS'Y 220-240V FOR 9015B</v>
          </cell>
        </row>
        <row r="8957">
          <cell r="A8957" t="str">
            <v>523006-6</v>
          </cell>
          <cell r="B8957" t="str">
            <v>FIELD ASS'Y 240V FOR 9105</v>
          </cell>
        </row>
        <row r="8958">
          <cell r="A8958" t="str">
            <v>523015-5</v>
          </cell>
          <cell r="B8958" t="str">
            <v>FIELD ASS'Y 240V FOR 1100/1600</v>
          </cell>
        </row>
        <row r="8959">
          <cell r="A8959" t="str">
            <v>523027-8</v>
          </cell>
          <cell r="B8959" t="str">
            <v>FIELD ASS'Y 230V-250V FOR 1804N</v>
          </cell>
        </row>
        <row r="8960">
          <cell r="A8960" t="str">
            <v>523037-5</v>
          </cell>
          <cell r="B8960" t="str">
            <v>FIELD ASS'Y 240V FOR 3601B</v>
          </cell>
        </row>
        <row r="8961">
          <cell r="A8961" t="str">
            <v>523055-3</v>
          </cell>
          <cell r="B8961" t="str">
            <v>FIELD ASS'Y 220V-250V FOR 5700</v>
          </cell>
        </row>
        <row r="8962">
          <cell r="A8962" t="str">
            <v>523127-4</v>
          </cell>
          <cell r="B8962" t="str">
            <v>FIELD ASS'Y 240V FOR 9924DB</v>
          </cell>
        </row>
        <row r="8963">
          <cell r="A8963" t="str">
            <v>5233504602</v>
          </cell>
          <cell r="B8963" t="str">
            <v>AIR CLEANER PLATE FOR RST250</v>
          </cell>
        </row>
        <row r="8964">
          <cell r="A8964" t="str">
            <v>523404-4</v>
          </cell>
          <cell r="B8964" t="str">
            <v>FIELD ASSY 240V FOR 9920</v>
          </cell>
        </row>
        <row r="8965">
          <cell r="A8965" t="str">
            <v>5235048002</v>
          </cell>
          <cell r="B8965" t="str">
            <v>ENGINE COVER COMPLETE FOR RBK250</v>
          </cell>
        </row>
        <row r="8966">
          <cell r="A8966" t="str">
            <v>5236047004</v>
          </cell>
          <cell r="B8966" t="str">
            <v>CARBURETOR FOR RBK250</v>
          </cell>
        </row>
        <row r="8967">
          <cell r="A8967" t="str">
            <v>5236048003</v>
          </cell>
          <cell r="B8967" t="str">
            <v>TUBE FOR RBC250/EM214</v>
          </cell>
        </row>
        <row r="8968">
          <cell r="A8968" t="str">
            <v>5237503301</v>
          </cell>
          <cell r="B8968" t="str">
            <v>PLUG CAP FOR RBK250</v>
          </cell>
        </row>
        <row r="8969">
          <cell r="A8969" t="str">
            <v>524467-3</v>
          </cell>
          <cell r="B8969" t="str">
            <v>FIELD ASS'Y 230V-250V FOR 4107R</v>
          </cell>
        </row>
        <row r="8970">
          <cell r="A8970" t="str">
            <v>524494-0</v>
          </cell>
          <cell r="B8970" t="str">
            <v>FIELD ASS'Y 240V FOR 2414/2412N</v>
          </cell>
        </row>
        <row r="8971">
          <cell r="A8971" t="str">
            <v>524509-3</v>
          </cell>
          <cell r="B8971" t="str">
            <v>FIELD ASS'Y 230V-250V FOR 5016B</v>
          </cell>
        </row>
        <row r="8972">
          <cell r="A8972" t="str">
            <v>524527-1</v>
          </cell>
          <cell r="B8972" t="str">
            <v>FIELD ASS'Y 200V-240V FOR 9607NB</v>
          </cell>
        </row>
        <row r="8973">
          <cell r="A8973" t="str">
            <v>524796-4</v>
          </cell>
          <cell r="B8973" t="str">
            <v>FIELD ASS'Y 127V FOR GA7001</v>
          </cell>
        </row>
        <row r="8974">
          <cell r="A8974" t="str">
            <v>525089-2</v>
          </cell>
          <cell r="B8974" t="str">
            <v>FIELD ASS'Y 240V FOR 8419B2</v>
          </cell>
        </row>
        <row r="8975">
          <cell r="A8975" t="str">
            <v>525099-9</v>
          </cell>
          <cell r="B8975" t="str">
            <v>FIELD ASS'Y 240V FOR DP4700/6802BV</v>
          </cell>
        </row>
        <row r="8976">
          <cell r="A8976" t="str">
            <v>525109-2</v>
          </cell>
          <cell r="B8976" t="str">
            <v>FIELD ASS'Y 240V FOR BO4510</v>
          </cell>
        </row>
        <row r="8977">
          <cell r="A8977" t="str">
            <v>5253071000</v>
          </cell>
          <cell r="B8977" t="str">
            <v>EXHAUST MUFFLER</v>
          </cell>
        </row>
        <row r="8978">
          <cell r="A8978" t="str">
            <v>5253500102</v>
          </cell>
          <cell r="B8978" t="str">
            <v>MUFFLER GASKET</v>
          </cell>
        </row>
        <row r="8979">
          <cell r="A8979" t="str">
            <v>5255506600</v>
          </cell>
          <cell r="B8979" t="str">
            <v>CYLINDER COVER</v>
          </cell>
        </row>
        <row r="8980">
          <cell r="A8980" t="str">
            <v>5256007010</v>
          </cell>
          <cell r="B8980" t="str">
            <v>PUMP BODY ASSY</v>
          </cell>
        </row>
        <row r="8981">
          <cell r="A8981" t="str">
            <v>5256012001</v>
          </cell>
          <cell r="B8981" t="str">
            <v>TUBE ASSY</v>
          </cell>
        </row>
        <row r="8982">
          <cell r="A8982" t="str">
            <v>5256085000</v>
          </cell>
          <cell r="B8982" t="str">
            <v>MNCKARI1 CARBURETOR</v>
          </cell>
        </row>
        <row r="8983">
          <cell r="A8983" t="str">
            <v>5256502900</v>
          </cell>
          <cell r="B8983" t="str">
            <v>FUEL TANK</v>
          </cell>
        </row>
        <row r="8984">
          <cell r="A8984" t="str">
            <v>525834-5</v>
          </cell>
          <cell r="B8984" t="str">
            <v>FIELD 240V FOR DS4011</v>
          </cell>
        </row>
        <row r="8985">
          <cell r="A8985" t="str">
            <v>526089-5</v>
          </cell>
          <cell r="B8985" t="str">
            <v>FIELD ASS'Y 230-240V FOR 9077</v>
          </cell>
        </row>
        <row r="8986">
          <cell r="A8986" t="str">
            <v>526146-9</v>
          </cell>
          <cell r="B8986" t="str">
            <v>FIELD ASS'Y 115V FOR TW1000</v>
          </cell>
        </row>
        <row r="8987">
          <cell r="A8987" t="str">
            <v>526149-3</v>
          </cell>
          <cell r="B8987" t="str">
            <v>FIELD ASS'Y 240V FOR TW1000</v>
          </cell>
        </row>
        <row r="8988">
          <cell r="A8988" t="str">
            <v>526230-0</v>
          </cell>
          <cell r="B8988" t="str">
            <v>FIELD ASSY 100-115V FOR HM1306</v>
          </cell>
        </row>
        <row r="8989">
          <cell r="A8989" t="str">
            <v>526234-2</v>
          </cell>
          <cell r="B8989" t="str">
            <v>FIELD ASS'Y 240V FOR HM1306</v>
          </cell>
        </row>
        <row r="8990">
          <cell r="A8990" t="str">
            <v>526609-5</v>
          </cell>
          <cell r="B8990" t="str">
            <v>FIELD 240V FOR GV6010</v>
          </cell>
        </row>
        <row r="8991">
          <cell r="A8991" t="str">
            <v>528178-2</v>
          </cell>
          <cell r="B8991" t="str">
            <v>FIELD ASSY 115V FOR TW0300</v>
          </cell>
        </row>
        <row r="8992">
          <cell r="A8992" t="str">
            <v>528938-2</v>
          </cell>
          <cell r="B8992" t="str">
            <v>FIELD ASSY 115V FOR TW1000</v>
          </cell>
        </row>
        <row r="8993">
          <cell r="A8993" t="str">
            <v>531074-5</v>
          </cell>
          <cell r="B8993" t="str">
            <v>SWITCH ASSY C3BC-BC01J FOR 6095D</v>
          </cell>
        </row>
        <row r="8994">
          <cell r="A8994" t="str">
            <v>539168-0</v>
          </cell>
          <cell r="B8994" t="str">
            <v>SUPPORT ASS'Y FOR 9227C</v>
          </cell>
        </row>
        <row r="8995">
          <cell r="A8995" t="str">
            <v>5402500600</v>
          </cell>
          <cell r="B8995" t="str">
            <v>PISTON RING FOR RBC411Z</v>
          </cell>
        </row>
        <row r="8996">
          <cell r="A8996" t="str">
            <v>5413068000</v>
          </cell>
          <cell r="B8996" t="str">
            <v>MUFFLER FOR RBC411</v>
          </cell>
        </row>
        <row r="8997">
          <cell r="A8997" t="str">
            <v>5413507400</v>
          </cell>
          <cell r="B8997" t="str">
            <v>COVER,AIR CLEANER</v>
          </cell>
        </row>
        <row r="8998">
          <cell r="A8998" t="str">
            <v>5415001040</v>
          </cell>
          <cell r="B8998" t="str">
            <v>RATCHET GUIDE FOR RBC411</v>
          </cell>
        </row>
        <row r="8999">
          <cell r="A8999" t="str">
            <v>5415001050</v>
          </cell>
          <cell r="B8999" t="str">
            <v>FRICTION SPRING FOR RBC411</v>
          </cell>
        </row>
        <row r="9000">
          <cell r="A9000" t="str">
            <v>5415001060</v>
          </cell>
          <cell r="B9000" t="str">
            <v>WASHER FOR RBC411</v>
          </cell>
        </row>
        <row r="9001">
          <cell r="A9001" t="str">
            <v>5415060040</v>
          </cell>
          <cell r="B9001" t="str">
            <v>SET SCREW FOR RBC411</v>
          </cell>
        </row>
        <row r="9002">
          <cell r="A9002" t="str">
            <v>5607005000</v>
          </cell>
          <cell r="B9002" t="str">
            <v>WIRE COMPLETE (2)</v>
          </cell>
        </row>
        <row r="9003">
          <cell r="A9003" t="str">
            <v>5923004003</v>
          </cell>
          <cell r="B9003" t="str">
            <v>CLEANER PLATE FOR EVH2000</v>
          </cell>
        </row>
        <row r="9004">
          <cell r="A9004" t="str">
            <v>5923501601</v>
          </cell>
          <cell r="B9004" t="str">
            <v>MUFFLER GASKET FOR EBH340R</v>
          </cell>
        </row>
        <row r="9005">
          <cell r="A9005" t="str">
            <v>593116-3</v>
          </cell>
          <cell r="B9005" t="str">
            <v>FIELD ASS'Y 127V FOR N1900B</v>
          </cell>
        </row>
        <row r="9006">
          <cell r="A9006" t="str">
            <v>593119-7</v>
          </cell>
          <cell r="B9006" t="str">
            <v>FIELD ASS'Y 240V FOR N1900B/1902</v>
          </cell>
        </row>
        <row r="9007">
          <cell r="A9007" t="str">
            <v>593139-1</v>
          </cell>
          <cell r="B9007" t="str">
            <v>FIELD ASS'Y 240V FOR N9503BH</v>
          </cell>
        </row>
        <row r="9008">
          <cell r="A9008" t="str">
            <v>593164-2</v>
          </cell>
          <cell r="B9008" t="str">
            <v>FIELD ASS'Y 240V FOR N3701</v>
          </cell>
        </row>
        <row r="9009">
          <cell r="A9009" t="str">
            <v>593268-0</v>
          </cell>
          <cell r="B9009" t="str">
            <v>FIELD ASS'Y 220V FOR 6922NB</v>
          </cell>
        </row>
        <row r="9010">
          <cell r="A9010" t="str">
            <v>593563-8</v>
          </cell>
          <cell r="B9010" t="str">
            <v>FIELD ASS'Y 220-240V FOR TW0200</v>
          </cell>
        </row>
        <row r="9011">
          <cell r="A9011" t="str">
            <v>5936500100</v>
          </cell>
          <cell r="B9011" t="str">
            <v>CASE GASKET FOR EBH340R</v>
          </cell>
        </row>
        <row r="9012">
          <cell r="A9012" t="str">
            <v>5936500600</v>
          </cell>
          <cell r="B9012" t="str">
            <v>TUBE,OIL FOR EB7660TH</v>
          </cell>
        </row>
        <row r="9013">
          <cell r="A9013" t="str">
            <v>594114-0</v>
          </cell>
          <cell r="B9013" t="str">
            <v>FIELD ASS'Y 240V FOR 9218PBL</v>
          </cell>
        </row>
        <row r="9014">
          <cell r="A9014" t="str">
            <v>594388-3</v>
          </cell>
          <cell r="B9014" t="str">
            <v>FIELD ASS'Y 220-240V FOR PV7000C</v>
          </cell>
        </row>
        <row r="9015">
          <cell r="A9015" t="str">
            <v>594718-8</v>
          </cell>
          <cell r="B9015" t="str">
            <v>FIELD ASS'Y 220V 9031</v>
          </cell>
        </row>
        <row r="9016">
          <cell r="A9016" t="str">
            <v>596144-7</v>
          </cell>
          <cell r="B9016" t="str">
            <v>FIELD ASS'Y 240V FOR LS1013</v>
          </cell>
        </row>
        <row r="9017">
          <cell r="A9017" t="str">
            <v>5971500900</v>
          </cell>
          <cell r="B9017" t="str">
            <v>ROCKER COVER GASKET FOR BBX7600</v>
          </cell>
        </row>
        <row r="9018">
          <cell r="A9018" t="str">
            <v>5973001002</v>
          </cell>
          <cell r="B9018" t="str">
            <v>EXHAUST MUFFLER FOR EUB4760</v>
          </cell>
        </row>
        <row r="9019">
          <cell r="A9019" t="str">
            <v>5973501200</v>
          </cell>
          <cell r="B9019" t="str">
            <v>CARBURETOR GASKET FOR BBX7600</v>
          </cell>
        </row>
        <row r="9020">
          <cell r="A9020" t="str">
            <v>5976001000</v>
          </cell>
          <cell r="B9020" t="str">
            <v>CARBURETOR FOR BBX7600</v>
          </cell>
        </row>
        <row r="9021">
          <cell r="A9021" t="str">
            <v>5976001010</v>
          </cell>
          <cell r="B9021" t="str">
            <v>PUMP BODY ASSY FOR BBX7600</v>
          </cell>
        </row>
        <row r="9022">
          <cell r="A9022" t="str">
            <v>5976500100</v>
          </cell>
          <cell r="B9022" t="str">
            <v>OIL CASE GASKET FOR EUB4760</v>
          </cell>
        </row>
        <row r="9023">
          <cell r="A9023" t="str">
            <v>5977001020</v>
          </cell>
          <cell r="B9023" t="str">
            <v>FLYWHEEL FOR BBX7600</v>
          </cell>
        </row>
        <row r="9024">
          <cell r="A9024" t="str">
            <v>6021004000</v>
          </cell>
          <cell r="B9024" t="str">
            <v>FLEXIBLE PIPE ASS'Y</v>
          </cell>
        </row>
        <row r="9025">
          <cell r="A9025" t="str">
            <v>6028500802</v>
          </cell>
          <cell r="B9025" t="str">
            <v>PLATE FOR  PE250</v>
          </cell>
        </row>
        <row r="9026">
          <cell r="A9026" t="str">
            <v>6028501001</v>
          </cell>
          <cell r="B9026" t="str">
            <v>BLADE FOR RBE250 (196745-7)</v>
          </cell>
        </row>
        <row r="9027">
          <cell r="A9027" t="str">
            <v>6028501200</v>
          </cell>
          <cell r="B9027" t="str">
            <v>SPACER FOR  RBE250</v>
          </cell>
        </row>
        <row r="9028">
          <cell r="A9028" t="str">
            <v>6028501400</v>
          </cell>
          <cell r="B9028" t="str">
            <v>SCREW FOR  RBE250</v>
          </cell>
        </row>
        <row r="9029">
          <cell r="A9029" t="str">
            <v>6028501501</v>
          </cell>
          <cell r="B9029" t="str">
            <v>SPACER FOR ETR2500</v>
          </cell>
        </row>
        <row r="9030">
          <cell r="A9030" t="str">
            <v>6105002000</v>
          </cell>
          <cell r="B9030" t="str">
            <v>CONTROL LEVER FOR RBK250</v>
          </cell>
        </row>
        <row r="9031">
          <cell r="A9031" t="str">
            <v>6112500000</v>
          </cell>
          <cell r="B9031" t="str">
            <v>SPRING FOR RBC415</v>
          </cell>
        </row>
        <row r="9032">
          <cell r="A9032" t="str">
            <v>6165500201</v>
          </cell>
          <cell r="B9032" t="str">
            <v>WIRE FOR BBX7600</v>
          </cell>
        </row>
        <row r="9033">
          <cell r="A9033" t="str">
            <v>6165500601</v>
          </cell>
          <cell r="B9033" t="str">
            <v>LEVER</v>
          </cell>
        </row>
        <row r="9034">
          <cell r="A9034" t="str">
            <v>619056-8</v>
          </cell>
          <cell r="B9034" t="str">
            <v>ARMATURE FOR 6990D</v>
          </cell>
        </row>
        <row r="9035">
          <cell r="A9035" t="str">
            <v>619123-9</v>
          </cell>
          <cell r="B9035" t="str">
            <v>ROTOR FOR BFH040F</v>
          </cell>
        </row>
        <row r="9036">
          <cell r="A9036" t="str">
            <v>619129-7</v>
          </cell>
          <cell r="B9036" t="str">
            <v>ARMATURE FOR BFT080</v>
          </cell>
        </row>
        <row r="9037">
          <cell r="A9037" t="str">
            <v>619130-2</v>
          </cell>
          <cell r="B9037" t="str">
            <v>ARMATURE FOR BFT040</v>
          </cell>
        </row>
        <row r="9038">
          <cell r="A9038" t="str">
            <v>619136-0</v>
          </cell>
          <cell r="B9038" t="str">
            <v>ARMATURE FOR BFL081</v>
          </cell>
        </row>
        <row r="9039">
          <cell r="A9039" t="str">
            <v>619225-1</v>
          </cell>
          <cell r="B9039" t="str">
            <v>ARMATURE FOR BUC122</v>
          </cell>
        </row>
        <row r="9040">
          <cell r="A9040" t="str">
            <v>619239-0</v>
          </cell>
          <cell r="B9040" t="str">
            <v>ROTOR FOR BTD145</v>
          </cell>
        </row>
        <row r="9041">
          <cell r="A9041" t="str">
            <v>619243-9</v>
          </cell>
          <cell r="B9041" t="str">
            <v>ARMATURE FOR TD124D</v>
          </cell>
        </row>
        <row r="9042">
          <cell r="A9042" t="str">
            <v>619249-7</v>
          </cell>
          <cell r="B9042" t="str">
            <v>ARMATURE FOR BJS161</v>
          </cell>
        </row>
        <row r="9043">
          <cell r="A9043" t="str">
            <v>619292-6</v>
          </cell>
          <cell r="B9043" t="str">
            <v>ROTOR ASS'Y FOR DTP141</v>
          </cell>
        </row>
        <row r="9044">
          <cell r="A9044" t="str">
            <v>619308-7</v>
          </cell>
          <cell r="B9044" t="str">
            <v>ARMATURE FOR FT044FD</v>
          </cell>
        </row>
        <row r="9045">
          <cell r="A9045" t="str">
            <v>619323-1</v>
          </cell>
          <cell r="B9045" t="str">
            <v>ARMATURE FOR BTD104</v>
          </cell>
        </row>
        <row r="9046">
          <cell r="A9046" t="str">
            <v>619326-5</v>
          </cell>
          <cell r="B9046" t="str">
            <v>ARMATURE FOR BTD044</v>
          </cell>
        </row>
        <row r="9047">
          <cell r="A9047" t="str">
            <v>619328-1</v>
          </cell>
          <cell r="B9047" t="str">
            <v>ARMATURE FOR BTD064</v>
          </cell>
        </row>
        <row r="9048">
          <cell r="A9048" t="str">
            <v>619343-5</v>
          </cell>
          <cell r="B9048" t="str">
            <v>ROTOR FOR DTD148</v>
          </cell>
        </row>
        <row r="9049">
          <cell r="A9049" t="str">
            <v>619344-3</v>
          </cell>
          <cell r="B9049" t="str">
            <v>ARMATURE FOR CO180D</v>
          </cell>
        </row>
        <row r="9050">
          <cell r="A9050" t="str">
            <v>619353-2</v>
          </cell>
          <cell r="B9050" t="str">
            <v>ROTOR ASS'Y FOR DTD147</v>
          </cell>
        </row>
        <row r="9051">
          <cell r="A9051" t="str">
            <v>619439-2</v>
          </cell>
          <cell r="B9051" t="str">
            <v>ROTOR ASS'Y FOR DFT023F/024F</v>
          </cell>
        </row>
        <row r="9052">
          <cell r="A9052" t="str">
            <v>619440-7</v>
          </cell>
          <cell r="B9052" t="str">
            <v>ROTOR ASS'Y FOR DFL063F/DFT060F</v>
          </cell>
        </row>
        <row r="9053">
          <cell r="A9053" t="str">
            <v>619442-3</v>
          </cell>
          <cell r="B9053" t="str">
            <v>ROTOR FOR DFT085F</v>
          </cell>
        </row>
        <row r="9054">
          <cell r="A9054" t="str">
            <v>619512-8</v>
          </cell>
          <cell r="B9054" t="str">
            <v>ROTOR FOR DSC102</v>
          </cell>
        </row>
        <row r="9055">
          <cell r="A9055" t="str">
            <v>619535-6</v>
          </cell>
          <cell r="B9055" t="str">
            <v>ROTOR ASS'Y FOR DRV150/250</v>
          </cell>
        </row>
        <row r="9056">
          <cell r="A9056" t="str">
            <v>619551-8</v>
          </cell>
          <cell r="B9056" t="str">
            <v>ROTOR ASS'Y FOR DUT130</v>
          </cell>
        </row>
        <row r="9057">
          <cell r="A9057" t="str">
            <v>619572-0</v>
          </cell>
          <cell r="B9057" t="str">
            <v>ROTOR ASS'Y FOR DTDA040/DTWA070</v>
          </cell>
        </row>
        <row r="9058">
          <cell r="A9058" t="str">
            <v>619574-6</v>
          </cell>
          <cell r="B9058" t="str">
            <v>ROTOR ASS'Y FOR DTDA140/DTWA260</v>
          </cell>
        </row>
        <row r="9059">
          <cell r="A9059" t="str">
            <v>619628-9</v>
          </cell>
          <cell r="B9059" t="str">
            <v>ROTOR ASS'Y FOR DPB183/184</v>
          </cell>
        </row>
        <row r="9060">
          <cell r="A9060" t="str">
            <v>619663-7</v>
          </cell>
          <cell r="B9060" t="str">
            <v>ROTOR ASS'Y FOR DPV300/PV301D</v>
          </cell>
        </row>
        <row r="9061">
          <cell r="A9061" t="str">
            <v>619676-8</v>
          </cell>
          <cell r="B9061" t="str">
            <v>ROTOR ASS'Y FOR FN001G</v>
          </cell>
        </row>
        <row r="9062">
          <cell r="A9062" t="str">
            <v>619719-6</v>
          </cell>
          <cell r="B9062" t="str">
            <v>ROTOR FOR DFT120T</v>
          </cell>
        </row>
        <row r="9063">
          <cell r="A9063" t="str">
            <v>619727-7</v>
          </cell>
          <cell r="B9063" t="str">
            <v>ROTOR FOR PT001G</v>
          </cell>
        </row>
        <row r="9064">
          <cell r="A9064" t="str">
            <v>619813-4</v>
          </cell>
          <cell r="B9064" t="str">
            <v>ROTOR FOR ST001G</v>
          </cell>
        </row>
        <row r="9065">
          <cell r="A9065" t="str">
            <v>619896-4</v>
          </cell>
          <cell r="B9065" t="str">
            <v>ROTOR FOR TR001G</v>
          </cell>
        </row>
        <row r="9066">
          <cell r="A9066" t="str">
            <v>619897-2</v>
          </cell>
          <cell r="B9066" t="str">
            <v>ROTOR FOR TR001G</v>
          </cell>
        </row>
        <row r="9067">
          <cell r="A9067" t="str">
            <v>620054-7</v>
          </cell>
          <cell r="B9067" t="str">
            <v>CONTROLLER FOR BHS630</v>
          </cell>
        </row>
        <row r="9068">
          <cell r="A9068" t="str">
            <v>620067-8</v>
          </cell>
          <cell r="B9068" t="str">
            <v>CHARGING CIRCUIT 240V FOR DC18RC</v>
          </cell>
        </row>
        <row r="9069">
          <cell r="A9069" t="str">
            <v>620073-3</v>
          </cell>
          <cell r="B9069" t="str">
            <v>LED CIRCUIT FOR BPT351</v>
          </cell>
        </row>
        <row r="9070">
          <cell r="A9070" t="str">
            <v>620092-9</v>
          </cell>
          <cell r="B9070" t="str">
            <v>LED CIRCUIT FOR BTP141</v>
          </cell>
        </row>
        <row r="9071">
          <cell r="A9071" t="str">
            <v>620115-3</v>
          </cell>
          <cell r="B9071" t="str">
            <v>SWITCH UNIT FOR BBO180</v>
          </cell>
        </row>
        <row r="9072">
          <cell r="A9072" t="str">
            <v>620180-2</v>
          </cell>
          <cell r="B9072" t="str">
            <v>SUB CONTROLLER FOR DCG180</v>
          </cell>
        </row>
        <row r="9073">
          <cell r="A9073" t="str">
            <v>620226-4</v>
          </cell>
          <cell r="B9073" t="str">
            <v>CONTROLLER FOR HM1214C</v>
          </cell>
        </row>
        <row r="9074">
          <cell r="A9074" t="str">
            <v>620249-2</v>
          </cell>
          <cell r="B9074" t="str">
            <v>CONTROLLER FOR HR5212C</v>
          </cell>
        </row>
        <row r="9075">
          <cell r="A9075" t="str">
            <v>620251-5</v>
          </cell>
          <cell r="B9075" t="str">
            <v>CONTROLLER FOR HR5202C</v>
          </cell>
        </row>
        <row r="9076">
          <cell r="A9076" t="str">
            <v>620252-3</v>
          </cell>
          <cell r="B9076" t="str">
            <v>CONTROLLER 110V FOR HR5202C/B</v>
          </cell>
        </row>
        <row r="9077">
          <cell r="A9077" t="str">
            <v>620265-4</v>
          </cell>
          <cell r="B9077" t="str">
            <v>CONTROLLER FOR DUC122</v>
          </cell>
        </row>
        <row r="9078">
          <cell r="A9078" t="str">
            <v>620276-9</v>
          </cell>
          <cell r="B9078" t="str">
            <v>CONTROLLER FOR DUB361</v>
          </cell>
        </row>
        <row r="9079">
          <cell r="A9079" t="str">
            <v>620294-7</v>
          </cell>
          <cell r="B9079" t="str">
            <v>LED CIRCUIT FOR DTD148</v>
          </cell>
        </row>
        <row r="9080">
          <cell r="A9080" t="str">
            <v>620365-0</v>
          </cell>
          <cell r="B9080" t="str">
            <v>CONTROLLER FOR HM1812</v>
          </cell>
        </row>
        <row r="9081">
          <cell r="A9081" t="str">
            <v>620415-1</v>
          </cell>
          <cell r="B9081" t="str">
            <v>SUB CONTROLLER FOR DUB362</v>
          </cell>
        </row>
        <row r="9082">
          <cell r="A9082" t="str">
            <v>620461-4</v>
          </cell>
          <cell r="B9082" t="str">
            <v>RF UNIT FOR UP361D</v>
          </cell>
        </row>
        <row r="9083">
          <cell r="A9083" t="str">
            <v>620465-6</v>
          </cell>
          <cell r="B9083" t="str">
            <v>CONTROLLER FOR BO6050</v>
          </cell>
        </row>
        <row r="9084">
          <cell r="A9084" t="str">
            <v>620507-6</v>
          </cell>
          <cell r="B9084" t="str">
            <v>LED CIRCUIT FOR FN001G</v>
          </cell>
        </row>
        <row r="9085">
          <cell r="A9085" t="str">
            <v>620509-2</v>
          </cell>
          <cell r="B9085" t="str">
            <v>LIGHT CIRCUIT FOR SD180D</v>
          </cell>
        </row>
        <row r="9086">
          <cell r="A9086" t="str">
            <v>620551-3</v>
          </cell>
          <cell r="B9086" t="str">
            <v>POWER SUPPLY CIRCUIT FOR DLS600</v>
          </cell>
        </row>
        <row r="9087">
          <cell r="A9087" t="str">
            <v>620621-8</v>
          </cell>
          <cell r="B9087" t="str">
            <v>BUZZER CIRCUIT FOR DFT085F</v>
          </cell>
        </row>
        <row r="9088">
          <cell r="A9088" t="str">
            <v>620622-6</v>
          </cell>
          <cell r="B9088" t="str">
            <v>LED CIRCUIT FOR DFT085F</v>
          </cell>
        </row>
        <row r="9089">
          <cell r="A9089" t="str">
            <v>620692-5</v>
          </cell>
          <cell r="B9089" t="str">
            <v>LED CIRCUIT FOR DC18RE</v>
          </cell>
        </row>
        <row r="9090">
          <cell r="A9090" t="str">
            <v>620838-3</v>
          </cell>
          <cell r="B9090" t="str">
            <v>CONTROLLER FOR DDA460</v>
          </cell>
        </row>
        <row r="9091">
          <cell r="A9091" t="str">
            <v>620895-1</v>
          </cell>
          <cell r="B9091" t="str">
            <v>CONTROLLER FOR DST141</v>
          </cell>
        </row>
        <row r="9092">
          <cell r="A9092" t="str">
            <v>620913-5</v>
          </cell>
          <cell r="B9092" t="str">
            <v>SENSOR CIRCUIT</v>
          </cell>
        </row>
        <row r="9093">
          <cell r="A9093" t="str">
            <v>620958-3</v>
          </cell>
          <cell r="B9093" t="str">
            <v>HALL IC CIRCUIT</v>
          </cell>
        </row>
        <row r="9094">
          <cell r="A9094" t="str">
            <v>620A20-0</v>
          </cell>
          <cell r="B9094" t="str">
            <v>FILTER CIRCUIT FOR DC18SH</v>
          </cell>
        </row>
        <row r="9095">
          <cell r="A9095" t="str">
            <v>620A44-6</v>
          </cell>
          <cell r="B9095" t="str">
            <v>HALL IC CIRCUIT</v>
          </cell>
        </row>
        <row r="9096">
          <cell r="A9096" t="str">
            <v>620B14-1</v>
          </cell>
          <cell r="B9096" t="str">
            <v>INDICATION CIRCUIT</v>
          </cell>
        </row>
        <row r="9097">
          <cell r="A9097" t="str">
            <v>620B15-9</v>
          </cell>
          <cell r="B9097" t="str">
            <v>USB CIRCUIT</v>
          </cell>
        </row>
        <row r="9098">
          <cell r="A9098" t="str">
            <v>620B50-7</v>
          </cell>
          <cell r="B9098" t="str">
            <v>INDICATION CIRCUIT</v>
          </cell>
        </row>
        <row r="9099">
          <cell r="A9099" t="str">
            <v>620B51-5</v>
          </cell>
          <cell r="B9099" t="str">
            <v>SWITCH CIRCUIT FOR PDC01</v>
          </cell>
        </row>
        <row r="9100">
          <cell r="A9100" t="str">
            <v>620B80-8</v>
          </cell>
          <cell r="B9100" t="str">
            <v>ADAPTER CIRCUIT</v>
          </cell>
        </row>
        <row r="9101">
          <cell r="A9101" t="str">
            <v>620C12-1</v>
          </cell>
          <cell r="B9101" t="str">
            <v>LED CIRCUIT FOR DLS600</v>
          </cell>
        </row>
        <row r="9102">
          <cell r="A9102" t="str">
            <v>620C87-0</v>
          </cell>
          <cell r="B9102" t="str">
            <v>CONTROLLER B FOR DCE090</v>
          </cell>
        </row>
        <row r="9103">
          <cell r="A9103" t="str">
            <v>620C88-8</v>
          </cell>
          <cell r="B9103" t="str">
            <v>LED CIRCUIT</v>
          </cell>
        </row>
        <row r="9104">
          <cell r="A9104" t="str">
            <v>620D25-8</v>
          </cell>
          <cell r="B9104" t="str">
            <v>LED CIRCUIT</v>
          </cell>
        </row>
        <row r="9105">
          <cell r="A9105" t="str">
            <v>620D54-1</v>
          </cell>
          <cell r="B9105" t="str">
            <v>LED CIRCUIT</v>
          </cell>
        </row>
        <row r="9106">
          <cell r="A9106" t="str">
            <v>620D61-4</v>
          </cell>
          <cell r="B9106" t="str">
            <v>SENSOR CIRCUIT</v>
          </cell>
        </row>
        <row r="9107">
          <cell r="A9107" t="str">
            <v>620E30-1</v>
          </cell>
          <cell r="B9107" t="str">
            <v>ACCELEROMETER CIRCUIT FOR HR006G</v>
          </cell>
        </row>
        <row r="9108">
          <cell r="A9108" t="str">
            <v>620E60-2</v>
          </cell>
          <cell r="B9108" t="str">
            <v>CHARGING CIRCUIT FOR DC40RC</v>
          </cell>
        </row>
        <row r="9109">
          <cell r="A9109" t="str">
            <v>620E87-2</v>
          </cell>
          <cell r="B9109" t="str">
            <v>CONTROLLER FOR DA/DG001G</v>
          </cell>
        </row>
        <row r="9110">
          <cell r="A9110" t="str">
            <v>620F36-5</v>
          </cell>
          <cell r="B9110" t="str">
            <v>CONTROLLER B FOR UR012G</v>
          </cell>
        </row>
        <row r="9111">
          <cell r="A9111" t="str">
            <v>620H90-1</v>
          </cell>
          <cell r="B9111" t="str">
            <v>LED CURCUIT FOR TD002G</v>
          </cell>
        </row>
        <row r="9112">
          <cell r="A9112" t="str">
            <v>620H98-5</v>
          </cell>
          <cell r="B9112" t="str">
            <v>CONTROLLER FOR CS002G</v>
          </cell>
        </row>
        <row r="9113">
          <cell r="A9113" t="str">
            <v>620J16-5</v>
          </cell>
          <cell r="B9113" t="str">
            <v>CONTROLLER FOR UT001G</v>
          </cell>
        </row>
        <row r="9114">
          <cell r="A9114" t="str">
            <v>620J82-2</v>
          </cell>
          <cell r="B9114" t="str">
            <v>LED CIRCUIT FOR DFT087F</v>
          </cell>
        </row>
        <row r="9115">
          <cell r="A9115" t="str">
            <v>620J83-0</v>
          </cell>
          <cell r="B9115" t="str">
            <v>USB CIRCUIT FOR DFT087F</v>
          </cell>
        </row>
        <row r="9116">
          <cell r="A9116" t="str">
            <v>620L52-3</v>
          </cell>
          <cell r="B9116" t="str">
            <v>CONTROLLER FOR ST001G</v>
          </cell>
        </row>
        <row r="9117">
          <cell r="A9117" t="str">
            <v>620L85-8</v>
          </cell>
          <cell r="B9117" t="str">
            <v>CONTROLLER FOR DPV300</v>
          </cell>
        </row>
        <row r="9118">
          <cell r="A9118" t="str">
            <v>620L86-6</v>
          </cell>
          <cell r="B9118" t="str">
            <v>CONTROLLER FOR PV301D</v>
          </cell>
        </row>
        <row r="9119">
          <cell r="A9119" t="str">
            <v>620M07-4</v>
          </cell>
          <cell r="B9119" t="str">
            <v>TERMINAL BOARD COMPLETE FOR BAP001G</v>
          </cell>
        </row>
        <row r="9120">
          <cell r="A9120" t="str">
            <v>620M55-3</v>
          </cell>
          <cell r="B9120" t="str">
            <v>CHARGING CIRCUIT FOR DC40WA</v>
          </cell>
        </row>
        <row r="9121">
          <cell r="A9121" t="str">
            <v>620M61-8</v>
          </cell>
          <cell r="B9121" t="str">
            <v>CHARGING CIRCUIT FOR DC10WA</v>
          </cell>
        </row>
        <row r="9122">
          <cell r="A9122" t="str">
            <v>620M84-6</v>
          </cell>
          <cell r="B9122" t="str">
            <v>CONTROLLER B FOR HM004G</v>
          </cell>
        </row>
        <row r="9123">
          <cell r="A9123" t="str">
            <v>620M85-4</v>
          </cell>
          <cell r="B9123" t="str">
            <v>SENSOR CIRCUIT FOR HM004G</v>
          </cell>
        </row>
        <row r="9124">
          <cell r="A9124" t="str">
            <v>620M94-3</v>
          </cell>
          <cell r="B9124" t="str">
            <v>SWITCH CIRCUIT FOR HM004G</v>
          </cell>
        </row>
        <row r="9125">
          <cell r="A9125" t="str">
            <v>620N12-7</v>
          </cell>
          <cell r="B9125" t="str">
            <v>CONTROLLER FOR DTW1001</v>
          </cell>
        </row>
        <row r="9126">
          <cell r="A9126" t="str">
            <v>620N28-2</v>
          </cell>
          <cell r="B9126" t="str">
            <v>LED CIRCUIT FOR PS001G</v>
          </cell>
        </row>
        <row r="9127">
          <cell r="A9127" t="str">
            <v>620N29-0</v>
          </cell>
          <cell r="B9127" t="str">
            <v>CONTROLLER B FOR PS001G</v>
          </cell>
        </row>
        <row r="9128">
          <cell r="A9128" t="str">
            <v>620N85-0</v>
          </cell>
          <cell r="B9128" t="str">
            <v>LED CIRCUIT FOR TW002G</v>
          </cell>
        </row>
        <row r="9129">
          <cell r="A9129" t="str">
            <v>620P15-3</v>
          </cell>
          <cell r="B9129" t="str">
            <v>CONTROLLER FOR DBN610</v>
          </cell>
        </row>
        <row r="9130">
          <cell r="A9130" t="str">
            <v>620P65-8</v>
          </cell>
          <cell r="B9130" t="str">
            <v>CONTROLLER FOR DUH604/754S</v>
          </cell>
        </row>
        <row r="9131">
          <cell r="A9131" t="str">
            <v>620P73-9</v>
          </cell>
          <cell r="B9131" t="str">
            <v>CONTROLLER FOR DTWA070</v>
          </cell>
        </row>
        <row r="9132">
          <cell r="A9132" t="str">
            <v>620P75-5</v>
          </cell>
          <cell r="B9132" t="str">
            <v>CONTROLLER FOR DTDA070</v>
          </cell>
        </row>
        <row r="9133">
          <cell r="A9133" t="str">
            <v>620P76-3</v>
          </cell>
          <cell r="B9133" t="str">
            <v>CONTROLLER FOR DTDA040</v>
          </cell>
        </row>
        <row r="9134">
          <cell r="A9134" t="str">
            <v>620P87-8</v>
          </cell>
          <cell r="B9134" t="str">
            <v>LED CIRCUIT FOR DBN501</v>
          </cell>
        </row>
        <row r="9135">
          <cell r="A9135" t="str">
            <v>620P94-1</v>
          </cell>
          <cell r="B9135" t="str">
            <v>SENSOR CIRCUIT FOR DBN501</v>
          </cell>
        </row>
        <row r="9136">
          <cell r="A9136" t="str">
            <v>620P97-5</v>
          </cell>
          <cell r="B9136" t="str">
            <v>SWITCH CIRCUIT COMPLETE FOR DBN610</v>
          </cell>
        </row>
        <row r="9137">
          <cell r="A9137" t="str">
            <v>620P99-1</v>
          </cell>
          <cell r="B9137" t="str">
            <v>SWITCH CIRCUIT COMPLETE FOR DBN501</v>
          </cell>
        </row>
        <row r="9138">
          <cell r="A9138" t="str">
            <v>620R89-6</v>
          </cell>
          <cell r="B9138" t="str">
            <v>SWITCH CIRCUIT FOR DTR180/181</v>
          </cell>
        </row>
        <row r="9139">
          <cell r="A9139" t="str">
            <v>620S41-0</v>
          </cell>
          <cell r="B9139" t="str">
            <v>CONTROLLER B FOR JR003G</v>
          </cell>
        </row>
        <row r="9140">
          <cell r="A9140" t="str">
            <v>620S42-8</v>
          </cell>
          <cell r="B9140" t="str">
            <v>DIAL CIRCUIT FOR JR003G</v>
          </cell>
        </row>
        <row r="9141">
          <cell r="A9141" t="str">
            <v>620T32-7</v>
          </cell>
          <cell r="B9141" t="str">
            <v>CONTROLLER FOR PB003G</v>
          </cell>
        </row>
        <row r="9142">
          <cell r="A9142" t="str">
            <v>620T33-5</v>
          </cell>
          <cell r="B9142" t="str">
            <v>DIAL CIRCUIT FOR PB003G</v>
          </cell>
        </row>
        <row r="9143">
          <cell r="A9143" t="str">
            <v>6212500300</v>
          </cell>
          <cell r="B9143" t="str">
            <v>BALL BEARING #609ZZ FOR RBK250</v>
          </cell>
        </row>
        <row r="9144">
          <cell r="A9144" t="str">
            <v>622287-0</v>
          </cell>
          <cell r="B9144" t="str">
            <v>FIELD 240V FOR 6906</v>
          </cell>
        </row>
        <row r="9145">
          <cell r="A9145" t="str">
            <v>625067-3</v>
          </cell>
          <cell r="B9145" t="str">
            <v>FIELD 240V FOR 6801B</v>
          </cell>
        </row>
        <row r="9146">
          <cell r="A9146" t="str">
            <v>625119-0</v>
          </cell>
          <cell r="B9146" t="str">
            <v>FIELD 240V FOR 6905B</v>
          </cell>
        </row>
        <row r="9147">
          <cell r="A9147" t="str">
            <v>625159-8</v>
          </cell>
          <cell r="B9147" t="str">
            <v>FIELD 240V FOR HR2400</v>
          </cell>
        </row>
        <row r="9148">
          <cell r="A9148" t="str">
            <v>625161-1</v>
          </cell>
          <cell r="B9148" t="str">
            <v>FIELD 115V FOR TW0350</v>
          </cell>
        </row>
        <row r="9149">
          <cell r="A9149" t="str">
            <v>6252500801</v>
          </cell>
          <cell r="B9149" t="str">
            <v>CLUTCH SHOE FOR RBK250</v>
          </cell>
        </row>
        <row r="9150">
          <cell r="A9150" t="str">
            <v>626134-7</v>
          </cell>
          <cell r="B9150" t="str">
            <v>FIELD 220-240V FOR 4112HS</v>
          </cell>
        </row>
        <row r="9151">
          <cell r="A9151" t="str">
            <v>628944-8</v>
          </cell>
          <cell r="B9151" t="str">
            <v>FIELD 115V FOR 4114S</v>
          </cell>
        </row>
        <row r="9152">
          <cell r="A9152" t="str">
            <v>629137-0</v>
          </cell>
          <cell r="B9152" t="str">
            <v>STATOR FOR DTS141</v>
          </cell>
        </row>
        <row r="9153">
          <cell r="A9153" t="str">
            <v>629151-6</v>
          </cell>
          <cell r="B9153" t="str">
            <v>STATOR FOR DFL650</v>
          </cell>
        </row>
        <row r="9154">
          <cell r="A9154" t="str">
            <v>629193-0</v>
          </cell>
          <cell r="B9154" t="str">
            <v>DC MOTOR FOR DSD180</v>
          </cell>
        </row>
        <row r="9155">
          <cell r="A9155" t="str">
            <v>629253-8</v>
          </cell>
          <cell r="B9155" t="str">
            <v>DC MOTOR FOR DPT353</v>
          </cell>
        </row>
        <row r="9156">
          <cell r="A9156" t="str">
            <v>629333-0</v>
          </cell>
          <cell r="B9156" t="str">
            <v>STATOR FOR DFL</v>
          </cell>
        </row>
        <row r="9157">
          <cell r="A9157" t="str">
            <v>629391-6</v>
          </cell>
          <cell r="B9157" t="str">
            <v>STATOR FOR DPO600</v>
          </cell>
        </row>
        <row r="9158">
          <cell r="A9158" t="str">
            <v>629396-6</v>
          </cell>
          <cell r="B9158" t="str">
            <v>STATOR FOR DUT130</v>
          </cell>
        </row>
        <row r="9159">
          <cell r="A9159" t="str">
            <v>629408-5</v>
          </cell>
          <cell r="B9159" t="str">
            <v>DC MOTOR FOR DFN350/DST121/DST421</v>
          </cell>
        </row>
        <row r="9160">
          <cell r="A9160" t="str">
            <v>629417-4</v>
          </cell>
          <cell r="B9160" t="str">
            <v>STATOR FOR DTDA040/070</v>
          </cell>
        </row>
        <row r="9161">
          <cell r="A9161" t="str">
            <v>629418-2</v>
          </cell>
          <cell r="B9161" t="str">
            <v>STATOR FOR DTDA100/140/190</v>
          </cell>
        </row>
        <row r="9162">
          <cell r="A9162" t="str">
            <v>629448-3</v>
          </cell>
          <cell r="B9162" t="str">
            <v>STATOR FOR SC103D</v>
          </cell>
        </row>
        <row r="9163">
          <cell r="A9163" t="str">
            <v>629451-4</v>
          </cell>
          <cell r="B9163" t="str">
            <v>STATOR FOR DHK180</v>
          </cell>
        </row>
        <row r="9164">
          <cell r="A9164" t="str">
            <v>629482-3</v>
          </cell>
          <cell r="B9164" t="str">
            <v>STATOR FOR DPB183/184</v>
          </cell>
        </row>
        <row r="9165">
          <cell r="A9165" t="str">
            <v>629577-2</v>
          </cell>
          <cell r="B9165" t="str">
            <v>DC MOTOR 9.6V FOR 6903VDW</v>
          </cell>
        </row>
        <row r="9166">
          <cell r="A9166" t="str">
            <v>629581-1</v>
          </cell>
          <cell r="B9166" t="str">
            <v>DC MOTOR 9.6V FOR 6095DWE</v>
          </cell>
        </row>
        <row r="9167">
          <cell r="A9167" t="str">
            <v>629709-1</v>
          </cell>
          <cell r="B9167" t="str">
            <v>DC MOTOR FOR 4072-DW</v>
          </cell>
        </row>
        <row r="9168">
          <cell r="A9168" t="str">
            <v>629733-4</v>
          </cell>
          <cell r="B9168" t="str">
            <v>DC MOTOR FOR 8413D/6216D</v>
          </cell>
        </row>
        <row r="9169">
          <cell r="A9169" t="str">
            <v>629801-3</v>
          </cell>
          <cell r="B9169" t="str">
            <v>DC MOTOR 7.2V FOR 6010DW</v>
          </cell>
        </row>
        <row r="9170">
          <cell r="A9170" t="str">
            <v>629846-1</v>
          </cell>
          <cell r="B9170" t="str">
            <v>DC MOTOR FOR DTL061/063</v>
          </cell>
        </row>
        <row r="9171">
          <cell r="A9171" t="str">
            <v>629858-4</v>
          </cell>
          <cell r="B9171" t="str">
            <v>DC MOTOR FOR BST221</v>
          </cell>
        </row>
        <row r="9172">
          <cell r="A9172" t="str">
            <v>629964-5</v>
          </cell>
          <cell r="B9172" t="str">
            <v>DC MOTOR FOR DTL060</v>
          </cell>
        </row>
        <row r="9173">
          <cell r="A9173" t="str">
            <v>629994-6</v>
          </cell>
          <cell r="B9173" t="str">
            <v>DC MOTOR FOR DPB181</v>
          </cell>
        </row>
        <row r="9174">
          <cell r="A9174" t="str">
            <v>629A21-5</v>
          </cell>
          <cell r="B9174" t="str">
            <v>STATOR FOR DFL/DFT</v>
          </cell>
        </row>
        <row r="9175">
          <cell r="A9175" t="str">
            <v>629A24-9</v>
          </cell>
          <cell r="B9175" t="str">
            <v>STATOR FOR DBS180</v>
          </cell>
        </row>
        <row r="9176">
          <cell r="A9176" t="str">
            <v>629A82-5</v>
          </cell>
          <cell r="B9176" t="str">
            <v>STATOR FOR UR012G</v>
          </cell>
        </row>
        <row r="9177">
          <cell r="A9177" t="str">
            <v>629B03-3</v>
          </cell>
          <cell r="B9177" t="str">
            <v>STATOR FOR PB001G</v>
          </cell>
        </row>
        <row r="9178">
          <cell r="A9178" t="str">
            <v>629B33-4</v>
          </cell>
          <cell r="B9178" t="str">
            <v>STATOR FOR DFT087F</v>
          </cell>
        </row>
        <row r="9179">
          <cell r="A9179" t="str">
            <v>629B88-9</v>
          </cell>
          <cell r="B9179" t="str">
            <v>STATOR FOR UT001G</v>
          </cell>
        </row>
        <row r="9180">
          <cell r="A9180" t="str">
            <v>629C27-5</v>
          </cell>
          <cell r="B9180" t="str">
            <v>STATOR FOR DTWA260</v>
          </cell>
        </row>
        <row r="9181">
          <cell r="A9181" t="str">
            <v>629C80-1</v>
          </cell>
          <cell r="B9181" t="str">
            <v>STATOR FOR PS001G</v>
          </cell>
        </row>
        <row r="9182">
          <cell r="A9182" t="str">
            <v>629D10-8</v>
          </cell>
          <cell r="B9182" t="str">
            <v>STATOR FOR TR001G</v>
          </cell>
        </row>
        <row r="9183">
          <cell r="A9183" t="str">
            <v>629D11-6</v>
          </cell>
          <cell r="B9183" t="str">
            <v>STATOR FOR TR001G</v>
          </cell>
        </row>
        <row r="9184">
          <cell r="A9184" t="str">
            <v>629D69-5</v>
          </cell>
          <cell r="B9184" t="str">
            <v>STATOR FOR PB003G</v>
          </cell>
        </row>
        <row r="9185">
          <cell r="A9185" t="str">
            <v>631221-9</v>
          </cell>
          <cell r="B9185" t="str">
            <v>CONTROLLER 240V FOR LS1014</v>
          </cell>
        </row>
        <row r="9186">
          <cell r="A9186" t="str">
            <v>631249-7</v>
          </cell>
          <cell r="B9186" t="str">
            <v>*CIRCUIT BOARD FOR DC9700(NO REPLACEMENT</v>
          </cell>
        </row>
        <row r="9187">
          <cell r="A9187" t="str">
            <v>631283-7</v>
          </cell>
          <cell r="B9187" t="str">
            <v>CONTROL CIRCUIT FOR 6706D</v>
          </cell>
        </row>
        <row r="9188">
          <cell r="A9188" t="str">
            <v>631291-8</v>
          </cell>
          <cell r="B9188" t="str">
            <v>CONTROLLER 220-240V FOR HK0500</v>
          </cell>
        </row>
        <row r="9189">
          <cell r="A9189" t="str">
            <v>631369-7</v>
          </cell>
          <cell r="B9189" t="str">
            <v>CONTROLLER FOR HR3000C</v>
          </cell>
        </row>
        <row r="9190">
          <cell r="A9190" t="str">
            <v>631382-5</v>
          </cell>
          <cell r="B9190" t="str">
            <v>CONTROLLER FOR 9563C</v>
          </cell>
        </row>
        <row r="9191">
          <cell r="A9191" t="str">
            <v>631433-4</v>
          </cell>
          <cell r="B9191" t="str">
            <v>CONTROLLER FOR HR4500C</v>
          </cell>
        </row>
        <row r="9192">
          <cell r="A9192" t="str">
            <v>631527-5</v>
          </cell>
          <cell r="B9192" t="str">
            <v>POWER SUPPLY CIRCUIT FOR DA3010F</v>
          </cell>
        </row>
        <row r="9193">
          <cell r="A9193" t="str">
            <v>631552-6</v>
          </cell>
          <cell r="B9193" t="str">
            <v>SOFT START CIRCUIT FOR 4114S</v>
          </cell>
        </row>
        <row r="9194">
          <cell r="A9194" t="str">
            <v>631566-5</v>
          </cell>
          <cell r="B9194" t="str">
            <v>CIRCUIT BOARD FOR DC1804</v>
          </cell>
        </row>
        <row r="9195">
          <cell r="A9195" t="str">
            <v>631598-2</v>
          </cell>
          <cell r="B9195" t="str">
            <v>CONTROLLER FOR GA7010C</v>
          </cell>
        </row>
        <row r="9196">
          <cell r="A9196" t="str">
            <v>631631-0</v>
          </cell>
          <cell r="B9196" t="str">
            <v>LIGHT CIRCUIT FOR BTD125 / TW130D</v>
          </cell>
        </row>
        <row r="9197">
          <cell r="A9197" t="str">
            <v>631653-0</v>
          </cell>
          <cell r="B9197" t="str">
            <v>CONTROLLER FOR JR3060T</v>
          </cell>
        </row>
        <row r="9198">
          <cell r="A9198" t="str">
            <v>631678-4</v>
          </cell>
          <cell r="B9198" t="str">
            <v>CONTROLLER FOR 4304</v>
          </cell>
        </row>
        <row r="9199">
          <cell r="A9199" t="str">
            <v>631701-5</v>
          </cell>
          <cell r="B9199" t="str">
            <v>PILOT LAMP FOR UT1301</v>
          </cell>
        </row>
        <row r="9200">
          <cell r="A9200" t="str">
            <v>631742-1</v>
          </cell>
          <cell r="B9200" t="str">
            <v>CONTROLLER FOR HR4030C</v>
          </cell>
        </row>
        <row r="9201">
          <cell r="A9201" t="str">
            <v>631768-3</v>
          </cell>
          <cell r="B9201" t="str">
            <v>CONTROLLER FOR 4350CT</v>
          </cell>
        </row>
        <row r="9202">
          <cell r="A9202" t="str">
            <v>631780-3</v>
          </cell>
          <cell r="B9202" t="str">
            <v>CONTROLLER FOR HK1820</v>
          </cell>
        </row>
        <row r="9203">
          <cell r="A9203" t="str">
            <v>631851-6</v>
          </cell>
          <cell r="B9203" t="str">
            <v>CHARGING CIRCUIT FOR DC18SD</v>
          </cell>
        </row>
        <row r="9204">
          <cell r="A9204" t="str">
            <v>631929-5</v>
          </cell>
          <cell r="B9204" t="str">
            <v>CONTROLLER 110V FOR HM0870C/B</v>
          </cell>
        </row>
        <row r="9205">
          <cell r="A9205" t="str">
            <v>631931-8</v>
          </cell>
          <cell r="B9205" t="str">
            <v>CONTROLLER 110V FOR HM0871C/B</v>
          </cell>
        </row>
        <row r="9206">
          <cell r="A9206" t="str">
            <v>631966-9</v>
          </cell>
          <cell r="B9206" t="str">
            <v>CONTROLLER FOR HM1101C</v>
          </cell>
        </row>
        <row r="9207">
          <cell r="A9207" t="str">
            <v>632073-1</v>
          </cell>
          <cell r="B9207" t="str">
            <v>TERMINAL BASE COMPLETE 55C FOR 6501</v>
          </cell>
        </row>
        <row r="9208">
          <cell r="A9208" t="str">
            <v>632525-2</v>
          </cell>
          <cell r="B9208" t="str">
            <v>SUPPORT UNIT FOR HM1302</v>
          </cell>
        </row>
        <row r="9209">
          <cell r="A9209" t="str">
            <v>632673-7</v>
          </cell>
          <cell r="B9209" t="str">
            <v>SUPPORT COMPLETE FOR 5806B</v>
          </cell>
        </row>
        <row r="9210">
          <cell r="A9210" t="str">
            <v>632783-0</v>
          </cell>
          <cell r="B9210" t="str">
            <v>LEAD UNIT FOR 9227C</v>
          </cell>
        </row>
        <row r="9211">
          <cell r="A9211" t="str">
            <v>632A83-4</v>
          </cell>
          <cell r="B9211" t="str">
            <v>SWITCH UNIT FOR HR4003C/5212C</v>
          </cell>
        </row>
        <row r="9212">
          <cell r="A9212" t="str">
            <v>632A97-3</v>
          </cell>
          <cell r="B9212" t="str">
            <v>SWITCH CORD FOR EA3600F</v>
          </cell>
        </row>
        <row r="9213">
          <cell r="A9213" t="str">
            <v>632B17-3</v>
          </cell>
          <cell r="B9213" t="str">
            <v>TERMINAL UNIT FOR TW130D</v>
          </cell>
        </row>
        <row r="9214">
          <cell r="A9214" t="str">
            <v>632B32-7</v>
          </cell>
          <cell r="B9214" t="str">
            <v>SWITCH UNIT FOR BTD125 / TW130D</v>
          </cell>
        </row>
        <row r="9215">
          <cell r="A9215" t="str">
            <v>632B52-1</v>
          </cell>
          <cell r="B9215" t="str">
            <v>LEAD UNIT</v>
          </cell>
        </row>
        <row r="9216">
          <cell r="A9216" t="str">
            <v>632B82-2</v>
          </cell>
          <cell r="B9216" t="str">
            <v>CONTROLLER UNIT FOR DPB180</v>
          </cell>
        </row>
        <row r="9217">
          <cell r="A9217" t="str">
            <v>632B91-1</v>
          </cell>
          <cell r="B9217" t="str">
            <v>SWITCH UNIT FOR BDA351</v>
          </cell>
        </row>
        <row r="9218">
          <cell r="A9218" t="str">
            <v>632C15-3</v>
          </cell>
          <cell r="B9218" t="str">
            <v>LEAD UNIT FOR HR5202C</v>
          </cell>
        </row>
        <row r="9219">
          <cell r="A9219" t="str">
            <v>632E40-6</v>
          </cell>
          <cell r="B9219" t="str">
            <v>SWITCH UNIT FOR DUR187/188/365</v>
          </cell>
        </row>
        <row r="9220">
          <cell r="A9220" t="str">
            <v>632G60-2</v>
          </cell>
          <cell r="B9220" t="str">
            <v>SWITCH UNIT FOR DPT353</v>
          </cell>
        </row>
        <row r="9221">
          <cell r="A9221" t="str">
            <v>632G61-0</v>
          </cell>
          <cell r="B9221" t="str">
            <v>SWITCH FOR UR003G</v>
          </cell>
        </row>
        <row r="9222">
          <cell r="A9222" t="str">
            <v>632H65-8</v>
          </cell>
          <cell r="B9222" t="str">
            <v>TERMINAL UNIT FOR BTC04</v>
          </cell>
        </row>
        <row r="9223">
          <cell r="A9223" t="str">
            <v>632H97-5</v>
          </cell>
          <cell r="B9223" t="str">
            <v>SWITCH UNIT FOR SD100D</v>
          </cell>
        </row>
        <row r="9224">
          <cell r="A9224" t="str">
            <v>632J92-7</v>
          </cell>
          <cell r="B9224" t="str">
            <v>CONTROLLER FOR PT354D</v>
          </cell>
        </row>
        <row r="9225">
          <cell r="A9225" t="str">
            <v>632K06-2</v>
          </cell>
          <cell r="B9225" t="str">
            <v>SWITCH UNIT FOR DFN350/DPT353/DST121</v>
          </cell>
        </row>
        <row r="9226">
          <cell r="A9226" t="str">
            <v>632K18-5</v>
          </cell>
          <cell r="B9226" t="str">
            <v>SWITCH UNIT FOR DFT085F</v>
          </cell>
        </row>
        <row r="9227">
          <cell r="A9227" t="str">
            <v>632K43-6</v>
          </cell>
          <cell r="B9227" t="str">
            <v>TERMINAL UNIT FOR DC18RE</v>
          </cell>
        </row>
        <row r="9228">
          <cell r="A9228" t="str">
            <v>632K44-4</v>
          </cell>
          <cell r="B9228" t="str">
            <v>CONTROLLER UNIT FOR CL111D</v>
          </cell>
        </row>
        <row r="9229">
          <cell r="A9229" t="str">
            <v>632K58-3</v>
          </cell>
          <cell r="B9229" t="str">
            <v>SWITCH UNIT FOR TL064D</v>
          </cell>
        </row>
        <row r="9230">
          <cell r="A9230" t="str">
            <v>632L35-1</v>
          </cell>
          <cell r="B9230" t="str">
            <v>CONTROL UNIT FOR DCG180</v>
          </cell>
        </row>
        <row r="9231">
          <cell r="A9231" t="str">
            <v>632L58-9</v>
          </cell>
          <cell r="B9231" t="str">
            <v>BRUSH HOLDER UNIT FOR HM1812</v>
          </cell>
        </row>
        <row r="9232">
          <cell r="A9232" t="str">
            <v>632L94-5</v>
          </cell>
          <cell r="B9232" t="str">
            <v>SWITCH UNIT FOR DTR180-181/DUB363</v>
          </cell>
        </row>
        <row r="9233">
          <cell r="A9233" t="str">
            <v>632M67-4</v>
          </cell>
          <cell r="B9233" t="str">
            <v>CONTROLLER FOR DRV150</v>
          </cell>
        </row>
        <row r="9234">
          <cell r="A9234" t="str">
            <v>632M82-8</v>
          </cell>
          <cell r="B9234" t="str">
            <v>SWITCH UNIT FOR DPT353</v>
          </cell>
        </row>
        <row r="9235">
          <cell r="A9235" t="str">
            <v>632M90-9</v>
          </cell>
          <cell r="B9235" t="str">
            <v>SWITCH UNIT FOR DRV150/250</v>
          </cell>
        </row>
        <row r="9236">
          <cell r="A9236" t="str">
            <v>632N22-2</v>
          </cell>
          <cell r="B9236" t="str">
            <v>BRUSH HOLDER COMPLETE</v>
          </cell>
        </row>
        <row r="9237">
          <cell r="A9237" t="str">
            <v>632N39-5</v>
          </cell>
          <cell r="B9237" t="str">
            <v>CONTROLLER FOR DFN350</v>
          </cell>
        </row>
        <row r="9238">
          <cell r="A9238" t="str">
            <v>632P86-0</v>
          </cell>
          <cell r="B9238" t="str">
            <v>CONTROLLER UNIT</v>
          </cell>
        </row>
        <row r="9239">
          <cell r="A9239" t="str">
            <v>632R65-8</v>
          </cell>
          <cell r="B9239" t="str">
            <v>BRUSH HOLDER UNIT</v>
          </cell>
        </row>
        <row r="9240">
          <cell r="A9240" t="str">
            <v>632S55-7</v>
          </cell>
          <cell r="B9240" t="str">
            <v>THERMAL PROTECTOR UNIT FOR DRC300</v>
          </cell>
        </row>
        <row r="9241">
          <cell r="A9241" t="str">
            <v>632S56-5</v>
          </cell>
          <cell r="B9241" t="str">
            <v>THERMAL PROTECTOR UNIT FOR DRC300</v>
          </cell>
        </row>
        <row r="9242">
          <cell r="A9242" t="str">
            <v>632T09-0</v>
          </cell>
          <cell r="B9242" t="str">
            <v>LEAD UNIT FOR UR012G</v>
          </cell>
        </row>
        <row r="9243">
          <cell r="A9243" t="str">
            <v>632T12-1</v>
          </cell>
          <cell r="B9243" t="str">
            <v>SWITCH UNIT FOR UH013G</v>
          </cell>
        </row>
        <row r="9244">
          <cell r="A9244" t="str">
            <v>632U38-9</v>
          </cell>
          <cell r="B9244" t="str">
            <v>SWITCH UNIT FOR ST001G</v>
          </cell>
        </row>
        <row r="9245">
          <cell r="A9245" t="str">
            <v>632V11-5</v>
          </cell>
          <cell r="B9245" t="str">
            <v>SWITCH UNIT FOR DST121/421</v>
          </cell>
        </row>
        <row r="9246">
          <cell r="A9246" t="str">
            <v>632V21-2</v>
          </cell>
          <cell r="B9246" t="str">
            <v>CONTROLLER UNIT FOR DST121/421</v>
          </cell>
        </row>
        <row r="9247">
          <cell r="A9247" t="str">
            <v>632V61-0</v>
          </cell>
          <cell r="B9247" t="str">
            <v>SWITCH UNIT FOR DBN501</v>
          </cell>
        </row>
        <row r="9248">
          <cell r="A9248" t="str">
            <v>632V96-1</v>
          </cell>
          <cell r="B9248" t="str">
            <v>SWITCH UNIT FOR PS001G</v>
          </cell>
        </row>
        <row r="9249">
          <cell r="A9249" t="str">
            <v>632W63-2</v>
          </cell>
          <cell r="B9249" t="str">
            <v>SWITCH UNIT FOR TR001G</v>
          </cell>
        </row>
        <row r="9250">
          <cell r="A9250" t="str">
            <v>633181-1</v>
          </cell>
          <cell r="B9250" t="str">
            <v>FIELD 127 FOR NHP1300S</v>
          </cell>
        </row>
        <row r="9251">
          <cell r="A9251" t="str">
            <v>633183-7</v>
          </cell>
          <cell r="B9251" t="str">
            <v>FIELD ASS’Y 220V NHP1300</v>
          </cell>
        </row>
        <row r="9252">
          <cell r="A9252" t="str">
            <v>633184-5</v>
          </cell>
          <cell r="B9252" t="str">
            <v>FIELD 240V FOR NHP1300S</v>
          </cell>
        </row>
        <row r="9253">
          <cell r="A9253" t="str">
            <v>633248-5</v>
          </cell>
          <cell r="B9253" t="str">
            <v>FIELD 220V/240V FOR 9542</v>
          </cell>
        </row>
        <row r="9254">
          <cell r="A9254" t="str">
            <v>633338-4</v>
          </cell>
          <cell r="B9254" t="str">
            <v>FIELD 220/240V FOR 6407</v>
          </cell>
        </row>
        <row r="9255">
          <cell r="A9255" t="str">
            <v>633348-1</v>
          </cell>
          <cell r="B9255" t="str">
            <v>FIELD 220-240V FOR HP2040</v>
          </cell>
        </row>
        <row r="9256">
          <cell r="A9256" t="str">
            <v>633433-0</v>
          </cell>
          <cell r="B9256" t="str">
            <v>FIELD 240V FOR BO5021/5020</v>
          </cell>
        </row>
        <row r="9257">
          <cell r="A9257" t="str">
            <v>633466-5</v>
          </cell>
          <cell r="B9257" t="str">
            <v>FIELD 115V FOR DP4002</v>
          </cell>
        </row>
        <row r="9258">
          <cell r="A9258" t="str">
            <v>634089-2</v>
          </cell>
          <cell r="B9258" t="str">
            <v>FIELD 240V FOR 5600NB</v>
          </cell>
        </row>
        <row r="9259">
          <cell r="A9259" t="str">
            <v>634284-4</v>
          </cell>
          <cell r="B9259" t="str">
            <v>FIELD 240V FOR HM1100C</v>
          </cell>
        </row>
        <row r="9260">
          <cell r="A9260" t="str">
            <v>634299-1</v>
          </cell>
          <cell r="B9260" t="str">
            <v>FIELD 240V FOR HR4000C</v>
          </cell>
        </row>
        <row r="9261">
          <cell r="A9261" t="str">
            <v>6343006030</v>
          </cell>
          <cell r="B9261" t="str">
            <v>GUARD FOR MNCKARI2</v>
          </cell>
        </row>
        <row r="9262">
          <cell r="A9262" t="str">
            <v>6343007000</v>
          </cell>
          <cell r="B9262" t="str">
            <v>CUTTER SHAFT SET FOR EBH340U</v>
          </cell>
        </row>
        <row r="9263">
          <cell r="A9263" t="str">
            <v>634348-4</v>
          </cell>
          <cell r="B9263" t="str">
            <v>FIELD 220-240V FOR HR3000C</v>
          </cell>
        </row>
        <row r="9264">
          <cell r="A9264" t="str">
            <v>634363-8</v>
          </cell>
          <cell r="B9264" t="str">
            <v>FIELD 240V FOR RP1100C</v>
          </cell>
        </row>
        <row r="9265">
          <cell r="A9265" t="str">
            <v>634444-8</v>
          </cell>
          <cell r="B9265" t="str">
            <v>FIELD 220-240V FOR DA4000LR</v>
          </cell>
        </row>
        <row r="9266">
          <cell r="A9266" t="str">
            <v>634508-8</v>
          </cell>
          <cell r="B9266" t="str">
            <v>FIELD ASS’Y 220/240V HM0860C</v>
          </cell>
        </row>
        <row r="9267">
          <cell r="A9267" t="str">
            <v>634511-9</v>
          </cell>
          <cell r="B9267" t="str">
            <v>FIELD 115V FOR 4131</v>
          </cell>
        </row>
        <row r="9268">
          <cell r="A9268" t="str">
            <v>634523-2</v>
          </cell>
          <cell r="B9268" t="str">
            <v>FIELD 220-240V FOR HM0830</v>
          </cell>
        </row>
        <row r="9269">
          <cell r="A9269" t="str">
            <v>634749-6</v>
          </cell>
          <cell r="B9269" t="str">
            <v>FIELD 240V FOR HM1511/1501</v>
          </cell>
        </row>
        <row r="9270">
          <cell r="A9270" t="str">
            <v>6348500400</v>
          </cell>
          <cell r="B9270" t="str">
            <v>CUP FOR EBH340U</v>
          </cell>
        </row>
        <row r="9271">
          <cell r="A9271" t="str">
            <v>635014-6</v>
          </cell>
          <cell r="B9271" t="str">
            <v>FIELD 240V FOR JN1601</v>
          </cell>
        </row>
        <row r="9272">
          <cell r="A9272" t="str">
            <v>636058-9</v>
          </cell>
          <cell r="B9272" t="str">
            <v>FIELD 220/240V FOR LS1211</v>
          </cell>
        </row>
        <row r="9273">
          <cell r="A9273" t="str">
            <v>636344-8</v>
          </cell>
          <cell r="B9273" t="str">
            <v>FIELD 240V FOR RP2300FC</v>
          </cell>
        </row>
        <row r="9274">
          <cell r="A9274" t="str">
            <v>636409-6</v>
          </cell>
          <cell r="B9274" t="str">
            <v>FIELD 240V FOR HM1812</v>
          </cell>
        </row>
        <row r="9275">
          <cell r="A9275" t="str">
            <v>638104-4</v>
          </cell>
          <cell r="B9275" t="str">
            <v>ENDBELL CPL FOR BTD061</v>
          </cell>
        </row>
        <row r="9276">
          <cell r="A9276" t="str">
            <v>638183-2</v>
          </cell>
          <cell r="B9276" t="str">
            <v>YOKE UNIT FOR BFL081</v>
          </cell>
        </row>
        <row r="9277">
          <cell r="A9277" t="str">
            <v>638191-3</v>
          </cell>
          <cell r="B9277" t="str">
            <v>YOKE UNIT FOR BFT040</v>
          </cell>
        </row>
        <row r="9278">
          <cell r="A9278" t="str">
            <v>638195-5</v>
          </cell>
          <cell r="B9278" t="str">
            <v>ENDBELL CPL FOR BFT040</v>
          </cell>
        </row>
        <row r="9279">
          <cell r="A9279" t="str">
            <v>638326-6</v>
          </cell>
          <cell r="B9279" t="str">
            <v>SWITCH UNIT FOR 6935FD</v>
          </cell>
        </row>
        <row r="9280">
          <cell r="A9280" t="str">
            <v>638360-6</v>
          </cell>
          <cell r="B9280" t="str">
            <v>*SUPPORT CPL FOR LS0714</v>
          </cell>
        </row>
        <row r="9281">
          <cell r="A9281" t="str">
            <v>638406-8</v>
          </cell>
          <cell r="B9281" t="str">
            <v>LEAD UNIT FOR HR3200C</v>
          </cell>
        </row>
        <row r="9282">
          <cell r="A9282" t="str">
            <v>638426-2</v>
          </cell>
          <cell r="B9282" t="str">
            <v>YOKE UNIT FOR DFS451/DJS130</v>
          </cell>
        </row>
        <row r="9283">
          <cell r="A9283" t="str">
            <v>638439-3</v>
          </cell>
          <cell r="B9283" t="str">
            <v>SUPPORT CPL FOR UT1305</v>
          </cell>
        </row>
        <row r="9284">
          <cell r="A9284" t="str">
            <v>638450-5</v>
          </cell>
          <cell r="B9284" t="str">
            <v>YOKE UNIT FOR DTW152</v>
          </cell>
        </row>
        <row r="9285">
          <cell r="A9285" t="str">
            <v>638503-0</v>
          </cell>
          <cell r="B9285" t="str">
            <v>SWITCH FOR BTW450</v>
          </cell>
        </row>
        <row r="9286">
          <cell r="A9286" t="str">
            <v>638509-8</v>
          </cell>
          <cell r="B9286" t="str">
            <v>LEAD UNIT FOR HR4030C</v>
          </cell>
        </row>
        <row r="9287">
          <cell r="A9287" t="str">
            <v>638640-0</v>
          </cell>
          <cell r="B9287" t="str">
            <v>SWITCH FOR BHX2500</v>
          </cell>
        </row>
        <row r="9288">
          <cell r="A9288" t="str">
            <v>638642-6</v>
          </cell>
          <cell r="B9288" t="str">
            <v>SWITCH UNIT FOR EB7650TH</v>
          </cell>
        </row>
        <row r="9289">
          <cell r="A9289" t="str">
            <v>638718-9</v>
          </cell>
          <cell r="B9289" t="str">
            <v>LEAD UNIT FOR HM1101C</v>
          </cell>
        </row>
        <row r="9290">
          <cell r="A9290" t="str">
            <v>638885-0</v>
          </cell>
          <cell r="B9290" t="str">
            <v>SWITCH UNIT FOR BTL061</v>
          </cell>
        </row>
        <row r="9291">
          <cell r="A9291" t="str">
            <v>639545-7</v>
          </cell>
          <cell r="B9291" t="str">
            <v>FIELD 220-240V FOR HM1307C</v>
          </cell>
        </row>
        <row r="9292">
          <cell r="A9292" t="str">
            <v>643523-1</v>
          </cell>
          <cell r="B9292" t="str">
            <v>TERMINAL 18V</v>
          </cell>
        </row>
        <row r="9293">
          <cell r="A9293" t="str">
            <v>643540-1</v>
          </cell>
          <cell r="B9293" t="str">
            <v>TERMINAL</v>
          </cell>
        </row>
        <row r="9294">
          <cell r="A9294" t="str">
            <v>643605-9</v>
          </cell>
          <cell r="B9294" t="str">
            <v>BRUSH HOLDER FOR UT1301/HK0500</v>
          </cell>
        </row>
        <row r="9295">
          <cell r="A9295" t="str">
            <v>643609-1</v>
          </cell>
          <cell r="B9295" t="str">
            <v>BRUSH HOLDER 6X10 FOR 9218SB</v>
          </cell>
        </row>
        <row r="9296">
          <cell r="A9296" t="str">
            <v>643704-7</v>
          </cell>
          <cell r="B9296" t="str">
            <v>BRUSH HOLDER FOR HM1302</v>
          </cell>
        </row>
        <row r="9297">
          <cell r="A9297" t="str">
            <v>643710-2</v>
          </cell>
          <cell r="B9297" t="str">
            <v>BRUSH HOLDER CAP FOR 4112HS</v>
          </cell>
        </row>
        <row r="9298">
          <cell r="A9298" t="str">
            <v>643814-0</v>
          </cell>
          <cell r="B9298" t="str">
            <v>BRUSH HOLDER FOR BSS610</v>
          </cell>
        </row>
        <row r="9299">
          <cell r="A9299" t="str">
            <v>643815-8</v>
          </cell>
          <cell r="B9299" t="str">
            <v>BRUSH HOLDER L FOR BJR181</v>
          </cell>
        </row>
        <row r="9300">
          <cell r="A9300" t="str">
            <v>643823-9</v>
          </cell>
          <cell r="B9300" t="str">
            <v>BRUSH HOLDER FOR BTW450</v>
          </cell>
        </row>
        <row r="9301">
          <cell r="A9301" t="str">
            <v>643835-2</v>
          </cell>
          <cell r="B9301" t="str">
            <v>BRUSH HOLDER FOR BHR202</v>
          </cell>
        </row>
        <row r="9302">
          <cell r="A9302" t="str">
            <v>643853-0</v>
          </cell>
          <cell r="B9302" t="str">
            <v>BRUSH HOLDER FOR BUC250</v>
          </cell>
        </row>
        <row r="9303">
          <cell r="A9303" t="str">
            <v>643922-7</v>
          </cell>
          <cell r="B9303" t="str">
            <v>BRUSH HOLDER FOR JN1601</v>
          </cell>
        </row>
        <row r="9304">
          <cell r="A9304" t="str">
            <v>643923-5</v>
          </cell>
          <cell r="B9304" t="str">
            <v>BRUSH HOLDER FOR 4304</v>
          </cell>
        </row>
        <row r="9305">
          <cell r="A9305" t="str">
            <v>643932-4</v>
          </cell>
          <cell r="B9305" t="str">
            <v>BRUSH HOLDER 6X9 FOR N9500N</v>
          </cell>
        </row>
        <row r="9306">
          <cell r="A9306" t="str">
            <v>643941-3</v>
          </cell>
          <cell r="B9306" t="str">
            <v>BRUSH HOLDER CAP FOR BTW201 / BHR200SF</v>
          </cell>
        </row>
        <row r="9307">
          <cell r="A9307" t="str">
            <v>643949-7</v>
          </cell>
          <cell r="B9307" t="str">
            <v>BRUSH HOLDER R FOR BJR181</v>
          </cell>
        </row>
        <row r="9308">
          <cell r="A9308" t="str">
            <v>643954-4</v>
          </cell>
          <cell r="B9308" t="str">
            <v>BRUSH HOLDER CAP FOR 6343DRAM</v>
          </cell>
        </row>
        <row r="9309">
          <cell r="A9309" t="str">
            <v>643985-3</v>
          </cell>
          <cell r="B9309" t="str">
            <v>BRUSH HOLDER CAP FOR 9533BL</v>
          </cell>
        </row>
        <row r="9310">
          <cell r="A9310" t="str">
            <v>644507-2</v>
          </cell>
          <cell r="B9310" t="str">
            <v>BRUSH HOLDER FOR DHR263</v>
          </cell>
        </row>
        <row r="9311">
          <cell r="A9311" t="str">
            <v>644508-0</v>
          </cell>
          <cell r="B9311" t="str">
            <v>BRUSH HOLDER FOR DHR263</v>
          </cell>
        </row>
        <row r="9312">
          <cell r="A9312" t="str">
            <v>644512-9</v>
          </cell>
          <cell r="B9312" t="str">
            <v>BRUSH HOLDER FOR DUH651</v>
          </cell>
        </row>
        <row r="9313">
          <cell r="A9313" t="str">
            <v>647069-9</v>
          </cell>
          <cell r="B9313" t="str">
            <v>VARISTOR FOR DC10SB</v>
          </cell>
        </row>
        <row r="9314">
          <cell r="A9314" t="str">
            <v>649152-8</v>
          </cell>
          <cell r="B9314" t="str">
            <v>EARTH LINE 70 FOR DRC300</v>
          </cell>
        </row>
        <row r="9315">
          <cell r="A9315" t="str">
            <v>649153-6</v>
          </cell>
          <cell r="B9315" t="str">
            <v>EARTH LINE 90 FOR VS001G</v>
          </cell>
        </row>
        <row r="9316">
          <cell r="A9316" t="str">
            <v>649500-1</v>
          </cell>
          <cell r="B9316" t="str">
            <v>SPARK PLUG (BPMR8Y) FOR EA3600F</v>
          </cell>
        </row>
        <row r="9317">
          <cell r="A9317" t="str">
            <v>650020-0</v>
          </cell>
          <cell r="B9317" t="str">
            <v>SWITCH C3JR-4B-2L FOR PV001G</v>
          </cell>
        </row>
        <row r="9318">
          <cell r="A9318" t="str">
            <v>650035-7</v>
          </cell>
          <cell r="B9318" t="str">
            <v>SWITCH C3JW-4BM-1L-R FOR UT001G</v>
          </cell>
        </row>
        <row r="9319">
          <cell r="A9319" t="str">
            <v>650060-8</v>
          </cell>
          <cell r="B9319" t="str">
            <v>SWITCH FOR DBN501</v>
          </cell>
        </row>
        <row r="9320">
          <cell r="A9320" t="str">
            <v>650203-2</v>
          </cell>
          <cell r="B9320" t="str">
            <v>SWITCH FOR UT1305</v>
          </cell>
        </row>
        <row r="9321">
          <cell r="A9321" t="str">
            <v>650224-4</v>
          </cell>
          <cell r="B9321" t="str">
            <v>SWITCH SGEL115CDY-10 FOR 6300NB</v>
          </cell>
        </row>
        <row r="9322">
          <cell r="A9322" t="str">
            <v>650226-0</v>
          </cell>
          <cell r="B9322" t="str">
            <v>SWITCH TG823AB-2 FOR 6510LVR</v>
          </cell>
        </row>
        <row r="9323">
          <cell r="A9323" t="str">
            <v>650251-1</v>
          </cell>
          <cell r="B9323" t="str">
            <v>SWITCH SGEL106C-4 FOR DJV182</v>
          </cell>
        </row>
        <row r="9324">
          <cell r="A9324" t="str">
            <v>650510-3</v>
          </cell>
          <cell r="B9324" t="str">
            <v>SWITCH FOR DA4000LR</v>
          </cell>
        </row>
        <row r="9325">
          <cell r="A9325" t="str">
            <v>650517-9</v>
          </cell>
          <cell r="B9325" t="str">
            <v>SWITCH C3LA-1A-TDCS FOR BTW121</v>
          </cell>
        </row>
        <row r="9326">
          <cell r="A9326" t="str">
            <v>650527-6</v>
          </cell>
          <cell r="B9326" t="str">
            <v>SWITCH TG833R-1 FOR DA3000R</v>
          </cell>
        </row>
        <row r="9327">
          <cell r="A9327" t="str">
            <v>650532-3</v>
          </cell>
          <cell r="B9327" t="str">
            <v>SWITCH C3LA-1A-SS FOR BTD040</v>
          </cell>
        </row>
        <row r="9328">
          <cell r="A9328" t="str">
            <v>650539-9</v>
          </cell>
          <cell r="B9328" t="str">
            <v>SWITCH TG803BSA-A FPR DA3010</v>
          </cell>
        </row>
        <row r="9329">
          <cell r="A9329" t="str">
            <v>650558-5</v>
          </cell>
          <cell r="B9329" t="str">
            <v>SWITCH FOR HM0830</v>
          </cell>
        </row>
        <row r="9330">
          <cell r="A9330" t="str">
            <v>650568-2</v>
          </cell>
          <cell r="B9330" t="str">
            <v>SWITCH FOR BTP140</v>
          </cell>
        </row>
        <row r="9331">
          <cell r="A9331" t="str">
            <v>650569-0</v>
          </cell>
          <cell r="B9331" t="str">
            <v>SWITCH TG553FSB-3 FOR BDF450</v>
          </cell>
        </row>
        <row r="9332">
          <cell r="A9332" t="str">
            <v>650572-1</v>
          </cell>
          <cell r="B9332" t="str">
            <v>SWITCH DSG-2311-DL FOR 4072-DW</v>
          </cell>
        </row>
        <row r="9333">
          <cell r="A9333" t="str">
            <v>650629-8</v>
          </cell>
          <cell r="B9333" t="str">
            <v>SWITCH FOR BBC231U</v>
          </cell>
        </row>
        <row r="9334">
          <cell r="A9334" t="str">
            <v>650635-3</v>
          </cell>
          <cell r="B9334" t="str">
            <v>SWITCH (5) FOR BUH650</v>
          </cell>
        </row>
        <row r="9335">
          <cell r="A9335" t="str">
            <v>650636-1</v>
          </cell>
          <cell r="B9335" t="str">
            <v>SWITCH (7) FOR BUH650</v>
          </cell>
        </row>
        <row r="9336">
          <cell r="A9336" t="str">
            <v>650673-5</v>
          </cell>
          <cell r="B9336" t="str">
            <v>SWITCH  FOR DTW285/DTS141</v>
          </cell>
        </row>
        <row r="9337">
          <cell r="A9337" t="str">
            <v>650678-5</v>
          </cell>
          <cell r="B9337" t="str">
            <v>SWITCH C3PA-1121 FOR HR4003C</v>
          </cell>
        </row>
        <row r="9338">
          <cell r="A9338" t="str">
            <v>650705-8</v>
          </cell>
          <cell r="B9338" t="str">
            <v>SWITCH TG73BDS-1 FOR DPB181</v>
          </cell>
        </row>
        <row r="9339">
          <cell r="A9339" t="str">
            <v>650728-6</v>
          </cell>
          <cell r="B9339" t="str">
            <v>SWITCH TG553FSB-2B FOR BTP140</v>
          </cell>
        </row>
        <row r="9340">
          <cell r="A9340" t="str">
            <v>650733-3</v>
          </cell>
          <cell r="B9340" t="str">
            <v>SWITCH C3JW-4B-2L FOR DFS250</v>
          </cell>
        </row>
        <row r="9341">
          <cell r="A9341" t="str">
            <v>650762-6</v>
          </cell>
          <cell r="B9341" t="str">
            <v>SWITCH FOR DSD180</v>
          </cell>
        </row>
        <row r="9342">
          <cell r="A9342" t="str">
            <v>650776-5</v>
          </cell>
          <cell r="B9342" t="str">
            <v>SWITCH DGQ-1113C FOR PO5000C</v>
          </cell>
        </row>
        <row r="9343">
          <cell r="A9343" t="str">
            <v>651018-0</v>
          </cell>
          <cell r="B9343" t="str">
            <v>SWITCH HPAHR2-3S FOR 3601B</v>
          </cell>
        </row>
        <row r="9344">
          <cell r="A9344" t="str">
            <v>651023-7</v>
          </cell>
          <cell r="B9344" t="str">
            <v>SWITCH HPAH2-2S FOR 5016B</v>
          </cell>
        </row>
        <row r="9345">
          <cell r="A9345" t="str">
            <v>651030-0</v>
          </cell>
          <cell r="B9345" t="str">
            <v>SWITCH HPAHR2-2S FOR 1804N(651029-5)</v>
          </cell>
        </row>
        <row r="9346">
          <cell r="A9346" t="str">
            <v>651033-4</v>
          </cell>
          <cell r="B9346" t="str">
            <v>SWITCH HPAHR2-35S FOR 9005N</v>
          </cell>
        </row>
        <row r="9347">
          <cell r="A9347" t="str">
            <v>651057-0</v>
          </cell>
          <cell r="B9347" t="str">
            <v>SWITCH FOR 4131</v>
          </cell>
        </row>
        <row r="9348">
          <cell r="A9348" t="str">
            <v>651082-1</v>
          </cell>
          <cell r="B9348" t="str">
            <v>SWITCH C3JW-1B-S FOR DFT085F</v>
          </cell>
        </row>
        <row r="9349">
          <cell r="A9349" t="str">
            <v>651128-3</v>
          </cell>
          <cell r="B9349" t="str">
            <v>SWITCH C3D-15AS FOR 2416S</v>
          </cell>
        </row>
        <row r="9350">
          <cell r="A9350" t="str">
            <v>651145-3</v>
          </cell>
          <cell r="B9350" t="str">
            <v>SWITCH C3D-H-MS FOR HM1500</v>
          </cell>
        </row>
        <row r="9351">
          <cell r="A9351" t="str">
            <v>651218-2</v>
          </cell>
          <cell r="B9351" t="str">
            <v>SWITCH SPL120C FOR 9500DW</v>
          </cell>
        </row>
        <row r="9352">
          <cell r="A9352" t="str">
            <v>651232-8</v>
          </cell>
          <cell r="B9352" t="str">
            <v>SWITCH SGEL206C FOR 9035</v>
          </cell>
        </row>
        <row r="9353">
          <cell r="A9353" t="str">
            <v>651240-9</v>
          </cell>
          <cell r="B9353" t="str">
            <v>SWITCH SGEL115CD FOR UT1301</v>
          </cell>
        </row>
        <row r="9354">
          <cell r="A9354" t="str">
            <v>651256-4</v>
          </cell>
          <cell r="B9354" t="str">
            <v>SWITCH FOR 6510LVR/4300BV</v>
          </cell>
        </row>
        <row r="9355">
          <cell r="A9355" t="str">
            <v>651262-9</v>
          </cell>
          <cell r="B9355" t="str">
            <v>SWITCH SGEL106CV-2 FOR 6904VH</v>
          </cell>
        </row>
        <row r="9356">
          <cell r="A9356" t="str">
            <v>651295-4</v>
          </cell>
          <cell r="B9356" t="str">
            <v>SWITCH FOR 8420V</v>
          </cell>
        </row>
        <row r="9357">
          <cell r="A9357" t="str">
            <v>651296-2</v>
          </cell>
          <cell r="B9357" t="str">
            <v>SWITCH FOR JS1300</v>
          </cell>
        </row>
        <row r="9358">
          <cell r="A9358" t="str">
            <v>651297-0</v>
          </cell>
          <cell r="B9358" t="str">
            <v>SWITCH FOR PV7000C (4-PINS)</v>
          </cell>
        </row>
        <row r="9359">
          <cell r="A9359" t="str">
            <v>651315-4</v>
          </cell>
          <cell r="B9359" t="str">
            <v>SWITCH SGEL208M FOR 4014N</v>
          </cell>
        </row>
        <row r="9360">
          <cell r="A9360" t="str">
            <v>651363-3</v>
          </cell>
          <cell r="B9360" t="str">
            <v>SWITCH FOR BTD043</v>
          </cell>
        </row>
        <row r="9361">
          <cell r="A9361" t="str">
            <v>651364-1</v>
          </cell>
          <cell r="B9361" t="str">
            <v>SWITCH FOR BTD044</v>
          </cell>
        </row>
        <row r="9362">
          <cell r="A9362" t="str">
            <v>651379-8</v>
          </cell>
          <cell r="B9362" t="str">
            <v>SWITCH FOR DRV150/250</v>
          </cell>
        </row>
        <row r="9363">
          <cell r="A9363" t="str">
            <v>651381-1</v>
          </cell>
          <cell r="B9363" t="str">
            <v>SWITCH FOR DPO600</v>
          </cell>
        </row>
        <row r="9364">
          <cell r="A9364" t="str">
            <v>651391-8</v>
          </cell>
          <cell r="B9364" t="str">
            <v>SWITCH FOR DGP180/DWR180</v>
          </cell>
        </row>
        <row r="9365">
          <cell r="A9365" t="str">
            <v>651399-2</v>
          </cell>
          <cell r="B9365" t="str">
            <v>SWITCH FOR DHK180/HM001G</v>
          </cell>
        </row>
        <row r="9366">
          <cell r="A9366" t="str">
            <v>651433-8</v>
          </cell>
          <cell r="B9366" t="str">
            <v>SWITCH FOR N3701</v>
          </cell>
        </row>
        <row r="9367">
          <cell r="A9367" t="str">
            <v>651478-6</v>
          </cell>
          <cell r="B9367" t="str">
            <v>SWITCH VTX11 FOR DP4700/6000R</v>
          </cell>
        </row>
        <row r="9368">
          <cell r="A9368" t="str">
            <v>651481-7</v>
          </cell>
          <cell r="B9368" t="str">
            <v>SWITCH STE215K FOR HM1130/HM1202C</v>
          </cell>
        </row>
        <row r="9369">
          <cell r="A9369" t="str">
            <v>651486-7</v>
          </cell>
          <cell r="B9369" t="str">
            <v>SWITCH FOR DPB184/PB002G</v>
          </cell>
        </row>
        <row r="9370">
          <cell r="A9370" t="str">
            <v>651489-1</v>
          </cell>
          <cell r="B9370" t="str">
            <v>SWITCH FOR DPV300/PV301D</v>
          </cell>
        </row>
        <row r="9371">
          <cell r="A9371" t="str">
            <v>651525-3</v>
          </cell>
          <cell r="B9371" t="str">
            <v>SWITCH FOR DCS231T</v>
          </cell>
        </row>
        <row r="9372">
          <cell r="A9372" t="str">
            <v>651531-8</v>
          </cell>
          <cell r="B9372" t="str">
            <v>SWITCH FOR DVF104/154</v>
          </cell>
        </row>
        <row r="9373">
          <cell r="A9373" t="str">
            <v>651536-8</v>
          </cell>
          <cell r="B9373" t="str">
            <v>SWITCH FOR DUP361-362</v>
          </cell>
        </row>
        <row r="9374">
          <cell r="A9374" t="str">
            <v>651564-3</v>
          </cell>
          <cell r="B9374" t="str">
            <v>SWITCH SL220SD-4 FOR 6300LR</v>
          </cell>
        </row>
        <row r="9375">
          <cell r="A9375" t="str">
            <v>651572-4</v>
          </cell>
          <cell r="B9375" t="str">
            <v>SWITCH SL220SD-19 FOR TW0350</v>
          </cell>
        </row>
        <row r="9376">
          <cell r="A9376" t="str">
            <v>651600-5</v>
          </cell>
          <cell r="B9376" t="str">
            <v>SWITCH SS106A FOR 906/BO4540</v>
          </cell>
        </row>
        <row r="9377">
          <cell r="A9377" t="str">
            <v>651651-8</v>
          </cell>
          <cell r="B9377" t="str">
            <v>SWITCH FOR 3901</v>
          </cell>
        </row>
        <row r="9378">
          <cell r="A9378" t="str">
            <v>651757-2</v>
          </cell>
          <cell r="B9378" t="str">
            <v>SWITCH ABK266 FOR 2030(531036-3)</v>
          </cell>
        </row>
        <row r="9379">
          <cell r="A9379" t="str">
            <v>651821-9</v>
          </cell>
          <cell r="B9379" t="str">
            <v>SWITCH ZGM-64</v>
          </cell>
        </row>
        <row r="9380">
          <cell r="A9380" t="str">
            <v>651895-0</v>
          </cell>
          <cell r="B9380" t="str">
            <v>SWITCH FOR LS1030</v>
          </cell>
        </row>
        <row r="9381">
          <cell r="A9381" t="str">
            <v>651900-3</v>
          </cell>
          <cell r="B9381" t="str">
            <v>SWITCH FOR 6702D</v>
          </cell>
        </row>
        <row r="9382">
          <cell r="A9382" t="str">
            <v>651914-2</v>
          </cell>
          <cell r="B9382" t="str">
            <v>SWITCH TG55A FOR 8402VDWE/DA391DW</v>
          </cell>
        </row>
        <row r="9383">
          <cell r="A9383" t="str">
            <v>651919-2</v>
          </cell>
          <cell r="B9383" t="str">
            <v>SWITCH SGE106CV-1P FOR HR2010</v>
          </cell>
        </row>
        <row r="9384">
          <cell r="A9384" t="str">
            <v>651937-0</v>
          </cell>
          <cell r="B9384" t="str">
            <v>SWITCH SGEB106CV-IP FOR DA3000R</v>
          </cell>
        </row>
        <row r="9385">
          <cell r="A9385" t="str">
            <v>651939-6</v>
          </cell>
          <cell r="B9385" t="str">
            <v>SWITCH C3LA-1A FOR 6203DWAE</v>
          </cell>
        </row>
        <row r="9386">
          <cell r="A9386" t="str">
            <v>651942-7</v>
          </cell>
          <cell r="B9386" t="str">
            <v>SWITCH FOR 6706D</v>
          </cell>
        </row>
        <row r="9387">
          <cell r="A9387" t="str">
            <v>651989-1</v>
          </cell>
          <cell r="B9387" t="str">
            <v>SWITCH FOR 6226D</v>
          </cell>
        </row>
        <row r="9388">
          <cell r="A9388" t="str">
            <v>651995-6</v>
          </cell>
          <cell r="B9388" t="str">
            <v>SWITCH FOR BTW201</v>
          </cell>
        </row>
        <row r="9389">
          <cell r="A9389" t="str">
            <v>652014-1</v>
          </cell>
          <cell r="B9389" t="str">
            <v>PAN HEAD SCREW M4X8 FOR N3701</v>
          </cell>
        </row>
        <row r="9390">
          <cell r="A9390" t="str">
            <v>652037-9</v>
          </cell>
          <cell r="B9390" t="str">
            <v>PAN HEAD SCREW M3.5X8</v>
          </cell>
        </row>
        <row r="9391">
          <cell r="A9391" t="str">
            <v>652045-0</v>
          </cell>
          <cell r="B9391" t="str">
            <v>PAN HEAD SCREW M3. 5*5 FOR HP451D</v>
          </cell>
        </row>
        <row r="9392">
          <cell r="A9392" t="str">
            <v>652077-7</v>
          </cell>
          <cell r="B9392" t="str">
            <v>PAN HEAD SCREW M3X6</v>
          </cell>
        </row>
        <row r="9393">
          <cell r="A9393" t="str">
            <v>652101-6</v>
          </cell>
          <cell r="B9393" t="str">
            <v>HEX. NUT M12 FOR 906H</v>
          </cell>
        </row>
        <row r="9394">
          <cell r="A9394" t="str">
            <v>652102-4</v>
          </cell>
          <cell r="B9394" t="str">
            <v>HEX. NUT M12 FOR 3700B</v>
          </cell>
        </row>
        <row r="9395">
          <cell r="A9395" t="str">
            <v>652190-1</v>
          </cell>
          <cell r="B9395" t="str">
            <v>SLIDE COVER FOR 9045B</v>
          </cell>
        </row>
        <row r="9396">
          <cell r="A9396" t="str">
            <v>652603-2</v>
          </cell>
          <cell r="B9396" t="str">
            <v>OVER CURRENT RELAY FOR 4105KB</v>
          </cell>
        </row>
        <row r="9397">
          <cell r="A9397" t="str">
            <v>652755-9</v>
          </cell>
          <cell r="B9397" t="str">
            <v>FUSE FOR DC24SA</v>
          </cell>
        </row>
        <row r="9398">
          <cell r="A9398" t="str">
            <v>652763-0</v>
          </cell>
          <cell r="B9398" t="str">
            <v>FUSE FOR DC1803</v>
          </cell>
        </row>
        <row r="9399">
          <cell r="A9399" t="str">
            <v>654014-7</v>
          </cell>
          <cell r="B9399" t="str">
            <v>INSULATED TERMINAL RING M4</v>
          </cell>
        </row>
        <row r="9400">
          <cell r="A9400" t="str">
            <v>654018-9</v>
          </cell>
          <cell r="B9400" t="str">
            <v>RING TERMINAL FOR N1900B</v>
          </cell>
        </row>
        <row r="9401">
          <cell r="A9401" t="str">
            <v>654019-7</v>
          </cell>
          <cell r="B9401" t="str">
            <v>RING TERMINAL FOR HM0810</v>
          </cell>
        </row>
        <row r="9402">
          <cell r="A9402" t="str">
            <v>654020-2</v>
          </cell>
          <cell r="B9402" t="str">
            <v>RING TERMINAL FOR LS1040</v>
          </cell>
        </row>
        <row r="9403">
          <cell r="A9403" t="str">
            <v>654038-3</v>
          </cell>
          <cell r="B9403" t="str">
            <v>INSULATED TERMINAL FV1.25-M4 FOR DP4700</v>
          </cell>
        </row>
        <row r="9404">
          <cell r="A9404" t="str">
            <v>654100-4</v>
          </cell>
          <cell r="B9404" t="str">
            <v>RING TERMINAL FOR 9523NB</v>
          </cell>
        </row>
        <row r="9405">
          <cell r="A9405" t="str">
            <v>654169-8</v>
          </cell>
          <cell r="B9405" t="str">
            <v>SPRING TERMINAL (-) FOR 6226DWE</v>
          </cell>
        </row>
        <row r="9406">
          <cell r="A9406" t="str">
            <v>654195-7</v>
          </cell>
          <cell r="B9406" t="str">
            <v>SPRING TERMINAL (PLUS) FOR UB120D</v>
          </cell>
        </row>
        <row r="9407">
          <cell r="A9407" t="str">
            <v>654196-5</v>
          </cell>
          <cell r="B9407" t="str">
            <v>SPRING TERMINAL (MINUS) FOR UB120D</v>
          </cell>
        </row>
        <row r="9408">
          <cell r="A9408" t="str">
            <v>654208-4</v>
          </cell>
          <cell r="B9408" t="str">
            <v>CONNECTOR FLAG 6.4-0.8</v>
          </cell>
        </row>
        <row r="9409">
          <cell r="A9409" t="str">
            <v>654510-5</v>
          </cell>
          <cell r="B9409" t="str">
            <v>CRIMP TERMINAL 2.0-5.5</v>
          </cell>
        </row>
        <row r="9410">
          <cell r="A9410" t="str">
            <v>654511-3</v>
          </cell>
          <cell r="B9410" t="str">
            <v>CRIMP TERMINAL 4.0-9.0</v>
          </cell>
        </row>
        <row r="9411">
          <cell r="A9411" t="str">
            <v>654541-4</v>
          </cell>
          <cell r="B9411" t="str">
            <v>JOINT CONNECTOR BLUE 1.04-2.62</v>
          </cell>
        </row>
        <row r="9412">
          <cell r="A9412" t="str">
            <v>654740-8</v>
          </cell>
          <cell r="B9412" t="str">
            <v>TERMINAL</v>
          </cell>
        </row>
        <row r="9413">
          <cell r="A9413" t="str">
            <v>654908-6</v>
          </cell>
          <cell r="B9413" t="str">
            <v>TERMINAL FOR DBN501</v>
          </cell>
        </row>
        <row r="9414">
          <cell r="A9414" t="str">
            <v>655034-4</v>
          </cell>
          <cell r="B9414" t="str">
            <v>PLUG FOR 9556PB</v>
          </cell>
        </row>
        <row r="9415">
          <cell r="A9415" t="str">
            <v>655127-7</v>
          </cell>
          <cell r="B9415" t="str">
            <v>OUTLET FOR VC2510L-KD</v>
          </cell>
        </row>
        <row r="9416">
          <cell r="A9416" t="str">
            <v>655403-9</v>
          </cell>
          <cell r="B9416" t="str">
            <v>INLET FOR 4072-DW</v>
          </cell>
        </row>
        <row r="9417">
          <cell r="A9417" t="str">
            <v>660331-5</v>
          </cell>
          <cell r="B9417" t="str">
            <v>POWER SUPPLY CORD FOR BAP182</v>
          </cell>
        </row>
        <row r="9418">
          <cell r="A9418" t="str">
            <v>6676501200</v>
          </cell>
          <cell r="B9418" t="str">
            <v>KNOB BOLT M5X45</v>
          </cell>
        </row>
        <row r="9419">
          <cell r="A9419" t="str">
            <v>6679001000</v>
          </cell>
          <cell r="B9419" t="str">
            <v>BAND CPL FOR BBX7600</v>
          </cell>
        </row>
        <row r="9420">
          <cell r="A9420" t="str">
            <v>680398-7</v>
          </cell>
          <cell r="B9420" t="str">
            <v>POLYCARBONATE SHEET</v>
          </cell>
        </row>
        <row r="9421">
          <cell r="A9421" t="str">
            <v>681002-1</v>
          </cell>
          <cell r="B9421" t="str">
            <v>INSULATION WASHER FOR 2416S/HM1201</v>
          </cell>
        </row>
        <row r="9422">
          <cell r="A9422" t="str">
            <v>681018-6</v>
          </cell>
          <cell r="B9422" t="str">
            <v>PAPER WASHER FOR HM1305</v>
          </cell>
        </row>
        <row r="9423">
          <cell r="A9423" t="str">
            <v>681623-9</v>
          </cell>
          <cell r="B9423" t="str">
            <v>INSULATION WASHER FOR 5900B</v>
          </cell>
        </row>
        <row r="9424">
          <cell r="A9424" t="str">
            <v>681635-2</v>
          </cell>
          <cell r="B9424" t="str">
            <v>INSULATION WASHER FOR 3612BR</v>
          </cell>
        </row>
        <row r="9425">
          <cell r="A9425" t="str">
            <v>682211-5</v>
          </cell>
          <cell r="B9425" t="str">
            <v>RUBBER SLEEVE FOR UC3020A</v>
          </cell>
        </row>
        <row r="9426">
          <cell r="A9426" t="str">
            <v>682521-0</v>
          </cell>
          <cell r="B9426" t="str">
            <v>CORD GUARD 10 FOR JS1600</v>
          </cell>
        </row>
        <row r="9427">
          <cell r="A9427" t="str">
            <v>685725-3</v>
          </cell>
          <cell r="B9427" t="str">
            <v>SPONGE SHEET FOR TW009/010G</v>
          </cell>
        </row>
        <row r="9428">
          <cell r="A9428" t="str">
            <v>685756-2</v>
          </cell>
          <cell r="B9428" t="str">
            <v>RUBBER SHEET FOR HM1812</v>
          </cell>
        </row>
        <row r="9429">
          <cell r="A9429" t="str">
            <v>686036-9</v>
          </cell>
          <cell r="B9429" t="str">
            <v>RECEPTABLE SLEEVE</v>
          </cell>
        </row>
        <row r="9430">
          <cell r="A9430" t="str">
            <v>687000-3</v>
          </cell>
          <cell r="B9430" t="str">
            <v>STRAIN RELIEF FOR 1805N</v>
          </cell>
        </row>
        <row r="9431">
          <cell r="A9431" t="str">
            <v>687001-1</v>
          </cell>
          <cell r="B9431" t="str">
            <v>STRAIN RELIEF FOR N1923B</v>
          </cell>
        </row>
        <row r="9432">
          <cell r="A9432" t="str">
            <v>687039-6</v>
          </cell>
          <cell r="B9432" t="str">
            <v>STRAIN RELIEF FOR N3701</v>
          </cell>
        </row>
        <row r="9433">
          <cell r="A9433" t="str">
            <v>687053-2</v>
          </cell>
          <cell r="B9433" t="str">
            <v>STRAIN RELIEF FOR JR3000V</v>
          </cell>
        </row>
        <row r="9434">
          <cell r="A9434" t="str">
            <v>687069-7</v>
          </cell>
          <cell r="B9434" t="str">
            <v>SUPPORT FOR JN1601</v>
          </cell>
        </row>
        <row r="9435">
          <cell r="A9435" t="str">
            <v>687085-9</v>
          </cell>
          <cell r="B9435" t="str">
            <v>HOLDER FOR 6226DWE/UB120DWA</v>
          </cell>
        </row>
        <row r="9436">
          <cell r="A9436" t="str">
            <v>687113-0</v>
          </cell>
          <cell r="B9436" t="str">
            <v>COVER FOR GD0800C</v>
          </cell>
        </row>
        <row r="9437">
          <cell r="A9437" t="str">
            <v>687116-4</v>
          </cell>
          <cell r="B9437" t="str">
            <v>SUPPORT FOR 9500NB</v>
          </cell>
        </row>
        <row r="9438">
          <cell r="A9438" t="str">
            <v>687138-4</v>
          </cell>
          <cell r="B9438" t="str">
            <v>ENDBELL CPL FOR BFL081</v>
          </cell>
        </row>
        <row r="9439">
          <cell r="A9439" t="str">
            <v>687139-2</v>
          </cell>
          <cell r="B9439" t="str">
            <v>SUPPORT FOR DA3010F</v>
          </cell>
        </row>
        <row r="9440">
          <cell r="A9440" t="str">
            <v>687668-5</v>
          </cell>
          <cell r="B9440" t="str">
            <v>STRAIN RELIEF FOR 9526B</v>
          </cell>
        </row>
        <row r="9441">
          <cell r="A9441" t="str">
            <v>687849-1</v>
          </cell>
          <cell r="B9441" t="str">
            <v>BAND FOR DCU180</v>
          </cell>
        </row>
        <row r="9442">
          <cell r="A9442" t="str">
            <v>687F01-7</v>
          </cell>
          <cell r="B9442" t="str">
            <v>BAND FOR DUC603</v>
          </cell>
        </row>
        <row r="9443">
          <cell r="A9443" t="str">
            <v>688110-9</v>
          </cell>
          <cell r="B9443" t="str">
            <v>MAGNET SLEEVE FOR 9227C</v>
          </cell>
        </row>
        <row r="9444">
          <cell r="A9444" t="str">
            <v>688189-0</v>
          </cell>
          <cell r="B9444" t="str">
            <v>MAGNET FOR UP361D</v>
          </cell>
        </row>
        <row r="9445">
          <cell r="A9445" t="str">
            <v>688234-1</v>
          </cell>
          <cell r="B9445" t="str">
            <v>FERRITE CORE FOR DRC300</v>
          </cell>
        </row>
        <row r="9446">
          <cell r="A9446" t="str">
            <v>692127-6</v>
          </cell>
          <cell r="B9446" t="str">
            <v>POWER SUPPLY CORD 1.5-2-5.0</v>
          </cell>
        </row>
        <row r="9447">
          <cell r="A9447" t="str">
            <v>692234-5</v>
          </cell>
          <cell r="B9447" t="str">
            <v>POWER SUPPLY CORD 1.0-3-2.5</v>
          </cell>
        </row>
        <row r="9448">
          <cell r="A9448" t="str">
            <v>692434-7</v>
          </cell>
          <cell r="B9448" t="str">
            <v>POWER SUPPLY CORD 1.0-3-5.0</v>
          </cell>
        </row>
        <row r="9449">
          <cell r="A9449" t="str">
            <v>6941500800</v>
          </cell>
          <cell r="B9449" t="str">
            <v>O RING, SHAFT</v>
          </cell>
        </row>
        <row r="9450">
          <cell r="A9450" t="str">
            <v>6951021001</v>
          </cell>
          <cell r="B9450" t="str">
            <v>PUMP HOLDER FOR DVF154</v>
          </cell>
        </row>
        <row r="9451">
          <cell r="A9451" t="str">
            <v>6951502600</v>
          </cell>
          <cell r="B9451" t="str">
            <v>O-RING 1</v>
          </cell>
        </row>
        <row r="9452">
          <cell r="A9452" t="str">
            <v>6951502700</v>
          </cell>
          <cell r="B9452" t="str">
            <v>O-RING 2</v>
          </cell>
        </row>
        <row r="9453">
          <cell r="A9453" t="str">
            <v>6951503101</v>
          </cell>
          <cell r="B9453" t="str">
            <v>REGURATOR COMPLETE FOR DVF154</v>
          </cell>
        </row>
        <row r="9454">
          <cell r="A9454" t="str">
            <v>6954015000</v>
          </cell>
          <cell r="B9454" t="str">
            <v>CAP COMPLETE FOR EVH2000</v>
          </cell>
        </row>
        <row r="9455">
          <cell r="A9455" t="str">
            <v>6954025000</v>
          </cell>
          <cell r="B9455" t="str">
            <v>CUSHION FOR DVF154</v>
          </cell>
        </row>
        <row r="9456">
          <cell r="A9456" t="str">
            <v>6957025012</v>
          </cell>
          <cell r="B9456" t="str">
            <v>HOSE COMPLETE FOR  MUS154D</v>
          </cell>
        </row>
        <row r="9457">
          <cell r="A9457" t="str">
            <v>6957025050</v>
          </cell>
          <cell r="B9457" t="str">
            <v>O-RING</v>
          </cell>
        </row>
        <row r="9458">
          <cell r="A9458" t="str">
            <v>6957029001</v>
          </cell>
          <cell r="B9458" t="str">
            <v>HOSE, SPRAY COMPLETE FOR  BVF104</v>
          </cell>
        </row>
        <row r="9459">
          <cell r="A9459" t="str">
            <v>699030-2</v>
          </cell>
          <cell r="B9459" t="str">
            <v>POWER SUPPLY CORD UNIT FOR PK5001C</v>
          </cell>
        </row>
        <row r="9460">
          <cell r="A9460" t="str">
            <v>699060-3</v>
          </cell>
          <cell r="B9460" t="str">
            <v>POWER SUPPLY CORD UNIT FOR DUR362U</v>
          </cell>
        </row>
        <row r="9461">
          <cell r="A9461" t="str">
            <v>699086-5</v>
          </cell>
          <cell r="B9461" t="str">
            <v>POWER SUPPLY CORD UNIT FOR DUP362</v>
          </cell>
        </row>
        <row r="9462">
          <cell r="A9462" t="str">
            <v>743127-0</v>
          </cell>
          <cell r="B9462" t="str">
            <v>BRUSH FOR DSL801</v>
          </cell>
        </row>
        <row r="9463">
          <cell r="A9463" t="str">
            <v>812004-8</v>
          </cell>
          <cell r="B9463" t="str">
            <v>SCALE LABEL FOR 1900B</v>
          </cell>
        </row>
        <row r="9464">
          <cell r="A9464" t="str">
            <v>815442-3</v>
          </cell>
          <cell r="B9464" t="str">
            <v>NAME PLATE 6905B</v>
          </cell>
        </row>
        <row r="9465">
          <cell r="A9465" t="str">
            <v>816329-2</v>
          </cell>
          <cell r="B9465" t="str">
            <v>INDICATION LABEL FOR HR4000C</v>
          </cell>
        </row>
        <row r="9466">
          <cell r="A9466" t="str">
            <v>818R90-5</v>
          </cell>
          <cell r="B9466" t="str">
            <v>MAKITA LOGO LABEL</v>
          </cell>
        </row>
        <row r="9467">
          <cell r="A9467" t="str">
            <v>820184-6</v>
          </cell>
          <cell r="B9467" t="str">
            <v>COLOR CARTON FOR DP4700</v>
          </cell>
        </row>
        <row r="9468">
          <cell r="A9468" t="str">
            <v>821E41-1</v>
          </cell>
          <cell r="B9468" t="str">
            <v>CARTON</v>
          </cell>
        </row>
        <row r="9469">
          <cell r="A9469" t="str">
            <v>822C31-5</v>
          </cell>
          <cell r="B9469" t="str">
            <v>CARTON</v>
          </cell>
        </row>
        <row r="9470">
          <cell r="A9470" t="str">
            <v>822C32-3</v>
          </cell>
          <cell r="B9470" t="str">
            <v>CARTON</v>
          </cell>
        </row>
        <row r="9471">
          <cell r="A9471" t="str">
            <v>822C44-6</v>
          </cell>
          <cell r="B9471" t="str">
            <v>CARTON</v>
          </cell>
        </row>
        <row r="9472">
          <cell r="A9472" t="str">
            <v>825U96-4</v>
          </cell>
          <cell r="B9472" t="str">
            <v>CARTON FOR DTR181</v>
          </cell>
        </row>
        <row r="9473">
          <cell r="A9473" t="str">
            <v>827323-9</v>
          </cell>
          <cell r="B9473" t="str">
            <v>CARTON FOR 9045B</v>
          </cell>
        </row>
        <row r="9474">
          <cell r="A9474" t="str">
            <v>841895-0</v>
          </cell>
          <cell r="B9474" t="str">
            <v>CARTON FOR 9227C</v>
          </cell>
        </row>
        <row r="9475">
          <cell r="A9475" t="str">
            <v>844295-3</v>
          </cell>
          <cell r="B9475" t="str">
            <v>CARTON FOR 9500NB</v>
          </cell>
        </row>
        <row r="9476">
          <cell r="A9476" t="str">
            <v>876542-4</v>
          </cell>
          <cell r="B9476" t="str">
            <v>CARTON FOR 9237C</v>
          </cell>
        </row>
        <row r="9477">
          <cell r="A9477" t="str">
            <v>911018-5</v>
          </cell>
          <cell r="B9477" t="str">
            <v>PAN HEAD SCREW M3X12 FOR VR250DA</v>
          </cell>
        </row>
        <row r="9478">
          <cell r="A9478" t="str">
            <v>911029-0</v>
          </cell>
          <cell r="B9478" t="str">
            <v>P.H.SCREW M3X16 WITH WG FOR DRC300</v>
          </cell>
        </row>
        <row r="9479">
          <cell r="A9479" t="str">
            <v>911104-2</v>
          </cell>
          <cell r="B9479" t="str">
            <v>PAN HEAD SCREW M4X6 FOR 9005N</v>
          </cell>
        </row>
        <row r="9480">
          <cell r="A9480" t="str">
            <v>911114-9</v>
          </cell>
          <cell r="B9480" t="str">
            <v>PAN HEAD SCREW M4X10 FOR 9924DB</v>
          </cell>
        </row>
        <row r="9481">
          <cell r="A9481" t="str">
            <v>911123-8</v>
          </cell>
          <cell r="B9481" t="str">
            <v>PAN HEAD SCREW M4X14 FOR 1911B</v>
          </cell>
        </row>
        <row r="9482">
          <cell r="A9482" t="str">
            <v>911138-5</v>
          </cell>
          <cell r="B9482" t="str">
            <v>PAN HEAD SCREW M4X20</v>
          </cell>
        </row>
        <row r="9483">
          <cell r="A9483" t="str">
            <v>911151-3</v>
          </cell>
          <cell r="B9483" t="str">
            <v>PAN HEAD SCREW M4X28 FOR 3501N</v>
          </cell>
        </row>
        <row r="9484">
          <cell r="A9484" t="str">
            <v>911159-7</v>
          </cell>
          <cell r="B9484" t="str">
            <v>PAN HEAD SCREW M4X30</v>
          </cell>
        </row>
        <row r="9485">
          <cell r="A9485" t="str">
            <v>911161-0</v>
          </cell>
          <cell r="B9485" t="str">
            <v>PAN HEAD SCREW M4X35 FOR 6801B</v>
          </cell>
        </row>
        <row r="9486">
          <cell r="A9486" t="str">
            <v>911165-2</v>
          </cell>
          <cell r="B9486" t="str">
            <v>PAN HEAD SCREW M4X35</v>
          </cell>
        </row>
        <row r="9487">
          <cell r="A9487" t="str">
            <v>911171-7</v>
          </cell>
          <cell r="B9487" t="str">
            <v>PAN HEAD SCREW M4X45 FOR 9215SB</v>
          </cell>
        </row>
        <row r="9488">
          <cell r="A9488" t="str">
            <v>911173-3</v>
          </cell>
          <cell r="B9488" t="str">
            <v>PAN HEAD SCREW M4X45 FOR 6906</v>
          </cell>
        </row>
        <row r="9489">
          <cell r="A9489" t="str">
            <v>911185-6</v>
          </cell>
          <cell r="B9489" t="str">
            <v>PAN HEAD SCREW M4X55 FOR 6802BV</v>
          </cell>
        </row>
        <row r="9490">
          <cell r="A9490" t="str">
            <v>911198-7</v>
          </cell>
          <cell r="B9490" t="str">
            <v>PAN HEAD SCREW M4X70 FOR BO4510</v>
          </cell>
        </row>
        <row r="9491">
          <cell r="A9491" t="str">
            <v>911221-8</v>
          </cell>
          <cell r="B9491" t="str">
            <v>PAN HEAD SCREW M5X16 FOR 3600H</v>
          </cell>
        </row>
        <row r="9492">
          <cell r="A9492" t="str">
            <v>911226-8</v>
          </cell>
          <cell r="B9492" t="str">
            <v>PAN HEAD SCREW M5X18 FOR N1900B</v>
          </cell>
        </row>
        <row r="9493">
          <cell r="A9493" t="str">
            <v>911234-9</v>
          </cell>
          <cell r="B9493" t="str">
            <v>PAN HEAD SCREW M5X20 FOR HK1820</v>
          </cell>
        </row>
        <row r="9494">
          <cell r="A9494" t="str">
            <v>911236-5</v>
          </cell>
          <cell r="B9494" t="str">
            <v>PAN HEAD SCREW M5X22 FOR 3501N</v>
          </cell>
        </row>
        <row r="9495">
          <cell r="A9495" t="str">
            <v>911246-2</v>
          </cell>
          <cell r="B9495" t="str">
            <v>PAN HEAD SCREW M5X28 FOR 5201N</v>
          </cell>
        </row>
        <row r="9496">
          <cell r="A9496" t="str">
            <v>911248-8</v>
          </cell>
          <cell r="B9496" t="str">
            <v>PAN HEAD SCREW M5X28 FOR HM1500</v>
          </cell>
        </row>
        <row r="9497">
          <cell r="A9497" t="str">
            <v>911251-9</v>
          </cell>
          <cell r="B9497" t="str">
            <v>PAN HEAD SCREW M5X30 FOR JR3000V</v>
          </cell>
        </row>
        <row r="9498">
          <cell r="A9498" t="str">
            <v>911261-6</v>
          </cell>
          <cell r="B9498" t="str">
            <v>PAN HEAD SCREW M5X40 FOR 6802BV</v>
          </cell>
        </row>
        <row r="9499">
          <cell r="A9499" t="str">
            <v>911265-8</v>
          </cell>
          <cell r="B9499" t="str">
            <v>PAN HEAD SCREW M5X40 FOR 4014NV</v>
          </cell>
        </row>
        <row r="9500">
          <cell r="A9500" t="str">
            <v>911266-6</v>
          </cell>
          <cell r="B9500" t="str">
            <v>PAN HEAD SCREW M5X45 FOR JS3200</v>
          </cell>
        </row>
        <row r="9501">
          <cell r="A9501" t="str">
            <v>911276-3</v>
          </cell>
          <cell r="B9501" t="str">
            <v>PAN HEAD SCREW M5X55 FOR 2412N</v>
          </cell>
        </row>
        <row r="9502">
          <cell r="A9502" t="str">
            <v>911278-9</v>
          </cell>
          <cell r="B9502" t="str">
            <v>PAN HEAD SCREW M5X55 FOR 9741</v>
          </cell>
        </row>
        <row r="9503">
          <cell r="A9503" t="str">
            <v>911290-9</v>
          </cell>
          <cell r="B9503" t="str">
            <v>PAN HEAD SCREW M5X65 F/9617  (911295-9)</v>
          </cell>
        </row>
        <row r="9504">
          <cell r="A9504" t="str">
            <v>911349-2</v>
          </cell>
          <cell r="B9504" t="str">
            <v>PAN HEAD SCREW M6X28 FOR 2416S</v>
          </cell>
        </row>
        <row r="9505">
          <cell r="A9505" t="str">
            <v>911363-8</v>
          </cell>
          <cell r="B9505" t="str">
            <v>PAN HEAD SCREW M6X40 FOR 3612BR</v>
          </cell>
        </row>
        <row r="9506">
          <cell r="A9506" t="str">
            <v>911368-8</v>
          </cell>
          <cell r="B9506" t="str">
            <v>PAN HEAD SCREW M6X45 FOR 3612C</v>
          </cell>
        </row>
        <row r="9507">
          <cell r="A9507" t="str">
            <v>911571-1</v>
          </cell>
          <cell r="B9507" t="str">
            <v>PAN HEAD SCREW M4X45 FOR 6510LVR</v>
          </cell>
        </row>
        <row r="9508">
          <cell r="A9508" t="str">
            <v>911586-8</v>
          </cell>
          <cell r="B9508" t="str">
            <v>PAN HEAD SCREW M4X60 FOR N1900B</v>
          </cell>
        </row>
        <row r="9509">
          <cell r="A9509" t="str">
            <v>911666-0</v>
          </cell>
          <cell r="B9509" t="str">
            <v>PAN HEAD SCREW M5X45 FOR 4300BA</v>
          </cell>
        </row>
        <row r="9510">
          <cell r="A9510" t="str">
            <v>911938-3</v>
          </cell>
          <cell r="B9510" t="str">
            <v>PAN HEAD SCREW M5X85 FOR 2412N</v>
          </cell>
        </row>
        <row r="9511">
          <cell r="A9511" t="str">
            <v>911942-2</v>
          </cell>
          <cell r="B9511" t="str">
            <v>PAN HEAD SCREW M5X95 FOR 2040</v>
          </cell>
        </row>
        <row r="9512">
          <cell r="A9512" t="str">
            <v>911944-8</v>
          </cell>
          <cell r="B9512" t="str">
            <v>PAN HEAD SCREW M5X80 FOR 3612C</v>
          </cell>
        </row>
        <row r="9513">
          <cell r="A9513" t="str">
            <v>912116-8</v>
          </cell>
          <cell r="B9513" t="str">
            <v>COUNTERSUNK HEAD SCREW M4X12 FOR N3701</v>
          </cell>
        </row>
        <row r="9514">
          <cell r="A9514" t="str">
            <v>912121-5</v>
          </cell>
          <cell r="B9514" t="str">
            <v>COUNTERSUNK HEAD SCREW M4X14 FOR 5900B</v>
          </cell>
        </row>
        <row r="9515">
          <cell r="A9515" t="str">
            <v>913301-6</v>
          </cell>
          <cell r="B9515" t="str">
            <v>SET SCREW M6X6 FOR DPP200</v>
          </cell>
        </row>
        <row r="9516">
          <cell r="A9516" t="str">
            <v>913327-8</v>
          </cell>
          <cell r="B9516" t="str">
            <v>SET SCREW (CONE POINT) M6X16</v>
          </cell>
        </row>
        <row r="9517">
          <cell r="A9517" t="str">
            <v>921226-0</v>
          </cell>
          <cell r="B9517" t="str">
            <v>HEX. BOLT M5X18 FOR 6905B</v>
          </cell>
        </row>
        <row r="9518">
          <cell r="A9518" t="str">
            <v>921441-6</v>
          </cell>
          <cell r="B9518" t="str">
            <v>HEX. BOLT M8X25 FOR 2040</v>
          </cell>
        </row>
        <row r="9519">
          <cell r="A9519" t="str">
            <v>921451-3</v>
          </cell>
          <cell r="B9519" t="str">
            <v>HEX. BOLT M8X30 FOR LS1040</v>
          </cell>
        </row>
        <row r="9520">
          <cell r="A9520" t="str">
            <v>921456-3</v>
          </cell>
          <cell r="B9520" t="str">
            <v>HEX. BOLT M8X35 FOR LS1440</v>
          </cell>
        </row>
        <row r="9521">
          <cell r="A9521" t="str">
            <v>921551-9</v>
          </cell>
          <cell r="B9521" t="str">
            <v>HEX. BOLT M10X30 FOR LS1440</v>
          </cell>
        </row>
        <row r="9522">
          <cell r="A9522" t="str">
            <v>922101-3</v>
          </cell>
          <cell r="B9522" t="str">
            <v>HEX. SOCKET HEAD BOLT M4X6 FOR AN5010</v>
          </cell>
        </row>
        <row r="9523">
          <cell r="A9523" t="str">
            <v>922102-1</v>
          </cell>
          <cell r="B9523" t="str">
            <v>HEX. SOCKET HEAD BOLT M4X6</v>
          </cell>
        </row>
        <row r="9524">
          <cell r="A9524" t="str">
            <v>922122-5</v>
          </cell>
          <cell r="B9524" t="str">
            <v>HEX.SOCKET HEAD BOLT M4X14 FOR 6924N</v>
          </cell>
        </row>
        <row r="9525">
          <cell r="A9525" t="str">
            <v>922127-5</v>
          </cell>
          <cell r="B9525" t="str">
            <v>HEX. SOCKET HEAD BOLT M4X16 FOR JN3200</v>
          </cell>
        </row>
        <row r="9526">
          <cell r="A9526" t="str">
            <v>922136-4</v>
          </cell>
          <cell r="B9526" t="str">
            <v>HEX. SOCKET HEAD BOLT M4X20 FOR 4300BV</v>
          </cell>
        </row>
        <row r="9527">
          <cell r="A9527" t="str">
            <v>922143-7</v>
          </cell>
          <cell r="B9527" t="str">
            <v>H.S.H.BOLT M4X22 WITH WR</v>
          </cell>
        </row>
        <row r="9528">
          <cell r="A9528" t="str">
            <v>922147-9</v>
          </cell>
          <cell r="B9528" t="str">
            <v>HEX. SOCKET HEAD 130LT M4X25 FOR JS1670</v>
          </cell>
        </row>
        <row r="9529">
          <cell r="A9529" t="str">
            <v>922202-7</v>
          </cell>
          <cell r="B9529" t="str">
            <v>HEX. SOCKET HEAD BOLT M5X8 FOR 3501N</v>
          </cell>
        </row>
        <row r="9530">
          <cell r="A9530" t="str">
            <v>922216-6</v>
          </cell>
          <cell r="B9530" t="str">
            <v>HEX. SOCKET HEAD BOLT M5X14</v>
          </cell>
        </row>
        <row r="9531">
          <cell r="A9531" t="str">
            <v>922227-1</v>
          </cell>
          <cell r="B9531" t="str">
            <v>HEX. SOCKET HEAD BOLT M5X18 FOR HM0810</v>
          </cell>
        </row>
        <row r="9532">
          <cell r="A9532" t="str">
            <v>922317-0</v>
          </cell>
          <cell r="B9532" t="str">
            <v>HEX. SOCKET HEAD BOLT M6X14 FOR HM1201</v>
          </cell>
        </row>
        <row r="9533">
          <cell r="A9533" t="str">
            <v>922351-0</v>
          </cell>
          <cell r="B9533" t="str">
            <v>HEX. SOCKET HEAD BOLT M6X30</v>
          </cell>
        </row>
        <row r="9534">
          <cell r="A9534" t="str">
            <v>922359-4</v>
          </cell>
          <cell r="B9534" t="str">
            <v>H.S.H. BOLT M6X35 WITH WG FOR HR5202C</v>
          </cell>
        </row>
        <row r="9535">
          <cell r="A9535" t="str">
            <v>922371-4</v>
          </cell>
          <cell r="B9535" t="str">
            <v>HEX.SOCKET HEAD BOLT M6X50 FOR HM0810</v>
          </cell>
        </row>
        <row r="9536">
          <cell r="A9536" t="str">
            <v>922381-1</v>
          </cell>
          <cell r="B9536" t="str">
            <v>HEX. SOCKET HEAD BOLT M6X60 FOR HR4030C</v>
          </cell>
        </row>
        <row r="9537">
          <cell r="A9537" t="str">
            <v>922382-9</v>
          </cell>
          <cell r="B9537" t="str">
            <v>HEX. SOCKET HEAD BOLT M6X60 FOR 6910</v>
          </cell>
        </row>
        <row r="9538">
          <cell r="A9538" t="str">
            <v>922383-7</v>
          </cell>
          <cell r="B9538" t="str">
            <v>H.S.H.BOLT M6X60 WITH WR FOR UT001G</v>
          </cell>
        </row>
        <row r="9539">
          <cell r="A9539" t="str">
            <v>922471-0</v>
          </cell>
          <cell r="B9539" t="str">
            <v>HEX. SOCKET HEAD BOLT M8X50</v>
          </cell>
        </row>
        <row r="9540">
          <cell r="A9540" t="str">
            <v>922478-6</v>
          </cell>
          <cell r="B9540" t="str">
            <v>H.S.H.BOLT M8X55 WITH WR</v>
          </cell>
        </row>
        <row r="9541">
          <cell r="A9541" t="str">
            <v>922557-0</v>
          </cell>
          <cell r="B9541" t="str">
            <v>HEX. SOCKET HEAD BOLT M10X35 FOR HM1302</v>
          </cell>
        </row>
        <row r="9542">
          <cell r="A9542" t="str">
            <v>922673-8</v>
          </cell>
          <cell r="B9542" t="str">
            <v>H.S.H.BOLT M12X50 WITH WR</v>
          </cell>
        </row>
        <row r="9543">
          <cell r="A9543" t="str">
            <v>922677-0</v>
          </cell>
          <cell r="B9543" t="str">
            <v>HEX.SOCKET BOLT M12X55 FOR HM1801</v>
          </cell>
        </row>
        <row r="9544">
          <cell r="A9544" t="str">
            <v>924326-5</v>
          </cell>
          <cell r="B9544" t="str">
            <v>WING BOLT M6X20 FOR 3501N/5740NB</v>
          </cell>
        </row>
        <row r="9545">
          <cell r="A9545" t="str">
            <v>924336-2</v>
          </cell>
          <cell r="B9545" t="str">
            <v>WING BOLT M6X25 FOR 3501N</v>
          </cell>
        </row>
        <row r="9546">
          <cell r="A9546" t="str">
            <v>924426-1</v>
          </cell>
          <cell r="B9546" t="str">
            <v>WING BOLT M8X20 FOR 5401N</v>
          </cell>
        </row>
        <row r="9547">
          <cell r="A9547" t="str">
            <v>925216-5</v>
          </cell>
          <cell r="B9547" t="str">
            <v>+ HEX. BOLT M5X14 FOR HM1302</v>
          </cell>
        </row>
        <row r="9548">
          <cell r="A9548" t="str">
            <v>925221-2</v>
          </cell>
          <cell r="B9548" t="str">
            <v>+ HEX. BOLT M5X16 FOR 4107R</v>
          </cell>
        </row>
        <row r="9549">
          <cell r="A9549" t="str">
            <v>925231-9</v>
          </cell>
          <cell r="B9549" t="str">
            <v>+ HEX. BOLT M5X20 FOR 4140</v>
          </cell>
        </row>
        <row r="9550">
          <cell r="A9550" t="str">
            <v>931102-0</v>
          </cell>
          <cell r="B9550" t="str">
            <v>HEX. NUT M4 FOR 5900B</v>
          </cell>
        </row>
        <row r="9551">
          <cell r="A9551" t="str">
            <v>931301-4</v>
          </cell>
          <cell r="B9551" t="str">
            <v>HEX. NUT M6 FOR PP/DPP</v>
          </cell>
        </row>
        <row r="9552">
          <cell r="A9552" t="str">
            <v>931503-2</v>
          </cell>
          <cell r="B9552" t="str">
            <v>HEX. NUT M10 FOR LW1400</v>
          </cell>
        </row>
        <row r="9553">
          <cell r="A9553" t="str">
            <v>934301-3</v>
          </cell>
          <cell r="B9553" t="str">
            <v>WING NUT M6 FOR 1900B</v>
          </cell>
        </row>
        <row r="9554">
          <cell r="A9554" t="str">
            <v>941001-8</v>
          </cell>
          <cell r="B9554" t="str">
            <v>FLAT WASHER 3</v>
          </cell>
        </row>
        <row r="9555">
          <cell r="A9555" t="str">
            <v>941202-8</v>
          </cell>
          <cell r="B9555" t="str">
            <v>FLAT WASHER 8 FOR UT1301</v>
          </cell>
        </row>
        <row r="9556">
          <cell r="A9556" t="str">
            <v>941251-5</v>
          </cell>
          <cell r="B9556" t="str">
            <v>FLAT WASHER 10 FOR N1923B</v>
          </cell>
        </row>
        <row r="9557">
          <cell r="A9557" t="str">
            <v>942251-8</v>
          </cell>
          <cell r="B9557" t="str">
            <v>SPRING WASHER 10 FOR HM1302</v>
          </cell>
        </row>
        <row r="9558">
          <cell r="A9558" t="str">
            <v>951057-3</v>
          </cell>
          <cell r="B9558" t="str">
            <v>SPRING PIN 3-12 FOR 906</v>
          </cell>
        </row>
        <row r="9559">
          <cell r="A9559" t="str">
            <v>951063-8</v>
          </cell>
          <cell r="B9559" t="str">
            <v>SPRING PIN 3-16 FOR LC1230</v>
          </cell>
        </row>
        <row r="9560">
          <cell r="A9560" t="str">
            <v>951122-8</v>
          </cell>
          <cell r="B9560" t="str">
            <v>SPRING PIN 4-28 FOR 2012NB</v>
          </cell>
        </row>
        <row r="9561">
          <cell r="A9561" t="str">
            <v>951131-7</v>
          </cell>
          <cell r="B9561" t="str">
            <v>SPRING PIN 4-40 FOR 1100</v>
          </cell>
        </row>
        <row r="9562">
          <cell r="A9562" t="str">
            <v>951166-8</v>
          </cell>
          <cell r="B9562" t="str">
            <v>SPRING PIN 5-24 FOR LC1210</v>
          </cell>
        </row>
        <row r="9563">
          <cell r="A9563" t="str">
            <v>951219-3</v>
          </cell>
          <cell r="B9563" t="str">
            <v>SPRING PIN 6-32 FOR 4100NH</v>
          </cell>
        </row>
        <row r="9564">
          <cell r="A9564" t="str">
            <v>961004-6</v>
          </cell>
          <cell r="B9564" t="str">
            <v>RETAINING RING S-8</v>
          </cell>
        </row>
        <row r="9565">
          <cell r="A9565" t="str">
            <v>961005-4</v>
          </cell>
          <cell r="B9565" t="str">
            <v>RETAINING RING S-9 FOR 9047/9067</v>
          </cell>
        </row>
        <row r="9566">
          <cell r="A9566" t="str">
            <v>961006-2</v>
          </cell>
          <cell r="B9566" t="str">
            <v>RETAINING RING S-10 FOR HR3000C HR2810</v>
          </cell>
        </row>
        <row r="9567">
          <cell r="A9567" t="str">
            <v>961011-9</v>
          </cell>
          <cell r="B9567" t="str">
            <v>STOP RING E-4 FOR HR3850</v>
          </cell>
        </row>
        <row r="9568">
          <cell r="A9568" t="str">
            <v>961012-7</v>
          </cell>
          <cell r="B9568" t="str">
            <v>STOP RING E-6 FOR JS1670</v>
          </cell>
        </row>
        <row r="9569">
          <cell r="A9569" t="str">
            <v>961015-1</v>
          </cell>
          <cell r="B9569" t="str">
            <v>STOP RING E-9 FOR N1900B</v>
          </cell>
        </row>
        <row r="9570">
          <cell r="A9570" t="str">
            <v>961016-9</v>
          </cell>
          <cell r="B9570" t="str">
            <v>STOP RING E-10 FOR 2702</v>
          </cell>
        </row>
        <row r="9571">
          <cell r="A9571" t="str">
            <v>961034-7</v>
          </cell>
          <cell r="B9571" t="str">
            <v>RETAINING RING FOR HR2810</v>
          </cell>
        </row>
        <row r="9572">
          <cell r="A9572" t="str">
            <v>961036-3</v>
          </cell>
          <cell r="B9572" t="str">
            <v>RETAINING RING WR-10 FOR HR3200C</v>
          </cell>
        </row>
        <row r="9573">
          <cell r="A9573" t="str">
            <v>961051-7</v>
          </cell>
          <cell r="B9573" t="str">
            <v>RETAINING RING S-11 FOR 9609NB</v>
          </cell>
        </row>
        <row r="9574">
          <cell r="A9574" t="str">
            <v>961055-9</v>
          </cell>
          <cell r="B9574" t="str">
            <v>RETAINING RING S-15 FOR 5008B HR2810</v>
          </cell>
        </row>
        <row r="9575">
          <cell r="A9575" t="str">
            <v>961058-3</v>
          </cell>
          <cell r="B9575" t="str">
            <v>RETAINING RING (EXT) S-18 FOR DDA460</v>
          </cell>
        </row>
        <row r="9576">
          <cell r="A9576" t="str">
            <v>961062-2</v>
          </cell>
          <cell r="B9576" t="str">
            <v>STOP RING E-12 FOR DVC860L</v>
          </cell>
        </row>
        <row r="9577">
          <cell r="A9577" t="str">
            <v>961072-9</v>
          </cell>
          <cell r="B9577" t="str">
            <v>RETAINING RING S-12 FOR DT0600</v>
          </cell>
        </row>
        <row r="9578">
          <cell r="A9578" t="str">
            <v>961105-0</v>
          </cell>
          <cell r="B9578" t="str">
            <v>RETAINING RING S-25 FOR 2416S</v>
          </cell>
        </row>
        <row r="9579">
          <cell r="A9579" t="str">
            <v>961135-1</v>
          </cell>
          <cell r="B9579" t="str">
            <v>RETAINING(EXT) WR-25 FOR HR1830</v>
          </cell>
        </row>
        <row r="9580">
          <cell r="A9580" t="str">
            <v>961140-8</v>
          </cell>
          <cell r="B9580" t="str">
            <v>RETAINING RING FOR HR2810</v>
          </cell>
        </row>
        <row r="9581">
          <cell r="A9581" t="str">
            <v>961176-7</v>
          </cell>
          <cell r="B9581" t="str">
            <v>RETAINING RING S-40 FOR HR4000C</v>
          </cell>
        </row>
        <row r="9582">
          <cell r="A9582" t="str">
            <v>961186-4</v>
          </cell>
          <cell r="B9582" t="str">
            <v>RETAINING RING WR-40</v>
          </cell>
        </row>
        <row r="9583">
          <cell r="A9583" t="str">
            <v>961202-2</v>
          </cell>
          <cell r="B9583" t="str">
            <v>RETAINING RING S-45 FOR 3501N</v>
          </cell>
        </row>
        <row r="9584">
          <cell r="A9584" t="str">
            <v>961232-3</v>
          </cell>
          <cell r="B9584" t="str">
            <v>RETAINING RING WR-45 FOR HM1202C</v>
          </cell>
        </row>
        <row r="9585">
          <cell r="A9585" t="str">
            <v>961234-9</v>
          </cell>
          <cell r="B9585" t="str">
            <v>RETAINING RING WR-50</v>
          </cell>
        </row>
        <row r="9586">
          <cell r="A9586" t="str">
            <v>961252-7</v>
          </cell>
          <cell r="B9586" t="str">
            <v>RETAINING RING S-55 FOR 5201N</v>
          </cell>
        </row>
        <row r="9587">
          <cell r="A9587" t="str">
            <v>961254-3</v>
          </cell>
          <cell r="B9587" t="str">
            <v>RETAINING RING (EXT) S-58 FOR TW009/010G</v>
          </cell>
        </row>
        <row r="9588">
          <cell r="A9588" t="str">
            <v>962055-2</v>
          </cell>
          <cell r="B9588" t="str">
            <v>RETAINING RING (INT) R-15</v>
          </cell>
        </row>
        <row r="9589">
          <cell r="A9589" t="str">
            <v>962059-4</v>
          </cell>
          <cell r="B9589" t="str">
            <v>RETAINING RING (INT) R-19 FOR UP100DSAX</v>
          </cell>
        </row>
        <row r="9590">
          <cell r="A9590" t="str">
            <v>962062-5</v>
          </cell>
          <cell r="B9590" t="str">
            <v>RETAINING RING R-12 FOR 3612C</v>
          </cell>
        </row>
        <row r="9591">
          <cell r="A9591" t="str">
            <v>962102-9</v>
          </cell>
          <cell r="B9591" t="str">
            <v>RETAINING RING R-22</v>
          </cell>
        </row>
        <row r="9592">
          <cell r="A9592" t="str">
            <v>962105-3</v>
          </cell>
          <cell r="B9592" t="str">
            <v>RETAINING RING R-26</v>
          </cell>
        </row>
        <row r="9593">
          <cell r="A9593" t="str">
            <v>962106-1</v>
          </cell>
          <cell r="B9593" t="str">
            <v>RETAINING RING R-28 FOR GD0800C</v>
          </cell>
        </row>
        <row r="9594">
          <cell r="A9594" t="str">
            <v>962113-4</v>
          </cell>
          <cell r="B9594" t="str">
            <v>RETAINING RING R-24 FOR DTDA040</v>
          </cell>
        </row>
        <row r="9595">
          <cell r="A9595" t="str">
            <v>962116-8</v>
          </cell>
          <cell r="B9595" t="str">
            <v>RETAINING RING R-28 FOR 6940D</v>
          </cell>
        </row>
        <row r="9596">
          <cell r="A9596" t="str">
            <v>962153-2</v>
          </cell>
          <cell r="B9596" t="str">
            <v>RETAINING RING R-35 FOR GC5000/2012NB</v>
          </cell>
        </row>
        <row r="9597">
          <cell r="A9597" t="str">
            <v>962156-6</v>
          </cell>
          <cell r="B9597" t="str">
            <v>RETAINING RING R-38 FOR HK0500</v>
          </cell>
        </row>
        <row r="9598">
          <cell r="A9598" t="str">
            <v>962157-4</v>
          </cell>
          <cell r="B9598" t="str">
            <v>RETAINING RING R-40 FOR 5900B</v>
          </cell>
        </row>
        <row r="9599">
          <cell r="A9599" t="str">
            <v>962203-3</v>
          </cell>
          <cell r="B9599" t="str">
            <v>RETAINING RING R-47 FOR HM0810</v>
          </cell>
        </row>
        <row r="9600">
          <cell r="A9600" t="str">
            <v>962211-4</v>
          </cell>
          <cell r="B9600" t="str">
            <v>RETAINING RING R-42 FOR HR3000C</v>
          </cell>
        </row>
        <row r="9601">
          <cell r="A9601" t="str">
            <v>962251-2</v>
          </cell>
          <cell r="B9601" t="str">
            <v>RETAINING RING R-52 FOR HM1201</v>
          </cell>
        </row>
        <row r="9602">
          <cell r="A9602" t="str">
            <v>962352-6</v>
          </cell>
          <cell r="B9602" t="str">
            <v>RETAINING RING R-75 FOR 6906</v>
          </cell>
        </row>
        <row r="9603">
          <cell r="A9603" t="str">
            <v>962354-2</v>
          </cell>
          <cell r="B9603" t="str">
            <v>RETAINING RING R-80 FOR HM1810</v>
          </cell>
        </row>
        <row r="9604">
          <cell r="A9604" t="str">
            <v>A0004-0001</v>
          </cell>
          <cell r="B9604" t="str">
            <v>HEX. NUT M5 FOR AT422AZ</v>
          </cell>
        </row>
        <row r="9605">
          <cell r="A9605" t="str">
            <v>A0005-0041</v>
          </cell>
          <cell r="B9605" t="str">
            <v>E RING Ø 2.5 FOR AT422AZ</v>
          </cell>
        </row>
        <row r="9606">
          <cell r="A9606" t="str">
            <v>A0005-0051</v>
          </cell>
          <cell r="B9606" t="str">
            <v>WASHER #4*0.9t FOR AF301</v>
          </cell>
        </row>
        <row r="9607">
          <cell r="A9607" t="str">
            <v>A0101-0061</v>
          </cell>
          <cell r="B9607" t="str">
            <v>TORSION SPRING FOR AT1022AZ</v>
          </cell>
        </row>
        <row r="9608">
          <cell r="A9608" t="str">
            <v>A0200-0031</v>
          </cell>
          <cell r="B9608" t="str">
            <v>O RING 21.3*3 FOR AT422AZ</v>
          </cell>
        </row>
        <row r="9609">
          <cell r="A9609" t="str">
            <v>A0200-0071</v>
          </cell>
          <cell r="B9609" t="str">
            <v>O RING 31*2.5 FOR AT422AZ</v>
          </cell>
        </row>
        <row r="9610">
          <cell r="A9610" t="str">
            <v>A0200-0131</v>
          </cell>
          <cell r="B9610" t="str">
            <v>O RING 35*3.5 FOR AT422AZ</v>
          </cell>
        </row>
        <row r="9611">
          <cell r="A9611" t="str">
            <v>A0200-0191</v>
          </cell>
          <cell r="B9611" t="str">
            <v>O RING 35.5*1.8 FOR AT422AZ</v>
          </cell>
        </row>
        <row r="9612">
          <cell r="A9612" t="str">
            <v>A0200-0231</v>
          </cell>
          <cell r="B9612" t="str">
            <v>O RING 9.8*2.4 FOR AT422AZ</v>
          </cell>
        </row>
        <row r="9613">
          <cell r="A9613" t="str">
            <v>A0200-0911</v>
          </cell>
          <cell r="B9613" t="str">
            <v>O RING 39.4*3.1 FOR AT422AZ</v>
          </cell>
        </row>
        <row r="9614">
          <cell r="A9614" t="str">
            <v>A0205-0111</v>
          </cell>
          <cell r="B9614" t="str">
            <v>GASKET FOR AT422AZ</v>
          </cell>
        </row>
        <row r="9615">
          <cell r="A9615" t="str">
            <v>A0305-0071</v>
          </cell>
          <cell r="B9615" t="str">
            <v>COLLAR FOR AT422AZ</v>
          </cell>
        </row>
        <row r="9616">
          <cell r="A9616" t="str">
            <v>A0306-0231</v>
          </cell>
          <cell r="B9616" t="str">
            <v>TAIL COVER FOR AT422AZ</v>
          </cell>
        </row>
        <row r="9617">
          <cell r="A9617" t="str">
            <v>A0309-0302</v>
          </cell>
          <cell r="B9617" t="str">
            <v>BUMPER FOR AT422AZ</v>
          </cell>
        </row>
        <row r="9618">
          <cell r="A9618" t="str">
            <v>A0310-0241</v>
          </cell>
          <cell r="B9618" t="str">
            <v>NOZZLE FOR AT422AZ</v>
          </cell>
        </row>
        <row r="9619">
          <cell r="A9619" t="str">
            <v>A0311-0121</v>
          </cell>
          <cell r="B9619" t="str">
            <v>SEAL, AIR FOR AT422AZ</v>
          </cell>
        </row>
        <row r="9620">
          <cell r="A9620" t="str">
            <v>A0314-0141</v>
          </cell>
          <cell r="B9620" t="str">
            <v>EXHAUST VALVE SITE FOR AT422AZ</v>
          </cell>
        </row>
        <row r="9621">
          <cell r="A9621" t="str">
            <v>A0707-0171</v>
          </cell>
          <cell r="B9621" t="str">
            <v>PUSHER FOR AT1022AZ</v>
          </cell>
        </row>
        <row r="9622">
          <cell r="A9622" t="str">
            <v>A0800-0381</v>
          </cell>
          <cell r="B9622" t="str">
            <v>SPACER FOR AT422AZ</v>
          </cell>
        </row>
        <row r="9623">
          <cell r="A9623" t="str">
            <v>A0801-0121</v>
          </cell>
          <cell r="B9623" t="str">
            <v>DRIVER GUIDE FOR AT1022AZ</v>
          </cell>
        </row>
        <row r="9624">
          <cell r="A9624" t="str">
            <v>A-81343</v>
          </cell>
          <cell r="B9624" t="str">
            <v>CARBON BRUSH CB-251A FOR 4100NB</v>
          </cell>
        </row>
        <row r="9625">
          <cell r="A9625" t="str">
            <v>AS000VP009</v>
          </cell>
          <cell r="B9625" t="str">
            <v>DRAIN PLUG M8X12 FOR DVP180</v>
          </cell>
        </row>
        <row r="9626">
          <cell r="A9626" t="str">
            <v>AS000VP010</v>
          </cell>
          <cell r="B9626" t="str">
            <v>O-RING 10X2.5 FOR DVP180</v>
          </cell>
        </row>
        <row r="9627">
          <cell r="A9627" t="str">
            <v>AS000VP011</v>
          </cell>
          <cell r="B9627" t="str">
            <v>HEXAGON BOLT M5X16 FOR DVP180</v>
          </cell>
        </row>
        <row r="9628">
          <cell r="A9628" t="str">
            <v>AS000VP013</v>
          </cell>
          <cell r="B9628" t="str">
            <v>O-RING 26X2.2 FOR DVP180</v>
          </cell>
        </row>
        <row r="9629">
          <cell r="A9629" t="str">
            <v>AS000VP014</v>
          </cell>
          <cell r="B9629" t="str">
            <v>O-RING 95X3.1 FOR DVP180</v>
          </cell>
        </row>
        <row r="9630">
          <cell r="A9630" t="str">
            <v>AS000VP016</v>
          </cell>
          <cell r="B9630" t="str">
            <v>INTAKE SHUT-OFF VALVE FOR DVP180</v>
          </cell>
        </row>
        <row r="9631">
          <cell r="A9631" t="str">
            <v>AS000VP017</v>
          </cell>
          <cell r="B9631" t="str">
            <v>INLET PORT CAP (5/16'') FOR DVP180</v>
          </cell>
        </row>
        <row r="9632">
          <cell r="A9632" t="str">
            <v>AS000VP019</v>
          </cell>
          <cell r="B9632" t="str">
            <v>HEXAGON BOLT M5X8 FOR DVP180</v>
          </cell>
        </row>
        <row r="9633">
          <cell r="A9633" t="str">
            <v>AS000VP022</v>
          </cell>
          <cell r="B9633" t="str">
            <v>BASE FOR DVP180</v>
          </cell>
        </row>
        <row r="9634">
          <cell r="A9634" t="str">
            <v>AS000VP023</v>
          </cell>
          <cell r="B9634" t="str">
            <v>RUBBER BASE FOR DVP180</v>
          </cell>
        </row>
        <row r="9635">
          <cell r="A9635" t="str">
            <v>AS000VP024</v>
          </cell>
          <cell r="B9635" t="str">
            <v>WASHER 4.5X12X1.0 FOR DVP180</v>
          </cell>
        </row>
        <row r="9636">
          <cell r="A9636" t="str">
            <v>AS000VP025</v>
          </cell>
          <cell r="B9636" t="str">
            <v>TAPPING SCREW M4X1 FOR DVP180</v>
          </cell>
        </row>
        <row r="9637">
          <cell r="A9637" t="str">
            <v>AS000VP026</v>
          </cell>
          <cell r="B9637" t="str">
            <v>HEXAGON BOLT (W/WASHER) M5X16 FOR DVP180</v>
          </cell>
        </row>
        <row r="9638">
          <cell r="A9638" t="str">
            <v>AS000VP027</v>
          </cell>
          <cell r="B9638" t="str">
            <v>SPRING WASHER M5 FOR DVP180</v>
          </cell>
        </row>
        <row r="9639">
          <cell r="A9639" t="str">
            <v>AS000VP028</v>
          </cell>
          <cell r="B9639" t="str">
            <v>PAN HEAD SCREW M5X100 FOR DVP180</v>
          </cell>
        </row>
        <row r="9640">
          <cell r="A9640" t="str">
            <v>AS000VP029</v>
          </cell>
          <cell r="B9640" t="str">
            <v>CARBON BRUSH SPRING FOR DVP180</v>
          </cell>
        </row>
        <row r="9641">
          <cell r="A9641" t="str">
            <v>AS000VP030</v>
          </cell>
          <cell r="B9641" t="str">
            <v>BATTERY HOLDER (FRONT) FOR DVP180</v>
          </cell>
        </row>
        <row r="9642">
          <cell r="A9642" t="str">
            <v>AS000VP031</v>
          </cell>
          <cell r="B9642" t="str">
            <v>ARMATURE FOR DVP180</v>
          </cell>
        </row>
        <row r="9643">
          <cell r="A9643" t="str">
            <v>AS000VP032</v>
          </cell>
          <cell r="B9643" t="str">
            <v>MOTOR COVER (REAR) FOR DVP180</v>
          </cell>
        </row>
        <row r="9644">
          <cell r="A9644" t="str">
            <v>AS000VP033</v>
          </cell>
          <cell r="B9644" t="str">
            <v>HEXAGON BOLT M5X10 FOR DVP180</v>
          </cell>
        </row>
        <row r="9645">
          <cell r="A9645" t="str">
            <v>AS000VP035</v>
          </cell>
          <cell r="B9645" t="str">
            <v>TAPPING SCREW M3X10 FOR DVP180</v>
          </cell>
        </row>
        <row r="9646">
          <cell r="A9646" t="str">
            <v>AS000VP037</v>
          </cell>
          <cell r="B9646" t="str">
            <v>LEAD WIRE FOR DVP180</v>
          </cell>
        </row>
        <row r="9647">
          <cell r="A9647" t="str">
            <v>AS000VP087</v>
          </cell>
          <cell r="B9647" t="str">
            <v>1XHAUST PORT ASSY FOR DVP181</v>
          </cell>
        </row>
        <row r="9648">
          <cell r="A9648" t="str">
            <v>AS000VP092</v>
          </cell>
          <cell r="B9648" t="str">
            <v>O-RING 120X3.1 FOR DVP181</v>
          </cell>
        </row>
        <row r="9649">
          <cell r="A9649" t="str">
            <v>AS000VP093</v>
          </cell>
          <cell r="B9649" t="str">
            <v>HEX SOCKET HEAD BOLT M8X90 FOR DVP181</v>
          </cell>
        </row>
        <row r="9650">
          <cell r="A9650" t="str">
            <v>AS000VP094</v>
          </cell>
          <cell r="B9650" t="str">
            <v>SPRING WASHER 8 FOR DVP181</v>
          </cell>
        </row>
        <row r="9651">
          <cell r="A9651" t="str">
            <v>AS000VP095</v>
          </cell>
          <cell r="B9651" t="str">
            <v>FLAT WASHER 8 FOR DVP181</v>
          </cell>
        </row>
        <row r="9652">
          <cell r="A9652" t="str">
            <v>AS000VP100</v>
          </cell>
          <cell r="B9652" t="str">
            <v>O-RING 12X1.6 FOR DVP181</v>
          </cell>
        </row>
        <row r="9653">
          <cell r="A9653" t="str">
            <v>AS000VP101</v>
          </cell>
          <cell r="B9653" t="str">
            <v>O-RING 34.5X2 FOR DVP181</v>
          </cell>
        </row>
        <row r="9654">
          <cell r="A9654" t="str">
            <v>AS000VP103</v>
          </cell>
          <cell r="B9654" t="str">
            <v>O-RING 13X2 FOR DVP181</v>
          </cell>
        </row>
        <row r="9655">
          <cell r="A9655" t="str">
            <v>AS000VP104</v>
          </cell>
          <cell r="B9655" t="str">
            <v>SPRING 7X0.5X6 FOR DVP181</v>
          </cell>
        </row>
        <row r="9656">
          <cell r="A9656" t="str">
            <v>AS000VP105</v>
          </cell>
          <cell r="B9656" t="str">
            <v>GAS BALLAST VALVE ELEMENT FOR DVP181</v>
          </cell>
        </row>
        <row r="9657">
          <cell r="A9657" t="str">
            <v>AS000VP107</v>
          </cell>
          <cell r="B9657" t="str">
            <v>O-RING 15X2 FOR DVP181</v>
          </cell>
        </row>
        <row r="9658">
          <cell r="A9658" t="str">
            <v>AS000VP113</v>
          </cell>
          <cell r="B9658" t="str">
            <v>INLET PORT CAP 4# (3/8SAE) FOR DVP181</v>
          </cell>
        </row>
        <row r="9659">
          <cell r="A9659" t="str">
            <v>AS000VP118</v>
          </cell>
          <cell r="B9659" t="str">
            <v>HEX SOCKET HEAD BOLT M8X8 FOR DVP181</v>
          </cell>
        </row>
        <row r="9660">
          <cell r="A9660" t="str">
            <v>AS000VP123</v>
          </cell>
          <cell r="B9660" t="str">
            <v>PAN HEAD SCREW M4X8 FOR DVP181</v>
          </cell>
        </row>
        <row r="9661">
          <cell r="A9661" t="str">
            <v>AS000VP125</v>
          </cell>
          <cell r="B9661" t="str">
            <v>WIRING COVER FOR DVP181</v>
          </cell>
        </row>
        <row r="9662">
          <cell r="A9662" t="str">
            <v>AS000VP128</v>
          </cell>
          <cell r="B9662" t="str">
            <v>BEARING WASHER FOR DVP181</v>
          </cell>
        </row>
        <row r="9663">
          <cell r="A9663" t="str">
            <v>AS000VP129</v>
          </cell>
          <cell r="B9663" t="str">
            <v>ARMATURE ASSY FOR DVP181</v>
          </cell>
        </row>
        <row r="9664">
          <cell r="A9664" t="str">
            <v>AS000VP131</v>
          </cell>
          <cell r="B9664" t="str">
            <v>MOTOR REAR COVER ASSY FOR DVP181</v>
          </cell>
        </row>
        <row r="9665">
          <cell r="A9665" t="str">
            <v>AS000VP133</v>
          </cell>
          <cell r="B9665" t="str">
            <v>PAN HEAD SCREW M5X130 FOR DVP181</v>
          </cell>
        </row>
        <row r="9666">
          <cell r="A9666" t="str">
            <v>AS000VP135</v>
          </cell>
          <cell r="B9666" t="str">
            <v>FAN FOR DVP181</v>
          </cell>
        </row>
        <row r="9667">
          <cell r="A9667" t="str">
            <v>AS000VP136</v>
          </cell>
          <cell r="B9667" t="str">
            <v>CIRCLIP FOR DVP181</v>
          </cell>
        </row>
        <row r="9668">
          <cell r="A9668" t="str">
            <v>AS000VP139</v>
          </cell>
          <cell r="B9668" t="str">
            <v>LED LAMP FOR DVP181</v>
          </cell>
        </row>
        <row r="9669">
          <cell r="A9669" t="str">
            <v>AS000VP141</v>
          </cell>
          <cell r="B9669" t="str">
            <v>WIRING ASSY L SWITCH FOR DVP181</v>
          </cell>
        </row>
        <row r="9670">
          <cell r="A9670" t="str">
            <v>AS000VP142</v>
          </cell>
          <cell r="B9670" t="str">
            <v>WIRING ASSY S SWITCH FOR DVP181</v>
          </cell>
        </row>
        <row r="9671">
          <cell r="A9671" t="str">
            <v>AS000VP145</v>
          </cell>
          <cell r="B9671" t="str">
            <v>CLOSED END SPLICE FOR DVP181</v>
          </cell>
        </row>
        <row r="9672">
          <cell r="A9672" t="str">
            <v>AS000VP147</v>
          </cell>
          <cell r="B9672" t="str">
            <v>HEX SOCKET HEAD BOLT M5X10 FOR DVP181</v>
          </cell>
        </row>
        <row r="9673">
          <cell r="A9673" t="str">
            <v>AS000VP148</v>
          </cell>
          <cell r="B9673" t="str">
            <v>BATT GUARD CONNECTING ROD FOR DVP181</v>
          </cell>
        </row>
        <row r="9674">
          <cell r="A9674" t="str">
            <v>AS000VP149</v>
          </cell>
          <cell r="B9674" t="str">
            <v>BATTERY GUARD FOR DVP181</v>
          </cell>
        </row>
        <row r="9675">
          <cell r="A9675" t="str">
            <v>AS000VP173</v>
          </cell>
          <cell r="B9675" t="str">
            <v>PAN HEAD SCREW M3X25 FOR DVP181</v>
          </cell>
        </row>
        <row r="9676">
          <cell r="A9676" t="str">
            <v>AS000VP174</v>
          </cell>
          <cell r="B9676" t="str">
            <v>HEX SOCKET HEAD BOLT M4X10 FOR DVP181</v>
          </cell>
        </row>
        <row r="9677">
          <cell r="A9677" t="str">
            <v>AS00VP039K</v>
          </cell>
          <cell r="B9677" t="str">
            <v>BATTERY HOLDER (REAR) FOR DVP180</v>
          </cell>
        </row>
        <row r="9678">
          <cell r="A9678" t="str">
            <v>AS00VP086M</v>
          </cell>
          <cell r="B9678" t="str">
            <v>OIL DRAIN PLUG ASSY FOR DVP181</v>
          </cell>
        </row>
        <row r="9679">
          <cell r="A9679" t="str">
            <v>AS00XP808M</v>
          </cell>
          <cell r="B9679" t="str">
            <v>VACUUM GAUGE FOR DVP180</v>
          </cell>
        </row>
        <row r="9680">
          <cell r="A9680" t="str">
            <v>B-07303</v>
          </cell>
          <cell r="B9680" t="str">
            <v>LIGHT BULB SET FOR BML184</v>
          </cell>
        </row>
        <row r="9681">
          <cell r="A9681" t="str">
            <v>B-80248</v>
          </cell>
          <cell r="B9681" t="str">
            <v>CARBON BRUSH CB-55A FOR 8416</v>
          </cell>
        </row>
        <row r="9682">
          <cell r="A9682" t="str">
            <v>B-80260</v>
          </cell>
          <cell r="B9682" t="str">
            <v>CARBON BRUSH CB-65A</v>
          </cell>
        </row>
        <row r="9683">
          <cell r="A9683" t="str">
            <v>B-80276</v>
          </cell>
          <cell r="B9683" t="str">
            <v>CARBON BRUSH SET CB-70A</v>
          </cell>
        </row>
        <row r="9684">
          <cell r="A9684" t="str">
            <v>B-80282</v>
          </cell>
          <cell r="B9684" t="str">
            <v>CARBON BRUSH CB-85A</v>
          </cell>
        </row>
        <row r="9685">
          <cell r="A9685" t="str">
            <v>B-80307</v>
          </cell>
          <cell r="B9685" t="str">
            <v>CARBON BRUSH CB-105A</v>
          </cell>
        </row>
        <row r="9686">
          <cell r="A9686" t="str">
            <v>B-80329</v>
          </cell>
          <cell r="B9686" t="str">
            <v>CARBON BRUSH CB-153A</v>
          </cell>
        </row>
        <row r="9687">
          <cell r="A9687" t="str">
            <v>B-80335</v>
          </cell>
          <cell r="B9687" t="str">
            <v>CARBON BRUSH CB-155A</v>
          </cell>
        </row>
        <row r="9688">
          <cell r="A9688" t="str">
            <v>B-80379</v>
          </cell>
          <cell r="B9688" t="str">
            <v>CARBON BRUSH CB-303A</v>
          </cell>
        </row>
        <row r="9689">
          <cell r="A9689" t="str">
            <v>CP00000001</v>
          </cell>
          <cell r="B9689" t="str">
            <v>AA BATTERY PACK FOR SK700GD</v>
          </cell>
        </row>
        <row r="9690">
          <cell r="A9690" t="str">
            <v>GM00001117</v>
          </cell>
          <cell r="B9690" t="str">
            <v>BATTERY HOLDER FOR DML815</v>
          </cell>
        </row>
        <row r="9691">
          <cell r="A9691" t="str">
            <v>GM00001165</v>
          </cell>
          <cell r="B9691" t="str">
            <v>TUBE HOLDER SET FOR ML360</v>
          </cell>
        </row>
        <row r="9692">
          <cell r="A9692" t="str">
            <v>GM00001169</v>
          </cell>
          <cell r="B9692" t="str">
            <v>CIRCUIT SET FOR ML360</v>
          </cell>
        </row>
        <row r="9693">
          <cell r="A9693" t="str">
            <v>GM00001170</v>
          </cell>
          <cell r="B9693" t="str">
            <v>SWITCH FOR BML360</v>
          </cell>
        </row>
        <row r="9694">
          <cell r="A9694" t="str">
            <v>GM00001188</v>
          </cell>
          <cell r="B9694" t="str">
            <v>LIGHT HEAD ASSY FOR  LXLM01W</v>
          </cell>
        </row>
        <row r="9695">
          <cell r="A9695" t="str">
            <v>GM00001191</v>
          </cell>
          <cell r="B9695" t="str">
            <v>SWITCH COVER FOR BML186</v>
          </cell>
        </row>
        <row r="9696">
          <cell r="A9696" t="str">
            <v>GM00001241</v>
          </cell>
          <cell r="B9696" t="str">
            <v>LED CIRCUIT ASSY FOR MT001</v>
          </cell>
        </row>
        <row r="9697">
          <cell r="A9697" t="str">
            <v>GM00001250</v>
          </cell>
          <cell r="B9697" t="str">
            <v>LAMP HEAD BODY FOR MT001</v>
          </cell>
        </row>
        <row r="9698">
          <cell r="A9698" t="str">
            <v>GM00001257</v>
          </cell>
          <cell r="B9698" t="str">
            <v>MAIN CIRCUIT ASSY FOR MT001</v>
          </cell>
        </row>
        <row r="9699">
          <cell r="A9699" t="str">
            <v>GM00001259</v>
          </cell>
          <cell r="B9699" t="str">
            <v>HOUSING R/L FOR MT001</v>
          </cell>
        </row>
        <row r="9700">
          <cell r="A9700" t="str">
            <v>GM00001261</v>
          </cell>
          <cell r="B9700" t="str">
            <v>HEAD COVER ASSY FOR MT001</v>
          </cell>
        </row>
        <row r="9701">
          <cell r="A9701" t="str">
            <v>GM00001262</v>
          </cell>
          <cell r="B9701" t="str">
            <v>BATTERY HOLDER ASSY FOR MT001</v>
          </cell>
        </row>
        <row r="9702">
          <cell r="A9702" t="str">
            <v>GM00001264</v>
          </cell>
          <cell r="B9702" t="str">
            <v>SWITCH ASSY FOR BML187</v>
          </cell>
        </row>
        <row r="9703">
          <cell r="A9703" t="str">
            <v>GM00001273</v>
          </cell>
          <cell r="B9703" t="str">
            <v>LEFT ROTATOR FOR DML801</v>
          </cell>
        </row>
        <row r="9704">
          <cell r="A9704" t="str">
            <v>GM00001274</v>
          </cell>
          <cell r="B9704" t="str">
            <v>RIGHT ROTATOR FOR DML801</v>
          </cell>
        </row>
        <row r="9705">
          <cell r="A9705" t="str">
            <v>GM00001275</v>
          </cell>
          <cell r="B9705" t="str">
            <v>FRONT CASE HEAD FOR DML801</v>
          </cell>
        </row>
        <row r="9706">
          <cell r="A9706" t="str">
            <v>GM00001281</v>
          </cell>
          <cell r="B9706" t="str">
            <v>LENS FOR DML801</v>
          </cell>
        </row>
        <row r="9707">
          <cell r="A9707" t="str">
            <v>GM00001284</v>
          </cell>
          <cell r="B9707" t="str">
            <v>LED CIRCUIT ASSY FOR DML801</v>
          </cell>
        </row>
        <row r="9708">
          <cell r="A9708" t="str">
            <v>GM00001285</v>
          </cell>
          <cell r="B9708" t="str">
            <v>SWITCH HOLDER FOR DML801</v>
          </cell>
        </row>
        <row r="9709">
          <cell r="A9709" t="str">
            <v>GM00001291</v>
          </cell>
          <cell r="B9709" t="str">
            <v>SWITCH COVER FOR DML815</v>
          </cell>
        </row>
        <row r="9710">
          <cell r="A9710" t="str">
            <v>GM00001384</v>
          </cell>
          <cell r="B9710" t="str">
            <v>MAIN PCBA ASS'Y FOR DML806</v>
          </cell>
        </row>
        <row r="9711">
          <cell r="A9711" t="str">
            <v>GM00001385</v>
          </cell>
          <cell r="B9711" t="str">
            <v>SWITCH HOLDER FOR DML806</v>
          </cell>
        </row>
        <row r="9712">
          <cell r="A9712" t="str">
            <v>GM00001386</v>
          </cell>
          <cell r="B9712" t="str">
            <v>SWITCH ROD FOR DML806</v>
          </cell>
        </row>
        <row r="9713">
          <cell r="A9713" t="str">
            <v>GM00001387</v>
          </cell>
          <cell r="B9713" t="str">
            <v>SWITCH RUBBER COVER FOR DML806</v>
          </cell>
        </row>
        <row r="9714">
          <cell r="A9714" t="str">
            <v>GM00001388</v>
          </cell>
          <cell r="B9714" t="str">
            <v>LED LAMP TUBE ASS'Y FOR DML806</v>
          </cell>
        </row>
        <row r="9715">
          <cell r="A9715" t="str">
            <v>GM00001399</v>
          </cell>
          <cell r="B9715" t="str">
            <v>BODY ASSEMBLY FOR DFJ201</v>
          </cell>
        </row>
        <row r="9716">
          <cell r="A9716" t="str">
            <v>GM00001401</v>
          </cell>
          <cell r="B9716" t="str">
            <v>CLOSING PLUG FOR DFJ201</v>
          </cell>
        </row>
        <row r="9717">
          <cell r="A9717" t="str">
            <v>GM00001403</v>
          </cell>
          <cell r="B9717" t="str">
            <v>SWITCH PCBA FOR DFJ201</v>
          </cell>
        </row>
        <row r="9718">
          <cell r="A9718" t="str">
            <v>GM00001404</v>
          </cell>
          <cell r="B9718" t="str">
            <v>LED SUPPORT FOR DFJ201</v>
          </cell>
        </row>
        <row r="9719">
          <cell r="A9719" t="str">
            <v>GM00001439</v>
          </cell>
          <cell r="B9719" t="str">
            <v>POWER SUPPLY CORD UNIT FOR DFJ201</v>
          </cell>
        </row>
        <row r="9720">
          <cell r="A9720" t="str">
            <v>GM00001440</v>
          </cell>
          <cell r="B9720" t="str">
            <v>SWITCH LABEL FOR DFJ201</v>
          </cell>
        </row>
        <row r="9721">
          <cell r="A9721" t="str">
            <v>GM00001442</v>
          </cell>
          <cell r="B9721" t="str">
            <v>FAN ASSEMBLY FOR DFJ201</v>
          </cell>
        </row>
        <row r="9722">
          <cell r="A9722" t="str">
            <v>GM00001455</v>
          </cell>
          <cell r="B9722" t="str">
            <v>FAN BRACKET HOOD ASSEMBLY B FOR DFJ201</v>
          </cell>
        </row>
        <row r="9723">
          <cell r="A9723" t="str">
            <v>GM00001461</v>
          </cell>
          <cell r="B9723" t="str">
            <v>SWITCH HOLDER ASSY FOR DML104</v>
          </cell>
        </row>
        <row r="9724">
          <cell r="A9724" t="str">
            <v>GM00001463</v>
          </cell>
          <cell r="B9724" t="str">
            <v>LAMP HOLDER FOR DML807</v>
          </cell>
        </row>
        <row r="9725">
          <cell r="A9725" t="str">
            <v>GM00001465</v>
          </cell>
          <cell r="B9725" t="str">
            <v>LED LAMP TUBE ASSY FOR DML807</v>
          </cell>
        </row>
        <row r="9726">
          <cell r="A9726" t="str">
            <v>GM00001466</v>
          </cell>
          <cell r="B9726" t="str">
            <v>DIFFUSING CAP FOR DML807</v>
          </cell>
        </row>
        <row r="9727">
          <cell r="A9727" t="str">
            <v>GM00001468</v>
          </cell>
          <cell r="B9727" t="str">
            <v>LOCK RING FOR DML806/807/ML104</v>
          </cell>
        </row>
        <row r="9728">
          <cell r="A9728" t="str">
            <v>GM00001469</v>
          </cell>
          <cell r="B9728" t="str">
            <v>REFLECTOR FOR ML104</v>
          </cell>
        </row>
        <row r="9729">
          <cell r="A9729" t="str">
            <v>GM00001617</v>
          </cell>
          <cell r="B9729" t="str">
            <v>RUBBER FM ANTENNA MR052</v>
          </cell>
        </row>
        <row r="9730">
          <cell r="A9730" t="str">
            <v>GM00001685</v>
          </cell>
          <cell r="B9730" t="str">
            <v>USB RUBBER COVER C9020104001 FOR ML104</v>
          </cell>
        </row>
        <row r="9731">
          <cell r="A9731" t="str">
            <v>GM00001690</v>
          </cell>
          <cell r="B9731" t="str">
            <v>PLASTIC SWITCH POST C102010400 FOR ML104</v>
          </cell>
        </row>
        <row r="9732">
          <cell r="A9732" t="str">
            <v>GM00001691</v>
          </cell>
          <cell r="B9732" t="str">
            <v>MAIN PCBA ASSY ROS81040302 FOR ML104</v>
          </cell>
        </row>
        <row r="9733">
          <cell r="A9733" t="str">
            <v>GM00001692</v>
          </cell>
          <cell r="B9733" t="str">
            <v>FEMALE SOCKET PCBA ROS81040303 FOR ML104</v>
          </cell>
        </row>
        <row r="9734">
          <cell r="A9734" t="str">
            <v>GM00001693</v>
          </cell>
          <cell r="B9734" t="str">
            <v>LAMP HOLDER C1020104002 FOR ML104</v>
          </cell>
        </row>
        <row r="9735">
          <cell r="A9735" t="str">
            <v>GM00001694</v>
          </cell>
          <cell r="B9735" t="str">
            <v>LED LAMP TUBE ASSY ROS81040304 FOR ML104</v>
          </cell>
        </row>
        <row r="9736">
          <cell r="A9736" t="str">
            <v>GM00001696</v>
          </cell>
          <cell r="B9736" t="str">
            <v>ML104 LED DRIVER PCBA ASSY FOR ML104</v>
          </cell>
        </row>
        <row r="9737">
          <cell r="A9737" t="str">
            <v>GM00001700</v>
          </cell>
          <cell r="B9737" t="str">
            <v>LED PCBA ASSY ROS81050300 FOR ML105</v>
          </cell>
        </row>
        <row r="9738">
          <cell r="A9738" t="str">
            <v>GM00001701</v>
          </cell>
          <cell r="B9738" t="str">
            <v>WIRE HOLDER C4120105002 FOR ML105</v>
          </cell>
        </row>
        <row r="9739">
          <cell r="A9739" t="str">
            <v>GM00001702</v>
          </cell>
          <cell r="B9739" t="str">
            <v>AL HEAD ROS81050304 FOR ML105</v>
          </cell>
        </row>
        <row r="9740">
          <cell r="A9740" t="str">
            <v>GM00001703</v>
          </cell>
          <cell r="B9740" t="str">
            <v>KNOCK SHAFT SPRING B1303802922 FOR ML105</v>
          </cell>
        </row>
        <row r="9741">
          <cell r="A9741" t="str">
            <v>GM00001707</v>
          </cell>
          <cell r="B9741" t="str">
            <v>MAIN PCBA ASSY ROS81050302 FOR ML105</v>
          </cell>
        </row>
        <row r="9742">
          <cell r="A9742" t="str">
            <v>GM00001708</v>
          </cell>
          <cell r="B9742" t="str">
            <v>BATTERY TERMINAL ROS81050303 FOR ML105</v>
          </cell>
        </row>
        <row r="9743">
          <cell r="A9743" t="str">
            <v>GM00001712</v>
          </cell>
          <cell r="B9743" t="str">
            <v>USB SWITCH BUTTON C9020104003 FOR ML104</v>
          </cell>
        </row>
        <row r="9744">
          <cell r="A9744" t="str">
            <v>GM00001956</v>
          </cell>
          <cell r="B9744" t="str">
            <v>HOUSING L/R ASSY FOR ML808</v>
          </cell>
        </row>
        <row r="9745">
          <cell r="A9745" t="str">
            <v>GM00001964</v>
          </cell>
          <cell r="B9745" t="str">
            <v>PLASTIC BEZEL FOR ML806</v>
          </cell>
        </row>
        <row r="9746">
          <cell r="A9746" t="str">
            <v>GM00001965</v>
          </cell>
          <cell r="B9746" t="str">
            <v>MAIN PCBA ASSY FOR ML106</v>
          </cell>
        </row>
        <row r="9747">
          <cell r="A9747" t="str">
            <v>GM00002078</v>
          </cell>
          <cell r="B9747" t="str">
            <v>MAIN PCBA ASSY</v>
          </cell>
        </row>
        <row r="9748">
          <cell r="A9748" t="str">
            <v>GM00002185</v>
          </cell>
          <cell r="B9748" t="str">
            <v>HANDLE ASS'Y FOR DML809</v>
          </cell>
        </row>
        <row r="9749">
          <cell r="A9749" t="str">
            <v>GM00002203</v>
          </cell>
          <cell r="B9749" t="str">
            <v>LENS COVER ASSY</v>
          </cell>
        </row>
        <row r="9750">
          <cell r="A9750" t="str">
            <v>GM00002204</v>
          </cell>
          <cell r="B9750" t="str">
            <v>LENS</v>
          </cell>
        </row>
        <row r="9751">
          <cell r="A9751" t="str">
            <v>GM00002205</v>
          </cell>
          <cell r="B9751" t="str">
            <v>LENS O-RING</v>
          </cell>
        </row>
        <row r="9752">
          <cell r="A9752" t="str">
            <v>GM00002206</v>
          </cell>
          <cell r="B9752" t="str">
            <v>REFLECTION CUP COVER</v>
          </cell>
        </row>
        <row r="9753">
          <cell r="A9753" t="str">
            <v>GM00002207</v>
          </cell>
          <cell r="B9753" t="str">
            <v>LED O-RING</v>
          </cell>
        </row>
        <row r="9754">
          <cell r="A9754" t="str">
            <v>GM00002209</v>
          </cell>
          <cell r="B9754" t="str">
            <v>REFLECTION CUP</v>
          </cell>
        </row>
        <row r="9755">
          <cell r="A9755" t="str">
            <v>GM00002211</v>
          </cell>
          <cell r="B9755" t="str">
            <v>O-RING</v>
          </cell>
        </row>
        <row r="9756">
          <cell r="A9756" t="str">
            <v>GM00002212</v>
          </cell>
          <cell r="B9756" t="str">
            <v>SCREW 3X8 PM</v>
          </cell>
        </row>
        <row r="9757">
          <cell r="A9757" t="str">
            <v>GM00002217</v>
          </cell>
          <cell r="B9757" t="str">
            <v>LEFT LATCH PLATE</v>
          </cell>
        </row>
        <row r="9758">
          <cell r="A9758" t="str">
            <v>GM00002218</v>
          </cell>
          <cell r="B9758" t="str">
            <v>RIGHT LATCH PLATE</v>
          </cell>
        </row>
        <row r="9759">
          <cell r="A9759" t="str">
            <v>GM00002219</v>
          </cell>
          <cell r="B9759" t="str">
            <v>SCREW 2.6X7 KB</v>
          </cell>
        </row>
        <row r="9760">
          <cell r="A9760" t="str">
            <v>GM00002220</v>
          </cell>
          <cell r="B9760" t="str">
            <v>LIGHT HEAD CASE ASSY</v>
          </cell>
        </row>
        <row r="9761">
          <cell r="A9761" t="str">
            <v>GM00002221</v>
          </cell>
          <cell r="B9761" t="str">
            <v>HOUSING ASSY FOR DML812</v>
          </cell>
        </row>
        <row r="9762">
          <cell r="A9762" t="str">
            <v>GM00002222</v>
          </cell>
          <cell r="B9762" t="str">
            <v>LINE PRESSING BLOCK</v>
          </cell>
        </row>
        <row r="9763">
          <cell r="A9763" t="str">
            <v>GM00002224</v>
          </cell>
          <cell r="B9763" t="str">
            <v>COMPRESSION SPRING</v>
          </cell>
        </row>
        <row r="9764">
          <cell r="A9764" t="str">
            <v>GM00002225</v>
          </cell>
          <cell r="B9764" t="str">
            <v>LATCH PIN</v>
          </cell>
        </row>
        <row r="9765">
          <cell r="A9765" t="str">
            <v>GM00002226</v>
          </cell>
          <cell r="B9765" t="str">
            <v>SHAFT O-RING</v>
          </cell>
        </row>
        <row r="9766">
          <cell r="A9766" t="str">
            <v>GM00002229</v>
          </cell>
          <cell r="B9766" t="str">
            <v>MAIN PCBA</v>
          </cell>
        </row>
        <row r="9767">
          <cell r="A9767" t="str">
            <v>GM00002230</v>
          </cell>
          <cell r="B9767" t="str">
            <v>SWITCH WHITE FOR ML007G/DML812</v>
          </cell>
        </row>
        <row r="9768">
          <cell r="A9768" t="str">
            <v>GM00002232</v>
          </cell>
          <cell r="B9768" t="str">
            <v>SWITCH RUBBER FOR DML812</v>
          </cell>
        </row>
        <row r="9769">
          <cell r="A9769" t="str">
            <v>GM00002233</v>
          </cell>
          <cell r="B9769" t="str">
            <v>SWITCH SUPPORT FOR DML812</v>
          </cell>
        </row>
        <row r="9770">
          <cell r="A9770" t="str">
            <v>GM00002235</v>
          </cell>
          <cell r="B9770" t="str">
            <v>PCBA &amp; TERMINAL ASSY</v>
          </cell>
        </row>
        <row r="9771">
          <cell r="A9771" t="str">
            <v>GM00002237</v>
          </cell>
          <cell r="B9771" t="str">
            <v>RIGHT HOUSING COVER FOR DML812</v>
          </cell>
        </row>
        <row r="9772">
          <cell r="A9772" t="str">
            <v>GM00002248</v>
          </cell>
          <cell r="B9772" t="str">
            <v>LEFT HOUSING COVER FOR DML812</v>
          </cell>
        </row>
        <row r="9773">
          <cell r="A9773" t="str">
            <v>GM00002250</v>
          </cell>
          <cell r="B9773" t="str">
            <v>SCREW 2.0X5 KB</v>
          </cell>
        </row>
        <row r="9774">
          <cell r="A9774" t="str">
            <v>GM00002271</v>
          </cell>
          <cell r="B9774" t="str">
            <v>BATTERY HOLDER ASSY</v>
          </cell>
        </row>
        <row r="9775">
          <cell r="A9775" t="str">
            <v>GM00002274</v>
          </cell>
          <cell r="B9775" t="str">
            <v>HOUSING ASSY FOR ML002G</v>
          </cell>
        </row>
        <row r="9776">
          <cell r="A9776" t="str">
            <v>GM00002275</v>
          </cell>
          <cell r="B9776" t="str">
            <v>BATTERY HOLDER</v>
          </cell>
        </row>
        <row r="9777">
          <cell r="A9777" t="str">
            <v>GM00002284</v>
          </cell>
          <cell r="B9777" t="str">
            <v>RING</v>
          </cell>
        </row>
        <row r="9778">
          <cell r="A9778" t="str">
            <v>GM00002287</v>
          </cell>
          <cell r="B9778" t="str">
            <v>LAMP SHADE FOR DML811</v>
          </cell>
        </row>
        <row r="9779">
          <cell r="A9779" t="str">
            <v>GM00002321</v>
          </cell>
          <cell r="B9779" t="str">
            <v>FRONT CASE FOR ML006G</v>
          </cell>
        </row>
        <row r="9780">
          <cell r="A9780" t="str">
            <v>GM00002322</v>
          </cell>
          <cell r="B9780" t="str">
            <v>LENS FOR ML006G</v>
          </cell>
        </row>
        <row r="9781">
          <cell r="A9781" t="str">
            <v>GM00002323</v>
          </cell>
          <cell r="B9781" t="str">
            <v>LED ASSY FOR ML006G</v>
          </cell>
        </row>
        <row r="9782">
          <cell r="A9782" t="str">
            <v>GM00002325</v>
          </cell>
          <cell r="B9782" t="str">
            <v>LEFT ROTATOR FOR ML006G</v>
          </cell>
        </row>
        <row r="9783">
          <cell r="A9783" t="str">
            <v>GM00002326</v>
          </cell>
          <cell r="B9783" t="str">
            <v>LEFT ROTATOR BRACKET FOR ML006G</v>
          </cell>
        </row>
        <row r="9784">
          <cell r="A9784" t="str">
            <v>GM00002327</v>
          </cell>
          <cell r="B9784" t="str">
            <v>RIGHT ROTATOR BRACKET FOR ML006G</v>
          </cell>
        </row>
        <row r="9785">
          <cell r="A9785" t="str">
            <v>GM00002328</v>
          </cell>
          <cell r="B9785" t="str">
            <v>RIGHT ROTATOR FOR ML006G</v>
          </cell>
        </row>
        <row r="9786">
          <cell r="A9786" t="str">
            <v>GM00002329</v>
          </cell>
          <cell r="B9786" t="str">
            <v>HOUSING ASSY FOR ML006G</v>
          </cell>
        </row>
        <row r="9787">
          <cell r="A9787" t="str">
            <v>GM00002332</v>
          </cell>
          <cell r="B9787" t="str">
            <v>HOOK SUPPORT FOR ML006G</v>
          </cell>
        </row>
        <row r="9788">
          <cell r="A9788" t="str">
            <v>GM00002333</v>
          </cell>
          <cell r="B9788" t="str">
            <v>SWITCH ASSY FOR ML006G</v>
          </cell>
        </row>
        <row r="9789">
          <cell r="A9789" t="str">
            <v>GM00002335</v>
          </cell>
          <cell r="B9789" t="str">
            <v>TERMINAL ASSY FOR ML006G</v>
          </cell>
        </row>
        <row r="9790">
          <cell r="A9790" t="str">
            <v>GM00002336</v>
          </cell>
          <cell r="B9790" t="str">
            <v>HOUSING ASSY FOR DML816</v>
          </cell>
        </row>
        <row r="9791">
          <cell r="A9791" t="str">
            <v>GM00002340</v>
          </cell>
          <cell r="B9791" t="str">
            <v>SPRING FOR ML006G</v>
          </cell>
        </row>
        <row r="9792">
          <cell r="A9792" t="str">
            <v>GM00002341</v>
          </cell>
          <cell r="B9792" t="str">
            <v>COVER FOR ML006G</v>
          </cell>
        </row>
        <row r="9793">
          <cell r="A9793" t="str">
            <v>GM00002349</v>
          </cell>
          <cell r="B9793" t="str">
            <v>LED ASSY FOR DML816</v>
          </cell>
        </row>
        <row r="9794">
          <cell r="A9794" t="str">
            <v>GM00002363</v>
          </cell>
          <cell r="B9794" t="str">
            <v>LIGHT HEAD CASE ASSY FOR ML007G</v>
          </cell>
        </row>
        <row r="9795">
          <cell r="A9795" t="str">
            <v>GM00002365</v>
          </cell>
          <cell r="B9795" t="str">
            <v>LEFT HOUSING COVER ASSY FOR ML007G</v>
          </cell>
        </row>
        <row r="9796">
          <cell r="A9796" t="str">
            <v>GM00002366</v>
          </cell>
          <cell r="B9796" t="str">
            <v>SILICONE &amp; HEAT SINK(IC) FOR ML007G</v>
          </cell>
        </row>
        <row r="9797">
          <cell r="A9797" t="str">
            <v>GM00002367</v>
          </cell>
          <cell r="B9797" t="str">
            <v>MAIN PCBA(SMD+ DIP) FOR ML007G</v>
          </cell>
        </row>
        <row r="9798">
          <cell r="A9798" t="str">
            <v>GM00002368</v>
          </cell>
          <cell r="B9798" t="str">
            <v>DIMMER SWITCH RUBBER FOR ML007G</v>
          </cell>
        </row>
        <row r="9799">
          <cell r="A9799" t="str">
            <v>GM00002369</v>
          </cell>
          <cell r="B9799" t="str">
            <v>SWITCH SUPPORT FOR ML007G</v>
          </cell>
        </row>
        <row r="9800">
          <cell r="A9800" t="str">
            <v>GM00002370</v>
          </cell>
          <cell r="B9800" t="str">
            <v>FUSE PCB  SP (ROHS) FOR ML007G</v>
          </cell>
        </row>
        <row r="9801">
          <cell r="A9801" t="str">
            <v>GM00002371</v>
          </cell>
          <cell r="B9801" t="str">
            <v>RIGHT HOUSING COVER FOR ML007G</v>
          </cell>
        </row>
        <row r="9802">
          <cell r="A9802" t="str">
            <v>GM00002372</v>
          </cell>
          <cell r="B9802" t="str">
            <v>HANGING HOOKS FOR ML007G</v>
          </cell>
        </row>
        <row r="9803">
          <cell r="A9803" t="str">
            <v>GM00002381</v>
          </cell>
          <cell r="B9803" t="str">
            <v>LENS FOR ML004G</v>
          </cell>
        </row>
        <row r="9804">
          <cell r="A9804" t="str">
            <v>GM00002382</v>
          </cell>
          <cell r="B9804" t="str">
            <v>O-RING FOR ML004G</v>
          </cell>
        </row>
        <row r="9805">
          <cell r="A9805" t="str">
            <v>GM00002384</v>
          </cell>
          <cell r="B9805" t="str">
            <v>O-RING FOR ML004G</v>
          </cell>
        </row>
        <row r="9806">
          <cell r="A9806" t="str">
            <v>GM00002385</v>
          </cell>
          <cell r="B9806" t="str">
            <v>LED ASSY FOR ML004G</v>
          </cell>
        </row>
        <row r="9807">
          <cell r="A9807" t="str">
            <v>GM00002386</v>
          </cell>
          <cell r="B9807" t="str">
            <v>MID-BODY COVER FOR ML004G</v>
          </cell>
        </row>
        <row r="9808">
          <cell r="A9808" t="str">
            <v>GM00002387</v>
          </cell>
          <cell r="B9808" t="str">
            <v>HEAT SINK ASSY FOR ML004G</v>
          </cell>
        </row>
        <row r="9809">
          <cell r="A9809" t="str">
            <v>GM00002390</v>
          </cell>
          <cell r="B9809" t="str">
            <v>O-RING FOR ML004G</v>
          </cell>
        </row>
        <row r="9810">
          <cell r="A9810" t="str">
            <v>GM00002394</v>
          </cell>
          <cell r="B9810" t="str">
            <v>LXT TERMINAL ASSY FOR ML004G</v>
          </cell>
        </row>
        <row r="9811">
          <cell r="A9811" t="str">
            <v>GM00002396</v>
          </cell>
          <cell r="B9811" t="str">
            <v>FRONT COVER PLATE FOR ML004G</v>
          </cell>
        </row>
        <row r="9812">
          <cell r="A9812" t="str">
            <v>GM00002397</v>
          </cell>
          <cell r="B9812" t="str">
            <v>LEAD UNIT ASSY FOR ML004G</v>
          </cell>
        </row>
        <row r="9813">
          <cell r="A9813" t="str">
            <v>GM00002401</v>
          </cell>
          <cell r="B9813" t="str">
            <v>O-RING FOR ML004G</v>
          </cell>
        </row>
        <row r="9814">
          <cell r="A9814" t="str">
            <v>GM00002402</v>
          </cell>
          <cell r="B9814" t="str">
            <v>SPRING FOR ML004G</v>
          </cell>
        </row>
        <row r="9815">
          <cell r="A9815" t="str">
            <v>GM00002403</v>
          </cell>
          <cell r="B9815" t="str">
            <v>SHAFT FOR ML004G</v>
          </cell>
        </row>
        <row r="9816">
          <cell r="A9816" t="str">
            <v>GM00002405</v>
          </cell>
          <cell r="B9816" t="str">
            <v>HANDLE ASSY FOR ML004G</v>
          </cell>
        </row>
        <row r="9817">
          <cell r="A9817" t="str">
            <v>GM00002406</v>
          </cell>
          <cell r="B9817" t="str">
            <v>SWITCH HOLDER FOR ML004G</v>
          </cell>
        </row>
        <row r="9818">
          <cell r="A9818" t="str">
            <v>GM00002408</v>
          </cell>
          <cell r="B9818" t="str">
            <v>SCREW 5X30PM</v>
          </cell>
        </row>
        <row r="9819">
          <cell r="A9819" t="str">
            <v>GM00002410</v>
          </cell>
          <cell r="B9819" t="str">
            <v>HEX. BOLT M8</v>
          </cell>
        </row>
        <row r="9820">
          <cell r="A9820" t="str">
            <v>GM00002414</v>
          </cell>
          <cell r="B9820" t="str">
            <v>SCREW 3X8PM FOR ML004G</v>
          </cell>
        </row>
        <row r="9821">
          <cell r="A9821" t="str">
            <v>GM00002416</v>
          </cell>
          <cell r="B9821" t="str">
            <v>MID-BODY ASSY FOR ML004G</v>
          </cell>
        </row>
        <row r="9822">
          <cell r="A9822" t="str">
            <v>GM00002417</v>
          </cell>
          <cell r="B9822" t="str">
            <v>STAND-RIGHT ASSY FOR ML004G</v>
          </cell>
        </row>
        <row r="9823">
          <cell r="A9823" t="str">
            <v>GM00002419</v>
          </cell>
          <cell r="B9823" t="str">
            <v>LENS ASSY FOR ML008G</v>
          </cell>
        </row>
        <row r="9824">
          <cell r="A9824" t="str">
            <v>GM00002420</v>
          </cell>
          <cell r="B9824" t="str">
            <v>O-RING FOR ML008G</v>
          </cell>
        </row>
        <row r="9825">
          <cell r="A9825" t="str">
            <v>GM00002421</v>
          </cell>
          <cell r="B9825" t="str">
            <v>REFLECTOR  ASSY FOR ML008G</v>
          </cell>
        </row>
        <row r="9826">
          <cell r="A9826" t="str">
            <v>GM00002422</v>
          </cell>
          <cell r="B9826" t="str">
            <v>O-RING FOR ML008G</v>
          </cell>
        </row>
        <row r="9827">
          <cell r="A9827" t="str">
            <v>GM00002423</v>
          </cell>
          <cell r="B9827" t="str">
            <v>LED PCBA ASSY FOR ML008G</v>
          </cell>
        </row>
        <row r="9828">
          <cell r="A9828" t="str">
            <v>GM00002424</v>
          </cell>
          <cell r="B9828" t="str">
            <v>MID-BODY COVER FOR ML008G</v>
          </cell>
        </row>
        <row r="9829">
          <cell r="A9829" t="str">
            <v>GM00002425</v>
          </cell>
          <cell r="B9829" t="str">
            <v>HEAT SINK FOR ML008G</v>
          </cell>
        </row>
        <row r="9830">
          <cell r="A9830" t="str">
            <v>GM00002426</v>
          </cell>
          <cell r="B9830" t="str">
            <v>O-RING FOR ML008G</v>
          </cell>
        </row>
        <row r="9831">
          <cell r="A9831" t="str">
            <v>GM00002427</v>
          </cell>
          <cell r="B9831" t="str">
            <v>POWER CASE FOR ML008G</v>
          </cell>
        </row>
        <row r="9832">
          <cell r="A9832" t="str">
            <v>GM00002431</v>
          </cell>
          <cell r="B9832" t="str">
            <v>BATTERY SUPPORT FOR ML008G</v>
          </cell>
        </row>
        <row r="9833">
          <cell r="A9833" t="str">
            <v>GM00002433</v>
          </cell>
          <cell r="B9833" t="str">
            <v>LXT TERMINAL ASSY FOR ML008G</v>
          </cell>
        </row>
        <row r="9834">
          <cell r="A9834" t="str">
            <v>GM00002434</v>
          </cell>
          <cell r="B9834" t="str">
            <v>TERMINAL HOLDING ASSY FOR ML008G</v>
          </cell>
        </row>
        <row r="9835">
          <cell r="A9835" t="str">
            <v>GM00002436</v>
          </cell>
          <cell r="B9835" t="str">
            <v>XGT TERMINAL ASSY FOR ML008G</v>
          </cell>
        </row>
        <row r="9836">
          <cell r="A9836" t="str">
            <v>GM00002437</v>
          </cell>
          <cell r="B9836" t="str">
            <v>BATTERY SUPPORT FOR ML008G</v>
          </cell>
        </row>
        <row r="9837">
          <cell r="A9837" t="str">
            <v>GM00002438</v>
          </cell>
          <cell r="B9837" t="str">
            <v>TERMINAL HOLDING ASSY FOR ML008G</v>
          </cell>
        </row>
        <row r="9838">
          <cell r="A9838" t="str">
            <v>GM00002441</v>
          </cell>
          <cell r="B9838" t="str">
            <v>SPRING FOR ML008G</v>
          </cell>
        </row>
        <row r="9839">
          <cell r="A9839" t="str">
            <v>GM00002443</v>
          </cell>
          <cell r="B9839" t="str">
            <v>LATCH ASSY FOR ML008G</v>
          </cell>
        </row>
        <row r="9840">
          <cell r="A9840" t="str">
            <v>GM00002444</v>
          </cell>
          <cell r="B9840" t="str">
            <v>HANDLE ASSY FOR ML008G</v>
          </cell>
        </row>
        <row r="9841">
          <cell r="A9841" t="str">
            <v>GM00002447</v>
          </cell>
          <cell r="B9841" t="str">
            <v>BASE PLATE FOR ML008G</v>
          </cell>
        </row>
        <row r="9842">
          <cell r="A9842" t="str">
            <v>GM00002448</v>
          </cell>
          <cell r="B9842" t="str">
            <v>HEX. BOLT M8 FOR ML008G</v>
          </cell>
        </row>
        <row r="9843">
          <cell r="A9843" t="str">
            <v>GM00002455</v>
          </cell>
          <cell r="B9843" t="str">
            <v>MAIN PCBA ASSY FOR ML008G</v>
          </cell>
        </row>
        <row r="9844">
          <cell r="A9844" t="str">
            <v>GM00002456</v>
          </cell>
          <cell r="B9844" t="str">
            <v>MID-BODY ASSY FOR ML008G</v>
          </cell>
        </row>
        <row r="9845">
          <cell r="A9845" t="str">
            <v>GM00002458</v>
          </cell>
          <cell r="B9845" t="str">
            <v>LENS FOR DML817</v>
          </cell>
        </row>
        <row r="9846">
          <cell r="A9846" t="str">
            <v>GM00002462</v>
          </cell>
          <cell r="B9846" t="str">
            <v>LED PCBA ASSY FOR ML011G</v>
          </cell>
        </row>
        <row r="9847">
          <cell r="A9847" t="str">
            <v>GM00002463</v>
          </cell>
          <cell r="B9847" t="str">
            <v>USB PCBA ASSY FOR ML011G</v>
          </cell>
        </row>
        <row r="9848">
          <cell r="A9848" t="str">
            <v>GM00002466</v>
          </cell>
          <cell r="B9848" t="str">
            <v>BODY ASSY BLUE FOR ML011G</v>
          </cell>
        </row>
        <row r="9849">
          <cell r="A9849" t="str">
            <v>GM00002470</v>
          </cell>
          <cell r="B9849" t="str">
            <v>SWITCH ASSY FOR DML817</v>
          </cell>
        </row>
        <row r="9850">
          <cell r="A9850" t="str">
            <v>GM00002471</v>
          </cell>
          <cell r="B9850" t="str">
            <v>LED PCBA ASSY FOR DML817</v>
          </cell>
        </row>
        <row r="9851">
          <cell r="A9851" t="str">
            <v>GM00002473</v>
          </cell>
          <cell r="B9851" t="str">
            <v>MAIN PCBA ASSY FOR DML817</v>
          </cell>
        </row>
        <row r="9852">
          <cell r="A9852" t="str">
            <v>GM00002474</v>
          </cell>
          <cell r="B9852" t="str">
            <v>BODY ASSY BLUE FOR DML817</v>
          </cell>
        </row>
        <row r="9853">
          <cell r="A9853" t="str">
            <v>GM00002477</v>
          </cell>
          <cell r="B9853" t="str">
            <v>LENS FOR ML107</v>
          </cell>
        </row>
        <row r="9854">
          <cell r="A9854" t="str">
            <v>GM00002478</v>
          </cell>
          <cell r="B9854" t="str">
            <v>STRAP HOOK FOR ML107</v>
          </cell>
        </row>
        <row r="9855">
          <cell r="A9855" t="str">
            <v>GM00002479</v>
          </cell>
          <cell r="B9855" t="str">
            <v>USB  COVER FOR ML107</v>
          </cell>
        </row>
        <row r="9856">
          <cell r="A9856" t="str">
            <v>GM00002480</v>
          </cell>
          <cell r="B9856" t="str">
            <v>LED PCBA ASSY FOR ML107</v>
          </cell>
        </row>
        <row r="9857">
          <cell r="A9857" t="str">
            <v>GM00002486</v>
          </cell>
          <cell r="B9857" t="str">
            <v>SCREW 2.6X12 PB BLACK ZN</v>
          </cell>
        </row>
        <row r="9858">
          <cell r="A9858" t="str">
            <v>GM00002489</v>
          </cell>
          <cell r="B9858" t="str">
            <v>MAIN PCBA ASSY FOR ML003G</v>
          </cell>
        </row>
        <row r="9859">
          <cell r="A9859" t="str">
            <v>GM00002491</v>
          </cell>
          <cell r="B9859" t="str">
            <v>MAIN PCBA ASSY FOR ML004G</v>
          </cell>
        </row>
        <row r="9860">
          <cell r="A9860" t="str">
            <v>GM00002492</v>
          </cell>
          <cell r="B9860" t="str">
            <v>MAIN PCBA ASSY FOR ML006G</v>
          </cell>
        </row>
        <row r="9861">
          <cell r="A9861" t="str">
            <v>GM00002493</v>
          </cell>
          <cell r="B9861" t="str">
            <v>FUSE PCB  SP (ROHS) FOR ML007G</v>
          </cell>
        </row>
        <row r="9862">
          <cell r="A9862" t="str">
            <v>GM00002495</v>
          </cell>
          <cell r="B9862" t="str">
            <v>MAIN PCBA ASSY FOR ML008G</v>
          </cell>
        </row>
        <row r="9863">
          <cell r="A9863" t="str">
            <v>GM00002504</v>
          </cell>
          <cell r="B9863" t="str">
            <v>MAIN PCBA ASSY FOR ML012G</v>
          </cell>
        </row>
        <row r="9864">
          <cell r="A9864" t="str">
            <v>GM00002512</v>
          </cell>
          <cell r="B9864" t="str">
            <v>ON/OFF SWITCH PCBA FOR DML818</v>
          </cell>
        </row>
        <row r="9865">
          <cell r="A9865" t="str">
            <v>GM00002515</v>
          </cell>
          <cell r="B9865" t="str">
            <v>ON/OFF SWITCH SUPPORT FOR DML818</v>
          </cell>
        </row>
        <row r="9866">
          <cell r="A9866" t="str">
            <v>GM00002516</v>
          </cell>
          <cell r="B9866" t="str">
            <v>ON/OFF SWITCH FOR DML818</v>
          </cell>
        </row>
        <row r="9867">
          <cell r="A9867" t="str">
            <v>GM00002519</v>
          </cell>
          <cell r="B9867" t="str">
            <v>ALUMINUM COVER A FOR DML818</v>
          </cell>
        </row>
        <row r="9868">
          <cell r="A9868" t="str">
            <v>GM00002520</v>
          </cell>
          <cell r="B9868" t="str">
            <v>LED PCBA ASSY-A FOR ML012G</v>
          </cell>
        </row>
        <row r="9869">
          <cell r="A9869" t="str">
            <v>GM00002533</v>
          </cell>
          <cell r="B9869" t="str">
            <v>ALUMINUM COVER B FOR DML818</v>
          </cell>
        </row>
        <row r="9870">
          <cell r="A9870" t="str">
            <v>GM00002536</v>
          </cell>
          <cell r="B9870" t="str">
            <v>LED PCBA ASSY-B FOR ML012G</v>
          </cell>
        </row>
        <row r="9871">
          <cell r="A9871" t="str">
            <v>GM00002550</v>
          </cell>
          <cell r="B9871" t="str">
            <v>MAIN PCBA ASSY FOR DML818</v>
          </cell>
        </row>
        <row r="9872">
          <cell r="A9872" t="str">
            <v>GM00002551</v>
          </cell>
          <cell r="B9872" t="str">
            <v>LED PCBA ASS'Y-A FOR DML818</v>
          </cell>
        </row>
        <row r="9873">
          <cell r="A9873" t="str">
            <v>GM00002552</v>
          </cell>
          <cell r="B9873" t="str">
            <v>LED PCBA ASS'Y-B FOR DML818</v>
          </cell>
        </row>
        <row r="9874">
          <cell r="A9874" t="str">
            <v>HNTT6-4</v>
          </cell>
          <cell r="B9874" t="str">
            <v>NUT FOR ALUMINUM FRAME</v>
          </cell>
        </row>
        <row r="9875">
          <cell r="A9875" t="str">
            <v>HNTT6-6</v>
          </cell>
          <cell r="B9875" t="str">
            <v>NUT FOR ALUMINUM PLATE</v>
          </cell>
        </row>
        <row r="9876">
          <cell r="A9876" t="str">
            <v>JPA122277</v>
          </cell>
          <cell r="B9876" t="str">
            <v>NOZZLE 70-2 ASS'Y FOR 1805N</v>
          </cell>
        </row>
        <row r="9877">
          <cell r="A9877" t="str">
            <v>KW00000150</v>
          </cell>
          <cell r="B9877" t="str">
            <v>MOTOR RUBBER RING A FOR DUB182</v>
          </cell>
        </row>
        <row r="9878">
          <cell r="A9878" t="str">
            <v>LE00870130</v>
          </cell>
          <cell r="B9878" t="str">
            <v>BATTERY COVER</v>
          </cell>
        </row>
        <row r="9879">
          <cell r="A9879" t="str">
            <v>LE00870259</v>
          </cell>
          <cell r="B9879" t="str">
            <v>WINDOW FRAME SET.(SK105D)</v>
          </cell>
        </row>
        <row r="9880">
          <cell r="A9880" t="str">
            <v>LE00870262</v>
          </cell>
          <cell r="B9880" t="str">
            <v>WINDOW FRAME SET.(SK105GD)</v>
          </cell>
        </row>
        <row r="9881">
          <cell r="A9881" t="str">
            <v>LE00870264</v>
          </cell>
          <cell r="B9881" t="str">
            <v>WINDOW FRAME SET.(SK106D)</v>
          </cell>
        </row>
        <row r="9882">
          <cell r="A9882" t="str">
            <v>LE00870265</v>
          </cell>
          <cell r="B9882" t="str">
            <v>WINDOW FRAME SET.(SK106GD)</v>
          </cell>
        </row>
        <row r="9883">
          <cell r="A9883" t="str">
            <v>LE00873680</v>
          </cell>
          <cell r="B9883" t="str">
            <v>DC JACK COVER</v>
          </cell>
        </row>
        <row r="9884">
          <cell r="A9884" t="str">
            <v>LE00899151</v>
          </cell>
          <cell r="B9884" t="str">
            <v>KEYPAD RED</v>
          </cell>
        </row>
        <row r="9885">
          <cell r="A9885" t="str">
            <v>LE00899153</v>
          </cell>
          <cell r="B9885" t="str">
            <v>KEYPAD GREEN</v>
          </cell>
        </row>
        <row r="9886">
          <cell r="A9886" t="str">
            <v>LE00899156</v>
          </cell>
          <cell r="B9886" t="str">
            <v>SCREW 10PCS SET FOR SK105D</v>
          </cell>
        </row>
        <row r="9887">
          <cell r="A9887" t="str">
            <v>LE00931038</v>
          </cell>
          <cell r="B9887" t="str">
            <v>RUBBER FEET(4PCS.) FOR SK700</v>
          </cell>
        </row>
        <row r="9888">
          <cell r="A9888" t="str">
            <v>LE00947148</v>
          </cell>
          <cell r="B9888" t="str">
            <v>PAN HEAD SCREW ST2.5X8(10PCS) FOR SK700</v>
          </cell>
        </row>
        <row r="9889">
          <cell r="A9889" t="str">
            <v>MR00022023</v>
          </cell>
          <cell r="B9889" t="str">
            <v>SUCTION VALVE STOPPER FOR EVH2000</v>
          </cell>
        </row>
        <row r="9890">
          <cell r="A9890" t="str">
            <v>MR00043723</v>
          </cell>
          <cell r="B9890" t="str">
            <v>VALVE FOR EVH2000</v>
          </cell>
        </row>
        <row r="9891">
          <cell r="A9891" t="str">
            <v>MR00103128</v>
          </cell>
          <cell r="B9891" t="str">
            <v>CYLINDER HEAD A FOR EVH2000</v>
          </cell>
        </row>
        <row r="9892">
          <cell r="A9892" t="str">
            <v>MR00103130</v>
          </cell>
          <cell r="B9892" t="str">
            <v>CYLINDER PIPE FOR EVH2000</v>
          </cell>
        </row>
        <row r="9893">
          <cell r="A9893" t="str">
            <v>MR00106190</v>
          </cell>
          <cell r="B9893" t="str">
            <v>COLLAR FOR EVH2000</v>
          </cell>
        </row>
        <row r="9894">
          <cell r="A9894" t="str">
            <v>MR00121831</v>
          </cell>
          <cell r="B9894" t="str">
            <v>CRANK CASE AY FOR EVH2000</v>
          </cell>
        </row>
        <row r="9895">
          <cell r="A9895" t="str">
            <v>MR00276332</v>
          </cell>
          <cell r="B9895" t="str">
            <v>MUFFLER ASS'Y</v>
          </cell>
        </row>
        <row r="9896">
          <cell r="A9896" t="str">
            <v>MR00282299</v>
          </cell>
          <cell r="B9896" t="str">
            <v>PUMP FOR EA3110T</v>
          </cell>
        </row>
        <row r="9897">
          <cell r="A9897" t="str">
            <v>MR00283276</v>
          </cell>
          <cell r="B9897" t="str">
            <v>DAMPER SPRING</v>
          </cell>
        </row>
        <row r="9898">
          <cell r="A9898" t="str">
            <v>MR00285497</v>
          </cell>
          <cell r="B9898" t="str">
            <v>PLATE FOR EA3110T</v>
          </cell>
        </row>
        <row r="9899">
          <cell r="A9899" t="str">
            <v>MR00285539</v>
          </cell>
          <cell r="B9899" t="str">
            <v>CLEANER BODY</v>
          </cell>
        </row>
        <row r="9900">
          <cell r="A9900" t="str">
            <v>MR00285540</v>
          </cell>
          <cell r="B9900" t="str">
            <v>KNOB</v>
          </cell>
        </row>
        <row r="9901">
          <cell r="A9901" t="str">
            <v>MR00285548</v>
          </cell>
          <cell r="B9901" t="str">
            <v>FAN COVER FOR EA3110T</v>
          </cell>
        </row>
        <row r="9902">
          <cell r="A9902" t="str">
            <v>MR00285579</v>
          </cell>
          <cell r="B9902" t="str">
            <v>CLEANER COVER</v>
          </cell>
        </row>
        <row r="9903">
          <cell r="A9903" t="str">
            <v>MR00285580</v>
          </cell>
          <cell r="B9903" t="str">
            <v>CHOKE ROD</v>
          </cell>
        </row>
        <row r="9904">
          <cell r="A9904" t="str">
            <v>MR00285583</v>
          </cell>
          <cell r="B9904" t="str">
            <v>CHAIN CATCHER FOR EA3110T</v>
          </cell>
        </row>
        <row r="9905">
          <cell r="A9905" t="str">
            <v>MR00285585</v>
          </cell>
          <cell r="B9905" t="str">
            <v>TUBE 7X10.5 L=18 FOR EA3110T</v>
          </cell>
        </row>
        <row r="9906">
          <cell r="A9906" t="str">
            <v>MR00285590</v>
          </cell>
          <cell r="B9906" t="str">
            <v>PISTON RING FOR EA3110T</v>
          </cell>
        </row>
        <row r="9907">
          <cell r="A9907" t="str">
            <v>MR00285620</v>
          </cell>
          <cell r="B9907" t="str">
            <v>TOP HANDLE CASE</v>
          </cell>
        </row>
        <row r="9908">
          <cell r="A9908" t="str">
            <v>MR00285621</v>
          </cell>
          <cell r="B9908" t="str">
            <v>TOP HANDLE COVER</v>
          </cell>
        </row>
        <row r="9909">
          <cell r="A9909" t="str">
            <v>MR00285624</v>
          </cell>
          <cell r="B9909" t="str">
            <v>NEEDLE BEARING 10X13X13 FOR EA3110T</v>
          </cell>
        </row>
        <row r="9910">
          <cell r="A9910" t="str">
            <v>MR00286060</v>
          </cell>
          <cell r="B9910" t="str">
            <v>TENSION ASSÝ FOR EA3110T</v>
          </cell>
        </row>
        <row r="9911">
          <cell r="A9911" t="str">
            <v>MR00286238</v>
          </cell>
          <cell r="B9911" t="str">
            <v>CLUTCH DRUM FOR EA3110T</v>
          </cell>
        </row>
        <row r="9912">
          <cell r="A9912" t="str">
            <v>MR00286816</v>
          </cell>
          <cell r="B9912" t="str">
            <v>OIL PUMP ASS'Y FOR EA3110T</v>
          </cell>
        </row>
        <row r="9913">
          <cell r="A9913" t="str">
            <v>MR00288365</v>
          </cell>
          <cell r="B9913" t="str">
            <v>ROTOR ASS'Y FOR EA3110T</v>
          </cell>
        </row>
        <row r="9914">
          <cell r="A9914" t="str">
            <v>MR00288396</v>
          </cell>
          <cell r="B9914" t="str">
            <v>RECOIL STARTER ASS'Y FOR EA3110T</v>
          </cell>
        </row>
        <row r="9915">
          <cell r="A9915" t="str">
            <v>MR00288404</v>
          </cell>
          <cell r="B9915" t="str">
            <v>WASHER</v>
          </cell>
        </row>
        <row r="9916">
          <cell r="A9916" t="str">
            <v>NC00000001</v>
          </cell>
          <cell r="B9916" t="str">
            <v>TAPPING SCREW 3X15</v>
          </cell>
        </row>
        <row r="9917">
          <cell r="A9917" t="str">
            <v>NC00000005</v>
          </cell>
          <cell r="B9917" t="str">
            <v>CHARGING CONNECTOR CAP</v>
          </cell>
        </row>
        <row r="9918">
          <cell r="A9918" t="str">
            <v>NC00000008</v>
          </cell>
          <cell r="B9918" t="str">
            <v>SEAL A</v>
          </cell>
        </row>
        <row r="9919">
          <cell r="A9919" t="str">
            <v>NC00000011</v>
          </cell>
          <cell r="B9919" t="str">
            <v>TAPPING SCREW 4X14</v>
          </cell>
        </row>
        <row r="9920">
          <cell r="A9920" t="str">
            <v>RN28907880</v>
          </cell>
          <cell r="B9920" t="str">
            <v>SWITCH FOR DWD181</v>
          </cell>
        </row>
        <row r="9921">
          <cell r="A9921" t="str">
            <v>RN28907898</v>
          </cell>
          <cell r="B9921" t="str">
            <v>FFC</v>
          </cell>
        </row>
        <row r="9922">
          <cell r="A9922" t="str">
            <v>RN28907960</v>
          </cell>
          <cell r="B9922" t="str">
            <v>CASE R ASSEMBLY</v>
          </cell>
        </row>
        <row r="9923">
          <cell r="A9923" t="str">
            <v>RN28907995</v>
          </cell>
          <cell r="B9923" t="str">
            <v>TERMINAL ASSEMBLY</v>
          </cell>
        </row>
        <row r="9924">
          <cell r="A9924" t="str">
            <v>RN28908010</v>
          </cell>
          <cell r="B9924" t="str">
            <v>HARNESS SET,LED</v>
          </cell>
        </row>
        <row r="9925">
          <cell r="A9925" t="str">
            <v>RN28908053</v>
          </cell>
          <cell r="B9925" t="str">
            <v>TAPPING SCREW M3X16</v>
          </cell>
        </row>
        <row r="9926">
          <cell r="A9926" t="str">
            <v>RN28908061</v>
          </cell>
          <cell r="B9926" t="str">
            <v>TAPPING SCREW 3X8</v>
          </cell>
        </row>
        <row r="9927">
          <cell r="A9927" t="str">
            <v>SC00000021</v>
          </cell>
          <cell r="B9927" t="str">
            <v>CHECK VALVE SPRING FOR PP200DRG</v>
          </cell>
        </row>
        <row r="9928">
          <cell r="A9928" t="str">
            <v>SC00000022</v>
          </cell>
          <cell r="B9928" t="str">
            <v>PISTON RETURN SPRING FOR SC161</v>
          </cell>
        </row>
        <row r="9929">
          <cell r="A9929" t="str">
            <v>SC00000023</v>
          </cell>
          <cell r="B9929" t="str">
            <v>RELEASE VALVE SPRING</v>
          </cell>
        </row>
        <row r="9930">
          <cell r="A9930" t="str">
            <v>SC00000048</v>
          </cell>
          <cell r="B9930" t="str">
            <v>NEEDLE BEARING FOR SC161</v>
          </cell>
        </row>
        <row r="9931">
          <cell r="A9931" t="str">
            <v>SC00000059</v>
          </cell>
          <cell r="B9931" t="str">
            <v>HEX. SOCKET HEAD BOLT M5X12</v>
          </cell>
        </row>
        <row r="9932">
          <cell r="A9932" t="str">
            <v>SC00000067</v>
          </cell>
          <cell r="B9932" t="str">
            <v>WASHER 5 FOR SC161</v>
          </cell>
        </row>
        <row r="9933">
          <cell r="A9933" t="str">
            <v>SC00000076</v>
          </cell>
          <cell r="B9933" t="str">
            <v>URETHAN PACKING FOR SC120D</v>
          </cell>
        </row>
        <row r="9934">
          <cell r="A9934" t="str">
            <v>SC00000079</v>
          </cell>
          <cell r="B9934" t="str">
            <v>LINER A</v>
          </cell>
        </row>
        <row r="9935">
          <cell r="A9935" t="str">
            <v>SC00000098</v>
          </cell>
          <cell r="B9935" t="str">
            <v>HEX. SOCKET HEAD BOLT 5X15 FOR SC161</v>
          </cell>
        </row>
        <row r="9936">
          <cell r="A9936" t="str">
            <v>SC00000147</v>
          </cell>
          <cell r="B9936" t="str">
            <v>RETURN LEVER FOR DPP200</v>
          </cell>
        </row>
        <row r="9937">
          <cell r="A9937" t="str">
            <v>SC00000149</v>
          </cell>
          <cell r="B9937" t="str">
            <v>CHECK VALVE FOR SC160D</v>
          </cell>
        </row>
        <row r="9938">
          <cell r="A9938" t="str">
            <v>SC00000155</v>
          </cell>
          <cell r="B9938" t="str">
            <v>GRIP M14 FOR DPP200</v>
          </cell>
        </row>
        <row r="9939">
          <cell r="A9939" t="str">
            <v>SC00000158</v>
          </cell>
          <cell r="B9939" t="str">
            <v>O-RING P4 FOR DPP200</v>
          </cell>
        </row>
        <row r="9940">
          <cell r="A9940" t="str">
            <v>SC00000378</v>
          </cell>
          <cell r="B9940" t="str">
            <v>CIRCLIP S16 FOR SB190</v>
          </cell>
        </row>
        <row r="9941">
          <cell r="A9941" t="str">
            <v>SC00000464</v>
          </cell>
          <cell r="B9941" t="str">
            <v>CHECK VALVE #T43445N1 FOR SC161</v>
          </cell>
        </row>
        <row r="9942">
          <cell r="A9942" t="str">
            <v>SC00000478</v>
          </cell>
          <cell r="B9942" t="str">
            <v>LINER B #T45464 FOR SC120D</v>
          </cell>
        </row>
        <row r="9943">
          <cell r="A9943" t="str">
            <v>SC03111710</v>
          </cell>
          <cell r="B9943" t="str">
            <v>CUTTER ROD</v>
          </cell>
        </row>
        <row r="9944">
          <cell r="A9944" t="str">
            <v>SC03220120</v>
          </cell>
          <cell r="B9944" t="str">
            <v>MOTOR FLANGE FOR DSC121</v>
          </cell>
        </row>
        <row r="9945">
          <cell r="A9945" t="str">
            <v>SC03252560</v>
          </cell>
          <cell r="B9945" t="str">
            <v>MOTOR FLANGE FOR DPP200</v>
          </cell>
        </row>
        <row r="9946">
          <cell r="A9946" t="str">
            <v>SC03301860</v>
          </cell>
          <cell r="B9946" t="str">
            <v>FILTER FOR DSC121</v>
          </cell>
        </row>
        <row r="9947">
          <cell r="A9947" t="str">
            <v>SC03500140</v>
          </cell>
          <cell r="B9947" t="str">
            <v>RELEASE VALVE</v>
          </cell>
        </row>
        <row r="9948">
          <cell r="A9948" t="str">
            <v>SC03503900</v>
          </cell>
          <cell r="B9948" t="str">
            <v>RETURN VALVE</v>
          </cell>
        </row>
        <row r="9949">
          <cell r="A9949" t="str">
            <v>SC03505270</v>
          </cell>
          <cell r="B9949" t="str">
            <v>PUNCH RETAINER</v>
          </cell>
        </row>
        <row r="9950">
          <cell r="A9950" t="str">
            <v>SC03505320</v>
          </cell>
          <cell r="B9950" t="str">
            <v>PUNCH RETAINER FOR DPP200</v>
          </cell>
        </row>
        <row r="9951">
          <cell r="A9951" t="str">
            <v>SC03510840</v>
          </cell>
          <cell r="B9951" t="str">
            <v>LOCK BUTTON FOR SC250D</v>
          </cell>
        </row>
        <row r="9952">
          <cell r="A9952" t="str">
            <v>SC03513230</v>
          </cell>
          <cell r="B9952" t="str">
            <v>SEAL BOLT</v>
          </cell>
        </row>
        <row r="9953">
          <cell r="A9953" t="str">
            <v>SC03607830</v>
          </cell>
          <cell r="B9953" t="str">
            <v>GEAR29 FOR SC250D</v>
          </cell>
        </row>
        <row r="9954">
          <cell r="A9954" t="str">
            <v>SC03701230</v>
          </cell>
          <cell r="B9954" t="str">
            <v>KEY FOR SB161</v>
          </cell>
        </row>
        <row r="9955">
          <cell r="A9955" t="str">
            <v>SC03701660</v>
          </cell>
          <cell r="B9955" t="str">
            <v>GEAR 16 KEY FOR SC250D</v>
          </cell>
        </row>
        <row r="9956">
          <cell r="A9956" t="str">
            <v>SC03701670</v>
          </cell>
          <cell r="B9956" t="str">
            <v>GEAR KEY SC250D</v>
          </cell>
        </row>
        <row r="9957">
          <cell r="A9957" t="str">
            <v>SC04000400</v>
          </cell>
          <cell r="B9957" t="str">
            <v>RETURN SPRING</v>
          </cell>
        </row>
        <row r="9958">
          <cell r="A9958" t="str">
            <v>SC04005130</v>
          </cell>
          <cell r="B9958" t="str">
            <v>BULB RETURN SPRING</v>
          </cell>
        </row>
        <row r="9959">
          <cell r="A9959" t="str">
            <v>SC04008350</v>
          </cell>
          <cell r="B9959" t="str">
            <v>LOCK SPRING FOR SC250D</v>
          </cell>
        </row>
        <row r="9960">
          <cell r="A9960" t="str">
            <v>SC04500680</v>
          </cell>
          <cell r="B9960" t="str">
            <v>OIL LEVELER COVER</v>
          </cell>
        </row>
        <row r="9961">
          <cell r="A9961" t="str">
            <v>SC04500710</v>
          </cell>
          <cell r="B9961" t="str">
            <v>BALANCE STAND</v>
          </cell>
        </row>
        <row r="9962">
          <cell r="A9962" t="str">
            <v>SC06500170</v>
          </cell>
          <cell r="B9962" t="str">
            <v>SKY PACKING</v>
          </cell>
        </row>
        <row r="9963">
          <cell r="A9963" t="str">
            <v>SC06503510</v>
          </cell>
          <cell r="B9963" t="str">
            <v>DUST SEAL FOR SC191D</v>
          </cell>
        </row>
        <row r="9964">
          <cell r="A9964" t="str">
            <v>SC06503580</v>
          </cell>
          <cell r="B9964" t="str">
            <v>BACKUP RING P6</v>
          </cell>
        </row>
        <row r="9965">
          <cell r="A9965" t="str">
            <v>SC06503590</v>
          </cell>
          <cell r="B9965" t="str">
            <v>BACKUP RING TBC-26X34X1</v>
          </cell>
        </row>
        <row r="9966">
          <cell r="A9966" t="str">
            <v>SC06503630</v>
          </cell>
          <cell r="B9966" t="str">
            <v>BACK UP RING G65</v>
          </cell>
        </row>
        <row r="9967">
          <cell r="A9967" t="str">
            <v>SC06505030</v>
          </cell>
          <cell r="B9967" t="str">
            <v>O RING P8</v>
          </cell>
        </row>
        <row r="9968">
          <cell r="A9968" t="str">
            <v>SC06505190</v>
          </cell>
          <cell r="B9968" t="str">
            <v>O RING G65</v>
          </cell>
        </row>
        <row r="9969">
          <cell r="A9969" t="str">
            <v>SC06505460</v>
          </cell>
          <cell r="B9969" t="str">
            <v>O-RING G45</v>
          </cell>
        </row>
        <row r="9970">
          <cell r="A9970" t="str">
            <v>SC06505570</v>
          </cell>
          <cell r="B9970" t="str">
            <v>O-RING S31.5</v>
          </cell>
        </row>
        <row r="9971">
          <cell r="A9971" t="str">
            <v>SC06505590</v>
          </cell>
          <cell r="B9971" t="str">
            <v>O RING S-8 FOR PP200DRG</v>
          </cell>
        </row>
        <row r="9972">
          <cell r="A9972" t="str">
            <v>SC06601720</v>
          </cell>
          <cell r="B9972" t="str">
            <v>PIN 4X20 FOR SC250D</v>
          </cell>
        </row>
        <row r="9973">
          <cell r="A9973" t="str">
            <v>SC06602190</v>
          </cell>
          <cell r="B9973" t="str">
            <v>BOLT 6.5X25</v>
          </cell>
        </row>
        <row r="9974">
          <cell r="A9974" t="str">
            <v>SC06602200</v>
          </cell>
          <cell r="B9974" t="str">
            <v>BOLT</v>
          </cell>
        </row>
        <row r="9975">
          <cell r="A9975" t="str">
            <v>SC07000040</v>
          </cell>
          <cell r="B9975" t="str">
            <v>BALL BEARING 608VV FOR SC250D</v>
          </cell>
        </row>
        <row r="9976">
          <cell r="A9976" t="str">
            <v>SC07101010</v>
          </cell>
          <cell r="B9976" t="str">
            <v>BALL BEARING 6000Z FOR SB161</v>
          </cell>
        </row>
        <row r="9977">
          <cell r="A9977" t="str">
            <v>SC07201030</v>
          </cell>
          <cell r="B9977" t="str">
            <v>NEEDLE BEARING</v>
          </cell>
        </row>
        <row r="9978">
          <cell r="A9978" t="str">
            <v>SC07410100</v>
          </cell>
          <cell r="B9978" t="str">
            <v>CIRCLIP S17 FOR SC250D</v>
          </cell>
        </row>
        <row r="9979">
          <cell r="A9979" t="str">
            <v>SC07410110</v>
          </cell>
          <cell r="B9979" t="str">
            <v>STOP RING H10</v>
          </cell>
        </row>
        <row r="9980">
          <cell r="A9980" t="str">
            <v>SC07411330</v>
          </cell>
          <cell r="B9980" t="str">
            <v>RETAINING RING H25</v>
          </cell>
        </row>
        <row r="9981">
          <cell r="A9981" t="str">
            <v>SC07512130</v>
          </cell>
          <cell r="B9981" t="str">
            <v>HEX. SOCKET HEAD BOLT M5X65</v>
          </cell>
        </row>
        <row r="9982">
          <cell r="A9982" t="str">
            <v>SC07514130</v>
          </cell>
          <cell r="B9982" t="str">
            <v>HEX. SOCKET HEAD BOLT M8X22</v>
          </cell>
        </row>
        <row r="9983">
          <cell r="A9983" t="str">
            <v>SC07523020</v>
          </cell>
          <cell r="B9983" t="str">
            <v>BOLT HS6X8</v>
          </cell>
        </row>
        <row r="9984">
          <cell r="A9984" t="str">
            <v>SC07550100</v>
          </cell>
          <cell r="B9984" t="str">
            <v>HEX. SOCKET BUTTON BOLT HBB10X</v>
          </cell>
        </row>
        <row r="9985">
          <cell r="A9985" t="str">
            <v>SC07552000</v>
          </cell>
          <cell r="B9985" t="str">
            <v>WING BOLT M6X15</v>
          </cell>
        </row>
        <row r="9986">
          <cell r="A9986" t="str">
            <v>SC07600130</v>
          </cell>
          <cell r="B9986" t="str">
            <v>WASHER WM3</v>
          </cell>
        </row>
        <row r="9987">
          <cell r="A9987" t="str">
            <v>SC07700240</v>
          </cell>
          <cell r="B9987" t="str">
            <v>FINE U NUT M15X1 FOR SC250D</v>
          </cell>
        </row>
        <row r="9988">
          <cell r="A9988" t="str">
            <v>SC07850050</v>
          </cell>
          <cell r="B9988" t="str">
            <v>PLUG</v>
          </cell>
        </row>
        <row r="9989">
          <cell r="A9989" t="str">
            <v>SC09004210</v>
          </cell>
          <cell r="B9989" t="str">
            <v>HANDLE SET</v>
          </cell>
        </row>
        <row r="9990">
          <cell r="A9990" t="str">
            <v>SE00000177</v>
          </cell>
          <cell r="B9990" t="str">
            <v>HANDLE HOLDER(R)</v>
          </cell>
        </row>
        <row r="9991">
          <cell r="A9991" t="str">
            <v>SE00000180</v>
          </cell>
          <cell r="B9991" t="str">
            <v>HANDLE HOLDER (L)</v>
          </cell>
        </row>
        <row r="9992">
          <cell r="A9992" t="str">
            <v>SE00000333</v>
          </cell>
          <cell r="B9992" t="str">
            <v>POWER BUTTON HOLDER</v>
          </cell>
        </row>
        <row r="9993">
          <cell r="A9993" t="str">
            <v>SE00000336</v>
          </cell>
          <cell r="B9993" t="str">
            <v>PRESET BUTTON HOLDER</v>
          </cell>
        </row>
        <row r="9994">
          <cell r="A9994" t="str">
            <v>SE00000337</v>
          </cell>
          <cell r="B9994" t="str">
            <v>PRESET BUTTON</v>
          </cell>
        </row>
        <row r="9995">
          <cell r="A9995" t="str">
            <v>SE00000339</v>
          </cell>
          <cell r="B9995" t="str">
            <v>PCB P ANT BAR ASS'Y</v>
          </cell>
        </row>
        <row r="9996">
          <cell r="A9996" t="str">
            <v>SE00000347</v>
          </cell>
          <cell r="B9996" t="str">
            <v>FRONT CABINET ASS'Y</v>
          </cell>
        </row>
        <row r="9997">
          <cell r="A9997" t="str">
            <v>SE00000351</v>
          </cell>
          <cell r="B9997" t="str">
            <v>FRONT BUMPER</v>
          </cell>
        </row>
        <row r="9998">
          <cell r="A9998" t="str">
            <v>SE00000356</v>
          </cell>
          <cell r="B9998" t="str">
            <v>JACK COVER</v>
          </cell>
        </row>
        <row r="9999">
          <cell r="A9999" t="str">
            <v>SE00000362</v>
          </cell>
          <cell r="B9999" t="str">
            <v>LOCKER COVER FOR DMR108</v>
          </cell>
        </row>
        <row r="10000">
          <cell r="A10000" t="str">
            <v>SE00000371</v>
          </cell>
          <cell r="B10000" t="str">
            <v>BATTERY COVER PACKING</v>
          </cell>
        </row>
        <row r="10001">
          <cell r="A10001" t="str">
            <v>SE00000395</v>
          </cell>
          <cell r="B10001" t="str">
            <v>RUBBER ANT 88-108(BLK)</v>
          </cell>
        </row>
        <row r="10002">
          <cell r="A10002" t="str">
            <v>SE00000403</v>
          </cell>
          <cell r="B10002" t="str">
            <v>DC RUBBER COVER FOR DMR108</v>
          </cell>
        </row>
        <row r="10003">
          <cell r="A10003" t="str">
            <v>SE00000408</v>
          </cell>
          <cell r="B10003" t="str">
            <v>SPEAKER PANEL ASS'Y</v>
          </cell>
        </row>
        <row r="10004">
          <cell r="A10004" t="str">
            <v>SE00000422</v>
          </cell>
          <cell r="B10004" t="str">
            <v>SPEAKER HOLDER</v>
          </cell>
        </row>
        <row r="10005">
          <cell r="A10005" t="str">
            <v>SE00000473</v>
          </cell>
          <cell r="B10005" t="str">
            <v>TERMINAL 10.8V ASS'Y 011 WA1 FOR MR107</v>
          </cell>
        </row>
        <row r="10006">
          <cell r="A10006" t="str">
            <v>SE00000480</v>
          </cell>
          <cell r="B10006" t="str">
            <v>PCB C ASS'Y FOR DMR108</v>
          </cell>
        </row>
        <row r="10007">
          <cell r="A10007" t="str">
            <v>SE00000481</v>
          </cell>
          <cell r="B10007" t="str">
            <v>PCB C ASS'Y UK 07CAXA4 FOR DMR108</v>
          </cell>
        </row>
        <row r="10008">
          <cell r="A10008" t="str">
            <v>SE00000482</v>
          </cell>
          <cell r="B10008" t="str">
            <v>ROTARY KNOB (BLK) FOR MR107</v>
          </cell>
        </row>
        <row r="10009">
          <cell r="A10009" t="str">
            <v>SE00000483</v>
          </cell>
          <cell r="B10009" t="str">
            <v>BATTERY COVER FOR MR107</v>
          </cell>
        </row>
        <row r="10010">
          <cell r="A10010" t="str">
            <v>SE00000485</v>
          </cell>
          <cell r="B10010" t="str">
            <v>REAR CABINET (BLUE) ASS'Y FOR MR107</v>
          </cell>
        </row>
        <row r="10011">
          <cell r="A10011" t="str">
            <v>SE00000531</v>
          </cell>
          <cell r="B10011" t="str">
            <v>BATTERY BUMPER R 3163B30000010</v>
          </cell>
        </row>
        <row r="10012">
          <cell r="A10012" t="str">
            <v>SE00000532</v>
          </cell>
          <cell r="B10012" t="str">
            <v>BATTERY BUMPER L 3162B30000010</v>
          </cell>
        </row>
        <row r="10013">
          <cell r="A10013" t="str">
            <v>SE00000540</v>
          </cell>
          <cell r="B10013" t="str">
            <v>REAR BUMPER L 3160B30000010</v>
          </cell>
        </row>
        <row r="10014">
          <cell r="A10014" t="str">
            <v>SE00000541</v>
          </cell>
          <cell r="B10014" t="str">
            <v>REAR BUMPER R 3161B30000010</v>
          </cell>
        </row>
        <row r="10015">
          <cell r="A10015" t="str">
            <v>SE00000542</v>
          </cell>
          <cell r="B10015" t="str">
            <v>BATTERY PACKING 2400B300200</v>
          </cell>
        </row>
        <row r="10016">
          <cell r="A10016" t="str">
            <v>SE00000656</v>
          </cell>
          <cell r="B10016" t="str">
            <v>KNOB LENS HOLDER</v>
          </cell>
        </row>
        <row r="10017">
          <cell r="A10017" t="str">
            <v>SE00000683</v>
          </cell>
          <cell r="B10017" t="str">
            <v>PCB H ASS'Y</v>
          </cell>
        </row>
        <row r="10018">
          <cell r="A10018" t="str">
            <v>SE00000698</v>
          </cell>
          <cell r="B10018" t="str">
            <v>ROTARY KNOB</v>
          </cell>
        </row>
        <row r="10019">
          <cell r="A10019" t="str">
            <v>SE00000700</v>
          </cell>
          <cell r="B10019" t="str">
            <v>FRONT CABINET PACKING</v>
          </cell>
        </row>
        <row r="10020">
          <cell r="A10020" t="str">
            <v>SE00000703</v>
          </cell>
          <cell r="B10020" t="str">
            <v>FRONT BAR</v>
          </cell>
        </row>
        <row r="10021">
          <cell r="A10021" t="str">
            <v>SE00000704</v>
          </cell>
          <cell r="B10021" t="str">
            <v>BATTERY BUMPER R</v>
          </cell>
        </row>
        <row r="10022">
          <cell r="A10022" t="str">
            <v>SE00000705</v>
          </cell>
          <cell r="B10022" t="str">
            <v>BATTERY BUMPER L</v>
          </cell>
        </row>
        <row r="10023">
          <cell r="A10023" t="str">
            <v>SE00000709</v>
          </cell>
          <cell r="B10023" t="str">
            <v>SCREW PTHE 6X33(CR)</v>
          </cell>
        </row>
        <row r="10024">
          <cell r="A10024" t="str">
            <v>SE00000711</v>
          </cell>
          <cell r="B10024" t="str">
            <v>BATTERY COVER PACKING</v>
          </cell>
        </row>
        <row r="10025">
          <cell r="A10025" t="str">
            <v>SE00000713</v>
          </cell>
          <cell r="B10025" t="str">
            <v>HANDLE BAR</v>
          </cell>
        </row>
        <row r="10026">
          <cell r="A10026" t="str">
            <v>SE00000715</v>
          </cell>
          <cell r="B10026" t="str">
            <v>SCREW PTHE 6X17(CR)</v>
          </cell>
        </row>
        <row r="10027">
          <cell r="A10027" t="str">
            <v>SE00000716</v>
          </cell>
          <cell r="B10027" t="str">
            <v>SCREW PTHE 7X16(CR)</v>
          </cell>
        </row>
        <row r="10028">
          <cell r="A10028" t="str">
            <v>SE00000717</v>
          </cell>
          <cell r="B10028" t="str">
            <v>SCREW PTHE 10.8X4.5(CR)</v>
          </cell>
        </row>
        <row r="10029">
          <cell r="A10029" t="str">
            <v>SE00000721</v>
          </cell>
          <cell r="B10029" t="str">
            <v>UPDATE RUBBER</v>
          </cell>
        </row>
        <row r="10030">
          <cell r="A10030" t="str">
            <v>SE00000726</v>
          </cell>
          <cell r="B10030" t="str">
            <v>DC JACK COVER</v>
          </cell>
        </row>
        <row r="10031">
          <cell r="A10031" t="str">
            <v>SE00000729</v>
          </cell>
          <cell r="B10031" t="str">
            <v>SPRAKER 2.5"" PACKING</v>
          </cell>
        </row>
        <row r="10032">
          <cell r="A10032" t="str">
            <v>SE00000730</v>
          </cell>
          <cell r="B10032" t="str">
            <v>SPEAKER HOLDER PACKING</v>
          </cell>
        </row>
        <row r="10033">
          <cell r="A10033" t="str">
            <v>SE00000731</v>
          </cell>
          <cell r="B10033" t="str">
            <v>SPEAKER HOLDER L</v>
          </cell>
        </row>
        <row r="10034">
          <cell r="A10034" t="str">
            <v>SE00000733</v>
          </cell>
          <cell r="B10034" t="str">
            <v>TERMINAL E ASS'Y</v>
          </cell>
        </row>
        <row r="10035">
          <cell r="A10035" t="str">
            <v>SE00000735</v>
          </cell>
          <cell r="B10035" t="str">
            <v>REAR PLATE</v>
          </cell>
        </row>
        <row r="10036">
          <cell r="A10036" t="str">
            <v>SE00000737</v>
          </cell>
          <cell r="B10036" t="str">
            <v>PCB B ASS'Y</v>
          </cell>
        </row>
        <row r="10037">
          <cell r="A10037" t="str">
            <v>SE00000743</v>
          </cell>
          <cell r="B10037" t="str">
            <v>PCB J ASS'Y</v>
          </cell>
        </row>
        <row r="10038">
          <cell r="A10038" t="str">
            <v>SE00000744</v>
          </cell>
          <cell r="B10038" t="str">
            <v>REAR CABINET PACKING</v>
          </cell>
        </row>
        <row r="10039">
          <cell r="A10039" t="str">
            <v>SE00000752</v>
          </cell>
          <cell r="B10039" t="str">
            <v>JACK PCB HOLDER</v>
          </cell>
        </row>
        <row r="10040">
          <cell r="A10040" t="str">
            <v>SE00000757</v>
          </cell>
          <cell r="B10040" t="str">
            <v>BATTERY COVER</v>
          </cell>
        </row>
        <row r="10041">
          <cell r="A10041" t="str">
            <v>SE00000759</v>
          </cell>
          <cell r="B10041" t="str">
            <v>SPRING</v>
          </cell>
        </row>
        <row r="10042">
          <cell r="A10042" t="str">
            <v>SE00000770</v>
          </cell>
          <cell r="B10042" t="str">
            <v>RIGHT HANDLE ASS'Y</v>
          </cell>
        </row>
        <row r="10043">
          <cell r="A10043" t="str">
            <v>SE00000771</v>
          </cell>
          <cell r="B10043" t="str">
            <v>REAR CABINET ASS'Y</v>
          </cell>
        </row>
        <row r="10044">
          <cell r="A10044" t="str">
            <v>SE00000796</v>
          </cell>
          <cell r="B10044" t="str">
            <v>PCB C ASS'Y</v>
          </cell>
        </row>
        <row r="10045">
          <cell r="A10045" t="str">
            <v>SE00000798</v>
          </cell>
          <cell r="B10045" t="str">
            <v>DISPLAY PLATE</v>
          </cell>
        </row>
        <row r="10046">
          <cell r="A10046" t="str">
            <v>SE00000799</v>
          </cell>
          <cell r="B10046" t="str">
            <v>FRONT CABINET(BLUE)</v>
          </cell>
        </row>
        <row r="10047">
          <cell r="A10047" t="str">
            <v>SE00000801</v>
          </cell>
          <cell r="B10047" t="str">
            <v>SPEAKER PACKING B</v>
          </cell>
        </row>
        <row r="10048">
          <cell r="A10048" t="str">
            <v>SE00000802</v>
          </cell>
          <cell r="B10048" t="str">
            <v>TWEETER SPEAKER ASS'Y</v>
          </cell>
        </row>
        <row r="10049">
          <cell r="A10049" t="str">
            <v>SE00000803</v>
          </cell>
          <cell r="B10049" t="str">
            <v>SPEAKER PACKING A</v>
          </cell>
        </row>
        <row r="10050">
          <cell r="A10050" t="str">
            <v>SE00000806</v>
          </cell>
          <cell r="B10050" t="str">
            <v>FRONT CABINET ASS'Y(BLUE)</v>
          </cell>
        </row>
        <row r="10051">
          <cell r="A10051" t="str">
            <v>SE00000810</v>
          </cell>
          <cell r="B10051" t="str">
            <v>JACK RUBBER COVER</v>
          </cell>
        </row>
        <row r="10052">
          <cell r="A10052" t="str">
            <v>SE00000835</v>
          </cell>
          <cell r="B10052" t="str">
            <v>HOUSING SET FOR ADP001G</v>
          </cell>
        </row>
        <row r="10053">
          <cell r="A10053" t="str">
            <v>SE00000837</v>
          </cell>
          <cell r="B10053" t="str">
            <v>USB COVER FOR ADP001G</v>
          </cell>
        </row>
        <row r="10054">
          <cell r="A10054" t="str">
            <v>SE00000840</v>
          </cell>
          <cell r="B10054" t="str">
            <v>LED LENS FOR ADP001G</v>
          </cell>
        </row>
        <row r="10055">
          <cell r="A10055" t="str">
            <v>SE00000860</v>
          </cell>
          <cell r="B10055" t="str">
            <v>JACK COVER FOR MR002G</v>
          </cell>
        </row>
        <row r="10056">
          <cell r="A10056" t="str">
            <v>SE00000863</v>
          </cell>
          <cell r="B10056" t="str">
            <v>BATTERY BUMPER-L FOR MR001G</v>
          </cell>
        </row>
        <row r="10057">
          <cell r="A10057" t="str">
            <v>SE00000864</v>
          </cell>
          <cell r="B10057" t="str">
            <v>BATTERY BUMPER-R FOR MR001G</v>
          </cell>
        </row>
        <row r="10058">
          <cell r="A10058" t="str">
            <v>SE00000873</v>
          </cell>
          <cell r="B10058" t="str">
            <v>BATTERY COVER PACKING FOR MR001G</v>
          </cell>
        </row>
        <row r="10059">
          <cell r="A10059" t="str">
            <v>SE00000874</v>
          </cell>
          <cell r="B10059" t="str">
            <v>SPEAKER PANEL ASS'Y FOR MR001G</v>
          </cell>
        </row>
        <row r="10060">
          <cell r="A10060" t="str">
            <v>SE00000877</v>
          </cell>
          <cell r="B10060" t="str">
            <v>BATTERY COVER FIXER PIN FOR MR001G</v>
          </cell>
        </row>
        <row r="10061">
          <cell r="A10061" t="str">
            <v>SE00000878</v>
          </cell>
          <cell r="B10061" t="str">
            <v>DC JACK COVER FOR MR001G</v>
          </cell>
        </row>
        <row r="10062">
          <cell r="A10062" t="str">
            <v>SE00000879</v>
          </cell>
          <cell r="B10062" t="str">
            <v>HANDLE L FOR MR001G</v>
          </cell>
        </row>
        <row r="10063">
          <cell r="A10063" t="str">
            <v>SE00000883</v>
          </cell>
          <cell r="B10063" t="str">
            <v>HANDLE R ANT(B) FOR MR001G</v>
          </cell>
        </row>
        <row r="10064">
          <cell r="A10064" t="str">
            <v>SE00000892</v>
          </cell>
          <cell r="B10064" t="str">
            <v>SPEAKER HOLDER FOR MR001G</v>
          </cell>
        </row>
        <row r="10065">
          <cell r="A10065" t="str">
            <v>SE00000894</v>
          </cell>
          <cell r="B10065" t="str">
            <v>XGT TERMINAL(40V) ASS'Y FOR MR001G</v>
          </cell>
        </row>
        <row r="10066">
          <cell r="A10066" t="str">
            <v>SE00000897</v>
          </cell>
          <cell r="B10066" t="str">
            <v>PCB D+M ASS'Y (BATT._DET) FOR MR001G</v>
          </cell>
        </row>
        <row r="10067">
          <cell r="A10067" t="str">
            <v>SE00000899</v>
          </cell>
          <cell r="B10067" t="str">
            <v>REAR CABINET PACKING FOR MR001G</v>
          </cell>
        </row>
        <row r="10068">
          <cell r="A10068" t="str">
            <v>SE00000911</v>
          </cell>
          <cell r="B10068" t="str">
            <v>KNOB LENS HOLDER FOR MR002G</v>
          </cell>
        </row>
        <row r="10069">
          <cell r="A10069" t="str">
            <v>SE00000913</v>
          </cell>
          <cell r="B10069" t="str">
            <v>FRONT BUMPER ASS'Y FOR MR002G</v>
          </cell>
        </row>
        <row r="10070">
          <cell r="A10070" t="str">
            <v>SE00000916</v>
          </cell>
          <cell r="B10070" t="str">
            <v>JACK RUBBER COVER FOR MR002G</v>
          </cell>
        </row>
        <row r="10071">
          <cell r="A10071" t="str">
            <v>SE00000926</v>
          </cell>
          <cell r="B10071" t="str">
            <v>REAR CABINET ASS'Y FOR MR002G</v>
          </cell>
        </row>
        <row r="10072">
          <cell r="A10072" t="str">
            <v>SE00000929</v>
          </cell>
          <cell r="B10072" t="str">
            <v>DC JACK HOLDER FOR MR002G</v>
          </cell>
        </row>
        <row r="10073">
          <cell r="A10073" t="str">
            <v>SE00000930</v>
          </cell>
          <cell r="B10073" t="str">
            <v>PCB F ASS'Y (DC JACK) FOR MR002G</v>
          </cell>
        </row>
        <row r="10074">
          <cell r="A10074" t="str">
            <v>SE00001021</v>
          </cell>
          <cell r="B10074" t="str">
            <v>PCB C ASS'Y FOR MR002G</v>
          </cell>
        </row>
        <row r="10075">
          <cell r="A10075" t="str">
            <v>SE00001125</v>
          </cell>
          <cell r="B10075" t="str">
            <v>TOP PANEL FOR DMR055</v>
          </cell>
        </row>
        <row r="10076">
          <cell r="A10076" t="str">
            <v>SE00001128</v>
          </cell>
          <cell r="B10076" t="str">
            <v>TOP COVER FOR DMR055</v>
          </cell>
        </row>
        <row r="10077">
          <cell r="A10077" t="str">
            <v>SE00001140</v>
          </cell>
          <cell r="B10077" t="str">
            <v>HEX SOCKET HEAD BOLT M4X16</v>
          </cell>
        </row>
        <row r="10078">
          <cell r="A10078" t="str">
            <v>SE00001141</v>
          </cell>
          <cell r="B10078" t="str">
            <v>FIXER BAR FOR DMR055</v>
          </cell>
        </row>
        <row r="10079">
          <cell r="A10079" t="str">
            <v>SE00001143</v>
          </cell>
          <cell r="B10079" t="str">
            <v>SPEAKER FOR MR008G</v>
          </cell>
        </row>
        <row r="10080">
          <cell r="A10080" t="str">
            <v>SE00001146</v>
          </cell>
          <cell r="B10080" t="str">
            <v>PACKING FOR DMR055</v>
          </cell>
        </row>
        <row r="10081">
          <cell r="A10081" t="str">
            <v>SE00001147</v>
          </cell>
          <cell r="B10081" t="str">
            <v>ANT WIRE FOR DMR055</v>
          </cell>
        </row>
        <row r="10082">
          <cell r="A10082" t="str">
            <v>SE00001150</v>
          </cell>
          <cell r="B10082" t="str">
            <v>LAMP COVER ASS'Y FOR DMR055</v>
          </cell>
        </row>
        <row r="10083">
          <cell r="A10083" t="str">
            <v>SE00001152</v>
          </cell>
          <cell r="B10083" t="str">
            <v>PCB D+E LIGHT CTRL ASS'Y FOR DMR057</v>
          </cell>
        </row>
        <row r="10084">
          <cell r="A10084" t="str">
            <v>SE00001161</v>
          </cell>
          <cell r="B10084" t="str">
            <v>PCB H ASS'Y (USB JACK) FOR MR008G</v>
          </cell>
        </row>
        <row r="10085">
          <cell r="A10085" t="str">
            <v>SE00001163</v>
          </cell>
          <cell r="B10085" t="str">
            <v>BOTTOM CABINET PACKING FOR DMR055</v>
          </cell>
        </row>
        <row r="10086">
          <cell r="A10086" t="str">
            <v>SE00001164</v>
          </cell>
          <cell r="B10086" t="str">
            <v>PCB P+TERMINAL ASSY FOR MR008G</v>
          </cell>
        </row>
        <row r="10087">
          <cell r="A10087" t="str">
            <v>SE00001165</v>
          </cell>
          <cell r="B10087" t="str">
            <v>LXT TERMINAL ASS'Y FOR DMR057</v>
          </cell>
        </row>
        <row r="10088">
          <cell r="A10088" t="str">
            <v>SE00001183</v>
          </cell>
          <cell r="B10088" t="str">
            <v>COVER FOR DMR055</v>
          </cell>
        </row>
        <row r="10089">
          <cell r="A10089" t="str">
            <v>SE00001186</v>
          </cell>
          <cell r="B10089" t="str">
            <v>WATERPROOF PLUG C FOR DMR055</v>
          </cell>
        </row>
        <row r="10090">
          <cell r="A10090" t="str">
            <v>SE00001187</v>
          </cell>
          <cell r="B10090" t="str">
            <v>WATERPROOF PLUG D FOR DMR055</v>
          </cell>
        </row>
        <row r="10091">
          <cell r="A10091" t="str">
            <v>SE00001188</v>
          </cell>
          <cell r="B10091" t="str">
            <v>PCB D+E ASSY FOR DMR055</v>
          </cell>
        </row>
        <row r="10092">
          <cell r="A10092" t="str">
            <v>SE00001189</v>
          </cell>
          <cell r="B10092" t="str">
            <v>REAR BOTTOM CABINET FOR DMR055</v>
          </cell>
        </row>
        <row r="10093">
          <cell r="A10093" t="str">
            <v>SE00001191</v>
          </cell>
          <cell r="B10093" t="str">
            <v>PCB K ASS'Y FOR DMR055</v>
          </cell>
        </row>
        <row r="10094">
          <cell r="A10094" t="str">
            <v>SE00001193</v>
          </cell>
          <cell r="B10094" t="str">
            <v>PCB A ASS'Y FOR DMR055</v>
          </cell>
        </row>
        <row r="10095">
          <cell r="A10095" t="str">
            <v>SE00001219</v>
          </cell>
          <cell r="B10095" t="str">
            <v>FRONT BOTTOM CABINET ASS'Y FOR DMR055</v>
          </cell>
        </row>
        <row r="10096">
          <cell r="A10096" t="str">
            <v>SE00001297</v>
          </cell>
          <cell r="B10096" t="str">
            <v>PCB C ASS'Y DMR114 UK</v>
          </cell>
        </row>
        <row r="10097">
          <cell r="A10097" t="str">
            <v>SE00001305</v>
          </cell>
          <cell r="B10097" t="str">
            <v>PCB C ASS'Y FOR MR002G</v>
          </cell>
        </row>
        <row r="10098">
          <cell r="A10098" t="str">
            <v>SE00001335</v>
          </cell>
          <cell r="B10098" t="str">
            <v>TAPPING SCREW 3X30 FOR ADP002G</v>
          </cell>
        </row>
        <row r="10099">
          <cell r="A10099" t="str">
            <v>SE00001336</v>
          </cell>
          <cell r="B10099" t="str">
            <v>HOUSING SET FOR ADP002G</v>
          </cell>
        </row>
        <row r="10100">
          <cell r="A10100" t="str">
            <v>SE00001337</v>
          </cell>
          <cell r="B10100" t="str">
            <v>SWITCH BUTTON FOR ADP002G</v>
          </cell>
        </row>
        <row r="10101">
          <cell r="A10101" t="str">
            <v>SE00001338</v>
          </cell>
          <cell r="B10101" t="str">
            <v>MAIN PCB FOR ADP002G</v>
          </cell>
        </row>
        <row r="10102">
          <cell r="A10102" t="str">
            <v>SE00001339</v>
          </cell>
          <cell r="B10102" t="str">
            <v>BATTERY TERMINAL PCB FOR ADP002G</v>
          </cell>
        </row>
        <row r="10103">
          <cell r="A10103" t="str">
            <v>SE00001340</v>
          </cell>
          <cell r="B10103" t="str">
            <v>XGT PLATE FOR ADP002G</v>
          </cell>
        </row>
        <row r="10104">
          <cell r="A10104" t="str">
            <v>SE00001341</v>
          </cell>
          <cell r="B10104" t="str">
            <v>USB TERMINAL COVER FOR ADP002G</v>
          </cell>
        </row>
        <row r="10105">
          <cell r="A10105" t="str">
            <v>SE00001342</v>
          </cell>
          <cell r="B10105" t="str">
            <v>HOUSING SET FOR ADP15</v>
          </cell>
        </row>
        <row r="10106">
          <cell r="A10106" t="str">
            <v>SE00001343</v>
          </cell>
          <cell r="B10106" t="str">
            <v>SWITCH BUTTON FOR ADP15</v>
          </cell>
        </row>
        <row r="10107">
          <cell r="A10107" t="str">
            <v>SE00001344</v>
          </cell>
          <cell r="B10107" t="str">
            <v>MAIN PCB FOR ADP15</v>
          </cell>
        </row>
        <row r="10108">
          <cell r="A10108" t="str">
            <v>SE00001345</v>
          </cell>
          <cell r="B10108" t="str">
            <v>USB TERMINAL COVER FOR ADP15</v>
          </cell>
        </row>
        <row r="10109">
          <cell r="A10109" t="str">
            <v>SE021J9032</v>
          </cell>
          <cell r="B10109" t="str">
            <v>ROD ANT HOLDER</v>
          </cell>
        </row>
        <row r="10110">
          <cell r="A10110" t="str">
            <v>SG00000002</v>
          </cell>
          <cell r="B10110" t="str">
            <v>SPRING ASS'Y A20403720201 FOR DCS230T</v>
          </cell>
        </row>
        <row r="10111">
          <cell r="A10111" t="str">
            <v>SG00000003</v>
          </cell>
          <cell r="B10111" t="str">
            <v>DAMPER SPRING A52408180700 FOR DCS230T</v>
          </cell>
        </row>
        <row r="10112">
          <cell r="A10112" t="str">
            <v>SG00000007</v>
          </cell>
          <cell r="B10112" t="str">
            <v>STARTER ROPE A57110860000 FOR DCS230T</v>
          </cell>
        </row>
        <row r="10113">
          <cell r="A10113" t="str">
            <v>SH00000026</v>
          </cell>
          <cell r="B10113" t="str">
            <v>CUP COVER ASY FOR DCL501</v>
          </cell>
        </row>
        <row r="10114">
          <cell r="A10114" t="str">
            <v>SH00000064</v>
          </cell>
          <cell r="B10114" t="str">
            <v>BOTTOM PLATE ASSY FOR DRC200</v>
          </cell>
        </row>
        <row r="10115">
          <cell r="A10115" t="str">
            <v>SH00000065</v>
          </cell>
          <cell r="B10115" t="str">
            <v>SIDE BRUSH ASSY 2PCS FOR DRC200</v>
          </cell>
        </row>
        <row r="10116">
          <cell r="A10116" t="str">
            <v>SH00000069</v>
          </cell>
          <cell r="B10116" t="str">
            <v>SCREW (M4X8 MACHIN) FOR DRC200</v>
          </cell>
        </row>
        <row r="10117">
          <cell r="A10117" t="str">
            <v>SH00000070</v>
          </cell>
          <cell r="B10117" t="str">
            <v>SB SCREW ASSY 2PCS FOR DRC200</v>
          </cell>
        </row>
        <row r="10118">
          <cell r="A10118" t="str">
            <v>SH00000071</v>
          </cell>
          <cell r="B10118" t="str">
            <v>SCREW (M3X10) FOR DRC200</v>
          </cell>
        </row>
        <row r="10119">
          <cell r="A10119" t="str">
            <v>SH00000080</v>
          </cell>
          <cell r="B10119" t="str">
            <v>INSULATING SHEET FOR DRC200</v>
          </cell>
        </row>
        <row r="10120">
          <cell r="A10120" t="str">
            <v>SH00000082</v>
          </cell>
          <cell r="B10120" t="str">
            <v>TERMINAL HOLDER R FOR DRC200</v>
          </cell>
        </row>
        <row r="10121">
          <cell r="A10121" t="str">
            <v>SH00000084</v>
          </cell>
          <cell r="B10121" t="str">
            <v>FRONT ROLLER SHAFT FOR DRC200</v>
          </cell>
        </row>
        <row r="10122">
          <cell r="A10122" t="str">
            <v>SH00000085</v>
          </cell>
          <cell r="B10122" t="str">
            <v>FRONT ROLLER ASSY FOR DRC200</v>
          </cell>
        </row>
        <row r="10123">
          <cell r="A10123" t="str">
            <v>SH00000093</v>
          </cell>
          <cell r="B10123" t="str">
            <v>SB UNIT L ASSY FOR DRC200</v>
          </cell>
        </row>
        <row r="10124">
          <cell r="A10124" t="str">
            <v>SH00000094</v>
          </cell>
          <cell r="B10124" t="str">
            <v>SB UNIT R ASSY FOR DRC200</v>
          </cell>
        </row>
        <row r="10125">
          <cell r="A10125" t="str">
            <v>SH00000098</v>
          </cell>
          <cell r="B10125" t="str">
            <v>WHEEL SPRING FOR DRC200</v>
          </cell>
        </row>
        <row r="10126">
          <cell r="A10126" t="str">
            <v>SH00000101</v>
          </cell>
          <cell r="B10126" t="str">
            <v>BUMPER SW CABLE FOR DRC200</v>
          </cell>
        </row>
        <row r="10127">
          <cell r="A10127" t="str">
            <v>SH00000108</v>
          </cell>
          <cell r="B10127" t="str">
            <v>BATTERY EARTH CABLE FOR DRC200</v>
          </cell>
        </row>
        <row r="10128">
          <cell r="A10128" t="str">
            <v>SH00000109</v>
          </cell>
          <cell r="B10128" t="str">
            <v>AS CABLE FOR DRC200</v>
          </cell>
        </row>
        <row r="10129">
          <cell r="A10129" t="str">
            <v>SH00000110</v>
          </cell>
          <cell r="B10129" t="str">
            <v>SCREW (M3X8XWASHER8) FOR DRC200</v>
          </cell>
        </row>
        <row r="10130">
          <cell r="A10130" t="str">
            <v>SH00000111</v>
          </cell>
          <cell r="B10130" t="str">
            <v>SCREW (M4X10) FOR DRC200</v>
          </cell>
        </row>
        <row r="10131">
          <cell r="A10131" t="str">
            <v>SH00000123</v>
          </cell>
          <cell r="B10131" t="str">
            <v>SCREW(M2.6X4 MACHINE) FOR DRC200</v>
          </cell>
        </row>
        <row r="10132">
          <cell r="A10132" t="str">
            <v>SH00000135</v>
          </cell>
          <cell r="B10132" t="str">
            <v>U RING</v>
          </cell>
        </row>
        <row r="10133">
          <cell r="A10133" t="str">
            <v>SH00000137</v>
          </cell>
          <cell r="B10133" t="str">
            <v>PB MOTOR CABLE FOR DRC200</v>
          </cell>
        </row>
        <row r="10134">
          <cell r="A10134" t="str">
            <v>SH00000141</v>
          </cell>
          <cell r="B10134" t="str">
            <v>WHEEL GEAR COVER L FOR DRC200</v>
          </cell>
        </row>
        <row r="10135">
          <cell r="A10135" t="str">
            <v>SH00000142</v>
          </cell>
          <cell r="B10135" t="str">
            <v>MW MOTOR S ASSY FOR DRC200</v>
          </cell>
        </row>
        <row r="10136">
          <cell r="A10136" t="str">
            <v>SH00000143</v>
          </cell>
          <cell r="B10136" t="str">
            <v>WHEEL METAL RING FOR DRC200</v>
          </cell>
        </row>
        <row r="10137">
          <cell r="A10137" t="str">
            <v>SH00000144</v>
          </cell>
          <cell r="B10137" t="str">
            <v>WHEEL GEAR 2 FOR DRC200</v>
          </cell>
        </row>
        <row r="10138">
          <cell r="A10138" t="str">
            <v>SH00000145</v>
          </cell>
          <cell r="B10138" t="str">
            <v>WHEEL GEAR 3 FOR DRC200</v>
          </cell>
        </row>
        <row r="10139">
          <cell r="A10139" t="str">
            <v>SH00000146</v>
          </cell>
          <cell r="B10139" t="str">
            <v>WHEEL GEAR 4 FOR DRC200</v>
          </cell>
        </row>
        <row r="10140">
          <cell r="A10140" t="str">
            <v>SH00000147</v>
          </cell>
          <cell r="B10140" t="str">
            <v>WHEEL GEAR 5 FOR DRC200</v>
          </cell>
        </row>
        <row r="10141">
          <cell r="A10141" t="str">
            <v>SH00000151</v>
          </cell>
          <cell r="B10141" t="str">
            <v>WHEEL L UNIT COVER FOR DRC200</v>
          </cell>
        </row>
        <row r="10142">
          <cell r="A10142" t="str">
            <v>SH00000153</v>
          </cell>
          <cell r="B10142" t="str">
            <v>WHEEL CABLE</v>
          </cell>
        </row>
        <row r="10143">
          <cell r="A10143" t="str">
            <v>SH00000156</v>
          </cell>
          <cell r="B10143" t="str">
            <v>WHEEL GEAR COVER R FOR DRC200</v>
          </cell>
        </row>
        <row r="10144">
          <cell r="A10144" t="str">
            <v>SH00000158</v>
          </cell>
          <cell r="B10144" t="str">
            <v>WHEEL R UNIT COVER FOR DRC200</v>
          </cell>
        </row>
        <row r="10145">
          <cell r="A10145" t="str">
            <v>SH00000161</v>
          </cell>
          <cell r="B10145" t="str">
            <v>FAN MOTOR UNIT ASSY FOR DRC200</v>
          </cell>
        </row>
        <row r="10146">
          <cell r="A10146" t="str">
            <v>SH00000162</v>
          </cell>
          <cell r="B10146" t="str">
            <v>FAN CUSHION FOR DRC200</v>
          </cell>
        </row>
        <row r="10147">
          <cell r="A10147" t="str">
            <v>SH00000164</v>
          </cell>
          <cell r="B10147" t="str">
            <v>CUP SENSOR CABLE</v>
          </cell>
        </row>
        <row r="10148">
          <cell r="A10148" t="str">
            <v>SH00000165</v>
          </cell>
          <cell r="B10148" t="str">
            <v>FAN MOTOR CABLE FOR DRC200</v>
          </cell>
        </row>
        <row r="10149">
          <cell r="A10149" t="str">
            <v>SH00000166</v>
          </cell>
          <cell r="B10149" t="str">
            <v>REAR CASTER FRAME</v>
          </cell>
        </row>
        <row r="10150">
          <cell r="A10150" t="str">
            <v>SH00000167</v>
          </cell>
          <cell r="B10150" t="str">
            <v>REAR CASTER SHAFT</v>
          </cell>
        </row>
        <row r="10151">
          <cell r="A10151" t="str">
            <v>SH00000168</v>
          </cell>
          <cell r="B10151" t="str">
            <v>CASTER ASSY FOR DRC200</v>
          </cell>
        </row>
        <row r="10152">
          <cell r="A10152" t="str">
            <v>SH00000179</v>
          </cell>
          <cell r="B10152" t="str">
            <v>US CABLE 1</v>
          </cell>
        </row>
        <row r="10153">
          <cell r="A10153" t="str">
            <v>SH00000181</v>
          </cell>
          <cell r="B10153" t="str">
            <v>US CABLE 3</v>
          </cell>
        </row>
        <row r="10154">
          <cell r="A10154" t="str">
            <v>SH00000187</v>
          </cell>
          <cell r="B10154" t="str">
            <v>HANDLE FOR DRC200</v>
          </cell>
        </row>
        <row r="10155">
          <cell r="A10155" t="str">
            <v>SH00000189</v>
          </cell>
          <cell r="B10155" t="str">
            <v>UI BUTTON FOR DRC200</v>
          </cell>
        </row>
        <row r="10156">
          <cell r="A10156" t="str">
            <v>SH00000192</v>
          </cell>
          <cell r="B10156" t="str">
            <v>LED LENS L FOR DRC200</v>
          </cell>
        </row>
        <row r="10157">
          <cell r="A10157" t="str">
            <v>SH00000193</v>
          </cell>
          <cell r="B10157" t="str">
            <v>LED LENS SEAL FOR DRC200</v>
          </cell>
        </row>
        <row r="10158">
          <cell r="A10158" t="str">
            <v>SH00000195</v>
          </cell>
          <cell r="B10158" t="str">
            <v>LED PWB ASSY FOR DRC200</v>
          </cell>
        </row>
        <row r="10159">
          <cell r="A10159" t="str">
            <v>SH00000196</v>
          </cell>
          <cell r="B10159" t="str">
            <v>BUZZER PWB ASSY FOR DRC200</v>
          </cell>
        </row>
        <row r="10160">
          <cell r="A10160" t="str">
            <v>SH00000198</v>
          </cell>
          <cell r="B10160" t="str">
            <v>FILTER BUTTON SP FOR DRC200</v>
          </cell>
        </row>
        <row r="10161">
          <cell r="A10161" t="str">
            <v>SH00000202</v>
          </cell>
          <cell r="B10161" t="str">
            <v>NOZZLE SEAL FOR DRC200</v>
          </cell>
        </row>
        <row r="10162">
          <cell r="A10162" t="str">
            <v>SH00000204</v>
          </cell>
          <cell r="B10162" t="str">
            <v>LED LENS S FOR DRC200</v>
          </cell>
        </row>
        <row r="10163">
          <cell r="A10163" t="str">
            <v>SH00000208</v>
          </cell>
          <cell r="B10163" t="str">
            <v>LED CABLE</v>
          </cell>
        </row>
        <row r="10164">
          <cell r="A10164" t="str">
            <v>SH00000209</v>
          </cell>
          <cell r="B10164" t="str">
            <v>DUST BOX LOWER</v>
          </cell>
        </row>
        <row r="10165">
          <cell r="A10165" t="str">
            <v>SH00000211</v>
          </cell>
          <cell r="B10165" t="str">
            <v>DUST SEAL RING</v>
          </cell>
        </row>
        <row r="10166">
          <cell r="A10166" t="str">
            <v>SH00000215</v>
          </cell>
          <cell r="B10166" t="str">
            <v>DUST SLIDE LEVER</v>
          </cell>
        </row>
        <row r="10167">
          <cell r="A10167" t="str">
            <v>SH00000216</v>
          </cell>
          <cell r="B10167" t="str">
            <v>DUST BOX PIN</v>
          </cell>
        </row>
        <row r="10168">
          <cell r="A10168" t="str">
            <v>SH00000221</v>
          </cell>
          <cell r="B10168" t="str">
            <v>SCREW (M4X16) FOR DRC200</v>
          </cell>
        </row>
        <row r="10169">
          <cell r="A10169" t="str">
            <v>SH00000223</v>
          </cell>
          <cell r="B10169" t="str">
            <v>COOLING FAN S ASSY FOR DRC200</v>
          </cell>
        </row>
        <row r="10170">
          <cell r="A10170" t="str">
            <v>SH00000227</v>
          </cell>
          <cell r="B10170" t="str">
            <v>MOTOR SEAL FOR DRC200</v>
          </cell>
        </row>
        <row r="10171">
          <cell r="A10171" t="str">
            <v>SH00000229</v>
          </cell>
          <cell r="B10171" t="str">
            <v>SCREW(M3X10) FOR DRC200</v>
          </cell>
        </row>
        <row r="10172">
          <cell r="A10172" t="str">
            <v>SH00000245</v>
          </cell>
          <cell r="B10172" t="str">
            <v>US CABLE C</v>
          </cell>
        </row>
        <row r="10173">
          <cell r="A10173" t="str">
            <v>SH00000247</v>
          </cell>
          <cell r="B10173" t="str">
            <v>CASE COVER K FOR DRC200</v>
          </cell>
        </row>
        <row r="10174">
          <cell r="A10174" t="str">
            <v>SH00000287</v>
          </cell>
          <cell r="B10174" t="str">
            <v>CONTROL HOLDER ASSY FOR DRC200</v>
          </cell>
        </row>
        <row r="10175">
          <cell r="A10175" t="str">
            <v>SH00000302</v>
          </cell>
          <cell r="B10175" t="str">
            <v>UI PWB ASSY</v>
          </cell>
        </row>
        <row r="10176">
          <cell r="A10176" t="str">
            <v>SH00000457</v>
          </cell>
          <cell r="B10176" t="str">
            <v>FRONT ROLLER ASSY FOR DRC200</v>
          </cell>
        </row>
        <row r="10177">
          <cell r="A10177" t="str">
            <v>SH00000458</v>
          </cell>
          <cell r="B10177" t="str">
            <v>MAIN WHEEL L ASSY FOR DRC200</v>
          </cell>
        </row>
        <row r="10178">
          <cell r="A10178" t="str">
            <v>SH00000459</v>
          </cell>
          <cell r="B10178" t="str">
            <v>MAIN WHEEL R ASSY FOR DRC200</v>
          </cell>
        </row>
        <row r="10179">
          <cell r="A10179" t="str">
            <v>SH00000460</v>
          </cell>
          <cell r="B10179" t="str">
            <v>MAIN WHEEL L UNIT FOR DRC200</v>
          </cell>
        </row>
        <row r="10180">
          <cell r="A10180" t="str">
            <v>SH00000461</v>
          </cell>
          <cell r="B10180" t="str">
            <v>WHEEL L ASSY FOR DRC200</v>
          </cell>
        </row>
        <row r="10181">
          <cell r="A10181" t="str">
            <v>SH00000462</v>
          </cell>
          <cell r="B10181" t="str">
            <v>MAIN WHEEL R UNIT FOR DRC200</v>
          </cell>
        </row>
        <row r="10182">
          <cell r="A10182" t="str">
            <v>SH00000463</v>
          </cell>
          <cell r="B10182" t="str">
            <v>WHEEL R ASSY FOR DRC200</v>
          </cell>
        </row>
        <row r="10183">
          <cell r="A10183" t="str">
            <v>SH00000464</v>
          </cell>
          <cell r="B10183" t="str">
            <v>CASTER ASSY FOR DRC200</v>
          </cell>
        </row>
        <row r="10184">
          <cell r="A10184" t="str">
            <v>SY00000633</v>
          </cell>
          <cell r="B10184" t="str">
            <v>SUN GEAR B</v>
          </cell>
        </row>
        <row r="10185">
          <cell r="A10185" t="str">
            <v>SY00000634</v>
          </cell>
          <cell r="B10185" t="str">
            <v>STAINLESS PLATE</v>
          </cell>
        </row>
        <row r="10186">
          <cell r="A10186" t="str">
            <v>SY00000635</v>
          </cell>
          <cell r="B10186" t="str">
            <v>OIL SEAL</v>
          </cell>
        </row>
        <row r="10187">
          <cell r="A10187" t="str">
            <v>SY00000636</v>
          </cell>
          <cell r="B10187" t="str">
            <v>BOLT M5X25</v>
          </cell>
        </row>
        <row r="10188">
          <cell r="A10188" t="str">
            <v>SY00146003</v>
          </cell>
          <cell r="B10188" t="str">
            <v>PLUG(GREASE CAP)</v>
          </cell>
        </row>
        <row r="10189">
          <cell r="A10189" t="str">
            <v>SY00146006</v>
          </cell>
          <cell r="B10189" t="str">
            <v>BOLT M5X15</v>
          </cell>
        </row>
        <row r="10190">
          <cell r="A10190" t="str">
            <v>SY00146007</v>
          </cell>
          <cell r="B10190" t="str">
            <v>SNAP RING (S-9)</v>
          </cell>
        </row>
        <row r="10191">
          <cell r="A10191" t="str">
            <v>SY00146009</v>
          </cell>
          <cell r="B10191" t="str">
            <v>WASHER</v>
          </cell>
        </row>
        <row r="10192">
          <cell r="A10192" t="str">
            <v>SY00146011</v>
          </cell>
          <cell r="B10192" t="str">
            <v>INTERNAL GEAR</v>
          </cell>
        </row>
        <row r="10193">
          <cell r="A10193" t="str">
            <v>SY00146012</v>
          </cell>
          <cell r="B10193" t="str">
            <v>BOLT M5X10</v>
          </cell>
        </row>
        <row r="10194">
          <cell r="A10194" t="str">
            <v>SY00146014</v>
          </cell>
          <cell r="B10194" t="str">
            <v>LOWER BLADE(BULK)</v>
          </cell>
        </row>
        <row r="10195">
          <cell r="A10195" t="str">
            <v>SY00146015</v>
          </cell>
          <cell r="B10195" t="str">
            <v>GROUND COVER(SPLINE SPEC,)</v>
          </cell>
        </row>
        <row r="10196">
          <cell r="A10196" t="str">
            <v>TF290Q0506</v>
          </cell>
          <cell r="B10196" t="str">
            <v>HEX. SOCKET HEAD SET SCREW FIR EY2650H</v>
          </cell>
        </row>
        <row r="10197">
          <cell r="A10197" t="str">
            <v>TF480J1200</v>
          </cell>
          <cell r="B10197" t="str">
            <v>SNAP RING (S-12) FOR EY2650H</v>
          </cell>
        </row>
        <row r="10198">
          <cell r="A10198" t="str">
            <v>TK0000PW20</v>
          </cell>
          <cell r="B10198" t="str">
            <v>FLAT WASHER FOR SK312GD</v>
          </cell>
        </row>
        <row r="10199">
          <cell r="A10199" t="str">
            <v>TK0000PW50</v>
          </cell>
          <cell r="B10199" t="str">
            <v>FLAT WASHER 5 FOR SK312GD</v>
          </cell>
        </row>
        <row r="10200">
          <cell r="A10200" t="str">
            <v>TK00174111</v>
          </cell>
          <cell r="B10200" t="str">
            <v>GIMBAL INNER RING FOR SK312GD</v>
          </cell>
        </row>
        <row r="10201">
          <cell r="A10201" t="str">
            <v>TK00SB0001</v>
          </cell>
          <cell r="B10201" t="str">
            <v>SHOULDER BELT FOR SK312GD</v>
          </cell>
        </row>
        <row r="10202">
          <cell r="A10202" t="str">
            <v>TK00SB3000</v>
          </cell>
          <cell r="B10202" t="str">
            <v>STELL BALL 3 FOR SK312GD</v>
          </cell>
        </row>
        <row r="10203">
          <cell r="A10203" t="str">
            <v>TK00WW50S0</v>
          </cell>
          <cell r="B10203" t="str">
            <v>WAVE WASHER 5 FOR SK312GD</v>
          </cell>
        </row>
        <row r="10204">
          <cell r="A10204" t="str">
            <v>TK01581222</v>
          </cell>
          <cell r="B10204" t="str">
            <v>SPIKE CAP FOR SK312GD</v>
          </cell>
        </row>
        <row r="10205">
          <cell r="A10205" t="str">
            <v>TK01700104</v>
          </cell>
          <cell r="B10205" t="str">
            <v>LOCK SEAL FOR SK312GD</v>
          </cell>
        </row>
        <row r="10206">
          <cell r="A10206" t="str">
            <v>TK01730148</v>
          </cell>
          <cell r="B10206" t="str">
            <v>O RING FOR SK312GD</v>
          </cell>
        </row>
        <row r="10207">
          <cell r="A10207" t="str">
            <v>TK01730156</v>
          </cell>
          <cell r="B10207" t="str">
            <v>DAMPER PLATE B FOR SK312GD</v>
          </cell>
        </row>
        <row r="10208">
          <cell r="A10208" t="str">
            <v>TK01730199</v>
          </cell>
          <cell r="B10208" t="str">
            <v>BALL BEARING FOR SK312GD</v>
          </cell>
        </row>
        <row r="10209">
          <cell r="A10209" t="str">
            <v>TK01821112</v>
          </cell>
          <cell r="B10209" t="str">
            <v>UNDER COVER ASSEMBLY FOR SK312GD</v>
          </cell>
        </row>
        <row r="10210">
          <cell r="A10210" t="str">
            <v>TK01821152</v>
          </cell>
          <cell r="B10210" t="str">
            <v>ADJUSTING RING FOR SK312GD</v>
          </cell>
        </row>
        <row r="10211">
          <cell r="A10211" t="str">
            <v>TK01821171</v>
          </cell>
          <cell r="B10211" t="str">
            <v>BUSH FOR SK312GD</v>
          </cell>
        </row>
        <row r="10212">
          <cell r="A10212" t="str">
            <v>TK01821181</v>
          </cell>
          <cell r="B10212" t="str">
            <v>TENSION SPRING FOR SK312GD</v>
          </cell>
        </row>
        <row r="10213">
          <cell r="A10213" t="str">
            <v>TK01830135</v>
          </cell>
          <cell r="B10213" t="str">
            <v>UPPER FRAME FOR SK312GD</v>
          </cell>
        </row>
        <row r="10214">
          <cell r="A10214" t="str">
            <v>TK01850105</v>
          </cell>
          <cell r="B10214" t="str">
            <v>BUSH FOR SK312GD</v>
          </cell>
        </row>
        <row r="10215">
          <cell r="A10215" t="str">
            <v>TK01950104</v>
          </cell>
          <cell r="B10215" t="str">
            <v>HANDLE FOR SK40GD</v>
          </cell>
        </row>
        <row r="10216">
          <cell r="A10216" t="str">
            <v>TK02100200</v>
          </cell>
          <cell r="B10216" t="str">
            <v>GLASSES LASER VISIBILITY FOR SK312GD</v>
          </cell>
        </row>
        <row r="10217">
          <cell r="A10217" t="str">
            <v>TK02101071</v>
          </cell>
          <cell r="B10217" t="str">
            <v>GLASS H FOR SK312GD</v>
          </cell>
        </row>
        <row r="10218">
          <cell r="A10218" t="str">
            <v>TK02180127</v>
          </cell>
          <cell r="B10218" t="str">
            <v>GRIP RETAINER FOR SK312GD</v>
          </cell>
        </row>
        <row r="10219">
          <cell r="A10219" t="str">
            <v>TK02180128</v>
          </cell>
          <cell r="B10219" t="str">
            <v>GLASS V RETAINER LABEL FOR SK312GD</v>
          </cell>
        </row>
        <row r="10220">
          <cell r="A10220" t="str">
            <v>TK02181041</v>
          </cell>
          <cell r="B10220" t="str">
            <v>HANDLE FOR SK312GD</v>
          </cell>
        </row>
        <row r="10221">
          <cell r="A10221" t="str">
            <v>TK0218118S</v>
          </cell>
          <cell r="B10221" t="str">
            <v>ADJUSTING FLAME FOR SK312GD</v>
          </cell>
        </row>
        <row r="10222">
          <cell r="A10222" t="str">
            <v>TK0218SA05</v>
          </cell>
          <cell r="B10222" t="str">
            <v>LOWER FRAME COMPLETE FOR SK312GD</v>
          </cell>
        </row>
        <row r="10223">
          <cell r="A10223" t="str">
            <v>TK02190126</v>
          </cell>
          <cell r="B10223" t="str">
            <v>COVER H FOR SK312GD</v>
          </cell>
        </row>
        <row r="10224">
          <cell r="A10224" t="str">
            <v>TK02190128</v>
          </cell>
          <cell r="B10224" t="str">
            <v>DOUBLE SIDES LABEL V FOR SK312GD</v>
          </cell>
        </row>
        <row r="10225">
          <cell r="A10225" t="str">
            <v>TK02190129</v>
          </cell>
          <cell r="B10225" t="str">
            <v>DOUBLE SIDES LABEL H FOR SK312GD</v>
          </cell>
        </row>
        <row r="10226">
          <cell r="A10226" t="str">
            <v>TK0219SET2</v>
          </cell>
          <cell r="B10226" t="str">
            <v>GIMBAL WIRE SET FOR SK312GD</v>
          </cell>
        </row>
        <row r="10227">
          <cell r="A10227" t="str">
            <v>TK0219UNIM</v>
          </cell>
          <cell r="B10227" t="str">
            <v>CD-ROM FOR SK312GD</v>
          </cell>
        </row>
        <row r="10228">
          <cell r="A10228" t="str">
            <v>TK0219UNSB</v>
          </cell>
          <cell r="B10228" t="str">
            <v>SAFETY MANUAL FOR SK312GD</v>
          </cell>
        </row>
        <row r="10229">
          <cell r="A10229" t="str">
            <v>TK02330325</v>
          </cell>
          <cell r="B10229" t="str">
            <v>SPIKE CAP FOR SK40GD</v>
          </cell>
        </row>
        <row r="10230">
          <cell r="A10230" t="str">
            <v>TK02330501</v>
          </cell>
          <cell r="B10230" t="str">
            <v>PAN HEAD SCREW M2X6 FOR SK40GD</v>
          </cell>
        </row>
        <row r="10231">
          <cell r="A10231" t="str">
            <v>TK02330504</v>
          </cell>
          <cell r="B10231" t="str">
            <v>PAN HEAD SCREW M3X8 FOR SK40GD</v>
          </cell>
        </row>
        <row r="10232">
          <cell r="A10232" t="str">
            <v>TK02330505</v>
          </cell>
          <cell r="B10232" t="str">
            <v>PAN HEAD SCREW M3X10 FOR SK40GD</v>
          </cell>
        </row>
        <row r="10233">
          <cell r="A10233" t="str">
            <v>TK02330508</v>
          </cell>
          <cell r="B10233" t="str">
            <v>TAPPING SCREW ST2.2X6.5 FOR SK40GD</v>
          </cell>
        </row>
        <row r="10234">
          <cell r="A10234" t="str">
            <v>TK02330510</v>
          </cell>
          <cell r="B10234" t="str">
            <v>TAPPING SCREW ST2.2X12 FOR SK40GD</v>
          </cell>
        </row>
        <row r="10235">
          <cell r="A10235" t="str">
            <v>TK02330519</v>
          </cell>
          <cell r="B10235" t="str">
            <v>SPRING WASHER 3 FOR SK40GD</v>
          </cell>
        </row>
        <row r="10236">
          <cell r="A10236" t="str">
            <v>TK0233323S</v>
          </cell>
          <cell r="B10236" t="str">
            <v>SPIKE FOR SK40GD</v>
          </cell>
        </row>
        <row r="10237">
          <cell r="A10237" t="str">
            <v>TK0235SA02</v>
          </cell>
          <cell r="B10237" t="str">
            <v>GIMBAL ASSEMBLY FOR SK10GD</v>
          </cell>
        </row>
        <row r="10238">
          <cell r="A10238" t="str">
            <v>TK03P2040N</v>
          </cell>
          <cell r="B10238" t="str">
            <v>PAN HD.SCREW M2X4 FOR SK312GD</v>
          </cell>
        </row>
        <row r="10239">
          <cell r="A10239" t="str">
            <v>TK03P2080N</v>
          </cell>
          <cell r="B10239" t="str">
            <v>PAN HD. SCREW M2X8 FOR SK312GD</v>
          </cell>
        </row>
        <row r="10240">
          <cell r="A10240" t="str">
            <v>TK0F2580B0</v>
          </cell>
          <cell r="B10240" t="str">
            <v>FLAT HEAD SCREW M2.5X8 FOR SK312GD</v>
          </cell>
        </row>
        <row r="10241">
          <cell r="A10241" t="str">
            <v>TK0LV37351</v>
          </cell>
          <cell r="B10241" t="str">
            <v>ECCENTRIC SCREW FOR SK312GD</v>
          </cell>
        </row>
        <row r="10242">
          <cell r="A10242" t="str">
            <v>TK0LVE3044</v>
          </cell>
          <cell r="B10242" t="str">
            <v>LEAD UNIT A FOR SK312GD</v>
          </cell>
        </row>
        <row r="10243">
          <cell r="A10243" t="str">
            <v>TK0LVF0066</v>
          </cell>
          <cell r="B10243" t="str">
            <v>CONNECTOR UNIT FOR SK312GD</v>
          </cell>
        </row>
        <row r="10244">
          <cell r="A10244" t="str">
            <v>TK0P2550FB</v>
          </cell>
          <cell r="B10244" t="str">
            <v>+ PAN HEAD SCREW M2.5X5 FOR SK312GD</v>
          </cell>
        </row>
        <row r="10245">
          <cell r="A10245" t="str">
            <v>TK0P2550FU</v>
          </cell>
          <cell r="B10245" t="str">
            <v>+PAN HD. SCREW M2.5X5 FOR SK312GD</v>
          </cell>
        </row>
        <row r="10246">
          <cell r="A10246" t="str">
            <v>TK0P2560FU</v>
          </cell>
          <cell r="B10246" t="str">
            <v>+PAN HD. SCREW M2.5X6 FOR SK312GD</v>
          </cell>
        </row>
        <row r="10247">
          <cell r="A10247" t="str">
            <v>TK0P2570FB</v>
          </cell>
          <cell r="B10247" t="str">
            <v>PAN HEAD SCREW M2.5X7 FOR SK40GD</v>
          </cell>
        </row>
        <row r="10248">
          <cell r="A10248" t="str">
            <v>TK0P3060FU</v>
          </cell>
          <cell r="B10248" t="str">
            <v>+PAN HEAD SCREW M3X6 FOR SK312GD</v>
          </cell>
        </row>
        <row r="10249">
          <cell r="A10249" t="str">
            <v>TK0P3080FU</v>
          </cell>
          <cell r="B10249" t="str">
            <v>+PAN HD. SCREW M3X8 FOR SK312GD</v>
          </cell>
        </row>
        <row r="10250">
          <cell r="A10250" t="str">
            <v>TK0T3060FU</v>
          </cell>
          <cell r="B10250" t="str">
            <v>+TRUSS HD. SCREW 3X6 FOR SK312GD</v>
          </cell>
        </row>
        <row r="10251">
          <cell r="A10251" t="str">
            <v>TK16010441</v>
          </cell>
          <cell r="B10251" t="str">
            <v>SWITCH BUTTON(4.1) FOR SK312GD</v>
          </cell>
        </row>
        <row r="10252">
          <cell r="A10252" t="str">
            <v>TK16010443</v>
          </cell>
          <cell r="B10252" t="str">
            <v>SWITCH BUTTON(4.3) FOR SK312GD</v>
          </cell>
        </row>
        <row r="10253">
          <cell r="A10253" t="str">
            <v>TK16010444</v>
          </cell>
          <cell r="B10253" t="str">
            <v>SWITCH BUTTON(4.4) FOR SK312GD</v>
          </cell>
        </row>
        <row r="10254">
          <cell r="A10254" t="str">
            <v>TK219UN101</v>
          </cell>
          <cell r="B10254" t="str">
            <v>SWITCH LABEL FOR SK312GD</v>
          </cell>
        </row>
        <row r="10255">
          <cell r="A10255" t="str">
            <v>TK233UN008</v>
          </cell>
          <cell r="B10255" t="str">
            <v>HOUSING FOR SK40GD</v>
          </cell>
        </row>
        <row r="10256">
          <cell r="A10256" t="str">
            <v>TK233UN101</v>
          </cell>
          <cell r="B10256" t="str">
            <v>SWITCH LABEL FOR SK10GD</v>
          </cell>
        </row>
        <row r="10257">
          <cell r="A10257" t="str">
            <v>TK235UNSA1</v>
          </cell>
          <cell r="B10257" t="str">
            <v>HOUSING ASSEMBLY FOR SK10GD</v>
          </cell>
        </row>
        <row r="10258">
          <cell r="A10258" t="str">
            <v>TKERW219UN</v>
          </cell>
          <cell r="B10258" t="str">
            <v>LEAD UNIT FOR SK312GD</v>
          </cell>
        </row>
        <row r="10259">
          <cell r="A10259" t="str">
            <v>TKS3060FB5</v>
          </cell>
          <cell r="B10259" t="str">
            <v>HEX SOCKET HD. SCREW M3X6 FOR SK312GD</v>
          </cell>
        </row>
        <row r="10260">
          <cell r="A10260" t="str">
            <v>TKST2060FZ</v>
          </cell>
          <cell r="B10260" t="str">
            <v>SPACER FOR SK312GD</v>
          </cell>
        </row>
        <row r="10261">
          <cell r="A10261" t="str">
            <v>TKTP2040FU</v>
          </cell>
          <cell r="B10261" t="str">
            <v>+PAN HEAD SCREW 2X4 FOR SK312GD</v>
          </cell>
        </row>
        <row r="10262">
          <cell r="A10262" t="str">
            <v>TKTP2080FB</v>
          </cell>
          <cell r="B10262" t="str">
            <v>+PAN HEAD TAPPING SCREW 2X8 FOR SK312GD</v>
          </cell>
        </row>
        <row r="10263">
          <cell r="A10263" t="str">
            <v>TKTP2550FB</v>
          </cell>
          <cell r="B10263" t="str">
            <v>+PAN HD. SCREW M2.5X5 FOR SK312GD</v>
          </cell>
        </row>
        <row r="10264">
          <cell r="A10264" t="str">
            <v>TKTP3010FB</v>
          </cell>
          <cell r="B10264" t="str">
            <v>+TAPPING SCREW 3X10 FOR SK312GD</v>
          </cell>
        </row>
        <row r="10265">
          <cell r="A10265" t="str">
            <v>TKTT3010FB</v>
          </cell>
          <cell r="B10265" t="str">
            <v>+TRUSS HD. TAPPING SCREW 3X10 FOR SK312G</v>
          </cell>
        </row>
        <row r="10266">
          <cell r="A10266" t="str">
            <v>TKTT3070FU</v>
          </cell>
          <cell r="B10266" t="str">
            <v>+TRUSS HD. TAPPING SCREW 3X7 FOR SK312GD</v>
          </cell>
        </row>
        <row r="10267">
          <cell r="A10267" t="str">
            <v>TL00000005</v>
          </cell>
          <cell r="B10267" t="str">
            <v>SWITCH FOR 6723DW</v>
          </cell>
        </row>
        <row r="10268">
          <cell r="A10268" t="str">
            <v>TL00000011</v>
          </cell>
          <cell r="B10268" t="str">
            <v>CIRCUIT BOARD FOR 6723DW</v>
          </cell>
        </row>
        <row r="10269">
          <cell r="A10269" t="str">
            <v>TL00000020</v>
          </cell>
          <cell r="B10269" t="str">
            <v>DJ JACK FOR 6723DW</v>
          </cell>
        </row>
        <row r="10270">
          <cell r="A10270" t="str">
            <v>TL00000031</v>
          </cell>
          <cell r="B10270" t="str">
            <v>FEMALE TERMINAL FOR 6723DW</v>
          </cell>
        </row>
        <row r="10271">
          <cell r="A10271" t="str">
            <v>TP00000083</v>
          </cell>
          <cell r="B10271" t="str">
            <v>MOTOR RUBBER RING B FOR DUB182</v>
          </cell>
        </row>
        <row r="10272">
          <cell r="A10272" t="str">
            <v>TP00000084</v>
          </cell>
          <cell r="B10272" t="str">
            <v>SPRING FOR BUB182Z</v>
          </cell>
        </row>
        <row r="10273">
          <cell r="A10273" t="str">
            <v>TP00000208</v>
          </cell>
          <cell r="B10273" t="str">
            <v>SWITCH FOR DUB182</v>
          </cell>
        </row>
        <row r="10274">
          <cell r="A10274" t="str">
            <v>TP00000211</v>
          </cell>
          <cell r="B10274" t="str">
            <v>MOTOR HOUSING SET FOR DUB182/183</v>
          </cell>
        </row>
        <row r="10275">
          <cell r="A10275" t="str">
            <v>TP00000212</v>
          </cell>
          <cell r="B10275" t="str">
            <v>DIAL FOR BUB182</v>
          </cell>
        </row>
        <row r="10276">
          <cell r="A10276" t="str">
            <v>WJ00008282</v>
          </cell>
          <cell r="B10276" t="str">
            <v>VALVE FOR DCS230T</v>
          </cell>
        </row>
        <row r="10277">
          <cell r="A10277" t="str">
            <v>WJ00009599</v>
          </cell>
          <cell r="B10277" t="str">
            <v>PUMP DIAPHRAGM FOR DCS230T</v>
          </cell>
        </row>
        <row r="10278">
          <cell r="A10278" t="str">
            <v>WJ00052903</v>
          </cell>
          <cell r="B10278" t="str">
            <v>PUMP BODY ASS'Y FOR DCS230T</v>
          </cell>
        </row>
        <row r="10279">
          <cell r="A10279" t="str">
            <v>XMR0121179</v>
          </cell>
          <cell r="B10279" t="str">
            <v>CORN ROD FOR EVH2000</v>
          </cell>
        </row>
        <row r="10280">
          <cell r="A10280" t="str">
            <v>XNR0000016</v>
          </cell>
          <cell r="B10280" t="str">
            <v>BOLT(3)M8X20 FOR MNCXNR</v>
          </cell>
        </row>
        <row r="10281">
          <cell r="A10281" t="str">
            <v>XNR0000029</v>
          </cell>
          <cell r="B10281" t="str">
            <v>NUT M6 FOR MNCXNR</v>
          </cell>
        </row>
        <row r="10282">
          <cell r="A10282" t="str">
            <v>XNR0000052</v>
          </cell>
          <cell r="B10282" t="str">
            <v>BALL BEARING #6001ZZ</v>
          </cell>
        </row>
        <row r="10283">
          <cell r="A10283" t="str">
            <v>XNR0000070</v>
          </cell>
          <cell r="B10283" t="str">
            <v>SNAP RING S-15 FOR EBH340</v>
          </cell>
        </row>
        <row r="10284">
          <cell r="A10284" t="str">
            <v>XNR0000122</v>
          </cell>
          <cell r="B10284" t="str">
            <v>BOLT(3)M5X12 FOR MNCXNR</v>
          </cell>
        </row>
        <row r="10285">
          <cell r="A10285" t="str">
            <v>XNR0000132</v>
          </cell>
          <cell r="B10285" t="str">
            <v>THROTTEL LEVER AY</v>
          </cell>
        </row>
        <row r="10286">
          <cell r="A10286" t="str">
            <v>XNR0000136</v>
          </cell>
          <cell r="B10286" t="str">
            <v>STOP SWITCH FOR HTR4901</v>
          </cell>
        </row>
        <row r="10287">
          <cell r="A10287" t="str">
            <v>XNR0000165</v>
          </cell>
          <cell r="B10287" t="str">
            <v>CASE JOINT FOR EBH340R</v>
          </cell>
        </row>
        <row r="10288">
          <cell r="A10288" t="str">
            <v>XNR0000167</v>
          </cell>
          <cell r="B10288" t="str">
            <v>DRIVE SHAFT FOR EBH340R</v>
          </cell>
        </row>
        <row r="10289">
          <cell r="A10289" t="str">
            <v>XNR0000168</v>
          </cell>
          <cell r="B10289" t="str">
            <v>SHAFT JOINT</v>
          </cell>
        </row>
        <row r="10290">
          <cell r="A10290" t="str">
            <v>XNR0000182</v>
          </cell>
          <cell r="B10290" t="str">
            <v>CLUTCH HOUSING FOR EBH340R</v>
          </cell>
        </row>
        <row r="10291">
          <cell r="A10291" t="str">
            <v>XNR0000183</v>
          </cell>
          <cell r="B10291" t="str">
            <v>CLUTCH DRUM FOR EBH340</v>
          </cell>
        </row>
        <row r="10292">
          <cell r="A10292" t="str">
            <v>XNR0000200</v>
          </cell>
          <cell r="B10292" t="str">
            <v>HOUSING STAY FOR EBH340R</v>
          </cell>
        </row>
        <row r="10293">
          <cell r="A10293" t="str">
            <v>XNR0000234</v>
          </cell>
          <cell r="B10293" t="str">
            <v>AV RUBBER</v>
          </cell>
        </row>
        <row r="10294">
          <cell r="A10294" t="str">
            <v>XNR0000297</v>
          </cell>
          <cell r="B10294" t="str">
            <v>PIN SPRING FOR EBH340R</v>
          </cell>
        </row>
        <row r="10295">
          <cell r="A10295" t="str">
            <v>XNR0000321</v>
          </cell>
          <cell r="B10295" t="str">
            <v>FLEXIBLE SHAFT/LINER ASSY FOR EBH340R</v>
          </cell>
        </row>
        <row r="10296">
          <cell r="A10296" t="str">
            <v>XNR0000329</v>
          </cell>
          <cell r="B10296" t="str">
            <v>NUT M10X1.25 FOR EBH340R</v>
          </cell>
        </row>
        <row r="10297">
          <cell r="A10297" t="str">
            <v>XNR0000375</v>
          </cell>
          <cell r="B10297" t="str">
            <v>BLADE CAP FOR EBH340R</v>
          </cell>
        </row>
        <row r="10298">
          <cell r="A10298" t="str">
            <v>XNR0000473</v>
          </cell>
          <cell r="B10298" t="str">
            <v>GRASS COVER (B) FOR EBH340R</v>
          </cell>
        </row>
        <row r="10299">
          <cell r="A10299" t="str">
            <v>XNR0000490</v>
          </cell>
          <cell r="B10299" t="str">
            <v>GEAR CASE FOR EBH340R</v>
          </cell>
        </row>
        <row r="10300">
          <cell r="A10300" t="str">
            <v>XNR0000492</v>
          </cell>
          <cell r="B10300" t="str">
            <v>GEAR SHAFT FOR EBH340R</v>
          </cell>
        </row>
        <row r="10301">
          <cell r="A10301" t="str">
            <v>XNR0000493</v>
          </cell>
          <cell r="B10301" t="str">
            <v>ANTI DROP BOLT FOR EBH340R</v>
          </cell>
        </row>
        <row r="10302">
          <cell r="A10302" t="str">
            <v>XNR0000514</v>
          </cell>
          <cell r="B10302" t="str">
            <v>NUT COVER FOR EBH340R</v>
          </cell>
        </row>
        <row r="10303">
          <cell r="A10303" t="str">
            <v>XOC0000018</v>
          </cell>
          <cell r="B10303" t="str">
            <v>ROD</v>
          </cell>
        </row>
        <row r="10304">
          <cell r="A10304" t="str">
            <v>XTM0000007</v>
          </cell>
          <cell r="B10304" t="str">
            <v>BALL BEARING 609Z FOR EY2650H</v>
          </cell>
        </row>
        <row r="10305">
          <cell r="A10305" t="str">
            <v>XTM0000017</v>
          </cell>
          <cell r="B10305" t="str">
            <v>ADJUSTER SCREW M4X25</v>
          </cell>
        </row>
        <row r="10306">
          <cell r="A10306" t="str">
            <v>XTM0000018</v>
          </cell>
          <cell r="B10306" t="str">
            <v>ADJUSTER</v>
          </cell>
        </row>
        <row r="10307">
          <cell r="A10307" t="str">
            <v>XTM0000022</v>
          </cell>
          <cell r="B10307" t="str">
            <v>CHAIN COVER FOR EY2650H</v>
          </cell>
        </row>
        <row r="10308">
          <cell r="A10308" t="str">
            <v>XTM0000027</v>
          </cell>
          <cell r="B10308" t="str">
            <v>GEAR CASE B FOR EY2650H</v>
          </cell>
        </row>
        <row r="10309">
          <cell r="A10309" t="str">
            <v>XTM0000028</v>
          </cell>
          <cell r="B10309" t="str">
            <v>BEVEL GEAR SET FOR EY2650H</v>
          </cell>
        </row>
        <row r="10310">
          <cell r="A10310" t="str">
            <v>XTM0000029</v>
          </cell>
          <cell r="B10310" t="str">
            <v>GEAR CASE A FOR EY2650H</v>
          </cell>
        </row>
        <row r="10311">
          <cell r="A10311" t="str">
            <v>XTM0000031</v>
          </cell>
          <cell r="B10311" t="str">
            <v>SPROCKET WASHER</v>
          </cell>
        </row>
        <row r="10312">
          <cell r="A10312" t="str">
            <v>ZM00000117</v>
          </cell>
          <cell r="B10312" t="str">
            <v>H.S.BUTTON HEAD SCREW M4X12 FOR DTC101</v>
          </cell>
        </row>
        <row r="10313">
          <cell r="A10313" t="str">
            <v>ZM00000132</v>
          </cell>
          <cell r="B10313" t="str">
            <v>HEX LOCK NUT M6 FOR DTC100</v>
          </cell>
        </row>
        <row r="10314">
          <cell r="A10314" t="str">
            <v>ZM00000137</v>
          </cell>
          <cell r="B10314" t="str">
            <v>CUTTER PLATE FOR DTC101/100</v>
          </cell>
        </row>
        <row r="10315">
          <cell r="A10315" t="str">
            <v>ZM00000138</v>
          </cell>
          <cell r="B10315" t="str">
            <v>HEX. SOCKET HEAD BOLT M5X14</v>
          </cell>
        </row>
        <row r="10316">
          <cell r="A10316" t="str">
            <v>ZM00000140</v>
          </cell>
          <cell r="B10316" t="str">
            <v>PINION GEAR FOR DTC101/100</v>
          </cell>
        </row>
        <row r="10317">
          <cell r="A10317" t="str">
            <v>ZM00000141</v>
          </cell>
          <cell r="B10317" t="str">
            <v>BALL BEARING 6002VV</v>
          </cell>
        </row>
        <row r="10318">
          <cell r="A10318" t="str">
            <v>ZM00000142</v>
          </cell>
          <cell r="B10318" t="str">
            <v>NEEDLE PIN 3X11.8 FOR DTC101/100</v>
          </cell>
        </row>
        <row r="10319">
          <cell r="A10319" t="str">
            <v>ZM00000147</v>
          </cell>
          <cell r="B10319" t="str">
            <v>GEAR COVER FOR DTC101/100</v>
          </cell>
        </row>
        <row r="10320">
          <cell r="A10320" t="str">
            <v>ZM00000153</v>
          </cell>
          <cell r="B10320" t="str">
            <v>COMPRESSION SPRING FOR DTC101/100</v>
          </cell>
        </row>
        <row r="10321">
          <cell r="A10321" t="str">
            <v>ZM00000154</v>
          </cell>
          <cell r="B10321" t="str">
            <v>LOCK OFF BUTTON FOR DTC101/100</v>
          </cell>
        </row>
        <row r="10322">
          <cell r="A10322" t="str">
            <v>ZM00000157</v>
          </cell>
          <cell r="B10322" t="str">
            <v>STRAP PLATE FOR DTC101/100</v>
          </cell>
        </row>
        <row r="10323">
          <cell r="A10323" t="str">
            <v>ZM00000159</v>
          </cell>
          <cell r="B10323" t="str">
            <v>CAP FOR DTC101/100</v>
          </cell>
        </row>
        <row r="10324">
          <cell r="A10324" t="str">
            <v>ZM00000160</v>
          </cell>
          <cell r="B10324" t="str">
            <v>FLAT WASHER FOR DTC101/100</v>
          </cell>
        </row>
        <row r="10325">
          <cell r="A10325" t="str">
            <v>ZM00000178</v>
          </cell>
          <cell r="B10325" t="str">
            <v>HEX. NUT M10 (LEFT) FOR DTC101</v>
          </cell>
        </row>
        <row r="10326">
          <cell r="A10326" t="str">
            <v>ZM00000179</v>
          </cell>
          <cell r="B10326" t="str">
            <v>SHOULDER BOLT FOR DTC101</v>
          </cell>
        </row>
        <row r="10327">
          <cell r="A10327" t="str">
            <v>ZM00000187</v>
          </cell>
          <cell r="B10327" t="str">
            <v>LED COVER FOR DTC100/100</v>
          </cell>
        </row>
        <row r="10328">
          <cell r="A10328" t="str">
            <v>ZM00000313</v>
          </cell>
          <cell r="B10328" t="str">
            <v>CAP FOR DTC303</v>
          </cell>
        </row>
        <row r="10329">
          <cell r="A10329" t="str">
            <v>ZM00000315</v>
          </cell>
          <cell r="B10329" t="str">
            <v>SPRING PIN FOR DTC303</v>
          </cell>
        </row>
        <row r="10330">
          <cell r="A10330" t="str">
            <v>ZM00000316</v>
          </cell>
          <cell r="B10330" t="str">
            <v>BODY COVER FOR DTC303</v>
          </cell>
        </row>
        <row r="10331">
          <cell r="A10331" t="str">
            <v>ZM00000318</v>
          </cell>
          <cell r="B10331" t="str">
            <v>COMPRESSION SPRING (369) FOR DTC 303</v>
          </cell>
        </row>
        <row r="10332">
          <cell r="A10332" t="str">
            <v>ZM00000319</v>
          </cell>
          <cell r="B10332" t="str">
            <v>DICE C FOR DTC303</v>
          </cell>
        </row>
        <row r="10333">
          <cell r="A10333" t="str">
            <v>ZM00000320</v>
          </cell>
          <cell r="B10333" t="str">
            <v>CYLINDRICAL ROLLER 5X12 FOR DTC303</v>
          </cell>
        </row>
        <row r="10334">
          <cell r="A10334" t="str">
            <v>ZM00000321</v>
          </cell>
          <cell r="B10334" t="str">
            <v>RETAINER FOR DTC303</v>
          </cell>
        </row>
        <row r="10335">
          <cell r="A10335" t="str">
            <v>ZM00000324</v>
          </cell>
          <cell r="B10335" t="str">
            <v>PIN FOR DTC303</v>
          </cell>
        </row>
        <row r="10336">
          <cell r="A10336" t="str">
            <v>ZM00000325</v>
          </cell>
          <cell r="B10336" t="str">
            <v>ROLLER FOR DTC303</v>
          </cell>
        </row>
        <row r="10337">
          <cell r="A10337" t="str">
            <v>ZM00000326</v>
          </cell>
          <cell r="B10337" t="str">
            <v>DICE A FOR DTC303</v>
          </cell>
        </row>
        <row r="10338">
          <cell r="A10338" t="str">
            <v>ZM00000327</v>
          </cell>
          <cell r="B10338" t="str">
            <v>HEX. SOCKET BOLT M6X30 FOR DTC303</v>
          </cell>
        </row>
        <row r="10339">
          <cell r="A10339" t="str">
            <v>ZM00000328</v>
          </cell>
          <cell r="B10339" t="str">
            <v>HEX. SOCKET BOLT M5X30 FOR DTC303</v>
          </cell>
        </row>
        <row r="10340">
          <cell r="A10340" t="str">
            <v>ZM00000329</v>
          </cell>
          <cell r="B10340" t="str">
            <v>HEAD COVER FOR DTC303</v>
          </cell>
        </row>
        <row r="10341">
          <cell r="A10341" t="str">
            <v>001132010</v>
          </cell>
          <cell r="B10341" t="str">
            <v>PISTON PIN FOR 109</v>
          </cell>
        </row>
        <row r="10342">
          <cell r="A10342" t="str">
            <v>001161020</v>
          </cell>
          <cell r="B10342" t="str">
            <v>STARTER GRIP FOR PC6412S</v>
          </cell>
        </row>
        <row r="10343">
          <cell r="A10343" t="str">
            <v>001213020</v>
          </cell>
          <cell r="B10343" t="str">
            <v>SQUARE NUT</v>
          </cell>
        </row>
        <row r="10344">
          <cell r="A10344" t="str">
            <v>010114050</v>
          </cell>
          <cell r="B10344" t="str">
            <v>TANK PLUG COMPL</v>
          </cell>
        </row>
        <row r="10345">
          <cell r="A10345" t="str">
            <v>010114063</v>
          </cell>
          <cell r="B10345" t="str">
            <v>TANK PLUG CPL.</v>
          </cell>
        </row>
        <row r="10346">
          <cell r="A10346" t="str">
            <v>010245010</v>
          </cell>
          <cell r="B10346" t="str">
            <v>VENT. VALVE ASSY.</v>
          </cell>
        </row>
        <row r="10347">
          <cell r="A10347" t="str">
            <v>020117290</v>
          </cell>
          <cell r="B10347" t="str">
            <v>THROTTLE LINKAGE COMPL</v>
          </cell>
        </row>
        <row r="10348">
          <cell r="A10348" t="str">
            <v>021141012</v>
          </cell>
          <cell r="B10348" t="str">
            <v>FLYWHEEL</v>
          </cell>
        </row>
        <row r="10349">
          <cell r="A10349" t="str">
            <v>021180210</v>
          </cell>
          <cell r="B10349" t="str">
            <v>CLUTCH CPL.</v>
          </cell>
        </row>
        <row r="10350">
          <cell r="A10350" t="str">
            <v>021224011</v>
          </cell>
          <cell r="B10350" t="str">
            <v>STOP DISK</v>
          </cell>
        </row>
        <row r="10351">
          <cell r="A10351" t="str">
            <v>021245007</v>
          </cell>
          <cell r="B10351" t="str">
            <v>OIL PUMP CPL.</v>
          </cell>
        </row>
        <row r="10352">
          <cell r="A10352" t="str">
            <v>021245100</v>
          </cell>
          <cell r="B10352" t="str">
            <v>PLUG</v>
          </cell>
        </row>
        <row r="10353">
          <cell r="A10353" t="str">
            <v>024213180</v>
          </cell>
          <cell r="B10353" t="str">
            <v>HAND PROTECTION CPL.</v>
          </cell>
        </row>
        <row r="10354">
          <cell r="A10354" t="str">
            <v>024245101</v>
          </cell>
          <cell r="B10354" t="str">
            <v>OIL PUMP CPL.</v>
          </cell>
        </row>
        <row r="10355">
          <cell r="A10355" t="str">
            <v>024245200</v>
          </cell>
          <cell r="B10355" t="str">
            <v>OIL SUCTION LINE ASSY FOR DCS9010</v>
          </cell>
        </row>
        <row r="10356">
          <cell r="A10356" t="str">
            <v>027132020</v>
          </cell>
          <cell r="B10356" t="str">
            <v>PISTON RING</v>
          </cell>
        </row>
        <row r="10357">
          <cell r="A10357" t="str">
            <v>027150830</v>
          </cell>
          <cell r="B10357" t="str">
            <v>CHOKE LEVER</v>
          </cell>
        </row>
        <row r="10358">
          <cell r="A10358" t="str">
            <v>027150840</v>
          </cell>
          <cell r="B10358" t="str">
            <v>CHOKE LINKAGE</v>
          </cell>
        </row>
        <row r="10359">
          <cell r="A10359" t="str">
            <v>027151021</v>
          </cell>
          <cell r="B10359" t="str">
            <v>CARBURETOR CPL.</v>
          </cell>
        </row>
        <row r="10360">
          <cell r="A10360" t="str">
            <v>027213430</v>
          </cell>
          <cell r="B10360" t="str">
            <v>SET OF BUSHINGS</v>
          </cell>
        </row>
        <row r="10361">
          <cell r="A10361" t="str">
            <v>027213572</v>
          </cell>
          <cell r="B10361" t="str">
            <v>CHAIN BRAKE ASSY.</v>
          </cell>
        </row>
        <row r="10362">
          <cell r="A10362" t="str">
            <v>027223101</v>
          </cell>
          <cell r="B10362" t="str">
            <v>CLUTCH DRUM</v>
          </cell>
        </row>
        <row r="10363">
          <cell r="A10363" t="str">
            <v>027245010</v>
          </cell>
          <cell r="B10363" t="str">
            <v>WORM</v>
          </cell>
        </row>
        <row r="10364">
          <cell r="A10364" t="str">
            <v>027245021</v>
          </cell>
          <cell r="B10364" t="str">
            <v>DISC</v>
          </cell>
        </row>
        <row r="10365">
          <cell r="A10365" t="str">
            <v>028213502</v>
          </cell>
          <cell r="B10365" t="str">
            <v>BRAKE BAND</v>
          </cell>
        </row>
        <row r="10366">
          <cell r="A10366" t="str">
            <v>028213532</v>
          </cell>
          <cell r="B10366" t="str">
            <v>BRAKE SPRING HOLDER COMPLETE FOR UC3500</v>
          </cell>
        </row>
        <row r="10367">
          <cell r="A10367" t="str">
            <v>028213600</v>
          </cell>
          <cell r="B10367" t="str">
            <v>CHAIN BRAKE CPL.</v>
          </cell>
        </row>
        <row r="10368">
          <cell r="A10368" t="str">
            <v>030131020</v>
          </cell>
          <cell r="B10368" t="str">
            <v>GASKET</v>
          </cell>
        </row>
        <row r="10369">
          <cell r="A10369" t="str">
            <v>030223100</v>
          </cell>
          <cell r="B10369" t="str">
            <v>CLUTCH DRUM</v>
          </cell>
        </row>
        <row r="10370">
          <cell r="A10370" t="str">
            <v>030245070</v>
          </cell>
          <cell r="B10370" t="str">
            <v>REPAIR KIT</v>
          </cell>
        </row>
        <row r="10371">
          <cell r="A10371" t="str">
            <v>032132011</v>
          </cell>
          <cell r="B10371" t="str">
            <v>PISTON ASS'Y</v>
          </cell>
        </row>
        <row r="10372">
          <cell r="A10372" t="str">
            <v>036114020</v>
          </cell>
          <cell r="B10372" t="str">
            <v>FIXING BUSH</v>
          </cell>
        </row>
        <row r="10373">
          <cell r="A10373" t="str">
            <v>036114102</v>
          </cell>
          <cell r="B10373" t="str">
            <v>OIL TANK CPL</v>
          </cell>
        </row>
        <row r="10374">
          <cell r="A10374" t="str">
            <v>036120310</v>
          </cell>
          <cell r="B10374" t="str">
            <v>CRANKSHAFT</v>
          </cell>
        </row>
        <row r="10375">
          <cell r="A10375" t="str">
            <v>036143121</v>
          </cell>
          <cell r="B10375" t="str">
            <v>IGNITION ELECTRONIC CPL.</v>
          </cell>
        </row>
        <row r="10376">
          <cell r="A10376" t="str">
            <v>036162010</v>
          </cell>
          <cell r="B10376" t="str">
            <v>CABLE DRUM</v>
          </cell>
        </row>
        <row r="10377">
          <cell r="A10377" t="str">
            <v>036173011</v>
          </cell>
          <cell r="B10377" t="str">
            <v>AIR FILTER FOR DCS34</v>
          </cell>
        </row>
        <row r="10378">
          <cell r="A10378" t="str">
            <v>036180210</v>
          </cell>
          <cell r="B10378" t="str">
            <v>CLUTCH CPL.</v>
          </cell>
        </row>
        <row r="10379">
          <cell r="A10379" t="str">
            <v>036213030</v>
          </cell>
          <cell r="B10379" t="str">
            <v>SPRING</v>
          </cell>
        </row>
        <row r="10380">
          <cell r="A10380" t="str">
            <v>036213090</v>
          </cell>
          <cell r="B10380" t="str">
            <v>STRAINING SCREW</v>
          </cell>
        </row>
        <row r="10381">
          <cell r="A10381" t="str">
            <v>036213152</v>
          </cell>
          <cell r="B10381" t="str">
            <v>SPROCKET GUARD CPL</v>
          </cell>
        </row>
        <row r="10382">
          <cell r="A10382" t="str">
            <v>036224050</v>
          </cell>
          <cell r="B10382" t="str">
            <v>WASHER SET</v>
          </cell>
        </row>
        <row r="10383">
          <cell r="A10383" t="str">
            <v>036245020</v>
          </cell>
          <cell r="B10383" t="str">
            <v>PUMP DRIVE</v>
          </cell>
        </row>
        <row r="10384">
          <cell r="A10384" t="str">
            <v>037132020</v>
          </cell>
          <cell r="B10384" t="str">
            <v>PISTON RING FOR DCS4610</v>
          </cell>
        </row>
        <row r="10385">
          <cell r="A10385" t="str">
            <v>037132110</v>
          </cell>
          <cell r="B10385" t="str">
            <v>PISTON</v>
          </cell>
        </row>
        <row r="10386">
          <cell r="A10386" t="str">
            <v>038111680</v>
          </cell>
          <cell r="B10386" t="str">
            <v>CRANKC.MAG.SIDE.BLEU</v>
          </cell>
        </row>
        <row r="10387">
          <cell r="A10387" t="str">
            <v>038114052</v>
          </cell>
          <cell r="B10387" t="str">
            <v>FUEL LINE</v>
          </cell>
        </row>
        <row r="10388">
          <cell r="A10388" t="str">
            <v>038114660</v>
          </cell>
          <cell r="B10388" t="str">
            <v>TANK CPL</v>
          </cell>
        </row>
        <row r="10389">
          <cell r="A10389" t="str">
            <v>038117050</v>
          </cell>
          <cell r="B10389" t="str">
            <v>SPRING</v>
          </cell>
        </row>
        <row r="10390">
          <cell r="A10390" t="str">
            <v>038118130</v>
          </cell>
          <cell r="B10390" t="str">
            <v>CABLE GUIDE</v>
          </cell>
        </row>
        <row r="10391">
          <cell r="A10391" t="str">
            <v>038118622</v>
          </cell>
          <cell r="B10391" t="str">
            <v>DECKEL GRAU COVER GREY</v>
          </cell>
        </row>
        <row r="10392">
          <cell r="A10392" t="str">
            <v>038118670</v>
          </cell>
          <cell r="B10392" t="str">
            <v>BOTTOM BLUE</v>
          </cell>
        </row>
        <row r="10393">
          <cell r="A10393" t="str">
            <v>038120201</v>
          </cell>
          <cell r="B10393" t="str">
            <v>CRANK SHAFT COMPLETE</v>
          </cell>
        </row>
        <row r="10394">
          <cell r="A10394" t="str">
            <v>038130071</v>
          </cell>
          <cell r="B10394" t="str">
            <v>CYLINDER PISTON CPL</v>
          </cell>
        </row>
        <row r="10395">
          <cell r="A10395" t="str">
            <v>038131031</v>
          </cell>
          <cell r="B10395" t="str">
            <v>INSERT FOR SUCTION HOSE</v>
          </cell>
        </row>
        <row r="10396">
          <cell r="A10396" t="str">
            <v>038131070</v>
          </cell>
          <cell r="B10396" t="str">
            <v>SPRING CLAMP</v>
          </cell>
        </row>
        <row r="10397">
          <cell r="A10397" t="str">
            <v>038143043</v>
          </cell>
          <cell r="B10397" t="str">
            <v>IGNITION COIL FOR DCS6400</v>
          </cell>
        </row>
        <row r="10398">
          <cell r="A10398" t="str">
            <v>038153410</v>
          </cell>
          <cell r="B10398" t="str">
            <v>SET DIAPHRAGM / GASKETS</v>
          </cell>
        </row>
        <row r="10399">
          <cell r="A10399" t="str">
            <v>038153511</v>
          </cell>
          <cell r="B10399" t="str">
            <v>CARBURETOR W. ADJUSTING GUIDE</v>
          </cell>
        </row>
        <row r="10400">
          <cell r="A10400" t="str">
            <v>038160615</v>
          </cell>
          <cell r="B10400" t="str">
            <v>STARTING DEVICE</v>
          </cell>
        </row>
        <row r="10401">
          <cell r="A10401" t="str">
            <v>038162024</v>
          </cell>
          <cell r="B10401" t="str">
            <v>CABLE DRUM CPL.</v>
          </cell>
        </row>
        <row r="10402">
          <cell r="A10402" t="str">
            <v>038162050</v>
          </cell>
          <cell r="B10402" t="str">
            <v>SPACER FOR DCS6400</v>
          </cell>
        </row>
        <row r="10403">
          <cell r="A10403" t="str">
            <v>038171012</v>
          </cell>
          <cell r="B10403" t="str">
            <v>CONNECTING SLEEVE</v>
          </cell>
        </row>
        <row r="10404">
          <cell r="A10404" t="str">
            <v>038171031</v>
          </cell>
          <cell r="B10404" t="str">
            <v>HOLDER INTAKE MANIFOLD</v>
          </cell>
        </row>
        <row r="10405">
          <cell r="A10405" t="str">
            <v>038171042</v>
          </cell>
          <cell r="B10405" t="str">
            <v>FLANGE RING</v>
          </cell>
        </row>
        <row r="10406">
          <cell r="A10406" t="str">
            <v>038173011</v>
          </cell>
          <cell r="B10406" t="str">
            <v>AIR FILTER (NYLON) FOR EA7900P</v>
          </cell>
        </row>
        <row r="10407">
          <cell r="A10407" t="str">
            <v>038174023</v>
          </cell>
          <cell r="B10407" t="str">
            <v>COOLING PLATE</v>
          </cell>
        </row>
        <row r="10408">
          <cell r="A10408" t="str">
            <v>038174702</v>
          </cell>
          <cell r="B10408" t="str">
            <v>MUFFLER SLR ASSEMBLY</v>
          </cell>
        </row>
        <row r="10409">
          <cell r="A10409" t="str">
            <v>038174811</v>
          </cell>
          <cell r="B10409" t="str">
            <v>MUFFLER GASKET</v>
          </cell>
        </row>
        <row r="10410">
          <cell r="A10410" t="str">
            <v>038213010</v>
          </cell>
          <cell r="B10410" t="str">
            <v>BRAKE SPRING</v>
          </cell>
        </row>
        <row r="10411">
          <cell r="A10411" t="str">
            <v>038224021</v>
          </cell>
          <cell r="B10411" t="str">
            <v>DISK</v>
          </cell>
        </row>
        <row r="10412">
          <cell r="A10412" t="str">
            <v>038232011</v>
          </cell>
          <cell r="B10412" t="str">
            <v>FASTENING BOLT</v>
          </cell>
        </row>
        <row r="10413">
          <cell r="A10413" t="str">
            <v>038310062</v>
          </cell>
          <cell r="B10413" t="str">
            <v>CLAMP</v>
          </cell>
        </row>
        <row r="10414">
          <cell r="A10414" t="str">
            <v>108132050</v>
          </cell>
          <cell r="B10414" t="str">
            <v>SPRING RING</v>
          </cell>
        </row>
        <row r="10415">
          <cell r="A10415" t="str">
            <v>108164020</v>
          </cell>
          <cell r="B10415" t="str">
            <v>STARTER ROPE</v>
          </cell>
        </row>
        <row r="10416">
          <cell r="A10416" t="str">
            <v>108166051</v>
          </cell>
          <cell r="B10416" t="str">
            <v>STARTER RATCHET CPL</v>
          </cell>
        </row>
        <row r="10417">
          <cell r="A10417" t="str">
            <v>119117041</v>
          </cell>
          <cell r="B10417" t="str">
            <v>SPRING</v>
          </cell>
        </row>
        <row r="10418">
          <cell r="A10418" t="str">
            <v>122164010</v>
          </cell>
          <cell r="B10418" t="str">
            <v>STARTER ROPE</v>
          </cell>
        </row>
        <row r="10419">
          <cell r="A10419" t="str">
            <v>123162034</v>
          </cell>
          <cell r="B10419" t="str">
            <v>CABLE DRUM</v>
          </cell>
        </row>
        <row r="10420">
          <cell r="A10420" t="str">
            <v>123305B2</v>
          </cell>
          <cell r="B10420" t="str">
            <v>CLUTCH CPL.</v>
          </cell>
        </row>
        <row r="10421">
          <cell r="A10421" t="str">
            <v>123321-4</v>
          </cell>
          <cell r="B10421" t="str">
            <v>FUEL TANK CPL. BLUE</v>
          </cell>
        </row>
        <row r="10422">
          <cell r="A10422" t="str">
            <v>125132100</v>
          </cell>
          <cell r="B10422" t="str">
            <v>PISTON CPL.</v>
          </cell>
        </row>
        <row r="10423">
          <cell r="A10423" t="str">
            <v>130111610</v>
          </cell>
          <cell r="B10423" t="str">
            <v>CRANKCASE CS FP</v>
          </cell>
        </row>
        <row r="10424">
          <cell r="A10424" t="str">
            <v>130111620</v>
          </cell>
          <cell r="B10424" t="str">
            <v>CRANKCASE MAGNETO-SIDE</v>
          </cell>
        </row>
        <row r="10425">
          <cell r="A10425" t="str">
            <v>130153101</v>
          </cell>
          <cell r="B10425" t="str">
            <v>CARBURETOR CPL</v>
          </cell>
        </row>
        <row r="10426">
          <cell r="A10426" t="str">
            <v>130171011</v>
          </cell>
          <cell r="B10426" t="str">
            <v>INTAKE MANIFOLD</v>
          </cell>
        </row>
        <row r="10427">
          <cell r="A10427" t="str">
            <v>130174100</v>
          </cell>
          <cell r="B10427" t="str">
            <v>MUFFLER CPL</v>
          </cell>
        </row>
        <row r="10428">
          <cell r="A10428" t="str">
            <v>130213160</v>
          </cell>
          <cell r="B10428" t="str">
            <v>CHINA ADJUSTER</v>
          </cell>
        </row>
        <row r="10429">
          <cell r="A10429" t="str">
            <v>130213190</v>
          </cell>
          <cell r="B10429" t="str">
            <v>CHAIN BRAKE COVER</v>
          </cell>
        </row>
        <row r="10430">
          <cell r="A10430" t="str">
            <v>130213601</v>
          </cell>
          <cell r="B10430" t="str">
            <v>SPROCKET GUARD CPL</v>
          </cell>
        </row>
        <row r="10431">
          <cell r="A10431" t="str">
            <v>131110600</v>
          </cell>
          <cell r="B10431" t="str">
            <v>ENGINE HOUSING FOR EA5600F</v>
          </cell>
        </row>
        <row r="10432">
          <cell r="A10432" t="str">
            <v>131111080</v>
          </cell>
          <cell r="B10432" t="str">
            <v>HEAT PROTECTION FOIL</v>
          </cell>
        </row>
        <row r="10433">
          <cell r="A10433" t="str">
            <v>131114080</v>
          </cell>
          <cell r="B10433" t="str">
            <v>TUBE 2.5-64</v>
          </cell>
        </row>
        <row r="10434">
          <cell r="A10434" t="str">
            <v>131114310</v>
          </cell>
          <cell r="B10434" t="str">
            <v>FUEL PIPE</v>
          </cell>
        </row>
        <row r="10435">
          <cell r="A10435" t="str">
            <v>131117040</v>
          </cell>
          <cell r="B10435" t="str">
            <v>BOWDEN CABLE</v>
          </cell>
        </row>
        <row r="10436">
          <cell r="A10436" t="str">
            <v>131131050</v>
          </cell>
          <cell r="B10436" t="str">
            <v>SUCTION HOSE</v>
          </cell>
        </row>
        <row r="10437">
          <cell r="A10437" t="str">
            <v>131131080</v>
          </cell>
          <cell r="B10437" t="str">
            <v>INTERMEDIATE FLANGE</v>
          </cell>
        </row>
        <row r="10438">
          <cell r="A10438" t="str">
            <v>131132100</v>
          </cell>
          <cell r="B10438" t="str">
            <v>PISTON</v>
          </cell>
        </row>
        <row r="10439">
          <cell r="A10439" t="str">
            <v>131140100</v>
          </cell>
          <cell r="B10439" t="str">
            <v>IGNITION COIL COMPLETE</v>
          </cell>
        </row>
        <row r="10440">
          <cell r="A10440" t="str">
            <v>131151200</v>
          </cell>
          <cell r="B10440" t="str">
            <v>CARBURETOR</v>
          </cell>
        </row>
        <row r="10441">
          <cell r="A10441" t="str">
            <v>131151700</v>
          </cell>
          <cell r="B10441" t="str">
            <v>AIR FLAP ASSEMBLY</v>
          </cell>
        </row>
        <row r="10442">
          <cell r="A10442" t="str">
            <v>131155010</v>
          </cell>
          <cell r="B10442" t="str">
            <v>CONTACT SPRING</v>
          </cell>
        </row>
        <row r="10443">
          <cell r="A10443" t="str">
            <v>131160600</v>
          </cell>
          <cell r="B10443" t="str">
            <v>RECOIL STARTER ASSEMBLY</v>
          </cell>
        </row>
        <row r="10444">
          <cell r="A10444" t="str">
            <v>131173010</v>
          </cell>
          <cell r="B10444" t="str">
            <v>AIR FILTER FOR EA5600F</v>
          </cell>
        </row>
        <row r="10445">
          <cell r="A10445" t="str">
            <v>131174040</v>
          </cell>
          <cell r="B10445" t="str">
            <v>SPARK ARRESTER</v>
          </cell>
        </row>
        <row r="10446">
          <cell r="A10446" t="str">
            <v>131174100</v>
          </cell>
          <cell r="B10446" t="str">
            <v>MUFFLER COMPLETE</v>
          </cell>
        </row>
        <row r="10447">
          <cell r="A10447" t="str">
            <v>131213620</v>
          </cell>
          <cell r="B10447" t="str">
            <v>SPROCKET GUARD, CPL.BLUE</v>
          </cell>
        </row>
        <row r="10448">
          <cell r="A10448" t="str">
            <v>140X39-6</v>
          </cell>
          <cell r="B10448" t="str">
            <v>HAND GUARD FOR EA7900P</v>
          </cell>
        </row>
        <row r="10449">
          <cell r="A10449" t="str">
            <v>143436-1</v>
          </cell>
          <cell r="B10449" t="str">
            <v>PISTON COMPLETE</v>
          </cell>
        </row>
        <row r="10450">
          <cell r="A10450" t="str">
            <v>143441-8</v>
          </cell>
          <cell r="B10450" t="str">
            <v>AIR HEAD COMPLETE</v>
          </cell>
        </row>
        <row r="10451">
          <cell r="A10451" t="str">
            <v>161317-7</v>
          </cell>
          <cell r="B10451" t="str">
            <v>CLUTCH DRUM CPL.</v>
          </cell>
        </row>
        <row r="10452">
          <cell r="A10452" t="str">
            <v>161338-9</v>
          </cell>
          <cell r="B10452" t="str">
            <v>MUFFLER CPL SLR</v>
          </cell>
        </row>
        <row r="10453">
          <cell r="A10453" t="str">
            <v>161387A6</v>
          </cell>
          <cell r="B10453" t="str">
            <v>CLUTCH DRUM CPL.</v>
          </cell>
        </row>
        <row r="10454">
          <cell r="A10454" t="str">
            <v>165174060</v>
          </cell>
          <cell r="B10454" t="str">
            <v>GASKET</v>
          </cell>
        </row>
        <row r="10455">
          <cell r="A10455" t="str">
            <v>168508-1</v>
          </cell>
          <cell r="B10455" t="str">
            <v>TANK CAP COMPLETE FOR PS460</v>
          </cell>
        </row>
        <row r="10456">
          <cell r="A10456" t="str">
            <v>168510-4</v>
          </cell>
          <cell r="B10456" t="str">
            <v>CLUTCH CPL</v>
          </cell>
        </row>
        <row r="10457">
          <cell r="A10457" t="str">
            <v>168510A4</v>
          </cell>
          <cell r="B10457" t="str">
            <v>CLUTCH CPL.</v>
          </cell>
        </row>
        <row r="10458">
          <cell r="A10458" t="str">
            <v>168517-0</v>
          </cell>
          <cell r="B10458" t="str">
            <v>SPARK PLUG (BPMR7A)</v>
          </cell>
        </row>
        <row r="10459">
          <cell r="A10459" t="str">
            <v>170213730</v>
          </cell>
          <cell r="B10459" t="str">
            <v>SPRING FOR UC4030A</v>
          </cell>
        </row>
        <row r="10460">
          <cell r="A10460" t="str">
            <v>170213780</v>
          </cell>
          <cell r="B10460" t="str">
            <v>SPROCKET GUARD,RED</v>
          </cell>
        </row>
        <row r="10461">
          <cell r="A10461" t="str">
            <v>179111140</v>
          </cell>
          <cell r="B10461" t="str">
            <v>CRANKC. CLUTCH SIDE RED</v>
          </cell>
        </row>
        <row r="10462">
          <cell r="A10462" t="str">
            <v>179245202</v>
          </cell>
          <cell r="B10462" t="str">
            <v>OIL PUMP COMPLETE</v>
          </cell>
        </row>
        <row r="10463">
          <cell r="A10463" t="str">
            <v>180132080</v>
          </cell>
          <cell r="B10463" t="str">
            <v>PISTON RING FOR D43/DCS461</v>
          </cell>
        </row>
        <row r="10464">
          <cell r="A10464" t="str">
            <v>181111060</v>
          </cell>
          <cell r="B10464" t="str">
            <v>CRANK CASE GASKET</v>
          </cell>
        </row>
        <row r="10465">
          <cell r="A10465" t="str">
            <v>181114301</v>
          </cell>
          <cell r="B10465" t="str">
            <v>DAMPING SPRING CPL.</v>
          </cell>
        </row>
        <row r="10466">
          <cell r="A10466" t="str">
            <v>181132040</v>
          </cell>
          <cell r="B10466" t="str">
            <v>PISTON PIN FOR PS500</v>
          </cell>
        </row>
        <row r="10467">
          <cell r="A10467" t="str">
            <v>181132050</v>
          </cell>
          <cell r="B10467" t="str">
            <v>SPRING RING FOR PS500</v>
          </cell>
        </row>
        <row r="10468">
          <cell r="A10468" t="str">
            <v>181143204</v>
          </cell>
          <cell r="B10468" t="str">
            <v>IGNITION COIL RED CPL.</v>
          </cell>
        </row>
        <row r="10469">
          <cell r="A10469" t="str">
            <v>181153301</v>
          </cell>
          <cell r="B10469" t="str">
            <v>CARBURETOR USA</v>
          </cell>
        </row>
        <row r="10470">
          <cell r="A10470" t="str">
            <v>181162150</v>
          </cell>
          <cell r="B10470" t="str">
            <v>CABLE DRUM CPL FOR PS500</v>
          </cell>
        </row>
        <row r="10471">
          <cell r="A10471" t="str">
            <v>181173240</v>
          </cell>
          <cell r="B10471" t="str">
            <v>AIR FILTER ELEMENT FINE-NYLON FOR DCS460</v>
          </cell>
        </row>
        <row r="10472">
          <cell r="A10472" t="str">
            <v>181180300</v>
          </cell>
          <cell r="B10472" t="str">
            <v>CLUTCH COMPLETE</v>
          </cell>
        </row>
        <row r="10473">
          <cell r="A10473" t="str">
            <v>181223200</v>
          </cell>
          <cell r="B10473" t="str">
            <v>CLUTCH DRUM CPL</v>
          </cell>
        </row>
        <row r="10474">
          <cell r="A10474" t="str">
            <v>181223322</v>
          </cell>
          <cell r="B10474" t="str">
            <v>CLUTCH CRUM SOLDERED CPL FOR DCS461</v>
          </cell>
        </row>
        <row r="10475">
          <cell r="A10475" t="str">
            <v>181224081</v>
          </cell>
          <cell r="B10475" t="str">
            <v>DISC</v>
          </cell>
        </row>
        <row r="10476">
          <cell r="A10476" t="str">
            <v>181245090</v>
          </cell>
          <cell r="B10476" t="str">
            <v>PUMP DRIVE</v>
          </cell>
        </row>
        <row r="10477">
          <cell r="A10477" t="str">
            <v>181245251</v>
          </cell>
          <cell r="B10477" t="str">
            <v>OIL PUMP CPL.</v>
          </cell>
        </row>
        <row r="10478">
          <cell r="A10478" t="str">
            <v>195111612</v>
          </cell>
          <cell r="B10478" t="str">
            <v>CRANKCASE KS BLUE MASCHIN</v>
          </cell>
        </row>
        <row r="10479">
          <cell r="A10479" t="str">
            <v>195114060</v>
          </cell>
          <cell r="B10479" t="str">
            <v>KRAFTSTOFFNIPPEL NIPPLE</v>
          </cell>
        </row>
        <row r="10480">
          <cell r="A10480" t="str">
            <v>195132020</v>
          </cell>
          <cell r="B10480" t="str">
            <v>PISTON RING</v>
          </cell>
        </row>
        <row r="10481">
          <cell r="A10481" t="str">
            <v>195143200</v>
          </cell>
          <cell r="B10481" t="str">
            <v>IGNITION COIL CPL.</v>
          </cell>
        </row>
        <row r="10482">
          <cell r="A10482" t="str">
            <v>195160020</v>
          </cell>
          <cell r="B10482" t="str">
            <v>STARTER WHEEL</v>
          </cell>
        </row>
        <row r="10483">
          <cell r="A10483" t="str">
            <v>195160601</v>
          </cell>
          <cell r="B10483" t="str">
            <v>STARTER ASSY. BLUE</v>
          </cell>
        </row>
        <row r="10484">
          <cell r="A10484" t="str">
            <v>195213300</v>
          </cell>
          <cell r="B10484" t="str">
            <v>CHAIN TENSIONER COMPLETE FOR EA3502S</v>
          </cell>
        </row>
        <row r="10485">
          <cell r="A10485" t="str">
            <v>195223312</v>
          </cell>
          <cell r="B10485" t="str">
            <v>CLUTCH DRUM SOLDERED CPL.</v>
          </cell>
        </row>
        <row r="10486">
          <cell r="A10486" t="str">
            <v>198666-9</v>
          </cell>
          <cell r="B10486" t="str">
            <v>PISTON CPL.</v>
          </cell>
        </row>
        <row r="10487">
          <cell r="A10487" t="str">
            <v>1R257</v>
          </cell>
          <cell r="B10487" t="str">
            <v>CLUTCH EXTRACTING JIG</v>
          </cell>
        </row>
        <row r="10488">
          <cell r="A10488" t="str">
            <v>1R396</v>
          </cell>
          <cell r="B10488" t="str">
            <v>CLUTCH REMOVING TOOL</v>
          </cell>
        </row>
        <row r="10489">
          <cell r="A10489" t="str">
            <v>203245002</v>
          </cell>
          <cell r="B10489" t="str">
            <v>HOLDER</v>
          </cell>
        </row>
        <row r="10490">
          <cell r="A10490" t="str">
            <v>205223106</v>
          </cell>
          <cell r="B10490" t="str">
            <v>CLUTCH DRUM</v>
          </cell>
        </row>
        <row r="10491">
          <cell r="A10491" t="str">
            <v>212133-1</v>
          </cell>
          <cell r="B10491" t="str">
            <v>PISTON PIN BEARING 12X16X13</v>
          </cell>
        </row>
        <row r="10492">
          <cell r="A10492" t="str">
            <v>212164-0</v>
          </cell>
          <cell r="B10492" t="str">
            <v>NEEDLE CAGE</v>
          </cell>
        </row>
        <row r="10493">
          <cell r="A10493" t="str">
            <v>213814-0</v>
          </cell>
          <cell r="B10493" t="str">
            <v>RADIAL RING</v>
          </cell>
        </row>
        <row r="10494">
          <cell r="A10494" t="str">
            <v>221229180</v>
          </cell>
          <cell r="B10494" t="str">
            <v>WASHER FOR UC4000</v>
          </cell>
        </row>
        <row r="10495">
          <cell r="A10495" t="str">
            <v>222220010</v>
          </cell>
          <cell r="B10495" t="str">
            <v>GEAR COMP. FOR UH6350/UH4850</v>
          </cell>
        </row>
        <row r="10496">
          <cell r="A10496" t="str">
            <v>225144010</v>
          </cell>
          <cell r="B10496" t="str">
            <v>LOCKING BUTTON</v>
          </cell>
        </row>
        <row r="10497">
          <cell r="A10497" t="str">
            <v>225145010</v>
          </cell>
          <cell r="B10497" t="str">
            <v>SPRING</v>
          </cell>
        </row>
        <row r="10498">
          <cell r="A10498" t="str">
            <v>225184012</v>
          </cell>
          <cell r="B10498" t="str">
            <v>PEESSURE SPRING</v>
          </cell>
        </row>
        <row r="10499">
          <cell r="A10499" t="str">
            <v>225189010</v>
          </cell>
          <cell r="B10499" t="str">
            <v>WASHER</v>
          </cell>
        </row>
        <row r="10500">
          <cell r="A10500" t="str">
            <v>225213050</v>
          </cell>
          <cell r="B10500" t="str">
            <v>BRAKE SPRING FOR UC4000</v>
          </cell>
        </row>
        <row r="10501">
          <cell r="A10501" t="str">
            <v>225213060</v>
          </cell>
          <cell r="B10501" t="str">
            <v>SPRING FOR HAND GUARD</v>
          </cell>
        </row>
        <row r="10502">
          <cell r="A10502" t="str">
            <v>225221030</v>
          </cell>
          <cell r="B10502" t="str">
            <v>SHAFT</v>
          </cell>
        </row>
        <row r="10503">
          <cell r="A10503" t="str">
            <v>225242010</v>
          </cell>
          <cell r="B10503" t="str">
            <v>TUBE FOR UC3500</v>
          </cell>
        </row>
        <row r="10504">
          <cell r="A10504" t="str">
            <v>225310021</v>
          </cell>
          <cell r="B10504" t="str">
            <v>TUBULAR HANDLE</v>
          </cell>
        </row>
        <row r="10505">
          <cell r="A10505" t="str">
            <v>226114060</v>
          </cell>
          <cell r="B10505" t="str">
            <v>GASKET</v>
          </cell>
        </row>
        <row r="10506">
          <cell r="A10506" t="str">
            <v>226118010</v>
          </cell>
          <cell r="B10506" t="str">
            <v>AIR DUCT</v>
          </cell>
        </row>
        <row r="10507">
          <cell r="A10507" t="str">
            <v>226144030</v>
          </cell>
          <cell r="B10507" t="str">
            <v>SWITCH ROD FOR UC3530A</v>
          </cell>
        </row>
        <row r="10508">
          <cell r="A10508" t="str">
            <v>226211020</v>
          </cell>
          <cell r="B10508" t="str">
            <v>GEAR HOUSING LEFT FOR  UC3530A</v>
          </cell>
        </row>
        <row r="10509">
          <cell r="A10509" t="str">
            <v>226211040</v>
          </cell>
          <cell r="B10509" t="str">
            <v>CLAMPING RING FOR UC3530A</v>
          </cell>
        </row>
        <row r="10510">
          <cell r="A10510" t="str">
            <v>226213022</v>
          </cell>
          <cell r="B10510" t="str">
            <v>HAND GUARD</v>
          </cell>
        </row>
        <row r="10511">
          <cell r="A10511" t="str">
            <v>226213360</v>
          </cell>
          <cell r="B10511" t="str">
            <v>SUPPORT</v>
          </cell>
        </row>
        <row r="10512">
          <cell r="A10512" t="str">
            <v>226221020</v>
          </cell>
          <cell r="B10512" t="str">
            <v>SPIKE BAR CPL FOR UC3530A</v>
          </cell>
        </row>
        <row r="10513">
          <cell r="A10513" t="str">
            <v>226245060</v>
          </cell>
          <cell r="B10513" t="str">
            <v>PISTON</v>
          </cell>
        </row>
        <row r="10514">
          <cell r="A10514" t="str">
            <v>266942-0</v>
          </cell>
          <cell r="B10514" t="str">
            <v>H. L. SOCKET HEAD BOLT M5X20</v>
          </cell>
        </row>
        <row r="10515">
          <cell r="A10515" t="str">
            <v>266946-2</v>
          </cell>
          <cell r="B10515" t="str">
            <v>H. L. SOCKET HEAD BOLT M5X12</v>
          </cell>
        </row>
        <row r="10516">
          <cell r="A10516" t="str">
            <v>315117020</v>
          </cell>
          <cell r="B10516" t="str">
            <v>THROTTLE LEVER</v>
          </cell>
        </row>
        <row r="10517">
          <cell r="A10517" t="str">
            <v>315117040</v>
          </cell>
          <cell r="B10517" t="str">
            <v>THROTTLE LINKAGE</v>
          </cell>
        </row>
        <row r="10518">
          <cell r="A10518" t="str">
            <v>315146010</v>
          </cell>
          <cell r="B10518" t="str">
            <v>CONTACT SPRING</v>
          </cell>
        </row>
        <row r="10519">
          <cell r="A10519" t="str">
            <v>315146021</v>
          </cell>
          <cell r="B10519" t="str">
            <v>CHOKE LEVER</v>
          </cell>
        </row>
        <row r="10520">
          <cell r="A10520" t="str">
            <v>315155010</v>
          </cell>
          <cell r="B10520" t="str">
            <v>GASKET AIR VALVE</v>
          </cell>
        </row>
        <row r="10521">
          <cell r="A10521" t="str">
            <v>315163090</v>
          </cell>
          <cell r="B10521" t="str">
            <v>DRIVER FOR CLUTCH</v>
          </cell>
        </row>
        <row r="10522">
          <cell r="A10522" t="str">
            <v>315171010</v>
          </cell>
          <cell r="B10522" t="str">
            <v>INTAKE MANIFOLD</v>
          </cell>
        </row>
        <row r="10523">
          <cell r="A10523" t="str">
            <v>315173020</v>
          </cell>
          <cell r="B10523" t="str">
            <v>INNER FILTER FOR EK6100</v>
          </cell>
        </row>
        <row r="10524">
          <cell r="A10524" t="str">
            <v>315173050</v>
          </cell>
          <cell r="B10524" t="str">
            <v>FOAM INSERT</v>
          </cell>
        </row>
        <row r="10525">
          <cell r="A10525" t="str">
            <v>315174100</v>
          </cell>
          <cell r="B10525" t="str">
            <v>MUFFLER CPL.</v>
          </cell>
        </row>
        <row r="10526">
          <cell r="A10526" t="str">
            <v>315228120</v>
          </cell>
          <cell r="B10526" t="str">
            <v>PRESSURE DISC 25.4</v>
          </cell>
        </row>
        <row r="10527">
          <cell r="A10527" t="str">
            <v>325132050</v>
          </cell>
          <cell r="B10527" t="str">
            <v>PISTON RING FOR DCS6400</v>
          </cell>
        </row>
        <row r="10528">
          <cell r="A10528" t="str">
            <v>326228010</v>
          </cell>
          <cell r="B10528" t="str">
            <v>PRESSURE DISC FOR PC6412S</v>
          </cell>
        </row>
        <row r="10529">
          <cell r="A10529" t="str">
            <v>326499-4</v>
          </cell>
          <cell r="B10529" t="str">
            <v>NIPPLE</v>
          </cell>
        </row>
        <row r="10530">
          <cell r="A10530" t="str">
            <v>346868-3</v>
          </cell>
          <cell r="B10530" t="str">
            <v>COOLING PLATE</v>
          </cell>
        </row>
        <row r="10531">
          <cell r="A10531" t="str">
            <v>346873-0</v>
          </cell>
          <cell r="B10531" t="str">
            <v>GASKET</v>
          </cell>
        </row>
        <row r="10532">
          <cell r="A10532" t="str">
            <v>346877-2</v>
          </cell>
          <cell r="B10532" t="str">
            <v>CRANK CASE GASKET</v>
          </cell>
        </row>
        <row r="10533">
          <cell r="A10533" t="str">
            <v>346966-3</v>
          </cell>
          <cell r="B10533" t="str">
            <v>CRANK CASE GASKET</v>
          </cell>
        </row>
        <row r="10534">
          <cell r="A10534" t="str">
            <v>369155010</v>
          </cell>
          <cell r="B10534" t="str">
            <v>PRIMER</v>
          </cell>
        </row>
        <row r="10535">
          <cell r="A10535" t="str">
            <v>394112161</v>
          </cell>
          <cell r="B10535" t="str">
            <v>FAN HOUSING RED FOR PC6412S</v>
          </cell>
        </row>
        <row r="10536">
          <cell r="A10536" t="str">
            <v>394114100</v>
          </cell>
          <cell r="B10536" t="str">
            <v>SCREW PLUG</v>
          </cell>
        </row>
        <row r="10537">
          <cell r="A10537" t="str">
            <v>394151470</v>
          </cell>
          <cell r="B10537" t="str">
            <v>IDLE ADJUSTMENT SCREW</v>
          </cell>
        </row>
        <row r="10538">
          <cell r="A10538" t="str">
            <v>394162040</v>
          </cell>
          <cell r="B10538" t="str">
            <v>CABLE DRUM</v>
          </cell>
        </row>
        <row r="10539">
          <cell r="A10539" t="str">
            <v>394163020</v>
          </cell>
          <cell r="B10539" t="str">
            <v>REWIND SPRING FOR DPC7301</v>
          </cell>
        </row>
        <row r="10540">
          <cell r="A10540" t="str">
            <v>394173010</v>
          </cell>
          <cell r="B10540" t="str">
            <v>AIR FILTER FOR DPC7301</v>
          </cell>
        </row>
        <row r="10541">
          <cell r="A10541" t="str">
            <v>394173031</v>
          </cell>
          <cell r="B10541" t="str">
            <v>PREFILTER FOR DPC6400/7301</v>
          </cell>
        </row>
        <row r="10542">
          <cell r="A10542" t="str">
            <v>394213033</v>
          </cell>
          <cell r="B10542" t="str">
            <v>TENSIONING SCREW M6</v>
          </cell>
        </row>
        <row r="10543">
          <cell r="A10543" t="str">
            <v>394228022</v>
          </cell>
          <cell r="B10543" t="str">
            <v>8MM SPACER (REPLACED 394228021)</v>
          </cell>
        </row>
        <row r="10544">
          <cell r="A10544" t="str">
            <v>395111110</v>
          </cell>
          <cell r="B10544" t="str">
            <v>CRANKCASE MAG.SIDE</v>
          </cell>
        </row>
        <row r="10545">
          <cell r="A10545" t="str">
            <v>395131040</v>
          </cell>
          <cell r="B10545" t="str">
            <v>HOOD FOR COOLING AIR</v>
          </cell>
        </row>
        <row r="10546">
          <cell r="A10546" t="str">
            <v>395132051</v>
          </cell>
          <cell r="B10546" t="str">
            <v>PISTON CPL. D50 SLR</v>
          </cell>
        </row>
        <row r="10547">
          <cell r="A10547" t="str">
            <v>395160100</v>
          </cell>
          <cell r="B10547" t="str">
            <v>STARTING DEVICE COMPLETE RED</v>
          </cell>
        </row>
        <row r="10548">
          <cell r="A10548" t="str">
            <v>395171072</v>
          </cell>
          <cell r="B10548" t="str">
            <v>CONNECTING SLEEVE CPL.</v>
          </cell>
        </row>
        <row r="10549">
          <cell r="A10549" t="str">
            <v>395211650</v>
          </cell>
          <cell r="B10549" t="str">
            <v>COVER CPL.</v>
          </cell>
        </row>
        <row r="10550">
          <cell r="A10550" t="str">
            <v>414045141</v>
          </cell>
          <cell r="B10550" t="str">
            <v>SPROCKET NOSE BAR</v>
          </cell>
        </row>
        <row r="10551">
          <cell r="A10551" t="str">
            <v>415045631</v>
          </cell>
          <cell r="B10551" t="str">
            <v>SPROCKET NOSE BAR 45CM 109</v>
          </cell>
        </row>
        <row r="10552">
          <cell r="A10552" t="str">
            <v>424701-0</v>
          </cell>
          <cell r="B10552" t="str">
            <v>AIR FILTER FOR DPC/EK7301</v>
          </cell>
        </row>
        <row r="10553">
          <cell r="A10553" t="str">
            <v>424705A2</v>
          </cell>
          <cell r="B10553" t="str">
            <v>INNER FILTER FOR EK7301</v>
          </cell>
        </row>
        <row r="10554">
          <cell r="A10554" t="str">
            <v>424711-7</v>
          </cell>
          <cell r="B10554" t="str">
            <v>V-BELT</v>
          </cell>
        </row>
        <row r="10555">
          <cell r="A10555" t="str">
            <v>424781-6</v>
          </cell>
          <cell r="B10555" t="str">
            <v>RUBBER FOOT</v>
          </cell>
        </row>
        <row r="10556">
          <cell r="A10556" t="str">
            <v>424798-9</v>
          </cell>
          <cell r="B10556" t="str">
            <v>POLY V BELT 6PJ 716 ELAST</v>
          </cell>
        </row>
        <row r="10557">
          <cell r="A10557" t="str">
            <v>424799-7</v>
          </cell>
          <cell r="B10557" t="str">
            <v>POLY V BELT 6PJ 812 ELAST</v>
          </cell>
        </row>
        <row r="10558">
          <cell r="A10558" t="str">
            <v>445045631</v>
          </cell>
          <cell r="B10558" t="str">
            <v>SPROCKET NOSE BAR for DCS430</v>
          </cell>
        </row>
        <row r="10559">
          <cell r="A10559" t="str">
            <v>445045651</v>
          </cell>
          <cell r="B10559" t="str">
            <v>GUIDE BAR 18" 1.5MM/.058" SPROCKET</v>
          </cell>
        </row>
        <row r="10560">
          <cell r="A10560" t="str">
            <v>455804-9</v>
          </cell>
          <cell r="B10560" t="str">
            <v>DECOMPRESSION VALUE</v>
          </cell>
        </row>
        <row r="10561">
          <cell r="A10561" t="str">
            <v>455808-1</v>
          </cell>
          <cell r="B10561" t="str">
            <v>CHOKE SHAFT</v>
          </cell>
        </row>
        <row r="10562">
          <cell r="A10562" t="str">
            <v>512484772</v>
          </cell>
          <cell r="B10562" t="str">
            <v>SAW CHAIN 18" 1.3MM/.050" 0.325"SPROCKET</v>
          </cell>
        </row>
        <row r="10563">
          <cell r="A10563" t="str">
            <v>528099784</v>
          </cell>
          <cell r="B10563" t="str">
            <v>SAW CHAIN 24" 1.5MM/.058" 3/8" SPROCKET</v>
          </cell>
        </row>
        <row r="10564">
          <cell r="A10564" t="str">
            <v>632E41-4</v>
          </cell>
          <cell r="B10564" t="str">
            <v>CABLE WITH PLUG</v>
          </cell>
        </row>
        <row r="10565">
          <cell r="A10565" t="str">
            <v>660265995</v>
          </cell>
          <cell r="B10565" t="str">
            <v>SCREW</v>
          </cell>
        </row>
        <row r="10566">
          <cell r="A10566" t="str">
            <v>664222045</v>
          </cell>
          <cell r="B10566" t="str">
            <v>CONDENSER</v>
          </cell>
        </row>
        <row r="10567">
          <cell r="A10567" t="str">
            <v>664465602</v>
          </cell>
          <cell r="B10567" t="str">
            <v>HUB</v>
          </cell>
        </row>
        <row r="10568">
          <cell r="A10568" t="str">
            <v>664531048</v>
          </cell>
          <cell r="B10568" t="str">
            <v>BLADE WINGED(46cm) FOR EUM480</v>
          </cell>
        </row>
        <row r="10569">
          <cell r="A10569" t="str">
            <v>664998186</v>
          </cell>
          <cell r="B10569" t="str">
            <v>HUB</v>
          </cell>
        </row>
        <row r="10570">
          <cell r="A10570" t="str">
            <v>900006065</v>
          </cell>
          <cell r="B10570" t="str">
            <v>DISC</v>
          </cell>
        </row>
        <row r="10571">
          <cell r="A10571" t="str">
            <v>900006179</v>
          </cell>
          <cell r="B10571" t="str">
            <v>DISC FOR PC-6412S</v>
          </cell>
        </row>
        <row r="10572">
          <cell r="A10572" t="str">
            <v>900205124</v>
          </cell>
          <cell r="B10572" t="str">
            <v>HEXAGONAL SCREW 5X12</v>
          </cell>
        </row>
        <row r="10573">
          <cell r="A10573" t="str">
            <v>905708215</v>
          </cell>
          <cell r="B10573" t="str">
            <v>BOLT</v>
          </cell>
        </row>
        <row r="10574">
          <cell r="A10574" t="str">
            <v>905808305</v>
          </cell>
          <cell r="B10574" t="str">
            <v>GUDGEON 8X30</v>
          </cell>
        </row>
        <row r="10575">
          <cell r="A10575" t="str">
            <v>908105124</v>
          </cell>
          <cell r="B10575" t="str">
            <v>FILLISTER SCREW 5X12</v>
          </cell>
        </row>
        <row r="10576">
          <cell r="A10576" t="str">
            <v>908205625</v>
          </cell>
          <cell r="B10576" t="str">
            <v>FILLISTER SCREW 5 X 62</v>
          </cell>
        </row>
        <row r="10577">
          <cell r="A10577" t="str">
            <v>908805235</v>
          </cell>
          <cell r="B10577" t="str">
            <v>SCREW W/ SPRING WSHR FOR DPC7331</v>
          </cell>
        </row>
        <row r="10578">
          <cell r="A10578" t="str">
            <v>913455164</v>
          </cell>
          <cell r="B10578" t="str">
            <v>FILLISTER SCREW 5, 5X16 KST</v>
          </cell>
        </row>
        <row r="10579">
          <cell r="A10579" t="str">
            <v>913455204</v>
          </cell>
          <cell r="B10579" t="str">
            <v>FILLISTER SCREW 5, 5X20 KST</v>
          </cell>
        </row>
        <row r="10580">
          <cell r="A10580" t="str">
            <v>913455304</v>
          </cell>
          <cell r="B10580" t="str">
            <v>FILLISTER SCREW 5, 5X30 KST</v>
          </cell>
        </row>
        <row r="10581">
          <cell r="A10581" t="str">
            <v>914105656</v>
          </cell>
          <cell r="B10581" t="str">
            <v>H.L. SOCKET HEAD BOLT M5X65</v>
          </cell>
        </row>
        <row r="10582">
          <cell r="A10582" t="str">
            <v>920108044</v>
          </cell>
          <cell r="B10582" t="str">
            <v>HEXAGONTAL NUT</v>
          </cell>
        </row>
        <row r="10583">
          <cell r="A10583" t="str">
            <v>920208024</v>
          </cell>
          <cell r="B10583" t="str">
            <v>HEX NUT</v>
          </cell>
        </row>
        <row r="10584">
          <cell r="A10584" t="str">
            <v>923750340</v>
          </cell>
          <cell r="B10584" t="str">
            <v>NUT</v>
          </cell>
        </row>
        <row r="10585">
          <cell r="A10585" t="str">
            <v>927306000</v>
          </cell>
          <cell r="B10585" t="str">
            <v>WASHER 6.0</v>
          </cell>
        </row>
        <row r="10586">
          <cell r="A10586" t="str">
            <v>934150200</v>
          </cell>
          <cell r="B10586" t="str">
            <v>BOLT FOR PS-34</v>
          </cell>
        </row>
        <row r="10587">
          <cell r="A10587" t="str">
            <v>934940280</v>
          </cell>
          <cell r="B10587" t="str">
            <v>SPRING PIN 4-28</v>
          </cell>
        </row>
        <row r="10588">
          <cell r="A10588" t="str">
            <v>935940100</v>
          </cell>
          <cell r="B10588" t="str">
            <v>CYLINDRICAL PIN</v>
          </cell>
        </row>
        <row r="10589">
          <cell r="A10589" t="str">
            <v>939620371</v>
          </cell>
          <cell r="B10589" t="str">
            <v>KEY 2.0X3.7</v>
          </cell>
        </row>
        <row r="10590">
          <cell r="A10590" t="str">
            <v>941713161</v>
          </cell>
          <cell r="B10590" t="str">
            <v>UNIVERSAL WRENCH 13/16</v>
          </cell>
        </row>
        <row r="10591">
          <cell r="A10591" t="str">
            <v>941717192</v>
          </cell>
          <cell r="B10591" t="str">
            <v>UNIVERSAL WRENCH 17/19</v>
          </cell>
        </row>
        <row r="10592">
          <cell r="A10592" t="str">
            <v>944500560</v>
          </cell>
          <cell r="B10592" t="str">
            <v>WRENCH</v>
          </cell>
        </row>
        <row r="10593">
          <cell r="A10593" t="str">
            <v>944500590</v>
          </cell>
          <cell r="B10593" t="str">
            <v>TOOLS FOR CLUTCH ASSY</v>
          </cell>
        </row>
        <row r="10594">
          <cell r="A10594" t="str">
            <v>944500680</v>
          </cell>
          <cell r="B10594" t="str">
            <v>SPECIAL WRENCH</v>
          </cell>
        </row>
        <row r="10595">
          <cell r="A10595" t="str">
            <v>944500840</v>
          </cell>
          <cell r="B10595" t="str">
            <v>TORX-SCREW DRIVER T20</v>
          </cell>
        </row>
        <row r="10596">
          <cell r="A10596" t="str">
            <v>944500850</v>
          </cell>
          <cell r="B10596" t="str">
            <v>TORX-SCREW DRIVER T25</v>
          </cell>
        </row>
        <row r="10597">
          <cell r="A10597" t="str">
            <v>944500860</v>
          </cell>
          <cell r="B10597" t="str">
            <v>TORX-SCREW DRIVER</v>
          </cell>
        </row>
        <row r="10598">
          <cell r="A10598" t="str">
            <v>944500861</v>
          </cell>
          <cell r="B10598" t="str">
            <v>TORX-SCREW DRIVER</v>
          </cell>
        </row>
        <row r="10599">
          <cell r="A10599" t="str">
            <v>944500862</v>
          </cell>
          <cell r="B10599" t="str">
            <v>TORX-SCREW DRIVER</v>
          </cell>
        </row>
        <row r="10600">
          <cell r="A10600" t="str">
            <v>944500864</v>
          </cell>
          <cell r="B10600" t="str">
            <v>EXTENTION FOR TORX-BITS</v>
          </cell>
        </row>
        <row r="10601">
          <cell r="A10601" t="str">
            <v>944500865</v>
          </cell>
          <cell r="B10601" t="str">
            <v>TORX BITS 152 MM 1/4''</v>
          </cell>
        </row>
        <row r="10602">
          <cell r="A10602" t="str">
            <v>944500866</v>
          </cell>
          <cell r="B10602" t="str">
            <v>TORX BITS 49 MM 1/4''</v>
          </cell>
        </row>
        <row r="10603">
          <cell r="A10603" t="str">
            <v>944500880</v>
          </cell>
          <cell r="B10603" t="str">
            <v>DRIFT FOR FLYWHEEL 100-115</v>
          </cell>
        </row>
        <row r="10604">
          <cell r="A10604" t="str">
            <v>944500910</v>
          </cell>
          <cell r="B10604" t="str">
            <v>SCREW DRIVER (T10)</v>
          </cell>
        </row>
        <row r="10605">
          <cell r="A10605" t="str">
            <v>944500940</v>
          </cell>
          <cell r="B10605" t="str">
            <v>MOUNTING TOOL</v>
          </cell>
        </row>
        <row r="10606">
          <cell r="A10606" t="str">
            <v>944601030</v>
          </cell>
          <cell r="B10606" t="str">
            <v>PIDTON STOP F BRUSH CUTTER</v>
          </cell>
        </row>
        <row r="10607">
          <cell r="A10607" t="str">
            <v>944602000</v>
          </cell>
          <cell r="B10607" t="str">
            <v>PISTON STOP WEDGE</v>
          </cell>
        </row>
        <row r="10608">
          <cell r="A10608" t="str">
            <v>944603360</v>
          </cell>
          <cell r="B10608" t="str">
            <v>MOUTING TOOL PIN</v>
          </cell>
        </row>
        <row r="10609">
          <cell r="A10609" t="str">
            <v>944603370</v>
          </cell>
          <cell r="B10609" t="str">
            <v>MOUTING TOOL FOR SEALS</v>
          </cell>
        </row>
        <row r="10610">
          <cell r="A10610" t="str">
            <v>944603380</v>
          </cell>
          <cell r="B10610" t="str">
            <v>SPECIAL TONGS FOR CHAIN BRAKE</v>
          </cell>
        </row>
        <row r="10611">
          <cell r="A10611" t="str">
            <v>944603400</v>
          </cell>
          <cell r="B10611" t="str">
            <v>PLIERS FOR CLUTCH SPRING</v>
          </cell>
        </row>
        <row r="10612">
          <cell r="A10612" t="str">
            <v>944603430</v>
          </cell>
          <cell r="B10612" t="str">
            <v>TOOL FOR CLUTSCH</v>
          </cell>
        </row>
        <row r="10613">
          <cell r="A10613" t="str">
            <v>946101010</v>
          </cell>
          <cell r="B10613" t="str">
            <v>SNAP RING PINCERS A1</v>
          </cell>
        </row>
        <row r="10614">
          <cell r="A10614" t="str">
            <v>950203020</v>
          </cell>
          <cell r="B10614" t="str">
            <v>SPINDLE</v>
          </cell>
        </row>
        <row r="10615">
          <cell r="A10615" t="str">
            <v>950209021</v>
          </cell>
          <cell r="B10615" t="str">
            <v>BUSH</v>
          </cell>
        </row>
        <row r="10616">
          <cell r="A10616" t="str">
            <v>950233210</v>
          </cell>
          <cell r="B10616" t="str">
            <v>REVOLUTION COUNTER</v>
          </cell>
        </row>
        <row r="10617">
          <cell r="A10617" t="str">
            <v>950233230</v>
          </cell>
          <cell r="B10617" t="str">
            <v>IGNITION TESTER</v>
          </cell>
        </row>
        <row r="10618">
          <cell r="A10618" t="str">
            <v>950237000</v>
          </cell>
          <cell r="B10618" t="str">
            <v>PULLER</v>
          </cell>
        </row>
        <row r="10619">
          <cell r="A10619" t="str">
            <v>950500020</v>
          </cell>
          <cell r="B10619" t="str">
            <v>DIS-AND MOUNTING TOOL</v>
          </cell>
        </row>
        <row r="10620">
          <cell r="A10620" t="str">
            <v>950500060</v>
          </cell>
          <cell r="B10620" t="str">
            <v>DIS-AND MOUNTING TOOL</v>
          </cell>
        </row>
        <row r="10621">
          <cell r="A10621" t="str">
            <v>957114061</v>
          </cell>
          <cell r="B10621" t="str">
            <v>AIR VALVE CPL.</v>
          </cell>
        </row>
        <row r="10622">
          <cell r="A10622" t="str">
            <v>957141003</v>
          </cell>
          <cell r="B10622" t="str">
            <v>FLYWHEEL</v>
          </cell>
        </row>
        <row r="10623">
          <cell r="A10623" t="str">
            <v>957150040</v>
          </cell>
          <cell r="B10623" t="str">
            <v>SET CONTROL PARTS (WT)</v>
          </cell>
        </row>
        <row r="10624">
          <cell r="A10624" t="str">
            <v>957150100</v>
          </cell>
          <cell r="B10624" t="str">
            <v>GASKET SET (HS) FOR DPC7301</v>
          </cell>
        </row>
        <row r="10625">
          <cell r="A10625" t="str">
            <v>957151180</v>
          </cell>
          <cell r="B10625" t="str">
            <v>SET DIAPHRAGM/GASKETS</v>
          </cell>
        </row>
        <row r="10626">
          <cell r="A10626" t="str">
            <v>957151700</v>
          </cell>
          <cell r="B10626" t="str">
            <v>CARBURETOR CPL</v>
          </cell>
        </row>
        <row r="10627">
          <cell r="A10627" t="str">
            <v>957228110</v>
          </cell>
          <cell r="B10627" t="str">
            <v>PRESSURE DISC 20.0</v>
          </cell>
        </row>
        <row r="10628">
          <cell r="A10628" t="str">
            <v>957340020</v>
          </cell>
          <cell r="B10628" t="str">
            <v>SCREWDRIVER 3R003</v>
          </cell>
        </row>
        <row r="10629">
          <cell r="A10629" t="str">
            <v>957340030</v>
          </cell>
          <cell r="B10629" t="str">
            <v>SCREWDRIVER 3R004</v>
          </cell>
        </row>
        <row r="10630">
          <cell r="A10630" t="str">
            <v>957395001</v>
          </cell>
          <cell r="B10630" t="str">
            <v>KIT CHOKE SHAFT</v>
          </cell>
        </row>
        <row r="10631">
          <cell r="A10631" t="str">
            <v>957805410</v>
          </cell>
          <cell r="B10631" t="str">
            <v>CARBON BRUSH (2PCS) FOR UC4030A (CB-153)</v>
          </cell>
        </row>
        <row r="10632">
          <cell r="A10632" t="str">
            <v>960102094</v>
          </cell>
          <cell r="B10632" t="str">
            <v>*BALL BEARING(960102131)</v>
          </cell>
        </row>
        <row r="10633">
          <cell r="A10633" t="str">
            <v>960103126</v>
          </cell>
          <cell r="B10633" t="str">
            <v>BALL BEARING</v>
          </cell>
        </row>
        <row r="10634">
          <cell r="A10634" t="str">
            <v>962210025</v>
          </cell>
          <cell r="B10634" t="str">
            <v>NEEDLE CAGE FOR DCS520</v>
          </cell>
        </row>
        <row r="10635">
          <cell r="A10635" t="str">
            <v>962210026</v>
          </cell>
          <cell r="B10635" t="str">
            <v>NEEDLE CAGE</v>
          </cell>
        </row>
        <row r="10636">
          <cell r="A10636" t="str">
            <v>962210092</v>
          </cell>
          <cell r="B10636" t="str">
            <v>NEEDLE CAGE FOR DCS4610</v>
          </cell>
        </row>
        <row r="10637">
          <cell r="A10637" t="str">
            <v>962300009</v>
          </cell>
          <cell r="B10637" t="str">
            <v>NEEDLE SLEEVER FOR PS500</v>
          </cell>
        </row>
        <row r="10638">
          <cell r="A10638" t="str">
            <v>962900049</v>
          </cell>
          <cell r="B10638" t="str">
            <v>RADIAL RING</v>
          </cell>
        </row>
        <row r="10639">
          <cell r="A10639" t="str">
            <v>962900062</v>
          </cell>
          <cell r="B10639" t="str">
            <v>RADIAL RING FOR EA7300P</v>
          </cell>
        </row>
        <row r="10640">
          <cell r="A10640" t="str">
            <v>963100051</v>
          </cell>
          <cell r="B10640" t="str">
            <v>GASKET</v>
          </cell>
        </row>
        <row r="10641">
          <cell r="A10641" t="str">
            <v>963230031</v>
          </cell>
          <cell r="B10641" t="str">
            <v>O RING RED FOR PC6412S</v>
          </cell>
        </row>
        <row r="10642">
          <cell r="A10642" t="str">
            <v>963601380</v>
          </cell>
          <cell r="B10642" t="str">
            <v>SUCTION HEAD</v>
          </cell>
        </row>
        <row r="10643">
          <cell r="A10643" t="str">
            <v>965300470</v>
          </cell>
          <cell r="B10643" t="str">
            <v>V-BELT FOR DCP7301</v>
          </cell>
        </row>
        <row r="10644">
          <cell r="A10644" t="str">
            <v>965300481</v>
          </cell>
          <cell r="B10644" t="str">
            <v>V-BELT</v>
          </cell>
        </row>
        <row r="10645">
          <cell r="A10645" t="str">
            <v>965403430</v>
          </cell>
          <cell r="B10645" t="str">
            <v>RUBBER DAMPER</v>
          </cell>
        </row>
        <row r="10646">
          <cell r="A10646" t="str">
            <v>965403491</v>
          </cell>
          <cell r="B10646" t="str">
            <v>RUBBER BUFFER</v>
          </cell>
        </row>
        <row r="10647">
          <cell r="A10647" t="str">
            <v>965404460</v>
          </cell>
          <cell r="B10647" t="str">
            <v>SUCTION HOSE</v>
          </cell>
        </row>
        <row r="10648">
          <cell r="A10648" t="str">
            <v>965404590</v>
          </cell>
          <cell r="B10648" t="str">
            <v>FUEL LINE</v>
          </cell>
        </row>
        <row r="10649">
          <cell r="A10649" t="str">
            <v>965450042</v>
          </cell>
          <cell r="B10649" t="str">
            <v>TANK PLUG CPL</v>
          </cell>
        </row>
        <row r="10650">
          <cell r="A10650" t="str">
            <v>965451185</v>
          </cell>
          <cell r="B10650" t="str">
            <v>FUEL NIPPLE FOR DCS6800I</v>
          </cell>
        </row>
        <row r="10651">
          <cell r="A10651" t="str">
            <v>965451901</v>
          </cell>
          <cell r="B10651" t="str">
            <v>SCREW PLUG CPL</v>
          </cell>
        </row>
        <row r="10652">
          <cell r="A10652" t="str">
            <v>965451962</v>
          </cell>
          <cell r="B10652" t="str">
            <v>SUCTION LINE</v>
          </cell>
        </row>
        <row r="10653">
          <cell r="A10653" t="str">
            <v>965452090</v>
          </cell>
          <cell r="B10653" t="str">
            <v>TUBE</v>
          </cell>
        </row>
        <row r="10654">
          <cell r="A10654" t="str">
            <v>965452470</v>
          </cell>
          <cell r="B10654" t="str">
            <v>HOSE 3, 2X1, 9</v>
          </cell>
        </row>
        <row r="10655">
          <cell r="A10655" t="str">
            <v>965452660</v>
          </cell>
          <cell r="B10655" t="str">
            <v>TUBE</v>
          </cell>
        </row>
        <row r="10656">
          <cell r="A10656" t="str">
            <v>965452688</v>
          </cell>
          <cell r="B10656" t="str">
            <v>FUEL LINE</v>
          </cell>
        </row>
        <row r="10657">
          <cell r="A10657" t="str">
            <v>965517122</v>
          </cell>
          <cell r="B10657" t="str">
            <v>GASKET</v>
          </cell>
        </row>
        <row r="10658">
          <cell r="A10658" t="str">
            <v>965517131</v>
          </cell>
          <cell r="B10658" t="str">
            <v>GASKET</v>
          </cell>
        </row>
        <row r="10659">
          <cell r="A10659" t="str">
            <v>965517141</v>
          </cell>
          <cell r="B10659" t="str">
            <v>GASKET</v>
          </cell>
        </row>
        <row r="10660">
          <cell r="A10660" t="str">
            <v>965518090</v>
          </cell>
          <cell r="B10660" t="str">
            <v>GASKET</v>
          </cell>
        </row>
        <row r="10661">
          <cell r="A10661" t="str">
            <v>965524023</v>
          </cell>
          <cell r="B10661" t="str">
            <v>GASKET</v>
          </cell>
        </row>
        <row r="10662">
          <cell r="A10662" t="str">
            <v>965524043</v>
          </cell>
          <cell r="B10662" t="str">
            <v>GASKET</v>
          </cell>
        </row>
        <row r="10663">
          <cell r="A10663" t="str">
            <v>965524082</v>
          </cell>
          <cell r="B10663" t="str">
            <v>GASKET</v>
          </cell>
        </row>
        <row r="10664">
          <cell r="A10664" t="str">
            <v>965524120</v>
          </cell>
          <cell r="B10664" t="str">
            <v>GASKET</v>
          </cell>
        </row>
        <row r="10665">
          <cell r="A10665" t="str">
            <v>965524131</v>
          </cell>
          <cell r="B10665" t="str">
            <v>GASKET</v>
          </cell>
        </row>
        <row r="10666">
          <cell r="A10666" t="str">
            <v>965531121</v>
          </cell>
          <cell r="B10666" t="str">
            <v>GASKET FOR DPC7301</v>
          </cell>
        </row>
        <row r="10667">
          <cell r="A10667" t="str">
            <v>965603018</v>
          </cell>
          <cell r="B10667" t="str">
            <v>SPARK PLUG</v>
          </cell>
        </row>
        <row r="10668">
          <cell r="A10668" t="str">
            <v>965603040</v>
          </cell>
          <cell r="B10668" t="str">
            <v>SPARK PLUG NGK CMR7A-5</v>
          </cell>
        </row>
        <row r="10669">
          <cell r="A10669" t="str">
            <v>965603050</v>
          </cell>
          <cell r="B10669" t="str">
            <v>HOSE CLAMP FOR DCS9010</v>
          </cell>
        </row>
        <row r="10670">
          <cell r="A10670" t="str">
            <v>965604180</v>
          </cell>
          <cell r="B10670" t="str">
            <v>SPRING</v>
          </cell>
        </row>
        <row r="10671">
          <cell r="A10671" t="str">
            <v>965605433</v>
          </cell>
          <cell r="B10671" t="str">
            <v>CABLE WITH PLUG</v>
          </cell>
        </row>
        <row r="10672">
          <cell r="A10672" t="str">
            <v>970001200</v>
          </cell>
          <cell r="B10672" t="str">
            <v>SWITCH FOR UC3500/4000</v>
          </cell>
        </row>
        <row r="10673">
          <cell r="A10673" t="str">
            <v>970109810</v>
          </cell>
          <cell r="B10673" t="str">
            <v>CAPACITOR</v>
          </cell>
        </row>
        <row r="10674">
          <cell r="A10674" t="str">
            <v>970805420</v>
          </cell>
          <cell r="B10674" t="str">
            <v>COVER</v>
          </cell>
        </row>
        <row r="10675">
          <cell r="A10675" t="str">
            <v>975001190</v>
          </cell>
          <cell r="B10675" t="str">
            <v>PUSH BUTTON FOR UC3530A</v>
          </cell>
        </row>
        <row r="10676">
          <cell r="A10676" t="str">
            <v>975001200</v>
          </cell>
          <cell r="B10676" t="str">
            <v>PUSH BUTTON SWITCH FOR UC4000</v>
          </cell>
        </row>
        <row r="10677">
          <cell r="A10677" t="str">
            <v>975001241</v>
          </cell>
          <cell r="B10677" t="str">
            <v>SWITCH FOR PS6400/7300/7900</v>
          </cell>
        </row>
        <row r="10678">
          <cell r="A10678" t="str">
            <v>985000155</v>
          </cell>
          <cell r="B10678" t="str">
            <v>ROPE 3.5MM-100METER</v>
          </cell>
        </row>
        <row r="10679">
          <cell r="A10679" t="str">
            <v>135718-5</v>
          </cell>
          <cell r="B10679" t="str">
            <v>INTERNAL GEAR CASE ASS'Y FOR TW1001D</v>
          </cell>
        </row>
        <row r="10680">
          <cell r="A10680" t="str">
            <v>151764-0</v>
          </cell>
          <cell r="B10680" t="str">
            <v>CAM HOUSING COMPLETE F/HP2030(*159793-7)</v>
          </cell>
        </row>
        <row r="10681">
          <cell r="A10681" t="str">
            <v>153338-3</v>
          </cell>
          <cell r="B10681" t="str">
            <v>GEAR HOUSING COVER COMPLETE FOR 4340CT</v>
          </cell>
        </row>
        <row r="10682">
          <cell r="A10682" t="str">
            <v>158169-5</v>
          </cell>
          <cell r="B10682" t="str">
            <v>GEAR HOUSING COMPLETE FOR BJV180RFE</v>
          </cell>
        </row>
        <row r="10683">
          <cell r="A10683" t="str">
            <v>158299-2</v>
          </cell>
          <cell r="B10683" t="str">
            <v>GEAR HOUSING COMPLETE FOR HR4501C</v>
          </cell>
        </row>
        <row r="10684">
          <cell r="A10684" t="str">
            <v>158576-2</v>
          </cell>
          <cell r="B10684" t="str">
            <v>BARREL COMPLETE FOR HR4501C</v>
          </cell>
        </row>
        <row r="10685">
          <cell r="A10685" t="str">
            <v>183323-2</v>
          </cell>
          <cell r="B10685" t="str">
            <v>SCROLL HOUSING SET FOR BO6030</v>
          </cell>
        </row>
        <row r="10686">
          <cell r="A10686" t="str">
            <v>183844-4</v>
          </cell>
          <cell r="B10686" t="str">
            <v>HOUSING SET FOR 8414DWAE</v>
          </cell>
        </row>
        <row r="10687">
          <cell r="A10687" t="str">
            <v>233480-7</v>
          </cell>
          <cell r="B10687" t="str">
            <v>COMPRESSION SPRING 7 FOR CA5000</v>
          </cell>
        </row>
        <row r="10688">
          <cell r="A10688" t="str">
            <v>252171-1</v>
          </cell>
          <cell r="B10688" t="str">
            <v>SQUARE NUT M5-8 FOR 4340CT</v>
          </cell>
        </row>
        <row r="10689">
          <cell r="A10689" t="str">
            <v>253877-4</v>
          </cell>
          <cell r="B10689" t="str">
            <v>FLAT WASHER 8 FOR 4340CT</v>
          </cell>
        </row>
        <row r="10690">
          <cell r="A10690" t="str">
            <v>262528-8</v>
          </cell>
          <cell r="B10690" t="str">
            <v>SLEEVE 7 FOR HP1500</v>
          </cell>
        </row>
        <row r="10691">
          <cell r="A10691" t="str">
            <v>285702-1</v>
          </cell>
          <cell r="B10691" t="str">
            <v>BEARING RETAINER</v>
          </cell>
        </row>
        <row r="10692">
          <cell r="A10692" t="str">
            <v>319317-3</v>
          </cell>
          <cell r="B10692" t="str">
            <v>BLADE CASE FOR CA5000</v>
          </cell>
        </row>
        <row r="10693">
          <cell r="A10693" t="str">
            <v>324144-5</v>
          </cell>
          <cell r="B10693" t="str">
            <v>SPINDLE</v>
          </cell>
        </row>
        <row r="10694">
          <cell r="A10694" t="str">
            <v>324716-6</v>
          </cell>
          <cell r="B10694" t="str">
            <v>PIN 8</v>
          </cell>
        </row>
        <row r="10695">
          <cell r="A10695" t="str">
            <v>344419-6</v>
          </cell>
          <cell r="B10695" t="str">
            <v>CHANGE PLATE FOR HP1500</v>
          </cell>
        </row>
        <row r="10696">
          <cell r="A10696" t="str">
            <v>345235-9</v>
          </cell>
          <cell r="B10696" t="str">
            <v>PUSH PLATE FOR 4340CT</v>
          </cell>
        </row>
        <row r="10697">
          <cell r="A10697" t="str">
            <v>345238-3</v>
          </cell>
          <cell r="B10697" t="str">
            <v>BASE PLATE FOR 4340CT</v>
          </cell>
        </row>
        <row r="10698">
          <cell r="A10698" t="str">
            <v>345743-0</v>
          </cell>
          <cell r="B10698" t="str">
            <v>SHOE HOLDER FOR CA5000</v>
          </cell>
        </row>
        <row r="10699">
          <cell r="A10699" t="str">
            <v>415532-8</v>
          </cell>
          <cell r="B10699" t="str">
            <v>REAR COVER FOR 4304</v>
          </cell>
        </row>
        <row r="10700">
          <cell r="A10700" t="str">
            <v>415534-4</v>
          </cell>
          <cell r="B10700" t="str">
            <v>LOCK-ON LEVER FOR 4304</v>
          </cell>
        </row>
        <row r="10701">
          <cell r="A10701" t="str">
            <v>419006-1</v>
          </cell>
          <cell r="B10701" t="str">
            <v>LINK LEVER FOR HR4001C</v>
          </cell>
        </row>
        <row r="10702">
          <cell r="A10702" t="str">
            <v>419007-9</v>
          </cell>
          <cell r="B10702" t="str">
            <v>CRANK LEVER FOR HR4001C</v>
          </cell>
        </row>
        <row r="10703">
          <cell r="A10703" t="str">
            <v>419012-6</v>
          </cell>
          <cell r="B10703" t="str">
            <v>AIR PIPE FOR HR4011C</v>
          </cell>
        </row>
        <row r="10704">
          <cell r="A10704" t="str">
            <v>419013-4</v>
          </cell>
          <cell r="B10704" t="str">
            <v>SPRING GUIDE</v>
          </cell>
        </row>
        <row r="10705">
          <cell r="A10705" t="str">
            <v>419019-2</v>
          </cell>
          <cell r="B10705" t="str">
            <v>LINK PLATE GUIDE FOR HR4001C</v>
          </cell>
        </row>
        <row r="10706">
          <cell r="A10706" t="str">
            <v>419020-7</v>
          </cell>
          <cell r="B10706" t="str">
            <v>CHANGE LEVER FOR HR4001C</v>
          </cell>
        </row>
        <row r="10707">
          <cell r="A10707" t="str">
            <v>419022-3</v>
          </cell>
          <cell r="B10707" t="str">
            <v>FAN GUIDE FOR HR4001C</v>
          </cell>
        </row>
        <row r="10708">
          <cell r="A10708" t="str">
            <v>419024-9</v>
          </cell>
          <cell r="B10708" t="str">
            <v>CORD CLAMP BASE FOR HR4001C</v>
          </cell>
        </row>
        <row r="10709">
          <cell r="A10709" t="str">
            <v>419027-3</v>
          </cell>
          <cell r="B10709" t="str">
            <v>CONTROL PLATE FOR HR4001C</v>
          </cell>
        </row>
        <row r="10710">
          <cell r="A10710" t="str">
            <v>419028-1</v>
          </cell>
          <cell r="B10710" t="str">
            <v>SWITCH LEVER FOR HR4001C</v>
          </cell>
        </row>
        <row r="10711">
          <cell r="A10711" t="str">
            <v>419030-4</v>
          </cell>
          <cell r="B10711" t="str">
            <v>CRANK CAP FOR HR4001C</v>
          </cell>
        </row>
        <row r="10712">
          <cell r="A10712" t="str">
            <v>419033-8</v>
          </cell>
          <cell r="B10712" t="str">
            <v>CRANK HOUSING COVER FOR HR4011C</v>
          </cell>
        </row>
        <row r="10713">
          <cell r="A10713" t="str">
            <v>419034-6</v>
          </cell>
          <cell r="B10713" t="str">
            <v>CRANK HOUSING COVER FOR HR4001C</v>
          </cell>
        </row>
        <row r="10714">
          <cell r="A10714" t="str">
            <v>419776-2</v>
          </cell>
          <cell r="B10714" t="str">
            <v>LOCK SLEEVE FOR HR5211C</v>
          </cell>
        </row>
        <row r="10715">
          <cell r="A10715" t="str">
            <v>419778-8</v>
          </cell>
          <cell r="B10715" t="str">
            <v>CHACK COVER FOR HR5211C</v>
          </cell>
        </row>
        <row r="10716">
          <cell r="A10716" t="str">
            <v>419781-9</v>
          </cell>
          <cell r="B10716" t="str">
            <v>LINK PLATE GUIDE FOR HR5211C</v>
          </cell>
        </row>
        <row r="10717">
          <cell r="A10717" t="str">
            <v>419782-7</v>
          </cell>
          <cell r="B10717" t="str">
            <v>FAN GUIDE FOR HR4501C</v>
          </cell>
        </row>
        <row r="10718">
          <cell r="A10718" t="str">
            <v>419788-5</v>
          </cell>
          <cell r="B10718" t="str">
            <v>BAFFLE PLATE</v>
          </cell>
        </row>
        <row r="10719">
          <cell r="A10719" t="str">
            <v>419789-3</v>
          </cell>
          <cell r="B10719" t="str">
            <v>CRANK CAP FOR HR5211C</v>
          </cell>
        </row>
        <row r="10720">
          <cell r="A10720" t="str">
            <v>419791-6</v>
          </cell>
          <cell r="B10720" t="str">
            <v>GEAR HOUSING COVER FOR HR5201C</v>
          </cell>
        </row>
        <row r="10721">
          <cell r="A10721" t="str">
            <v>419796-6</v>
          </cell>
          <cell r="B10721" t="str">
            <v>HANDLE COVER FOR HR5211C</v>
          </cell>
        </row>
        <row r="10722">
          <cell r="A10722" t="str">
            <v>419798-2</v>
          </cell>
          <cell r="B10722" t="str">
            <v>HANDLE</v>
          </cell>
        </row>
        <row r="10723">
          <cell r="A10723" t="str">
            <v>442138-9</v>
          </cell>
          <cell r="B10723" t="str">
            <v>PACKING FOR 4340CT</v>
          </cell>
        </row>
        <row r="10724">
          <cell r="A10724" t="str">
            <v>450027-4</v>
          </cell>
          <cell r="B10724" t="str">
            <v>SPRING GUIDE FOR HR4501C</v>
          </cell>
        </row>
        <row r="10725">
          <cell r="A10725" t="str">
            <v>450029-0</v>
          </cell>
          <cell r="B10725" t="str">
            <v>LINK PLATE GUIDE FOR HR4501C</v>
          </cell>
        </row>
        <row r="10726">
          <cell r="A10726" t="str">
            <v>450031-3</v>
          </cell>
          <cell r="B10726" t="str">
            <v>LOCK SLEEVE FOR HR4501C</v>
          </cell>
        </row>
        <row r="10727">
          <cell r="A10727" t="str">
            <v>450032-1</v>
          </cell>
          <cell r="B10727" t="str">
            <v>LINK ARM GUIDE</v>
          </cell>
        </row>
        <row r="10728">
          <cell r="A10728" t="str">
            <v>450033-9</v>
          </cell>
          <cell r="B10728" t="str">
            <v>BAFFLE PLATE</v>
          </cell>
        </row>
        <row r="10729">
          <cell r="A10729" t="str">
            <v>450035-5</v>
          </cell>
          <cell r="B10729" t="str">
            <v>REAR COVER FOR HR4501C</v>
          </cell>
        </row>
        <row r="10730">
          <cell r="A10730" t="str">
            <v>450036-3</v>
          </cell>
          <cell r="B10730" t="str">
            <v>CRANK HOUSING COVER FOR HR4510C</v>
          </cell>
        </row>
        <row r="10731">
          <cell r="A10731" t="str">
            <v>450037-1</v>
          </cell>
          <cell r="B10731" t="str">
            <v>CRANK HOUSING COVER FOR HR4501C</v>
          </cell>
        </row>
        <row r="10732">
          <cell r="A10732" t="str">
            <v>450041-0</v>
          </cell>
          <cell r="B10732" t="str">
            <v>MOTOR HOUSING FOR HR4510C</v>
          </cell>
        </row>
        <row r="10733">
          <cell r="A10733" t="str">
            <v>450042-8</v>
          </cell>
          <cell r="B10733" t="str">
            <v>CONTROL PLATE FOR HR4501C</v>
          </cell>
        </row>
        <row r="10734">
          <cell r="A10734" t="str">
            <v>450064-8</v>
          </cell>
          <cell r="B10734" t="str">
            <v>CHUCK COVER FOR HM1111C</v>
          </cell>
        </row>
        <row r="10735">
          <cell r="A10735" t="str">
            <v>531078-7</v>
          </cell>
          <cell r="B10735" t="str">
            <v>SWITCH ASS'Y FOR 6019DW</v>
          </cell>
        </row>
        <row r="10736">
          <cell r="A10736" t="str">
            <v>629779-0</v>
          </cell>
          <cell r="B10736" t="str">
            <v>DC MOTOR FOR 6019DWE</v>
          </cell>
        </row>
        <row r="10737">
          <cell r="A10737" t="str">
            <v>631235-8</v>
          </cell>
          <cell r="B10737" t="str">
            <v>SOFT START CIRCUIT FOR 5903R</v>
          </cell>
        </row>
        <row r="10738">
          <cell r="A10738" t="str">
            <v>645146-1</v>
          </cell>
          <cell r="B10738" t="str">
            <v>NOISE SUPRESSOR FOR HP1620</v>
          </cell>
        </row>
        <row r="10739">
          <cell r="A10739" t="str">
            <v>650559-3</v>
          </cell>
          <cell r="B10739" t="str">
            <v>SWITCH C3LA-2A-ED FOR 8414DWAE</v>
          </cell>
        </row>
        <row r="10740">
          <cell r="A10740" t="str">
            <v>687877-6</v>
          </cell>
          <cell r="B10740" t="str">
            <v>STOPPER FOR HR400D</v>
          </cell>
        </row>
        <row r="10741">
          <cell r="A10741" t="str">
            <v>020505-003</v>
          </cell>
          <cell r="B10741" t="str">
            <v>SET SCREW</v>
          </cell>
        </row>
        <row r="10742">
          <cell r="A10742" t="str">
            <v>020601-003</v>
          </cell>
          <cell r="B10742" t="str">
            <v>HEX SOCKET BOLT (3)</v>
          </cell>
        </row>
        <row r="10743">
          <cell r="A10743" t="str">
            <v>020608-003</v>
          </cell>
          <cell r="B10743" t="str">
            <v>HEX SOCKET BOLT (2)</v>
          </cell>
        </row>
        <row r="10744">
          <cell r="A10744" t="str">
            <v>021101-027</v>
          </cell>
          <cell r="B10744" t="str">
            <v>FLAT WASHER</v>
          </cell>
        </row>
        <row r="10745">
          <cell r="A10745" t="str">
            <v>022101-001</v>
          </cell>
          <cell r="B10745" t="str">
            <v>NUT (2)</v>
          </cell>
        </row>
        <row r="10746">
          <cell r="A10746" t="str">
            <v>028935-001</v>
          </cell>
          <cell r="B10746" t="str">
            <v>SET SCREW (2)</v>
          </cell>
        </row>
        <row r="10747">
          <cell r="A10747" t="str">
            <v>0323039990</v>
          </cell>
          <cell r="B10747" t="str">
            <v>WOODDRUFF KEY</v>
          </cell>
        </row>
        <row r="10748">
          <cell r="A10748" t="str">
            <v>053014-000</v>
          </cell>
          <cell r="B10748" t="str">
            <v>BEARING FLANGE (4)</v>
          </cell>
        </row>
        <row r="10749">
          <cell r="A10749" t="str">
            <v>060052-000</v>
          </cell>
          <cell r="B10749" t="str">
            <v>SPACER</v>
          </cell>
        </row>
        <row r="10750">
          <cell r="A10750" t="str">
            <v>090042-000</v>
          </cell>
          <cell r="B10750" t="str">
            <v>SWITCH FOR SJ401</v>
          </cell>
        </row>
        <row r="10751">
          <cell r="A10751" t="str">
            <v>224042-000</v>
          </cell>
          <cell r="B10751" t="str">
            <v>LOWER ARM</v>
          </cell>
        </row>
        <row r="10752">
          <cell r="A10752" t="str">
            <v>225069-000</v>
          </cell>
          <cell r="B10752" t="str">
            <v>BLADE TENSION LEVER</v>
          </cell>
        </row>
        <row r="10753">
          <cell r="A10753" t="str">
            <v>225070-000</v>
          </cell>
          <cell r="B10753" t="str">
            <v>HOLD DOWN BLOCK</v>
          </cell>
        </row>
        <row r="10754">
          <cell r="A10754" t="str">
            <v>225073-000</v>
          </cell>
          <cell r="B10754" t="str">
            <v>BLADE SUPPORT</v>
          </cell>
        </row>
        <row r="10755">
          <cell r="A10755" t="str">
            <v>240042-000</v>
          </cell>
          <cell r="B10755" t="str">
            <v>COUNTER WEIGHT</v>
          </cell>
        </row>
        <row r="10756">
          <cell r="A10756" t="str">
            <v>270252-000</v>
          </cell>
          <cell r="B10756" t="str">
            <v>BEARING FENCE</v>
          </cell>
        </row>
        <row r="10757">
          <cell r="A10757" t="str">
            <v>270309-000</v>
          </cell>
          <cell r="B10757" t="str">
            <v>HOLD DOWN FOOT (3)</v>
          </cell>
        </row>
        <row r="10758">
          <cell r="A10758" t="str">
            <v>290077-000</v>
          </cell>
          <cell r="B10758" t="str">
            <v>ARM PIN</v>
          </cell>
        </row>
        <row r="10759">
          <cell r="A10759" t="str">
            <v>290079-000</v>
          </cell>
          <cell r="B10759" t="str">
            <v>SUPPORT ROD</v>
          </cell>
        </row>
        <row r="10760">
          <cell r="A10760" t="str">
            <v>290081-000</v>
          </cell>
          <cell r="B10760" t="str">
            <v>DUST BLOWER</v>
          </cell>
        </row>
        <row r="10761">
          <cell r="A10761" t="str">
            <v>303209-000</v>
          </cell>
          <cell r="B10761" t="str">
            <v>HOSE</v>
          </cell>
        </row>
        <row r="10762">
          <cell r="A10762" t="str">
            <v>330026-000</v>
          </cell>
          <cell r="B10762" t="str">
            <v>AIR DIAPHRAGM</v>
          </cell>
        </row>
        <row r="10763">
          <cell r="A10763" t="str">
            <v>375009-001</v>
          </cell>
          <cell r="B10763" t="str">
            <v>CARBON BRUSH SJ401</v>
          </cell>
        </row>
        <row r="10764">
          <cell r="A10764" t="str">
            <v>6010</v>
          </cell>
          <cell r="B10764" t="str">
            <v>BALL BEARING FOR GB600/GB601</v>
          </cell>
        </row>
        <row r="10765">
          <cell r="A10765" t="str">
            <v>6015</v>
          </cell>
          <cell r="B10765" t="str">
            <v>CENTRIFUGAL STARTING SHEET</v>
          </cell>
        </row>
        <row r="10766">
          <cell r="A10766" t="str">
            <v>6018</v>
          </cell>
          <cell r="B10766" t="str">
            <v>CENTRIFUGAL START SWITCH</v>
          </cell>
        </row>
        <row r="10767">
          <cell r="A10767" t="str">
            <v>6033</v>
          </cell>
          <cell r="B10767" t="str">
            <v>CAPACITOR FOR GB601/220</v>
          </cell>
        </row>
        <row r="10768">
          <cell r="A10768" t="str">
            <v>6042</v>
          </cell>
          <cell r="B10768" t="str">
            <v>SWITCH FOR GB600</v>
          </cell>
        </row>
        <row r="10769">
          <cell r="A10769" t="str">
            <v>6114</v>
          </cell>
          <cell r="B10769" t="str">
            <v>MOTOR ROTOR FOR GB 601</v>
          </cell>
        </row>
        <row r="10770">
          <cell r="A10770" t="str">
            <v>8004</v>
          </cell>
          <cell r="B10770" t="str">
            <v>FLANGE</v>
          </cell>
        </row>
        <row r="10771">
          <cell r="A10771" t="str">
            <v>8010</v>
          </cell>
          <cell r="B10771" t="str">
            <v>BALL BEARING FOR GB800</v>
          </cell>
        </row>
        <row r="10772">
          <cell r="A10772" t="str">
            <v>8033</v>
          </cell>
          <cell r="B10772" t="str">
            <v>CAPACITOR FOR GB800/220</v>
          </cell>
        </row>
        <row r="10773">
          <cell r="A10773" t="str">
            <v>8036</v>
          </cell>
          <cell r="B10773" t="str">
            <v>PAD</v>
          </cell>
        </row>
        <row r="10774">
          <cell r="A10774" t="str">
            <v>900312-000</v>
          </cell>
          <cell r="B10774" t="str">
            <v>FIELD WITH M HOUSING FOR SJ401</v>
          </cell>
        </row>
        <row r="10775">
          <cell r="A10775" t="str">
            <v>990026-004</v>
          </cell>
          <cell r="B10775" t="str">
            <v>MOTOR ASSY FOR SJ401</v>
          </cell>
        </row>
        <row r="10776">
          <cell r="A10776" t="str">
            <v>A0000-0021</v>
          </cell>
          <cell r="B10776" t="str">
            <v>SCREW 4*1.6 FOR AF301</v>
          </cell>
        </row>
        <row r="10777">
          <cell r="A10777" t="str">
            <v>A0000-0041</v>
          </cell>
          <cell r="B10777" t="str">
            <v>SCREW 4*20 FOR AF301</v>
          </cell>
        </row>
        <row r="10778">
          <cell r="A10778" t="str">
            <v>A0100-0021</v>
          </cell>
          <cell r="B10778" t="str">
            <v>COMPRESSION SPRING FOR AT422AZ</v>
          </cell>
        </row>
        <row r="10779">
          <cell r="A10779" t="str">
            <v>A0100-0131</v>
          </cell>
          <cell r="B10779" t="str">
            <v>EXTENSION SPRING FOR AT1022</v>
          </cell>
        </row>
        <row r="10780">
          <cell r="A10780" t="str">
            <v>A0100-0211</v>
          </cell>
          <cell r="B10780" t="str">
            <v>COMPRESSION SPRING FOR AF301</v>
          </cell>
        </row>
        <row r="10781">
          <cell r="A10781" t="str">
            <v>A0100-0221</v>
          </cell>
          <cell r="B10781" t="str">
            <v>SPRING FOR AT422AZ</v>
          </cell>
        </row>
        <row r="10782">
          <cell r="A10782" t="str">
            <v>A0100-0841</v>
          </cell>
          <cell r="B10782" t="str">
            <v>COMPRESSION SPRING FOR AF201Z</v>
          </cell>
        </row>
        <row r="10783">
          <cell r="A10783" t="str">
            <v>A0200-0301</v>
          </cell>
          <cell r="B10783" t="str">
            <v>O-RING 28*1.2 FOR AF504</v>
          </cell>
        </row>
        <row r="10784">
          <cell r="A10784" t="str">
            <v>A0200-1091</v>
          </cell>
          <cell r="B10784" t="str">
            <v>O-RING 11*1.05 FOR AF301</v>
          </cell>
        </row>
        <row r="10785">
          <cell r="A10785" t="str">
            <v>A0200-1341</v>
          </cell>
          <cell r="B10785" t="str">
            <v>O RING 17*2.6 FOR AF201Z</v>
          </cell>
        </row>
        <row r="10786">
          <cell r="A10786" t="str">
            <v>A0201-0161</v>
          </cell>
          <cell r="B10786" t="str">
            <v>SEAL RING FOR AF201Z</v>
          </cell>
        </row>
        <row r="10787">
          <cell r="A10787" t="str">
            <v>A0301-0141</v>
          </cell>
          <cell r="B10787" t="str">
            <v>CYLINDER CAP FOR AT422AZ</v>
          </cell>
        </row>
        <row r="10788">
          <cell r="A10788" t="str">
            <v>A0304-0301</v>
          </cell>
          <cell r="B10788" t="str">
            <v>EXHAUST VALVE COLLAR FOR AT422AZ</v>
          </cell>
        </row>
        <row r="10789">
          <cell r="A10789" t="str">
            <v>A0309-0011</v>
          </cell>
          <cell r="B10789" t="str">
            <v>BUMPER FOR AF301</v>
          </cell>
        </row>
        <row r="10790">
          <cell r="A10790" t="str">
            <v>A0310-0301</v>
          </cell>
          <cell r="B10790" t="str">
            <v>NOZZLE WASHER FOR AF201Z</v>
          </cell>
        </row>
        <row r="10791">
          <cell r="A10791" t="str">
            <v>A0503-0211</v>
          </cell>
          <cell r="B10791" t="str">
            <v>TRIGGER VALVE HEAD FOR AT422AZ</v>
          </cell>
        </row>
        <row r="10792">
          <cell r="A10792" t="str">
            <v>A0600-1711</v>
          </cell>
          <cell r="B10792" t="str">
            <v>DRIVER BLADE FOR AT1022AZ</v>
          </cell>
        </row>
        <row r="10793">
          <cell r="A10793" t="str">
            <v>A0601-0021</v>
          </cell>
          <cell r="B10793" t="str">
            <v>DRIVER BLADE PIN FOR AT422AZ</v>
          </cell>
        </row>
        <row r="10794">
          <cell r="A10794" t="str">
            <v>A0602-0021</v>
          </cell>
          <cell r="B10794" t="str">
            <v>PISTON HEAD FOR AT422AZ</v>
          </cell>
        </row>
        <row r="10795">
          <cell r="A10795" t="str">
            <v>A0707-0451</v>
          </cell>
          <cell r="B10795" t="str">
            <v>PUSHER</v>
          </cell>
        </row>
        <row r="10796">
          <cell r="A10796" t="str">
            <v>A0711-0344</v>
          </cell>
          <cell r="B10796" t="str">
            <v>RELEASE CATCH FOR AF301</v>
          </cell>
        </row>
        <row r="10797">
          <cell r="A10797" t="str">
            <v>A0711-0463</v>
          </cell>
          <cell r="B10797" t="str">
            <v>RELEASE CATCH</v>
          </cell>
        </row>
        <row r="10798">
          <cell r="A10798" t="str">
            <v>A0800-0311</v>
          </cell>
          <cell r="B10798" t="str">
            <v>SPACER FOR AF301</v>
          </cell>
        </row>
        <row r="10799">
          <cell r="A10799" t="str">
            <v>A0801-0111</v>
          </cell>
          <cell r="B10799" t="str">
            <v>DRIVER GUIDE FOR AT422AZ</v>
          </cell>
        </row>
        <row r="10800">
          <cell r="A10800" t="str">
            <v>A0801-0511</v>
          </cell>
          <cell r="B10800" t="str">
            <v>DRIVER GUIDE</v>
          </cell>
        </row>
        <row r="10801">
          <cell r="A10801" t="str">
            <v>A0801-1041</v>
          </cell>
          <cell r="B10801" t="str">
            <v>DRIVER GUIDE FOR AF301</v>
          </cell>
        </row>
        <row r="10802">
          <cell r="A10802" t="str">
            <v>A0801-1191</v>
          </cell>
          <cell r="B10802" t="str">
            <v>DRIVER GUIDE COVER</v>
          </cell>
        </row>
        <row r="10803">
          <cell r="A10803" t="str">
            <v>A0801-1321</v>
          </cell>
          <cell r="B10803" t="str">
            <v>DRIVER GUIDE COVER FOR AF301</v>
          </cell>
        </row>
        <row r="10804">
          <cell r="A10804" t="str">
            <v>B0500-0181</v>
          </cell>
          <cell r="B10804" t="str">
            <v>TRIGGER VALVE SET FOR AF301</v>
          </cell>
        </row>
        <row r="10805">
          <cell r="A10805" t="str">
            <v>B0700-1401</v>
          </cell>
          <cell r="B10805" t="str">
            <v>MAGAZINE ASS'Y FOR AF301</v>
          </cell>
        </row>
        <row r="10806">
          <cell r="A10806" t="str">
            <v>B1100-0151</v>
          </cell>
          <cell r="B10806" t="str">
            <v>MAGAZINE SET</v>
          </cell>
        </row>
        <row r="10807">
          <cell r="A10807" t="str">
            <v>D-13764</v>
          </cell>
          <cell r="B10807" t="str">
            <v>BALL BEARING</v>
          </cell>
        </row>
        <row r="10808">
          <cell r="A10808" t="str">
            <v>K0300-0671</v>
          </cell>
          <cell r="B10808" t="str">
            <v>EXHAUST VALVE ASS'Y FOR AT422AZ</v>
          </cell>
        </row>
        <row r="10809">
          <cell r="A10809" t="str">
            <v>K0300-0861</v>
          </cell>
          <cell r="B10809" t="str">
            <v>CYLINDER SET FOR AT422AZ</v>
          </cell>
        </row>
        <row r="10810">
          <cell r="A10810" t="str">
            <v>K0600-1731</v>
          </cell>
          <cell r="B10810" t="str">
            <v>PISTON SET FOR AT422AZ</v>
          </cell>
        </row>
        <row r="10811">
          <cell r="A10811" t="str">
            <v>K0600-1741</v>
          </cell>
          <cell r="B10811" t="str">
            <v>PISTON SET FOR AF201Z</v>
          </cell>
        </row>
        <row r="10812">
          <cell r="A10812" t="str">
            <v>K0600-1751</v>
          </cell>
          <cell r="B10812" t="str">
            <v>PISTON SET FOR AT1022AZ</v>
          </cell>
        </row>
        <row r="10813">
          <cell r="A10813" t="str">
            <v>K0600-1761</v>
          </cell>
          <cell r="B10813" t="str">
            <v>PISTON SET FOR AF301</v>
          </cell>
        </row>
        <row r="10814">
          <cell r="A10814" t="str">
            <v>K1100-0041</v>
          </cell>
          <cell r="B10814" t="str">
            <v>MAGAZINE SET FOR AT422AZ</v>
          </cell>
        </row>
        <row r="10815">
          <cell r="A10815" t="str">
            <v>KK00000017</v>
          </cell>
          <cell r="B10815" t="str">
            <v>V-BELT TAPER FOR TB131</v>
          </cell>
        </row>
        <row r="10816">
          <cell r="A10816" t="str">
            <v>KK00000025</v>
          </cell>
          <cell r="B10816" t="str">
            <v>SPINDLE BEARING FOR TB131</v>
          </cell>
        </row>
        <row r="10817">
          <cell r="A10817" t="str">
            <v>KK00000026</v>
          </cell>
          <cell r="B10817" t="str">
            <v>RING CLIP</v>
          </cell>
        </row>
        <row r="10818">
          <cell r="A10818" t="str">
            <v>KK00000030</v>
          </cell>
          <cell r="B10818" t="str">
            <v>MOTOR PULLEY FOR TB131</v>
          </cell>
        </row>
        <row r="10819">
          <cell r="A10819" t="str">
            <v>KK00000031</v>
          </cell>
          <cell r="B10819" t="str">
            <v>PULLEY SET SCREW FOR TB131</v>
          </cell>
        </row>
        <row r="10820">
          <cell r="A10820" t="str">
            <v>KK00000032</v>
          </cell>
          <cell r="B10820" t="str">
            <v>V-BELT PULLEY FOR TB131</v>
          </cell>
        </row>
        <row r="10821">
          <cell r="A10821" t="str">
            <v>KK00000035</v>
          </cell>
          <cell r="B10821" t="str">
            <v>POWER CORD</v>
          </cell>
        </row>
        <row r="10822">
          <cell r="A10822" t="str">
            <v>KK00000039</v>
          </cell>
          <cell r="B10822" t="str">
            <v>SWITCH FOR TB131</v>
          </cell>
        </row>
        <row r="10823">
          <cell r="A10823" t="str">
            <v>KK00000045</v>
          </cell>
          <cell r="B10823" t="str">
            <v>SPRING CASE SET FOR TB131</v>
          </cell>
        </row>
        <row r="10824">
          <cell r="A10824" t="str">
            <v>KK00000049</v>
          </cell>
          <cell r="B10824" t="str">
            <v>DEPTH STICK FOR TB131</v>
          </cell>
        </row>
        <row r="10825">
          <cell r="A10825" t="str">
            <v>KK00000057</v>
          </cell>
          <cell r="B10825" t="str">
            <v>FEED PINION HANDLE FOR TB131</v>
          </cell>
        </row>
        <row r="10826">
          <cell r="A10826" t="str">
            <v>KK00000059</v>
          </cell>
          <cell r="B10826" t="str">
            <v>KNOB</v>
          </cell>
        </row>
        <row r="10827">
          <cell r="A10827" t="str">
            <v>KK00000109</v>
          </cell>
          <cell r="B10827" t="str">
            <v>POWER CORD TB131</v>
          </cell>
        </row>
        <row r="10828">
          <cell r="A10828" t="str">
            <v>S-08004</v>
          </cell>
          <cell r="B10828" t="str">
            <v>FLANGE FOR GB800</v>
          </cell>
        </row>
        <row r="10829">
          <cell r="A10829" t="str">
            <v>B09506</v>
          </cell>
          <cell r="B10829" t="str">
            <v>TENSION ROLLER FOR SG150</v>
          </cell>
        </row>
        <row r="10830">
          <cell r="A10830" t="str">
            <v>B11122</v>
          </cell>
          <cell r="B10830" t="str">
            <v>HEX BOLT M8X90</v>
          </cell>
        </row>
        <row r="10831">
          <cell r="A10831" t="str">
            <v>B18952</v>
          </cell>
          <cell r="B10831" t="str">
            <v>HEX NUT M8 FOR SG150</v>
          </cell>
        </row>
        <row r="10832">
          <cell r="A10832" t="str">
            <v>EE73531410</v>
          </cell>
          <cell r="B10832" t="str">
            <v>RING FOR DBM230</v>
          </cell>
        </row>
        <row r="10833">
          <cell r="A10833" t="str">
            <v>EE73531542</v>
          </cell>
          <cell r="B10833" t="str">
            <v>GEAR LEVER</v>
          </cell>
        </row>
        <row r="10834">
          <cell r="A10834" t="str">
            <v>EE7731B150</v>
          </cell>
          <cell r="B10834" t="str">
            <v>FIELD 240V FOR UT120</v>
          </cell>
        </row>
        <row r="10835">
          <cell r="A10835" t="str">
            <v>EE7731E150</v>
          </cell>
          <cell r="B10835" t="str">
            <v>FIELD ASS'Y 110V UT120</v>
          </cell>
        </row>
        <row r="10836">
          <cell r="A10836" t="str">
            <v>EE80200507</v>
          </cell>
          <cell r="B10836" t="str">
            <v>WASHER 28</v>
          </cell>
        </row>
        <row r="10837">
          <cell r="A10837" t="str">
            <v>EE80201209</v>
          </cell>
          <cell r="B10837" t="str">
            <v>OVAL HEAD SCREW M6x12 FOR UT120</v>
          </cell>
        </row>
        <row r="10838">
          <cell r="A10838" t="str">
            <v>EE80201230</v>
          </cell>
          <cell r="B10838" t="str">
            <v>HEX. SOCKET HEAD BOLT M5</v>
          </cell>
        </row>
        <row r="10839">
          <cell r="A10839" t="str">
            <v>EE80201267</v>
          </cell>
          <cell r="B10839" t="str">
            <v>SELF-TAPPING SCREW FOR DBM-131</v>
          </cell>
        </row>
        <row r="10840">
          <cell r="A10840" t="str">
            <v>EE80201270</v>
          </cell>
          <cell r="B10840" t="str">
            <v>PAN HEAD SCREW 4,2x13 FOR DBM131/UT120</v>
          </cell>
        </row>
        <row r="10841">
          <cell r="A10841" t="str">
            <v>EE80201280</v>
          </cell>
          <cell r="B10841" t="str">
            <v>TAPPING SCREW 4.8X22</v>
          </cell>
        </row>
        <row r="10842">
          <cell r="A10842" t="str">
            <v>EE80201286</v>
          </cell>
          <cell r="B10842" t="str">
            <v>TAPPING SCREW 4.8x70 for DBM230</v>
          </cell>
        </row>
        <row r="10843">
          <cell r="A10843" t="str">
            <v>EE80201303</v>
          </cell>
          <cell r="B10843" t="str">
            <v>SPRING WASHER FOR UT120</v>
          </cell>
        </row>
        <row r="10844">
          <cell r="A10844" t="str">
            <v>EE80201316</v>
          </cell>
          <cell r="B10844" t="str">
            <v>SAFETY WASHER FOR DBM230</v>
          </cell>
        </row>
        <row r="10845">
          <cell r="A10845" t="str">
            <v>EE80201321</v>
          </cell>
          <cell r="B10845" t="str">
            <v>SAFETY WASHER 12 FOR DBM230</v>
          </cell>
        </row>
        <row r="10846">
          <cell r="A10846" t="str">
            <v>EE80201333</v>
          </cell>
          <cell r="B10846" t="str">
            <v>RETAINING RING 28 FOR UT120</v>
          </cell>
        </row>
        <row r="10847">
          <cell r="A10847" t="str">
            <v>EE80201364</v>
          </cell>
          <cell r="B10847" t="str">
            <v>LOCK WASHER 5</v>
          </cell>
        </row>
        <row r="10848">
          <cell r="A10848" t="str">
            <v>EE80420130</v>
          </cell>
          <cell r="B10848" t="str">
            <v>NEEDLE BEARING HK 1212</v>
          </cell>
        </row>
        <row r="10849">
          <cell r="A10849" t="str">
            <v>EE80701005</v>
          </cell>
          <cell r="B10849" t="str">
            <v>MAGNET SLEEVE</v>
          </cell>
        </row>
        <row r="10850">
          <cell r="A10850" t="str">
            <v>EE80900093</v>
          </cell>
          <cell r="B10850" t="str">
            <v>MOTOR HOUSING COVER FOR UT1401</v>
          </cell>
        </row>
        <row r="10851">
          <cell r="A10851" t="str">
            <v>EE83000004</v>
          </cell>
          <cell r="B10851" t="str">
            <v>CABLE BUSHING</v>
          </cell>
        </row>
        <row r="10852">
          <cell r="A10852" t="str">
            <v>EE83000031</v>
          </cell>
          <cell r="B10852" t="str">
            <v>BEARING BOX FOR DBM230</v>
          </cell>
        </row>
        <row r="10853">
          <cell r="A10853" t="str">
            <v>EE83000106</v>
          </cell>
          <cell r="B10853" t="str">
            <v>GASKET RING1/8" FOR UT120/DBM131</v>
          </cell>
        </row>
        <row r="10854">
          <cell r="A10854" t="str">
            <v>EE83000109</v>
          </cell>
          <cell r="B10854" t="str">
            <v>TUBE FOR UT120/DBM131</v>
          </cell>
        </row>
        <row r="10855">
          <cell r="A10855" t="str">
            <v>EE83000117</v>
          </cell>
          <cell r="B10855" t="str">
            <v>BALL VALVE FOR DBM230</v>
          </cell>
        </row>
        <row r="10856">
          <cell r="A10856" t="str">
            <v>EE85000020</v>
          </cell>
          <cell r="B10856" t="str">
            <v>CLIP</v>
          </cell>
        </row>
        <row r="10857">
          <cell r="A10857" t="str">
            <v>142355-8</v>
          </cell>
          <cell r="B10857" t="str">
            <v>SPUR GEAR 7 COMPLETE FOR DPB181Z</v>
          </cell>
        </row>
        <row r="10858">
          <cell r="A10858" t="str">
            <v>144703-7</v>
          </cell>
          <cell r="B10858" t="str">
            <v>GEAR COMPLETE FOR FS250D</v>
          </cell>
        </row>
        <row r="10859">
          <cell r="A10859" t="str">
            <v>150865-1</v>
          </cell>
          <cell r="B10859" t="str">
            <v>BASE COMPLETE FOR 2702</v>
          </cell>
        </row>
        <row r="10860">
          <cell r="A10860" t="str">
            <v>152663-9</v>
          </cell>
          <cell r="B10860" t="str">
            <v>CUTTING HEAD COMPLETE FOR BJS130</v>
          </cell>
        </row>
        <row r="10861">
          <cell r="A10861" t="str">
            <v>153264-6</v>
          </cell>
          <cell r="B10861" t="str">
            <v>SPINDLE COMPLETE FOR 2702</v>
          </cell>
        </row>
        <row r="10862">
          <cell r="A10862" t="str">
            <v>159998-9</v>
          </cell>
          <cell r="B10862" t="str">
            <v>MOTOR HOUSING COMPLETE FOR 2702</v>
          </cell>
        </row>
        <row r="10863">
          <cell r="A10863" t="str">
            <v>182850-6</v>
          </cell>
          <cell r="B10863" t="str">
            <v>HOUSING SET 4191D</v>
          </cell>
        </row>
        <row r="10864">
          <cell r="A10864" t="str">
            <v>182856-4</v>
          </cell>
          <cell r="B10864" t="str">
            <v>HOUSING SET FOR 6821</v>
          </cell>
        </row>
        <row r="10865">
          <cell r="A10865" t="str">
            <v>183088-6</v>
          </cell>
          <cell r="B10865" t="str">
            <v>SKIRT SET</v>
          </cell>
        </row>
        <row r="10866">
          <cell r="A10866" t="str">
            <v>183108-6</v>
          </cell>
          <cell r="B10866" t="str">
            <v>HOUSING SET FOR BO5021</v>
          </cell>
        </row>
        <row r="10867">
          <cell r="A10867" t="str">
            <v>188123-5</v>
          </cell>
          <cell r="B10867" t="str">
            <v>HANDLE SET</v>
          </cell>
        </row>
        <row r="10868">
          <cell r="A10868" t="str">
            <v>188564-5</v>
          </cell>
          <cell r="B10868" t="str">
            <v>HOUSING SET FOR GV6010</v>
          </cell>
        </row>
        <row r="10869">
          <cell r="A10869" t="str">
            <v>188579-2</v>
          </cell>
          <cell r="B10869" t="str">
            <v>SKIRT SET BO5030 R/P</v>
          </cell>
        </row>
        <row r="10870">
          <cell r="A10870" t="str">
            <v>188785-9</v>
          </cell>
          <cell r="B10870" t="str">
            <v>HOUSING SET FOR 6347D</v>
          </cell>
        </row>
        <row r="10871">
          <cell r="A10871" t="str">
            <v>210321-4</v>
          </cell>
          <cell r="B10871" t="str">
            <v>BALL BEARING 6001DDW</v>
          </cell>
        </row>
        <row r="10872">
          <cell r="A10872" t="str">
            <v>214061-6</v>
          </cell>
          <cell r="B10872" t="str">
            <v>PLANE BEARING 10 FOR 4304</v>
          </cell>
        </row>
        <row r="10873">
          <cell r="A10873" t="str">
            <v>233389-3</v>
          </cell>
          <cell r="B10873" t="str">
            <v>COMPRESSION SPRING 15 FOR HP1620</v>
          </cell>
        </row>
        <row r="10874">
          <cell r="A10874" t="str">
            <v>252155-9</v>
          </cell>
          <cell r="B10874" t="str">
            <v>HEX. NUT M12-19 FOR 2702</v>
          </cell>
        </row>
        <row r="10875">
          <cell r="A10875" t="str">
            <v>257705-5</v>
          </cell>
          <cell r="B10875" t="str">
            <v>SLEEVE 5 FOR BJS130</v>
          </cell>
        </row>
        <row r="10876">
          <cell r="A10876" t="str">
            <v>261131-2</v>
          </cell>
          <cell r="B10876" t="str">
            <v>NYLON WASHER 89</v>
          </cell>
        </row>
        <row r="10877">
          <cell r="A10877" t="str">
            <v>265584-7</v>
          </cell>
          <cell r="B10877" t="str">
            <v>HS BOLT M6X20 R/P</v>
          </cell>
        </row>
        <row r="10878">
          <cell r="A10878" t="str">
            <v>266268-0</v>
          </cell>
          <cell r="B10878" t="str">
            <v>HEX SOCKET HEAD BOLT FOR BJS130</v>
          </cell>
        </row>
        <row r="10879">
          <cell r="A10879" t="str">
            <v>268031-7</v>
          </cell>
          <cell r="B10879" t="str">
            <v>PIN 8 FOR 2702</v>
          </cell>
        </row>
        <row r="10880">
          <cell r="A10880" t="str">
            <v>271070-8</v>
          </cell>
          <cell r="B10880" t="str">
            <v>HANDLE 100 FOR 2702</v>
          </cell>
        </row>
        <row r="10881">
          <cell r="A10881" t="str">
            <v>271071-6</v>
          </cell>
          <cell r="B10881" t="str">
            <v>HANDLE 120 FOR 2702</v>
          </cell>
        </row>
        <row r="10882">
          <cell r="A10882" t="str">
            <v>272237-1</v>
          </cell>
          <cell r="B10882" t="str">
            <v>LEVER 90 FOR 2702</v>
          </cell>
        </row>
        <row r="10883">
          <cell r="A10883" t="str">
            <v>316834-4</v>
          </cell>
          <cell r="B10883" t="str">
            <v>BEARING BOX COVER FOR BO5020/5021</v>
          </cell>
        </row>
        <row r="10884">
          <cell r="A10884" t="str">
            <v>415253-2</v>
          </cell>
          <cell r="B10884" t="str">
            <v>GRIP</v>
          </cell>
        </row>
        <row r="10885">
          <cell r="A10885" t="str">
            <v>415677-2</v>
          </cell>
          <cell r="B10885" t="str">
            <v>BEARING BOX FOR 419IDWA</v>
          </cell>
        </row>
        <row r="10886">
          <cell r="A10886" t="str">
            <v>415887-1</v>
          </cell>
          <cell r="B10886" t="str">
            <v>PROTECTOR FOR 4304</v>
          </cell>
        </row>
        <row r="10887">
          <cell r="A10887" t="str">
            <v>416142-4</v>
          </cell>
          <cell r="B10887" t="str">
            <v>MOTOR HOUSING FOR 5093D</v>
          </cell>
        </row>
        <row r="10888">
          <cell r="A10888" t="str">
            <v>416332-9</v>
          </cell>
          <cell r="B10888" t="str">
            <v>FRAME RETAINER FOR 2702</v>
          </cell>
        </row>
        <row r="10889">
          <cell r="A10889" t="str">
            <v>416340-0</v>
          </cell>
          <cell r="B10889" t="str">
            <v>GUIDE BAR RETAINER FOR 2702</v>
          </cell>
        </row>
        <row r="10890">
          <cell r="A10890" t="str">
            <v>416375-1</v>
          </cell>
          <cell r="B10890" t="str">
            <v>CAP FOR 2702</v>
          </cell>
        </row>
        <row r="10891">
          <cell r="A10891" t="str">
            <v>416376-9</v>
          </cell>
          <cell r="B10891" t="str">
            <v>SWITCH BUTTON FOR 2702</v>
          </cell>
        </row>
        <row r="10892">
          <cell r="A10892" t="str">
            <v>416377-7</v>
          </cell>
          <cell r="B10892" t="str">
            <v>SLIDE PIN FOR 2702</v>
          </cell>
        </row>
        <row r="10893">
          <cell r="A10893" t="str">
            <v>418095-3</v>
          </cell>
          <cell r="B10893" t="str">
            <v>LOCK LEVER</v>
          </cell>
        </row>
        <row r="10894">
          <cell r="A10894" t="str">
            <v>455358-6</v>
          </cell>
          <cell r="B10894" t="str">
            <v>MOTOR HOUSING FOR 9564PC</v>
          </cell>
        </row>
        <row r="10895">
          <cell r="A10895" t="str">
            <v>515734-7</v>
          </cell>
          <cell r="B10895" t="str">
            <v>ARMATURE ASSY 240V FOR BO5031</v>
          </cell>
        </row>
        <row r="10896">
          <cell r="A10896" t="str">
            <v>517458-1</v>
          </cell>
          <cell r="B10896" t="str">
            <v>ARMATURE ASS'Y 220-240V FOR HP1620</v>
          </cell>
        </row>
        <row r="10897">
          <cell r="A10897" t="str">
            <v>519424-4</v>
          </cell>
          <cell r="B10897" t="str">
            <v>ROTOR ASS'Y FOR DFS250/251</v>
          </cell>
        </row>
        <row r="10898">
          <cell r="A10898" t="str">
            <v>526198-0</v>
          </cell>
          <cell r="B10898" t="str">
            <v>FIELD ASS'Y FOR GA7040S/GA9040S</v>
          </cell>
        </row>
        <row r="10899">
          <cell r="A10899" t="str">
            <v>619115-8</v>
          </cell>
          <cell r="B10899" t="str">
            <v>ARMATURE 6337D</v>
          </cell>
        </row>
        <row r="10900">
          <cell r="A10900" t="str">
            <v>620616-1</v>
          </cell>
          <cell r="B10900" t="str">
            <v>CONTROLLER FOR DFS250</v>
          </cell>
        </row>
        <row r="10901">
          <cell r="A10901" t="str">
            <v>621761-5</v>
          </cell>
          <cell r="B10901" t="str">
            <v>FIELD ASS’Y 115V 9564P</v>
          </cell>
        </row>
        <row r="10902">
          <cell r="A10902" t="str">
            <v>629135-4</v>
          </cell>
          <cell r="B10902" t="str">
            <v>STATOR  FOR DFS</v>
          </cell>
        </row>
        <row r="10903">
          <cell r="A10903" t="str">
            <v>629157-4</v>
          </cell>
          <cell r="B10903" t="str">
            <v>STATOR FOR DLS714</v>
          </cell>
        </row>
        <row r="10904">
          <cell r="A10904" t="str">
            <v>631832-0</v>
          </cell>
          <cell r="B10904" t="str">
            <v>CONTROLLER HV BO5031 R/P</v>
          </cell>
        </row>
        <row r="10905">
          <cell r="A10905" t="str">
            <v>631999-4</v>
          </cell>
          <cell r="B10905" t="str">
            <v>CONTROLLER FOR BLS713</v>
          </cell>
        </row>
        <row r="10906">
          <cell r="A10906" t="str">
            <v>633674-8</v>
          </cell>
          <cell r="B10906" t="str">
            <v>FIELD 240V FOR BO5030</v>
          </cell>
        </row>
        <row r="10907">
          <cell r="A10907" t="str">
            <v>638143-4</v>
          </cell>
          <cell r="B10907" t="str">
            <v>SWITCH UNIT FOR 6347D</v>
          </cell>
        </row>
        <row r="10908">
          <cell r="A10908" t="str">
            <v>651568-5</v>
          </cell>
          <cell r="B10908" t="str">
            <v>SWITCH 8961K400 FOR 2702</v>
          </cell>
        </row>
        <row r="10909">
          <cell r="A10909" t="str">
            <v>682549-8</v>
          </cell>
          <cell r="B10909" t="str">
            <v>CORD GUARD FOR HP1500</v>
          </cell>
        </row>
        <row r="10910">
          <cell r="A10910" t="str">
            <v>S-00002</v>
          </cell>
          <cell r="B10910" t="str">
            <v>POWER SUPPLY CORD AWG18X2C 1PC=0.5meter</v>
          </cell>
        </row>
        <row r="10911">
          <cell r="A10911" t="str">
            <v>S-00003</v>
          </cell>
          <cell r="B10911" t="str">
            <v>POWER SUPPLY CORD AWG18X3C 1PC=0.5meter</v>
          </cell>
        </row>
        <row r="10912">
          <cell r="A10912" t="str">
            <v>S-00006</v>
          </cell>
          <cell r="B10912" t="str">
            <v>NEUTRAL CONNECTOR</v>
          </cell>
        </row>
        <row r="10913">
          <cell r="A10913" t="str">
            <v>30086B0X</v>
          </cell>
          <cell r="B10913" t="str">
            <v>PIVOT WHEEL</v>
          </cell>
        </row>
        <row r="10914">
          <cell r="A10914" t="str">
            <v>50077B0V</v>
          </cell>
          <cell r="B10914" t="str">
            <v>FLOAT FOR 440 WITH BALLAST</v>
          </cell>
        </row>
        <row r="10915">
          <cell r="A10915" t="str">
            <v>83021B8X</v>
          </cell>
          <cell r="B10915" t="str">
            <v>FILTER GRILL FOR 440</v>
          </cell>
        </row>
        <row r="10916">
          <cell r="A10916" t="str">
            <v>103596501</v>
          </cell>
          <cell r="B10916" t="str">
            <v>INTERCONNECTION BLOCK HG1100</v>
          </cell>
        </row>
        <row r="10917">
          <cell r="A10917" t="str">
            <v>105014400</v>
          </cell>
          <cell r="B10917" t="str">
            <v>HOUSING SET FOR HL500</v>
          </cell>
        </row>
        <row r="10918">
          <cell r="A10918" t="str">
            <v>108095900</v>
          </cell>
          <cell r="B10918" t="str">
            <v>PROTECTION TUBE HG6020</v>
          </cell>
        </row>
        <row r="10919">
          <cell r="A10919" t="str">
            <v>119.256</v>
          </cell>
          <cell r="B10919" t="str">
            <v>BLOWER UNIT FOR HG5002</v>
          </cell>
        </row>
        <row r="10920">
          <cell r="A10920" t="str">
            <v>119.577</v>
          </cell>
          <cell r="B10920" t="str">
            <v>HEATING ELEMENT FOR HG550V(131.215/6PCS</v>
          </cell>
        </row>
        <row r="10921">
          <cell r="A10921" t="str">
            <v>125.723</v>
          </cell>
          <cell r="B10921" t="str">
            <v>HEATING ELEMENT 230V/1600W TOOL A VER.3</v>
          </cell>
        </row>
        <row r="10922">
          <cell r="A10922" t="str">
            <v>128.147</v>
          </cell>
          <cell r="B10922" t="str">
            <v>BLOWER UNIT 80'C FOR HG5012</v>
          </cell>
        </row>
        <row r="10923">
          <cell r="A10923" t="str">
            <v>130.415</v>
          </cell>
          <cell r="B10923" t="str">
            <v>ACTUATOR PRINTED FOR HG5002</v>
          </cell>
        </row>
        <row r="10924">
          <cell r="A10924" t="str">
            <v>130.428</v>
          </cell>
          <cell r="B10924" t="str">
            <v>DIODE BOARD FOR HG5012</v>
          </cell>
        </row>
        <row r="10925">
          <cell r="A10925" t="str">
            <v>030051100N</v>
          </cell>
          <cell r="B10925" t="str">
            <v>NYLON CUT M5</v>
          </cell>
        </row>
        <row r="10926">
          <cell r="A10926" t="str">
            <v>123788-6</v>
          </cell>
          <cell r="B10926" t="str">
            <v>FUEL TUBE ASSEMBLY FOR EB5300T-KD</v>
          </cell>
        </row>
        <row r="10927">
          <cell r="A10927" t="str">
            <v>123986-2</v>
          </cell>
          <cell r="B10927" t="str">
            <v>ENGINE SHORT BLOCK ASSEMBLY FOR H53AB</v>
          </cell>
        </row>
        <row r="10928">
          <cell r="A10928" t="str">
            <v>135217-7</v>
          </cell>
          <cell r="B10928" t="str">
            <v>GEAR ASSY FOR UH7580</v>
          </cell>
        </row>
        <row r="10929">
          <cell r="A10929" t="str">
            <v>136814-2</v>
          </cell>
          <cell r="B10929" t="str">
            <v>GEAR ASSEMBLY FOR DFT087F</v>
          </cell>
        </row>
        <row r="10930">
          <cell r="A10930" t="str">
            <v>136815-0</v>
          </cell>
          <cell r="B10930" t="str">
            <v>GEAR ASSEMBLY FOR DFT129F</v>
          </cell>
        </row>
        <row r="10931">
          <cell r="A10931" t="str">
            <v>136914-8</v>
          </cell>
          <cell r="B10931" t="str">
            <v>SPROCKET COVER ASS'Y FOR UC100D</v>
          </cell>
        </row>
        <row r="10932">
          <cell r="A10932" t="str">
            <v>143437-9</v>
          </cell>
          <cell r="B10932" t="str">
            <v>CRANK CASE MS CPL</v>
          </cell>
        </row>
        <row r="10933">
          <cell r="A10933" t="str">
            <v>154404-9</v>
          </cell>
          <cell r="B10933" t="str">
            <v>CHANGE RING COMPLETE FOR HR2400</v>
          </cell>
        </row>
        <row r="10934">
          <cell r="A10934" t="str">
            <v>162C46-3</v>
          </cell>
          <cell r="B10934" t="str">
            <v>BAND L FOR PM001G</v>
          </cell>
        </row>
        <row r="10935">
          <cell r="A10935" t="str">
            <v>168569-1</v>
          </cell>
          <cell r="B10935" t="str">
            <v>CARBURETOR FOR EH5000W</v>
          </cell>
        </row>
        <row r="10936">
          <cell r="A10936" t="str">
            <v>181573-3</v>
          </cell>
          <cell r="B10936" t="str">
            <v>GREASE VESSEL FOR HR2510</v>
          </cell>
        </row>
        <row r="10937">
          <cell r="A10937" t="str">
            <v>183B54-5</v>
          </cell>
          <cell r="B10937" t="str">
            <v>GREASE VESSEL FOR HR2510</v>
          </cell>
        </row>
        <row r="10938">
          <cell r="A10938" t="str">
            <v>183L41-4</v>
          </cell>
          <cell r="B10938" t="str">
            <v>TERMINAL FOR DTD044</v>
          </cell>
        </row>
        <row r="10939">
          <cell r="A10939" t="str">
            <v>183S69-4</v>
          </cell>
          <cell r="B10939" t="str">
            <v>INNER HOUSING SET FOR DTM52</v>
          </cell>
        </row>
        <row r="10940">
          <cell r="A10940" t="str">
            <v>183W30-5</v>
          </cell>
          <cell r="B10940" t="str">
            <v>HOUSING SET FOR DFT087F</v>
          </cell>
        </row>
        <row r="10941">
          <cell r="A10941" t="str">
            <v>188286-7</v>
          </cell>
          <cell r="B10941" t="str">
            <v>HANDLE SET FOR 4350CT</v>
          </cell>
        </row>
        <row r="10942">
          <cell r="A10942" t="str">
            <v>188567-9</v>
          </cell>
          <cell r="B10942" t="str">
            <v>HOUSING SET FOR UH4570</v>
          </cell>
        </row>
        <row r="10943">
          <cell r="A10943" t="str">
            <v>188569-5</v>
          </cell>
          <cell r="B10943" t="str">
            <v>HOUSING SET FOR UH7580</v>
          </cell>
        </row>
        <row r="10944">
          <cell r="A10944" t="str">
            <v>188845-7</v>
          </cell>
          <cell r="B10944" t="str">
            <v>HANDLE SET FOR GA9030R</v>
          </cell>
        </row>
        <row r="10945">
          <cell r="A10945" t="str">
            <v>195018-5</v>
          </cell>
          <cell r="B10945" t="str">
            <v>CARBON BRUSH CB-430</v>
          </cell>
        </row>
        <row r="10946">
          <cell r="A10946" t="str">
            <v>213399-6</v>
          </cell>
          <cell r="B10946" t="str">
            <v>O RING 25 FOR 6905B</v>
          </cell>
        </row>
        <row r="10947">
          <cell r="A10947" t="str">
            <v>233157-4</v>
          </cell>
          <cell r="B10947" t="str">
            <v>COMPRESSION SPRING 9</v>
          </cell>
        </row>
        <row r="10948">
          <cell r="A10948" t="str">
            <v>253607-3</v>
          </cell>
          <cell r="B10948" t="str">
            <v>FLAT WASHER 4 FOR DLM432</v>
          </cell>
        </row>
        <row r="10949">
          <cell r="A10949" t="str">
            <v>265D69-7</v>
          </cell>
          <cell r="B10949" t="str">
            <v>PAN HEAD SCREW M6X30 FOR LM430D</v>
          </cell>
        </row>
        <row r="10950">
          <cell r="A10950" t="str">
            <v>268057-9</v>
          </cell>
          <cell r="B10950" t="str">
            <v>PIN 4 FOR 6905B</v>
          </cell>
        </row>
        <row r="10951">
          <cell r="A10951" t="str">
            <v>268078-1</v>
          </cell>
          <cell r="B10951" t="str">
            <v>PIN 3 FOR UH7580</v>
          </cell>
        </row>
        <row r="10952">
          <cell r="A10952" t="str">
            <v>318013-0</v>
          </cell>
          <cell r="B10952" t="str">
            <v>BEARING BOX FOR UC3030A</v>
          </cell>
        </row>
        <row r="10953">
          <cell r="A10953" t="str">
            <v>318257-2</v>
          </cell>
          <cell r="B10953" t="str">
            <v>GEAR HOUSING FOR UH7580</v>
          </cell>
        </row>
        <row r="10954">
          <cell r="A10954" t="str">
            <v>327514-7</v>
          </cell>
          <cell r="B10954" t="str">
            <v>STOPPER PIN</v>
          </cell>
        </row>
        <row r="10955">
          <cell r="A10955" t="str">
            <v>413J94-0</v>
          </cell>
          <cell r="B10955" t="str">
            <v>GEAR CASE FOR DFT087F</v>
          </cell>
        </row>
        <row r="10956">
          <cell r="A10956" t="str">
            <v>413U25-5</v>
          </cell>
          <cell r="B10956" t="str">
            <v>SIDE BRUSH HOLDER FOR VS001G</v>
          </cell>
        </row>
        <row r="10957">
          <cell r="A10957" t="str">
            <v>417737-6</v>
          </cell>
          <cell r="B10957" t="str">
            <v>LINK FOR UH4570</v>
          </cell>
        </row>
        <row r="10958">
          <cell r="A10958" t="str">
            <v>417812-8</v>
          </cell>
          <cell r="B10958" t="str">
            <v>MOTOR HOUSING FOR GD0800C</v>
          </cell>
        </row>
        <row r="10959">
          <cell r="A10959" t="str">
            <v>418320-2</v>
          </cell>
          <cell r="B10959" t="str">
            <v>HANDLE COVER FOR HP1620</v>
          </cell>
        </row>
        <row r="10960">
          <cell r="A10960" t="str">
            <v>418726-4</v>
          </cell>
          <cell r="B10960" t="str">
            <v>REAR COVER FOR 9553NB</v>
          </cell>
        </row>
        <row r="10961">
          <cell r="A10961" t="str">
            <v>419413-8</v>
          </cell>
          <cell r="B10961" t="str">
            <v>ROD FOR UC3030A</v>
          </cell>
        </row>
        <row r="10962">
          <cell r="A10962" t="str">
            <v>419886-5</v>
          </cell>
          <cell r="B10962" t="str">
            <v>MOTOR HOUSING FOR 4350CT</v>
          </cell>
        </row>
        <row r="10963">
          <cell r="A10963" t="str">
            <v>422983-8</v>
          </cell>
          <cell r="B10963" t="str">
            <v>TUBE 10-500 FOR PM001G</v>
          </cell>
        </row>
        <row r="10964">
          <cell r="A10964" t="str">
            <v>422984-6</v>
          </cell>
          <cell r="B10964" t="str">
            <v>TUBE 10-750 FOR PM001G</v>
          </cell>
        </row>
        <row r="10965">
          <cell r="A10965" t="str">
            <v>450442-2</v>
          </cell>
          <cell r="B10965" t="str">
            <v>FRONT GRIP</v>
          </cell>
        </row>
        <row r="10966">
          <cell r="A10966" t="str">
            <v>451130-4</v>
          </cell>
          <cell r="B10966" t="str">
            <v>FRONT HAND GUARD FOR UC3030A</v>
          </cell>
        </row>
        <row r="10967">
          <cell r="A10967" t="str">
            <v>453061-3</v>
          </cell>
          <cell r="B10967" t="str">
            <v>CUP WASHER 20 FOR UC3030A</v>
          </cell>
        </row>
        <row r="10968">
          <cell r="A10968" t="str">
            <v>517396-7</v>
          </cell>
          <cell r="B10968" t="str">
            <v>ARMATURE ASS'Y 127V FOR 4340CT</v>
          </cell>
        </row>
        <row r="10969">
          <cell r="A10969" t="str">
            <v>526191-4</v>
          </cell>
          <cell r="B10969" t="str">
            <v>ARMATURE GA7030</v>
          </cell>
        </row>
        <row r="10970">
          <cell r="A10970" t="str">
            <v>529146-8</v>
          </cell>
          <cell r="B10970" t="str">
            <v>STATOR FOR DC- UR</v>
          </cell>
        </row>
        <row r="10971">
          <cell r="A10971" t="str">
            <v>593508-6</v>
          </cell>
          <cell r="B10971" t="str">
            <v>FIELD ASS'Y 220-240V FOR 4340CT</v>
          </cell>
        </row>
        <row r="10972">
          <cell r="A10972" t="str">
            <v>5977001010</v>
          </cell>
          <cell r="B10972" t="str">
            <v>IGNITION COIL FOR BBX7600</v>
          </cell>
        </row>
        <row r="10973">
          <cell r="A10973" t="str">
            <v>632F93-1</v>
          </cell>
          <cell r="B10973" t="str">
            <v>YOKE UNIT FOR DTD152</v>
          </cell>
        </row>
        <row r="10974">
          <cell r="A10974" t="str">
            <v>632P20-8</v>
          </cell>
          <cell r="B10974" t="str">
            <v>CONTROLLER UNIT FOR DLM432</v>
          </cell>
        </row>
        <row r="10975">
          <cell r="A10975" t="str">
            <v>DM46312612</v>
          </cell>
          <cell r="B10975" t="str">
            <v>BRUSH SPRING</v>
          </cell>
        </row>
        <row r="10976">
          <cell r="A10976" t="str">
            <v>PR00000153</v>
          </cell>
          <cell r="B10976" t="str">
            <v>HANDLE SET FOR US053D</v>
          </cell>
        </row>
        <row r="10977">
          <cell r="A10977" t="str">
            <v>3640590</v>
          </cell>
          <cell r="B10977" t="str">
            <v>OUTLET PUMP KIT</v>
          </cell>
        </row>
        <row r="10978">
          <cell r="A10978" t="str">
            <v>1040710</v>
          </cell>
          <cell r="B10978" t="str">
            <v>0-RING</v>
          </cell>
        </row>
        <row r="10979">
          <cell r="A10979" t="str">
            <v>1080401</v>
          </cell>
          <cell r="B10979" t="str">
            <v>BACK-UP RING FOR HW131</v>
          </cell>
        </row>
        <row r="10980">
          <cell r="A10980" t="str">
            <v>1260460</v>
          </cell>
          <cell r="B10980" t="str">
            <v>SEAL RING FOR HW131</v>
          </cell>
        </row>
        <row r="10981">
          <cell r="A10981" t="str">
            <v>1260760</v>
          </cell>
          <cell r="B10981" t="str">
            <v>SCREW FOR HW131</v>
          </cell>
        </row>
        <row r="10982">
          <cell r="A10982" t="str">
            <v>1340060</v>
          </cell>
          <cell r="B10982" t="str">
            <v>CON ROD FOR HW131</v>
          </cell>
        </row>
        <row r="10983">
          <cell r="A10983" t="str">
            <v>1340170</v>
          </cell>
          <cell r="B10983" t="str">
            <v>CRANCKSHAFT FOR HW131</v>
          </cell>
        </row>
        <row r="10984">
          <cell r="A10984" t="str">
            <v>1340190</v>
          </cell>
          <cell r="B10984" t="str">
            <v>INLET FITTING COVER FOR HW131</v>
          </cell>
        </row>
        <row r="10985">
          <cell r="A10985" t="str">
            <v>1340340</v>
          </cell>
          <cell r="B10985" t="str">
            <v>BEARING</v>
          </cell>
        </row>
        <row r="10986">
          <cell r="A10986" t="str">
            <v>1342710</v>
          </cell>
          <cell r="B10986" t="str">
            <v>NOZZLE FOR HW131</v>
          </cell>
        </row>
        <row r="10987">
          <cell r="A10987" t="str">
            <v>1343000</v>
          </cell>
          <cell r="B10987" t="str">
            <v>SPRING PLATE FOR HW131</v>
          </cell>
        </row>
        <row r="10988">
          <cell r="A10988" t="str">
            <v>1343450</v>
          </cell>
          <cell r="B10988" t="str">
            <v>SPRING PLATE FOR HW131</v>
          </cell>
        </row>
        <row r="10989">
          <cell r="A10989" t="str">
            <v>1349055</v>
          </cell>
          <cell r="B10989" t="str">
            <v>VALVE</v>
          </cell>
        </row>
        <row r="10990">
          <cell r="A10990" t="str">
            <v>1349204</v>
          </cell>
          <cell r="B10990" t="str">
            <v>HEAD ASSY</v>
          </cell>
        </row>
        <row r="10991">
          <cell r="A10991" t="str">
            <v>1460430</v>
          </cell>
          <cell r="B10991" t="str">
            <v>O-RING FOR HW131</v>
          </cell>
        </row>
        <row r="10992">
          <cell r="A10992" t="str">
            <v>1680880</v>
          </cell>
          <cell r="B10992" t="str">
            <v>WASHER FOR HW131</v>
          </cell>
        </row>
        <row r="10993">
          <cell r="A10993" t="str">
            <v>1876</v>
          </cell>
          <cell r="B10993" t="str">
            <v>OIL SEAL KIT</v>
          </cell>
        </row>
        <row r="10994">
          <cell r="A10994" t="str">
            <v>2000230</v>
          </cell>
          <cell r="B10994" t="str">
            <v>FILTER FOR HW151</v>
          </cell>
        </row>
        <row r="10995">
          <cell r="A10995" t="str">
            <v>2000570</v>
          </cell>
          <cell r="B10995" t="str">
            <v>O-RING 10X2 PARKER V1010 P500</v>
          </cell>
        </row>
        <row r="10996">
          <cell r="A10996" t="str">
            <v>2020030</v>
          </cell>
          <cell r="B10996" t="str">
            <v>BUSHING FOR HW130</v>
          </cell>
        </row>
        <row r="10997">
          <cell r="A10997" t="str">
            <v>2020040</v>
          </cell>
          <cell r="B10997" t="str">
            <v>GASKET SUPPORT RING FOR HW130</v>
          </cell>
        </row>
        <row r="10998">
          <cell r="A10998" t="str">
            <v>2020140</v>
          </cell>
          <cell r="B10998" t="str">
            <v>SPRING PLATE FOR HW130</v>
          </cell>
        </row>
        <row r="10999">
          <cell r="A10999" t="str">
            <v>2021740</v>
          </cell>
          <cell r="B10999" t="str">
            <v>O-RING FOR HW130</v>
          </cell>
        </row>
        <row r="11000">
          <cell r="A11000" t="str">
            <v>2029752</v>
          </cell>
          <cell r="B11000" t="str">
            <v>TSS BOX ASSEMBLY</v>
          </cell>
        </row>
        <row r="11001">
          <cell r="A11001" t="str">
            <v>2060200</v>
          </cell>
          <cell r="B11001" t="str">
            <v>TAPPING SCREW 4.5X16  (609060200)</v>
          </cell>
        </row>
        <row r="11002">
          <cell r="A11002" t="str">
            <v>2100300</v>
          </cell>
          <cell r="B11002" t="str">
            <v>SCREW 5X16 FOR HW151  (609100300)</v>
          </cell>
        </row>
        <row r="11003">
          <cell r="A11003" t="str">
            <v>2109051</v>
          </cell>
          <cell r="B11003" t="str">
            <v>COMPLETE VALVE 210(ACCIAIO) FOR HW110</v>
          </cell>
        </row>
        <row r="11004">
          <cell r="A11004" t="str">
            <v>2200140</v>
          </cell>
          <cell r="B11004" t="str">
            <v>GASKET 12x20 FOR HW110</v>
          </cell>
        </row>
        <row r="11005">
          <cell r="A11005" t="str">
            <v>2360090</v>
          </cell>
          <cell r="B11005" t="str">
            <v>HOOK FOR HW151 (609360090)</v>
          </cell>
        </row>
        <row r="11006">
          <cell r="A11006" t="str">
            <v>2360360</v>
          </cell>
          <cell r="B11006" t="str">
            <v>SCREW  FOR HW131</v>
          </cell>
        </row>
        <row r="11007">
          <cell r="A11007" t="str">
            <v>2360760</v>
          </cell>
          <cell r="B11007" t="str">
            <v>PRESSURE ADJUST KNOB HW151</v>
          </cell>
        </row>
        <row r="11008">
          <cell r="A11008" t="str">
            <v>2440070</v>
          </cell>
          <cell r="B11008" t="str">
            <v>WHEEL D.160 FOR HW110/130</v>
          </cell>
        </row>
        <row r="11009">
          <cell r="A11009" t="str">
            <v>2440221</v>
          </cell>
          <cell r="B11009" t="str">
            <v>CAPACITOR BOX FOR HW130</v>
          </cell>
        </row>
        <row r="11010">
          <cell r="A11010" t="str">
            <v>2460180</v>
          </cell>
          <cell r="B11010" t="str">
            <v>WATER SEAL FOR HW151</v>
          </cell>
        </row>
        <row r="11011">
          <cell r="A11011" t="str">
            <v>2500060</v>
          </cell>
          <cell r="B11011" t="str">
            <v>RIGHT BRACKET FOR HW131</v>
          </cell>
        </row>
        <row r="11012">
          <cell r="A11012" t="str">
            <v>2500280</v>
          </cell>
          <cell r="B11012" t="str">
            <v>EXTENSION</v>
          </cell>
        </row>
        <row r="11013">
          <cell r="A11013" t="str">
            <v>2500310</v>
          </cell>
          <cell r="B11013" t="str">
            <v>REGULATING KNOB FOR HW131</v>
          </cell>
        </row>
        <row r="11014">
          <cell r="A11014" t="str">
            <v>2500320</v>
          </cell>
          <cell r="B11014" t="str">
            <v>DRIVEN GEAR D.177,5 FOR HW131</v>
          </cell>
        </row>
        <row r="11015">
          <cell r="A11015" t="str">
            <v>2500360</v>
          </cell>
          <cell r="B11015" t="str">
            <v>SX PIN FOR HW131</v>
          </cell>
        </row>
        <row r="11016">
          <cell r="A11016" t="str">
            <v>2687</v>
          </cell>
          <cell r="B11016" t="str">
            <v>KIT GASKET S.202-1 FOR HW130</v>
          </cell>
        </row>
        <row r="11017">
          <cell r="A11017" t="str">
            <v>2767</v>
          </cell>
          <cell r="B11017" t="str">
            <v>O RING KIT FOR HW131</v>
          </cell>
        </row>
        <row r="11018">
          <cell r="A11018" t="str">
            <v>2900120</v>
          </cell>
          <cell r="B11018" t="str">
            <v>FITTING</v>
          </cell>
        </row>
        <row r="11019">
          <cell r="A11019" t="str">
            <v>2901060</v>
          </cell>
          <cell r="B11019" t="str">
            <v>INJECTOR</v>
          </cell>
        </row>
        <row r="11020">
          <cell r="A11020" t="str">
            <v>3320120</v>
          </cell>
          <cell r="B11020" t="str">
            <v>ROTOPOWER</v>
          </cell>
        </row>
        <row r="11021">
          <cell r="A11021" t="str">
            <v>3320130</v>
          </cell>
          <cell r="B11021" t="str">
            <v>EXTENSION LANCE</v>
          </cell>
        </row>
        <row r="11022">
          <cell r="A11022" t="str">
            <v>3320440</v>
          </cell>
          <cell r="B11022" t="str">
            <v>SWITCH COMPLETE FOR HW102</v>
          </cell>
        </row>
        <row r="11023">
          <cell r="A11023" t="str">
            <v>3440190</v>
          </cell>
          <cell r="B11023" t="str">
            <v>DETERGENT REGULATOR</v>
          </cell>
        </row>
        <row r="11024">
          <cell r="A11024" t="str">
            <v>3580050</v>
          </cell>
          <cell r="B11024" t="str">
            <v>ACCESSORIES CARRIER FOR HW151(609580050)</v>
          </cell>
        </row>
        <row r="11025">
          <cell r="A11025" t="str">
            <v>3580140</v>
          </cell>
          <cell r="B11025" t="str">
            <v>HOSE BRACKET R  FOR HW151 (609580140)</v>
          </cell>
        </row>
        <row r="11026">
          <cell r="A11026" t="str">
            <v>3580230</v>
          </cell>
          <cell r="B11026" t="str">
            <v>GREEN CASING FOR HW151</v>
          </cell>
        </row>
        <row r="11027">
          <cell r="A11027" t="str">
            <v>3580350</v>
          </cell>
          <cell r="B11027" t="str">
            <v>HUB PIN</v>
          </cell>
        </row>
        <row r="11028">
          <cell r="A11028" t="str">
            <v>3640010</v>
          </cell>
          <cell r="B11028" t="str">
            <v>FRONT COVER</v>
          </cell>
        </row>
        <row r="11029">
          <cell r="A11029" t="str">
            <v>3640020</v>
          </cell>
          <cell r="B11029" t="str">
            <v>FRONT COVER</v>
          </cell>
        </row>
        <row r="11030">
          <cell r="A11030" t="str">
            <v>3640040</v>
          </cell>
          <cell r="B11030" t="str">
            <v>HANDLE BUTTON</v>
          </cell>
        </row>
        <row r="11031">
          <cell r="A11031" t="str">
            <v>3640160</v>
          </cell>
          <cell r="B11031" t="str">
            <v>CONVEYOR</v>
          </cell>
        </row>
        <row r="11032">
          <cell r="A11032" t="str">
            <v>3640220</v>
          </cell>
          <cell r="B11032" t="str">
            <v>FRONT HANDLE</v>
          </cell>
        </row>
        <row r="11033">
          <cell r="A11033" t="str">
            <v>3640230</v>
          </cell>
          <cell r="B11033" t="str">
            <v>REAR HANDLE</v>
          </cell>
        </row>
        <row r="11034">
          <cell r="A11034" t="str">
            <v>3640270</v>
          </cell>
          <cell r="B11034" t="str">
            <v>HOSE REEL LEVER</v>
          </cell>
        </row>
        <row r="11035">
          <cell r="A11035" t="str">
            <v>3640280</v>
          </cell>
          <cell r="B11035" t="str">
            <v>HOSE REEL KNOB</v>
          </cell>
        </row>
        <row r="11036">
          <cell r="A11036" t="str">
            <v>3640331</v>
          </cell>
          <cell r="B11036" t="str">
            <v>WATERPROOF INT. COVER</v>
          </cell>
        </row>
        <row r="11037">
          <cell r="A11037" t="str">
            <v>3640380</v>
          </cell>
          <cell r="B11037" t="str">
            <v>FOAM TANK</v>
          </cell>
        </row>
        <row r="11038">
          <cell r="A11038" t="str">
            <v>3640450</v>
          </cell>
          <cell r="B11038" t="str">
            <v>REAR COVER</v>
          </cell>
        </row>
        <row r="11039">
          <cell r="A11039" t="str">
            <v>3640460</v>
          </cell>
          <cell r="B11039" t="str">
            <v>FRONT HANDLE</v>
          </cell>
        </row>
        <row r="11040">
          <cell r="A11040" t="str">
            <v>3640470</v>
          </cell>
          <cell r="B11040" t="str">
            <v>REAR HANDLE</v>
          </cell>
        </row>
        <row r="11041">
          <cell r="A11041" t="str">
            <v>3640500</v>
          </cell>
          <cell r="B11041" t="str">
            <v>RIGHT FRONT COVER</v>
          </cell>
        </row>
        <row r="11042">
          <cell r="A11042" t="str">
            <v>3640530</v>
          </cell>
          <cell r="B11042" t="str">
            <v>HANDLE KIT</v>
          </cell>
        </row>
        <row r="11043">
          <cell r="A11043" t="str">
            <v>3640620</v>
          </cell>
          <cell r="B11043" t="str">
            <v>COMPLETE WHEEL KIT HW102</v>
          </cell>
        </row>
        <row r="11044">
          <cell r="A11044" t="str">
            <v>3640650</v>
          </cell>
          <cell r="B11044" t="str">
            <v>MULTI LANCE</v>
          </cell>
        </row>
        <row r="11045">
          <cell r="A11045" t="str">
            <v>3640660</v>
          </cell>
          <cell r="B11045" t="str">
            <v>STEEL ARMED HOSE 12MM 5.5MT</v>
          </cell>
        </row>
        <row r="11046">
          <cell r="A11046" t="str">
            <v>3640670</v>
          </cell>
          <cell r="B11046" t="str">
            <v>FOAM NOZZLE</v>
          </cell>
        </row>
        <row r="11047">
          <cell r="A11047" t="str">
            <v>3640710</v>
          </cell>
          <cell r="B11047" t="str">
            <v>OIL SEALS + PISTONS KIT</v>
          </cell>
        </row>
        <row r="11048">
          <cell r="A11048" t="str">
            <v>3640720</v>
          </cell>
          <cell r="B11048" t="str">
            <v>TSS KIT</v>
          </cell>
        </row>
        <row r="11049">
          <cell r="A11049" t="str">
            <v>3640740</v>
          </cell>
          <cell r="B11049" t="str">
            <v>COMPL. DETERG. KIT</v>
          </cell>
        </row>
        <row r="11050">
          <cell r="A11050" t="str">
            <v>3640750</v>
          </cell>
          <cell r="B11050" t="str">
            <v>SWITCH COMPLETE FOR HW111</v>
          </cell>
        </row>
        <row r="11051">
          <cell r="A11051" t="str">
            <v>3640770</v>
          </cell>
          <cell r="B11051" t="str">
            <v>EL. CABLE 3X1PLUG</v>
          </cell>
        </row>
        <row r="11052">
          <cell r="A11052" t="str">
            <v>3640820</v>
          </cell>
          <cell r="B11052" t="str">
            <v>OIL SEALS+PISTON KIT ROLE IND. 1600W</v>
          </cell>
        </row>
        <row r="11053">
          <cell r="A11053" t="str">
            <v>3640830</v>
          </cell>
          <cell r="B11053" t="str">
            <v>SCREW KIT</v>
          </cell>
        </row>
        <row r="11054">
          <cell r="A11054" t="str">
            <v>3640850</v>
          </cell>
          <cell r="B11054" t="str">
            <v>VALVES + WATER SEALS KIT</v>
          </cell>
        </row>
        <row r="11055">
          <cell r="A11055" t="str">
            <v>3640930</v>
          </cell>
          <cell r="B11055" t="str">
            <v>MULTI LANCE</v>
          </cell>
        </row>
        <row r="11056">
          <cell r="A11056" t="str">
            <v>3640980</v>
          </cell>
          <cell r="B11056" t="str">
            <v>BACK HANDLE COVER</v>
          </cell>
        </row>
        <row r="11057">
          <cell r="A11057" t="str">
            <v>3641000</v>
          </cell>
          <cell r="B11057" t="str">
            <v>CARBON BRUSH KIT FOR HW111</v>
          </cell>
        </row>
        <row r="11058">
          <cell r="A11058" t="str">
            <v>3641070</v>
          </cell>
          <cell r="B11058" t="str">
            <v>EL. CABLE 3x1 PLUG</v>
          </cell>
        </row>
        <row r="11059">
          <cell r="A11059" t="str">
            <v>3641160</v>
          </cell>
          <cell r="B11059" t="str">
            <v>BRUSHES KIT TEK (2 PCS)</v>
          </cell>
        </row>
        <row r="11060">
          <cell r="A11060" t="str">
            <v>3641380</v>
          </cell>
          <cell r="B11060" t="str">
            <v>ORING 8.5 X 2</v>
          </cell>
        </row>
        <row r="11061">
          <cell r="A11061" t="str">
            <v>3641450</v>
          </cell>
          <cell r="B11061" t="str">
            <v>OR-ORING 8 X 1.8</v>
          </cell>
        </row>
        <row r="11062">
          <cell r="A11062" t="str">
            <v>3641570</v>
          </cell>
          <cell r="B11062" t="str">
            <v>STEEL ARMED HOSE 12MM 8 MT 840.137</v>
          </cell>
        </row>
        <row r="11063">
          <cell r="A11063" t="str">
            <v>3641590</v>
          </cell>
          <cell r="B11063" t="str">
            <v>STEEL ARMED HOSE 12MM 5.5MT</v>
          </cell>
        </row>
        <row r="11064">
          <cell r="A11064" t="str">
            <v>3641800</v>
          </cell>
          <cell r="B11064" t="str">
            <v>ASS.PUMP HW132/HP-450 220-240V</v>
          </cell>
        </row>
        <row r="11065">
          <cell r="A11065" t="str">
            <v>3641950</v>
          </cell>
          <cell r="B11065" t="str">
            <v>TSS REWORK KIT</v>
          </cell>
        </row>
        <row r="11066">
          <cell r="A11066" t="str">
            <v>3760730</v>
          </cell>
          <cell r="B11066" t="str">
            <v>ORING 12.2 X 1.9</v>
          </cell>
        </row>
        <row r="11067">
          <cell r="A11067" t="str">
            <v>3760770</v>
          </cell>
          <cell r="B11067" t="str">
            <v>ORING 5.6 X 1.8</v>
          </cell>
        </row>
        <row r="11068">
          <cell r="A11068" t="str">
            <v>3761230</v>
          </cell>
          <cell r="B11068" t="str">
            <v>ORING 5 X  1.5</v>
          </cell>
        </row>
        <row r="11069">
          <cell r="A11069" t="str">
            <v>3761270</v>
          </cell>
          <cell r="B11069" t="str">
            <v>ORING 2.8 X 1.9</v>
          </cell>
        </row>
        <row r="11070">
          <cell r="A11070" t="str">
            <v>3761720</v>
          </cell>
          <cell r="B11070" t="str">
            <v>ORING 61.5 X 2</v>
          </cell>
        </row>
        <row r="11071">
          <cell r="A11071" t="str">
            <v>3761730</v>
          </cell>
          <cell r="B11071" t="str">
            <v>ORING 7 X 1.5</v>
          </cell>
        </row>
        <row r="11072">
          <cell r="A11072" t="str">
            <v>3761740</v>
          </cell>
          <cell r="B11072" t="str">
            <v>ORING 11.8 X 1.8</v>
          </cell>
        </row>
        <row r="11073">
          <cell r="A11073" t="str">
            <v>3761750</v>
          </cell>
          <cell r="B11073" t="str">
            <v>ORING 63 X 2.65</v>
          </cell>
        </row>
        <row r="11074">
          <cell r="A11074" t="str">
            <v>3761770</v>
          </cell>
          <cell r="B11074" t="str">
            <v>ORING 8 X 1.5</v>
          </cell>
        </row>
        <row r="11075">
          <cell r="A11075" t="str">
            <v>380420</v>
          </cell>
          <cell r="B11075" t="str">
            <v>SEEGER FOR HW130</v>
          </cell>
        </row>
        <row r="11076">
          <cell r="A11076" t="str">
            <v>40030</v>
          </cell>
          <cell r="B11076" t="str">
            <v>HEAD AND LANCE FOR HW131</v>
          </cell>
        </row>
        <row r="11077">
          <cell r="A11077" t="str">
            <v>40667</v>
          </cell>
          <cell r="B11077" t="str">
            <v>SUPER LINE AR 262 LANCE FOR HW110/130</v>
          </cell>
        </row>
        <row r="11078">
          <cell r="A11078" t="str">
            <v>41154</v>
          </cell>
          <cell r="B11078" t="str">
            <v>GUN</v>
          </cell>
        </row>
        <row r="11079">
          <cell r="A11079" t="str">
            <v>42566</v>
          </cell>
          <cell r="B11079" t="str">
            <v>VALVE KIT</v>
          </cell>
        </row>
        <row r="11080">
          <cell r="A11080" t="str">
            <v>42568</v>
          </cell>
          <cell r="B11080" t="str">
            <v>GASKET KIT</v>
          </cell>
        </row>
        <row r="11081">
          <cell r="A11081" t="str">
            <v>42579</v>
          </cell>
          <cell r="B11081" t="str">
            <v>VALVE KIT ADJUSTMENT</v>
          </cell>
        </row>
        <row r="11082">
          <cell r="A11082" t="str">
            <v>480480</v>
          </cell>
          <cell r="B11082" t="str">
            <v>O-RING FOR HW131</v>
          </cell>
        </row>
        <row r="11083">
          <cell r="A11083" t="str">
            <v>600180</v>
          </cell>
          <cell r="B11083" t="str">
            <v>O-RING FOR HW131</v>
          </cell>
        </row>
        <row r="11084">
          <cell r="A11084" t="str">
            <v>609001876</v>
          </cell>
          <cell r="B11084" t="str">
            <v>OIL SEAL REPAIR SET FOR HW151</v>
          </cell>
        </row>
        <row r="11085">
          <cell r="A11085" t="str">
            <v>609002623</v>
          </cell>
          <cell r="B11085" t="str">
            <v>PISTON REPAIR  KIT FOR HW151</v>
          </cell>
        </row>
        <row r="11086">
          <cell r="A11086" t="str">
            <v>609040551</v>
          </cell>
          <cell r="B11086" t="str">
            <v>SPRAY LANCE WIDE/NARROW HW151-609040551</v>
          </cell>
        </row>
        <row r="11087">
          <cell r="A11087" t="str">
            <v>609042567</v>
          </cell>
          <cell r="B11087" t="str">
            <v>WATER SEAL KIT FOR HW151</v>
          </cell>
        </row>
        <row r="11088">
          <cell r="A11088" t="str">
            <v>609320530</v>
          </cell>
          <cell r="B11088" t="str">
            <v>POWER SUPPLY CORD FOR HW102 (UK PLUG)</v>
          </cell>
        </row>
        <row r="11089">
          <cell r="A11089" t="str">
            <v>609341080</v>
          </cell>
          <cell r="B11089" t="str">
            <v>OIL SEAL FOR HW151</v>
          </cell>
        </row>
        <row r="11090">
          <cell r="A11090" t="str">
            <v>609360760</v>
          </cell>
          <cell r="B11090" t="str">
            <v>PRESSURE ADJUST KNOB FOR HW151</v>
          </cell>
        </row>
        <row r="11091">
          <cell r="A11091" t="str">
            <v>770260</v>
          </cell>
          <cell r="B11091" t="str">
            <v>O-RING FOR HW131</v>
          </cell>
        </row>
        <row r="11092">
          <cell r="A11092" t="str">
            <v>820510</v>
          </cell>
          <cell r="B11092" t="str">
            <v>O-RING</v>
          </cell>
        </row>
        <row r="11093">
          <cell r="A11093" t="str">
            <v>880270</v>
          </cell>
          <cell r="B11093" t="str">
            <v>O-RING FOR HW131</v>
          </cell>
        </row>
        <row r="11094">
          <cell r="A11094" t="str">
            <v>91707</v>
          </cell>
          <cell r="B11094" t="str">
            <v>CARTON FOR HW102</v>
          </cell>
        </row>
        <row r="11095">
          <cell r="A11095" t="str">
            <v>135602-4</v>
          </cell>
          <cell r="B11095" t="str">
            <v>ROD ASSY FOR DJV182</v>
          </cell>
        </row>
        <row r="11096">
          <cell r="A11096" t="str">
            <v>140G46-7</v>
          </cell>
          <cell r="B11096" t="str">
            <v>GEAR HOUSING COVER FOR M8100</v>
          </cell>
        </row>
        <row r="11097">
          <cell r="A11097" t="str">
            <v>140T43-1</v>
          </cell>
          <cell r="B11097" t="str">
            <v>SWITCH PLATE FOR DTW300</v>
          </cell>
        </row>
        <row r="11098">
          <cell r="A11098" t="str">
            <v>142112-4</v>
          </cell>
          <cell r="B11098" t="str">
            <v>GEAR HOUSING COVER COMPLETE FOR DJV182</v>
          </cell>
        </row>
        <row r="11099">
          <cell r="A11099" t="str">
            <v>143126-6</v>
          </cell>
          <cell r="B11099" t="str">
            <v>BLADE CASE COMPLETE FOR M5801</v>
          </cell>
        </row>
        <row r="11100">
          <cell r="A11100" t="str">
            <v>143696-5</v>
          </cell>
          <cell r="B11100" t="str">
            <v>MOTOR HOUSING FOR M9504</v>
          </cell>
        </row>
        <row r="11101">
          <cell r="A11101" t="str">
            <v>143979-3</v>
          </cell>
          <cell r="B11101" t="str">
            <v>MOTOR HOUSING COMPLETE FOR M5801</v>
          </cell>
        </row>
        <row r="11102">
          <cell r="A11102" t="str">
            <v>153293-9</v>
          </cell>
          <cell r="B11102" t="str">
            <v>MOTOR HOUSING CPL FOR MT410</v>
          </cell>
        </row>
        <row r="11103">
          <cell r="A11103" t="str">
            <v>153334-1</v>
          </cell>
          <cell r="B11103" t="str">
            <v>RETAINER COMPLETE FOR 4340CT</v>
          </cell>
        </row>
        <row r="11104">
          <cell r="A11104" t="str">
            <v>153336-7</v>
          </cell>
          <cell r="B11104" t="str">
            <v>CRANK COMPLETE FOR DJV180</v>
          </cell>
        </row>
        <row r="11105">
          <cell r="A11105" t="str">
            <v>158156-4</v>
          </cell>
          <cell r="B11105" t="str">
            <v>DRUM COMPLETE FOR KP0810</v>
          </cell>
        </row>
        <row r="11106">
          <cell r="A11106" t="str">
            <v>158168-7</v>
          </cell>
          <cell r="B11106" t="str">
            <v>GEAR CPL FOR BJV180</v>
          </cell>
        </row>
        <row r="11107">
          <cell r="A11107" t="str">
            <v>187705-0</v>
          </cell>
          <cell r="B11107" t="str">
            <v>HOUSING SET FOR DJV182</v>
          </cell>
        </row>
        <row r="11108">
          <cell r="A11108" t="str">
            <v>224387-8</v>
          </cell>
          <cell r="B11108" t="str">
            <v>OUTER FLANGE 40 FOR MT580</v>
          </cell>
        </row>
        <row r="11109">
          <cell r="A11109" t="str">
            <v>240064-4</v>
          </cell>
          <cell r="B11109" t="str">
            <v>FAN 70 FOR MT580</v>
          </cell>
        </row>
        <row r="11110">
          <cell r="A11110" t="str">
            <v>265654-2</v>
          </cell>
          <cell r="B11110" t="str">
            <v>TAPPING SCREW 4X30</v>
          </cell>
        </row>
        <row r="11111">
          <cell r="A11111" t="str">
            <v>265683-5</v>
          </cell>
          <cell r="B11111" t="str">
            <v>TAPPING SCREW BIND PT 3X8</v>
          </cell>
        </row>
        <row r="11112">
          <cell r="A11112" t="str">
            <v>265A37-2</v>
          </cell>
          <cell r="B11112" t="str">
            <v>TAPPING SCREW 4X60</v>
          </cell>
        </row>
        <row r="11113">
          <cell r="A11113" t="str">
            <v>286032-3</v>
          </cell>
          <cell r="B11113" t="str">
            <v>CAP 5 FOR 4340CT</v>
          </cell>
        </row>
        <row r="11114">
          <cell r="A11114" t="str">
            <v>313108-4</v>
          </cell>
          <cell r="B11114" t="str">
            <v>BALANCE PLATE FOR 4350CT</v>
          </cell>
        </row>
        <row r="11115">
          <cell r="A11115" t="str">
            <v>317534-9</v>
          </cell>
          <cell r="B11115" t="str">
            <v>BEARING BOX FOR MT950</v>
          </cell>
        </row>
        <row r="11116">
          <cell r="A11116" t="str">
            <v>324233-6</v>
          </cell>
          <cell r="B11116" t="str">
            <v>SAFETY WIRE FOR 4340CT</v>
          </cell>
        </row>
        <row r="11117">
          <cell r="A11117" t="str">
            <v>345237-5</v>
          </cell>
          <cell r="B11117" t="str">
            <v>CRANK PLATE FOR 4340CT</v>
          </cell>
        </row>
        <row r="11118">
          <cell r="A11118" t="str">
            <v>417839-8</v>
          </cell>
          <cell r="B11118" t="str">
            <v>SEAL PLATE FOR 4340CT</v>
          </cell>
        </row>
        <row r="11119">
          <cell r="A11119" t="str">
            <v>417852-6</v>
          </cell>
          <cell r="B11119" t="str">
            <v>COVER PLATE FOR 4325</v>
          </cell>
        </row>
        <row r="11120">
          <cell r="A11120" t="str">
            <v>419613-0</v>
          </cell>
          <cell r="B11120" t="str">
            <v>LOCK OFF BUTTON FOR BJV180</v>
          </cell>
        </row>
        <row r="11121">
          <cell r="A11121" t="str">
            <v>419820-5</v>
          </cell>
          <cell r="B11121" t="str">
            <v>TOOL OPENER FOR 4350CT</v>
          </cell>
        </row>
        <row r="11122">
          <cell r="A11122" t="str">
            <v>421816-4</v>
          </cell>
          <cell r="B11122" t="str">
            <v>DUST SEAL FOR 4340CT</v>
          </cell>
        </row>
        <row r="11123">
          <cell r="A11123" t="str">
            <v>450671-7</v>
          </cell>
          <cell r="B11123" t="str">
            <v>MOTOR HOUSING FOR BO5030</v>
          </cell>
        </row>
        <row r="11124">
          <cell r="A11124" t="str">
            <v>452092-9</v>
          </cell>
          <cell r="B11124" t="str">
            <v>BAFFLE PLATE FOR MT582</v>
          </cell>
        </row>
        <row r="11125">
          <cell r="A11125" t="str">
            <v>457136-0</v>
          </cell>
          <cell r="B11125" t="str">
            <v>SWITCH LEVER FOR M9509</v>
          </cell>
        </row>
        <row r="11126">
          <cell r="A11126" t="str">
            <v>519329-8</v>
          </cell>
          <cell r="B11126" t="str">
            <v>ROTOR ASS'Y FOR DJV182</v>
          </cell>
        </row>
        <row r="11127">
          <cell r="A11127" t="str">
            <v>593969-0</v>
          </cell>
          <cell r="B11127" t="str">
            <v>FIELD ASS'Y 240V M4100G</v>
          </cell>
        </row>
        <row r="11128">
          <cell r="A11128" t="str">
            <v>619821-5</v>
          </cell>
          <cell r="B11128" t="str">
            <v>ROTOR ASS'Y FOR DJV182</v>
          </cell>
        </row>
        <row r="11129">
          <cell r="A11129" t="str">
            <v>620R81-2</v>
          </cell>
          <cell r="B11129" t="str">
            <v>CONTROLLER FOR DTW300</v>
          </cell>
        </row>
        <row r="11130">
          <cell r="A11130" t="str">
            <v>632M22-6</v>
          </cell>
          <cell r="B11130" t="str">
            <v>CONTROLLER UNIT FOR DBO180</v>
          </cell>
        </row>
        <row r="11131">
          <cell r="A11131" t="str">
            <v>632W23-4</v>
          </cell>
          <cell r="B11131" t="str">
            <v>CONTROLLER UNIT FOR DBO180</v>
          </cell>
        </row>
        <row r="11132">
          <cell r="A11132" t="str">
            <v>650650-7</v>
          </cell>
          <cell r="B11132" t="str">
            <v>SWITCH C3LA-2A-PLSRS FOR BJV180</v>
          </cell>
        </row>
        <row r="11133">
          <cell r="A11133" t="str">
            <v>8208J4-2</v>
          </cell>
          <cell r="B11133" t="str">
            <v>CARTON FOR M8103B</v>
          </cell>
        </row>
        <row r="11134">
          <cell r="A11134" t="str">
            <v>826B77-7</v>
          </cell>
          <cell r="B11134" t="str">
            <v>CARTON BOX FOR DUB186</v>
          </cell>
        </row>
        <row r="11135">
          <cell r="A11135" t="str">
            <v>875260-1</v>
          </cell>
          <cell r="B11135" t="str">
            <v>CARTON</v>
          </cell>
        </row>
        <row r="11136">
          <cell r="A11136" t="str">
            <v>B-80298</v>
          </cell>
          <cell r="B11136" t="str">
            <v>CARBON BRUSH CB-100A</v>
          </cell>
        </row>
        <row r="11137">
          <cell r="A11137" t="str">
            <v>B-80422</v>
          </cell>
          <cell r="B11137" t="str">
            <v>CARBON BRUSH CB-419A</v>
          </cell>
        </row>
        <row r="11138">
          <cell r="A11138" t="str">
            <v>0203063</v>
          </cell>
          <cell r="B11138" t="str">
            <v>PISTON FOR MT700</v>
          </cell>
        </row>
        <row r="11139">
          <cell r="A11139" t="str">
            <v>122892-8</v>
          </cell>
          <cell r="B11139" t="str">
            <v>WHEEL COVER 230K ASSEMBLY FOR MT901</v>
          </cell>
        </row>
        <row r="11140">
          <cell r="A11140" t="str">
            <v>122A40-5</v>
          </cell>
          <cell r="B11140" t="str">
            <v>GEAR ASSEMBLY FOR HP001G</v>
          </cell>
        </row>
        <row r="11141">
          <cell r="A11141" t="str">
            <v>122A74-8</v>
          </cell>
          <cell r="B11141" t="str">
            <v>BATTERY HOUSING ASSEMBLY FOR LM002J</v>
          </cell>
        </row>
        <row r="11142">
          <cell r="A11142" t="str">
            <v>122B23-1</v>
          </cell>
          <cell r="B11142" t="str">
            <v>GEAR ASSEMBLY FOR DHP487</v>
          </cell>
        </row>
        <row r="11143">
          <cell r="A11143" t="str">
            <v>122B46-9</v>
          </cell>
          <cell r="B11143" t="str">
            <v>HOSE ASSEMBLY FOR CE001G</v>
          </cell>
        </row>
        <row r="11144">
          <cell r="A11144" t="str">
            <v>122B47-7</v>
          </cell>
          <cell r="B11144" t="str">
            <v>CASTER ASSEMBLY FOR CE001G</v>
          </cell>
        </row>
        <row r="11145">
          <cell r="A11145" t="str">
            <v>122B76-0</v>
          </cell>
          <cell r="B11145" t="str">
            <v>HOOK ASSEMBLY FOR HR007G</v>
          </cell>
        </row>
        <row r="11146">
          <cell r="A11146" t="str">
            <v>122B84-1</v>
          </cell>
          <cell r="B11146" t="str">
            <v>CHANGE LEVER ASSEMBLY FOR HP333D</v>
          </cell>
        </row>
        <row r="11147">
          <cell r="A11147" t="str">
            <v>122B85-9</v>
          </cell>
          <cell r="B11147" t="str">
            <v>HOOK ASSEMBLY FOR JR002G</v>
          </cell>
        </row>
        <row r="11148">
          <cell r="A11148" t="str">
            <v>122C30-0</v>
          </cell>
          <cell r="B11148" t="str">
            <v>DUMP LOCK ASSEMBLY FOR DCU600</v>
          </cell>
        </row>
        <row r="11149">
          <cell r="A11149" t="str">
            <v>122C63-5</v>
          </cell>
          <cell r="B11149" t="str">
            <v>REAR HOUSING FOR UB001G</v>
          </cell>
        </row>
        <row r="11150">
          <cell r="A11150" t="str">
            <v>122C95-2</v>
          </cell>
          <cell r="B11150" t="str">
            <v>GEAR ASSEMBLY FOR HP333D</v>
          </cell>
        </row>
        <row r="11151">
          <cell r="A11151" t="str">
            <v>122D08-9</v>
          </cell>
          <cell r="B11151" t="str">
            <v>GRIP ASSEMBLY FOR HP001G</v>
          </cell>
        </row>
        <row r="11152">
          <cell r="A11152" t="str">
            <v>122D52-6</v>
          </cell>
          <cell r="B11152" t="str">
            <v>COCK ASSEMBLY A FOR PM001G</v>
          </cell>
        </row>
        <row r="11153">
          <cell r="A11153" t="str">
            <v>122D66-5</v>
          </cell>
          <cell r="B11153" t="str">
            <v>GEAR ASSEMBLY FOR DDF489</v>
          </cell>
        </row>
        <row r="11154">
          <cell r="A11154" t="str">
            <v>122E94-6</v>
          </cell>
          <cell r="B11154" t="str">
            <v>COWLING ASSEMBLY FOR UV001G</v>
          </cell>
        </row>
        <row r="11155">
          <cell r="A11155" t="str">
            <v>122E95-4</v>
          </cell>
          <cell r="B11155" t="str">
            <v>HANDLE LOWER ASSEMBLY FOR UV001G</v>
          </cell>
        </row>
        <row r="11156">
          <cell r="A11156" t="str">
            <v>122F46-3</v>
          </cell>
          <cell r="B11156" t="str">
            <v>GEAR ASSEMBL Y FOR VS001G</v>
          </cell>
        </row>
        <row r="11157">
          <cell r="A11157" t="str">
            <v>122G27-3</v>
          </cell>
          <cell r="B11157" t="str">
            <v>HOSE CLAMP 120 ASSEMBLY FOR UB004C</v>
          </cell>
        </row>
        <row r="11158">
          <cell r="A11158" t="str">
            <v>122H00-9</v>
          </cell>
          <cell r="B11158" t="str">
            <v>HEAD ASSEMBLY FOR DWR180</v>
          </cell>
        </row>
        <row r="11159">
          <cell r="A11159" t="str">
            <v>122H72-4</v>
          </cell>
          <cell r="B11159" t="str">
            <v>GEAR CHUCK ASSEMBLY FOR DHP490</v>
          </cell>
        </row>
        <row r="11160">
          <cell r="A11160" t="str">
            <v>122H73-2</v>
          </cell>
          <cell r="B11160" t="str">
            <v>GEAR CHUCK ASSEMBLY FOR DDF490</v>
          </cell>
        </row>
        <row r="11161">
          <cell r="A11161" t="str">
            <v>122H74-0</v>
          </cell>
          <cell r="B11161" t="str">
            <v>GEAR ASSEMBLY FOR DHP490</v>
          </cell>
        </row>
        <row r="11162">
          <cell r="A11162" t="str">
            <v>122H75-8</v>
          </cell>
          <cell r="B11162" t="str">
            <v>GEAR ASSEMBLY FOR DDF490</v>
          </cell>
        </row>
        <row r="11163">
          <cell r="A11163" t="str">
            <v>122J04-3</v>
          </cell>
          <cell r="B11163" t="str">
            <v>DRIVING ROLLER ASSEMBLY FOR BS002G</v>
          </cell>
        </row>
        <row r="11164">
          <cell r="A11164" t="str">
            <v>122J18-2</v>
          </cell>
          <cell r="B11164" t="str">
            <v>GEAR ASSEMBLY FOR HP003G</v>
          </cell>
        </row>
        <row r="11165">
          <cell r="A11165" t="str">
            <v>122J19-0</v>
          </cell>
          <cell r="B11165" t="str">
            <v>GEAR ASSEMBLY FOR DF003G</v>
          </cell>
        </row>
        <row r="11166">
          <cell r="A11166" t="str">
            <v>122J36-0</v>
          </cell>
          <cell r="B11166" t="str">
            <v>TRAY COVER 1 ASSY FOR BCC01</v>
          </cell>
        </row>
        <row r="11167">
          <cell r="A11167" t="str">
            <v>122J37-8</v>
          </cell>
          <cell r="B11167" t="str">
            <v>TRAY COVER 2 ASSY FOR BCC01</v>
          </cell>
        </row>
        <row r="11168">
          <cell r="A11168" t="str">
            <v>122J38-6</v>
          </cell>
          <cell r="B11168" t="str">
            <v>TRAY COVER 3 ASSY FOR BCC01</v>
          </cell>
        </row>
        <row r="11169">
          <cell r="A11169" t="str">
            <v>122K14-6</v>
          </cell>
          <cell r="B11169" t="str">
            <v>GEAR ASSEMBLY FOR HP001G</v>
          </cell>
        </row>
        <row r="11170">
          <cell r="A11170" t="str">
            <v>122K15-4</v>
          </cell>
          <cell r="B11170" t="str">
            <v>GEAR ASSEMBLY FOR DF001G</v>
          </cell>
        </row>
        <row r="11171">
          <cell r="A11171" t="str">
            <v>122K21-9</v>
          </cell>
          <cell r="B11171" t="str">
            <v>TANK CAP ASSEMBLY FOR UC030G</v>
          </cell>
        </row>
        <row r="11172">
          <cell r="A11172" t="str">
            <v>122K55-2</v>
          </cell>
          <cell r="B11172" t="str">
            <v>GEAR ASSEMBLY FOR DDF491</v>
          </cell>
        </row>
        <row r="11173">
          <cell r="A11173" t="str">
            <v>122K65-9</v>
          </cell>
          <cell r="B11173" t="str">
            <v>REAR HOUSING ASSEMBLY FOR UB004G</v>
          </cell>
        </row>
        <row r="11174">
          <cell r="A11174" t="str">
            <v>123443-0</v>
          </cell>
          <cell r="B11174" t="str">
            <v>GEAR ASSEMBLY FOR HP482D</v>
          </cell>
        </row>
        <row r="11175">
          <cell r="A11175" t="str">
            <v>123557-5</v>
          </cell>
          <cell r="B11175" t="str">
            <v>CYLINDER HEAD ASSEMBLY FOR H76AB</v>
          </cell>
        </row>
        <row r="11176">
          <cell r="A11176" t="str">
            <v>123584-2</v>
          </cell>
          <cell r="B11176" t="str">
            <v>TELESCOPIC PIPE ASSEMBLY FOR VC260D</v>
          </cell>
        </row>
        <row r="11177">
          <cell r="A11177" t="str">
            <v>123586-8</v>
          </cell>
          <cell r="B11177" t="str">
            <v>LATCH ASSEMBLY FOR VC260D</v>
          </cell>
        </row>
        <row r="11178">
          <cell r="A11178" t="str">
            <v>123587-6</v>
          </cell>
          <cell r="B11178" t="str">
            <v>CHANGE LEVER ASSEMBLY FOR HP332D</v>
          </cell>
        </row>
        <row r="11179">
          <cell r="A11179" t="str">
            <v>123649-0</v>
          </cell>
          <cell r="B11179" t="str">
            <v>ABSORPTION JOINT FOR MHW0820</v>
          </cell>
        </row>
        <row r="11180">
          <cell r="A11180" t="str">
            <v>123738-1</v>
          </cell>
          <cell r="B11180" t="str">
            <v>SPEED CHANGE LEVER ASSEMBLY FOR HP484D</v>
          </cell>
        </row>
        <row r="11181">
          <cell r="A11181" t="str">
            <v>123748-8</v>
          </cell>
          <cell r="B11181" t="str">
            <v>CRANK SHAFT ASSEMBLY FOR EB5300TH</v>
          </cell>
        </row>
        <row r="11182">
          <cell r="A11182" t="str">
            <v>123774-7</v>
          </cell>
          <cell r="B11182" t="str">
            <v>CRANK SHAFT ASSEMBLY FOR EH026</v>
          </cell>
        </row>
        <row r="11183">
          <cell r="A11183" t="str">
            <v>123833-7</v>
          </cell>
          <cell r="B11183" t="str">
            <v>GEAR CASE ASSEMBLY</v>
          </cell>
        </row>
        <row r="11184">
          <cell r="A11184" t="str">
            <v>123867-0</v>
          </cell>
          <cell r="B11184" t="str">
            <v>GEAR ASSEMBLY FOR HP332D</v>
          </cell>
        </row>
        <row r="11185">
          <cell r="A11185" t="str">
            <v>123869-6</v>
          </cell>
          <cell r="B11185" t="str">
            <v>GEAR ASSEMBLY NZ FOR DF032D</v>
          </cell>
        </row>
        <row r="11186">
          <cell r="A11186" t="str">
            <v>123885-8</v>
          </cell>
          <cell r="B11186" t="str">
            <v>CLUTCH ASSY FOR RBC411</v>
          </cell>
        </row>
        <row r="11187">
          <cell r="A11187" t="str">
            <v>123987-0</v>
          </cell>
          <cell r="B11187" t="str">
            <v>CYLINDER BLOCK ASSEMBLY FOR H53AB</v>
          </cell>
        </row>
        <row r="11188">
          <cell r="A11188" t="str">
            <v>125102-2</v>
          </cell>
          <cell r="B11188" t="str">
            <v>SPEED CHANGE LEVER ASSY FOR 6260DWPE</v>
          </cell>
        </row>
        <row r="11189">
          <cell r="A11189" t="str">
            <v>125237-9</v>
          </cell>
          <cell r="B11189" t="str">
            <v>GEAR ASS'Y FOR 6260DWPE</v>
          </cell>
        </row>
        <row r="11190">
          <cell r="A11190" t="str">
            <v>125275-1</v>
          </cell>
          <cell r="B11190" t="str">
            <v>GEAR ASS'Y FOR 6390D/220</v>
          </cell>
        </row>
        <row r="11191">
          <cell r="A11191" t="str">
            <v>125310-5</v>
          </cell>
          <cell r="B11191" t="str">
            <v>SPEED CHANGE LEVER ASSY FOR 6281D</v>
          </cell>
        </row>
        <row r="11192">
          <cell r="A11192" t="str">
            <v>125348-0</v>
          </cell>
          <cell r="B11192" t="str">
            <v>GEAR ASS'Y FOR BDF452</v>
          </cell>
        </row>
        <row r="11193">
          <cell r="A11193" t="str">
            <v>125430-5</v>
          </cell>
          <cell r="B11193" t="str">
            <v>GEAR ASS'Y FOR BHP441/DHP451</v>
          </cell>
        </row>
        <row r="11194">
          <cell r="A11194" t="str">
            <v>125435-5</v>
          </cell>
          <cell r="B11194" t="str">
            <v>SPEED CHANGE LEVER ASSEMBLY FOR BDF451Z</v>
          </cell>
        </row>
        <row r="11195">
          <cell r="A11195" t="str">
            <v>125460-6</v>
          </cell>
          <cell r="B11195" t="str">
            <v>GEAR ASSY FOR DF030</v>
          </cell>
        </row>
        <row r="11196">
          <cell r="A11196" t="str">
            <v>125463-0</v>
          </cell>
          <cell r="B11196" t="str">
            <v>GEAR ASSEMBLY FOR DF010D</v>
          </cell>
        </row>
        <row r="11197">
          <cell r="A11197" t="str">
            <v>125464-8</v>
          </cell>
          <cell r="B11197" t="str">
            <v>GEAR ASSY FOR DF010D</v>
          </cell>
        </row>
        <row r="11198">
          <cell r="A11198" t="str">
            <v>125483-4</v>
          </cell>
          <cell r="B11198" t="str">
            <v>GEAR ASSEMBLY FOR 6391D</v>
          </cell>
        </row>
        <row r="11199">
          <cell r="A11199" t="str">
            <v>125484-2</v>
          </cell>
          <cell r="B11199" t="str">
            <v>GEAR ASSEMBLY 8271D 8281D</v>
          </cell>
        </row>
        <row r="11200">
          <cell r="A11200" t="str">
            <v>125485-0</v>
          </cell>
          <cell r="B11200" t="str">
            <v>GEAR ASSEMBLY FOR DHP453/HP457D</v>
          </cell>
        </row>
        <row r="11201">
          <cell r="A11201" t="str">
            <v>125576-7</v>
          </cell>
          <cell r="B11201" t="str">
            <v>GEAR ASSEMBLY FOR HP454D</v>
          </cell>
        </row>
        <row r="11202">
          <cell r="A11202" t="str">
            <v>125728-0</v>
          </cell>
          <cell r="B11202" t="str">
            <v>FUEL TANK CAP ASSY FOR EH026</v>
          </cell>
        </row>
        <row r="11203">
          <cell r="A11203" t="str">
            <v>125755-7</v>
          </cell>
          <cell r="B11203" t="str">
            <v>CYLINDER BLOCK ASSY</v>
          </cell>
        </row>
        <row r="11204">
          <cell r="A11204" t="str">
            <v>125916-9</v>
          </cell>
          <cell r="B11204" t="str">
            <v>INSULATOR ASS'Y FOR PB252.4</v>
          </cell>
        </row>
        <row r="11205">
          <cell r="A11205" t="str">
            <v>125925-8</v>
          </cell>
          <cell r="B11205" t="str">
            <v>CONTROL LEVER ASSEMBLY FOR EBH340U</v>
          </cell>
        </row>
        <row r="11206">
          <cell r="A11206" t="str">
            <v>125927-4</v>
          </cell>
          <cell r="B11206" t="str">
            <v>SPEED CHANGE LEVER ASSEMBLY FOR MT070</v>
          </cell>
        </row>
        <row r="11207">
          <cell r="A11207" t="str">
            <v>125945-2</v>
          </cell>
          <cell r="B11207" t="str">
            <v>CLUTCH DRUM ASSEMBLY FOR EK7651H</v>
          </cell>
        </row>
        <row r="11208">
          <cell r="A11208" t="str">
            <v>126000-3</v>
          </cell>
          <cell r="B11208" t="str">
            <v>GEAR ASSEMBLY FOR DF347DWE</v>
          </cell>
        </row>
        <row r="11209">
          <cell r="A11209" t="str">
            <v>126001-1</v>
          </cell>
          <cell r="B11209" t="str">
            <v>GEAR ASSEMBLY FOR HP347DWE</v>
          </cell>
        </row>
        <row r="11210">
          <cell r="A11210" t="str">
            <v>126005-3</v>
          </cell>
          <cell r="B11210" t="str">
            <v>ROCKER ARM ASSEMBLY FOR EUB4760</v>
          </cell>
        </row>
        <row r="11211">
          <cell r="A11211" t="str">
            <v>126100-9</v>
          </cell>
          <cell r="B11211" t="str">
            <v>SPEED CHANGE LEVER ASSEMBLY FOR DF458D</v>
          </cell>
        </row>
        <row r="11212">
          <cell r="A11212" t="str">
            <v>126180-5</v>
          </cell>
          <cell r="B11212" t="str">
            <v>SPEED CHANGE LEVER ASSEMBLY FOR TD129D</v>
          </cell>
        </row>
        <row r="11213">
          <cell r="A11213" t="str">
            <v>126201-3</v>
          </cell>
          <cell r="B11213" t="str">
            <v>BLADE CLAMP ASSEMBLY</v>
          </cell>
        </row>
        <row r="11214">
          <cell r="A11214" t="str">
            <v>126202-1</v>
          </cell>
          <cell r="B11214" t="str">
            <v>CLEANER COVER ASSY FOR EM2650U</v>
          </cell>
        </row>
        <row r="11215">
          <cell r="A11215" t="str">
            <v>126342-5</v>
          </cell>
          <cell r="B11215" t="str">
            <v>MUFFLER ASSY FOR EA3600</v>
          </cell>
        </row>
        <row r="11216">
          <cell r="A11216" t="str">
            <v>126349-1</v>
          </cell>
          <cell r="B11216" t="str">
            <v>OIL PIPE ASSEMBLY FOR EA3600</v>
          </cell>
        </row>
        <row r="11217">
          <cell r="A11217" t="str">
            <v>126354-8</v>
          </cell>
          <cell r="B11217" t="str">
            <v>GEAR ASSEMBLY FOR DF480D</v>
          </cell>
        </row>
        <row r="11218">
          <cell r="A11218" t="str">
            <v>126359-8</v>
          </cell>
          <cell r="B11218" t="str">
            <v>CRANK SHAFT ASSEMBLY FOR EH026</v>
          </cell>
        </row>
        <row r="11219">
          <cell r="A11219" t="str">
            <v>126364-5</v>
          </cell>
          <cell r="B11219" t="str">
            <v>RECOIL STARTER ASSY FOR RBC411</v>
          </cell>
        </row>
        <row r="11220">
          <cell r="A11220" t="str">
            <v>126370-0</v>
          </cell>
          <cell r="B11220" t="str">
            <v>CLEANER ASSEMBLY FOR EA3600</v>
          </cell>
        </row>
        <row r="11221">
          <cell r="A11221" t="str">
            <v>126409-9</v>
          </cell>
          <cell r="B11221" t="str">
            <v>GEAR ASSEMBLY FOR DF481D</v>
          </cell>
        </row>
        <row r="11222">
          <cell r="A11222" t="str">
            <v>126411-2</v>
          </cell>
          <cell r="B11222" t="str">
            <v>SPEED CHANGE LEVER ASSEMBLY FOR HP481D</v>
          </cell>
        </row>
        <row r="11223">
          <cell r="A11223" t="str">
            <v>126459-4</v>
          </cell>
          <cell r="B11223" t="str">
            <v>GEAR ASSEMBLY FOR DF456D</v>
          </cell>
        </row>
        <row r="11224">
          <cell r="A11224" t="str">
            <v>126488-7</v>
          </cell>
          <cell r="B11224" t="str">
            <v>CONTROL LEVER ASSEMBLY FOR EJ2650L</v>
          </cell>
        </row>
        <row r="11225">
          <cell r="A11225" t="str">
            <v>126513-4</v>
          </cell>
          <cell r="B11225" t="str">
            <v>BAND ASSY FOR EM350RH</v>
          </cell>
        </row>
        <row r="11226">
          <cell r="A11226" t="str">
            <v>126535-4</v>
          </cell>
          <cell r="B11226" t="str">
            <v>CLUTCH ASSEMBLY FOR EA3700T</v>
          </cell>
        </row>
        <row r="11227">
          <cell r="A11227" t="str">
            <v>126537-0</v>
          </cell>
          <cell r="B11227" t="str">
            <v>REED VALVE ASSEMBLY FOR EA3700T</v>
          </cell>
        </row>
        <row r="11228">
          <cell r="A11228" t="str">
            <v>126539-6</v>
          </cell>
          <cell r="B11228" t="str">
            <v>MUFFLER ASSEMBLY FOR EA3700T</v>
          </cell>
        </row>
        <row r="11229">
          <cell r="A11229" t="str">
            <v>126563-9</v>
          </cell>
          <cell r="B11229" t="str">
            <v>CLEANER PLATE ASSEMBLY FOR EM4350RH</v>
          </cell>
        </row>
        <row r="11230">
          <cell r="A11230" t="str">
            <v>126614-8</v>
          </cell>
          <cell r="B11230" t="str">
            <v>GEAR ASSEMBLY FOR CP100D</v>
          </cell>
        </row>
        <row r="11231">
          <cell r="A11231" t="str">
            <v>126722-5</v>
          </cell>
          <cell r="B11231" t="str">
            <v>SLIDER ASSEMBLY FOR JR188D</v>
          </cell>
        </row>
        <row r="11232">
          <cell r="A11232" t="str">
            <v>126765-7</v>
          </cell>
          <cell r="B11232" t="str">
            <v>RELIEF VALVE ASSEMBLY</v>
          </cell>
        </row>
        <row r="11233">
          <cell r="A11233" t="str">
            <v>126882-3</v>
          </cell>
          <cell r="B11233" t="str">
            <v>GRIP ASSEMBLY FOR HR280D</v>
          </cell>
        </row>
        <row r="11234">
          <cell r="A11234" t="str">
            <v>126961-7</v>
          </cell>
          <cell r="B11234" t="str">
            <v>GEAR ASSEMBLY</v>
          </cell>
        </row>
        <row r="11235">
          <cell r="A11235" t="str">
            <v>126962-5</v>
          </cell>
          <cell r="B11235" t="str">
            <v>GEAR ASSEMBLY</v>
          </cell>
        </row>
        <row r="11236">
          <cell r="A11236" t="str">
            <v>127051-9</v>
          </cell>
          <cell r="B11236" t="str">
            <v>GEAR ASSEMBLY</v>
          </cell>
        </row>
        <row r="11237">
          <cell r="A11237" t="str">
            <v>127092-5</v>
          </cell>
          <cell r="B11237" t="str">
            <v>REARTIRE ASS W/STOPPER FOR DCU180</v>
          </cell>
        </row>
        <row r="11238">
          <cell r="A11238" t="str">
            <v>127125-6</v>
          </cell>
          <cell r="B11238" t="str">
            <v>GEAR ASSEMBLY FOR DF333D</v>
          </cell>
        </row>
        <row r="11239">
          <cell r="A11239" t="str">
            <v>127127-2</v>
          </cell>
          <cell r="B11239" t="str">
            <v>CHANGE LEVER ASSEMBLY</v>
          </cell>
        </row>
        <row r="11240">
          <cell r="A11240" t="str">
            <v>127324-0</v>
          </cell>
          <cell r="B11240" t="str">
            <v>GEAR ASSEMBLY FOR DDF485</v>
          </cell>
        </row>
        <row r="11241">
          <cell r="A11241" t="str">
            <v>127356-7</v>
          </cell>
          <cell r="B11241" t="str">
            <v>GEAR ASSEMBLY</v>
          </cell>
        </row>
        <row r="11242">
          <cell r="A11242" t="str">
            <v>127380-0</v>
          </cell>
          <cell r="B11242" t="str">
            <v>GEAR CASE ASSEMBLY FOR DUR369</v>
          </cell>
        </row>
        <row r="11243">
          <cell r="A11243" t="str">
            <v>127393-1</v>
          </cell>
          <cell r="B11243" t="str">
            <v>COWLING M ASSEMBLY</v>
          </cell>
        </row>
        <row r="11244">
          <cell r="A11244" t="str">
            <v>127398-1</v>
          </cell>
          <cell r="B11244" t="str">
            <v>SLIDER ASSEMBLY (OPN:123749-6)</v>
          </cell>
        </row>
        <row r="11245">
          <cell r="A11245" t="str">
            <v>127401-8</v>
          </cell>
          <cell r="B11245" t="str">
            <v>SLIDER ASSEMBLY FOR JR188D</v>
          </cell>
        </row>
        <row r="11246">
          <cell r="A11246" t="str">
            <v>127424-6</v>
          </cell>
          <cell r="B11246" t="str">
            <v>FAN COVER ASSEMBLY</v>
          </cell>
        </row>
        <row r="11247">
          <cell r="A11247" t="str">
            <v>127428-8</v>
          </cell>
          <cell r="B11247" t="str">
            <v>SPINDLE ASSEMBLY</v>
          </cell>
        </row>
        <row r="11248">
          <cell r="A11248" t="str">
            <v>127443-2</v>
          </cell>
          <cell r="B11248" t="str">
            <v>CLUTCH ASSEMBLY FPR EA4301F</v>
          </cell>
        </row>
        <row r="11249">
          <cell r="A11249" t="str">
            <v>127462-8</v>
          </cell>
          <cell r="B11249" t="str">
            <v>GEAR HOUSING L ASSEMBLY FOR DJR187/360</v>
          </cell>
        </row>
        <row r="11250">
          <cell r="A11250" t="str">
            <v>127480-6</v>
          </cell>
          <cell r="B11250" t="str">
            <v>LATCH ASSEMBLY</v>
          </cell>
        </row>
        <row r="11251">
          <cell r="A11251" t="str">
            <v>127494-5</v>
          </cell>
          <cell r="B11251" t="str">
            <v>SPEED CHANGE LEVER FOR HP001G</v>
          </cell>
        </row>
        <row r="11252">
          <cell r="A11252" t="str">
            <v>127499-5</v>
          </cell>
          <cell r="B11252" t="str">
            <v>GEAR ASSEMBLY FOR DHP484</v>
          </cell>
        </row>
        <row r="11253">
          <cell r="A11253" t="str">
            <v>127508-0</v>
          </cell>
          <cell r="B11253" t="str">
            <v>BAND ASSEMBLY</v>
          </cell>
        </row>
        <row r="11254">
          <cell r="A11254" t="str">
            <v>127513-7</v>
          </cell>
          <cell r="B11254" t="str">
            <v>REAR WHEEL ASSEMBLY</v>
          </cell>
        </row>
        <row r="11255">
          <cell r="A11255" t="str">
            <v>127514-5</v>
          </cell>
          <cell r="B11255" t="str">
            <v>FRONT WHEEL ASSEMBLY</v>
          </cell>
        </row>
        <row r="11256">
          <cell r="A11256" t="str">
            <v>127521-8</v>
          </cell>
          <cell r="B11256" t="str">
            <v>BOTTOM PLATE ASSEMBLY</v>
          </cell>
        </row>
        <row r="11257">
          <cell r="A11257" t="str">
            <v>127599-1</v>
          </cell>
          <cell r="B11257" t="str">
            <v>GEAR ASSEMBLY M TYPE FOR DF032</v>
          </cell>
        </row>
        <row r="11258">
          <cell r="A11258" t="str">
            <v>127601-0</v>
          </cell>
          <cell r="B11258" t="str">
            <v>HOOK ASSEMBLY</v>
          </cell>
        </row>
        <row r="11259">
          <cell r="A11259" t="str">
            <v>127672-7</v>
          </cell>
          <cell r="B11259" t="str">
            <v>DUST NOZZLE ASSY</v>
          </cell>
        </row>
        <row r="11260">
          <cell r="A11260" t="str">
            <v>127692-1</v>
          </cell>
          <cell r="B11260" t="str">
            <v>DUST NOZZLE ASSEMBLY</v>
          </cell>
        </row>
        <row r="11261">
          <cell r="A11261" t="str">
            <v>127710-5</v>
          </cell>
          <cell r="B11261" t="str">
            <v>GEAR CASE ASSEMBLY</v>
          </cell>
        </row>
        <row r="11262">
          <cell r="A11262" t="str">
            <v>127729-4</v>
          </cell>
          <cell r="B11262" t="str">
            <v>GEAR ASSEMBLY FOR HP002G</v>
          </cell>
        </row>
        <row r="11263">
          <cell r="A11263" t="str">
            <v>127730-9</v>
          </cell>
          <cell r="B11263" t="str">
            <v>GEAR ASSEMBLY</v>
          </cell>
        </row>
        <row r="11264">
          <cell r="A11264" t="str">
            <v>127731-7</v>
          </cell>
          <cell r="B11264" t="str">
            <v>SPEED CHANGE LEVER FOR HP002G</v>
          </cell>
        </row>
        <row r="11265">
          <cell r="A11265" t="str">
            <v>127750-3</v>
          </cell>
          <cell r="B11265" t="str">
            <v>DUST COVER ASSEMBLY A</v>
          </cell>
        </row>
        <row r="11266">
          <cell r="A11266" t="str">
            <v>127754-5</v>
          </cell>
          <cell r="B11266" t="str">
            <v>SPEED CHANGE LEVER ASSEMBLY</v>
          </cell>
        </row>
        <row r="11267">
          <cell r="A11267" t="str">
            <v>135050-7</v>
          </cell>
          <cell r="B11267" t="str">
            <v>KNOB L SET FOR MT360</v>
          </cell>
        </row>
        <row r="11268">
          <cell r="A11268" t="str">
            <v>135051-5</v>
          </cell>
          <cell r="B11268" t="str">
            <v>KNOB R SET FOR MT360</v>
          </cell>
        </row>
        <row r="11269">
          <cell r="A11269" t="str">
            <v>135473-9</v>
          </cell>
          <cell r="B11269" t="str">
            <v>ANVIL ASS'Y</v>
          </cell>
        </row>
        <row r="11270">
          <cell r="A11270" t="str">
            <v>135481-0</v>
          </cell>
          <cell r="B11270" t="str">
            <v>CRANK SHAFT ASSE</v>
          </cell>
        </row>
        <row r="11271">
          <cell r="A11271" t="str">
            <v>135482-8</v>
          </cell>
          <cell r="B11271" t="str">
            <v>ROD ASS'Y FOR JV0600</v>
          </cell>
        </row>
        <row r="11272">
          <cell r="A11272" t="str">
            <v>135486-0</v>
          </cell>
          <cell r="B11272" t="str">
            <v>SUPPORT ASS'Y FOR 5806B</v>
          </cell>
        </row>
        <row r="11273">
          <cell r="A11273" t="str">
            <v>135503-6</v>
          </cell>
          <cell r="B11273" t="str">
            <v>BASE ASS'Y FOR CC300D</v>
          </cell>
        </row>
        <row r="11274">
          <cell r="A11274" t="str">
            <v>135739-7</v>
          </cell>
          <cell r="B11274" t="str">
            <v>CYLINDER BLOCK SET FOR BBX7600, EB7650TH</v>
          </cell>
        </row>
        <row r="11275">
          <cell r="A11275" t="str">
            <v>135753-3</v>
          </cell>
          <cell r="B11275" t="str">
            <v>PROTECTOR EXTENSION ASS'Y FOR EBH250U</v>
          </cell>
        </row>
        <row r="11276">
          <cell r="A11276" t="str">
            <v>135771-1</v>
          </cell>
          <cell r="B11276" t="str">
            <v>INLET ASS'Y FOR VC260D</v>
          </cell>
        </row>
        <row r="11277">
          <cell r="A11277" t="str">
            <v>135915-3</v>
          </cell>
          <cell r="B11277" t="str">
            <v>CONTROLLER ASSY FOR DSP601</v>
          </cell>
        </row>
        <row r="11278">
          <cell r="A11278" t="str">
            <v>135918-7</v>
          </cell>
          <cell r="B11278" t="str">
            <v>GEAR HOUSING ASS'Y FOR DGA700/901</v>
          </cell>
        </row>
        <row r="11279">
          <cell r="A11279" t="str">
            <v>135928-4</v>
          </cell>
          <cell r="B11279" t="str">
            <v>BEARING BOX ASSEMBLY FOR 9553NB</v>
          </cell>
        </row>
        <row r="11280">
          <cell r="A11280" t="str">
            <v>135929-2</v>
          </cell>
          <cell r="B11280" t="str">
            <v>GEAR HOUSING ASSEMBLY FOR 9557HN</v>
          </cell>
        </row>
        <row r="11281">
          <cell r="A11281" t="str">
            <v>135932-3</v>
          </cell>
          <cell r="B11281" t="str">
            <v>ANVIL ASS'Y FOR TW180D</v>
          </cell>
        </row>
        <row r="11282">
          <cell r="A11282" t="str">
            <v>135941-2</v>
          </cell>
          <cell r="B11282" t="str">
            <v>BLADE GUIDE ASS'Y FOR JV102D</v>
          </cell>
        </row>
        <row r="11283">
          <cell r="A11283" t="str">
            <v>135947-0</v>
          </cell>
          <cell r="B11283" t="str">
            <v>BEARING BOX ASSEMBLY FOR HS7010</v>
          </cell>
        </row>
        <row r="11284">
          <cell r="A11284" t="str">
            <v>135949-6</v>
          </cell>
          <cell r="B11284" t="str">
            <v>BEARING BOX ASSEMBLY FOR GA406D</v>
          </cell>
        </row>
        <row r="11285">
          <cell r="A11285" t="str">
            <v>135958-5</v>
          </cell>
          <cell r="B11285" t="str">
            <v>SLIDE LEVER B ASSY FOR DX03</v>
          </cell>
        </row>
        <row r="11286">
          <cell r="A11286" t="str">
            <v>135959-3</v>
          </cell>
          <cell r="B11286" t="str">
            <v>SLIDE PIPE ASSY FOR DX03</v>
          </cell>
        </row>
        <row r="11287">
          <cell r="A11287" t="str">
            <v>135960-8</v>
          </cell>
          <cell r="B11287" t="str">
            <v>SLIDE PIPE ASSY FOR DX04</v>
          </cell>
        </row>
        <row r="11288">
          <cell r="A11288" t="str">
            <v>135961-6</v>
          </cell>
          <cell r="B11288" t="str">
            <v>CHANGE LEVER ASSY FOR DHR280</v>
          </cell>
        </row>
        <row r="11289">
          <cell r="A11289" t="str">
            <v>135962-4</v>
          </cell>
          <cell r="B11289" t="str">
            <v>INNER HOUSING ASSY FOR DHR280</v>
          </cell>
        </row>
        <row r="11290">
          <cell r="A11290" t="str">
            <v>135993-3</v>
          </cell>
          <cell r="B11290" t="str">
            <v>BEARING BOX FOR DHS660/661</v>
          </cell>
        </row>
        <row r="11291">
          <cell r="A11291" t="str">
            <v>136012-8</v>
          </cell>
          <cell r="B11291" t="str">
            <v>BEARING BOX FOR GA4040/PC5010C</v>
          </cell>
        </row>
        <row r="11292">
          <cell r="A11292" t="str">
            <v>136022-5</v>
          </cell>
          <cell r="B11292" t="str">
            <v>SWITCH LEVER ASS'Y FOR DGA701/901</v>
          </cell>
        </row>
        <row r="11293">
          <cell r="A11293" t="str">
            <v>136023-3</v>
          </cell>
          <cell r="B11293" t="str">
            <v>DUST BOX ASSEMBLY</v>
          </cell>
        </row>
        <row r="11294">
          <cell r="A11294" t="str">
            <v>136030-6</v>
          </cell>
          <cell r="B11294" t="str">
            <v>ANVIL E ASSY</v>
          </cell>
        </row>
        <row r="11295">
          <cell r="A11295" t="str">
            <v>136038-0</v>
          </cell>
          <cell r="B11295" t="str">
            <v>ANVIL ASSY</v>
          </cell>
        </row>
        <row r="11296">
          <cell r="A11296" t="str">
            <v>136040-3</v>
          </cell>
          <cell r="B11296" t="str">
            <v>CHANGE LEVER ASSY</v>
          </cell>
        </row>
        <row r="11297">
          <cell r="A11297" t="str">
            <v>136042-9</v>
          </cell>
          <cell r="B11297" t="str">
            <v>CAM SHAFT ASSY FOR DHR182</v>
          </cell>
        </row>
        <row r="11298">
          <cell r="A11298" t="str">
            <v>136043-7</v>
          </cell>
          <cell r="B11298" t="str">
            <v>GEAR HOUSING ASSY FOR DHR182</v>
          </cell>
        </row>
        <row r="11299">
          <cell r="A11299" t="str">
            <v>136063-1</v>
          </cell>
          <cell r="B11299" t="str">
            <v>ANVIL ASS'Y</v>
          </cell>
        </row>
        <row r="11300">
          <cell r="A11300" t="str">
            <v>136124-7</v>
          </cell>
          <cell r="B11300" t="str">
            <v>GEAR ASSEMBLY</v>
          </cell>
        </row>
        <row r="11301">
          <cell r="A11301" t="str">
            <v>136173-4</v>
          </cell>
          <cell r="B11301" t="str">
            <v>DUST NOZZLE ASS'Y</v>
          </cell>
        </row>
        <row r="11302">
          <cell r="A11302" t="str">
            <v>136179-2</v>
          </cell>
          <cell r="B11302" t="str">
            <v>SLIDE LEVER B ASS'Y</v>
          </cell>
        </row>
        <row r="11303">
          <cell r="A11303" t="str">
            <v>136180-7</v>
          </cell>
          <cell r="B11303" t="str">
            <v>SLIDE PIPE ASS'Y</v>
          </cell>
        </row>
        <row r="11304">
          <cell r="A11304" t="str">
            <v>136181-5</v>
          </cell>
          <cell r="B11304" t="str">
            <v>SLIDE PIPE ASS'Y</v>
          </cell>
        </row>
        <row r="11305">
          <cell r="A11305" t="str">
            <v>136190-4</v>
          </cell>
          <cell r="B11305" t="str">
            <v>GEAR HOUSING COVER ASS'Y FOR XGT-GA</v>
          </cell>
        </row>
        <row r="11306">
          <cell r="A11306" t="str">
            <v>136192-0</v>
          </cell>
          <cell r="B11306" t="str">
            <v>BEARING BOX FOR HS009-010G/DHS900</v>
          </cell>
        </row>
        <row r="11307">
          <cell r="A11307" t="str">
            <v>136194-6</v>
          </cell>
          <cell r="B11307" t="str">
            <v>INNER HOUSING ASS'Y FOR HR001-4G</v>
          </cell>
        </row>
        <row r="11308">
          <cell r="A11308" t="str">
            <v>136198-8</v>
          </cell>
          <cell r="B11308" t="str">
            <v>GEAR HOUSING ASS'Y FOR XGT-GA</v>
          </cell>
        </row>
        <row r="11309">
          <cell r="A11309" t="str">
            <v>136199-6</v>
          </cell>
          <cell r="B11309" t="str">
            <v>BEARING BOX FOR DGA419</v>
          </cell>
        </row>
        <row r="11310">
          <cell r="A11310" t="str">
            <v>136209-9</v>
          </cell>
          <cell r="B11310" t="str">
            <v>GEAR HOUSING ASS'Y FOR DGA419/519</v>
          </cell>
        </row>
        <row r="11311">
          <cell r="A11311" t="str">
            <v>136224-3</v>
          </cell>
          <cell r="B11311" t="str">
            <v>SLIDER ASS'Y FOR JR001G</v>
          </cell>
        </row>
        <row r="11312">
          <cell r="A11312" t="str">
            <v>136236-6</v>
          </cell>
          <cell r="B11312" t="str">
            <v>SPIRAL BEVEL GEAR FOR UR202C</v>
          </cell>
        </row>
        <row r="11313">
          <cell r="A11313" t="str">
            <v>136256-0</v>
          </cell>
          <cell r="B11313" t="str">
            <v>ANVIL ASS'Y FOR TW007G/DTW700</v>
          </cell>
        </row>
        <row r="11314">
          <cell r="A11314" t="str">
            <v>136262-5</v>
          </cell>
          <cell r="B11314" t="str">
            <v>BEARING BOX ASS'Y FOR XGT-GA</v>
          </cell>
        </row>
        <row r="11315">
          <cell r="A11315" t="str">
            <v>136275-6</v>
          </cell>
          <cell r="B11315" t="str">
            <v>BASE ASSY FOR HS003G</v>
          </cell>
        </row>
        <row r="11316">
          <cell r="A11316" t="str">
            <v>136280-3</v>
          </cell>
          <cell r="B11316" t="str">
            <v>BASE ASSY</v>
          </cell>
        </row>
        <row r="11317">
          <cell r="A11317" t="str">
            <v>136382-5</v>
          </cell>
          <cell r="B11317" t="str">
            <v>ANVIL N ASS'Y</v>
          </cell>
        </row>
        <row r="11318">
          <cell r="A11318" t="str">
            <v>136465-1</v>
          </cell>
          <cell r="B11318" t="str">
            <v>PIPE BRACKET ASSEMBLY FOR UR012G</v>
          </cell>
        </row>
        <row r="11319">
          <cell r="A11319" t="str">
            <v>136499-4</v>
          </cell>
          <cell r="B11319" t="str">
            <v>BEARING BOX ASS'Y FOR TD112D</v>
          </cell>
        </row>
        <row r="11320">
          <cell r="A11320" t="str">
            <v>136547-9</v>
          </cell>
          <cell r="B11320" t="str">
            <v>ANVIL ASS'Y FOR DTD172</v>
          </cell>
        </row>
        <row r="11321">
          <cell r="A11321" t="str">
            <v>136568-1</v>
          </cell>
          <cell r="B11321" t="str">
            <v>HANDLE COVER COMPLETE FOR DKP181</v>
          </cell>
        </row>
        <row r="11322">
          <cell r="A11322" t="str">
            <v>136584-3</v>
          </cell>
          <cell r="B11322" t="str">
            <v>CAM SHAFT ASS'Y FOR HR007G</v>
          </cell>
        </row>
        <row r="11323">
          <cell r="A11323" t="str">
            <v>136612-4</v>
          </cell>
          <cell r="B11323" t="str">
            <v>HOUSING BASE ASSEMBLY FOR UC010G</v>
          </cell>
        </row>
        <row r="11324">
          <cell r="A11324" t="str">
            <v>136676-8</v>
          </cell>
          <cell r="B11324" t="str">
            <v>GEAR HOUSING ASS'Y FOR JR002G</v>
          </cell>
        </row>
        <row r="11325">
          <cell r="A11325" t="str">
            <v>136707-3</v>
          </cell>
          <cell r="B11325" t="str">
            <v>RELEASE DRUM ASS'Y FOR JR002G</v>
          </cell>
        </row>
        <row r="11326">
          <cell r="A11326" t="str">
            <v>136712-0</v>
          </cell>
          <cell r="B11326" t="str">
            <v>CRANK CAM ASS'Y FOR JR002G</v>
          </cell>
        </row>
        <row r="11327">
          <cell r="A11327" t="str">
            <v>136713-8</v>
          </cell>
          <cell r="B11327" t="str">
            <v>DUST BOX ASSEMBLY FOR CL003G</v>
          </cell>
        </row>
        <row r="11328">
          <cell r="A11328" t="str">
            <v>136715-4</v>
          </cell>
          <cell r="B11328" t="str">
            <v>GEAR HOUSING ASS'Y FOR GA042G</v>
          </cell>
        </row>
        <row r="11329">
          <cell r="A11329" t="str">
            <v>136716-2</v>
          </cell>
          <cell r="B11329" t="str">
            <v>BEARING BOX ASS'Y FOR GA042G</v>
          </cell>
        </row>
        <row r="11330">
          <cell r="A11330" t="str">
            <v>136803-7</v>
          </cell>
          <cell r="B11330" t="str">
            <v>ANVIL E ASS'Y FOR TW004G</v>
          </cell>
        </row>
        <row r="11331">
          <cell r="A11331" t="str">
            <v>136824-9</v>
          </cell>
          <cell r="B11331" t="str">
            <v>GEAR HOUSING ASS'Y FOR DJR189</v>
          </cell>
        </row>
        <row r="11332">
          <cell r="A11332" t="str">
            <v>136839-6</v>
          </cell>
          <cell r="B11332" t="str">
            <v>MOTOR HOUSING ASSEMBLY FOR HS012G</v>
          </cell>
        </row>
        <row r="11333">
          <cell r="A11333" t="str">
            <v>136922-9</v>
          </cell>
          <cell r="B11333" t="str">
            <v>SPIRAL BEVEL GEAR ASSEMBLY FOR UR013G</v>
          </cell>
        </row>
        <row r="11334">
          <cell r="A11334" t="str">
            <v>136961-9</v>
          </cell>
          <cell r="B11334" t="str">
            <v>INNER HOUSING ASS'Y FOR DHR183</v>
          </cell>
        </row>
        <row r="11335">
          <cell r="A11335" t="str">
            <v>136976-6</v>
          </cell>
          <cell r="B11335" t="str">
            <v>INNER HOUSING ASS'Y FOR HR010G</v>
          </cell>
        </row>
        <row r="11336">
          <cell r="A11336" t="str">
            <v>136989-7</v>
          </cell>
          <cell r="B11336" t="str">
            <v>GEAR HOUSING COVER ASS'Y FOR GA048G</v>
          </cell>
        </row>
        <row r="11337">
          <cell r="A11337" t="str">
            <v>136990-2</v>
          </cell>
          <cell r="B11337" t="str">
            <v>HOSE 25 FOR DX16</v>
          </cell>
        </row>
        <row r="11338">
          <cell r="A11338" t="str">
            <v>137019-7</v>
          </cell>
          <cell r="B11338" t="str">
            <v>INNER HOUSING ASSEMBLY FOR HW001G</v>
          </cell>
        </row>
        <row r="11339">
          <cell r="A11339" t="str">
            <v>137020-2</v>
          </cell>
          <cell r="B11339" t="str">
            <v>REAR HOUSING ASSEMBLY FOR HW001G</v>
          </cell>
        </row>
        <row r="11340">
          <cell r="A11340" t="str">
            <v>137021-0</v>
          </cell>
          <cell r="B11340" t="str">
            <v>BATTERY BOX ASSEMBLY FOR HW001G</v>
          </cell>
        </row>
        <row r="11341">
          <cell r="A11341" t="str">
            <v>137026-0</v>
          </cell>
          <cell r="B11341" t="str">
            <v>FRONT HOUSING ASS'Y FOR HW001G</v>
          </cell>
        </row>
        <row r="11342">
          <cell r="A11342" t="str">
            <v>137051-1</v>
          </cell>
          <cell r="B11342" t="str">
            <v>LOWER HOUSING FOR VC011G</v>
          </cell>
        </row>
        <row r="11343">
          <cell r="A11343" t="str">
            <v>137057-9</v>
          </cell>
          <cell r="B11343" t="str">
            <v>FILTER HOLDER ASSMBLY FOR VS001G</v>
          </cell>
        </row>
        <row r="11344">
          <cell r="A11344" t="str">
            <v>137059-5</v>
          </cell>
          <cell r="B11344" t="str">
            <v>DUST CONTAINER ASSEMBLY FOR VS001G</v>
          </cell>
        </row>
        <row r="11345">
          <cell r="A11345" t="str">
            <v>137060-0</v>
          </cell>
          <cell r="B11345" t="str">
            <v>SPONGE CASE SET FOR VS001G</v>
          </cell>
        </row>
        <row r="11346">
          <cell r="A11346" t="str">
            <v>137129-0</v>
          </cell>
          <cell r="B11346" t="str">
            <v>MOTOR HOUSING ASSEMBLY FOR UB004C</v>
          </cell>
        </row>
        <row r="11347">
          <cell r="A11347" t="str">
            <v>137142-8</v>
          </cell>
          <cell r="B11347" t="str">
            <v>ANVIL L ASS'Y FOR TW010G</v>
          </cell>
        </row>
        <row r="11348">
          <cell r="A11348" t="str">
            <v>137143-6</v>
          </cell>
          <cell r="B11348" t="str">
            <v>ANVIL E ASS'Y FOR TW009G</v>
          </cell>
        </row>
        <row r="11349">
          <cell r="A11349" t="str">
            <v>137159-1</v>
          </cell>
          <cell r="B11349" t="str">
            <v>LEVER ASSEMBLY FOR TM001G</v>
          </cell>
        </row>
        <row r="11350">
          <cell r="A11350" t="str">
            <v>137186-8</v>
          </cell>
          <cell r="B11350" t="str">
            <v>PIN CAP FOR CE002G/DGA701/GA7050</v>
          </cell>
        </row>
        <row r="11351">
          <cell r="A11351" t="str">
            <v>137233-5</v>
          </cell>
          <cell r="B11351" t="str">
            <v>GEAR ASSEMBLY FOR GP001G</v>
          </cell>
        </row>
        <row r="11352">
          <cell r="A11352" t="str">
            <v>137249-0</v>
          </cell>
          <cell r="B11352" t="str">
            <v>GEAR HOUSING COVER ASS'Y FOR JR002G</v>
          </cell>
        </row>
        <row r="11353">
          <cell r="A11353" t="str">
            <v>137253-9</v>
          </cell>
          <cell r="B11353" t="str">
            <v>ANVIL N ASS'Y FOR DTW300</v>
          </cell>
        </row>
        <row r="11354">
          <cell r="A11354" t="str">
            <v>137275-9</v>
          </cell>
          <cell r="B11354" t="str">
            <v>TOOL HOLDER ASSY FOR DHR281</v>
          </cell>
        </row>
        <row r="11355">
          <cell r="A11355" t="str">
            <v>137277-5</v>
          </cell>
          <cell r="B11355" t="str">
            <v>TOOL HOLDER ASS'Y FOR DHR182</v>
          </cell>
        </row>
        <row r="11356">
          <cell r="A11356" t="str">
            <v>137319-5</v>
          </cell>
          <cell r="B11356" t="str">
            <v>TOOL HOLDER ASS'Y FOR HR010G</v>
          </cell>
        </row>
        <row r="11357">
          <cell r="A11357" t="str">
            <v>137322-6</v>
          </cell>
          <cell r="B11357" t="str">
            <v>KEYLESS CHUCK WITH GEAR ASS'Y FOR HP001G</v>
          </cell>
        </row>
        <row r="11358">
          <cell r="A11358" t="str">
            <v>137337-3</v>
          </cell>
          <cell r="B11358" t="str">
            <v>BARREL ASSY FOR GD001G</v>
          </cell>
        </row>
        <row r="11359">
          <cell r="A11359" t="str">
            <v>137338-1</v>
          </cell>
          <cell r="B11359" t="str">
            <v>MOTOR BRACKET ASSY FOR GD001G</v>
          </cell>
        </row>
        <row r="11360">
          <cell r="A11360" t="str">
            <v>137339-9</v>
          </cell>
          <cell r="B11360" t="str">
            <v>BUFFLE PLATE ASSEMBLY FOR  DTM53</v>
          </cell>
        </row>
        <row r="11361">
          <cell r="A11361" t="str">
            <v>137347-0</v>
          </cell>
          <cell r="B11361" t="str">
            <v>FILTER CASE ASSEMBLY FOR CL200FD</v>
          </cell>
        </row>
        <row r="11362">
          <cell r="A11362" t="str">
            <v>137351-9</v>
          </cell>
          <cell r="B11362" t="str">
            <v>INTERNAL GEAR CASE ASSY FOR TW009G</v>
          </cell>
        </row>
        <row r="11363">
          <cell r="A11363" t="str">
            <v>137356-9</v>
          </cell>
          <cell r="B11363" t="str">
            <v>SPINDLE A ASS'Y FOR DTL302</v>
          </cell>
        </row>
        <row r="11364">
          <cell r="A11364" t="str">
            <v>137357-7</v>
          </cell>
          <cell r="B11364" t="str">
            <v>SPINDLE B ASS'Y FOR DTL302</v>
          </cell>
        </row>
        <row r="11365">
          <cell r="A11365" t="str">
            <v>137373-9</v>
          </cell>
          <cell r="B11365" t="str">
            <v>END STOPPER ASSEMBLY FOR DX17</v>
          </cell>
        </row>
        <row r="11366">
          <cell r="A11366" t="str">
            <v>137379-7</v>
          </cell>
          <cell r="B11366" t="str">
            <v>ANVIL ASS'Y FOR DTL302</v>
          </cell>
        </row>
        <row r="11367">
          <cell r="A11367" t="str">
            <v>137385-2</v>
          </cell>
          <cell r="B11367" t="str">
            <v>GEAR HOUSING ASS'Y FOR GA055G</v>
          </cell>
        </row>
        <row r="11368">
          <cell r="A11368" t="str">
            <v>137387-8</v>
          </cell>
          <cell r="B11368" t="str">
            <v>ANVIL N ASS'Y FOR TD201D</v>
          </cell>
        </row>
        <row r="11369">
          <cell r="A11369" t="str">
            <v>137389-4</v>
          </cell>
          <cell r="B11369" t="str">
            <v>GEAR HOUSING SET FOR HR011G</v>
          </cell>
        </row>
        <row r="11370">
          <cell r="A11370" t="str">
            <v>137390-9</v>
          </cell>
          <cell r="B11370" t="str">
            <v>TOOL HOLDER ASS'Y FOR HR011G</v>
          </cell>
        </row>
        <row r="11371">
          <cell r="A11371" t="str">
            <v>137391-7</v>
          </cell>
          <cell r="B11371" t="str">
            <v>CAM SHAFT ASS'Y FOR HR011G</v>
          </cell>
        </row>
        <row r="11372">
          <cell r="A11372" t="str">
            <v>137392-5</v>
          </cell>
          <cell r="B11372" t="str">
            <v>INNER HOUSING ASS'Y FOR HR011G</v>
          </cell>
        </row>
        <row r="11373">
          <cell r="A11373" t="str">
            <v>137396-7</v>
          </cell>
          <cell r="B11373" t="str">
            <v>CONTROLLER ASS'Y FOR HR011G</v>
          </cell>
        </row>
        <row r="11374">
          <cell r="A11374" t="str">
            <v>137403-6</v>
          </cell>
          <cell r="B11374" t="str">
            <v>ANGLE HEAD ASS'Y FOR DTL302</v>
          </cell>
        </row>
        <row r="11375">
          <cell r="A11375" t="str">
            <v>137404-4</v>
          </cell>
          <cell r="B11375" t="str">
            <v>PIN CAP ASS'Y FOR GA055G</v>
          </cell>
        </row>
        <row r="11376">
          <cell r="A11376" t="str">
            <v>137408-6</v>
          </cell>
          <cell r="B11376" t="str">
            <v>SPIRAL BEVEL GEAR 10 ASS'Y FOR GA055G</v>
          </cell>
        </row>
        <row r="11377">
          <cell r="A11377" t="str">
            <v>137413-3</v>
          </cell>
          <cell r="B11377" t="str">
            <v>CRANK HOUSING ASS'Y FOR DTM53</v>
          </cell>
        </row>
        <row r="11378">
          <cell r="A11378" t="str">
            <v>137435-3</v>
          </cell>
          <cell r="B11378" t="str">
            <v>GEAR HOUSING ASS'Y FOR BS002G</v>
          </cell>
        </row>
        <row r="11379">
          <cell r="A11379" t="str">
            <v>140091-0</v>
          </cell>
          <cell r="B11379" t="str">
            <v>BEARING BOX COMPLETE FOR GD0602</v>
          </cell>
        </row>
        <row r="11380">
          <cell r="A11380" t="str">
            <v>140165-7</v>
          </cell>
          <cell r="B11380" t="str">
            <v>MITER LOCK PLATE B COMPLETE LS1216</v>
          </cell>
        </row>
        <row r="11381">
          <cell r="A11381" t="str">
            <v>140171-2</v>
          </cell>
          <cell r="B11381" t="str">
            <v>HAMMER CASE COMPLETE FOR BTW251</v>
          </cell>
        </row>
        <row r="11382">
          <cell r="A11382" t="str">
            <v>140254-8</v>
          </cell>
          <cell r="B11382" t="str">
            <v>SEPARATOR COMPLETE FOR M442</v>
          </cell>
        </row>
        <row r="11383">
          <cell r="A11383" t="str">
            <v>140265-3</v>
          </cell>
          <cell r="B11383" t="str">
            <v>TOOL HOLDER COMPLETE FOR DHR242/HR26</v>
          </cell>
        </row>
        <row r="11384">
          <cell r="A11384" t="str">
            <v>140422-3</v>
          </cell>
          <cell r="B11384" t="str">
            <v>GEAR HOUSING COMPLETE FOR HR2610</v>
          </cell>
        </row>
        <row r="11385">
          <cell r="A11385" t="str">
            <v>140429-9</v>
          </cell>
          <cell r="B11385" t="str">
            <v>CRANKSHAFT COMPLETE FOR EH6000S</v>
          </cell>
        </row>
        <row r="11386">
          <cell r="A11386" t="str">
            <v>140463-9</v>
          </cell>
          <cell r="B11386" t="str">
            <v>SWITCH PLATE CPL FOR DCL182/DVC350</v>
          </cell>
        </row>
        <row r="11387">
          <cell r="A11387" t="str">
            <v>140484-1</v>
          </cell>
          <cell r="B11387" t="str">
            <v>CLUTCH DRUM CPL EA3201S</v>
          </cell>
        </row>
        <row r="11388">
          <cell r="A11388" t="str">
            <v>140504-1</v>
          </cell>
          <cell r="B11388" t="str">
            <v>HANDLE COMPLETE</v>
          </cell>
        </row>
        <row r="11389">
          <cell r="A11389" t="str">
            <v>140625-9</v>
          </cell>
          <cell r="B11389" t="str">
            <v>GEAR HOUSING COMPLETE FOR SS300D</v>
          </cell>
        </row>
        <row r="11390">
          <cell r="A11390" t="str">
            <v>140629-1</v>
          </cell>
          <cell r="B11390" t="str">
            <v>STOPPER COMPLETE FOR RBC410/RBC411</v>
          </cell>
        </row>
        <row r="11391">
          <cell r="A11391" t="str">
            <v>140797-0</v>
          </cell>
          <cell r="B11391" t="str">
            <v>GEAR ASSEMBLY FOR MT070</v>
          </cell>
        </row>
        <row r="11392">
          <cell r="A11392" t="str">
            <v>140813-8</v>
          </cell>
          <cell r="B11392" t="str">
            <v>OIL PIPE COMPLETE FOR BHX2500</v>
          </cell>
        </row>
        <row r="11393">
          <cell r="A11393" t="str">
            <v>140831-6</v>
          </cell>
          <cell r="B11393" t="str">
            <v>TANK CAP COMPLETE FOR EK7651H</v>
          </cell>
        </row>
        <row r="11394">
          <cell r="A11394" t="str">
            <v>140903-7</v>
          </cell>
          <cell r="B11394" t="str">
            <v>TOP COVER COMPLETE FOR EK7651H</v>
          </cell>
        </row>
        <row r="11395">
          <cell r="A11395" t="str">
            <v>140963-9</v>
          </cell>
          <cell r="B11395" t="str">
            <v>SWITCH PLATE FOR DDF-DHP458/DSD180</v>
          </cell>
        </row>
        <row r="11396">
          <cell r="A11396" t="str">
            <v>140A30-6</v>
          </cell>
          <cell r="B11396" t="str">
            <v>CLUTCH DRUM CPL EA3201S (140484-1)</v>
          </cell>
        </row>
        <row r="11397">
          <cell r="A11397" t="str">
            <v>140A51-8</v>
          </cell>
          <cell r="B11397" t="str">
            <v>HAMMER CASE COMPLETE</v>
          </cell>
        </row>
        <row r="11398">
          <cell r="A11398" t="str">
            <v>140A72-0</v>
          </cell>
          <cell r="B11398" t="str">
            <v>FRONT HAND GUARD COMPLETE FOR DUC254</v>
          </cell>
        </row>
        <row r="11399">
          <cell r="A11399" t="str">
            <v>140B49-1</v>
          </cell>
          <cell r="B11399" t="str">
            <v>SWITCH FOR DTD171</v>
          </cell>
        </row>
        <row r="11400">
          <cell r="A11400" t="str">
            <v>140B62-9</v>
          </cell>
          <cell r="B11400" t="str">
            <v>GEAR HOUSING COVER FOR DUH502/751/754S</v>
          </cell>
        </row>
        <row r="11401">
          <cell r="A11401" t="str">
            <v>140B72-6</v>
          </cell>
          <cell r="B11401" t="str">
            <v>MAIN SLEEVE COMPLETE</v>
          </cell>
        </row>
        <row r="11402">
          <cell r="A11402" t="str">
            <v>140C49-7</v>
          </cell>
          <cell r="B11402" t="str">
            <v>MOTOR HOUSING FOR DHS661</v>
          </cell>
        </row>
        <row r="11403">
          <cell r="A11403" t="str">
            <v>140C92-6</v>
          </cell>
          <cell r="B11403" t="str">
            <v>SAFETY COVER COMPLETE FOR DCS553</v>
          </cell>
        </row>
        <row r="11404">
          <cell r="A11404" t="str">
            <v>140D07-9</v>
          </cell>
          <cell r="B11404" t="str">
            <v>BLADE CASE COMPLETE</v>
          </cell>
        </row>
        <row r="11405">
          <cell r="A11405" t="str">
            <v>140D36-2</v>
          </cell>
          <cell r="B11405" t="str">
            <v>HAMMER CASE COMPLETE</v>
          </cell>
        </row>
        <row r="11406">
          <cell r="A11406" t="str">
            <v>140E43-1</v>
          </cell>
          <cell r="B11406" t="str">
            <v>HAMMER CASE COMPLETE</v>
          </cell>
        </row>
        <row r="11407">
          <cell r="A11407" t="str">
            <v>140F01-3</v>
          </cell>
          <cell r="B11407" t="str">
            <v>MOTOR COVER COMPLETE FOR DLM460</v>
          </cell>
        </row>
        <row r="11408">
          <cell r="A11408" t="str">
            <v>140F28-3</v>
          </cell>
          <cell r="B11408" t="str">
            <v>BRAKE BAND COMPLETE</v>
          </cell>
        </row>
        <row r="11409">
          <cell r="A11409" t="str">
            <v>140F85-1</v>
          </cell>
          <cell r="B11409" t="str">
            <v>INNER HOUSING FOR DHR182</v>
          </cell>
        </row>
        <row r="11410">
          <cell r="A11410" t="str">
            <v>140F99-0</v>
          </cell>
          <cell r="B11410" t="str">
            <v>CAP COMPLETE</v>
          </cell>
        </row>
        <row r="11411">
          <cell r="A11411" t="str">
            <v>140G00-1</v>
          </cell>
          <cell r="B11411" t="str">
            <v>FLOAT COMPLETE</v>
          </cell>
        </row>
        <row r="11412">
          <cell r="A11412" t="str">
            <v>140G02-7</v>
          </cell>
          <cell r="B11412" t="str">
            <v>TOP COVER COMPLETE</v>
          </cell>
        </row>
        <row r="11413">
          <cell r="A11413" t="str">
            <v>140G16-6</v>
          </cell>
          <cell r="B11413" t="str">
            <v>UPPER HOUSING FOR DVC261</v>
          </cell>
        </row>
        <row r="11414">
          <cell r="A11414" t="str">
            <v>140G19-0</v>
          </cell>
          <cell r="B11414" t="str">
            <v>TELESCOPIC PIPE COMPLETE</v>
          </cell>
        </row>
        <row r="11415">
          <cell r="A11415" t="str">
            <v>140G24-7</v>
          </cell>
          <cell r="B11415" t="str">
            <v>CAPSULE COMPLETE (W) FOR CL108D</v>
          </cell>
        </row>
        <row r="11416">
          <cell r="A11416" t="str">
            <v>140G25-5</v>
          </cell>
          <cell r="B11416" t="str">
            <v>CAPSULE COMPLETE (BLUE) FOR CL108D</v>
          </cell>
        </row>
        <row r="11417">
          <cell r="A11417" t="str">
            <v>140G30-2</v>
          </cell>
          <cell r="B11417" t="str">
            <v>CAP COMPLETE FOR DSP601</v>
          </cell>
        </row>
        <row r="11418">
          <cell r="A11418" t="str">
            <v>140G52-2</v>
          </cell>
          <cell r="B11418" t="str">
            <v>SWITCH PLATE FOR TW160D/161D</v>
          </cell>
        </row>
        <row r="11419">
          <cell r="A11419" t="str">
            <v>140G71-8</v>
          </cell>
          <cell r="B11419" t="str">
            <v>TANK COMPLETE</v>
          </cell>
        </row>
        <row r="11420">
          <cell r="A11420" t="str">
            <v>140G75-0</v>
          </cell>
          <cell r="B11420" t="str">
            <v>BEARING BOX COMPLETE FOR DTW/TW</v>
          </cell>
        </row>
        <row r="11421">
          <cell r="A11421" t="str">
            <v>140H94-2</v>
          </cell>
          <cell r="B11421" t="str">
            <v>SOFT BRUSH 360</v>
          </cell>
        </row>
        <row r="11422">
          <cell r="A11422" t="str">
            <v>140H95-0</v>
          </cell>
          <cell r="B11422" t="str">
            <v>SEAT NOZZLE 120</v>
          </cell>
        </row>
        <row r="11423">
          <cell r="A11423" t="str">
            <v>140J09-1</v>
          </cell>
          <cell r="B11423" t="str">
            <v>FRAME  COMPLETE</v>
          </cell>
        </row>
        <row r="11424">
          <cell r="A11424" t="str">
            <v>140J51-2</v>
          </cell>
          <cell r="B11424" t="str">
            <v>UPPER HOUSING COMPLETE FOR WUT02</v>
          </cell>
        </row>
        <row r="11425">
          <cell r="A11425" t="str">
            <v>140J64-3</v>
          </cell>
          <cell r="B11425" t="str">
            <v>BLOWER ATTACHM FOR DCL184</v>
          </cell>
        </row>
        <row r="11426">
          <cell r="A11426" t="str">
            <v>140J81-3</v>
          </cell>
          <cell r="B11426" t="str">
            <v>CARRIER COMPLETE FOR SL800D</v>
          </cell>
        </row>
        <row r="11427">
          <cell r="A11427" t="str">
            <v>140J82-1</v>
          </cell>
          <cell r="B11427" t="str">
            <v>SPUR GEAR 17 COMPLETE FOR SL800D</v>
          </cell>
        </row>
        <row r="11428">
          <cell r="A11428" t="str">
            <v>140K41-1</v>
          </cell>
          <cell r="B11428" t="str">
            <v>HAMMER CASE COMPLETE</v>
          </cell>
        </row>
        <row r="11429">
          <cell r="A11429" t="str">
            <v>140K71-2</v>
          </cell>
          <cell r="B11429" t="str">
            <v>CARRIER COMPLETE</v>
          </cell>
        </row>
        <row r="11430">
          <cell r="A11430" t="str">
            <v>140K81-9</v>
          </cell>
          <cell r="B11430" t="str">
            <v>CENTER CASE COMPLETE</v>
          </cell>
        </row>
        <row r="11431">
          <cell r="A11431" t="str">
            <v>140L56-4</v>
          </cell>
          <cell r="B11431" t="str">
            <v>FRONT COVER COMPLETE</v>
          </cell>
        </row>
        <row r="11432">
          <cell r="A11432" t="str">
            <v>140M21-9</v>
          </cell>
          <cell r="B11432" t="str">
            <v>HANDLE STOPPER COMPLETE</v>
          </cell>
        </row>
        <row r="11433">
          <cell r="A11433" t="str">
            <v>140M30-8</v>
          </cell>
          <cell r="B11433" t="str">
            <v>CLUTCH DRUM COMPLETE FOR EA3201S</v>
          </cell>
        </row>
        <row r="11434">
          <cell r="A11434" t="str">
            <v>140N15-0</v>
          </cell>
          <cell r="B11434" t="str">
            <v>SWITCH BOX COVER K FOR DLM382/432</v>
          </cell>
        </row>
        <row r="11435">
          <cell r="A11435" t="str">
            <v>140N76-0</v>
          </cell>
          <cell r="B11435" t="str">
            <v>GEAR HOUSING FOR DGA419/519</v>
          </cell>
        </row>
        <row r="11436">
          <cell r="A11436" t="str">
            <v>140P27-5</v>
          </cell>
          <cell r="B11436" t="str">
            <v>BEARING BOX FOR TW141D</v>
          </cell>
        </row>
        <row r="11437">
          <cell r="A11437" t="str">
            <v>140P50-0</v>
          </cell>
          <cell r="B11437" t="str">
            <v>GEAR HOUSING L COM FOR JR001G</v>
          </cell>
        </row>
        <row r="11438">
          <cell r="A11438" t="str">
            <v>140P53-4</v>
          </cell>
          <cell r="B11438" t="str">
            <v>GEAR COMPLETE FOR JR001G</v>
          </cell>
        </row>
        <row r="11439">
          <cell r="A11439" t="str">
            <v>140P83-5</v>
          </cell>
          <cell r="B11439" t="str">
            <v>BLADE CASE COMPLETE</v>
          </cell>
        </row>
        <row r="11440">
          <cell r="A11440" t="str">
            <v>140P89-3</v>
          </cell>
          <cell r="B11440" t="str">
            <v>FRAME COMPLETE</v>
          </cell>
        </row>
        <row r="11441">
          <cell r="A11441" t="str">
            <v>140P90-8</v>
          </cell>
          <cell r="B11441" t="str">
            <v>DC MOTOR COMPLETE FOR DX12/DX14</v>
          </cell>
        </row>
        <row r="11442">
          <cell r="A11442" t="str">
            <v>140P91-6</v>
          </cell>
          <cell r="B11442" t="str">
            <v>UPPER HOUSING FOR DVC660</v>
          </cell>
        </row>
        <row r="11443">
          <cell r="A11443" t="str">
            <v>140P93-2</v>
          </cell>
          <cell r="B11443" t="str">
            <v>LOWER HOUSING FOR DVC660</v>
          </cell>
        </row>
        <row r="11444">
          <cell r="A11444" t="str">
            <v>140P94-0</v>
          </cell>
          <cell r="B11444" t="str">
            <v>LOWER HOUSING  FOR DVC665</v>
          </cell>
        </row>
        <row r="11445">
          <cell r="A11445" t="str">
            <v>140P98-2</v>
          </cell>
          <cell r="B11445" t="str">
            <v>DUST BOX COVER COMPLETE</v>
          </cell>
        </row>
        <row r="11446">
          <cell r="A11446" t="str">
            <v>140P99-0</v>
          </cell>
          <cell r="B11446" t="str">
            <v>LEVER 100 COMPLETE</v>
          </cell>
        </row>
        <row r="11447">
          <cell r="A11447" t="str">
            <v>140R76-4</v>
          </cell>
          <cell r="B11447" t="str">
            <v>DIAL COMPLETE FOR HP/DF001G</v>
          </cell>
        </row>
        <row r="11448">
          <cell r="A11448" t="str">
            <v>140R96-8</v>
          </cell>
          <cell r="B11448" t="str">
            <v>REAR FLAP COMPLETE</v>
          </cell>
        </row>
        <row r="11449">
          <cell r="A11449" t="str">
            <v>140S32-0</v>
          </cell>
          <cell r="B11449" t="str">
            <v>MOTOR COVER FOR DVC560</v>
          </cell>
        </row>
        <row r="11450">
          <cell r="A11450" t="str">
            <v>140S43-5</v>
          </cell>
          <cell r="B11450" t="str">
            <v>BLADE CASE COMPLETE</v>
          </cell>
        </row>
        <row r="11451">
          <cell r="A11451" t="str">
            <v>140T37-6</v>
          </cell>
          <cell r="B11451" t="str">
            <v>INTERNAL GEAR CASE COMPLETE</v>
          </cell>
        </row>
        <row r="11452">
          <cell r="A11452" t="str">
            <v>140T47-3</v>
          </cell>
          <cell r="B11452" t="str">
            <v>HANDLE R COMPLETE FOR DCU600</v>
          </cell>
        </row>
        <row r="11453">
          <cell r="A11453" t="str">
            <v>140U04-7</v>
          </cell>
          <cell r="B11453" t="str">
            <v>OIL PUMP COMPLETE</v>
          </cell>
        </row>
        <row r="11454">
          <cell r="A11454" t="str">
            <v>140U47-9</v>
          </cell>
          <cell r="B11454" t="str">
            <v>HAMMER CASE COMPLETE</v>
          </cell>
        </row>
        <row r="11455">
          <cell r="A11455" t="str">
            <v>140U53-4</v>
          </cell>
          <cell r="B11455" t="str">
            <v>SWITCH PLATE FOR DTW700</v>
          </cell>
        </row>
        <row r="11456">
          <cell r="A11456" t="str">
            <v>140U56-8</v>
          </cell>
          <cell r="B11456" t="str">
            <v>FAN HOUSING FOR DUB185/186</v>
          </cell>
        </row>
        <row r="11457">
          <cell r="A11457" t="str">
            <v>140V23-9</v>
          </cell>
          <cell r="B11457" t="str">
            <v>VALVE COMPLETE</v>
          </cell>
        </row>
        <row r="11458">
          <cell r="A11458" t="str">
            <v>140V53-0</v>
          </cell>
          <cell r="B11458" t="str">
            <v>INDICATION CIRCUIT COMPLETE</v>
          </cell>
        </row>
        <row r="11459">
          <cell r="A11459" t="str">
            <v>140W14-6</v>
          </cell>
          <cell r="B11459" t="str">
            <v>INTERNAL GEAR CASE COM FOR TW004G</v>
          </cell>
        </row>
        <row r="11460">
          <cell r="A11460" t="str">
            <v>140W25-1</v>
          </cell>
          <cell r="B11460" t="str">
            <v>CUTTER COVER COMPLETE FOR DUR193</v>
          </cell>
        </row>
        <row r="11461">
          <cell r="A11461" t="str">
            <v>140W47-1</v>
          </cell>
          <cell r="B11461" t="str">
            <v>RECEIVE WASHER COMPLETE</v>
          </cell>
        </row>
        <row r="11462">
          <cell r="A11462" t="str">
            <v>140W51-0</v>
          </cell>
          <cell r="B11462" t="str">
            <v>LOCK LEVER COMPLETE</v>
          </cell>
        </row>
        <row r="11463">
          <cell r="A11463" t="str">
            <v>140W78-0</v>
          </cell>
          <cell r="B11463" t="str">
            <v>MOTOR HOUSING COVER FOR HM001G</v>
          </cell>
        </row>
        <row r="11464">
          <cell r="A11464" t="str">
            <v>140X03-7</v>
          </cell>
          <cell r="B11464" t="str">
            <v>LENS COMPLETE</v>
          </cell>
        </row>
        <row r="11465">
          <cell r="A11465" t="str">
            <v>140Y02-5</v>
          </cell>
          <cell r="B11465" t="str">
            <v>BARREL COMPLETE</v>
          </cell>
        </row>
        <row r="11466">
          <cell r="A11466" t="str">
            <v>140Y03-3</v>
          </cell>
          <cell r="B11466" t="str">
            <v>GEAR HOUSING FOR HM002G</v>
          </cell>
        </row>
        <row r="11467">
          <cell r="A11467" t="str">
            <v>140Y04-1</v>
          </cell>
          <cell r="B11467" t="str">
            <v>HOLDER COMPLETE</v>
          </cell>
        </row>
        <row r="11468">
          <cell r="A11468" t="str">
            <v>140Y06-7</v>
          </cell>
          <cell r="B11468" t="str">
            <v>CRANK HOUSING FOR HM002G</v>
          </cell>
        </row>
        <row r="11469">
          <cell r="A11469" t="str">
            <v>140Y11-4</v>
          </cell>
          <cell r="B11469" t="str">
            <v>BEARING BOX FOR DTD157</v>
          </cell>
        </row>
        <row r="11470">
          <cell r="A11470" t="str">
            <v>140Y38-4</v>
          </cell>
          <cell r="B11470" t="str">
            <v>PIPE BRACKET COM FOR XGT-UR/UX</v>
          </cell>
        </row>
        <row r="11471">
          <cell r="A11471" t="str">
            <v>140Y86-3</v>
          </cell>
          <cell r="B11471" t="str">
            <v>SHOE HOLDER COVER FOR GA7070</v>
          </cell>
        </row>
        <row r="11472">
          <cell r="A11472" t="str">
            <v>141028-0</v>
          </cell>
          <cell r="B11472" t="str">
            <v>RETAINER COMPLETE FOR JV0600</v>
          </cell>
        </row>
        <row r="11473">
          <cell r="A11473" t="str">
            <v>1410C9-5</v>
          </cell>
          <cell r="B11473" t="str">
            <v>UNDER BLADE COMPLETE FOR CP100D</v>
          </cell>
        </row>
        <row r="11474">
          <cell r="A11474" t="str">
            <v>1410F6-2</v>
          </cell>
          <cell r="B11474" t="str">
            <v>GEAR HOUSING COVER FOR JR002G</v>
          </cell>
        </row>
        <row r="11475">
          <cell r="A11475" t="str">
            <v>1410F7-0</v>
          </cell>
          <cell r="B11475" t="str">
            <v>HAMMER CASE COMPLETE FOR DTW300</v>
          </cell>
        </row>
        <row r="11476">
          <cell r="A11476" t="str">
            <v>1410F8-8</v>
          </cell>
          <cell r="B11476" t="str">
            <v>HAMMER CASE COM FOR TW004G/TD004G</v>
          </cell>
        </row>
        <row r="11477">
          <cell r="A11477" t="str">
            <v>1410R5-8</v>
          </cell>
          <cell r="B11477" t="str">
            <v>GEAR HOUSING FOR DJR183/JR103D</v>
          </cell>
        </row>
        <row r="11478">
          <cell r="A11478" t="str">
            <v>1410U8-3</v>
          </cell>
          <cell r="B11478" t="str">
            <v>SEPARATOR FOR VC013G</v>
          </cell>
        </row>
        <row r="11479">
          <cell r="A11479" t="str">
            <v>141128-6</v>
          </cell>
          <cell r="B11479" t="str">
            <v>SWITCH LEVER F CPL FOR JR100D</v>
          </cell>
        </row>
        <row r="11480">
          <cell r="A11480" t="str">
            <v>141150-3</v>
          </cell>
          <cell r="B11480" t="str">
            <v>CLUTCH COMPLETE FOR EH5000W</v>
          </cell>
        </row>
        <row r="11481">
          <cell r="A11481" t="str">
            <v>1411A0-5</v>
          </cell>
          <cell r="B11481" t="str">
            <v>LEVER COMPLETE FOR GA055G</v>
          </cell>
        </row>
        <row r="11482">
          <cell r="A11482" t="str">
            <v>1411P3-4</v>
          </cell>
          <cell r="B11482" t="str">
            <v>HEAD COVER COMPLETE FOR DTL302</v>
          </cell>
        </row>
        <row r="11483">
          <cell r="A11483" t="str">
            <v>1411R7-0</v>
          </cell>
          <cell r="B11483" t="str">
            <v>HAMMER CASE COMPLETE FOR TW009G</v>
          </cell>
        </row>
        <row r="11484">
          <cell r="A11484" t="str">
            <v>1411R8-8</v>
          </cell>
          <cell r="B11484" t="str">
            <v>HAMMER CASE COMPLETE FOR TW010G</v>
          </cell>
        </row>
        <row r="11485">
          <cell r="A11485" t="str">
            <v>1411U8-9</v>
          </cell>
          <cell r="B11485" t="str">
            <v>SWITCH LEVER COMPLETE FOR GD002G</v>
          </cell>
        </row>
        <row r="11486">
          <cell r="A11486" t="str">
            <v>1411V9-4</v>
          </cell>
          <cell r="B11486" t="str">
            <v>INNER PIPE COMPLETE FOR DX17</v>
          </cell>
        </row>
        <row r="11487">
          <cell r="A11487" t="str">
            <v>1411X1-4</v>
          </cell>
          <cell r="B11487" t="str">
            <v>LINK PLATE COMPLETE FOR UC030G</v>
          </cell>
        </row>
        <row r="11488">
          <cell r="A11488" t="str">
            <v>141229-0</v>
          </cell>
          <cell r="B11488" t="str">
            <v>GEAR HOUSING FOR DHR242</v>
          </cell>
        </row>
        <row r="11489">
          <cell r="A11489" t="str">
            <v>141230-5</v>
          </cell>
          <cell r="B11489" t="str">
            <v>INNER SUPPORT COMPLETE FOR DHR242</v>
          </cell>
        </row>
        <row r="11490">
          <cell r="A11490" t="str">
            <v>141247-8</v>
          </cell>
          <cell r="B11490" t="str">
            <v>FENCE COMPLETE FOR PJ7000</v>
          </cell>
        </row>
        <row r="11491">
          <cell r="A11491" t="str">
            <v>141298-1</v>
          </cell>
          <cell r="B11491" t="str">
            <v>SWITCH BOX COVER COMPLETE FOR LM430D</v>
          </cell>
        </row>
        <row r="11492">
          <cell r="A11492" t="str">
            <v>141299-9</v>
          </cell>
          <cell r="B11492" t="str">
            <v>UPPER PIPE COMPLETE FOR LM430D</v>
          </cell>
        </row>
        <row r="11493">
          <cell r="A11493" t="str">
            <v>1412B6-6</v>
          </cell>
          <cell r="B11493" t="str">
            <v>SUPPORTER COMPLETE FOR DUP181</v>
          </cell>
        </row>
        <row r="11494">
          <cell r="A11494" t="str">
            <v>1412B7-4</v>
          </cell>
          <cell r="B11494" t="str">
            <v>LINK PLATE COMPLETE FOR UC031G</v>
          </cell>
        </row>
        <row r="11495">
          <cell r="A11495" t="str">
            <v>1412E1-7</v>
          </cell>
          <cell r="B11495" t="str">
            <v>INNER SUPPORT COMPLETE FOR HR011G</v>
          </cell>
        </row>
        <row r="11496">
          <cell r="A11496" t="str">
            <v>1412E5-9</v>
          </cell>
          <cell r="B11496" t="str">
            <v>HAMMER CASE COMPLETE FOR TD201D</v>
          </cell>
        </row>
        <row r="11497">
          <cell r="A11497" t="str">
            <v>1412K5-1</v>
          </cell>
          <cell r="B11497" t="str">
            <v>HANDLE COMPLETE FOR LH001G</v>
          </cell>
        </row>
        <row r="11498">
          <cell r="A11498" t="str">
            <v>1412U1-9</v>
          </cell>
          <cell r="B11498" t="str">
            <v>HAMMER CASE COMPLETE FOR DTD158</v>
          </cell>
        </row>
        <row r="11499">
          <cell r="A11499" t="str">
            <v>1412U9-3</v>
          </cell>
          <cell r="B11499" t="str">
            <v>FRAME COMPLETE FOR PB003G</v>
          </cell>
        </row>
        <row r="11500">
          <cell r="A11500" t="str">
            <v>141339-3</v>
          </cell>
          <cell r="B11500" t="str">
            <v>PIPE 25 COMPLETE FOR UR141D</v>
          </cell>
        </row>
        <row r="11501">
          <cell r="A11501" t="str">
            <v>1413K3-1</v>
          </cell>
          <cell r="B11501" t="str">
            <v>PUMP HOLDER COMPLETE FOR PE001G</v>
          </cell>
        </row>
        <row r="11502">
          <cell r="A11502" t="str">
            <v>1413K4-9</v>
          </cell>
          <cell r="B11502" t="str">
            <v>LOWER HOUSING COMPLETE FOR PE001G</v>
          </cell>
        </row>
        <row r="11503">
          <cell r="A11503" t="str">
            <v>1413K5-7</v>
          </cell>
          <cell r="B11503" t="str">
            <v>MOTOR COVER R COMPLETE FOR PE001G</v>
          </cell>
        </row>
        <row r="11504">
          <cell r="A11504" t="str">
            <v>1413R7-2</v>
          </cell>
          <cell r="B11504" t="str">
            <v>HOLDER COMPLETE FOR BS002G</v>
          </cell>
        </row>
        <row r="11505">
          <cell r="A11505" t="str">
            <v>1413R8-0</v>
          </cell>
          <cell r="B11505" t="str">
            <v>ARM A COMPLETE FOR BS002G</v>
          </cell>
        </row>
        <row r="11506">
          <cell r="A11506" t="str">
            <v>141419-5</v>
          </cell>
          <cell r="B11506" t="str">
            <v>SWITCH PLATE FOR DBO180</v>
          </cell>
        </row>
        <row r="11507">
          <cell r="A11507" t="str">
            <v>141471-3</v>
          </cell>
          <cell r="B11507" t="str">
            <v>MOTOR HOUSING CPL FOR DSS610</v>
          </cell>
        </row>
        <row r="11508">
          <cell r="A11508" t="str">
            <v>141522-2</v>
          </cell>
          <cell r="B11508" t="str">
            <v>BODY HOLDER COMPLETE FOR PM7650</v>
          </cell>
        </row>
        <row r="11509">
          <cell r="A11509" t="str">
            <v>141525-6</v>
          </cell>
          <cell r="B11509" t="str">
            <v>AIR CLEANER COVER COMPLETE FOR PM7650H</v>
          </cell>
        </row>
        <row r="11510">
          <cell r="A11510" t="str">
            <v>141546-8</v>
          </cell>
          <cell r="B11510" t="str">
            <v>REAR BAG COMPLETE FOR LM430D</v>
          </cell>
        </row>
        <row r="11511">
          <cell r="A11511" t="str">
            <v>141572-7</v>
          </cell>
          <cell r="B11511" t="str">
            <v>INNER HOUSING CPL FOR HR2610</v>
          </cell>
        </row>
        <row r="11512">
          <cell r="A11512" t="str">
            <v>141585-8</v>
          </cell>
          <cell r="B11512" t="str">
            <v>HAMMER CASE COMPLETE FOR BTD126</v>
          </cell>
        </row>
        <row r="11513">
          <cell r="A11513" t="str">
            <v>141921-8</v>
          </cell>
          <cell r="B11513" t="str">
            <v>NOZZLE ADAPTER COMPLETE FOR PM7650H</v>
          </cell>
        </row>
        <row r="11514">
          <cell r="A11514" t="str">
            <v>141941-2</v>
          </cell>
          <cell r="B11514" t="str">
            <v>GEAR HOUSING CPL FOR EN5950S</v>
          </cell>
        </row>
        <row r="11515">
          <cell r="A11515" t="str">
            <v>141981-0</v>
          </cell>
          <cell r="B11515" t="str">
            <v>GEAR HOUSING COVER COMPLETE FOR GA4040</v>
          </cell>
        </row>
        <row r="11516">
          <cell r="A11516" t="str">
            <v>141994-1</v>
          </cell>
          <cell r="B11516" t="str">
            <v>CAM COMPLETE FOR MT80A</v>
          </cell>
        </row>
        <row r="11517">
          <cell r="A11517" t="str">
            <v>141A09-0</v>
          </cell>
          <cell r="B11517" t="str">
            <v>PROTECTOR U EXTENSION 350 FOR UR002G</v>
          </cell>
        </row>
        <row r="11518">
          <cell r="A11518" t="str">
            <v>141A46-4</v>
          </cell>
          <cell r="B11518" t="str">
            <v>DUST BOX COMPLETE FOR DRC300</v>
          </cell>
        </row>
        <row r="11519">
          <cell r="A11519" t="str">
            <v>141B15-1</v>
          </cell>
          <cell r="B11519" t="str">
            <v>SWITCH PLATE COMPLETE FOR DBO480</v>
          </cell>
        </row>
        <row r="11520">
          <cell r="A11520" t="str">
            <v>141C02-6</v>
          </cell>
          <cell r="B11520" t="str">
            <v>HAMMER CASE COMPLETE FOR TD112D</v>
          </cell>
        </row>
        <row r="11521">
          <cell r="A11521" t="str">
            <v>141C39-3</v>
          </cell>
          <cell r="B11521" t="str">
            <v>PIPE HOLDER 32 COMPLETE FOR UN460W</v>
          </cell>
        </row>
        <row r="11522">
          <cell r="A11522" t="str">
            <v>141C58-9</v>
          </cell>
          <cell r="B11522" t="str">
            <v>SWITCH CIRCUIT UB001G/UB002C/UV001G</v>
          </cell>
        </row>
        <row r="11523">
          <cell r="A11523" t="str">
            <v>141D05-6</v>
          </cell>
          <cell r="B11523" t="str">
            <v>TERMINAL HOUSING FOR SP001G</v>
          </cell>
        </row>
        <row r="11524">
          <cell r="A11524" t="str">
            <v>141D34-9</v>
          </cell>
          <cell r="B11524" t="str">
            <v>SPINDLE COMPLETE A</v>
          </cell>
        </row>
        <row r="11525">
          <cell r="A11525" t="str">
            <v>141E34-5</v>
          </cell>
          <cell r="B11525" t="str">
            <v>TIRE 180 COMPLETE FOR LM002J</v>
          </cell>
        </row>
        <row r="11526">
          <cell r="A11526" t="str">
            <v>141E55-7</v>
          </cell>
          <cell r="B11526" t="str">
            <v>MOTOR COVER R COMPLETE FOR CL001G</v>
          </cell>
        </row>
        <row r="11527">
          <cell r="A11527" t="str">
            <v>141E58-1</v>
          </cell>
          <cell r="B11527" t="str">
            <v>FRONT HAND GUARD COMPLETE FOR UC002G</v>
          </cell>
        </row>
        <row r="11528">
          <cell r="A11528" t="str">
            <v>141E60-4</v>
          </cell>
          <cell r="B11528" t="str">
            <v>LINK PLATE COMPLETE FOR UC002G</v>
          </cell>
        </row>
        <row r="11529">
          <cell r="A11529" t="str">
            <v>141E76-9</v>
          </cell>
          <cell r="B11529" t="str">
            <v>BRACKET COMPLETE FOR RT0702C</v>
          </cell>
        </row>
        <row r="11530">
          <cell r="A11530" t="str">
            <v>141E90-5</v>
          </cell>
          <cell r="B11530" t="str">
            <v>SWITCH PLATE COMPLETE FOR DBO381</v>
          </cell>
        </row>
        <row r="11531">
          <cell r="A11531" t="str">
            <v>141F10-5</v>
          </cell>
          <cell r="B11531" t="str">
            <v>FRONT COVER COMPLETE FOR CL002G</v>
          </cell>
        </row>
        <row r="11532">
          <cell r="A11532" t="str">
            <v>141F42-2</v>
          </cell>
          <cell r="B11532" t="str">
            <v>INNER HOUSING COMPLETE FOR HR007G</v>
          </cell>
        </row>
        <row r="11533">
          <cell r="A11533" t="str">
            <v>141F76-5</v>
          </cell>
          <cell r="B11533" t="str">
            <v>SWITCH BASE COMPLETE FOR VC002G</v>
          </cell>
        </row>
        <row r="11534">
          <cell r="A11534" t="str">
            <v>141F94-3</v>
          </cell>
          <cell r="B11534" t="str">
            <v>HOSE COMPLETE 28-0.2 FOR DVC560</v>
          </cell>
        </row>
        <row r="11535">
          <cell r="A11535" t="str">
            <v>141F95-1</v>
          </cell>
          <cell r="B11535" t="str">
            <v>HOSE COMPLETE 28-0.7 FOR DVC560</v>
          </cell>
        </row>
        <row r="11536">
          <cell r="A11536" t="str">
            <v>141G16-9</v>
          </cell>
          <cell r="B11536" t="str">
            <v>TERMINAL HOUSING FOR HS009G</v>
          </cell>
        </row>
        <row r="11537">
          <cell r="A11537" t="str">
            <v>141G18-5</v>
          </cell>
          <cell r="B11537" t="str">
            <v>FRAME COMPLETE FOR HS009G</v>
          </cell>
        </row>
        <row r="11538">
          <cell r="A11538" t="str">
            <v>141G34-7</v>
          </cell>
          <cell r="B11538" t="str">
            <v>GEAR HOUSING L COMPLETE FOR JR001G</v>
          </cell>
        </row>
        <row r="11539">
          <cell r="A11539" t="str">
            <v>141G35-5</v>
          </cell>
          <cell r="B11539" t="str">
            <v>GEAR HOUSING R COMPLETE FOR JR001G</v>
          </cell>
        </row>
        <row r="11540">
          <cell r="A11540" t="str">
            <v>141G40-2</v>
          </cell>
          <cell r="B11540" t="str">
            <v>BELT COVER COMPLETE FOR CE001G</v>
          </cell>
        </row>
        <row r="11541">
          <cell r="A11541" t="str">
            <v>141G57-5</v>
          </cell>
          <cell r="B11541" t="str">
            <v>DUST CAP COMPLETE FOR AS001G</v>
          </cell>
        </row>
        <row r="11542">
          <cell r="A11542" t="str">
            <v>141H14-9</v>
          </cell>
          <cell r="B11542" t="str">
            <v>SWITCH CIRCUIT COMPLETE FOR UA001G</v>
          </cell>
        </row>
        <row r="11543">
          <cell r="A11543" t="str">
            <v>141H43-2</v>
          </cell>
          <cell r="B11543" t="str">
            <v>BATTERY COVER COMPLETE FOR DLM481</v>
          </cell>
        </row>
        <row r="11544">
          <cell r="A11544" t="str">
            <v>141H47-4</v>
          </cell>
          <cell r="B11544" t="str">
            <v>LOWER HOUSING COMPLETE FOR VC008G</v>
          </cell>
        </row>
        <row r="11545">
          <cell r="A11545" t="str">
            <v>141H48-2</v>
          </cell>
          <cell r="B11545" t="str">
            <v>LOWER HOUSING COMPLETE FOR VC009G</v>
          </cell>
        </row>
        <row r="11546">
          <cell r="A11546" t="str">
            <v>141H54-7</v>
          </cell>
          <cell r="B11546" t="str">
            <v>BATTERY COVER COMPLETE FOR LM002J</v>
          </cell>
        </row>
        <row r="11547">
          <cell r="A11547" t="str">
            <v>141H55-5</v>
          </cell>
          <cell r="B11547" t="str">
            <v>CHARGER CASE COMPLETE FOR DC18WC</v>
          </cell>
        </row>
        <row r="11548">
          <cell r="A11548" t="str">
            <v>141H68-6</v>
          </cell>
          <cell r="B11548" t="str">
            <v>GEAR COMPLETE FOR DJV184</v>
          </cell>
        </row>
        <row r="11549">
          <cell r="A11549" t="str">
            <v>141H81-4</v>
          </cell>
          <cell r="B11549" t="str">
            <v>MOTOR HOUSING FOR HR008G</v>
          </cell>
        </row>
        <row r="11550">
          <cell r="A11550" t="str">
            <v>141H94-5</v>
          </cell>
          <cell r="B11550" t="str">
            <v>TORQUE LIMITER COMPLETE FOR JR002G</v>
          </cell>
        </row>
        <row r="11551">
          <cell r="A11551" t="str">
            <v>141H97-9</v>
          </cell>
          <cell r="B11551" t="str">
            <v>BEARING COMPLETE FOR JR002G</v>
          </cell>
        </row>
        <row r="11552">
          <cell r="A11552" t="str">
            <v>141H98-7</v>
          </cell>
          <cell r="B11552" t="str">
            <v>GEAR HOUSING COVER FOR JR002G</v>
          </cell>
        </row>
        <row r="11553">
          <cell r="A11553" t="str">
            <v>141J44-2</v>
          </cell>
          <cell r="B11553" t="str">
            <v>GEAR HOUSING COMPLETE FOR UH013G</v>
          </cell>
        </row>
        <row r="11554">
          <cell r="A11554" t="str">
            <v>141J58-1</v>
          </cell>
          <cell r="B11554" t="str">
            <v>BRACKET COMPLETE FOR KP001G</v>
          </cell>
        </row>
        <row r="11555">
          <cell r="A11555" t="str">
            <v>141J76-9</v>
          </cell>
          <cell r="B11555" t="str">
            <v>HOUSING COMPLETE FOR UB002C</v>
          </cell>
        </row>
        <row r="11556">
          <cell r="A11556" t="str">
            <v>141L58-3</v>
          </cell>
          <cell r="B11556" t="str">
            <v>SEPARATOR COMPLETE FOR VC006G</v>
          </cell>
        </row>
        <row r="11557">
          <cell r="A11557" t="str">
            <v>141L70-3</v>
          </cell>
          <cell r="B11557" t="str">
            <v>OUTER VALVE COMPLETE FOR VC006G</v>
          </cell>
        </row>
        <row r="11558">
          <cell r="A11558" t="str">
            <v>141L71-1</v>
          </cell>
          <cell r="B11558" t="str">
            <v>INNRT VALVE COMPLETE FOR VC006G</v>
          </cell>
        </row>
        <row r="11559">
          <cell r="A11559" t="str">
            <v>141M26-2</v>
          </cell>
          <cell r="B11559" t="str">
            <v>TIRE 230 COMPLETE LM001G</v>
          </cell>
        </row>
        <row r="11560">
          <cell r="A11560" t="str">
            <v>141M85-6</v>
          </cell>
          <cell r="B11560" t="str">
            <v>HAMMER CASE COMPLETE FOR TD003G</v>
          </cell>
        </row>
        <row r="11561">
          <cell r="A11561" t="str">
            <v>141M86-4</v>
          </cell>
          <cell r="B11561" t="str">
            <v>SWITCH PLATE COMPLETE FOR TD003G</v>
          </cell>
        </row>
        <row r="11562">
          <cell r="A11562" t="str">
            <v>141M87-2</v>
          </cell>
          <cell r="B11562" t="str">
            <v>BEARING BOX COMPLETE FOR TD003G</v>
          </cell>
        </row>
        <row r="11563">
          <cell r="A11563" t="str">
            <v>141N19-5</v>
          </cell>
          <cell r="B11563" t="str">
            <v>INNER SUPPORT COMPLETE FOR DHR183</v>
          </cell>
        </row>
        <row r="11564">
          <cell r="A11564" t="str">
            <v>141N34-9</v>
          </cell>
          <cell r="B11564" t="str">
            <v>HANGER UR013G</v>
          </cell>
        </row>
        <row r="11565">
          <cell r="A11565" t="str">
            <v>141N71-3</v>
          </cell>
          <cell r="B11565" t="str">
            <v>SWITCH LEVER COMPLETE FOR GA050G</v>
          </cell>
        </row>
        <row r="11566">
          <cell r="A11566" t="str">
            <v>141N73-9</v>
          </cell>
          <cell r="B11566" t="str">
            <v>BEARING BOX COMPLETE FOR GA050G</v>
          </cell>
        </row>
        <row r="11567">
          <cell r="A11567" t="str">
            <v>141N79-7</v>
          </cell>
          <cell r="B11567" t="str">
            <v>BRACKET COMPLETE FOR RT0700C</v>
          </cell>
        </row>
        <row r="11568">
          <cell r="A11568" t="str">
            <v>141N95-9</v>
          </cell>
          <cell r="B11568" t="str">
            <v>GEAR HOUSING L COMPLETE FOR JR001G</v>
          </cell>
        </row>
        <row r="11569">
          <cell r="A11569" t="str">
            <v>141N96-7</v>
          </cell>
          <cell r="B11569" t="str">
            <v>GEAR HOUSING R COMPLETE FOR JR001G</v>
          </cell>
        </row>
        <row r="11570">
          <cell r="A11570" t="str">
            <v>141P12-1</v>
          </cell>
          <cell r="B11570" t="str">
            <v>BEARING BOX COMPLETE FOR DTD173</v>
          </cell>
        </row>
        <row r="11571">
          <cell r="A11571" t="str">
            <v>141P62-6</v>
          </cell>
          <cell r="B11571" t="str">
            <v>PLATE COMPLETE FOR DCU600</v>
          </cell>
        </row>
        <row r="11572">
          <cell r="A11572" t="str">
            <v>141R21-2</v>
          </cell>
          <cell r="B11572" t="str">
            <v>HANDLE COMPLETE FOR DCU180</v>
          </cell>
        </row>
        <row r="11573">
          <cell r="A11573" t="str">
            <v>141R22-0</v>
          </cell>
          <cell r="B11573" t="str">
            <v>DUMP HANDLE COMPLETE FOR DCU602</v>
          </cell>
        </row>
        <row r="11574">
          <cell r="A11574" t="str">
            <v>141S67-4</v>
          </cell>
          <cell r="B11574" t="str">
            <v>DUCT LOWER COMPLETE FOR VS001G</v>
          </cell>
        </row>
        <row r="11575">
          <cell r="A11575" t="str">
            <v>141U35-9</v>
          </cell>
          <cell r="B11575" t="str">
            <v>HAMMER CASE COMPLETE FOR DTW700</v>
          </cell>
        </row>
        <row r="11576">
          <cell r="A11576" t="str">
            <v>141U36-7</v>
          </cell>
          <cell r="B11576" t="str">
            <v>HAMMER CASE FOR TW007G</v>
          </cell>
        </row>
        <row r="11577">
          <cell r="A11577" t="str">
            <v>141U73-1</v>
          </cell>
          <cell r="B11577" t="str">
            <v>SWITCH PLATE COMPLETE FOR JV002G</v>
          </cell>
        </row>
        <row r="11578">
          <cell r="A11578" t="str">
            <v>141V03-8</v>
          </cell>
          <cell r="B11578" t="str">
            <v>OUTER HOUSING COMPLETE FOR DRT52</v>
          </cell>
        </row>
        <row r="11579">
          <cell r="A11579" t="str">
            <v>141V04-6</v>
          </cell>
          <cell r="B11579" t="str">
            <v>SWITCH PLATE COMPLETE FOR DRT52</v>
          </cell>
        </row>
        <row r="11580">
          <cell r="A11580" t="str">
            <v>141V13-5</v>
          </cell>
          <cell r="B11580" t="str">
            <v>PIPE COMPLETE FOR UB004C</v>
          </cell>
        </row>
        <row r="11581">
          <cell r="A11581" t="str">
            <v>141V54-1</v>
          </cell>
          <cell r="B11581" t="str">
            <v>PAD COMPLETE FOR BO006CG</v>
          </cell>
        </row>
        <row r="11582">
          <cell r="A11582" t="str">
            <v>141V68-0</v>
          </cell>
          <cell r="B11582" t="str">
            <v>GEAR FOR DJR186</v>
          </cell>
        </row>
        <row r="11583">
          <cell r="A11583" t="str">
            <v>141W75-9</v>
          </cell>
          <cell r="B11583" t="str">
            <v>F/R CHANGE LEVER  FOR TW009G</v>
          </cell>
        </row>
        <row r="11584">
          <cell r="A11584" t="str">
            <v>141X93-3</v>
          </cell>
          <cell r="B11584" t="str">
            <v>LATCH B COMPLETE FOR BCC01</v>
          </cell>
        </row>
        <row r="11585">
          <cell r="A11585" t="str">
            <v>141Y39-5</v>
          </cell>
          <cell r="B11585" t="str">
            <v>CARRIER COMPLETE FOR DBN501</v>
          </cell>
        </row>
        <row r="11586">
          <cell r="A11586" t="str">
            <v>141Y43-4</v>
          </cell>
          <cell r="B11586" t="str">
            <v>SLIDE DOOR COMPLETE FOR DBN501</v>
          </cell>
        </row>
        <row r="11587">
          <cell r="A11587" t="str">
            <v>141Y52-3</v>
          </cell>
          <cell r="B11587" t="str">
            <v>SPIRAL SPRING COMPLETE FOR DBN610</v>
          </cell>
        </row>
        <row r="11588">
          <cell r="A11588" t="str">
            <v>141Y54-9</v>
          </cell>
          <cell r="B11588" t="str">
            <v>CARRIER COMPLETE FOR DBN610</v>
          </cell>
        </row>
        <row r="11589">
          <cell r="A11589" t="str">
            <v>141Y82-4</v>
          </cell>
          <cell r="B11589" t="str">
            <v>SWITCH PLATE COMPLETE FOR TW300D</v>
          </cell>
        </row>
        <row r="11590">
          <cell r="A11590" t="str">
            <v>142076-2</v>
          </cell>
          <cell r="B11590" t="str">
            <v>CRANK HOUSING COMPLETE FOR DTM50</v>
          </cell>
        </row>
        <row r="11591">
          <cell r="A11591" t="str">
            <v>142083-5</v>
          </cell>
          <cell r="B11591" t="str">
            <v>GRIP 36 COMPLETE FOR MT817</v>
          </cell>
        </row>
        <row r="11592">
          <cell r="A11592" t="str">
            <v>142213-8</v>
          </cell>
          <cell r="B11592" t="str">
            <v>FAN COVER COMPLETE FOR EA3600</v>
          </cell>
        </row>
        <row r="11593">
          <cell r="A11593" t="str">
            <v>142225-1</v>
          </cell>
          <cell r="B11593" t="str">
            <v>FRONT HANDLE COMPLETE FOR EA3600</v>
          </cell>
        </row>
        <row r="11594">
          <cell r="A11594" t="str">
            <v>142226-9</v>
          </cell>
          <cell r="B11594" t="str">
            <v>DAMPER SPRING R COMPLETE FOR EA3600</v>
          </cell>
        </row>
        <row r="11595">
          <cell r="A11595" t="str">
            <v>142227-7</v>
          </cell>
          <cell r="B11595" t="str">
            <v>DAMPER SPRING F COMPLETE FOR EA3600</v>
          </cell>
        </row>
        <row r="11596">
          <cell r="A11596" t="str">
            <v>142228-5</v>
          </cell>
          <cell r="B11596" t="str">
            <v>FRONT GUARD COMPLETE FOR EA3600</v>
          </cell>
        </row>
        <row r="11597">
          <cell r="A11597" t="str">
            <v>142236-6</v>
          </cell>
          <cell r="B11597" t="str">
            <v>FLYWHEEL COMPLETE FOR EA3600</v>
          </cell>
        </row>
        <row r="11598">
          <cell r="A11598" t="str">
            <v>142263-3</v>
          </cell>
          <cell r="B11598" t="str">
            <v>INDICATOR PANEL COMPLETE FOR HP480D</v>
          </cell>
        </row>
        <row r="11599">
          <cell r="A11599" t="str">
            <v>142413-0</v>
          </cell>
          <cell r="B11599" t="str">
            <v>FAN HOUSING FOR MT402/403</v>
          </cell>
        </row>
        <row r="11600">
          <cell r="A11600" t="str">
            <v>142502-1</v>
          </cell>
          <cell r="B11600" t="str">
            <v>CRANK HOUSING FOR DTM51</v>
          </cell>
        </row>
        <row r="11601">
          <cell r="A11601" t="str">
            <v>142771-4</v>
          </cell>
          <cell r="B11601" t="str">
            <v>CYLINDER HEAD COMPL FOR PM7650H</v>
          </cell>
        </row>
        <row r="11602">
          <cell r="A11602" t="str">
            <v>142814-2</v>
          </cell>
          <cell r="B11602" t="str">
            <v>UPPER FENCE L COMPLETE FOR LS1216L</v>
          </cell>
        </row>
        <row r="11603">
          <cell r="A11603" t="str">
            <v>142815-0</v>
          </cell>
          <cell r="B11603" t="str">
            <v>UPPER FENCE R COMPLETE FOR LS1216L</v>
          </cell>
        </row>
        <row r="11604">
          <cell r="A11604" t="str">
            <v>142901-7</v>
          </cell>
          <cell r="B11604" t="str">
            <v>INDICATOR PANEL COMPLETE FOR GA454D</v>
          </cell>
        </row>
        <row r="11605">
          <cell r="A11605" t="str">
            <v>142921-1</v>
          </cell>
          <cell r="B11605" t="str">
            <v>CRANK COMPLETE FOR HM1812</v>
          </cell>
        </row>
        <row r="11606">
          <cell r="A11606" t="str">
            <v>142942-3</v>
          </cell>
          <cell r="B11606" t="str">
            <v>BLADE CASE CPL FOR HS680D</v>
          </cell>
        </row>
        <row r="11607">
          <cell r="A11607" t="str">
            <v>142976-6</v>
          </cell>
          <cell r="B11607" t="str">
            <v>SWITCH LEVER COMPLETE FOR DGA408/417</v>
          </cell>
        </row>
        <row r="11608">
          <cell r="A11608" t="str">
            <v>143095-1</v>
          </cell>
          <cell r="B11608" t="str">
            <v>SWITCH PLATE COMPLETE FOR CL104D</v>
          </cell>
        </row>
        <row r="11609">
          <cell r="A11609" t="str">
            <v>143107-0</v>
          </cell>
          <cell r="B11609" t="str">
            <v>CRANKSHAFT CPL</v>
          </cell>
        </row>
        <row r="11610">
          <cell r="A11610" t="str">
            <v>143176-1</v>
          </cell>
          <cell r="B11610" t="str">
            <v>SWITCH BASE COMPLETE FOR VC860D</v>
          </cell>
        </row>
        <row r="11611">
          <cell r="A11611" t="str">
            <v>143185-0</v>
          </cell>
          <cell r="B11611" t="str">
            <v>SUB CONTROLLER FOR DUR365U</v>
          </cell>
        </row>
        <row r="11612">
          <cell r="A11612" t="str">
            <v>143242-4</v>
          </cell>
          <cell r="B11612" t="str">
            <v>PIPE COMPLETE L FOR EN4951S</v>
          </cell>
        </row>
        <row r="11613">
          <cell r="A11613" t="str">
            <v>143256-3</v>
          </cell>
          <cell r="B11613" t="str">
            <v>BLADE CASE COMPLETE FOR DHS680</v>
          </cell>
        </row>
        <row r="11614">
          <cell r="A11614" t="str">
            <v>143277-5</v>
          </cell>
          <cell r="B11614" t="str">
            <v>HAMMER CASE COMPLETE FOR TD110D</v>
          </cell>
        </row>
        <row r="11615">
          <cell r="A11615" t="str">
            <v>143299-5</v>
          </cell>
          <cell r="B11615" t="str">
            <v>HAMMER CASE CPL FOR DTD152</v>
          </cell>
        </row>
        <row r="11616">
          <cell r="A11616" t="str">
            <v>143333-1</v>
          </cell>
          <cell r="B11616" t="str">
            <v>CRANKCASE CS BLUE MACHINED FOR EA4300S</v>
          </cell>
        </row>
        <row r="11617">
          <cell r="A11617" t="str">
            <v>143337-3</v>
          </cell>
          <cell r="B11617" t="str">
            <v>CRANKCASE MS COMPLETE BLUE</v>
          </cell>
        </row>
        <row r="11618">
          <cell r="A11618" t="str">
            <v>143339-9</v>
          </cell>
          <cell r="B11618" t="str">
            <v>CLUTCH DRUM SOLDERED CPL. FOR EA4300F</v>
          </cell>
        </row>
        <row r="11619">
          <cell r="A11619" t="str">
            <v>143365-8</v>
          </cell>
          <cell r="B11619" t="str">
            <v>SLIDER GUIDE COMPLETE FOR DJR187</v>
          </cell>
        </row>
        <row r="11620">
          <cell r="A11620" t="str">
            <v>143435-3</v>
          </cell>
          <cell r="B11620" t="str">
            <v>CRANK SHAFT COMPLETE</v>
          </cell>
        </row>
        <row r="11621">
          <cell r="A11621" t="str">
            <v>143508-2</v>
          </cell>
          <cell r="B11621" t="str">
            <v>SWITCH BOX COVER K FOR DLM431</v>
          </cell>
        </row>
        <row r="11622">
          <cell r="A11622" t="str">
            <v>143627-4</v>
          </cell>
          <cell r="B11622" t="str">
            <v>DUST BAG COMPLETE FOR M9203</v>
          </cell>
        </row>
        <row r="11623">
          <cell r="A11623" t="str">
            <v>143721-2</v>
          </cell>
          <cell r="B11623" t="str">
            <v>SWITCH PLATE COMPLETE FOR DTD170</v>
          </cell>
        </row>
        <row r="11624">
          <cell r="A11624" t="str">
            <v>143788-0</v>
          </cell>
          <cell r="B11624" t="str">
            <v>UPPER HOUSING FOR DVC260</v>
          </cell>
        </row>
        <row r="11625">
          <cell r="A11625" t="str">
            <v>143789-8</v>
          </cell>
          <cell r="B11625" t="str">
            <v>LOWER HOUSING FOR DVC260</v>
          </cell>
        </row>
        <row r="11626">
          <cell r="A11626" t="str">
            <v>143817-9</v>
          </cell>
          <cell r="B11626" t="str">
            <v>FRONT HOUSING FOR HW1200</v>
          </cell>
        </row>
        <row r="11627">
          <cell r="A11627" t="str">
            <v>143822-6</v>
          </cell>
          <cell r="B11627" t="str">
            <v>GEAR HOUSING FOR HW1300/1200</v>
          </cell>
        </row>
        <row r="11628">
          <cell r="A11628" t="str">
            <v>143823-4</v>
          </cell>
          <cell r="B11628" t="str">
            <v>CLUTCH CASE COMPLETE FOR EM2653L</v>
          </cell>
        </row>
        <row r="11629">
          <cell r="A11629" t="str">
            <v>143904-4</v>
          </cell>
          <cell r="B11629" t="str">
            <v>SHAFT PIPE COMPLETE D FOR EM2654L</v>
          </cell>
        </row>
        <row r="11630">
          <cell r="A11630" t="str">
            <v>143954-9</v>
          </cell>
          <cell r="B11630" t="str">
            <v>SWITCH PLATE COMPLETE FOR DTD154</v>
          </cell>
        </row>
        <row r="11631">
          <cell r="A11631" t="str">
            <v>143957-3</v>
          </cell>
          <cell r="B11631" t="str">
            <v>HAMMER CASE COMPLETE FOR DTD153</v>
          </cell>
        </row>
        <row r="11632">
          <cell r="A11632" t="str">
            <v>143962-0</v>
          </cell>
          <cell r="B11632" t="str">
            <v>NEEDLE BEARING COMPLETE FOR MT871</v>
          </cell>
        </row>
        <row r="11633">
          <cell r="A11633" t="str">
            <v>143975-1</v>
          </cell>
          <cell r="B11633" t="str">
            <v>SWITCH COMPLETE FOR DTD154</v>
          </cell>
        </row>
        <row r="11634">
          <cell r="A11634" t="str">
            <v>143977-7</v>
          </cell>
          <cell r="B11634" t="str">
            <v>SUB CONTROLLER FOR DUR366</v>
          </cell>
        </row>
        <row r="11635">
          <cell r="A11635" t="str">
            <v>144060-3</v>
          </cell>
          <cell r="B11635" t="str">
            <v>SWITCH PLATE COMPLETE FOR TD111D</v>
          </cell>
        </row>
        <row r="11636">
          <cell r="A11636" t="str">
            <v>144085-7</v>
          </cell>
          <cell r="B11636" t="str">
            <v>CRANK HOUSING COMPLETE FOR TM30D</v>
          </cell>
        </row>
        <row r="11637">
          <cell r="A11637" t="str">
            <v>144109-9</v>
          </cell>
          <cell r="B11637" t="str">
            <v>GRIP PIPE F COMPLETE FOR EN420MP</v>
          </cell>
        </row>
        <row r="11638">
          <cell r="A11638" t="str">
            <v>144132-4</v>
          </cell>
          <cell r="B11638" t="str">
            <v>HAMMER CASE COMPLETE FOR TD155D</v>
          </cell>
        </row>
        <row r="11639">
          <cell r="A11639" t="str">
            <v>144137-4</v>
          </cell>
          <cell r="B11639" t="str">
            <v>SWITCH PLATE FOR DTD155/157</v>
          </cell>
        </row>
        <row r="11640">
          <cell r="A11640" t="str">
            <v>144156-0</v>
          </cell>
          <cell r="B11640" t="str">
            <v>GEAR HOUSING FOR DFS250</v>
          </cell>
        </row>
        <row r="11641">
          <cell r="A11641" t="str">
            <v>144218-4</v>
          </cell>
          <cell r="B11641" t="str">
            <v>GEAR HOUSING COMPLETE FOR HR166D</v>
          </cell>
        </row>
        <row r="11642">
          <cell r="A11642" t="str">
            <v>144219-2</v>
          </cell>
          <cell r="B11642" t="str">
            <v>INNER SUPPORT COMPLETE FOR HR166D</v>
          </cell>
        </row>
        <row r="11643">
          <cell r="A11643" t="str">
            <v>144354-6</v>
          </cell>
          <cell r="B11643" t="str">
            <v>GEAR HOUSING COMPLETE FOR DHR242</v>
          </cell>
        </row>
        <row r="11644">
          <cell r="A11644" t="str">
            <v>144360-1</v>
          </cell>
          <cell r="B11644" t="str">
            <v>ENGINE COVER COMPLETE M FOR EB5300TH</v>
          </cell>
        </row>
        <row r="11645">
          <cell r="A11645" t="str">
            <v>144367-7</v>
          </cell>
          <cell r="B11645" t="str">
            <v>CONTROLLER  FOR DUR364</v>
          </cell>
        </row>
        <row r="11646">
          <cell r="A11646" t="str">
            <v>144371-6</v>
          </cell>
          <cell r="B11646" t="str">
            <v>SUB CONTROLLER FOR DUR187</v>
          </cell>
        </row>
        <row r="11647">
          <cell r="A11647" t="str">
            <v>144376-6</v>
          </cell>
          <cell r="B11647" t="str">
            <v>FRONT VOLUTE CASE COMPLETE FOR EB5300TH</v>
          </cell>
        </row>
        <row r="11648">
          <cell r="A11648" t="str">
            <v>144519-0</v>
          </cell>
          <cell r="B11648" t="str">
            <v>CENTER CASE COMPLETE FOR CU180D</v>
          </cell>
        </row>
        <row r="11649">
          <cell r="A11649" t="str">
            <v>144575-0</v>
          </cell>
          <cell r="B11649" t="str">
            <v>GEAR HOUSING COMPLETE FOR HR140D</v>
          </cell>
        </row>
        <row r="11650">
          <cell r="A11650" t="str">
            <v>144586-5</v>
          </cell>
          <cell r="B11650" t="str">
            <v>GEAR HOUSING COMPLETE For SP6000</v>
          </cell>
        </row>
        <row r="11651">
          <cell r="A11651" t="str">
            <v>144629-3</v>
          </cell>
          <cell r="B11651" t="str">
            <v>RETAINER COMPLETE FOR JV102D</v>
          </cell>
        </row>
        <row r="11652">
          <cell r="A11652" t="str">
            <v>144630-8</v>
          </cell>
          <cell r="B11652" t="str">
            <v>GEAR COMPLETE FOR JV102D</v>
          </cell>
        </row>
        <row r="11653">
          <cell r="A11653" t="str">
            <v>144661-7</v>
          </cell>
          <cell r="B11653" t="str">
            <v>OUTER HOUSING FOR DRT50</v>
          </cell>
        </row>
        <row r="11654">
          <cell r="A11654" t="str">
            <v>144662-5</v>
          </cell>
          <cell r="B11654" t="str">
            <v>SWITCH PLATE COMPLETE FOR DRT50</v>
          </cell>
        </row>
        <row r="11655">
          <cell r="A11655" t="str">
            <v>144702-9</v>
          </cell>
          <cell r="B11655" t="str">
            <v>CARRIER COMPLETE FOR DA333D</v>
          </cell>
        </row>
        <row r="11656">
          <cell r="A11656" t="str">
            <v>144806-7</v>
          </cell>
          <cell r="B11656" t="str">
            <v>GEAR COMPLETE FOR JR188D</v>
          </cell>
        </row>
        <row r="11657">
          <cell r="A11657" t="str">
            <v>144809-1</v>
          </cell>
          <cell r="B11657" t="str">
            <v>GEAR HOUSING R FOR DJR188D</v>
          </cell>
        </row>
        <row r="11658">
          <cell r="A11658" t="str">
            <v>144823-7</v>
          </cell>
          <cell r="B11658" t="str">
            <v>HAMMER CASE COMPLETE FOR TW180D</v>
          </cell>
        </row>
        <row r="11659">
          <cell r="A11659" t="str">
            <v>144828-7</v>
          </cell>
          <cell r="B11659" t="str">
            <v>SWITCH PLATE FOR DTW180/181</v>
          </cell>
        </row>
        <row r="11660">
          <cell r="A11660" t="str">
            <v>144867-7</v>
          </cell>
          <cell r="B11660" t="str">
            <v>LEVER 20 COMPLETE FOR SP001G</v>
          </cell>
        </row>
        <row r="11661">
          <cell r="A11661" t="str">
            <v>144987-7</v>
          </cell>
          <cell r="B11661" t="str">
            <v>SPUR GEAR 10B COMPLETE FOR DSC102</v>
          </cell>
        </row>
        <row r="11662">
          <cell r="A11662" t="str">
            <v>144988-5</v>
          </cell>
          <cell r="B11662" t="str">
            <v>SPUR GEAR 9 COMPLETE FOR DSC102</v>
          </cell>
        </row>
        <row r="11663">
          <cell r="A11663" t="str">
            <v>152612-6</v>
          </cell>
          <cell r="B11663" t="str">
            <v>GRIP 36 COMPLETE FOR N5900B</v>
          </cell>
        </row>
        <row r="11664">
          <cell r="A11664" t="str">
            <v>152976-8</v>
          </cell>
          <cell r="B11664" t="str">
            <v>MOTOR HOUSING COMPLETE FOR 9526B</v>
          </cell>
        </row>
        <row r="11665">
          <cell r="A11665" t="str">
            <v>153285-8</v>
          </cell>
          <cell r="B11665" t="str">
            <v>HANDLE COVER COMPLETE FOR HR2020</v>
          </cell>
        </row>
        <row r="11666">
          <cell r="A11666" t="str">
            <v>153289-0</v>
          </cell>
          <cell r="B11666" t="str">
            <v>CHANGE LEVER COMPLETE FOR HR2020</v>
          </cell>
        </row>
        <row r="11667">
          <cell r="A11667" t="str">
            <v>153290-5</v>
          </cell>
          <cell r="B11667" t="str">
            <v>NEEDLE BEARING COMPLETE FOR HR2020</v>
          </cell>
        </row>
        <row r="11668">
          <cell r="A11668" t="str">
            <v>153299-7</v>
          </cell>
          <cell r="B11668" t="str">
            <v>CAM COMPLETE FOR MT811</v>
          </cell>
        </row>
        <row r="11669">
          <cell r="A11669" t="str">
            <v>153365-0</v>
          </cell>
          <cell r="B11669" t="str">
            <v>TOOL HOLDER COMPLETE FOR HR2450</v>
          </cell>
        </row>
        <row r="11670">
          <cell r="A11670" t="str">
            <v>153580-6</v>
          </cell>
          <cell r="B11670" t="str">
            <v>SQUARE ROD CPL FOR LS0714</v>
          </cell>
        </row>
        <row r="11671">
          <cell r="A11671" t="str">
            <v>153664-0</v>
          </cell>
          <cell r="B11671" t="str">
            <v>BLADE CASE COMPLETE FOR 5806B</v>
          </cell>
        </row>
        <row r="11672">
          <cell r="A11672" t="str">
            <v>153820-2</v>
          </cell>
          <cell r="B11672" t="str">
            <v>VALVE COMPLETE FOR DVC260</v>
          </cell>
        </row>
        <row r="11673">
          <cell r="A11673" t="str">
            <v>154468-3</v>
          </cell>
          <cell r="B11673" t="str">
            <v>SPUR GEAR 16 COMPLETE FOR DPP/DSC</v>
          </cell>
        </row>
        <row r="11674">
          <cell r="A11674" t="str">
            <v>154476-4</v>
          </cell>
          <cell r="B11674" t="str">
            <v>GEAR COMPLETE FOR JR3050T</v>
          </cell>
        </row>
        <row r="11675">
          <cell r="A11675" t="str">
            <v>154502-9</v>
          </cell>
          <cell r="B11675" t="str">
            <v>SLIDER SUPPORT CPL FOR JR3070CT</v>
          </cell>
        </row>
        <row r="11676">
          <cell r="A11676" t="str">
            <v>154551-6</v>
          </cell>
          <cell r="B11676" t="str">
            <v>GEAR HOUSING FOR JR3070CT</v>
          </cell>
        </row>
        <row r="11677">
          <cell r="A11677" t="str">
            <v>154665-1</v>
          </cell>
          <cell r="B11677" t="str">
            <v>WHEEL COVER 230 COMPLETE FOR MT901</v>
          </cell>
        </row>
        <row r="11678">
          <cell r="A11678" t="str">
            <v>154813-2</v>
          </cell>
          <cell r="B11678" t="str">
            <v>GEAR HOUSING COVER FOR DJR181/182</v>
          </cell>
        </row>
        <row r="11679">
          <cell r="A11679" t="str">
            <v>154840-9</v>
          </cell>
          <cell r="B11679" t="str">
            <v>GEAR HOUSING COMPLETE FOR HR1830</v>
          </cell>
        </row>
        <row r="11680">
          <cell r="A11680" t="str">
            <v>154843-3</v>
          </cell>
          <cell r="B11680" t="str">
            <v>TOOL HOLDER COMPLETE FOR HR1830</v>
          </cell>
        </row>
        <row r="11681">
          <cell r="A11681" t="str">
            <v>154870-0</v>
          </cell>
          <cell r="B11681" t="str">
            <v>TANK CAP CPL FOR UC3530A</v>
          </cell>
        </row>
        <row r="11682">
          <cell r="A11682" t="str">
            <v>154879-2</v>
          </cell>
          <cell r="B11682" t="str">
            <v>INNER HOUSING COMPLETE FOR HR2453</v>
          </cell>
        </row>
        <row r="11683">
          <cell r="A11683" t="str">
            <v>158044-5</v>
          </cell>
          <cell r="B11683" t="str">
            <v>LINK PLATE COMPLETE FOR UC3030A</v>
          </cell>
        </row>
        <row r="11684">
          <cell r="A11684" t="str">
            <v>158049-5</v>
          </cell>
          <cell r="B11684" t="str">
            <v>GEAR HOUSING COVER COMPLETE FOR UC4030A</v>
          </cell>
        </row>
        <row r="11685">
          <cell r="A11685" t="str">
            <v>158057-6</v>
          </cell>
          <cell r="B11685" t="str">
            <v>GRIP 36 COMPLETE FOR HR2470</v>
          </cell>
        </row>
        <row r="11686">
          <cell r="A11686" t="str">
            <v>158116-6</v>
          </cell>
          <cell r="B11686" t="str">
            <v>SAFETY COVER COMPLETE FOR DCS550</v>
          </cell>
        </row>
        <row r="11687">
          <cell r="A11687" t="str">
            <v>158145-9</v>
          </cell>
          <cell r="B11687" t="str">
            <v>BEARING BOX COMPLETE FOR BTD145</v>
          </cell>
        </row>
        <row r="11688">
          <cell r="A11688" t="str">
            <v>158215-4</v>
          </cell>
          <cell r="B11688" t="str">
            <v>INNER HOUSING COMPLETE FOR HR2470</v>
          </cell>
        </row>
        <row r="11689">
          <cell r="A11689" t="str">
            <v>158216-2</v>
          </cell>
          <cell r="B11689" t="str">
            <v>GEAR HOUSING COMPLETE FOR HR2470</v>
          </cell>
        </row>
        <row r="11690">
          <cell r="A11690" t="str">
            <v>158237-4</v>
          </cell>
          <cell r="B11690" t="str">
            <v>GRIP 36 COMPLETE FOR DGA454</v>
          </cell>
        </row>
        <row r="11691">
          <cell r="A11691" t="str">
            <v>158307-9</v>
          </cell>
          <cell r="B11691" t="str">
            <v>TOOL HOLDER GUIDE COMPLETE FOR HR2470T</v>
          </cell>
        </row>
        <row r="11692">
          <cell r="A11692" t="str">
            <v>158325-7</v>
          </cell>
          <cell r="B11692" t="str">
            <v>PAD COMPLETE FOR BO4555</v>
          </cell>
        </row>
        <row r="11693">
          <cell r="A11693" t="str">
            <v>158392-2</v>
          </cell>
          <cell r="B11693" t="str">
            <v>RETAINER COMPLETE FOR 4329</v>
          </cell>
        </row>
        <row r="11694">
          <cell r="A11694" t="str">
            <v>158568-1</v>
          </cell>
          <cell r="B11694" t="str">
            <v>BARREL COMPLETE FOR HR4002</v>
          </cell>
        </row>
        <row r="11695">
          <cell r="A11695" t="str">
            <v>158659-8</v>
          </cell>
          <cell r="B11695" t="str">
            <v>HANDLE COMPLETE  FOR BUR182U</v>
          </cell>
        </row>
        <row r="11696">
          <cell r="A11696" t="str">
            <v>158670-0</v>
          </cell>
          <cell r="B11696" t="str">
            <v>HAMMER CASE CPL FOR TD090</v>
          </cell>
        </row>
        <row r="11697">
          <cell r="A11697" t="str">
            <v>158858-2</v>
          </cell>
          <cell r="B11697" t="str">
            <v>BARREL COMPLETE FOR HM1213C</v>
          </cell>
        </row>
        <row r="11698">
          <cell r="A11698" t="str">
            <v>158859-0</v>
          </cell>
          <cell r="B11698" t="str">
            <v>GEAR HOUSING CPL FOR HM1213C</v>
          </cell>
        </row>
        <row r="11699">
          <cell r="A11699" t="str">
            <v>158877-8</v>
          </cell>
          <cell r="B11699" t="str">
            <v>HANDLE COVER S COMPLETE</v>
          </cell>
        </row>
        <row r="11700">
          <cell r="A11700" t="str">
            <v>158945-7</v>
          </cell>
          <cell r="B11700" t="str">
            <v>GEAR HOUSING FOR DHR263</v>
          </cell>
        </row>
        <row r="11701">
          <cell r="A11701" t="str">
            <v>158957-0</v>
          </cell>
          <cell r="B11701" t="str">
            <v>BEARING BOX FOR LS003G/LS1219L</v>
          </cell>
        </row>
        <row r="11702">
          <cell r="A11702" t="str">
            <v>158981-3</v>
          </cell>
          <cell r="B11702" t="str">
            <v>HANDLE COVER CPL FOR LS1016/1216L</v>
          </cell>
        </row>
        <row r="11703">
          <cell r="A11703" t="str">
            <v>159911-7</v>
          </cell>
          <cell r="B11703" t="str">
            <v>GEAR HOUSING COMPLETE FOR 4100H/4100NH</v>
          </cell>
        </row>
        <row r="11704">
          <cell r="A11704" t="str">
            <v>161332-1</v>
          </cell>
          <cell r="B11704" t="str">
            <v>CLUTCH SHOE FOR MEM427</v>
          </cell>
        </row>
        <row r="11705">
          <cell r="A11705" t="str">
            <v>161357-5</v>
          </cell>
          <cell r="B11705" t="str">
            <v>IGNITION COIL COMPLETE FOR EA4300F</v>
          </cell>
        </row>
        <row r="11706">
          <cell r="A11706" t="str">
            <v>161362-2</v>
          </cell>
          <cell r="B11706" t="str">
            <v>MUFFLER COMPLETE FOR EA4300F</v>
          </cell>
        </row>
        <row r="11707">
          <cell r="A11707" t="str">
            <v>161365-6</v>
          </cell>
          <cell r="B11707" t="str">
            <v>STARTER COMPLETE BLUE FOR EM4300F</v>
          </cell>
        </row>
        <row r="11708">
          <cell r="A11708" t="str">
            <v>161370-3</v>
          </cell>
          <cell r="B11708" t="str">
            <v>CARBURETOR DM24B FOR EM4300F</v>
          </cell>
        </row>
        <row r="11709">
          <cell r="A11709" t="str">
            <v>161392-3</v>
          </cell>
          <cell r="B11709" t="str">
            <v>MUFFLER CPL</v>
          </cell>
        </row>
        <row r="11710">
          <cell r="A11710" t="str">
            <v>161400-0</v>
          </cell>
          <cell r="B11710" t="str">
            <v>SAFETY COVER FOR LW1400</v>
          </cell>
        </row>
        <row r="11711">
          <cell r="A11711" t="str">
            <v>161440-8</v>
          </cell>
          <cell r="B11711" t="str">
            <v>SPROCKET GUARD CPL MAKITA BLUE FOR EA430</v>
          </cell>
        </row>
        <row r="11712">
          <cell r="A11712" t="str">
            <v>161509-8</v>
          </cell>
          <cell r="B11712" t="str">
            <v>BAND L FOR PM7650H</v>
          </cell>
        </row>
        <row r="11713">
          <cell r="A11713" t="str">
            <v>161510-3</v>
          </cell>
          <cell r="B11713" t="str">
            <v>BAND R FOR PM7650H</v>
          </cell>
        </row>
        <row r="11714">
          <cell r="A11714" t="str">
            <v>161516-1</v>
          </cell>
          <cell r="B11714" t="str">
            <v>CAM GEAR COMPLETE FOR EB5300TH</v>
          </cell>
        </row>
        <row r="11715">
          <cell r="A11715" t="str">
            <v>161518-7</v>
          </cell>
          <cell r="B11715" t="str">
            <v>MUFFLER FOR EB5300TH</v>
          </cell>
        </row>
        <row r="11716">
          <cell r="A11716" t="str">
            <v>161520-0</v>
          </cell>
          <cell r="B11716" t="str">
            <v>ROCKER COVER GASKET FOR EB5300TH</v>
          </cell>
        </row>
        <row r="11717">
          <cell r="A11717" t="str">
            <v>161521-8</v>
          </cell>
          <cell r="B11717" t="str">
            <v>CAM GEAR COVER GASKET FOR EB5300TH</v>
          </cell>
        </row>
        <row r="11718">
          <cell r="A11718" t="str">
            <v>161522-6</v>
          </cell>
          <cell r="B11718" t="str">
            <v>OIL CASE GASKET FOR EB5300TH</v>
          </cell>
        </row>
        <row r="11719">
          <cell r="A11719" t="str">
            <v>161566-6</v>
          </cell>
          <cell r="B11719" t="str">
            <v>CUSHION</v>
          </cell>
        </row>
        <row r="11720">
          <cell r="A11720" t="str">
            <v>161568-2</v>
          </cell>
          <cell r="B11720" t="str">
            <v>LOCK BUTTON COMPLETE FOR HR166D</v>
          </cell>
        </row>
        <row r="11721">
          <cell r="A11721" t="str">
            <v>161569-0</v>
          </cell>
          <cell r="B11721" t="str">
            <v>CHANGE LEVER COMPLETE FOR HR166D</v>
          </cell>
        </row>
        <row r="11722">
          <cell r="A11722" t="str">
            <v>161599-1</v>
          </cell>
          <cell r="B11722" t="str">
            <v>PULLEY</v>
          </cell>
        </row>
        <row r="11723">
          <cell r="A11723" t="str">
            <v>161600-2</v>
          </cell>
          <cell r="B11723" t="str">
            <v>SLIDER FOR M4500</v>
          </cell>
        </row>
        <row r="11724">
          <cell r="A11724" t="str">
            <v>161641-8</v>
          </cell>
          <cell r="B11724" t="str">
            <v>BRAKE CALIPER ASSEMBLY FOR CU180D</v>
          </cell>
        </row>
        <row r="11725">
          <cell r="A11725" t="str">
            <v>161655-7</v>
          </cell>
          <cell r="B11725" t="str">
            <v>COUNTER WEIGHT FOR HR2651</v>
          </cell>
        </row>
        <row r="11726">
          <cell r="A11726" t="str">
            <v>161656-5</v>
          </cell>
          <cell r="B11726" t="str">
            <v>CHANGE LEVER COMPLETE FOR HR2651</v>
          </cell>
        </row>
        <row r="11727">
          <cell r="A11727" t="str">
            <v>161795-1</v>
          </cell>
          <cell r="B11727" t="str">
            <v>SHOE FOR JR188D</v>
          </cell>
        </row>
        <row r="11728">
          <cell r="A11728" t="str">
            <v>161809-6</v>
          </cell>
          <cell r="B11728" t="str">
            <v>SHOE FOR DJR187</v>
          </cell>
        </row>
        <row r="11729">
          <cell r="A11729" t="str">
            <v>161820-8</v>
          </cell>
          <cell r="B11729" t="str">
            <v>PISTON HOUSING FOR DHW080</v>
          </cell>
        </row>
        <row r="11730">
          <cell r="A11730" t="str">
            <v>161899-9</v>
          </cell>
          <cell r="B11730" t="str">
            <v>DEPTH GUIDE COMPLETE</v>
          </cell>
        </row>
        <row r="11731">
          <cell r="A11731" t="str">
            <v>162229-7</v>
          </cell>
          <cell r="B11731" t="str">
            <v>CHANGE LEVER COMPLETE FOR HR2450</v>
          </cell>
        </row>
        <row r="11732">
          <cell r="A11732" t="str">
            <v>162236-0</v>
          </cell>
          <cell r="B11732" t="str">
            <v>SHIFT BUTTON FOR JR3050T</v>
          </cell>
        </row>
        <row r="11733">
          <cell r="A11733" t="str">
            <v>162242-5</v>
          </cell>
          <cell r="B11733" t="str">
            <v>CHANGE LEVER COMLETE FOR HR1830</v>
          </cell>
        </row>
        <row r="11734">
          <cell r="A11734" t="str">
            <v>162244-1</v>
          </cell>
          <cell r="B11734" t="str">
            <v>CHANGE LEVER HR2230</v>
          </cell>
        </row>
        <row r="11735">
          <cell r="A11735" t="str">
            <v>162245-9</v>
          </cell>
          <cell r="B11735" t="str">
            <v>CHANGE LEVER FOR HR2470</v>
          </cell>
        </row>
        <row r="11736">
          <cell r="A11736" t="str">
            <v>162256-4</v>
          </cell>
          <cell r="B11736" t="str">
            <v>LINK LEVER COMPLETE FOR HR2810</v>
          </cell>
        </row>
        <row r="11737">
          <cell r="A11737" t="str">
            <v>162259-8</v>
          </cell>
          <cell r="B11737" t="str">
            <v>LEVER COMPLETE FOR BO4556</v>
          </cell>
        </row>
        <row r="11738">
          <cell r="A11738" t="str">
            <v>162272-6</v>
          </cell>
          <cell r="B11738" t="str">
            <v>HOOK</v>
          </cell>
        </row>
        <row r="11739">
          <cell r="A11739" t="str">
            <v>162274-2</v>
          </cell>
          <cell r="B11739" t="str">
            <v>CAM GEAR COVER GASKET FOR MEM426</v>
          </cell>
        </row>
        <row r="11740">
          <cell r="A11740" t="str">
            <v>162279-2</v>
          </cell>
          <cell r="B11740" t="str">
            <v>LEVER COMPLETE FOR B03710</v>
          </cell>
        </row>
        <row r="11741">
          <cell r="A11741" t="str">
            <v>162307-3</v>
          </cell>
          <cell r="B11741" t="str">
            <v>ROCKER COVER GASKET</v>
          </cell>
        </row>
        <row r="11742">
          <cell r="A11742" t="str">
            <v>162333-2</v>
          </cell>
          <cell r="B11742" t="str">
            <v>INSULATOR GASKET</v>
          </cell>
        </row>
        <row r="11743">
          <cell r="A11743" t="str">
            <v>162352-8</v>
          </cell>
          <cell r="B11743" t="str">
            <v>SLEEVE FOR TD09D</v>
          </cell>
        </row>
        <row r="11744">
          <cell r="A11744" t="str">
            <v>162365-9</v>
          </cell>
          <cell r="B11744" t="str">
            <v>LEVER COMPERLETE FOR BO4510H</v>
          </cell>
        </row>
        <row r="11745">
          <cell r="A11745" t="str">
            <v>162468-9</v>
          </cell>
          <cell r="B11745" t="str">
            <v>BASE</v>
          </cell>
        </row>
        <row r="11746">
          <cell r="A11746" t="str">
            <v>162489-1</v>
          </cell>
          <cell r="B11746" t="str">
            <v>SAFETY COVER FOR DLW140</v>
          </cell>
        </row>
        <row r="11747">
          <cell r="A11747" t="str">
            <v>162501-7</v>
          </cell>
          <cell r="B11747" t="str">
            <v>BAND L COMPLETE EB7660</v>
          </cell>
        </row>
        <row r="11748">
          <cell r="A11748" t="str">
            <v>162505-9</v>
          </cell>
          <cell r="B11748" t="str">
            <v>BAND L COMPLETE M</v>
          </cell>
        </row>
        <row r="11749">
          <cell r="A11749" t="str">
            <v>162509-1</v>
          </cell>
          <cell r="B11749" t="str">
            <v>CONTROL CABLE</v>
          </cell>
        </row>
        <row r="11750">
          <cell r="A11750" t="str">
            <v>162530-0</v>
          </cell>
          <cell r="B11750" t="str">
            <v>MUFFLER</v>
          </cell>
        </row>
        <row r="11751">
          <cell r="A11751" t="str">
            <v>162641-1</v>
          </cell>
          <cell r="B11751" t="str">
            <v>TANK COVER COMPLETE</v>
          </cell>
        </row>
        <row r="11752">
          <cell r="A11752" t="str">
            <v>162658-4</v>
          </cell>
          <cell r="B11752" t="str">
            <v>HANDLE COMPLETE</v>
          </cell>
        </row>
        <row r="11753">
          <cell r="A11753" t="str">
            <v>162688-5</v>
          </cell>
          <cell r="B11753" t="str">
            <v>FRONT SHAFT</v>
          </cell>
        </row>
        <row r="11754">
          <cell r="A11754" t="str">
            <v>162689-3</v>
          </cell>
          <cell r="B11754" t="str">
            <v>REAR SHAFT</v>
          </cell>
        </row>
        <row r="11755">
          <cell r="A11755" t="str">
            <v>162690-8</v>
          </cell>
          <cell r="B11755" t="str">
            <v>FRONT SHAFT</v>
          </cell>
        </row>
        <row r="11756">
          <cell r="A11756" t="str">
            <v>162691-6</v>
          </cell>
          <cell r="B11756" t="str">
            <v>REAR SHAFT</v>
          </cell>
        </row>
        <row r="11757">
          <cell r="A11757" t="str">
            <v>162692-4</v>
          </cell>
          <cell r="B11757" t="str">
            <v>REAR GRIP</v>
          </cell>
        </row>
        <row r="11758">
          <cell r="A11758" t="str">
            <v>162693-2</v>
          </cell>
          <cell r="B11758" t="str">
            <v>REAR GRIP</v>
          </cell>
        </row>
        <row r="11759">
          <cell r="A11759" t="str">
            <v>162694-0</v>
          </cell>
          <cell r="B11759" t="str">
            <v>HEIGHT ADJUST LEVER COMPLETE</v>
          </cell>
        </row>
        <row r="11760">
          <cell r="A11760" t="str">
            <v>162700-1</v>
          </cell>
          <cell r="B11760" t="str">
            <v>HARNESS</v>
          </cell>
        </row>
        <row r="11761">
          <cell r="A11761" t="str">
            <v>162705-1</v>
          </cell>
          <cell r="B11761" t="str">
            <v>SLIDER</v>
          </cell>
        </row>
        <row r="11762">
          <cell r="A11762" t="str">
            <v>162706-9</v>
          </cell>
          <cell r="B11762" t="str">
            <v>DUST COLLECT GUARD 100MM D/WHEEL TOOLLES</v>
          </cell>
        </row>
        <row r="11763">
          <cell r="A11763" t="str">
            <v>162708-5</v>
          </cell>
          <cell r="B11763" t="str">
            <v>DUST COLLECT GUARD 125MM D/WHEEL TOOLLES</v>
          </cell>
        </row>
        <row r="11764">
          <cell r="A11764" t="str">
            <v>162739-4</v>
          </cell>
          <cell r="B11764" t="str">
            <v>SHOE FOR JR001G</v>
          </cell>
        </row>
        <row r="11765">
          <cell r="A11765" t="str">
            <v>162740-9</v>
          </cell>
          <cell r="B11765" t="str">
            <v>FRONT GRIP</v>
          </cell>
        </row>
        <row r="11766">
          <cell r="A11766" t="str">
            <v>162750-6</v>
          </cell>
          <cell r="B11766" t="str">
            <v>HARNESS</v>
          </cell>
        </row>
        <row r="11767">
          <cell r="A11767" t="str">
            <v>162809-9</v>
          </cell>
          <cell r="B11767" t="str">
            <v>REAR FLAP COMPLETE</v>
          </cell>
        </row>
        <row r="11768">
          <cell r="A11768" t="str">
            <v>162815-4</v>
          </cell>
          <cell r="B11768" t="str">
            <v>HOOK</v>
          </cell>
        </row>
        <row r="11769">
          <cell r="A11769" t="str">
            <v>162849-7</v>
          </cell>
          <cell r="B11769" t="str">
            <v>BAND L COMPLETE</v>
          </cell>
        </row>
        <row r="11770">
          <cell r="A11770" t="str">
            <v>162850-2</v>
          </cell>
          <cell r="B11770" t="str">
            <v>WAIST BELT</v>
          </cell>
        </row>
        <row r="11771">
          <cell r="A11771" t="str">
            <v>162988-3</v>
          </cell>
          <cell r="B11771" t="str">
            <v>DUST BAG FOR DUB363</v>
          </cell>
        </row>
        <row r="11772">
          <cell r="A11772" t="str">
            <v>162991-4</v>
          </cell>
          <cell r="B11772" t="str">
            <v>FRONT SHAFT FOR LM002J</v>
          </cell>
        </row>
        <row r="11773">
          <cell r="A11773" t="str">
            <v>162993-0</v>
          </cell>
          <cell r="B11773" t="str">
            <v>HEIGHT ADJUST PLATE FOR LM002J</v>
          </cell>
        </row>
        <row r="11774">
          <cell r="A11774" t="str">
            <v>162A29-1</v>
          </cell>
          <cell r="B11774" t="str">
            <v>GRASS CATCHER BRACKET FOR LM001J</v>
          </cell>
        </row>
        <row r="11775">
          <cell r="A11775" t="str">
            <v>162B33-6</v>
          </cell>
          <cell r="B11775" t="str">
            <v>HOOK FOR PB001G</v>
          </cell>
        </row>
        <row r="11776">
          <cell r="A11776" t="str">
            <v>162B43-3</v>
          </cell>
          <cell r="B11776" t="str">
            <v>SHOE FOR JR002G</v>
          </cell>
        </row>
        <row r="11777">
          <cell r="A11777" t="str">
            <v>162B46-7</v>
          </cell>
          <cell r="B11777" t="str">
            <v>WHEEL COVER 76 FOR DMC300</v>
          </cell>
        </row>
        <row r="11778">
          <cell r="A11778" t="str">
            <v>162B48-3</v>
          </cell>
          <cell r="B11778" t="str">
            <v>SLIDE PLATE FOR PB001G</v>
          </cell>
        </row>
        <row r="11779">
          <cell r="A11779" t="str">
            <v>162B50-6</v>
          </cell>
          <cell r="B11779" t="str">
            <v>HARNESS FOR DVC260/261/265</v>
          </cell>
        </row>
        <row r="11780">
          <cell r="A11780" t="str">
            <v>162B57-2</v>
          </cell>
          <cell r="B11780" t="str">
            <v>PIPE FRAME COMPLETE FOR UB002C</v>
          </cell>
        </row>
        <row r="11781">
          <cell r="A11781" t="str">
            <v>162B59-8</v>
          </cell>
          <cell r="B11781" t="str">
            <v>BAND A COMPLETE FOR UB002C</v>
          </cell>
        </row>
        <row r="11782">
          <cell r="A11782" t="str">
            <v>162B60-3</v>
          </cell>
          <cell r="B11782" t="str">
            <v>BAND B COMPLETE FOR UB002C</v>
          </cell>
        </row>
        <row r="11783">
          <cell r="A11783" t="str">
            <v>162B71-8</v>
          </cell>
          <cell r="B11783" t="str">
            <v>BUCKET FOR DLM230</v>
          </cell>
        </row>
        <row r="11784">
          <cell r="A11784" t="str">
            <v>162B72-6</v>
          </cell>
          <cell r="B11784" t="str">
            <v>BUCKET FRAME FOR DLM230</v>
          </cell>
        </row>
        <row r="11785">
          <cell r="A11785" t="str">
            <v>162B78-4</v>
          </cell>
          <cell r="B11785" t="str">
            <v>BRAKE DRUM FOR DUC307</v>
          </cell>
        </row>
        <row r="11786">
          <cell r="A11786" t="str">
            <v>162B98-8</v>
          </cell>
          <cell r="B11786" t="str">
            <v>HEIGHT ADJUST LEVER COMPLETE LM001G</v>
          </cell>
        </row>
        <row r="11787">
          <cell r="A11787" t="str">
            <v>162C02-3</v>
          </cell>
          <cell r="B11787" t="str">
            <v>REAR SHAFT LM002G</v>
          </cell>
        </row>
        <row r="11788">
          <cell r="A11788" t="str">
            <v>162C16-2</v>
          </cell>
          <cell r="B11788" t="str">
            <v>CHANGE LEVER COMPLETE FOR HR010G</v>
          </cell>
        </row>
        <row r="11789">
          <cell r="A11789" t="str">
            <v>162C19-6</v>
          </cell>
          <cell r="B11789" t="str">
            <v>DEPTH GUIDE COMPLETE FOR HS012G</v>
          </cell>
        </row>
        <row r="11790">
          <cell r="A11790" t="str">
            <v>162C27-7</v>
          </cell>
          <cell r="B11790" t="str">
            <v>CASTER 50 FOR DVC</v>
          </cell>
        </row>
        <row r="11791">
          <cell r="A11791" t="str">
            <v>162C28-5</v>
          </cell>
          <cell r="B11791" t="str">
            <v>CASTER 50 (LOCK) FOR DVC</v>
          </cell>
        </row>
        <row r="11792">
          <cell r="A11792" t="str">
            <v>162C43-9</v>
          </cell>
          <cell r="B11792" t="str">
            <v>CRANK FOR DUN461W</v>
          </cell>
        </row>
        <row r="11793">
          <cell r="A11793" t="str">
            <v>162C48-9</v>
          </cell>
          <cell r="B11793" t="str">
            <v>FRONT SHAFT FOR UV001G</v>
          </cell>
        </row>
        <row r="11794">
          <cell r="A11794" t="str">
            <v>162C61-7</v>
          </cell>
          <cell r="B11794" t="str">
            <v>BAND R FOR PDC1500</v>
          </cell>
        </row>
        <row r="11795">
          <cell r="A11795" t="str">
            <v>162C62-5</v>
          </cell>
          <cell r="B11795" t="str">
            <v>BAND L FOR PDC1500</v>
          </cell>
        </row>
        <row r="11796">
          <cell r="A11796" t="str">
            <v>162C63-3</v>
          </cell>
          <cell r="B11796" t="str">
            <v>WAIST BELT FOR PDC1500</v>
          </cell>
        </row>
        <row r="11797">
          <cell r="A11797" t="str">
            <v>162C64-1</v>
          </cell>
          <cell r="B11797" t="str">
            <v>POCKET FOR PDC1500</v>
          </cell>
        </row>
        <row r="11798">
          <cell r="A11798" t="str">
            <v>162C69-1</v>
          </cell>
          <cell r="B11798" t="str">
            <v>FRONT SHAFT FOR DLM382</v>
          </cell>
        </row>
        <row r="11799">
          <cell r="A11799" t="str">
            <v>162C74-8</v>
          </cell>
          <cell r="B11799" t="str">
            <v>REAR SHAFT FOR LM003G</v>
          </cell>
        </row>
        <row r="11800">
          <cell r="A11800" t="str">
            <v>162C76-4</v>
          </cell>
          <cell r="B11800" t="str">
            <v>HEIGHT ADJUST PLATE FOR LM003G</v>
          </cell>
        </row>
        <row r="11801">
          <cell r="A11801" t="str">
            <v>162C84-5</v>
          </cell>
          <cell r="B11801" t="str">
            <v>BELT 25 R FOR PDC1500</v>
          </cell>
        </row>
        <row r="11802">
          <cell r="A11802" t="str">
            <v>162C85-3</v>
          </cell>
          <cell r="B11802" t="str">
            <v>BELT 25 L FOR PDC1500</v>
          </cell>
        </row>
        <row r="11803">
          <cell r="A11803" t="str">
            <v>162C86-1</v>
          </cell>
          <cell r="B11803" t="str">
            <v>CASTER 100 FOR VS001G</v>
          </cell>
        </row>
        <row r="11804">
          <cell r="A11804" t="str">
            <v>162C91-8</v>
          </cell>
          <cell r="B11804" t="str">
            <v>TUBE COMPLETE FOR VS001G</v>
          </cell>
        </row>
        <row r="11805">
          <cell r="A11805" t="str">
            <v>162C98-4</v>
          </cell>
          <cell r="B11805" t="str">
            <v>REAR SHAFT FOR DLM382</v>
          </cell>
        </row>
        <row r="11806">
          <cell r="A11806" t="str">
            <v>162D12-6</v>
          </cell>
          <cell r="B11806" t="str">
            <v>TIRE PLATE R FOR VS001G</v>
          </cell>
        </row>
        <row r="11807">
          <cell r="A11807" t="str">
            <v>162D13-4</v>
          </cell>
          <cell r="B11807" t="str">
            <v>TIRE PLATE L FOR VS001G</v>
          </cell>
        </row>
        <row r="11808">
          <cell r="A11808" t="str">
            <v>162D22-3</v>
          </cell>
          <cell r="B11808" t="str">
            <v>BAND COMPLETE FOR UB004C</v>
          </cell>
        </row>
        <row r="11809">
          <cell r="A11809" t="str">
            <v>162D23-1</v>
          </cell>
          <cell r="B11809" t="str">
            <v>CUSHION COMPLETE FOR UB004C</v>
          </cell>
        </row>
        <row r="11810">
          <cell r="A11810" t="str">
            <v>162D36-2</v>
          </cell>
          <cell r="B11810" t="str">
            <v>BRACKET FOR TW009G</v>
          </cell>
        </row>
        <row r="11811">
          <cell r="A11811" t="str">
            <v>162D40-1</v>
          </cell>
          <cell r="B11811" t="str">
            <v>BAND R FOR PM001G</v>
          </cell>
        </row>
        <row r="11812">
          <cell r="A11812" t="str">
            <v>162D41-9</v>
          </cell>
          <cell r="B11812" t="str">
            <v>BAND L FOR PM001G</v>
          </cell>
        </row>
        <row r="11813">
          <cell r="A11813" t="str">
            <v>162E02-5</v>
          </cell>
          <cell r="B11813" t="str">
            <v>SPEED CHANGE LEVER COMPLETE FOR HP003G</v>
          </cell>
        </row>
        <row r="11814">
          <cell r="A11814" t="str">
            <v>162E14-8</v>
          </cell>
          <cell r="B11814" t="str">
            <v>BRAKE DRUM FOR UC030G</v>
          </cell>
        </row>
        <row r="11815">
          <cell r="A11815" t="str">
            <v>162E19-8</v>
          </cell>
          <cell r="B11815" t="str">
            <v>BRAKE DRUM COMPLETE FOR UC031G</v>
          </cell>
        </row>
        <row r="11816">
          <cell r="A11816" t="str">
            <v>162E33-4</v>
          </cell>
          <cell r="B11816" t="str">
            <v>SUPPORT PLATE A FOR LH001G</v>
          </cell>
        </row>
        <row r="11817">
          <cell r="A11817" t="str">
            <v>162E36-8</v>
          </cell>
          <cell r="B11817" t="str">
            <v>BAND COMPLETE FOR UB004G</v>
          </cell>
        </row>
        <row r="11818">
          <cell r="A11818" t="str">
            <v>162E37-6</v>
          </cell>
          <cell r="B11818" t="str">
            <v>CUSHION PAD COMPLETE FOR UB004G</v>
          </cell>
        </row>
        <row r="11819">
          <cell r="A11819" t="str">
            <v>162E41-5</v>
          </cell>
          <cell r="B11819" t="str">
            <v>DUST BAG COMPLETE FOR UB005G</v>
          </cell>
        </row>
        <row r="11820">
          <cell r="A11820" t="str">
            <v>162E48-1</v>
          </cell>
          <cell r="B11820" t="str">
            <v>HOLDER 90 FOR LH001G</v>
          </cell>
        </row>
        <row r="11821">
          <cell r="A11821" t="str">
            <v>162E50-4</v>
          </cell>
          <cell r="B11821" t="str">
            <v>TANK CAP COMPLETE FOR DUC258</v>
          </cell>
        </row>
        <row r="11822">
          <cell r="A11822" t="str">
            <v>162E55-4</v>
          </cell>
          <cell r="B11822" t="str">
            <v>LATCH COMPLETE FOR PE001G</v>
          </cell>
        </row>
        <row r="11823">
          <cell r="A11823" t="str">
            <v>163113-9</v>
          </cell>
          <cell r="B11823" t="str">
            <v>SPINDLE LOCK FOR 5008B</v>
          </cell>
        </row>
        <row r="11824">
          <cell r="A11824" t="str">
            <v>163397-9</v>
          </cell>
          <cell r="B11824" t="str">
            <v>BASE FOR 4323M</v>
          </cell>
        </row>
        <row r="11825">
          <cell r="A11825" t="str">
            <v>163430-7</v>
          </cell>
          <cell r="B11825" t="str">
            <v>LOCK PLATE COMPLETE FOR HR2450</v>
          </cell>
        </row>
        <row r="11826">
          <cell r="A11826" t="str">
            <v>163445-4</v>
          </cell>
          <cell r="B11826" t="str">
            <v>WHEEL COVER FOR GA9010C</v>
          </cell>
        </row>
        <row r="11827">
          <cell r="A11827" t="str">
            <v>163446-2</v>
          </cell>
          <cell r="B11827" t="str">
            <v>WHEEL COVER FOR GA7010C</v>
          </cell>
        </row>
        <row r="11828">
          <cell r="A11828" t="str">
            <v>163451-9</v>
          </cell>
          <cell r="B11828" t="str">
            <v>SHOE FOR JR3070CT</v>
          </cell>
        </row>
        <row r="11829">
          <cell r="A11829" t="str">
            <v>163471-3</v>
          </cell>
          <cell r="B11829" t="str">
            <v>BASE FOR DCS550/552</v>
          </cell>
        </row>
        <row r="11830">
          <cell r="A11830" t="str">
            <v>163543-4</v>
          </cell>
          <cell r="B11830" t="str">
            <v>CLAMPER COMPLETE FOR 9035H</v>
          </cell>
        </row>
        <row r="11831">
          <cell r="A11831" t="str">
            <v>163546-8</v>
          </cell>
          <cell r="B11831" t="str">
            <v>DEPTH GUIDE COMPLETE FOR HS7600</v>
          </cell>
        </row>
        <row r="11832">
          <cell r="A11832" t="str">
            <v>164195-4</v>
          </cell>
          <cell r="B11832" t="str">
            <v>BASE FOR 4100NH</v>
          </cell>
        </row>
        <row r="11833">
          <cell r="A11833" t="str">
            <v>164405-9</v>
          </cell>
          <cell r="B11833" t="str">
            <v>PIPE FOR 4100NH</v>
          </cell>
        </row>
        <row r="11834">
          <cell r="A11834" t="str">
            <v>165066-8</v>
          </cell>
          <cell r="B11834" t="str">
            <v>SPRING HOLDER FOR 2414B/2414NB</v>
          </cell>
        </row>
        <row r="11835">
          <cell r="A11835" t="str">
            <v>165125-8</v>
          </cell>
          <cell r="B11835" t="str">
            <v>SAFETY GUIDE FOR 2414B</v>
          </cell>
        </row>
        <row r="11836">
          <cell r="A11836" t="str">
            <v>165206-8</v>
          </cell>
          <cell r="B11836" t="str">
            <v>STAY FOR 2702</v>
          </cell>
        </row>
        <row r="11837">
          <cell r="A11837" t="str">
            <v>165216-5</v>
          </cell>
          <cell r="B11837" t="str">
            <v>WHEEL COVER FOR 9069/9049</v>
          </cell>
        </row>
        <row r="11838">
          <cell r="A11838" t="str">
            <v>165230-1</v>
          </cell>
          <cell r="B11838" t="str">
            <v>BASE FOR 2414NB</v>
          </cell>
        </row>
        <row r="11839">
          <cell r="A11839" t="str">
            <v>165350-1</v>
          </cell>
          <cell r="B11839" t="str">
            <v>SAFETY GUIDE FOR MT240</v>
          </cell>
        </row>
        <row r="11840">
          <cell r="A11840" t="str">
            <v>165354-3</v>
          </cell>
          <cell r="B11840" t="str">
            <v>BASE</v>
          </cell>
        </row>
        <row r="11841">
          <cell r="A11841" t="str">
            <v>165362-4</v>
          </cell>
          <cell r="B11841" t="str">
            <v>WHEEL COVER FOR MT952</v>
          </cell>
        </row>
        <row r="11842">
          <cell r="A11842" t="str">
            <v>165378-9</v>
          </cell>
          <cell r="B11842" t="str">
            <v>GUIDE RULE FOR MT190</v>
          </cell>
        </row>
        <row r="11843">
          <cell r="A11843" t="str">
            <v>165555-3</v>
          </cell>
          <cell r="B11843" t="str">
            <v>BASE FOR MT430</v>
          </cell>
        </row>
        <row r="11844">
          <cell r="A11844" t="str">
            <v>165649-4</v>
          </cell>
          <cell r="B11844" t="str">
            <v>SAFETY GUIDE FOR MT241</v>
          </cell>
        </row>
        <row r="11845">
          <cell r="A11845" t="str">
            <v>165704-2</v>
          </cell>
          <cell r="B11845" t="str">
            <v>CLUTCH DRUM</v>
          </cell>
        </row>
        <row r="11846">
          <cell r="A11846" t="str">
            <v>165714-9</v>
          </cell>
          <cell r="B11846" t="str">
            <v>WHEEL COVER 125</v>
          </cell>
        </row>
        <row r="11847">
          <cell r="A11847" t="str">
            <v>165734-3</v>
          </cell>
          <cell r="B11847" t="str">
            <v>CRANK FOR DUH353/ DUN461W</v>
          </cell>
        </row>
        <row r="11848">
          <cell r="A11848" t="str">
            <v>165740-8</v>
          </cell>
          <cell r="B11848" t="str">
            <v>SHOE</v>
          </cell>
        </row>
        <row r="11849">
          <cell r="A11849" t="str">
            <v>165752-1</v>
          </cell>
          <cell r="B11849" t="str">
            <v>FRAME FOR EM4350RH</v>
          </cell>
        </row>
        <row r="11850">
          <cell r="A11850" t="str">
            <v>166101-5</v>
          </cell>
          <cell r="B11850" t="str">
            <v>DUST BAG FOR MT924</v>
          </cell>
        </row>
        <row r="11851">
          <cell r="A11851" t="str">
            <v>166116-2</v>
          </cell>
          <cell r="B11851" t="str">
            <v>HOSE BAND FOR VC3211M</v>
          </cell>
        </row>
        <row r="11852">
          <cell r="A11852" t="str">
            <v>166136-6</v>
          </cell>
          <cell r="B11852" t="str">
            <v>BAG FOR EM4350RH</v>
          </cell>
        </row>
        <row r="11853">
          <cell r="A11853" t="str">
            <v>168296-0</v>
          </cell>
          <cell r="B11853" t="str">
            <v>BASE FOR 5806B</v>
          </cell>
        </row>
        <row r="11854">
          <cell r="A11854" t="str">
            <v>168297-8</v>
          </cell>
          <cell r="B11854" t="str">
            <v>BASE FOR 5606B</v>
          </cell>
        </row>
        <row r="11855">
          <cell r="A11855" t="str">
            <v>168320-9</v>
          </cell>
          <cell r="B11855" t="str">
            <v>SAFETY GUIDE FOR 2414NB(CE)</v>
          </cell>
        </row>
        <row r="11856">
          <cell r="A11856" t="str">
            <v>168321-7</v>
          </cell>
          <cell r="B11856" t="str">
            <v>BRAKE BAND FOR UC4020A</v>
          </cell>
        </row>
        <row r="11857">
          <cell r="A11857" t="str">
            <v>168369-9</v>
          </cell>
          <cell r="B11857" t="str">
            <v>SHAFT COMPLETE FOR UT001G</v>
          </cell>
        </row>
        <row r="11858">
          <cell r="A11858" t="str">
            <v>168370-4</v>
          </cell>
          <cell r="B11858" t="str">
            <v>BASE FOR MT580</v>
          </cell>
        </row>
        <row r="11859">
          <cell r="A11859" t="str">
            <v>168375-4</v>
          </cell>
          <cell r="B11859" t="str">
            <v>BASE FOR MT560</v>
          </cell>
        </row>
        <row r="11860">
          <cell r="A11860" t="str">
            <v>168405-1</v>
          </cell>
          <cell r="B11860" t="str">
            <v>SLIDER FOR JR3050T</v>
          </cell>
        </row>
        <row r="11861">
          <cell r="A11861" t="str">
            <v>168410-8</v>
          </cell>
          <cell r="B11861" t="str">
            <v>SLIDER</v>
          </cell>
        </row>
        <row r="11862">
          <cell r="A11862" t="str">
            <v>168425-5</v>
          </cell>
          <cell r="B11862" t="str">
            <v>CASTER 50 (FRONT)  FOR VC2510L</v>
          </cell>
        </row>
        <row r="11863">
          <cell r="A11863" t="str">
            <v>168426-3</v>
          </cell>
          <cell r="B11863" t="str">
            <v>BRAKE BAND FOR UC3030A</v>
          </cell>
        </row>
        <row r="11864">
          <cell r="A11864" t="str">
            <v>168434-4</v>
          </cell>
          <cell r="B11864" t="str">
            <v>CASTER 50 FOR DVC</v>
          </cell>
        </row>
        <row r="11865">
          <cell r="A11865" t="str">
            <v>168469-5</v>
          </cell>
          <cell r="B11865" t="str">
            <v>EXHAUST MUFFLER</v>
          </cell>
        </row>
        <row r="11866">
          <cell r="A11866" t="str">
            <v>168483-1</v>
          </cell>
          <cell r="B11866" t="str">
            <v>PULLEY FOR MEM427</v>
          </cell>
        </row>
        <row r="11867">
          <cell r="A11867" t="str">
            <v>168507-3</v>
          </cell>
          <cell r="B11867" t="str">
            <v>TANK CAP COMPLETE PS460</v>
          </cell>
        </row>
        <row r="11868">
          <cell r="A11868" t="str">
            <v>168526-9</v>
          </cell>
          <cell r="B11868" t="str">
            <v>CUP FOR DUR190</v>
          </cell>
        </row>
        <row r="11869">
          <cell r="A11869" t="str">
            <v>168537-4</v>
          </cell>
          <cell r="B11869" t="str">
            <v>HOOK</v>
          </cell>
        </row>
        <row r="11870">
          <cell r="A11870" t="str">
            <v>168559-4</v>
          </cell>
          <cell r="B11870" t="str">
            <v>INGNITION COIL FOR EH026</v>
          </cell>
        </row>
        <row r="11871">
          <cell r="A11871" t="str">
            <v>168571-4</v>
          </cell>
          <cell r="B11871" t="str">
            <v>CONTROL CABLE FOR EJ2650LH</v>
          </cell>
        </row>
        <row r="11872">
          <cell r="A11872" t="str">
            <v>168593-4</v>
          </cell>
          <cell r="B11872" t="str">
            <v>GASKET MUFFLER FOR BHX2500</v>
          </cell>
        </row>
        <row r="11873">
          <cell r="A11873" t="str">
            <v>168601-1</v>
          </cell>
          <cell r="B11873" t="str">
            <v>CABLE HARNESS PS-32</v>
          </cell>
        </row>
        <row r="11874">
          <cell r="A11874" t="str">
            <v>168643-5</v>
          </cell>
          <cell r="B11874" t="str">
            <v>Exhaust muffler</v>
          </cell>
        </row>
        <row r="11875">
          <cell r="A11875" t="str">
            <v>168684-1</v>
          </cell>
          <cell r="B11875" t="str">
            <v>IGNITION COIL FOR EH5000W</v>
          </cell>
        </row>
        <row r="11876">
          <cell r="A11876" t="str">
            <v>168780-5</v>
          </cell>
          <cell r="B11876" t="str">
            <v>CONTROL CABLE FOR RBC411U</v>
          </cell>
        </row>
        <row r="11877">
          <cell r="A11877" t="str">
            <v>168816-0</v>
          </cell>
          <cell r="B11877" t="str">
            <v>IGNITION COIL FOR BHX2500/EBH340</v>
          </cell>
        </row>
        <row r="11878">
          <cell r="A11878" t="str">
            <v>168823-3</v>
          </cell>
          <cell r="B11878" t="str">
            <v>TANK CAP COMPLETE FOR EA3200S</v>
          </cell>
        </row>
        <row r="11879">
          <cell r="A11879" t="str">
            <v>168825-9</v>
          </cell>
          <cell r="B11879" t="str">
            <v>CARBURETOR ASSEMBLY FOR EA3600</v>
          </cell>
        </row>
        <row r="11880">
          <cell r="A11880" t="str">
            <v>168834-8</v>
          </cell>
          <cell r="B11880" t="str">
            <v>CLUTCH COMPLETE FOR EK7651H</v>
          </cell>
        </row>
        <row r="11881">
          <cell r="A11881" t="str">
            <v>168843-7</v>
          </cell>
          <cell r="B11881" t="str">
            <v>CONTROL CABLE FOR EB7650T</v>
          </cell>
        </row>
        <row r="11882">
          <cell r="A11882" t="str">
            <v>168848-7</v>
          </cell>
          <cell r="B11882" t="str">
            <v>CARBURETOR FOR EA3201S</v>
          </cell>
        </row>
        <row r="11883">
          <cell r="A11883" t="str">
            <v>168852-6</v>
          </cell>
          <cell r="B11883" t="str">
            <v>CLUTCH DRUM FOR EA3700T</v>
          </cell>
        </row>
        <row r="11884">
          <cell r="A11884" t="str">
            <v>168857-6</v>
          </cell>
          <cell r="B11884" t="str">
            <v>CLUTCH DRUM FOR EM4350RH</v>
          </cell>
        </row>
        <row r="11885">
          <cell r="A11885" t="str">
            <v>181830-9</v>
          </cell>
          <cell r="B11885" t="str">
            <v>HOUSING SET FOR BO4510</v>
          </cell>
        </row>
        <row r="11886">
          <cell r="A11886" t="str">
            <v>182628-7</v>
          </cell>
          <cell r="B11886" t="str">
            <v>HANDLE SET FOR 2414B/2414NB</v>
          </cell>
        </row>
        <row r="11887">
          <cell r="A11887" t="str">
            <v>182680-5</v>
          </cell>
          <cell r="B11887" t="str">
            <v>HANDLE SET FOR 4304</v>
          </cell>
        </row>
        <row r="11888">
          <cell r="A11888" t="str">
            <v>183018-7</v>
          </cell>
          <cell r="B11888" t="str">
            <v>HOUSING SET</v>
          </cell>
        </row>
        <row r="11889">
          <cell r="A11889" t="str">
            <v>1830A2-9</v>
          </cell>
          <cell r="B11889" t="str">
            <v>TERMINAL HOUSING SET FOR LM003G</v>
          </cell>
        </row>
        <row r="11890">
          <cell r="A11890" t="str">
            <v>1830A6-1</v>
          </cell>
          <cell r="B11890" t="str">
            <v>HOUSING SET FOR DTW1001</v>
          </cell>
        </row>
        <row r="11891">
          <cell r="A11891" t="str">
            <v>1830B1-8</v>
          </cell>
          <cell r="B11891" t="str">
            <v>MOTOR HOUSING SET FOR GA048G</v>
          </cell>
        </row>
        <row r="11892">
          <cell r="A11892" t="str">
            <v>1830C6-5</v>
          </cell>
          <cell r="B11892" t="str">
            <v>HOUSING SET FOR JV002G</v>
          </cell>
        </row>
        <row r="11893">
          <cell r="A11893" t="str">
            <v>1830E1-9</v>
          </cell>
          <cell r="B11893" t="str">
            <v>SWITCH BOX L/R FOR DLM460</v>
          </cell>
        </row>
        <row r="11894">
          <cell r="A11894" t="str">
            <v>1830F8-2</v>
          </cell>
          <cell r="B11894" t="str">
            <v>BATTERY HOLDER SET FOR VS001G</v>
          </cell>
        </row>
        <row r="11895">
          <cell r="A11895" t="str">
            <v>1830G2-1</v>
          </cell>
          <cell r="B11895" t="str">
            <v>SILENCER SET FOR VS001G</v>
          </cell>
        </row>
        <row r="11896">
          <cell r="A11896" t="str">
            <v>1830G6-3</v>
          </cell>
          <cell r="B11896" t="str">
            <v>HANDLE CAM COVER SET FOR VS001G</v>
          </cell>
        </row>
        <row r="11897">
          <cell r="A11897" t="str">
            <v>1830G7-1</v>
          </cell>
          <cell r="B11897" t="str">
            <v>MOTOR HOUSING SET FOR VS001G</v>
          </cell>
        </row>
        <row r="11898">
          <cell r="A11898" t="str">
            <v>1830G8-9</v>
          </cell>
          <cell r="B11898" t="str">
            <v>MOTOR CASE SET FOR VS001G</v>
          </cell>
        </row>
        <row r="11899">
          <cell r="A11899" t="str">
            <v>1830J3-0</v>
          </cell>
          <cell r="B11899" t="str">
            <v>LEVER CASE SET FOR UB004C</v>
          </cell>
        </row>
        <row r="11900">
          <cell r="A11900" t="str">
            <v>1830J4-8</v>
          </cell>
          <cell r="B11900" t="str">
            <v>FOOT HOUSING R SET FOR UB004C</v>
          </cell>
        </row>
        <row r="11901">
          <cell r="A11901" t="str">
            <v>1830J9-8</v>
          </cell>
          <cell r="B11901" t="str">
            <v>HANDLE SET FOR GA7090/9090</v>
          </cell>
        </row>
        <row r="11902">
          <cell r="A11902" t="str">
            <v>1830K8-7</v>
          </cell>
          <cell r="B11902" t="str">
            <v>HOUSING SET FOR DRT52</v>
          </cell>
        </row>
        <row r="11903">
          <cell r="A11903" t="str">
            <v>1830L0-0</v>
          </cell>
          <cell r="B11903" t="str">
            <v>BATTERY HOLDER SET FOR TW009G</v>
          </cell>
        </row>
        <row r="11904">
          <cell r="A11904" t="str">
            <v>1830L1-8</v>
          </cell>
          <cell r="B11904" t="str">
            <v>BATTERY HOUSING SET FOR TW009G</v>
          </cell>
        </row>
        <row r="11905">
          <cell r="A11905" t="str">
            <v>1830M5-7</v>
          </cell>
          <cell r="B11905" t="str">
            <v>HOUSING SET FOR BO001CG</v>
          </cell>
        </row>
        <row r="11906">
          <cell r="A11906" t="str">
            <v>1830M7-3</v>
          </cell>
          <cell r="B11906" t="str">
            <v>HOUSING SET FOR BO006CG</v>
          </cell>
        </row>
        <row r="11907">
          <cell r="A11907" t="str">
            <v>1830N0-4</v>
          </cell>
          <cell r="B11907" t="str">
            <v>MOTOR HOUSING SET FOR UN001G</v>
          </cell>
        </row>
        <row r="11908">
          <cell r="A11908" t="str">
            <v>1830N2-0</v>
          </cell>
          <cell r="B11908" t="str">
            <v>HOUSING SET FOR UN001G</v>
          </cell>
        </row>
        <row r="11909">
          <cell r="A11909" t="str">
            <v>1830S8-3</v>
          </cell>
          <cell r="B11909" t="str">
            <v>MOTOR HOUSING SET FOR UH020G</v>
          </cell>
        </row>
        <row r="11910">
          <cell r="A11910" t="str">
            <v>1830W2-3</v>
          </cell>
          <cell r="B11910" t="str">
            <v>INNER HOUSING SET FOR TM001G</v>
          </cell>
        </row>
        <row r="11911">
          <cell r="A11911" t="str">
            <v>1830X3-8</v>
          </cell>
          <cell r="B11911" t="str">
            <v>HOUSING SET FOR M4000 (BLUE)</v>
          </cell>
        </row>
        <row r="11912">
          <cell r="A11912" t="str">
            <v>1830Y4-3</v>
          </cell>
          <cell r="B11912" t="str">
            <v>BATTERY HOUSING SET FOR HS013G</v>
          </cell>
        </row>
        <row r="11913">
          <cell r="A11913" t="str">
            <v>1830Y5-1</v>
          </cell>
          <cell r="B11913" t="str">
            <v>HANDLE SET FOR HS013G</v>
          </cell>
        </row>
        <row r="11914">
          <cell r="A11914" t="str">
            <v>1830Y9-3</v>
          </cell>
          <cell r="B11914" t="str">
            <v>FRONT/REAR ARM SET FOR PS001G</v>
          </cell>
        </row>
        <row r="11915">
          <cell r="A11915" t="str">
            <v>1831A0-9</v>
          </cell>
          <cell r="B11915" t="str">
            <v>PIPE HOUSING L/R SET FOR PS001G</v>
          </cell>
        </row>
        <row r="11916">
          <cell r="A11916" t="str">
            <v>1831A6-7</v>
          </cell>
          <cell r="B11916" t="str">
            <v>HOUSING SET FOR TM001G</v>
          </cell>
        </row>
        <row r="11917">
          <cell r="A11917" t="str">
            <v>1831C5-3</v>
          </cell>
          <cell r="B11917" t="str">
            <v>HOUSING SET FOR TD004G</v>
          </cell>
        </row>
        <row r="11918">
          <cell r="A11918" t="str">
            <v>1831D4-2</v>
          </cell>
          <cell r="B11918" t="str">
            <v>MOTOR HOUSING SET FOR UB002G</v>
          </cell>
        </row>
        <row r="11919">
          <cell r="A11919" t="str">
            <v>1831F9-6</v>
          </cell>
          <cell r="B11919" t="str">
            <v>HOUSING SET FOR TW009G</v>
          </cell>
        </row>
        <row r="11920">
          <cell r="A11920" t="str">
            <v>1831G4-3</v>
          </cell>
          <cell r="B11920" t="str">
            <v>HOUSING SET FOR GP001G</v>
          </cell>
        </row>
        <row r="11921">
          <cell r="A11921" t="str">
            <v>1831H5-8</v>
          </cell>
          <cell r="B11921" t="str">
            <v>HOUSING SET FOR DHP490</v>
          </cell>
        </row>
        <row r="11922">
          <cell r="A11922" t="str">
            <v>1831J8-6</v>
          </cell>
          <cell r="B11922" t="str">
            <v>FAN COVER FOR UB1102/1103</v>
          </cell>
        </row>
        <row r="11923">
          <cell r="A11923" t="str">
            <v>1831K5-9</v>
          </cell>
          <cell r="B11923" t="str">
            <v>TERMINAL CASE SET FOR VC013G</v>
          </cell>
        </row>
        <row r="11924">
          <cell r="A11924" t="str">
            <v>1831K6-7</v>
          </cell>
          <cell r="B11924" t="str">
            <v>HOUSING SET FOR DJV186</v>
          </cell>
        </row>
        <row r="11925">
          <cell r="A11925" t="str">
            <v>1831L8-0</v>
          </cell>
          <cell r="B11925" t="str">
            <v>MOTOR HOUSING SET FOR GD001G</v>
          </cell>
        </row>
        <row r="11926">
          <cell r="A11926" t="str">
            <v>1831L9-8</v>
          </cell>
          <cell r="B11926" t="str">
            <v>MOTOR HOUSING SET FOR GD002G</v>
          </cell>
        </row>
        <row r="11927">
          <cell r="A11927" t="str">
            <v>1831M9-5</v>
          </cell>
          <cell r="B11927" t="str">
            <v>HOUSING SET FOR DTL302</v>
          </cell>
        </row>
        <row r="11928">
          <cell r="A11928" t="str">
            <v>1831S1-3</v>
          </cell>
          <cell r="B11928" t="str">
            <v>HANDLE SET FOR HR011G</v>
          </cell>
        </row>
        <row r="11929">
          <cell r="A11929" t="str">
            <v>1831S4-7</v>
          </cell>
          <cell r="B11929" t="str">
            <v>HOUSING SET FOR HR011G</v>
          </cell>
        </row>
        <row r="11930">
          <cell r="A11930" t="str">
            <v>1831U4-1</v>
          </cell>
          <cell r="B11930" t="str">
            <v>BATTERY HOUSING SET FOR DTM53</v>
          </cell>
        </row>
        <row r="11931">
          <cell r="A11931" t="str">
            <v>1831V1-4</v>
          </cell>
          <cell r="B11931" t="str">
            <v>HOUSING SET FOR CL200FD</v>
          </cell>
        </row>
        <row r="11932">
          <cell r="A11932" t="str">
            <v>1831V3-0</v>
          </cell>
          <cell r="B11932" t="str">
            <v>HANDLE COVER SET FOR DTM53</v>
          </cell>
        </row>
        <row r="11933">
          <cell r="A11933" t="str">
            <v>1831V5-6</v>
          </cell>
          <cell r="B11933" t="str">
            <v>HOUSING SET FOR DF003G</v>
          </cell>
        </row>
        <row r="11934">
          <cell r="A11934" t="str">
            <v>1831X8-4</v>
          </cell>
          <cell r="B11934" t="str">
            <v>BATTERY HOUSING SET FOR LH001G</v>
          </cell>
        </row>
        <row r="11935">
          <cell r="A11935" t="str">
            <v>183211-3</v>
          </cell>
          <cell r="B11935" t="str">
            <v>HOUSING SET FOR 6227D</v>
          </cell>
        </row>
        <row r="11936">
          <cell r="A11936" t="str">
            <v>1832A1-3</v>
          </cell>
          <cell r="B11936" t="str">
            <v>HOUSING SET FOR HR011G</v>
          </cell>
        </row>
        <row r="11937">
          <cell r="A11937" t="str">
            <v>1832B0-2</v>
          </cell>
          <cell r="B11937" t="str">
            <v>HOUSING SET FOR TD201D</v>
          </cell>
        </row>
        <row r="11938">
          <cell r="A11938" t="str">
            <v>1832G5-7</v>
          </cell>
          <cell r="B11938" t="str">
            <v>TERMINAL BOX SET FOR UB004G</v>
          </cell>
        </row>
        <row r="11939">
          <cell r="A11939" t="str">
            <v>1832G6-5</v>
          </cell>
          <cell r="B11939" t="str">
            <v>HOUSING SET FOR DTD158</v>
          </cell>
        </row>
        <row r="11940">
          <cell r="A11940" t="str">
            <v>1832H0-4</v>
          </cell>
          <cell r="B11940" t="str">
            <v>HANDLE ST FOR TD023D</v>
          </cell>
        </row>
        <row r="11941">
          <cell r="A11941" t="str">
            <v>1832J1-6</v>
          </cell>
          <cell r="B11941" t="str">
            <v>MOTOR HOUSING SET FOR TD023D</v>
          </cell>
        </row>
        <row r="11942">
          <cell r="A11942" t="str">
            <v>1832K6-3</v>
          </cell>
          <cell r="B11942" t="str">
            <v>SPACER SET FOR UC033G</v>
          </cell>
        </row>
        <row r="11943">
          <cell r="A11943" t="str">
            <v>1832K7-1</v>
          </cell>
          <cell r="B11943" t="str">
            <v>LEVER CASE SET FOR UB004G</v>
          </cell>
        </row>
        <row r="11944">
          <cell r="A11944" t="str">
            <v>1832L8-6</v>
          </cell>
          <cell r="B11944" t="str">
            <v>TERMINAL CASE SET FOR PE001G</v>
          </cell>
        </row>
        <row r="11945">
          <cell r="A11945" t="str">
            <v>183441-6</v>
          </cell>
          <cell r="B11945" t="str">
            <v>GEAR HOUSING SET FOR HR2450</v>
          </cell>
        </row>
        <row r="11946">
          <cell r="A11946" t="str">
            <v>183468-6</v>
          </cell>
          <cell r="B11946" t="str">
            <v>BLADE CASE CPL FOR MT410</v>
          </cell>
        </row>
        <row r="11947">
          <cell r="A11947" t="str">
            <v>183472-5</v>
          </cell>
          <cell r="B11947" t="str">
            <v>MOTOR HOUSING SET FOR MT811</v>
          </cell>
        </row>
        <row r="11948">
          <cell r="A11948" t="str">
            <v>183499-5</v>
          </cell>
          <cell r="B11948" t="str">
            <v>HOUSING SET FOR MT062</v>
          </cell>
        </row>
        <row r="11949">
          <cell r="A11949" t="str">
            <v>183618-3</v>
          </cell>
          <cell r="B11949" t="str">
            <v>HANDLE SET FOR MT240</v>
          </cell>
        </row>
        <row r="11950">
          <cell r="A11950" t="str">
            <v>183657-3</v>
          </cell>
          <cell r="B11950" t="str">
            <v>MOTOR HOUSING FOR HP2070</v>
          </cell>
        </row>
        <row r="11951">
          <cell r="A11951" t="str">
            <v>183727-8</v>
          </cell>
          <cell r="B11951" t="str">
            <v>BLADE CASE FOR MT560</v>
          </cell>
        </row>
        <row r="11952">
          <cell r="A11952" t="str">
            <v>183920-4</v>
          </cell>
          <cell r="B11952" t="str">
            <v>HANDLE SET FOR JR3050T</v>
          </cell>
        </row>
        <row r="11953">
          <cell r="A11953" t="str">
            <v>183933-5</v>
          </cell>
          <cell r="B11953" t="str">
            <v>HANDLE SET FOR JR3070CT</v>
          </cell>
        </row>
        <row r="11954">
          <cell r="A11954" t="str">
            <v>183A19-1</v>
          </cell>
          <cell r="B11954" t="str">
            <v>GRIP SET FOR DUR187</v>
          </cell>
        </row>
        <row r="11955">
          <cell r="A11955" t="str">
            <v>183A64-6</v>
          </cell>
          <cell r="B11955" t="str">
            <v>HOUSING SET FOR DUR365/366L</v>
          </cell>
        </row>
        <row r="11956">
          <cell r="A11956" t="str">
            <v>183A93-9</v>
          </cell>
          <cell r="B11956" t="str">
            <v>HOUSING SET FOR M4000</v>
          </cell>
        </row>
        <row r="11957">
          <cell r="A11957" t="str">
            <v>183B22-8</v>
          </cell>
          <cell r="B11957" t="str">
            <v>HOUSING SET FOR M0600G</v>
          </cell>
        </row>
        <row r="11958">
          <cell r="A11958" t="str">
            <v>183B23-6</v>
          </cell>
          <cell r="B11958" t="str">
            <v>HOUSING SET FOR M0600B</v>
          </cell>
        </row>
        <row r="11959">
          <cell r="A11959" t="str">
            <v>183B24-4</v>
          </cell>
          <cell r="B11959" t="str">
            <v>HANDLE SET FOR CS551D</v>
          </cell>
        </row>
        <row r="11960">
          <cell r="A11960" t="str">
            <v>183B49-8</v>
          </cell>
          <cell r="B11960" t="str">
            <v>HOUSING SET FOR TD110D</v>
          </cell>
        </row>
        <row r="11961">
          <cell r="A11961" t="str">
            <v>183B50-3</v>
          </cell>
          <cell r="B11961" t="str">
            <v>HOUSING SET FOR HP331D</v>
          </cell>
        </row>
        <row r="11962">
          <cell r="A11962" t="str">
            <v>183C12-7</v>
          </cell>
          <cell r="B11962" t="str">
            <v>BATTERY HOUSING SET FOR TW1001D</v>
          </cell>
        </row>
        <row r="11963">
          <cell r="A11963" t="str">
            <v>183C48-6</v>
          </cell>
          <cell r="B11963" t="str">
            <v>HANDLE SET FOR JR186D</v>
          </cell>
        </row>
        <row r="11964">
          <cell r="A11964" t="str">
            <v>183C50-9</v>
          </cell>
          <cell r="B11964" t="str">
            <v>HANDLE SET FOR DJR360</v>
          </cell>
        </row>
        <row r="11965">
          <cell r="A11965" t="str">
            <v>183C62-2</v>
          </cell>
          <cell r="B11965" t="str">
            <v>HANDLE SET FOR GA9060</v>
          </cell>
        </row>
        <row r="11966">
          <cell r="A11966" t="str">
            <v>183C71-1</v>
          </cell>
          <cell r="B11966" t="str">
            <v>MOTOR HOUSING FOR UH353D</v>
          </cell>
        </row>
        <row r="11967">
          <cell r="A11967" t="str">
            <v>183C91-5</v>
          </cell>
          <cell r="B11967" t="str">
            <v>GRIP HOUSING SET FOR DUR184L</v>
          </cell>
        </row>
        <row r="11968">
          <cell r="A11968" t="str">
            <v>183D13-1</v>
          </cell>
          <cell r="B11968" t="str">
            <v>MOTOR HOUSING SET FOR DVC260/660/560</v>
          </cell>
        </row>
        <row r="11969">
          <cell r="A11969" t="str">
            <v>183D43-2</v>
          </cell>
          <cell r="B11969" t="str">
            <v>HOUSING SET FOR M6001</v>
          </cell>
        </row>
        <row r="11970">
          <cell r="A11970" t="str">
            <v>183D72-5</v>
          </cell>
          <cell r="B11970" t="str">
            <v>PUMP RETAINER F/R FOR MHW0820</v>
          </cell>
        </row>
        <row r="11971">
          <cell r="A11971" t="str">
            <v>183E11-1</v>
          </cell>
          <cell r="B11971" t="str">
            <v>HOUSING SET FOR M4301</v>
          </cell>
        </row>
        <row r="11972">
          <cell r="A11972" t="str">
            <v>183E35-7</v>
          </cell>
          <cell r="B11972" t="str">
            <v>HOUSING SET FOR DTD153</v>
          </cell>
        </row>
        <row r="11973">
          <cell r="A11973" t="str">
            <v>183E36-5</v>
          </cell>
          <cell r="B11973" t="str">
            <v>HOUSING SET FOR DTD154</v>
          </cell>
        </row>
        <row r="11974">
          <cell r="A11974" t="str">
            <v>183E49-6</v>
          </cell>
          <cell r="B11974" t="str">
            <v>HANDLE R/L FOR M2401</v>
          </cell>
        </row>
        <row r="11975">
          <cell r="A11975" t="str">
            <v>183E50-1</v>
          </cell>
          <cell r="B11975" t="str">
            <v>HANDLE SET FOR M2401B</v>
          </cell>
        </row>
        <row r="11976">
          <cell r="A11976" t="str">
            <v>183E65-8</v>
          </cell>
          <cell r="B11976" t="str">
            <v>HOUSING SET FOR TD111D</v>
          </cell>
        </row>
        <row r="11977">
          <cell r="A11977" t="str">
            <v>183E88-6</v>
          </cell>
          <cell r="B11977" t="str">
            <v>HOUSING SET FOR CL106FD</v>
          </cell>
        </row>
        <row r="11978">
          <cell r="A11978" t="str">
            <v>183F00-2</v>
          </cell>
          <cell r="B11978" t="str">
            <v>MOTOR HOUSING SET FOR TD022D</v>
          </cell>
        </row>
        <row r="11979">
          <cell r="A11979" t="str">
            <v>183F15-9</v>
          </cell>
          <cell r="B11979" t="str">
            <v>TERMINAL BOX COMPLETE FOR UC353D</v>
          </cell>
        </row>
        <row r="11980">
          <cell r="A11980" t="str">
            <v>183F27-2</v>
          </cell>
          <cell r="B11980" t="str">
            <v>LEVER CASE SET FOR EB5300TH</v>
          </cell>
        </row>
        <row r="11981">
          <cell r="A11981" t="str">
            <v>183F38-7</v>
          </cell>
          <cell r="B11981" t="str">
            <v>MOTOR HOUSING SET FOR DF001D</v>
          </cell>
        </row>
        <row r="11982">
          <cell r="A11982" t="str">
            <v>183F98-9</v>
          </cell>
          <cell r="B11982" t="str">
            <v>MOTOR HOUSING SET COMPLETE FOR DF012D</v>
          </cell>
        </row>
        <row r="11983">
          <cell r="A11983" t="str">
            <v>183G03-2</v>
          </cell>
          <cell r="B11983" t="str">
            <v>HOUSING SET FOR DUM604D/111</v>
          </cell>
        </row>
        <row r="11984">
          <cell r="A11984" t="str">
            <v>183G15-5</v>
          </cell>
          <cell r="B11984" t="str">
            <v>HOUSING SET FOR HR166D</v>
          </cell>
        </row>
        <row r="11985">
          <cell r="A11985" t="str">
            <v>183G31-7</v>
          </cell>
          <cell r="B11985" t="str">
            <v>GRIP SET FOR UX60D</v>
          </cell>
        </row>
        <row r="11986">
          <cell r="A11986" t="str">
            <v>183G76-5</v>
          </cell>
          <cell r="B11986" t="str">
            <v>HOUSING SET FOR DRT50</v>
          </cell>
        </row>
        <row r="11987">
          <cell r="A11987" t="str">
            <v>183H25-8</v>
          </cell>
          <cell r="B11987" t="str">
            <v>HOUSING SET FOR DHR171</v>
          </cell>
        </row>
        <row r="11988">
          <cell r="A11988" t="str">
            <v>183H26-6</v>
          </cell>
          <cell r="B11988" t="str">
            <v>MOTOR CASE SET FOR HR140D</v>
          </cell>
        </row>
        <row r="11989">
          <cell r="A11989" t="str">
            <v>183H38-9</v>
          </cell>
          <cell r="B11989" t="str">
            <v>HOUSING SET FOR DA332D</v>
          </cell>
        </row>
        <row r="11990">
          <cell r="A11990" t="str">
            <v>183H51-7</v>
          </cell>
          <cell r="B11990" t="str">
            <v>CHAIN TENSION SET FOR EA4300F</v>
          </cell>
        </row>
        <row r="11991">
          <cell r="A11991" t="str">
            <v>183H65-6</v>
          </cell>
          <cell r="B11991" t="str">
            <v>BATTERY HOUSING SET FOR DLS110</v>
          </cell>
        </row>
        <row r="11992">
          <cell r="A11992" t="str">
            <v>183H82-6</v>
          </cell>
          <cell r="B11992" t="str">
            <v>MOTOR HOUSING FOR DGA411</v>
          </cell>
        </row>
        <row r="11993">
          <cell r="A11993" t="str">
            <v>183H86-8</v>
          </cell>
          <cell r="B11993" t="str">
            <v>MOTOR HOUSING FOR DGA417</v>
          </cell>
        </row>
        <row r="11994">
          <cell r="A11994" t="str">
            <v>183J06-4</v>
          </cell>
          <cell r="B11994" t="str">
            <v>SPIRAL BEVEL GEAR SET FOR EM2900</v>
          </cell>
        </row>
        <row r="11995">
          <cell r="A11995" t="str">
            <v>183J24-2</v>
          </cell>
          <cell r="B11995" t="str">
            <v>HOUSING SET FOR DTW180/181</v>
          </cell>
        </row>
        <row r="11996">
          <cell r="A11996" t="str">
            <v>183J29-2</v>
          </cell>
          <cell r="B11996" t="str">
            <v>HANDLE FOR HR280D</v>
          </cell>
        </row>
        <row r="11997">
          <cell r="A11997" t="str">
            <v>183J39-9</v>
          </cell>
          <cell r="B11997" t="str">
            <v>MOTOR HOUSING SET FOR DGA406</v>
          </cell>
        </row>
        <row r="11998">
          <cell r="A11998" t="str">
            <v>183J41-2</v>
          </cell>
          <cell r="B11998" t="str">
            <v>MOTOR HOUSING SET FOR DGA408/508</v>
          </cell>
        </row>
        <row r="11999">
          <cell r="A11999" t="str">
            <v>183J51-9</v>
          </cell>
          <cell r="B11999" t="str">
            <v>HANDLE L/R FOR UH501D</v>
          </cell>
        </row>
        <row r="12000">
          <cell r="A12000" t="str">
            <v>183J85-2</v>
          </cell>
          <cell r="B12000" t="str">
            <v>CAP SET</v>
          </cell>
        </row>
        <row r="12001">
          <cell r="A12001" t="str">
            <v>183K21-4</v>
          </cell>
          <cell r="B12001" t="str">
            <v>HOUSING LR FOR DUH602/601</v>
          </cell>
        </row>
        <row r="12002">
          <cell r="A12002" t="str">
            <v>183K39-5</v>
          </cell>
          <cell r="B12002" t="str">
            <v>HANDEL L/R</v>
          </cell>
        </row>
        <row r="12003">
          <cell r="A12003" t="str">
            <v>183K40-0</v>
          </cell>
          <cell r="B12003" t="str">
            <v>TERMINAL HOSING R/F COMPLETE</v>
          </cell>
        </row>
        <row r="12004">
          <cell r="A12004" t="str">
            <v>183K50-7</v>
          </cell>
          <cell r="B12004" t="str">
            <v>HOUSING SET FOR HR2651</v>
          </cell>
        </row>
        <row r="12005">
          <cell r="A12005" t="str">
            <v>183K69-6</v>
          </cell>
          <cell r="B12005" t="str">
            <v>REMINAL CASE L/R</v>
          </cell>
        </row>
        <row r="12006">
          <cell r="A12006" t="str">
            <v>183L31-7</v>
          </cell>
          <cell r="B12006" t="str">
            <v>HOUSING L/R FORTW160/161D</v>
          </cell>
        </row>
        <row r="12007">
          <cell r="A12007" t="str">
            <v>183L40-6</v>
          </cell>
          <cell r="B12007" t="str">
            <v>BATTERY HOUSING FOR DLS211</v>
          </cell>
        </row>
        <row r="12008">
          <cell r="A12008" t="str">
            <v>183L70-7</v>
          </cell>
          <cell r="B12008" t="str">
            <v>HOUSING SET FOR DCL282F</v>
          </cell>
        </row>
        <row r="12009">
          <cell r="A12009" t="str">
            <v>183L79-9</v>
          </cell>
          <cell r="B12009" t="str">
            <v>HOUSING SET FOR DHP484</v>
          </cell>
        </row>
        <row r="12010">
          <cell r="A12010" t="str">
            <v>183M00-4</v>
          </cell>
          <cell r="B12010" t="str">
            <v>SWITCH BOX SET FOR DHW080</v>
          </cell>
        </row>
        <row r="12011">
          <cell r="A12011" t="str">
            <v>183M32-1</v>
          </cell>
          <cell r="B12011" t="str">
            <v>HOUSING SET FOR DF/HP0300</v>
          </cell>
        </row>
        <row r="12012">
          <cell r="A12012" t="str">
            <v>183M37-1</v>
          </cell>
          <cell r="B12012" t="str">
            <v>HOUSING SET FOR DHW080</v>
          </cell>
        </row>
        <row r="12013">
          <cell r="A12013" t="str">
            <v>183M55-9</v>
          </cell>
          <cell r="B12013" t="str">
            <v>TERMINAL HOLDER SET</v>
          </cell>
        </row>
        <row r="12014">
          <cell r="A12014" t="str">
            <v>183N06-8</v>
          </cell>
          <cell r="B12014" t="str">
            <v>HOUSING SET FOR DTD171</v>
          </cell>
        </row>
        <row r="12015">
          <cell r="A12015" t="str">
            <v>183N31-9</v>
          </cell>
          <cell r="B12015" t="str">
            <v>HOUSING L/R FOR DTD156</v>
          </cell>
        </row>
        <row r="12016">
          <cell r="A12016" t="str">
            <v>183N51-3</v>
          </cell>
          <cell r="B12016" t="str">
            <v>HOUSING SET FOR DX12/14</v>
          </cell>
        </row>
        <row r="12017">
          <cell r="A12017" t="str">
            <v>183N56-3</v>
          </cell>
          <cell r="B12017" t="str">
            <v>HOUSING SET FOR HR003G</v>
          </cell>
        </row>
        <row r="12018">
          <cell r="A12018" t="str">
            <v>183N58-9</v>
          </cell>
          <cell r="B12018" t="str">
            <v>BATTER HOUSING SET FOR JR001G</v>
          </cell>
        </row>
        <row r="12019">
          <cell r="A12019" t="str">
            <v>183N63-6</v>
          </cell>
          <cell r="B12019" t="str">
            <v>M.HOUSING L/R COM FOR XGT GA</v>
          </cell>
        </row>
        <row r="12020">
          <cell r="A12020" t="str">
            <v>183N64-4</v>
          </cell>
          <cell r="B12020" t="str">
            <v>HOUSING SET FOR HR001/002G</v>
          </cell>
        </row>
        <row r="12021">
          <cell r="A12021" t="str">
            <v>183N66-0</v>
          </cell>
          <cell r="B12021" t="str">
            <v>GRIP SET</v>
          </cell>
        </row>
        <row r="12022">
          <cell r="A12022" t="str">
            <v>183N69-4</v>
          </cell>
          <cell r="B12022" t="str">
            <v>HOUSING SET FOR DUH604/754S</v>
          </cell>
        </row>
        <row r="12023">
          <cell r="A12023" t="str">
            <v>183N81-4</v>
          </cell>
          <cell r="B12023" t="str">
            <v>SWITCH BOX SET FOR DLM530</v>
          </cell>
        </row>
        <row r="12024">
          <cell r="A12024" t="str">
            <v>183N83-0</v>
          </cell>
          <cell r="B12024" t="str">
            <v>MOTOR HOUSING SET FOR DUN500W/600L</v>
          </cell>
        </row>
        <row r="12025">
          <cell r="A12025" t="str">
            <v>183N90-3</v>
          </cell>
          <cell r="B12025" t="str">
            <v>SWITCH BOX SET FOR DLM462/532/533</v>
          </cell>
        </row>
        <row r="12026">
          <cell r="A12026" t="str">
            <v>183N92-9</v>
          </cell>
          <cell r="B12026" t="str">
            <v>GRIP HOUSING SET FOR DUR184L</v>
          </cell>
        </row>
        <row r="12027">
          <cell r="A12027" t="str">
            <v>183P03-6</v>
          </cell>
          <cell r="B12027" t="str">
            <v>HOUSING SET FOR DTDA/DTWA100/140</v>
          </cell>
        </row>
        <row r="12028">
          <cell r="A12028" t="str">
            <v>183P06-0</v>
          </cell>
          <cell r="B12028" t="str">
            <v>MOTOR HOUSING SET FOR DUR190L</v>
          </cell>
        </row>
        <row r="12029">
          <cell r="A12029" t="str">
            <v>183P27-2</v>
          </cell>
          <cell r="B12029" t="str">
            <v>HOUSING SET FOR DTW300</v>
          </cell>
        </row>
        <row r="12030">
          <cell r="A12030" t="str">
            <v>183P68-8</v>
          </cell>
          <cell r="B12030" t="str">
            <v>MOTOR HOUSING SET FOR DPB184</v>
          </cell>
        </row>
        <row r="12031">
          <cell r="A12031" t="str">
            <v>183P76-9</v>
          </cell>
          <cell r="B12031" t="str">
            <v>MOTOR HOUSING SET FOR GA021/22/23G</v>
          </cell>
        </row>
        <row r="12032">
          <cell r="A12032" t="str">
            <v>183P78-5</v>
          </cell>
          <cell r="B12032" t="str">
            <v>M.HOUSING SET FOR GA027G</v>
          </cell>
        </row>
        <row r="12033">
          <cell r="A12033" t="str">
            <v>183P83-2</v>
          </cell>
          <cell r="B12033" t="str">
            <v>GEAR CASE HOUSING SET FOR UA001G/DUA301</v>
          </cell>
        </row>
        <row r="12034">
          <cell r="A12034" t="str">
            <v>183P84-0</v>
          </cell>
          <cell r="B12034" t="str">
            <v>HOUSING SET FOR DUS300/301</v>
          </cell>
        </row>
        <row r="12035">
          <cell r="A12035" t="str">
            <v>183P88-2</v>
          </cell>
          <cell r="B12035" t="str">
            <v>HOUSING SET FOR DTW700</v>
          </cell>
        </row>
        <row r="12036">
          <cell r="A12036" t="str">
            <v>183R04-6</v>
          </cell>
          <cell r="B12036" t="str">
            <v>VACUUM PIPE A ASSEMBLY FOR DUB363</v>
          </cell>
        </row>
        <row r="12037">
          <cell r="A12037" t="str">
            <v>183R06-2</v>
          </cell>
          <cell r="B12037" t="str">
            <v>PIPE 90-72 ASSEMBLY FOR DUB363</v>
          </cell>
        </row>
        <row r="12038">
          <cell r="A12038" t="str">
            <v>183R07-0</v>
          </cell>
          <cell r="B12038" t="str">
            <v>PIPE 90-72 ASSEMBLY FOR DUB363</v>
          </cell>
        </row>
        <row r="12039">
          <cell r="A12039" t="str">
            <v>183R12-7</v>
          </cell>
          <cell r="B12039" t="str">
            <v>HANDLE L/R</v>
          </cell>
        </row>
        <row r="12040">
          <cell r="A12040" t="str">
            <v>183R14-3</v>
          </cell>
          <cell r="B12040" t="str">
            <v>TERMINAL CASE SET</v>
          </cell>
        </row>
        <row r="12041">
          <cell r="A12041" t="str">
            <v>183R15-1</v>
          </cell>
          <cell r="B12041" t="str">
            <v>HANDLE SET FOR HS003G</v>
          </cell>
        </row>
        <row r="12042">
          <cell r="A12042" t="str">
            <v>183R38-9</v>
          </cell>
          <cell r="B12042" t="str">
            <v>HOUSING SET FOR DGP180</v>
          </cell>
        </row>
        <row r="12043">
          <cell r="A12043" t="str">
            <v>183R55-9</v>
          </cell>
          <cell r="B12043" t="str">
            <v>GRIP HOUSING SET FOR DUR192L</v>
          </cell>
        </row>
        <row r="12044">
          <cell r="A12044" t="str">
            <v>183R73-7</v>
          </cell>
          <cell r="B12044" t="str">
            <v>MOTOR HOUSING SET FOR UB100/101D</v>
          </cell>
        </row>
        <row r="12045">
          <cell r="A12045" t="str">
            <v>183R81-8</v>
          </cell>
          <cell r="B12045" t="str">
            <v>GRIP HOUSING SET FOR DUX18</v>
          </cell>
        </row>
        <row r="12046">
          <cell r="A12046" t="str">
            <v>183R88-4</v>
          </cell>
          <cell r="B12046" t="str">
            <v>HOUSING SET COM FOR XGT-UR/UX</v>
          </cell>
        </row>
        <row r="12047">
          <cell r="A12047" t="str">
            <v>183R90-7</v>
          </cell>
          <cell r="B12047" t="str">
            <v>HOUSING FOR HM001G</v>
          </cell>
        </row>
        <row r="12048">
          <cell r="A12048" t="str">
            <v>183R91-5</v>
          </cell>
          <cell r="B12048" t="str">
            <v>GEAR CASE COVER SET</v>
          </cell>
        </row>
        <row r="12049">
          <cell r="A12049" t="str">
            <v>183R93-1</v>
          </cell>
          <cell r="B12049" t="str">
            <v>HOUSING SET FOR DF/HP488</v>
          </cell>
        </row>
        <row r="12050">
          <cell r="A12050" t="str">
            <v>183R97-3</v>
          </cell>
          <cell r="B12050" t="str">
            <v>HANDLE COMPLETE</v>
          </cell>
        </row>
        <row r="12051">
          <cell r="A12051" t="str">
            <v>183S03-4</v>
          </cell>
          <cell r="B12051" t="str">
            <v>HOUSING SET COM FOR DF/HP002G</v>
          </cell>
        </row>
        <row r="12052">
          <cell r="A12052" t="str">
            <v>183S07-6</v>
          </cell>
          <cell r="B12052" t="str">
            <v>HOUSING SET FOR DDF/DHP487</v>
          </cell>
        </row>
        <row r="12053">
          <cell r="A12053" t="str">
            <v>183S22-0</v>
          </cell>
          <cell r="B12053" t="str">
            <v>SKIRT SET FOR M9204</v>
          </cell>
        </row>
        <row r="12054">
          <cell r="A12054" t="str">
            <v>183S27-0</v>
          </cell>
          <cell r="B12054" t="str">
            <v>HOUSING SET FOR DTD157</v>
          </cell>
        </row>
        <row r="12055">
          <cell r="A12055" t="str">
            <v>183S34-3</v>
          </cell>
          <cell r="B12055" t="str">
            <v>HOUSING LR COMPLETE FOR UR001G</v>
          </cell>
        </row>
        <row r="12056">
          <cell r="A12056" t="str">
            <v>183S36-9</v>
          </cell>
          <cell r="B12056" t="str">
            <v>GRIP SET FOR UR001G</v>
          </cell>
        </row>
        <row r="12057">
          <cell r="A12057" t="str">
            <v>183S37-7</v>
          </cell>
          <cell r="B12057" t="str">
            <v>HOUSING SET FOR HP/DF001G</v>
          </cell>
        </row>
        <row r="12058">
          <cell r="A12058" t="str">
            <v>183S40-8</v>
          </cell>
          <cell r="B12058" t="str">
            <v>HOUSING SET FOR DTD172</v>
          </cell>
        </row>
        <row r="12059">
          <cell r="A12059" t="str">
            <v>183S74-1</v>
          </cell>
          <cell r="B12059" t="str">
            <v>HOUSING L/R TW007G</v>
          </cell>
        </row>
        <row r="12060">
          <cell r="A12060" t="str">
            <v>183S78-3</v>
          </cell>
          <cell r="B12060" t="str">
            <v>HOUSING SET FOR DTM52</v>
          </cell>
        </row>
        <row r="12061">
          <cell r="A12061" t="str">
            <v>183S87-2</v>
          </cell>
          <cell r="B12061" t="str">
            <v>HOUSING L/R COMPLETE FOR UR005G</v>
          </cell>
        </row>
        <row r="12062">
          <cell r="A12062" t="str">
            <v>183S93-7</v>
          </cell>
          <cell r="B12062" t="str">
            <v>HANDLE SET COMPLETE FOR DG001G</v>
          </cell>
        </row>
        <row r="12063">
          <cell r="A12063" t="str">
            <v>183S96-1</v>
          </cell>
          <cell r="B12063" t="str">
            <v>GRIP HOUSING SET COMPLETE FOR DUN301L</v>
          </cell>
        </row>
        <row r="12064">
          <cell r="A12064" t="str">
            <v>183T13-7</v>
          </cell>
          <cell r="B12064" t="str">
            <v>MOTOR HOUSING SET COMPLETE FOR UN460W</v>
          </cell>
        </row>
        <row r="12065">
          <cell r="A12065" t="str">
            <v>183T26-8</v>
          </cell>
          <cell r="B12065" t="str">
            <v>BATTERY HOUSING SET FOR LS003G</v>
          </cell>
        </row>
        <row r="12066">
          <cell r="A12066" t="str">
            <v>183T35-7</v>
          </cell>
          <cell r="B12066" t="str">
            <v>HOUSING L/R FOR TD112D</v>
          </cell>
        </row>
        <row r="12067">
          <cell r="A12067" t="str">
            <v>183T51-9</v>
          </cell>
          <cell r="B12067" t="str">
            <v>BATTERY HOUSIG SET FOR LS004G</v>
          </cell>
        </row>
        <row r="12068">
          <cell r="A12068" t="str">
            <v>183T62-4</v>
          </cell>
          <cell r="B12068" t="str">
            <v>HANDLE SET FOR SP001G</v>
          </cell>
        </row>
        <row r="12069">
          <cell r="A12069" t="str">
            <v>183T68-2</v>
          </cell>
          <cell r="B12069" t="str">
            <v>GRIP SET FOR UR012G</v>
          </cell>
        </row>
        <row r="12070">
          <cell r="A12070" t="str">
            <v>183T93-3</v>
          </cell>
          <cell r="B12070" t="str">
            <v>HOUSING SET COMPLETE FOR DBO381</v>
          </cell>
        </row>
        <row r="12071">
          <cell r="A12071" t="str">
            <v>183U00-2</v>
          </cell>
          <cell r="B12071" t="str">
            <v>REAR COVER SET FOR 9556HP</v>
          </cell>
        </row>
        <row r="12072">
          <cell r="A12072" t="str">
            <v>183U06-0</v>
          </cell>
          <cell r="B12072" t="str">
            <v>TERMINAL CASE SET FOR VC001G</v>
          </cell>
        </row>
        <row r="12073">
          <cell r="A12073" t="str">
            <v>183U21-4</v>
          </cell>
          <cell r="B12073" t="str">
            <v>LEVER BOX L/R FOR LM002J</v>
          </cell>
        </row>
        <row r="12074">
          <cell r="A12074" t="str">
            <v>183U22-2</v>
          </cell>
          <cell r="B12074" t="str">
            <v>MOTOR HOUSING FOR HR007G</v>
          </cell>
        </row>
        <row r="12075">
          <cell r="A12075" t="str">
            <v>183U35-3</v>
          </cell>
          <cell r="B12075" t="str">
            <v>LEVER BOX L/R FOR DLM481</v>
          </cell>
        </row>
        <row r="12076">
          <cell r="A12076" t="str">
            <v>183U51-5</v>
          </cell>
          <cell r="B12076" t="str">
            <v>HOUSING SET FOR UH201D/UM600D</v>
          </cell>
        </row>
        <row r="12077">
          <cell r="A12077" t="str">
            <v>183U53-1</v>
          </cell>
          <cell r="B12077" t="str">
            <v>HOUSING SET FOR DUM604D/111</v>
          </cell>
        </row>
        <row r="12078">
          <cell r="A12078" t="str">
            <v>183U82-4</v>
          </cell>
          <cell r="B12078" t="str">
            <v>LEVER COVER SET FOR DLM230</v>
          </cell>
        </row>
        <row r="12079">
          <cell r="A12079" t="str">
            <v>183U87-4</v>
          </cell>
          <cell r="B12079" t="str">
            <v>TERMINAL BOX SET FOR CE001G</v>
          </cell>
        </row>
        <row r="12080">
          <cell r="A12080" t="str">
            <v>183V10-5</v>
          </cell>
          <cell r="B12080" t="str">
            <v>HOUSING SET FOR DJV184</v>
          </cell>
        </row>
        <row r="12081">
          <cell r="A12081" t="str">
            <v>183V17-1</v>
          </cell>
          <cell r="B12081" t="str">
            <v>PIPE HOLDER SET FOR DUR193</v>
          </cell>
        </row>
        <row r="12082">
          <cell r="A12082" t="str">
            <v>183V18-9</v>
          </cell>
          <cell r="B12082" t="str">
            <v>PIPE COVER SET FOR DUR193</v>
          </cell>
        </row>
        <row r="12083">
          <cell r="A12083" t="str">
            <v>183V20-2</v>
          </cell>
          <cell r="B12083" t="str">
            <v>MOTOR HOUSING FOR DUR193</v>
          </cell>
        </row>
        <row r="12084">
          <cell r="A12084" t="str">
            <v>183V34-1</v>
          </cell>
          <cell r="B12084" t="str">
            <v>TERMINAL CASE SET FOR DCU600</v>
          </cell>
        </row>
        <row r="12085">
          <cell r="A12085" t="str">
            <v>183V39-1</v>
          </cell>
          <cell r="B12085" t="str">
            <v>HANDLE SET FOR DUH506</v>
          </cell>
        </row>
        <row r="12086">
          <cell r="A12086" t="str">
            <v>183V77-3</v>
          </cell>
          <cell r="B12086" t="str">
            <v>HOUSING L/R  FOR HR008G</v>
          </cell>
        </row>
        <row r="12087">
          <cell r="A12087" t="str">
            <v>183V87-0</v>
          </cell>
          <cell r="B12087" t="str">
            <v>HANDLE SET FOR DMC300</v>
          </cell>
        </row>
        <row r="12088">
          <cell r="A12088" t="str">
            <v>183W36-3</v>
          </cell>
          <cell r="B12088" t="str">
            <v>HOUSING COMPLETE FOR CL117FD</v>
          </cell>
        </row>
        <row r="12089">
          <cell r="A12089" t="str">
            <v>183W45-2</v>
          </cell>
          <cell r="B12089" t="str">
            <v>MOTOR HOUSING FOR GA042G</v>
          </cell>
        </row>
        <row r="12090">
          <cell r="A12090" t="str">
            <v>183W50-9</v>
          </cell>
          <cell r="B12090" t="str">
            <v>HOUSING SET FOR DJR189</v>
          </cell>
        </row>
        <row r="12091">
          <cell r="A12091" t="str">
            <v>183X12-3</v>
          </cell>
          <cell r="B12091" t="str">
            <v>TERMINAL HOUSIN SET LM001G</v>
          </cell>
        </row>
        <row r="12092">
          <cell r="A12092" t="str">
            <v>183X16-5</v>
          </cell>
          <cell r="B12092" t="str">
            <v>GRASS GUARD L/R LM001G</v>
          </cell>
        </row>
        <row r="12093">
          <cell r="A12093" t="str">
            <v>183X19-9</v>
          </cell>
          <cell r="B12093" t="str">
            <v>HOUSING SET FOR DHP489</v>
          </cell>
        </row>
        <row r="12094">
          <cell r="A12094" t="str">
            <v>183X36-9</v>
          </cell>
          <cell r="B12094" t="str">
            <v>MOTOR HOUSING SET FOR DUH507</v>
          </cell>
        </row>
        <row r="12095">
          <cell r="A12095" t="str">
            <v>183X42-4</v>
          </cell>
          <cell r="B12095" t="str">
            <v>HOUSING COVER SET UR013G</v>
          </cell>
        </row>
        <row r="12096">
          <cell r="A12096" t="str">
            <v>183X47-4</v>
          </cell>
          <cell r="B12096" t="str">
            <v>HOUSING SET FOR TW202D</v>
          </cell>
        </row>
        <row r="12097">
          <cell r="A12097" t="str">
            <v>183X68-6</v>
          </cell>
          <cell r="B12097" t="str">
            <v>HANDLE SET FOR DHR183</v>
          </cell>
        </row>
        <row r="12098">
          <cell r="A12098" t="str">
            <v>183X78-3</v>
          </cell>
          <cell r="B12098" t="str">
            <v>GRIP SET FOR UR017G</v>
          </cell>
        </row>
        <row r="12099">
          <cell r="A12099" t="str">
            <v>183X92-9</v>
          </cell>
          <cell r="B12099" t="str">
            <v>HOUSING SET FOR DHR183</v>
          </cell>
        </row>
        <row r="12100">
          <cell r="A12100" t="str">
            <v>183X95-3</v>
          </cell>
          <cell r="B12100" t="str">
            <v>HOUSING SET FOR TD003G</v>
          </cell>
        </row>
        <row r="12101">
          <cell r="A12101" t="str">
            <v>183Y25-0</v>
          </cell>
          <cell r="B12101" t="str">
            <v>HOUSING  SET FOR HR010G</v>
          </cell>
        </row>
        <row r="12102">
          <cell r="A12102" t="str">
            <v>183Y56-9</v>
          </cell>
          <cell r="B12102" t="str">
            <v>HANDLE SET FOR GA048G</v>
          </cell>
        </row>
        <row r="12103">
          <cell r="A12103" t="str">
            <v>183Y92-5</v>
          </cell>
          <cell r="B12103" t="str">
            <v>HANDLE SET FOR HR010G</v>
          </cell>
        </row>
        <row r="12104">
          <cell r="A12104" t="str">
            <v>183Y95-9</v>
          </cell>
          <cell r="B12104" t="str">
            <v>GRIP SET FOR HW001G</v>
          </cell>
        </row>
        <row r="12105">
          <cell r="A12105" t="str">
            <v>187026-0</v>
          </cell>
          <cell r="B12105" t="str">
            <v>HOUSING SET FOR DF457D</v>
          </cell>
        </row>
        <row r="12106">
          <cell r="A12106" t="str">
            <v>187030-9</v>
          </cell>
          <cell r="B12106" t="str">
            <v>HOUSING SET FOR MT070</v>
          </cell>
        </row>
        <row r="12107">
          <cell r="A12107" t="str">
            <v>187085-4</v>
          </cell>
          <cell r="B12107" t="str">
            <v>HOUSING SET FOR MT605</v>
          </cell>
        </row>
        <row r="12108">
          <cell r="A12108" t="str">
            <v>187116-9</v>
          </cell>
          <cell r="B12108" t="str">
            <v>HOUSING SET FOR TD146D</v>
          </cell>
        </row>
        <row r="12109">
          <cell r="A12109" t="str">
            <v>187128-2</v>
          </cell>
          <cell r="B12109" t="str">
            <v>HANDLE SET FOR MT241</v>
          </cell>
        </row>
        <row r="12110">
          <cell r="A12110" t="str">
            <v>187212-3</v>
          </cell>
          <cell r="B12110" t="str">
            <v>BATTERY HOUSING SET DHR202/241</v>
          </cell>
        </row>
        <row r="12111">
          <cell r="A12111" t="str">
            <v>187216-5</v>
          </cell>
          <cell r="B12111" t="str">
            <v>HOUSING SET FOR JV100D</v>
          </cell>
        </row>
        <row r="12112">
          <cell r="A12112" t="str">
            <v>187231-9</v>
          </cell>
          <cell r="B12112" t="str">
            <v>HOUSING SET FOR BHR261</v>
          </cell>
        </row>
        <row r="12113">
          <cell r="A12113" t="str">
            <v>187254-7</v>
          </cell>
          <cell r="B12113" t="str">
            <v>TERMINAL HOUSING R/L FOR DLM430</v>
          </cell>
        </row>
        <row r="12114">
          <cell r="A12114" t="str">
            <v>187276-7</v>
          </cell>
          <cell r="B12114" t="str">
            <v>TANK HOLDER SER FOR CC300D</v>
          </cell>
        </row>
        <row r="12115">
          <cell r="A12115" t="str">
            <v>187278-3</v>
          </cell>
          <cell r="B12115" t="str">
            <v>WATER SUPPLY COCK SET FOR CC300D</v>
          </cell>
        </row>
        <row r="12116">
          <cell r="A12116" t="str">
            <v>187299-5</v>
          </cell>
          <cell r="B12116" t="str">
            <v>HOUSING R/L FOR 6261D</v>
          </cell>
        </row>
        <row r="12117">
          <cell r="A12117" t="str">
            <v>187304-8</v>
          </cell>
          <cell r="B12117" t="str">
            <v>HOUSING SET FOR DX01</v>
          </cell>
        </row>
        <row r="12118">
          <cell r="A12118" t="str">
            <v>187346-2</v>
          </cell>
          <cell r="B12118" t="str">
            <v>HEAD COVER SET FOR TM04D</v>
          </cell>
        </row>
        <row r="12119">
          <cell r="A12119" t="str">
            <v>187359-3</v>
          </cell>
          <cell r="B12119" t="str">
            <v>HOUSING SET FOR HP330D</v>
          </cell>
        </row>
        <row r="12120">
          <cell r="A12120" t="str">
            <v>187363-2</v>
          </cell>
          <cell r="B12120" t="str">
            <v>HOUSING SET FOR DDF/DHP453</v>
          </cell>
        </row>
        <row r="12121">
          <cell r="A12121" t="str">
            <v>187377-1</v>
          </cell>
          <cell r="B12121" t="str">
            <v>BATTERY HOUSING SET FOR DHR242</v>
          </cell>
        </row>
        <row r="12122">
          <cell r="A12122" t="str">
            <v>187512-1</v>
          </cell>
          <cell r="B12122" t="str">
            <v>GRIP L</v>
          </cell>
        </row>
        <row r="12123">
          <cell r="A12123" t="str">
            <v>187552-9</v>
          </cell>
          <cell r="B12123" t="str">
            <v>HOUSING SET FOR MT652</v>
          </cell>
        </row>
        <row r="12124">
          <cell r="A12124" t="str">
            <v>187587-0</v>
          </cell>
          <cell r="B12124" t="str">
            <v>MAIN GRIP SET  FOR BUR182U</v>
          </cell>
        </row>
        <row r="12125">
          <cell r="A12125" t="str">
            <v>187620-8</v>
          </cell>
          <cell r="B12125" t="str">
            <v>HOUSING SET FOR DP2010</v>
          </cell>
        </row>
        <row r="12126">
          <cell r="A12126" t="str">
            <v>187638-9</v>
          </cell>
          <cell r="B12126" t="str">
            <v>HANDLE SET FOR MT924A</v>
          </cell>
        </row>
        <row r="12127">
          <cell r="A12127" t="str">
            <v>187714-9</v>
          </cell>
          <cell r="B12127" t="str">
            <v>HOUSING SET FOR DDF/DHP480</v>
          </cell>
        </row>
        <row r="12128">
          <cell r="A12128" t="str">
            <v>187717-3</v>
          </cell>
          <cell r="B12128" t="str">
            <v>HANDLE SET FOR MT450T</v>
          </cell>
        </row>
        <row r="12129">
          <cell r="A12129" t="str">
            <v>187760-2</v>
          </cell>
          <cell r="B12129" t="str">
            <v>HOUSING SET FOR DJR183</v>
          </cell>
        </row>
        <row r="12130">
          <cell r="A12130" t="str">
            <v>187771-7</v>
          </cell>
          <cell r="B12130" t="str">
            <v>HANDLE SET FOR HR263D</v>
          </cell>
        </row>
        <row r="12131">
          <cell r="A12131" t="str">
            <v>187804-8</v>
          </cell>
          <cell r="B12131" t="str">
            <v>LEVER CASE SET FOR EB7650T</v>
          </cell>
        </row>
        <row r="12132">
          <cell r="A12132" t="str">
            <v>187839-9</v>
          </cell>
          <cell r="B12132" t="str">
            <v>HOUSING SET FOR GA452D</v>
          </cell>
        </row>
        <row r="12133">
          <cell r="A12133" t="str">
            <v>187914-1</v>
          </cell>
          <cell r="B12133" t="str">
            <v>HOUSING SET FOR 9035H</v>
          </cell>
        </row>
        <row r="12134">
          <cell r="A12134" t="str">
            <v>187921-4</v>
          </cell>
          <cell r="B12134" t="str">
            <v>HOUSING SET FOR DDF/DHP481</v>
          </cell>
        </row>
        <row r="12135">
          <cell r="A12135" t="str">
            <v>187926-4</v>
          </cell>
          <cell r="B12135" t="str">
            <v>TERMINAL HOUSING SET FOR DLM380/431</v>
          </cell>
        </row>
        <row r="12136">
          <cell r="A12136" t="str">
            <v>187950-7</v>
          </cell>
          <cell r="B12136" t="str">
            <v>HANDLE L/R FOR MGA504</v>
          </cell>
        </row>
        <row r="12137">
          <cell r="A12137" t="str">
            <v>188089-9</v>
          </cell>
          <cell r="B12137" t="str">
            <v>HOUSING SET FOR UC3020A</v>
          </cell>
        </row>
        <row r="12138">
          <cell r="A12138" t="str">
            <v>188238-8</v>
          </cell>
          <cell r="B12138" t="str">
            <v>HOUSING SET FOR BDF452</v>
          </cell>
        </row>
        <row r="12139">
          <cell r="A12139" t="str">
            <v>188243-5</v>
          </cell>
          <cell r="B12139" t="str">
            <v>HOUSING SET FOR BTW251</v>
          </cell>
        </row>
        <row r="12140">
          <cell r="A12140" t="str">
            <v>188291-4</v>
          </cell>
          <cell r="B12140" t="str">
            <v>HANDLE SET SWITCH LOCK TYPE FOR GA5010</v>
          </cell>
        </row>
        <row r="12141">
          <cell r="A12141" t="str">
            <v>188292-2</v>
          </cell>
          <cell r="B12141" t="str">
            <v>HANDLE SET W/O SWITCH LOCK FOR GA5010</v>
          </cell>
        </row>
        <row r="12142">
          <cell r="A12142" t="str">
            <v>188446-1</v>
          </cell>
          <cell r="B12142" t="str">
            <v>BLADE CASE SET FOR 5008MG</v>
          </cell>
        </row>
        <row r="12143">
          <cell r="A12143" t="str">
            <v>188456-8</v>
          </cell>
          <cell r="B12143" t="str">
            <v>HOUSING SET FOR BHP452</v>
          </cell>
        </row>
        <row r="12144">
          <cell r="A12144" t="str">
            <v>188497-4</v>
          </cell>
          <cell r="B12144" t="str">
            <v>HOUSING SET FOR TD090</v>
          </cell>
        </row>
        <row r="12145">
          <cell r="A12145" t="str">
            <v>188515-8</v>
          </cell>
          <cell r="B12145" t="str">
            <v>HOUSING SET FOR HR202D</v>
          </cell>
        </row>
        <row r="12146">
          <cell r="A12146" t="str">
            <v>188618-8</v>
          </cell>
          <cell r="B12146" t="str">
            <v>HANDLE SET FOR MT430</v>
          </cell>
        </row>
        <row r="12147">
          <cell r="A12147" t="str">
            <v>188630-8</v>
          </cell>
          <cell r="B12147" t="str">
            <v>HANDLE SET FOR PC5000C</v>
          </cell>
        </row>
        <row r="12148">
          <cell r="A12148" t="str">
            <v>188664-1</v>
          </cell>
          <cell r="B12148" t="str">
            <v>HOUSING SET FOR TD0101F</v>
          </cell>
        </row>
        <row r="12149">
          <cell r="A12149" t="str">
            <v>188826-1</v>
          </cell>
          <cell r="B12149" t="str">
            <v>HANDLE SET</v>
          </cell>
        </row>
        <row r="12150">
          <cell r="A12150" t="str">
            <v>188846-5</v>
          </cell>
          <cell r="B12150" t="str">
            <v>MOTOR HOUSING FOR GA7012/9012C</v>
          </cell>
        </row>
        <row r="12151">
          <cell r="A12151" t="str">
            <v>188870-8</v>
          </cell>
          <cell r="B12151" t="str">
            <v>PIPE  HOLDER SET FOR MUM164D</v>
          </cell>
        </row>
        <row r="12152">
          <cell r="A12152" t="str">
            <v>188920-9</v>
          </cell>
          <cell r="B12152" t="str">
            <v>SWITCH HANDLE FOR DS4010</v>
          </cell>
        </row>
        <row r="12153">
          <cell r="A12153" t="str">
            <v>1910T8-6</v>
          </cell>
          <cell r="B12153" t="str">
            <v>BRUSH COMPLETE SET FOR DVC560</v>
          </cell>
        </row>
        <row r="12154">
          <cell r="A12154" t="str">
            <v>1915R3-2</v>
          </cell>
          <cell r="B12154" t="str">
            <v>SUPPORT BASE SET FOR DJV186</v>
          </cell>
        </row>
        <row r="12155">
          <cell r="A12155" t="str">
            <v>191C37-7</v>
          </cell>
          <cell r="B12155" t="str">
            <v>HOOK SET</v>
          </cell>
        </row>
        <row r="12156">
          <cell r="A12156" t="str">
            <v>191P24-4</v>
          </cell>
          <cell r="B12156" t="str">
            <v>BOTTOM PLATE ASSEMBLY FOR DRC300</v>
          </cell>
        </row>
        <row r="12157">
          <cell r="A12157" t="str">
            <v>191Y25-6</v>
          </cell>
          <cell r="B12157" t="str">
            <v>PAD COMPLETE SET FOR DBO480</v>
          </cell>
        </row>
        <row r="12158">
          <cell r="A12158" t="str">
            <v>193048-0</v>
          </cell>
          <cell r="B12158" t="str">
            <v>LOCK NUT SET FOR 9067</v>
          </cell>
        </row>
        <row r="12159">
          <cell r="A12159" t="str">
            <v>194547-5</v>
          </cell>
          <cell r="B12159" t="str">
            <v>CARBON BRUSH CB-253</v>
          </cell>
        </row>
        <row r="12160">
          <cell r="A12160" t="str">
            <v>195008-8</v>
          </cell>
          <cell r="B12160" t="str">
            <v>CARBON BRUSH CB-408</v>
          </cell>
        </row>
        <row r="12161">
          <cell r="A12161" t="str">
            <v>195141-6</v>
          </cell>
          <cell r="B12161" t="str">
            <v>PISTON RING SET FOR EBH340R</v>
          </cell>
        </row>
        <row r="12162">
          <cell r="A12162" t="str">
            <v>195173-3</v>
          </cell>
          <cell r="B12162" t="str">
            <v>DUSTCUP SET FOR HR2610</v>
          </cell>
        </row>
        <row r="12163">
          <cell r="A12163" t="str">
            <v>195308-6</v>
          </cell>
          <cell r="B12163" t="str">
            <v>RECOIL STARTER SET FOR EH026</v>
          </cell>
        </row>
        <row r="12164">
          <cell r="A12164" t="str">
            <v>195559-1</v>
          </cell>
          <cell r="B12164" t="str">
            <v>DUST NOZZLE SET FOR RT0700C</v>
          </cell>
        </row>
        <row r="12165">
          <cell r="A12165" t="str">
            <v>195762-4</v>
          </cell>
          <cell r="B12165" t="str">
            <v>AIR VALVE SET FOR EA3210S/EK7301</v>
          </cell>
        </row>
        <row r="12166">
          <cell r="A12166" t="str">
            <v>195764-0</v>
          </cell>
          <cell r="B12166" t="str">
            <v>WING GRIP SET FOR EA3200S</v>
          </cell>
        </row>
        <row r="12167">
          <cell r="A12167" t="str">
            <v>195926-0</v>
          </cell>
          <cell r="B12167" t="str">
            <v>O RING SET FOR PM7650H</v>
          </cell>
        </row>
        <row r="12168">
          <cell r="A12168" t="str">
            <v>196140-1</v>
          </cell>
          <cell r="B12168" t="str">
            <v>ACCESSORY SET FOR PM7650H</v>
          </cell>
        </row>
        <row r="12169">
          <cell r="A12169" t="str">
            <v>196499-6</v>
          </cell>
          <cell r="B12169" t="str">
            <v>ACCESSORY SET FOR PM7650H</v>
          </cell>
        </row>
        <row r="12170">
          <cell r="A12170" t="str">
            <v>196664-7</v>
          </cell>
          <cell r="B12170" t="str">
            <v>BEVEL GUIDE SET FOR SP6000</v>
          </cell>
        </row>
        <row r="12171">
          <cell r="A12171" t="str">
            <v>196960-3</v>
          </cell>
          <cell r="B12171" t="str">
            <v>LOOP HANDLE SET FOR EM4350RH</v>
          </cell>
        </row>
        <row r="12172">
          <cell r="A12172" t="str">
            <v>197456-7</v>
          </cell>
          <cell r="B12172" t="str">
            <v>PISTON SET FOR EM2650U</v>
          </cell>
        </row>
        <row r="12173">
          <cell r="A12173" t="str">
            <v>197479-5</v>
          </cell>
          <cell r="B12173" t="str">
            <v>PISTON SET</v>
          </cell>
        </row>
        <row r="12174">
          <cell r="A12174" t="str">
            <v>197810-5</v>
          </cell>
          <cell r="B12174" t="str">
            <v>CONNECTOR SET FOR MHW0820</v>
          </cell>
        </row>
        <row r="12175">
          <cell r="A12175" t="str">
            <v>198210-2</v>
          </cell>
          <cell r="B12175" t="str">
            <v>CYLINDER BLOCK SET FOR EB7660T</v>
          </cell>
        </row>
        <row r="12176">
          <cell r="A12176" t="str">
            <v>198420-1</v>
          </cell>
          <cell r="B12176" t="str">
            <v>PISTON SET FOR EB5300TH</v>
          </cell>
        </row>
        <row r="12177">
          <cell r="A12177" t="str">
            <v>198421-9</v>
          </cell>
          <cell r="B12177" t="str">
            <v>PISTON RING SET FOR H53AB</v>
          </cell>
        </row>
        <row r="12178">
          <cell r="A12178" t="str">
            <v>198911-2</v>
          </cell>
          <cell r="B12178" t="str">
            <v>DRILL CHUCK SET FOR MT603</v>
          </cell>
        </row>
        <row r="12179">
          <cell r="A12179" t="str">
            <v>198913-8</v>
          </cell>
          <cell r="B12179" t="str">
            <v>DRILL CHUCK 10MM SET C/W KEY &amp; HEX NZ</v>
          </cell>
        </row>
        <row r="12180">
          <cell r="A12180" t="str">
            <v>199386-8</v>
          </cell>
          <cell r="B12180" t="str">
            <v>HOOK SET</v>
          </cell>
        </row>
        <row r="12181">
          <cell r="A12181" t="str">
            <v>199393-1</v>
          </cell>
          <cell r="B12181" t="str">
            <v>WUT01 WIRELESS UNIT</v>
          </cell>
        </row>
        <row r="12182">
          <cell r="A12182" t="str">
            <v>210005-4</v>
          </cell>
          <cell r="B12182" t="str">
            <v>BALL BEARING 608DDW FOR HR4000C/PV7000C</v>
          </cell>
        </row>
        <row r="12183">
          <cell r="A12183" t="str">
            <v>210006-2</v>
          </cell>
          <cell r="B12183" t="str">
            <v>BALL BEARING 696ZZ</v>
          </cell>
        </row>
        <row r="12184">
          <cell r="A12184" t="str">
            <v>210013-5</v>
          </cell>
          <cell r="B12184" t="str">
            <v>BALL BEARING 698VV FOR 6922NB</v>
          </cell>
        </row>
        <row r="12185">
          <cell r="A12185" t="str">
            <v>210017-7</v>
          </cell>
          <cell r="B12185" t="str">
            <v>BALL BEARING 607DDW FOR 9526B</v>
          </cell>
        </row>
        <row r="12186">
          <cell r="A12186" t="str">
            <v>210025-8</v>
          </cell>
          <cell r="B12186" t="str">
            <v>BALL BEARING 627LLB FOR 4323M</v>
          </cell>
        </row>
        <row r="12187">
          <cell r="A12187" t="str">
            <v>210026-6</v>
          </cell>
          <cell r="B12187" t="str">
            <v>BALL BEARING 696ZZ</v>
          </cell>
        </row>
        <row r="12188">
          <cell r="A12188" t="str">
            <v>210028-2</v>
          </cell>
          <cell r="B12188" t="str">
            <v>BALL BEARING 606ZZ FOR MT410</v>
          </cell>
        </row>
        <row r="12189">
          <cell r="A12189" t="str">
            <v>210032-1</v>
          </cell>
          <cell r="B12189" t="str">
            <v>BALL BEARING 628DDW FOR 9533BL</v>
          </cell>
        </row>
        <row r="12190">
          <cell r="A12190" t="str">
            <v>210042-8</v>
          </cell>
          <cell r="B12190" t="str">
            <v>BALL BEARING 629LLB FOR 2414NB</v>
          </cell>
        </row>
        <row r="12191">
          <cell r="A12191" t="str">
            <v>210045-2</v>
          </cell>
          <cell r="B12191" t="str">
            <v>BALL BEARING 627DDW FOR SS611D</v>
          </cell>
        </row>
        <row r="12192">
          <cell r="A12192" t="str">
            <v>210050-9</v>
          </cell>
          <cell r="B12192" t="str">
            <v>BALL BEARING 627ZZ FOR MT60</v>
          </cell>
        </row>
        <row r="12193">
          <cell r="A12193" t="str">
            <v>210060-6</v>
          </cell>
          <cell r="B12193" t="str">
            <v>BALL BEARING 609LLU FOR HR2020</v>
          </cell>
        </row>
        <row r="12194">
          <cell r="A12194" t="str">
            <v>210062-2</v>
          </cell>
          <cell r="B12194" t="str">
            <v>BALL BEARING 607ZZ FOR MT950</v>
          </cell>
        </row>
        <row r="12195">
          <cell r="A12195" t="str">
            <v>210063-0</v>
          </cell>
          <cell r="B12195" t="str">
            <v>*BALL BEARING 629ZZ FOR MT950(210053-3)</v>
          </cell>
        </row>
        <row r="12196">
          <cell r="A12196" t="str">
            <v>210070-3</v>
          </cell>
          <cell r="B12196" t="str">
            <v>BALL BEARING 6200ZZ</v>
          </cell>
        </row>
        <row r="12197">
          <cell r="A12197" t="str">
            <v>210075-3</v>
          </cell>
          <cell r="B12197" t="str">
            <v>BALL BEARING 6200DDW FOR GA7020</v>
          </cell>
        </row>
        <row r="12198">
          <cell r="A12198" t="str">
            <v>210087-6</v>
          </cell>
          <cell r="B12198" t="str">
            <v>BALL BFARING 6900LLB FOR JR100D</v>
          </cell>
        </row>
        <row r="12199">
          <cell r="A12199" t="str">
            <v>210102-6</v>
          </cell>
          <cell r="B12199" t="str">
            <v>BALL BEARING 6001DDW FOR JR3050T</v>
          </cell>
        </row>
        <row r="12200">
          <cell r="A12200" t="str">
            <v>210104-2</v>
          </cell>
          <cell r="B12200" t="str">
            <v>BALL BEARING 6301DDW FOR GA9020</v>
          </cell>
        </row>
        <row r="12201">
          <cell r="A12201" t="str">
            <v>210106-8</v>
          </cell>
          <cell r="B12201" t="str">
            <v>BALL BEARING 6001LLB FOR GD0601</v>
          </cell>
        </row>
        <row r="12202">
          <cell r="A12202" t="str">
            <v>210107-6</v>
          </cell>
          <cell r="B12202" t="str">
            <v>BALL BEARING 6001ZZ FOR MT910</v>
          </cell>
        </row>
        <row r="12203">
          <cell r="A12203" t="str">
            <v>210112-3</v>
          </cell>
          <cell r="B12203" t="str">
            <v>BALL BEARING 6801LLB</v>
          </cell>
        </row>
        <row r="12204">
          <cell r="A12204" t="str">
            <v>210124-6</v>
          </cell>
          <cell r="B12204" t="str">
            <v>BALL BEARING 688ZZ</v>
          </cell>
        </row>
        <row r="12205">
          <cell r="A12205" t="str">
            <v>210137-7</v>
          </cell>
          <cell r="B12205" t="str">
            <v>BALL BEARING FOR MT925</v>
          </cell>
        </row>
        <row r="12206">
          <cell r="A12206" t="str">
            <v>210144-0</v>
          </cell>
          <cell r="B12206" t="str">
            <v>SPHERE BEARING 505 FOR TM30D</v>
          </cell>
        </row>
        <row r="12207">
          <cell r="A12207" t="str">
            <v>210147-4</v>
          </cell>
          <cell r="B12207" t="str">
            <v>BALL BEARING 6902 FOR TM30D</v>
          </cell>
        </row>
        <row r="12208">
          <cell r="A12208" t="str">
            <v>210150-5</v>
          </cell>
          <cell r="B12208" t="str">
            <v>BALL BEARING 6803DDW FOR LS600D</v>
          </cell>
        </row>
        <row r="12209">
          <cell r="A12209" t="str">
            <v>210155-5</v>
          </cell>
          <cell r="B12209" t="str">
            <v>BALL BEARING 6203ZZ FOR M2401</v>
          </cell>
        </row>
        <row r="12210">
          <cell r="A12210" t="str">
            <v>210156-3</v>
          </cell>
          <cell r="B12210" t="str">
            <v>BALL BEARING 6202ZZ FOR M2401</v>
          </cell>
        </row>
        <row r="12211">
          <cell r="A12211" t="str">
            <v>210162-8</v>
          </cell>
          <cell r="B12211" t="str">
            <v>BALL BEARING 609LLU FOR HR1841F</v>
          </cell>
        </row>
        <row r="12212">
          <cell r="A12212" t="str">
            <v>210168-6</v>
          </cell>
          <cell r="B12212" t="str">
            <v>BALL BEARING 6805DDW FOR LS1019L</v>
          </cell>
        </row>
        <row r="12213">
          <cell r="A12213" t="str">
            <v>210169-4</v>
          </cell>
          <cell r="B12213" t="str">
            <v>BALL BEARING 607LLB FOR M9506</v>
          </cell>
        </row>
        <row r="12214">
          <cell r="A12214" t="str">
            <v>210195-3</v>
          </cell>
          <cell r="B12214" t="str">
            <v>BALL BEARING 6201DDW</v>
          </cell>
        </row>
        <row r="12215">
          <cell r="A12215" t="str">
            <v>210199-5</v>
          </cell>
          <cell r="B12215" t="str">
            <v>BALL BEARING 6000DDW</v>
          </cell>
        </row>
        <row r="12216">
          <cell r="A12216" t="str">
            <v>210208-0</v>
          </cell>
          <cell r="B12216" t="str">
            <v>BALL BEARING 6905DDW</v>
          </cell>
        </row>
        <row r="12217">
          <cell r="A12217" t="str">
            <v>210217-9</v>
          </cell>
          <cell r="B12217" t="str">
            <v>BALL BEARING 609ZZ</v>
          </cell>
        </row>
        <row r="12218">
          <cell r="A12218" t="str">
            <v>210229-2</v>
          </cell>
          <cell r="B12218" t="str">
            <v>BALL BEARING 6808LLB</v>
          </cell>
        </row>
        <row r="12219">
          <cell r="A12219" t="str">
            <v>210235-7</v>
          </cell>
          <cell r="B12219" t="str">
            <v>BALL BEARING 625ZZ</v>
          </cell>
        </row>
        <row r="12220">
          <cell r="A12220" t="str">
            <v>210236-5</v>
          </cell>
          <cell r="B12220" t="str">
            <v>BALL BEARING 627ZZ</v>
          </cell>
        </row>
        <row r="12221">
          <cell r="A12221" t="str">
            <v>210243-8</v>
          </cell>
          <cell r="B12221" t="str">
            <v>BALL BEARING 6901ZZ</v>
          </cell>
        </row>
        <row r="12222">
          <cell r="A12222" t="str">
            <v>210244-6</v>
          </cell>
          <cell r="B12222" t="str">
            <v>BALL BEARING 6001ZZ</v>
          </cell>
        </row>
        <row r="12223">
          <cell r="A12223" t="str">
            <v>210254-3</v>
          </cell>
          <cell r="B12223" t="str">
            <v>BALL BEARING 6206LLB</v>
          </cell>
        </row>
        <row r="12224">
          <cell r="A12224" t="str">
            <v>210274-7</v>
          </cell>
          <cell r="B12224" t="str">
            <v>BALL BEARING 6000DDW</v>
          </cell>
        </row>
        <row r="12225">
          <cell r="A12225" t="str">
            <v>210275-5</v>
          </cell>
          <cell r="B12225" t="str">
            <v>THRUST BALL BEARING 2454 FOR DHW080</v>
          </cell>
        </row>
        <row r="12226">
          <cell r="A12226" t="str">
            <v>210293-3</v>
          </cell>
          <cell r="B12226" t="str">
            <v>BALL BEARING 607ZZ</v>
          </cell>
        </row>
        <row r="12227">
          <cell r="A12227" t="str">
            <v>210296-7</v>
          </cell>
          <cell r="B12227" t="str">
            <v>BALL BEARING 6202DDW</v>
          </cell>
        </row>
        <row r="12228">
          <cell r="A12228" t="str">
            <v>210301-0</v>
          </cell>
          <cell r="B12228" t="str">
            <v>BALL BEARING 6003DDW</v>
          </cell>
        </row>
        <row r="12229">
          <cell r="A12229" t="str">
            <v>210313-3</v>
          </cell>
          <cell r="B12229" t="str">
            <v>BALL BEARING 6200DDW FOR 3612BR</v>
          </cell>
        </row>
        <row r="12230">
          <cell r="A12230" t="str">
            <v>210314-1</v>
          </cell>
          <cell r="B12230" t="str">
            <v>BALL BEARING 6202LLB FOR 5008B</v>
          </cell>
        </row>
        <row r="12231">
          <cell r="A12231" t="str">
            <v>210315-9</v>
          </cell>
          <cell r="B12231" t="str">
            <v>BALL BEARING 6000DDW</v>
          </cell>
        </row>
        <row r="12232">
          <cell r="A12232" t="str">
            <v>210322-2</v>
          </cell>
          <cell r="B12232" t="str">
            <v>BALL BEARING 6803DDW</v>
          </cell>
        </row>
        <row r="12233">
          <cell r="A12233" t="str">
            <v>210324-8</v>
          </cell>
          <cell r="B12233" t="str">
            <v>BALL BEARING 6808LLB FOR GA055G</v>
          </cell>
        </row>
        <row r="12234">
          <cell r="A12234" t="str">
            <v>210325-6</v>
          </cell>
          <cell r="B12234" t="str">
            <v>BALL BEARING 627DDW</v>
          </cell>
        </row>
        <row r="12235">
          <cell r="A12235" t="str">
            <v>210327-2</v>
          </cell>
          <cell r="B12235" t="str">
            <v>BALL BEARING 625ZZ</v>
          </cell>
        </row>
        <row r="12236">
          <cell r="A12236" t="str">
            <v>210329-8</v>
          </cell>
          <cell r="B12236" t="str">
            <v>BALL BEARING 6805LLB</v>
          </cell>
        </row>
        <row r="12237">
          <cell r="A12237" t="str">
            <v>210330-3</v>
          </cell>
          <cell r="B12237" t="str">
            <v>BALL BEARING 629ZZ</v>
          </cell>
        </row>
        <row r="12238">
          <cell r="A12238" t="str">
            <v>210332-9</v>
          </cell>
          <cell r="B12238" t="str">
            <v>BALL BEARING 6000DDW</v>
          </cell>
        </row>
        <row r="12239">
          <cell r="A12239" t="str">
            <v>210333-7</v>
          </cell>
          <cell r="B12239" t="str">
            <v>BALL BEARING 627DDW</v>
          </cell>
        </row>
        <row r="12240">
          <cell r="A12240" t="str">
            <v>210334-5</v>
          </cell>
          <cell r="B12240" t="str">
            <v>BALL BEARING 629DDW</v>
          </cell>
        </row>
        <row r="12241">
          <cell r="A12241" t="str">
            <v>210335-3</v>
          </cell>
          <cell r="B12241" t="str">
            <v>BALL BEARING 606ZZ</v>
          </cell>
        </row>
        <row r="12242">
          <cell r="A12242" t="str">
            <v>210337-9</v>
          </cell>
          <cell r="B12242" t="str">
            <v>BALL BEARING 6201DDW</v>
          </cell>
        </row>
        <row r="12243">
          <cell r="A12243" t="str">
            <v>210339-5</v>
          </cell>
          <cell r="B12243" t="str">
            <v>BALL BEARING 6003LLB</v>
          </cell>
        </row>
        <row r="12244">
          <cell r="A12244" t="str">
            <v>210340-0</v>
          </cell>
          <cell r="B12244" t="str">
            <v>BALL BEARING 6001LLB</v>
          </cell>
        </row>
        <row r="12245">
          <cell r="A12245" t="str">
            <v>211012-0</v>
          </cell>
          <cell r="B12245" t="str">
            <v>BALL BEARING 606ZZ FOR 9523NB</v>
          </cell>
        </row>
        <row r="12246">
          <cell r="A12246" t="str">
            <v>211016-2</v>
          </cell>
          <cell r="B12246" t="str">
            <v>BALL BEARING 626LLB FOR 6095DWE</v>
          </cell>
        </row>
        <row r="12247">
          <cell r="A12247" t="str">
            <v>211021-9</v>
          </cell>
          <cell r="B12247" t="str">
            <v>BALL BEARING 607LLB FOR BTW201 / HR2410</v>
          </cell>
        </row>
        <row r="12248">
          <cell r="A12248" t="str">
            <v>211028-5</v>
          </cell>
          <cell r="B12248" t="str">
            <v>BALL BEARING 627LB FOR N1900B</v>
          </cell>
        </row>
        <row r="12249">
          <cell r="A12249" t="str">
            <v>211066-7</v>
          </cell>
          <cell r="B12249" t="str">
            <v>BALL BEARING 6200LLB FOR 1911B/5900B</v>
          </cell>
        </row>
        <row r="12250">
          <cell r="A12250" t="str">
            <v>211067-5</v>
          </cell>
          <cell r="B12250" t="str">
            <v>BALL BEARING 6200ZZ FOR 1804N</v>
          </cell>
        </row>
        <row r="12251">
          <cell r="A12251" t="str">
            <v>211087-9</v>
          </cell>
          <cell r="B12251" t="str">
            <v>BALL BEARING 6200DDW FOR 3612BR</v>
          </cell>
        </row>
        <row r="12252">
          <cell r="A12252" t="str">
            <v>211092-6</v>
          </cell>
          <cell r="B12252" t="str">
            <v>BALL BEARING 629DDW FOR 3612C BO4556</v>
          </cell>
        </row>
        <row r="12253">
          <cell r="A12253" t="str">
            <v>211099-2</v>
          </cell>
          <cell r="B12253" t="str">
            <v>BALL BEARING 689ZZ FOR HR2410</v>
          </cell>
        </row>
        <row r="12254">
          <cell r="A12254" t="str">
            <v>211101-1</v>
          </cell>
          <cell r="B12254" t="str">
            <v>BALL BEARING 6001LLB FOR 9218PB</v>
          </cell>
        </row>
        <row r="12255">
          <cell r="A12255" t="str">
            <v>211104-5</v>
          </cell>
          <cell r="B12255" t="str">
            <v>BALL BEARING 6001 FOR HM1302</v>
          </cell>
        </row>
        <row r="12256">
          <cell r="A12256" t="str">
            <v>211122-3</v>
          </cell>
          <cell r="B12256" t="str">
            <v>BALL BEARING 6201DDU FOR BO6010</v>
          </cell>
        </row>
        <row r="12257">
          <cell r="A12257" t="str">
            <v>211138-8</v>
          </cell>
          <cell r="B12257" t="str">
            <v>BALL BEARING 6001LLU FOR HR3000C</v>
          </cell>
        </row>
        <row r="12258">
          <cell r="A12258" t="str">
            <v>211142-7</v>
          </cell>
          <cell r="B12258" t="str">
            <v>*BALL BEARING 6001LLB F/GD0800C(211148-5</v>
          </cell>
        </row>
        <row r="12259">
          <cell r="A12259" t="str">
            <v>211145-1</v>
          </cell>
          <cell r="B12259" t="str">
            <v>BALL BEARING 6201ZZ FOR MT110</v>
          </cell>
        </row>
        <row r="12260">
          <cell r="A12260" t="str">
            <v>211148-5</v>
          </cell>
          <cell r="B12260" t="str">
            <v>BALL BEARING 60001ZZ FOR GD0800C</v>
          </cell>
        </row>
        <row r="12261">
          <cell r="A12261" t="str">
            <v>211157-4</v>
          </cell>
          <cell r="B12261" t="str">
            <v>BALL BEARING 695ZZ FOR DUR187</v>
          </cell>
        </row>
        <row r="12262">
          <cell r="A12262" t="str">
            <v>211166-3</v>
          </cell>
          <cell r="B12262" t="str">
            <v>BALL BEARING 698DDW FOR GD0603</v>
          </cell>
        </row>
        <row r="12263">
          <cell r="A12263" t="str">
            <v>211201-7</v>
          </cell>
          <cell r="B12263" t="str">
            <v>BALL BEARING 6002LLB FOR 6510LVR</v>
          </cell>
        </row>
        <row r="12264">
          <cell r="A12264" t="str">
            <v>211234-2</v>
          </cell>
          <cell r="B12264" t="str">
            <v>BALLBEARING 6902LLB</v>
          </cell>
        </row>
        <row r="12265">
          <cell r="A12265" t="str">
            <v>211238-4</v>
          </cell>
          <cell r="B12265" t="str">
            <v>BALL BEARING 6202LLU FOR HM1202C</v>
          </cell>
        </row>
        <row r="12266">
          <cell r="A12266" t="str">
            <v>211240-7</v>
          </cell>
          <cell r="B12266" t="str">
            <v>BALL BEARING 6202ZZ</v>
          </cell>
        </row>
        <row r="12267">
          <cell r="A12267" t="str">
            <v>211242-3</v>
          </cell>
          <cell r="B12267" t="str">
            <v>BALL BEARING 6902ZZ FOR MT603</v>
          </cell>
        </row>
        <row r="12268">
          <cell r="A12268" t="str">
            <v>211243-1</v>
          </cell>
          <cell r="B12268" t="str">
            <v>BALL BEARING 6002ZZ</v>
          </cell>
        </row>
        <row r="12269">
          <cell r="A12269" t="str">
            <v>211247-3</v>
          </cell>
          <cell r="B12269" t="str">
            <v>BALL BEARING 6002DW FOR GA5010</v>
          </cell>
        </row>
        <row r="12270">
          <cell r="A12270" t="str">
            <v>211251-2</v>
          </cell>
          <cell r="B12270" t="str">
            <v>BALL BEARING 6003LLB FOR 5016NB</v>
          </cell>
        </row>
        <row r="12271">
          <cell r="A12271" t="str">
            <v>211276-6</v>
          </cell>
          <cell r="B12271" t="str">
            <v>THRUST BALL BEARING 1627 FOR 6900D</v>
          </cell>
        </row>
        <row r="12272">
          <cell r="A12272" t="str">
            <v>211278-2</v>
          </cell>
          <cell r="B12272" t="str">
            <v>BALL BEARING 6203DDW FOR 4107R/9067</v>
          </cell>
        </row>
        <row r="12273">
          <cell r="A12273" t="str">
            <v>211285-5</v>
          </cell>
          <cell r="B12273" t="str">
            <v>BALL BEARING 6203DDW FOR GA7020</v>
          </cell>
        </row>
        <row r="12274">
          <cell r="A12274" t="str">
            <v>211293-6</v>
          </cell>
          <cell r="B12274" t="str">
            <v>BALL BEARING 6809LLB</v>
          </cell>
        </row>
        <row r="12275">
          <cell r="A12275" t="str">
            <v>211323-3</v>
          </cell>
          <cell r="B12275" t="str">
            <v>BALL BEARING 6904LLU FOR HR2410</v>
          </cell>
        </row>
        <row r="12276">
          <cell r="A12276" t="str">
            <v>211338-0</v>
          </cell>
          <cell r="B12276" t="str">
            <v>BEARING 6003LLU EBH341U</v>
          </cell>
        </row>
        <row r="12277">
          <cell r="A12277" t="str">
            <v>211341-1</v>
          </cell>
          <cell r="B12277" t="str">
            <v>BALL BEARING 6201 FOR EA3200S</v>
          </cell>
        </row>
        <row r="12278">
          <cell r="A12278" t="str">
            <v>211343-7</v>
          </cell>
          <cell r="B12278" t="str">
            <v>BALL BEARING 688ZZ FOR FN001G</v>
          </cell>
        </row>
        <row r="12279">
          <cell r="A12279" t="str">
            <v>211375-4</v>
          </cell>
          <cell r="B12279" t="str">
            <v>BALL BEARING 6805LLB FOR HR1830</v>
          </cell>
        </row>
        <row r="12280">
          <cell r="A12280" t="str">
            <v>211381-9</v>
          </cell>
          <cell r="B12280" t="str">
            <v>BALL BEARING 629ZZ FOR MT90</v>
          </cell>
        </row>
        <row r="12281">
          <cell r="A12281" t="str">
            <v>211382-7</v>
          </cell>
          <cell r="B12281" t="str">
            <v>BALL BEARING 607ZZ FOR MT924A</v>
          </cell>
        </row>
        <row r="12282">
          <cell r="A12282" t="str">
            <v>211391-6</v>
          </cell>
          <cell r="B12282" t="str">
            <v>BALL BEARING 6900LLU FOR DBN501/610</v>
          </cell>
        </row>
        <row r="12283">
          <cell r="A12283" t="str">
            <v>211395-8</v>
          </cell>
          <cell r="B12283" t="str">
            <v>BALL BEARING 608UD FOR PK5011C</v>
          </cell>
        </row>
        <row r="12284">
          <cell r="A12284" t="str">
            <v>211423-9</v>
          </cell>
          <cell r="B12284" t="str">
            <v>BALL BEARING 6806DDW</v>
          </cell>
        </row>
        <row r="12285">
          <cell r="A12285" t="str">
            <v>211476-8</v>
          </cell>
          <cell r="B12285" t="str">
            <v>BALL BEARING 6200ZZ FOR MT111</v>
          </cell>
        </row>
        <row r="12286">
          <cell r="A12286" t="str">
            <v>211477-6</v>
          </cell>
          <cell r="B12286" t="str">
            <v>BALL BEARING 6201ZZ FOR MT111</v>
          </cell>
        </row>
        <row r="12287">
          <cell r="A12287" t="str">
            <v>211487-3</v>
          </cell>
          <cell r="B12287" t="str">
            <v>BALL BEARING 6202DDW FOR MT92A</v>
          </cell>
        </row>
        <row r="12288">
          <cell r="A12288" t="str">
            <v>211491-2</v>
          </cell>
          <cell r="B12288" t="str">
            <v>BALL BEARING 609DDW FOR UB1102</v>
          </cell>
        </row>
        <row r="12289">
          <cell r="A12289" t="str">
            <v>211493-8</v>
          </cell>
          <cell r="B12289" t="str">
            <v>BALL BEARING 609DDW FOR MT402</v>
          </cell>
        </row>
        <row r="12290">
          <cell r="A12290" t="str">
            <v>211496-2</v>
          </cell>
          <cell r="B12290" t="str">
            <v>BALL BEARING 6901LLB FOR TD146D</v>
          </cell>
        </row>
        <row r="12291">
          <cell r="A12291" t="str">
            <v>211499-6</v>
          </cell>
          <cell r="B12291" t="str">
            <v>BALL BEARING 626ZZ FOR MT660</v>
          </cell>
        </row>
        <row r="12292">
          <cell r="A12292" t="str">
            <v>212005-0</v>
          </cell>
          <cell r="B12292" t="str">
            <v>NEEDLE BEARING 810 FOR 4300BV</v>
          </cell>
        </row>
        <row r="12293">
          <cell r="A12293" t="str">
            <v>212043-2</v>
          </cell>
          <cell r="B12293" t="str">
            <v>NEEDLE BEARING 810 FOR 4304 HR2810</v>
          </cell>
        </row>
        <row r="12294">
          <cell r="A12294" t="str">
            <v>212080-6</v>
          </cell>
          <cell r="B12294" t="str">
            <v>NEEDLE BEARING 1012 FOR BJR181</v>
          </cell>
        </row>
        <row r="12295">
          <cell r="A12295" t="str">
            <v>212092-9</v>
          </cell>
          <cell r="B12295" t="str">
            <v>NEEDLE BEARING 407 FOR JV181D</v>
          </cell>
        </row>
        <row r="12296">
          <cell r="A12296" t="str">
            <v>212115-3</v>
          </cell>
          <cell r="B12296" t="str">
            <v>NEEDLE BEARING 1216 FOR JR3000V</v>
          </cell>
        </row>
        <row r="12297">
          <cell r="A12297" t="str">
            <v>212129-2</v>
          </cell>
          <cell r="B12297" t="str">
            <v>NEEDLE BEARING 1013 FOR EA3600</v>
          </cell>
        </row>
        <row r="12298">
          <cell r="A12298" t="str">
            <v>212199-1</v>
          </cell>
          <cell r="B12298" t="str">
            <v>NEEDLE BEARING 510</v>
          </cell>
        </row>
        <row r="12299">
          <cell r="A12299" t="str">
            <v>212229-8</v>
          </cell>
          <cell r="B12299" t="str">
            <v>NEEDLE CAGE 315 FOR UH014G/DUH/DUN</v>
          </cell>
        </row>
        <row r="12300">
          <cell r="A12300" t="str">
            <v>212403-8</v>
          </cell>
          <cell r="B12300" t="str">
            <v>NEEDLE BEARING 3012 FOR HR2810</v>
          </cell>
        </row>
        <row r="12301">
          <cell r="A12301" t="str">
            <v>212960-6</v>
          </cell>
          <cell r="B12301" t="str">
            <v>NEEDLE BEARING 607 FOR MT430</v>
          </cell>
        </row>
        <row r="12302">
          <cell r="A12302" t="str">
            <v>212965-6</v>
          </cell>
          <cell r="B12302" t="str">
            <v>NEEDLE CAGE 407 FOR JV0600</v>
          </cell>
        </row>
        <row r="12303">
          <cell r="A12303" t="str">
            <v>213038-8</v>
          </cell>
          <cell r="B12303" t="str">
            <v>O RING 5 FOR 4323M</v>
          </cell>
        </row>
        <row r="12304">
          <cell r="A12304" t="str">
            <v>213062-1</v>
          </cell>
          <cell r="B12304" t="str">
            <v>O RING 9 FOR AN3800</v>
          </cell>
        </row>
        <row r="12305">
          <cell r="A12305" t="str">
            <v>213073-6</v>
          </cell>
          <cell r="B12305" t="str">
            <v>O RING 9 FOR HR2020 HR2810</v>
          </cell>
        </row>
        <row r="12306">
          <cell r="A12306" t="str">
            <v>213075-2</v>
          </cell>
          <cell r="B12306" t="str">
            <v>X-RING 9 FOR HR2453</v>
          </cell>
        </row>
        <row r="12307">
          <cell r="A12307" t="str">
            <v>213084-1</v>
          </cell>
          <cell r="B12307" t="str">
            <v>OIL SEAL 12 FOR EA3200</v>
          </cell>
        </row>
        <row r="12308">
          <cell r="A12308" t="str">
            <v>213102-5</v>
          </cell>
          <cell r="B12308" t="str">
            <v>DUST SEAL 12 FOR HM0810</v>
          </cell>
        </row>
        <row r="12309">
          <cell r="A12309" t="str">
            <v>213105-9</v>
          </cell>
          <cell r="B12309" t="str">
            <v>O RING 11 FOR 6409</v>
          </cell>
        </row>
        <row r="12310">
          <cell r="A12310" t="str">
            <v>213147-3</v>
          </cell>
          <cell r="B12310" t="str">
            <v>Oil seal (L)</v>
          </cell>
        </row>
        <row r="12311">
          <cell r="A12311" t="str">
            <v>213148-1</v>
          </cell>
          <cell r="B12311" t="str">
            <v>OIL SEAL (S)</v>
          </cell>
        </row>
        <row r="12312">
          <cell r="A12312" t="str">
            <v>213174-0</v>
          </cell>
          <cell r="B12312" t="str">
            <v>X RING 14 FOR JR3050T</v>
          </cell>
        </row>
        <row r="12313">
          <cell r="A12313" t="str">
            <v>213231-4</v>
          </cell>
          <cell r="B12313" t="str">
            <v>OIL SEAL 15 FOR HR4001C</v>
          </cell>
        </row>
        <row r="12314">
          <cell r="A12314" t="str">
            <v>213278-8</v>
          </cell>
          <cell r="B12314" t="str">
            <v>O RING 17 FOR HR2020</v>
          </cell>
        </row>
        <row r="12315">
          <cell r="A12315" t="str">
            <v>213314-0</v>
          </cell>
          <cell r="B12315" t="str">
            <v>OIL SEAL 19 FOR HP2030</v>
          </cell>
        </row>
        <row r="12316">
          <cell r="A12316" t="str">
            <v>213343-3</v>
          </cell>
          <cell r="B12316" t="str">
            <v>O RING 35 FOR FS2200</v>
          </cell>
        </row>
        <row r="12317">
          <cell r="A12317" t="str">
            <v>213344-1</v>
          </cell>
          <cell r="B12317" t="str">
            <v>OIL SEAL 9 FOR HR2810</v>
          </cell>
        </row>
        <row r="12318">
          <cell r="A12318" t="str">
            <v>213379-2</v>
          </cell>
          <cell r="B12318" t="str">
            <v>O RING 21 FOR HR4013C</v>
          </cell>
        </row>
        <row r="12319">
          <cell r="A12319" t="str">
            <v>213381-5</v>
          </cell>
          <cell r="B12319" t="str">
            <v>O RING 21 FOR HR3520</v>
          </cell>
        </row>
        <row r="12320">
          <cell r="A12320" t="str">
            <v>213406-5</v>
          </cell>
          <cell r="B12320" t="str">
            <v>O RING 30 FOR HM1201</v>
          </cell>
        </row>
        <row r="12321">
          <cell r="A12321" t="str">
            <v>213444-7</v>
          </cell>
          <cell r="B12321" t="str">
            <v>O-RING 30 FOR 9530B</v>
          </cell>
        </row>
        <row r="12322">
          <cell r="A12322" t="str">
            <v>213510-0</v>
          </cell>
          <cell r="B12322" t="str">
            <v>O RING 36 FOR HR2010 BO4556</v>
          </cell>
        </row>
        <row r="12323">
          <cell r="A12323" t="str">
            <v>213513-4</v>
          </cell>
          <cell r="B12323" t="str">
            <v>O RING 39 FOR HK1820</v>
          </cell>
        </row>
        <row r="12324">
          <cell r="A12324" t="str">
            <v>213515-0</v>
          </cell>
          <cell r="B12324" t="str">
            <v>O RING 36</v>
          </cell>
        </row>
        <row r="12325">
          <cell r="A12325" t="str">
            <v>213527-3</v>
          </cell>
          <cell r="B12325" t="str">
            <v>O RING 38</v>
          </cell>
        </row>
        <row r="12326">
          <cell r="A12326" t="str">
            <v>213560-5</v>
          </cell>
          <cell r="B12326" t="str">
            <v>O RING 44 FOR HK0500</v>
          </cell>
        </row>
        <row r="12327">
          <cell r="A12327" t="str">
            <v>213586-7</v>
          </cell>
          <cell r="B12327" t="str">
            <v>O-RING 11.5 FOR EA3201S</v>
          </cell>
        </row>
        <row r="12328">
          <cell r="A12328" t="str">
            <v>213591-4</v>
          </cell>
          <cell r="B12328" t="str">
            <v>O RING 14 FOR EUB4250SP</v>
          </cell>
        </row>
        <row r="12329">
          <cell r="A12329" t="str">
            <v>213594-8</v>
          </cell>
          <cell r="B12329" t="str">
            <v>O RING FOR PS32</v>
          </cell>
        </row>
        <row r="12330">
          <cell r="A12330" t="str">
            <v>213623-7</v>
          </cell>
          <cell r="B12330" t="str">
            <v>O RING 46 FOR 5008MG</v>
          </cell>
        </row>
        <row r="12331">
          <cell r="A12331" t="str">
            <v>213624-5</v>
          </cell>
          <cell r="B12331" t="str">
            <v>O RING 48 FOR GA5010</v>
          </cell>
        </row>
        <row r="12332">
          <cell r="A12332" t="str">
            <v>213647-3</v>
          </cell>
          <cell r="B12332" t="str">
            <v>O-RING 9 FOR PM7650H</v>
          </cell>
        </row>
        <row r="12333">
          <cell r="A12333" t="str">
            <v>213649-9</v>
          </cell>
          <cell r="B12333" t="str">
            <v>O-RING 18 FOR PM7650H</v>
          </cell>
        </row>
        <row r="12334">
          <cell r="A12334" t="str">
            <v>213654-6</v>
          </cell>
          <cell r="B12334" t="str">
            <v>O RING 60 FOR HM0810</v>
          </cell>
        </row>
        <row r="12335">
          <cell r="A12335" t="str">
            <v>213673-2</v>
          </cell>
          <cell r="B12335" t="str">
            <v>O RING 52</v>
          </cell>
        </row>
        <row r="12336">
          <cell r="A12336" t="str">
            <v>213720-9</v>
          </cell>
          <cell r="B12336" t="str">
            <v>O RING 67 FOR HR2410</v>
          </cell>
        </row>
        <row r="12337">
          <cell r="A12337" t="str">
            <v>213727-5</v>
          </cell>
          <cell r="B12337" t="str">
            <v>O-RING 63 FOR HR2453</v>
          </cell>
        </row>
        <row r="12338">
          <cell r="A12338" t="str">
            <v>213728-3</v>
          </cell>
          <cell r="B12338" t="str">
            <v>O-RING 68 FOR HR261D</v>
          </cell>
        </row>
        <row r="12339">
          <cell r="A12339" t="str">
            <v>213767-3</v>
          </cell>
          <cell r="B12339" t="str">
            <v>O RING 75 FOR HR242D</v>
          </cell>
        </row>
        <row r="12340">
          <cell r="A12340" t="str">
            <v>213787-7</v>
          </cell>
          <cell r="B12340" t="str">
            <v>O-RING 22 FOR MT860</v>
          </cell>
        </row>
        <row r="12341">
          <cell r="A12341" t="str">
            <v>213789-3</v>
          </cell>
          <cell r="B12341" t="str">
            <v>O-RING 38 FOR HR5202C</v>
          </cell>
        </row>
        <row r="12342">
          <cell r="A12342" t="str">
            <v>213833-6</v>
          </cell>
          <cell r="B12342" t="str">
            <v>O RING 60 FOR HR1841F</v>
          </cell>
        </row>
        <row r="12343">
          <cell r="A12343" t="str">
            <v>213858-0</v>
          </cell>
          <cell r="B12343" t="str">
            <v>O-RING 65 DLW140/LW1401</v>
          </cell>
        </row>
        <row r="12344">
          <cell r="A12344" t="str">
            <v>213859-8</v>
          </cell>
          <cell r="B12344" t="str">
            <v>O-RING 19 FOR GA9061</v>
          </cell>
        </row>
        <row r="12345">
          <cell r="A12345" t="str">
            <v>213880-7</v>
          </cell>
          <cell r="B12345" t="str">
            <v>SEAL RING 12 FOR HR009G</v>
          </cell>
        </row>
        <row r="12346">
          <cell r="A12346" t="str">
            <v>213884-9</v>
          </cell>
          <cell r="B12346" t="str">
            <v>O-RING 72 FOR CL003G</v>
          </cell>
        </row>
        <row r="12347">
          <cell r="A12347" t="str">
            <v>213889-9</v>
          </cell>
          <cell r="B12347" t="str">
            <v>O  RING 58 FOR HR166D</v>
          </cell>
        </row>
        <row r="12348">
          <cell r="A12348" t="str">
            <v>213892-0</v>
          </cell>
          <cell r="B12348" t="str">
            <v>O-RING 43</v>
          </cell>
        </row>
        <row r="12349">
          <cell r="A12349" t="str">
            <v>213953-6</v>
          </cell>
          <cell r="B12349" t="str">
            <v>O RING 24 FOR HR1830</v>
          </cell>
        </row>
        <row r="12350">
          <cell r="A12350" t="str">
            <v>213983-7</v>
          </cell>
          <cell r="B12350" t="str">
            <v>O RING 4 FOR MT920 BO4556</v>
          </cell>
        </row>
        <row r="12351">
          <cell r="A12351" t="str">
            <v>213A05-9</v>
          </cell>
          <cell r="B12351" t="str">
            <v>O-RING 16 FOR HM0871C</v>
          </cell>
        </row>
        <row r="12352">
          <cell r="A12352" t="str">
            <v>213A15-6</v>
          </cell>
          <cell r="B12352" t="str">
            <v>O-RING 14</v>
          </cell>
        </row>
        <row r="12353">
          <cell r="A12353" t="str">
            <v>213A72-4</v>
          </cell>
          <cell r="B12353" t="str">
            <v>OIL SEAL 10 FOR HR2470</v>
          </cell>
        </row>
        <row r="12354">
          <cell r="A12354" t="str">
            <v>213A93-6</v>
          </cell>
          <cell r="B12354" t="str">
            <v>O RING 55 FOR DVC560</v>
          </cell>
        </row>
        <row r="12355">
          <cell r="A12355" t="str">
            <v>214031-5</v>
          </cell>
          <cell r="B12355" t="str">
            <v>PLANE BEARING 4 FOR 4340CT</v>
          </cell>
        </row>
        <row r="12356">
          <cell r="A12356" t="str">
            <v>214067-4</v>
          </cell>
          <cell r="B12356" t="str">
            <v>PLANE BEARING 10 FOR LM430D</v>
          </cell>
        </row>
        <row r="12357">
          <cell r="A12357" t="str">
            <v>214109-4</v>
          </cell>
          <cell r="B12357" t="str">
            <v>PLANE BEARING 12 / BO4901</v>
          </cell>
        </row>
        <row r="12358">
          <cell r="A12358" t="str">
            <v>214167-0</v>
          </cell>
          <cell r="B12358" t="str">
            <v>PLANE BEARING 12.7 FOR JR3000V</v>
          </cell>
        </row>
        <row r="12359">
          <cell r="A12359" t="str">
            <v>214170-1</v>
          </cell>
          <cell r="B12359" t="str">
            <v>PLANE BEARING 14A FOR JR3070CT</v>
          </cell>
        </row>
        <row r="12360">
          <cell r="A12360" t="str">
            <v>214212-1</v>
          </cell>
          <cell r="B12360" t="str">
            <v>PLANE BEARING 14A FOR JR002G</v>
          </cell>
        </row>
        <row r="12361">
          <cell r="A12361" t="str">
            <v>214251-1</v>
          </cell>
          <cell r="B12361" t="str">
            <v>PLANE BEARING 17 FOR 2040/2012NB</v>
          </cell>
        </row>
        <row r="12362">
          <cell r="A12362" t="str">
            <v>216007-8</v>
          </cell>
          <cell r="B12362" t="str">
            <v>STEEL BALL 6.4 FOR 6905B</v>
          </cell>
        </row>
        <row r="12363">
          <cell r="A12363" t="str">
            <v>216013-3</v>
          </cell>
          <cell r="B12363" t="str">
            <v>STEEL BALL 6 FOR 4302C</v>
          </cell>
        </row>
        <row r="12364">
          <cell r="A12364" t="str">
            <v>216041-8</v>
          </cell>
          <cell r="B12364" t="str">
            <v>STEEL BALL 5.6 FOR TD146D</v>
          </cell>
        </row>
        <row r="12365">
          <cell r="A12365" t="str">
            <v>216423-4</v>
          </cell>
          <cell r="B12365" t="str">
            <v>THRUST NEEDLE CAGE 1730</v>
          </cell>
        </row>
        <row r="12366">
          <cell r="A12366" t="str">
            <v>219019-0</v>
          </cell>
          <cell r="B12366" t="str">
            <v>SWASH BEARING 9 FOR HR1830</v>
          </cell>
        </row>
        <row r="12367">
          <cell r="A12367" t="str">
            <v>219024-7</v>
          </cell>
          <cell r="B12367" t="str">
            <v>COMBINATION BALL BEARING</v>
          </cell>
        </row>
        <row r="12368">
          <cell r="A12368" t="str">
            <v>219026-3</v>
          </cell>
          <cell r="B12368" t="str">
            <v>SWASH BEARING 6 FOR HR166D</v>
          </cell>
        </row>
        <row r="12369">
          <cell r="A12369" t="str">
            <v>219030-2</v>
          </cell>
          <cell r="B12369" t="str">
            <v>SWASH BEARING 10 FOR HR280D</v>
          </cell>
        </row>
        <row r="12370">
          <cell r="A12370" t="str">
            <v>219040-9</v>
          </cell>
          <cell r="B12370" t="str">
            <v>SWASH BEARING 10</v>
          </cell>
        </row>
        <row r="12371">
          <cell r="A12371" t="str">
            <v>221261-1</v>
          </cell>
          <cell r="B12371" t="str">
            <v>SPUR GEAR 47 FOR DP4700</v>
          </cell>
        </row>
        <row r="12372">
          <cell r="A12372" t="str">
            <v>221427-3</v>
          </cell>
          <cell r="B12372" t="str">
            <v>WORM GEAR FOR DUC355/ UC4551A</v>
          </cell>
        </row>
        <row r="12373">
          <cell r="A12373" t="str">
            <v>221428-1</v>
          </cell>
          <cell r="B12373" t="str">
            <v>WORM GEAR FOR MEA3700TM</v>
          </cell>
        </row>
        <row r="12374">
          <cell r="A12374" t="str">
            <v>221450-8</v>
          </cell>
          <cell r="B12374" t="str">
            <v>SPIRAL BEVEL GEAR 10 FOR PO5000C</v>
          </cell>
        </row>
        <row r="12375">
          <cell r="A12375" t="str">
            <v>221457-4</v>
          </cell>
          <cell r="B12375" t="str">
            <v>INTERNAL GEAR 51 FOR DTD154</v>
          </cell>
        </row>
        <row r="12376">
          <cell r="A12376" t="str">
            <v>221462-1</v>
          </cell>
          <cell r="B12376" t="str">
            <v>HELICAL GEAR 43 FOR M2401</v>
          </cell>
        </row>
        <row r="12377">
          <cell r="A12377" t="str">
            <v>221464-7</v>
          </cell>
          <cell r="B12377" t="str">
            <v>SPROCKET 6 FOR UC353D</v>
          </cell>
        </row>
        <row r="12378">
          <cell r="A12378" t="str">
            <v>221475-2</v>
          </cell>
          <cell r="B12378" t="str">
            <v>SPIRAL BEVEL GEAR 10 FOR M9506</v>
          </cell>
        </row>
        <row r="12379">
          <cell r="A12379" t="str">
            <v>221478-6</v>
          </cell>
          <cell r="B12379" t="str">
            <v>GEAR COMPLETE 9-23 FOR FS250D</v>
          </cell>
        </row>
        <row r="12380">
          <cell r="A12380" t="str">
            <v>221481-7</v>
          </cell>
          <cell r="B12380" t="str">
            <v>SPIRAL BEVEL GEAR 37 FOR HR166D</v>
          </cell>
        </row>
        <row r="12381">
          <cell r="A12381" t="str">
            <v>221492-2</v>
          </cell>
          <cell r="B12381" t="str">
            <v>HELICAL GEAR 26 FOR DUR187</v>
          </cell>
        </row>
        <row r="12382">
          <cell r="A12382" t="str">
            <v>221495-6</v>
          </cell>
          <cell r="B12382" t="str">
            <v>SPUR GEAR 12 FOR HR1841F</v>
          </cell>
        </row>
        <row r="12383">
          <cell r="A12383" t="str">
            <v>221522-9</v>
          </cell>
          <cell r="B12383" t="str">
            <v>RIM SPROCKET FOR UC3510A/4010A</v>
          </cell>
        </row>
        <row r="12384">
          <cell r="A12384" t="str">
            <v>221526-1</v>
          </cell>
          <cell r="B12384" t="str">
            <v>SPROCKET FOR MUC351</v>
          </cell>
        </row>
        <row r="12385">
          <cell r="A12385" t="str">
            <v>221548-1</v>
          </cell>
          <cell r="B12385" t="str">
            <v>HELICAL GEAR 41 FOR SP600D</v>
          </cell>
        </row>
        <row r="12386">
          <cell r="A12386" t="str">
            <v>221553-8</v>
          </cell>
          <cell r="B12386" t="str">
            <v>SPIRAL BEVEL GEAR 37 FOR HR140D</v>
          </cell>
        </row>
        <row r="12387">
          <cell r="A12387" t="str">
            <v>221569-3</v>
          </cell>
          <cell r="B12387" t="str">
            <v>INTERNAL GEAR 48 FOR DA332D</v>
          </cell>
        </row>
        <row r="12388">
          <cell r="A12388" t="str">
            <v>221570-8</v>
          </cell>
          <cell r="B12388" t="str">
            <v>SPIRAL BEVEL GEAR 6 FOR DA332D</v>
          </cell>
        </row>
        <row r="12389">
          <cell r="A12389" t="str">
            <v>221572-4</v>
          </cell>
          <cell r="B12389" t="str">
            <v>SPUR GEAR 17 FOR DA332D</v>
          </cell>
        </row>
        <row r="12390">
          <cell r="A12390" t="str">
            <v>221599-4</v>
          </cell>
          <cell r="B12390" t="str">
            <v>SPIRAL BEVEL GEAR 37 FOR HR280D</v>
          </cell>
        </row>
        <row r="12391">
          <cell r="A12391" t="str">
            <v>221669-9</v>
          </cell>
          <cell r="B12391" t="str">
            <v>HELICAL GEAR 41 FOR HM0810</v>
          </cell>
        </row>
        <row r="12392">
          <cell r="A12392" t="str">
            <v>222154-5</v>
          </cell>
          <cell r="B12392" t="str">
            <v>V-PULLEY 8-54 FOR 2012NB</v>
          </cell>
        </row>
        <row r="12393">
          <cell r="A12393" t="str">
            <v>222155-3</v>
          </cell>
          <cell r="B12393" t="str">
            <v>V-PULLEY 8-23.5L FOR 2012NB</v>
          </cell>
        </row>
        <row r="12394">
          <cell r="A12394" t="str">
            <v>222163-4</v>
          </cell>
          <cell r="B12394" t="str">
            <v>V PULLEY 4-20L FOR MT190</v>
          </cell>
        </row>
        <row r="12395">
          <cell r="A12395" t="str">
            <v>222164-2</v>
          </cell>
          <cell r="B12395" t="str">
            <v>V PULLEY 4-37 FOR MT190</v>
          </cell>
        </row>
        <row r="12396">
          <cell r="A12396" t="str">
            <v>222165-0</v>
          </cell>
          <cell r="B12396" t="str">
            <v>V-PULLEY 5-32.4 FOR MT110</v>
          </cell>
        </row>
        <row r="12397">
          <cell r="A12397" t="str">
            <v>222174-9</v>
          </cell>
          <cell r="B12397" t="str">
            <v>V PULLEY 5-95.8</v>
          </cell>
        </row>
        <row r="12398">
          <cell r="A12398" t="str">
            <v>222191-9</v>
          </cell>
          <cell r="B12398" t="str">
            <v>PULLEY 17-19.3 FOR LS1019L</v>
          </cell>
        </row>
        <row r="12399">
          <cell r="A12399" t="str">
            <v>222193-5</v>
          </cell>
          <cell r="B12399" t="str">
            <v>V-PULLEY 4-17L</v>
          </cell>
        </row>
        <row r="12400">
          <cell r="A12400" t="str">
            <v>222194-3</v>
          </cell>
          <cell r="B12400" t="str">
            <v>V-PULLEY 4-39.5</v>
          </cell>
        </row>
        <row r="12401">
          <cell r="A12401" t="str">
            <v>222199-3</v>
          </cell>
          <cell r="B12401" t="str">
            <v>PULLEY 7.5-20.3 FOR DBO480</v>
          </cell>
        </row>
        <row r="12402">
          <cell r="A12402" t="str">
            <v>222200-4</v>
          </cell>
          <cell r="B12402" t="str">
            <v>PULLEY 7.5-15.5 FOR DBO480</v>
          </cell>
        </row>
        <row r="12403">
          <cell r="A12403" t="str">
            <v>222205-4</v>
          </cell>
          <cell r="B12403" t="str">
            <v>PULLEY 60 FOR UV001G</v>
          </cell>
        </row>
        <row r="12404">
          <cell r="A12404" t="str">
            <v>222209-6</v>
          </cell>
          <cell r="B12404" t="str">
            <v>ROUND PULLEY 6.2-45.7 FOR VS001G</v>
          </cell>
        </row>
        <row r="12405">
          <cell r="A12405" t="str">
            <v>222210-1</v>
          </cell>
          <cell r="B12405" t="str">
            <v>ROUND PULLEY 6.2-149.6 FOR VS001G</v>
          </cell>
        </row>
        <row r="12406">
          <cell r="A12406" t="str">
            <v>222211-9</v>
          </cell>
          <cell r="B12406" t="str">
            <v>GIDE PULLEY 6.2-19.7 FOR VS001G</v>
          </cell>
        </row>
        <row r="12407">
          <cell r="A12407" t="str">
            <v>223115-8</v>
          </cell>
          <cell r="B12407" t="str">
            <v>CLUTCH CAM FOR 6222DWE</v>
          </cell>
        </row>
        <row r="12408">
          <cell r="A12408" t="str">
            <v>223137-8</v>
          </cell>
          <cell r="B12408" t="str">
            <v>CAM A FOR HP2050</v>
          </cell>
        </row>
        <row r="12409">
          <cell r="A12409" t="str">
            <v>223141-7</v>
          </cell>
          <cell r="B12409" t="str">
            <v>CAM A FOR HP2070</v>
          </cell>
        </row>
        <row r="12410">
          <cell r="A12410" t="str">
            <v>223174-2</v>
          </cell>
          <cell r="B12410" t="str">
            <v>CLUTCH CAM MT870</v>
          </cell>
        </row>
        <row r="12411">
          <cell r="A12411" t="str">
            <v>223188-1</v>
          </cell>
          <cell r="B12411" t="str">
            <v>CAM FOR DA460D</v>
          </cell>
        </row>
        <row r="12412">
          <cell r="A12412" t="str">
            <v>224080-4</v>
          </cell>
          <cell r="B12412" t="str">
            <v>INNER FLANGE 36 FOR 4100NH</v>
          </cell>
        </row>
        <row r="12413">
          <cell r="A12413" t="str">
            <v>224081-2</v>
          </cell>
          <cell r="B12413" t="str">
            <v>OUTER FLANGE 36 FOR 4100NH</v>
          </cell>
        </row>
        <row r="12414">
          <cell r="A12414" t="str">
            <v>224177-9</v>
          </cell>
          <cell r="B12414" t="str">
            <v>OUTER FLANGE 28 FOR 4190DW</v>
          </cell>
        </row>
        <row r="12415">
          <cell r="A12415" t="str">
            <v>224200-0</v>
          </cell>
          <cell r="B12415" t="str">
            <v>INNER FLANGE 55 FOR 4107R</v>
          </cell>
        </row>
        <row r="12416">
          <cell r="A12416" t="str">
            <v>224264-4</v>
          </cell>
          <cell r="B12416" t="str">
            <v>INNER FLANGE 65 FOR LS1440</v>
          </cell>
        </row>
        <row r="12417">
          <cell r="A12417" t="str">
            <v>224275-9</v>
          </cell>
          <cell r="B12417" t="str">
            <v>OUTER FLANGE 40 FOR 5008B</v>
          </cell>
        </row>
        <row r="12418">
          <cell r="A12418" t="str">
            <v>224299-5</v>
          </cell>
          <cell r="B12418" t="str">
            <v>FLANGE 90 FOR PORTABLE CUT-OFF</v>
          </cell>
        </row>
        <row r="12419">
          <cell r="A12419" t="str">
            <v>224301-4</v>
          </cell>
          <cell r="B12419" t="str">
            <v>OUTER LANGE 42 FOR N5900B</v>
          </cell>
        </row>
        <row r="12420">
          <cell r="A12420" t="str">
            <v>224303-0</v>
          </cell>
          <cell r="B12420" t="str">
            <v>INNER FLANGE 42 FOR N5900B</v>
          </cell>
        </row>
        <row r="12421">
          <cell r="A12421" t="str">
            <v>224310-3</v>
          </cell>
          <cell r="B12421" t="str">
            <v>OUTER FLANGE 65 FOR LS1440</v>
          </cell>
        </row>
        <row r="12422">
          <cell r="A12422" t="str">
            <v>224329-2</v>
          </cell>
          <cell r="B12422" t="str">
            <v>OUTER FLANGE 45 FOR 5806B</v>
          </cell>
        </row>
        <row r="12423">
          <cell r="A12423" t="str">
            <v>224366-6</v>
          </cell>
          <cell r="B12423" t="str">
            <v>OUTER FLANGE FOR 5026D</v>
          </cell>
        </row>
        <row r="12424">
          <cell r="A12424" t="str">
            <v>224386-0</v>
          </cell>
          <cell r="B12424" t="str">
            <v>INNER FLANGE 40 FOR MT580</v>
          </cell>
        </row>
        <row r="12425">
          <cell r="A12425" t="str">
            <v>224391-7</v>
          </cell>
          <cell r="B12425" t="str">
            <v>INNER FLANGE 30 FOR BCS550</v>
          </cell>
        </row>
        <row r="12426">
          <cell r="A12426" t="str">
            <v>224400-2</v>
          </cell>
          <cell r="B12426" t="str">
            <v>OUTER FLANGE 53</v>
          </cell>
        </row>
        <row r="12427">
          <cell r="A12427" t="str">
            <v>224409-4</v>
          </cell>
          <cell r="B12427" t="str">
            <v>OUTER FLANGE 35 FOR 5008MG</v>
          </cell>
        </row>
        <row r="12428">
          <cell r="A12428" t="str">
            <v>224410-9</v>
          </cell>
          <cell r="B12428" t="str">
            <v>INNER FLANGE 35 FOR 5008MG</v>
          </cell>
        </row>
        <row r="12429">
          <cell r="A12429" t="str">
            <v>224423-0</v>
          </cell>
          <cell r="B12429" t="str">
            <v>INNER FLANGE 36 FOR 4100NS</v>
          </cell>
        </row>
        <row r="12430">
          <cell r="A12430" t="str">
            <v>224424-8</v>
          </cell>
          <cell r="B12430" t="str">
            <v>OUTER FLANGE 36 FOR 4100NS</v>
          </cell>
        </row>
        <row r="12431">
          <cell r="A12431" t="str">
            <v>224432-9</v>
          </cell>
          <cell r="B12431" t="str">
            <v>OUTER FLANGE 53 LS1016</v>
          </cell>
        </row>
        <row r="12432">
          <cell r="A12432" t="str">
            <v>224435-3</v>
          </cell>
          <cell r="B12432" t="str">
            <v>INNER FLANGE 28</v>
          </cell>
        </row>
        <row r="12433">
          <cell r="A12433" t="str">
            <v>224445-0</v>
          </cell>
          <cell r="B12433" t="str">
            <v>OUT FLANGE 40 FOR LM430D</v>
          </cell>
        </row>
        <row r="12434">
          <cell r="A12434" t="str">
            <v>224447-6</v>
          </cell>
          <cell r="B12434" t="str">
            <v>INNER FLANGE 42B FOR GA5041C</v>
          </cell>
        </row>
        <row r="12435">
          <cell r="A12435" t="str">
            <v>224478-5</v>
          </cell>
          <cell r="B12435" t="str">
            <v>FLANGE 102</v>
          </cell>
        </row>
        <row r="12436">
          <cell r="A12436" t="str">
            <v>224482-4</v>
          </cell>
          <cell r="B12436" t="str">
            <v>OUTER FLANGE 53 FOR 2702</v>
          </cell>
        </row>
        <row r="12437">
          <cell r="A12437" t="str">
            <v>224485-8</v>
          </cell>
          <cell r="B12437" t="str">
            <v>LOCK NUT 14-45 FOR GA7060</v>
          </cell>
        </row>
        <row r="12438">
          <cell r="A12438" t="str">
            <v>224490-5</v>
          </cell>
          <cell r="B12438" t="str">
            <v>INNER FLANGE 14-45 FOR GA 5"-9"</v>
          </cell>
        </row>
        <row r="12439">
          <cell r="A12439" t="str">
            <v>224505-8</v>
          </cell>
          <cell r="B12439" t="str">
            <v>LOCK NUT 10-40</v>
          </cell>
        </row>
        <row r="12440">
          <cell r="A12440" t="str">
            <v>224593-5</v>
          </cell>
          <cell r="B12440" t="str">
            <v>INNER FLANGE 35 FOR SP/DHS/HS/DLS</v>
          </cell>
        </row>
        <row r="12441">
          <cell r="A12441" t="str">
            <v>224600-4</v>
          </cell>
          <cell r="B12441" t="str">
            <v>OUTER FLANGE 40</v>
          </cell>
        </row>
        <row r="12442">
          <cell r="A12442" t="str">
            <v>224609-6</v>
          </cell>
          <cell r="B12442" t="str">
            <v>INNER FLANGE 40</v>
          </cell>
        </row>
        <row r="12443">
          <cell r="A12443" t="str">
            <v>224614-3</v>
          </cell>
          <cell r="B12443" t="str">
            <v>INNER FLANGE 42</v>
          </cell>
        </row>
        <row r="12444">
          <cell r="A12444" t="str">
            <v>224622-4</v>
          </cell>
          <cell r="B12444" t="str">
            <v>FLANGE 92 FOR CE001G</v>
          </cell>
        </row>
        <row r="12445">
          <cell r="A12445" t="str">
            <v>224624-0</v>
          </cell>
          <cell r="B12445" t="str">
            <v>OUTER FLANGE 25 FOR DMC300</v>
          </cell>
        </row>
        <row r="12446">
          <cell r="A12446" t="str">
            <v>224641-0</v>
          </cell>
          <cell r="B12446" t="str">
            <v>INNER FLANGE 45 FOR GA055G</v>
          </cell>
        </row>
        <row r="12447">
          <cell r="A12447" t="str">
            <v>225092-0</v>
          </cell>
          <cell r="B12447" t="str">
            <v>POLY V-BELT 4-241 FOR MT190</v>
          </cell>
        </row>
        <row r="12448">
          <cell r="A12448" t="str">
            <v>225096-2</v>
          </cell>
          <cell r="B12448" t="str">
            <v>POLY V-BELT 5-285 MT111</v>
          </cell>
        </row>
        <row r="12449">
          <cell r="A12449" t="str">
            <v>225101-5</v>
          </cell>
          <cell r="B12449" t="str">
            <v>SYNCHRO BELT 15-756 FOR LS1019L</v>
          </cell>
        </row>
        <row r="12450">
          <cell r="A12450" t="str">
            <v>225102-3</v>
          </cell>
          <cell r="B12450" t="str">
            <v>SYNCHRO BELT 15-810 FOR LS1219L</v>
          </cell>
        </row>
        <row r="12451">
          <cell r="A12451" t="str">
            <v>225105-7</v>
          </cell>
          <cell r="B12451" t="str">
            <v>SYNCHRO BELT 6-108 FOR DBO480</v>
          </cell>
        </row>
        <row r="12452">
          <cell r="A12452" t="str">
            <v>226028-2</v>
          </cell>
          <cell r="B12452" t="str">
            <v>GEAR COMPLETE 7-41 FOR 6300LR</v>
          </cell>
        </row>
        <row r="12453">
          <cell r="A12453" t="str">
            <v>226067-2</v>
          </cell>
          <cell r="B12453" t="str">
            <v>GEAR COMPLETE 17-76 FOR 8402VDWE</v>
          </cell>
        </row>
        <row r="12454">
          <cell r="A12454" t="str">
            <v>226133-5</v>
          </cell>
          <cell r="B12454" t="str">
            <v>GEAR COMPLETE 17-35 FOR 6823</v>
          </cell>
        </row>
        <row r="12455">
          <cell r="A12455" t="str">
            <v>226134-3</v>
          </cell>
          <cell r="B12455" t="str">
            <v>GEAR COMPLETE 8-50 FOR 2012NB</v>
          </cell>
        </row>
        <row r="12456">
          <cell r="A12456" t="str">
            <v>226157-1</v>
          </cell>
          <cell r="B12456" t="str">
            <v>GEAR CPL 17-39 FOR FS2300</v>
          </cell>
        </row>
        <row r="12457">
          <cell r="A12457" t="str">
            <v>226164-4</v>
          </cell>
          <cell r="B12457" t="str">
            <v>INTERNAL GEAR 53 FOR SC102D</v>
          </cell>
        </row>
        <row r="12458">
          <cell r="A12458" t="str">
            <v>226170-9</v>
          </cell>
          <cell r="B12458" t="str">
            <v>SPUR GEAR 10 FOR HR280D</v>
          </cell>
        </row>
        <row r="12459">
          <cell r="A12459" t="str">
            <v>226191-1</v>
          </cell>
          <cell r="B12459" t="str">
            <v>INTERNAL GEAR 45 FOR TW140D</v>
          </cell>
        </row>
        <row r="12460">
          <cell r="A12460" t="str">
            <v>226192-9</v>
          </cell>
          <cell r="B12460" t="str">
            <v>HELICAL GEAR 49</v>
          </cell>
        </row>
        <row r="12461">
          <cell r="A12461" t="str">
            <v>226217-9</v>
          </cell>
          <cell r="B12461" t="str">
            <v>SPUR GEAR 16 FOR 3709</v>
          </cell>
        </row>
        <row r="12462">
          <cell r="A12462" t="str">
            <v>226336-1</v>
          </cell>
          <cell r="B12462" t="str">
            <v>SPUR GEAR 22 FOR 6916FD</v>
          </cell>
        </row>
        <row r="12463">
          <cell r="A12463" t="str">
            <v>226415-5</v>
          </cell>
          <cell r="B12463" t="str">
            <v>HELICAL GEAR 41 FOR 2414B</v>
          </cell>
        </row>
        <row r="12464">
          <cell r="A12464" t="str">
            <v>226423-6</v>
          </cell>
          <cell r="B12464" t="str">
            <v>HELICAL GEAR 41 FOR HP1500</v>
          </cell>
        </row>
        <row r="12465">
          <cell r="A12465" t="str">
            <v>226427-8</v>
          </cell>
          <cell r="B12465" t="str">
            <v>HELICAL GEAR 38 FOR LC1210</v>
          </cell>
        </row>
        <row r="12466">
          <cell r="A12466" t="str">
            <v>226461-8</v>
          </cell>
          <cell r="B12466" t="str">
            <v>HELICAL GEAR 47 FOR 5806B</v>
          </cell>
        </row>
        <row r="12467">
          <cell r="A12467" t="str">
            <v>226465-0</v>
          </cell>
          <cell r="B12467" t="str">
            <v>HELICAL GEAR 42 FOR LS1040</v>
          </cell>
        </row>
        <row r="12468">
          <cell r="A12468" t="str">
            <v>226467-6</v>
          </cell>
          <cell r="B12468" t="str">
            <v>HELICAL GEAR 47 FOR 5606B</v>
          </cell>
        </row>
        <row r="12469">
          <cell r="A12469" t="str">
            <v>226499-3</v>
          </cell>
          <cell r="B12469" t="str">
            <v>HELICAL GEAR 42 FOR 2702</v>
          </cell>
        </row>
        <row r="12470">
          <cell r="A12470" t="str">
            <v>226518-5</v>
          </cell>
          <cell r="B12470" t="str">
            <v>HELCAL GEAR 47 FOR 2012NB</v>
          </cell>
        </row>
        <row r="12471">
          <cell r="A12471" t="str">
            <v>226523-2</v>
          </cell>
          <cell r="B12471" t="str">
            <v>HELICAL GEAR 39 FOR N5900B</v>
          </cell>
        </row>
        <row r="12472">
          <cell r="A12472" t="str">
            <v>226532-1</v>
          </cell>
          <cell r="B12472" t="str">
            <v>HELICAL GEAR 39 FOR 5057KB</v>
          </cell>
        </row>
        <row r="12473">
          <cell r="A12473" t="str">
            <v>226552-5</v>
          </cell>
          <cell r="B12473" t="str">
            <v>HELICAL GEAR 15 FOR MT410</v>
          </cell>
        </row>
        <row r="12474">
          <cell r="A12474" t="str">
            <v>226558-3</v>
          </cell>
          <cell r="B12474" t="str">
            <v>HELICAL GEAR 37</v>
          </cell>
        </row>
        <row r="12475">
          <cell r="A12475" t="str">
            <v>226574-5</v>
          </cell>
          <cell r="B12475" t="str">
            <v>HELICAL GEAR 39 FOR MT600</v>
          </cell>
        </row>
        <row r="12476">
          <cell r="A12476" t="str">
            <v>226579-5</v>
          </cell>
          <cell r="B12476" t="str">
            <v>HELICAL GEAR 45 FOR HP1620</v>
          </cell>
        </row>
        <row r="12477">
          <cell r="A12477" t="str">
            <v>226586-8</v>
          </cell>
          <cell r="B12477" t="str">
            <v>HELICAL GEAR 37 FOR MT811(226554-1)</v>
          </cell>
        </row>
        <row r="12478">
          <cell r="A12478" t="str">
            <v>226600-0</v>
          </cell>
          <cell r="B12478" t="str">
            <v>HELICAL GEAR 46 FOR LF1000</v>
          </cell>
        </row>
        <row r="12479">
          <cell r="A12479" t="str">
            <v>226610-7</v>
          </cell>
          <cell r="B12479" t="str">
            <v>HELICAL GEAR 38 FOR MT580</v>
          </cell>
        </row>
        <row r="12480">
          <cell r="A12480" t="str">
            <v>226634-3</v>
          </cell>
          <cell r="B12480" t="str">
            <v>HELICAL GEAR 10 FOR MT940</v>
          </cell>
        </row>
        <row r="12481">
          <cell r="A12481" t="str">
            <v>226635-1</v>
          </cell>
          <cell r="B12481" t="str">
            <v>HELICAL GEAR 15 FOR BCS550</v>
          </cell>
        </row>
        <row r="12482">
          <cell r="A12482" t="str">
            <v>226648-2</v>
          </cell>
          <cell r="B12482" t="str">
            <v>HELICAL GEAR 46 FOR HR4002</v>
          </cell>
        </row>
        <row r="12483">
          <cell r="A12483" t="str">
            <v>226653-9</v>
          </cell>
          <cell r="B12483" t="str">
            <v>HELICAL GEAR 29 FOR HR2810</v>
          </cell>
        </row>
        <row r="12484">
          <cell r="A12484" t="str">
            <v>226662-8</v>
          </cell>
          <cell r="B12484" t="str">
            <v>HELICAL GEAR 43 FOR 5008MG</v>
          </cell>
        </row>
        <row r="12485">
          <cell r="A12485" t="str">
            <v>226676-7</v>
          </cell>
          <cell r="B12485" t="str">
            <v>HELICAL GEAR 39 FOR BHS630</v>
          </cell>
        </row>
        <row r="12486">
          <cell r="A12486" t="str">
            <v>226681-4</v>
          </cell>
          <cell r="B12486" t="str">
            <v>HELICAL GEAR 17 FOR EA3200S</v>
          </cell>
        </row>
        <row r="12487">
          <cell r="A12487" t="str">
            <v>226682-2</v>
          </cell>
          <cell r="B12487" t="str">
            <v>HELICAL GEAR 47</v>
          </cell>
        </row>
        <row r="12488">
          <cell r="A12488" t="str">
            <v>226684-8</v>
          </cell>
          <cell r="B12488" t="str">
            <v>HELICAL GEAR 41 FOR 4102NH</v>
          </cell>
        </row>
        <row r="12489">
          <cell r="A12489" t="str">
            <v>226691-1</v>
          </cell>
          <cell r="B12489" t="str">
            <v>HELICAL GEAR 57</v>
          </cell>
        </row>
        <row r="12490">
          <cell r="A12490" t="str">
            <v>226695-3</v>
          </cell>
          <cell r="B12490" t="str">
            <v>HELICAL GEAR 17 FOR 4100NS</v>
          </cell>
        </row>
        <row r="12491">
          <cell r="A12491" t="str">
            <v>226747-0</v>
          </cell>
          <cell r="B12491" t="str">
            <v>STRAIGHT BEVEL GEAR FOR 2702</v>
          </cell>
        </row>
        <row r="12492">
          <cell r="A12492" t="str">
            <v>226791-7</v>
          </cell>
          <cell r="B12492" t="str">
            <v>STRAIGHT BEVEL GEAR 15 FOR 2012NB</v>
          </cell>
        </row>
        <row r="12493">
          <cell r="A12493" t="str">
            <v>226799-1</v>
          </cell>
          <cell r="B12493" t="str">
            <v>SPIRAL BEVEL GEAR 11 FOR 9523NB</v>
          </cell>
        </row>
        <row r="12494">
          <cell r="A12494" t="str">
            <v>226831-1</v>
          </cell>
          <cell r="B12494" t="str">
            <v>GEAR 12-31 FOR UM164</v>
          </cell>
        </row>
        <row r="12495">
          <cell r="A12495" t="str">
            <v>226834-5</v>
          </cell>
          <cell r="B12495" t="str">
            <v>GEAR COMPLETE 23-59 FOR HM1812</v>
          </cell>
        </row>
        <row r="12496">
          <cell r="A12496" t="str">
            <v>226836-1</v>
          </cell>
          <cell r="B12496" t="str">
            <v>SPIRAL BEVEL GEAR 6 FOR DA332D</v>
          </cell>
        </row>
        <row r="12497">
          <cell r="A12497" t="str">
            <v>226853-1</v>
          </cell>
          <cell r="B12497" t="str">
            <v>SPUR GEAR 12</v>
          </cell>
        </row>
        <row r="12498">
          <cell r="A12498" t="str">
            <v>226859-9</v>
          </cell>
          <cell r="B12498" t="str">
            <v>SPIRAL BEVEL GEAR 37</v>
          </cell>
        </row>
        <row r="12499">
          <cell r="A12499" t="str">
            <v>226861-2</v>
          </cell>
          <cell r="B12499" t="str">
            <v>SPIRAL BEVEL GEAR 10</v>
          </cell>
        </row>
        <row r="12500">
          <cell r="A12500" t="str">
            <v>226867-0</v>
          </cell>
          <cell r="B12500" t="str">
            <v>SPIRAL BEVEL GEAR 8</v>
          </cell>
        </row>
        <row r="12501">
          <cell r="A12501" t="str">
            <v>226884-0</v>
          </cell>
          <cell r="B12501" t="str">
            <v>WORM GEAR</v>
          </cell>
        </row>
        <row r="12502">
          <cell r="A12502" t="str">
            <v>226892-1</v>
          </cell>
          <cell r="B12502" t="str">
            <v>SPUR GEAR 25 FOR DFN350</v>
          </cell>
        </row>
        <row r="12503">
          <cell r="A12503" t="str">
            <v>226897-1</v>
          </cell>
          <cell r="B12503" t="str">
            <v>INTERNAL GEAR 41</v>
          </cell>
        </row>
        <row r="12504">
          <cell r="A12504" t="str">
            <v>226898-9</v>
          </cell>
          <cell r="B12504" t="str">
            <v>SPUR GEAR 14</v>
          </cell>
        </row>
        <row r="12505">
          <cell r="A12505" t="str">
            <v>226900-8</v>
          </cell>
          <cell r="B12505" t="str">
            <v>SPUR GEAR 14</v>
          </cell>
        </row>
        <row r="12506">
          <cell r="A12506" t="str">
            <v>226906-6</v>
          </cell>
          <cell r="B12506" t="str">
            <v>HELICAL GEAR 23 FOR HR1841F</v>
          </cell>
        </row>
        <row r="12507">
          <cell r="A12507" t="str">
            <v>226931-7</v>
          </cell>
          <cell r="B12507" t="str">
            <v>HELICAL GEAR 29</v>
          </cell>
        </row>
        <row r="12508">
          <cell r="A12508" t="str">
            <v>226937-5</v>
          </cell>
          <cell r="B12508" t="str">
            <v>SPIRAL BEVEL GEAR 13 FOR M0900</v>
          </cell>
        </row>
        <row r="12509">
          <cell r="A12509" t="str">
            <v>226938-3</v>
          </cell>
          <cell r="B12509" t="str">
            <v>SPIRAL BEVEL GEAR 37 FOR M0900</v>
          </cell>
        </row>
        <row r="12510">
          <cell r="A12510" t="str">
            <v>226940-6</v>
          </cell>
          <cell r="B12510" t="str">
            <v>SPUR GEAR 12</v>
          </cell>
        </row>
        <row r="12511">
          <cell r="A12511" t="str">
            <v>226941-4</v>
          </cell>
          <cell r="B12511" t="str">
            <v>SPUR GEAR 49</v>
          </cell>
        </row>
        <row r="12512">
          <cell r="A12512" t="str">
            <v>226951-1</v>
          </cell>
          <cell r="B12512" t="str">
            <v>SPIRAL BEVEL 37</v>
          </cell>
        </row>
        <row r="12513">
          <cell r="A12513" t="str">
            <v>226957-9</v>
          </cell>
          <cell r="B12513" t="str">
            <v>INTERNAL GEAR 45</v>
          </cell>
        </row>
        <row r="12514">
          <cell r="A12514" t="str">
            <v>226961-8</v>
          </cell>
          <cell r="B12514" t="str">
            <v>INTERNAL GEAR 56 FOR TD001G</v>
          </cell>
        </row>
        <row r="12515">
          <cell r="A12515" t="str">
            <v>226985-4</v>
          </cell>
          <cell r="B12515" t="str">
            <v>HELICAL GEAR 25 FOR DHR240</v>
          </cell>
        </row>
        <row r="12516">
          <cell r="A12516" t="str">
            <v>226992-7</v>
          </cell>
          <cell r="B12516" t="str">
            <v>SPROCKET 6 FOR UA300D</v>
          </cell>
        </row>
        <row r="12517">
          <cell r="A12517" t="str">
            <v>227028-5</v>
          </cell>
          <cell r="B12517" t="str">
            <v>SPUR GEAR 51 FOR HR2450</v>
          </cell>
        </row>
        <row r="12518">
          <cell r="A12518" t="str">
            <v>227029-3</v>
          </cell>
          <cell r="B12518" t="str">
            <v>SPUR GEAR 10 FOR HR2020</v>
          </cell>
        </row>
        <row r="12519">
          <cell r="A12519" t="str">
            <v>227030-8</v>
          </cell>
          <cell r="B12519" t="str">
            <v>SPUR GEAR 29-37 FOR HP2050</v>
          </cell>
        </row>
        <row r="12520">
          <cell r="A12520" t="str">
            <v>227109-5</v>
          </cell>
          <cell r="B12520" t="str">
            <v>SPUR GEAR 51 FOR HR2453</v>
          </cell>
        </row>
        <row r="12521">
          <cell r="A12521" t="str">
            <v>227150-8</v>
          </cell>
          <cell r="B12521" t="str">
            <v>INTERNAL GEAR 51 FOR BTD142</v>
          </cell>
        </row>
        <row r="12522">
          <cell r="A12522" t="str">
            <v>227152-4</v>
          </cell>
          <cell r="B12522" t="str">
            <v>SPUR GEAR 10 FOR HR1830</v>
          </cell>
        </row>
        <row r="12523">
          <cell r="A12523" t="str">
            <v>227153-2</v>
          </cell>
          <cell r="B12523" t="str">
            <v>SPUR GEAR 12 FOR UC3020A</v>
          </cell>
        </row>
        <row r="12524">
          <cell r="A12524" t="str">
            <v>227171-0</v>
          </cell>
          <cell r="B12524" t="str">
            <v>SPUR GEAR 23 FOR BTW450</v>
          </cell>
        </row>
        <row r="12525">
          <cell r="A12525" t="str">
            <v>227179-4</v>
          </cell>
          <cell r="B12525" t="str">
            <v>SPUR GEAR 10 FOR HR2470</v>
          </cell>
        </row>
        <row r="12526">
          <cell r="A12526" t="str">
            <v>227215-6</v>
          </cell>
          <cell r="B12526" t="str">
            <v>INTERNAL GEAR 43 FOR TD090</v>
          </cell>
        </row>
        <row r="12527">
          <cell r="A12527" t="str">
            <v>227233-4</v>
          </cell>
          <cell r="B12527" t="str">
            <v>SPUR GEAR 22 FOR 6955SPKW</v>
          </cell>
        </row>
        <row r="12528">
          <cell r="A12528" t="str">
            <v>227262-7</v>
          </cell>
          <cell r="B12528" t="str">
            <v>SPUR GEAR 16 FOR RT0700C</v>
          </cell>
        </row>
        <row r="12529">
          <cell r="A12529" t="str">
            <v>227268-5</v>
          </cell>
          <cell r="B12529" t="str">
            <v>SPUR GEAR 51 MT870</v>
          </cell>
        </row>
        <row r="12530">
          <cell r="A12530" t="str">
            <v>227279-0</v>
          </cell>
          <cell r="B12530" t="str">
            <v>INTERNAL GEAR 51 FOR M694D</v>
          </cell>
        </row>
        <row r="12531">
          <cell r="A12531" t="str">
            <v>227317-8</v>
          </cell>
          <cell r="B12531" t="str">
            <v>SPUR GEAR 24</v>
          </cell>
        </row>
        <row r="12532">
          <cell r="A12532" t="str">
            <v>227321-7</v>
          </cell>
          <cell r="B12532" t="str">
            <v>SPUR GEAR 16 FOR TD043D</v>
          </cell>
        </row>
        <row r="12533">
          <cell r="A12533" t="str">
            <v>227331-4</v>
          </cell>
          <cell r="B12533" t="str">
            <v>SPUR GEAR 14 FOR DPB181Z</v>
          </cell>
        </row>
        <row r="12534">
          <cell r="A12534" t="str">
            <v>227332-2</v>
          </cell>
          <cell r="B12534" t="str">
            <v>INTERNAL GEAR 36 FOR PB181D</v>
          </cell>
        </row>
        <row r="12535">
          <cell r="A12535" t="str">
            <v>227336-4</v>
          </cell>
          <cell r="B12535" t="str">
            <v>SPUR GEAR 26 FOR HR5212C</v>
          </cell>
        </row>
        <row r="12536">
          <cell r="A12536" t="str">
            <v>227337-2</v>
          </cell>
          <cell r="B12536" t="str">
            <v>INTERNAL GEAR 51 FOR DTW281</v>
          </cell>
        </row>
        <row r="12537">
          <cell r="A12537" t="str">
            <v>227350-0</v>
          </cell>
          <cell r="B12537" t="str">
            <v>SPUR GEAR 22 FOR DTD172</v>
          </cell>
        </row>
        <row r="12538">
          <cell r="A12538" t="str">
            <v>227359-2</v>
          </cell>
          <cell r="B12538" t="str">
            <v>SPUR GEAR 10 FOR HR2320T</v>
          </cell>
        </row>
        <row r="12539">
          <cell r="A12539" t="str">
            <v>227378-8</v>
          </cell>
          <cell r="B12539" t="str">
            <v>INTERNAL GEAR 51 FOR TD152D</v>
          </cell>
        </row>
        <row r="12540">
          <cell r="A12540" t="str">
            <v>227407-7</v>
          </cell>
          <cell r="B12540" t="str">
            <v>SPIRAL BEVEL GEAR 36 FOR 9526NB</v>
          </cell>
        </row>
        <row r="12541">
          <cell r="A12541" t="str">
            <v>227471-8</v>
          </cell>
          <cell r="B12541" t="str">
            <v>SPIRAL BEVEL GEAR 11 FOR 9553NB</v>
          </cell>
        </row>
        <row r="12542">
          <cell r="A12542" t="str">
            <v>227489-9</v>
          </cell>
          <cell r="B12542" t="str">
            <v>SPIRAL BEVEL GEAR 53B FOR GA7020</v>
          </cell>
        </row>
        <row r="12543">
          <cell r="A12543" t="str">
            <v>227490-4</v>
          </cell>
          <cell r="B12543" t="str">
            <v>SPIRAL BEVEL GEAR 12 FOR GA7020</v>
          </cell>
        </row>
        <row r="12544">
          <cell r="A12544" t="str">
            <v>227492-0</v>
          </cell>
          <cell r="B12544" t="str">
            <v>SPIRAL BEVEL GEAR 53C FOR GA9030</v>
          </cell>
        </row>
        <row r="12545">
          <cell r="A12545" t="str">
            <v>227496-2</v>
          </cell>
          <cell r="B12545" t="str">
            <v>SPIRAL BEVEL GEAR 14 FOR UC3530A</v>
          </cell>
        </row>
        <row r="12546">
          <cell r="A12546" t="str">
            <v>227499-6</v>
          </cell>
          <cell r="B12546" t="str">
            <v>SPIRAL BEVEL GEAR 50 FOR 9069</v>
          </cell>
        </row>
        <row r="12547">
          <cell r="A12547" t="str">
            <v>227506-5</v>
          </cell>
          <cell r="B12547" t="str">
            <v>SPIRAL BEVEL GEAR 36 FOR 9553NB</v>
          </cell>
        </row>
        <row r="12548">
          <cell r="A12548" t="str">
            <v>227513-8</v>
          </cell>
          <cell r="B12548" t="str">
            <v>SPIRAL BEVEL GEAR 11</v>
          </cell>
        </row>
        <row r="12549">
          <cell r="A12549" t="str">
            <v>227514-6</v>
          </cell>
          <cell r="B12549" t="str">
            <v>SPIRAL BEVEL GEAR R/P</v>
          </cell>
        </row>
        <row r="12550">
          <cell r="A12550" t="str">
            <v>227517-0</v>
          </cell>
          <cell r="B12550" t="str">
            <v>SPIRAL BEVEL GEAR 13 FOR GA5010</v>
          </cell>
        </row>
        <row r="12551">
          <cell r="A12551" t="str">
            <v>227518-8</v>
          </cell>
          <cell r="B12551" t="str">
            <v>SPIRAL BEVEL GEAR 34 A FOR GA5010</v>
          </cell>
        </row>
        <row r="12552">
          <cell r="A12552" t="str">
            <v>227524-3</v>
          </cell>
          <cell r="B12552" t="str">
            <v>SPIRAL BEVEL GEAR 9 FOR HR2810</v>
          </cell>
        </row>
        <row r="12553">
          <cell r="A12553" t="str">
            <v>227529-3</v>
          </cell>
          <cell r="B12553" t="str">
            <v>SPIRAL BEVEL GEAR 11A FOR GA6020C</v>
          </cell>
        </row>
        <row r="12554">
          <cell r="A12554" t="str">
            <v>227530-8</v>
          </cell>
          <cell r="B12554" t="str">
            <v>SPIRAL BEVEL GEAR 38 FOR GA6020C</v>
          </cell>
        </row>
        <row r="12555">
          <cell r="A12555" t="str">
            <v>227532-4</v>
          </cell>
          <cell r="B12555" t="str">
            <v>SPIRAL BEVEL GEAR 31 FOR HR2810</v>
          </cell>
        </row>
        <row r="12556">
          <cell r="A12556" t="str">
            <v>227545-5</v>
          </cell>
          <cell r="B12556" t="str">
            <v>SPIRAL BEVEL GEAR 10 FOR GA4030</v>
          </cell>
        </row>
        <row r="12557">
          <cell r="A12557" t="str">
            <v>227546-3</v>
          </cell>
          <cell r="B12557" t="str">
            <v>SPIRAL BEVEL GEAR 37 FOR GA4030</v>
          </cell>
        </row>
        <row r="12558">
          <cell r="A12558" t="str">
            <v>227548-9</v>
          </cell>
          <cell r="B12558" t="str">
            <v>SPIRAL BEVEL GEAR 36 FOR MT960</v>
          </cell>
        </row>
        <row r="12559">
          <cell r="A12559" t="str">
            <v>227549-7</v>
          </cell>
          <cell r="B12559" t="str">
            <v>SPIRAL BEVEL GEAR 26 FOR HR261D</v>
          </cell>
        </row>
        <row r="12560">
          <cell r="A12560" t="str">
            <v>227562-5</v>
          </cell>
          <cell r="B12560" t="str">
            <v>SPIRAL BEVEL GEAR 38</v>
          </cell>
        </row>
        <row r="12561">
          <cell r="A12561" t="str">
            <v>227563-3</v>
          </cell>
          <cell r="B12561" t="str">
            <v>SPIRAL BEVEL GEAR 10B</v>
          </cell>
        </row>
        <row r="12562">
          <cell r="A12562" t="str">
            <v>227600-3</v>
          </cell>
          <cell r="B12562" t="str">
            <v>SPIRAL BEVEL GEAR 6</v>
          </cell>
        </row>
        <row r="12563">
          <cell r="A12563" t="str">
            <v>227603-7</v>
          </cell>
          <cell r="B12563" t="str">
            <v>SPIRAL BEVEL GEAR 31 FOR DA331D</v>
          </cell>
        </row>
        <row r="12564">
          <cell r="A12564" t="str">
            <v>227606-1</v>
          </cell>
          <cell r="B12564" t="str">
            <v>ZEROL BEVEL GEAR 11 I63702 FOR EN4950H</v>
          </cell>
        </row>
        <row r="12565">
          <cell r="A12565" t="str">
            <v>227607-9</v>
          </cell>
          <cell r="B12565" t="str">
            <v>ZEROL BEVEL GEAR 12 I63703 FOR EN4950H</v>
          </cell>
        </row>
        <row r="12566">
          <cell r="A12566" t="str">
            <v>227612-6</v>
          </cell>
          <cell r="B12566" t="str">
            <v>SPIRAL BEVEL GEAR 7 FOR DC/AC-HR</v>
          </cell>
        </row>
        <row r="12567">
          <cell r="A12567" t="str">
            <v>227615-0</v>
          </cell>
          <cell r="B12567" t="str">
            <v>SPIRAL BEVEL GEAR 53 A FOR MT92A</v>
          </cell>
        </row>
        <row r="12568">
          <cell r="A12568" t="str">
            <v>227616-8</v>
          </cell>
          <cell r="B12568" t="str">
            <v>SPIRAL BEVEL GEAR 16 FOR MT92A</v>
          </cell>
        </row>
        <row r="12569">
          <cell r="A12569" t="str">
            <v>227617-6</v>
          </cell>
          <cell r="B12569" t="str">
            <v>SPIRAL BEVEL GEAR 12 FOR MT92A</v>
          </cell>
        </row>
        <row r="12570">
          <cell r="A12570" t="str">
            <v>227620-7</v>
          </cell>
          <cell r="B12570" t="str">
            <v>DRIVE GEAR</v>
          </cell>
        </row>
        <row r="12571">
          <cell r="A12571" t="str">
            <v>227627-3</v>
          </cell>
          <cell r="B12571" t="str">
            <v>SPIRAL BEVEL GEAR 37 FOR UC3051A</v>
          </cell>
        </row>
        <row r="12572">
          <cell r="A12572" t="str">
            <v>227628-1</v>
          </cell>
          <cell r="B12572" t="str">
            <v>SPIRAL BEVEL GEAR10 FOR HR5212C</v>
          </cell>
        </row>
        <row r="12573">
          <cell r="A12573" t="str">
            <v>227637-0</v>
          </cell>
          <cell r="B12573" t="str">
            <v>SPIRAL BEVEL GEAR 35A FOR MT904</v>
          </cell>
        </row>
        <row r="12574">
          <cell r="A12574" t="str">
            <v>227652-4</v>
          </cell>
          <cell r="B12574" t="str">
            <v>SPIRAL BEVEL GEAR 13 FOR GA9060</v>
          </cell>
        </row>
        <row r="12575">
          <cell r="A12575" t="str">
            <v>227653-2</v>
          </cell>
          <cell r="B12575" t="str">
            <v>SPIRAL BEVEL GEAR 54 FOR GA9060</v>
          </cell>
        </row>
        <row r="12576">
          <cell r="A12576" t="str">
            <v>227656-6</v>
          </cell>
          <cell r="B12576" t="str">
            <v>SPIRAL BEVEL GEAR 55 FOR GA7060</v>
          </cell>
        </row>
        <row r="12577">
          <cell r="A12577" t="str">
            <v>227717-2</v>
          </cell>
          <cell r="B12577" t="str">
            <v>HELICAL GEAR 17FOR BHS630</v>
          </cell>
        </row>
        <row r="12578">
          <cell r="A12578" t="str">
            <v>227719-8</v>
          </cell>
          <cell r="B12578" t="str">
            <v>HELICAL GEAR 26</v>
          </cell>
        </row>
        <row r="12579">
          <cell r="A12579" t="str">
            <v>227728-7</v>
          </cell>
          <cell r="B12579" t="str">
            <v>HELICAL GEAR 47 FOR UM164</v>
          </cell>
        </row>
        <row r="12580">
          <cell r="A12580" t="str">
            <v>227736-8</v>
          </cell>
          <cell r="B12580" t="str">
            <v>HERICAL GEAR 28</v>
          </cell>
        </row>
        <row r="12581">
          <cell r="A12581" t="str">
            <v>227743-1</v>
          </cell>
          <cell r="B12581" t="str">
            <v>HELICAL GEAR 11</v>
          </cell>
        </row>
        <row r="12582">
          <cell r="A12582" t="str">
            <v>227744-9</v>
          </cell>
          <cell r="B12582" t="str">
            <v>HELICAL GEAR 18</v>
          </cell>
        </row>
        <row r="12583">
          <cell r="A12583" t="str">
            <v>227748-1</v>
          </cell>
          <cell r="B12583" t="str">
            <v>HELICAL GEAR 27 MT870</v>
          </cell>
        </row>
        <row r="12584">
          <cell r="A12584" t="str">
            <v>227752-0</v>
          </cell>
          <cell r="B12584" t="str">
            <v>HELICAL GEAR 27</v>
          </cell>
        </row>
        <row r="12585">
          <cell r="A12585" t="str">
            <v>227761-9</v>
          </cell>
          <cell r="B12585" t="str">
            <v>HELICAL GEAR 37 FOR MT817</v>
          </cell>
        </row>
        <row r="12586">
          <cell r="A12586" t="str">
            <v>227762-7</v>
          </cell>
          <cell r="B12586" t="str">
            <v>HELICAL GEAR 14 FOR MT40</v>
          </cell>
        </row>
        <row r="12587">
          <cell r="A12587" t="str">
            <v>227764-3</v>
          </cell>
          <cell r="B12587" t="str">
            <v>HELICAL GEAR 39 FOR MT80A</v>
          </cell>
        </row>
        <row r="12588">
          <cell r="A12588" t="str">
            <v>227772-4</v>
          </cell>
          <cell r="B12588" t="str">
            <v>HELICAL GEAR 37 FOR HR4013C</v>
          </cell>
        </row>
        <row r="12589">
          <cell r="A12589" t="str">
            <v>227788-9</v>
          </cell>
          <cell r="B12589" t="str">
            <v>HELICAL GEAR 46 FOR HR5212C</v>
          </cell>
        </row>
        <row r="12590">
          <cell r="A12590" t="str">
            <v>227791-0</v>
          </cell>
          <cell r="B12590" t="str">
            <v>HELICAL GEAR 24 FOR 5730</v>
          </cell>
        </row>
        <row r="12591">
          <cell r="A12591" t="str">
            <v>227808-9</v>
          </cell>
          <cell r="B12591" t="str">
            <v>HELICAL GEAR 24 FOR DCS551/553</v>
          </cell>
        </row>
        <row r="12592">
          <cell r="A12592" t="str">
            <v>227809-7</v>
          </cell>
          <cell r="B12592" t="str">
            <v>HELICAL GEAR 30 FOR CS551D</v>
          </cell>
        </row>
        <row r="12593">
          <cell r="A12593" t="str">
            <v>227813-6</v>
          </cell>
          <cell r="B12593" t="str">
            <v>SPUR GEAR 21</v>
          </cell>
        </row>
        <row r="12594">
          <cell r="A12594" t="str">
            <v>227833-0</v>
          </cell>
          <cell r="B12594" t="str">
            <v>GEAR COMPLETE31-45</v>
          </cell>
        </row>
        <row r="12595">
          <cell r="A12595" t="str">
            <v>227834-8</v>
          </cell>
          <cell r="B12595" t="str">
            <v>HELICAG GEAR 16 FOR UX01G</v>
          </cell>
        </row>
        <row r="12596">
          <cell r="A12596" t="str">
            <v>227848-7</v>
          </cell>
          <cell r="B12596" t="str">
            <v>HELICAL GEAR 33 FOR DUX18</v>
          </cell>
        </row>
        <row r="12597">
          <cell r="A12597" t="str">
            <v>227860-7</v>
          </cell>
          <cell r="B12597" t="str">
            <v>SPUR GEAR 29</v>
          </cell>
        </row>
        <row r="12598">
          <cell r="A12598" t="str">
            <v>227882-7</v>
          </cell>
          <cell r="B12598" t="str">
            <v>INTERNAL GEAR 51 FOR DTD172</v>
          </cell>
        </row>
        <row r="12599">
          <cell r="A12599" t="str">
            <v>227883-5</v>
          </cell>
          <cell r="B12599" t="str">
            <v>HELICAL GEAR 11</v>
          </cell>
        </row>
        <row r="12600">
          <cell r="A12600" t="str">
            <v>227891-6</v>
          </cell>
          <cell r="B12600" t="str">
            <v>SPUR GEAR 28 TW007G</v>
          </cell>
        </row>
        <row r="12601">
          <cell r="A12601" t="str">
            <v>227892-4</v>
          </cell>
          <cell r="B12601" t="str">
            <v>INTERNAL SPUR GEAR 65 TW007G</v>
          </cell>
        </row>
        <row r="12602">
          <cell r="A12602" t="str">
            <v>227897-4</v>
          </cell>
          <cell r="B12602" t="str">
            <v>SPIRAL BEVEL GEAR 38</v>
          </cell>
        </row>
        <row r="12603">
          <cell r="A12603" t="str">
            <v>227900-1</v>
          </cell>
          <cell r="B12603" t="str">
            <v>SPIRAL BEVEL GEAR 18 FOR EY402MP</v>
          </cell>
        </row>
        <row r="12604">
          <cell r="A12604" t="str">
            <v>227912-4</v>
          </cell>
          <cell r="B12604" t="str">
            <v>SPUR GEAR 11 FOR DLM481</v>
          </cell>
        </row>
        <row r="12605">
          <cell r="A12605" t="str">
            <v>227913-2</v>
          </cell>
          <cell r="B12605" t="str">
            <v>SPUR GEAR 49 FOR DLM481</v>
          </cell>
        </row>
        <row r="12606">
          <cell r="A12606" t="str">
            <v>227917-4</v>
          </cell>
          <cell r="B12606" t="str">
            <v>SPIRAL BEVEL GEAR 38 FOR GA5090</v>
          </cell>
        </row>
        <row r="12607">
          <cell r="A12607" t="str">
            <v>227921-3</v>
          </cell>
          <cell r="B12607" t="str">
            <v>SPIRAL BEVEL GEAR 15 FOR CE001G</v>
          </cell>
        </row>
        <row r="12608">
          <cell r="A12608" t="str">
            <v>227926-3</v>
          </cell>
          <cell r="B12608" t="str">
            <v>SPUR GEAR 24 FOR TD001G</v>
          </cell>
        </row>
        <row r="12609">
          <cell r="A12609" t="str">
            <v>227930-2</v>
          </cell>
          <cell r="B12609" t="str">
            <v>SPIRAL BEVEL GEAR 11 FOR PB001G</v>
          </cell>
        </row>
        <row r="12610">
          <cell r="A12610" t="str">
            <v>227932-8</v>
          </cell>
          <cell r="B12610" t="str">
            <v>SPUR GEAR 12 FOR PB001G</v>
          </cell>
        </row>
        <row r="12611">
          <cell r="A12611" t="str">
            <v>227934-4</v>
          </cell>
          <cell r="B12611" t="str">
            <v>HELICAL GEAR 61 FOR PB001G</v>
          </cell>
        </row>
        <row r="12612">
          <cell r="A12612" t="str">
            <v>227935-2</v>
          </cell>
          <cell r="B12612" t="str">
            <v>SPUR GEAR 15 FOR TW001G</v>
          </cell>
        </row>
        <row r="12613">
          <cell r="A12613" t="str">
            <v>227944-1</v>
          </cell>
          <cell r="B12613" t="str">
            <v>HELICAL GEAR 29 FOR CS001G</v>
          </cell>
        </row>
        <row r="12614">
          <cell r="A12614" t="str">
            <v>227949-1</v>
          </cell>
          <cell r="B12614" t="str">
            <v>HELICAL GEAR 48 FOR DUR193</v>
          </cell>
        </row>
        <row r="12615">
          <cell r="A12615" t="str">
            <v>227953-0</v>
          </cell>
          <cell r="B12615" t="str">
            <v>SPIRAL BEVEL GEAR 52 FOR PV001G</v>
          </cell>
        </row>
        <row r="12616">
          <cell r="A12616" t="str">
            <v>227954-8</v>
          </cell>
          <cell r="B12616" t="str">
            <v>SPIRAL BEVEL GEAR 15 FOR GA7081</v>
          </cell>
        </row>
        <row r="12617">
          <cell r="A12617" t="str">
            <v>227960-3</v>
          </cell>
          <cell r="B12617" t="str">
            <v>SPIRAL BEVEL GEAR 39 FOR DGA402</v>
          </cell>
        </row>
        <row r="12618">
          <cell r="A12618" t="str">
            <v>227984-9</v>
          </cell>
          <cell r="B12618" t="str">
            <v>HELICAL GEAR 13 FOR UT001G</v>
          </cell>
        </row>
        <row r="12619">
          <cell r="A12619" t="str">
            <v>227985-7</v>
          </cell>
          <cell r="B12619" t="str">
            <v>HELICAL GEAR 34 FOR UT001G</v>
          </cell>
        </row>
        <row r="12620">
          <cell r="A12620" t="str">
            <v>227990-4</v>
          </cell>
          <cell r="B12620" t="str">
            <v>SPUR GEAR 73 FOR DUC307</v>
          </cell>
        </row>
        <row r="12621">
          <cell r="A12621" t="str">
            <v>227A00-3</v>
          </cell>
          <cell r="B12621" t="str">
            <v>SPUR GEAR 12 LM001G</v>
          </cell>
        </row>
        <row r="12622">
          <cell r="A12622" t="str">
            <v>227A01-1</v>
          </cell>
          <cell r="B12622" t="str">
            <v>SPUR GEAR 15 LM003J</v>
          </cell>
        </row>
        <row r="12623">
          <cell r="A12623" t="str">
            <v>227A05-3</v>
          </cell>
          <cell r="B12623" t="str">
            <v>SPIRAL BEVEL GEAR 7 FOR DJR186</v>
          </cell>
        </row>
        <row r="12624">
          <cell r="A12624" t="str">
            <v>227A69-7</v>
          </cell>
          <cell r="B12624" t="str">
            <v>SPIRAL BEVEL GEAR 11 FOR EN422MP</v>
          </cell>
        </row>
        <row r="12625">
          <cell r="A12625" t="str">
            <v>227A70-2</v>
          </cell>
          <cell r="B12625" t="str">
            <v>SPIRAL BEVEL GEAR 25 FOR EN422MP</v>
          </cell>
        </row>
        <row r="12626">
          <cell r="A12626" t="str">
            <v>227A72-8</v>
          </cell>
          <cell r="B12626" t="str">
            <v>SPIRAL BEVEL GEAR 31 FOR EN422MP</v>
          </cell>
        </row>
        <row r="12627">
          <cell r="A12627" t="str">
            <v>227A81-7</v>
          </cell>
          <cell r="B12627" t="str">
            <v>GEAR COMPLETE 7-41 FOR 6300LR</v>
          </cell>
        </row>
        <row r="12628">
          <cell r="A12628" t="str">
            <v>227A88-3</v>
          </cell>
          <cell r="B12628" t="str">
            <v>SPIRAL BEVEL GEAR 11 FOR EN424MP</v>
          </cell>
        </row>
        <row r="12629">
          <cell r="A12629" t="str">
            <v>227A89-1</v>
          </cell>
          <cell r="B12629" t="str">
            <v>SPIRAL BEVEL GEAR 52 FOR EN424MP</v>
          </cell>
        </row>
        <row r="12630">
          <cell r="A12630" t="str">
            <v>227A92-2</v>
          </cell>
          <cell r="B12630" t="str">
            <v>INTERNAL GEAR 51 FOR TD003G</v>
          </cell>
        </row>
        <row r="12631">
          <cell r="A12631" t="str">
            <v>227A97-2</v>
          </cell>
          <cell r="B12631" t="str">
            <v>SPUR GEAR 12 FOR HR010G</v>
          </cell>
        </row>
        <row r="12632">
          <cell r="A12632" t="str">
            <v>227B03-3</v>
          </cell>
          <cell r="B12632" t="str">
            <v>SPIRAL BEVEL GEAR 55 FOR GA7090</v>
          </cell>
        </row>
        <row r="12633">
          <cell r="A12633" t="str">
            <v>227B04-1</v>
          </cell>
          <cell r="B12633" t="str">
            <v>SPIRAL BEVEL GEAR 54 FOR GA9090</v>
          </cell>
        </row>
        <row r="12634">
          <cell r="A12634" t="str">
            <v>227B08-3</v>
          </cell>
          <cell r="B12634" t="str">
            <v>SPIRAL BEVEL GEAR 17  FOR GA7090</v>
          </cell>
        </row>
        <row r="12635">
          <cell r="A12635" t="str">
            <v>227B16-4</v>
          </cell>
          <cell r="B12635" t="str">
            <v>HELICAL GEAR 52A FOR HM004G</v>
          </cell>
        </row>
        <row r="12636">
          <cell r="A12636" t="str">
            <v>227B17-2</v>
          </cell>
          <cell r="B12636" t="str">
            <v>GEAR COMPLETE 21-52 FOR HM004G</v>
          </cell>
        </row>
        <row r="12637">
          <cell r="A12637" t="str">
            <v>227B56-2</v>
          </cell>
          <cell r="B12637" t="str">
            <v>SPUR GEAR  9 FOR HR011G</v>
          </cell>
        </row>
        <row r="12638">
          <cell r="A12638" t="str">
            <v>227B58-8</v>
          </cell>
          <cell r="B12638" t="str">
            <v>INTERNAL GEAR 57 FOR TW009G</v>
          </cell>
        </row>
        <row r="12639">
          <cell r="A12639" t="str">
            <v>227B61-9</v>
          </cell>
          <cell r="B12639" t="str">
            <v>SPIRAL BEVEL GEAR 31 FOR TW009G</v>
          </cell>
        </row>
        <row r="12640">
          <cell r="A12640" t="str">
            <v>227B63-5</v>
          </cell>
          <cell r="B12640" t="str">
            <v>SPUR GEAR 9 FOR TW009G</v>
          </cell>
        </row>
        <row r="12641">
          <cell r="A12641" t="str">
            <v>227B64-3</v>
          </cell>
          <cell r="B12641" t="str">
            <v>SPUR GEAR 24 FOR TW009G</v>
          </cell>
        </row>
        <row r="12642">
          <cell r="A12642" t="str">
            <v>227B65-1</v>
          </cell>
          <cell r="B12642" t="str">
            <v>SPIRAL BEVEL GEAR 39 FOR DSC251</v>
          </cell>
        </row>
        <row r="12643">
          <cell r="A12643" t="str">
            <v>227B85-5</v>
          </cell>
          <cell r="B12643" t="str">
            <v>HELICAL GEAR 61 FOR HS013G</v>
          </cell>
        </row>
        <row r="12644">
          <cell r="A12644" t="str">
            <v>227B90-2</v>
          </cell>
          <cell r="B12644" t="str">
            <v>SPIRAL BEVEL GEAR 37 FOR GA9557HHG</v>
          </cell>
        </row>
        <row r="12645">
          <cell r="A12645" t="str">
            <v>227B91-0</v>
          </cell>
          <cell r="B12645" t="str">
            <v>SPIRAL BEVEL GEAR 11 FOR 9553HN</v>
          </cell>
        </row>
        <row r="12646">
          <cell r="A12646" t="str">
            <v>227C02-1</v>
          </cell>
          <cell r="B12646" t="str">
            <v>SPIRAL BEVEL GEAR 37 FOR GA055G</v>
          </cell>
        </row>
        <row r="12647">
          <cell r="A12647" t="str">
            <v>227C36-4</v>
          </cell>
          <cell r="B12647" t="str">
            <v>SPROCKET 8 FOR UC030G</v>
          </cell>
        </row>
        <row r="12648">
          <cell r="A12648" t="str">
            <v>227C38-0</v>
          </cell>
          <cell r="B12648" t="str">
            <v>SPUR GEAR 49 FOR DLM481</v>
          </cell>
        </row>
        <row r="12649">
          <cell r="A12649" t="str">
            <v>227C40-3</v>
          </cell>
          <cell r="B12649" t="str">
            <v>ZEROL BEVEL GEAR 9 FOR DUP181</v>
          </cell>
        </row>
        <row r="12650">
          <cell r="A12650" t="str">
            <v>227C41-1</v>
          </cell>
          <cell r="B12650" t="str">
            <v>INTERNAL GEAR 43 FOR DUP181</v>
          </cell>
        </row>
        <row r="12651">
          <cell r="A12651" t="str">
            <v>227C43-7</v>
          </cell>
          <cell r="B12651" t="str">
            <v>SPUR GEAR 15 FOR DUP181</v>
          </cell>
        </row>
        <row r="12652">
          <cell r="A12652" t="str">
            <v>227C44-5</v>
          </cell>
          <cell r="B12652" t="str">
            <v>SPUR GEAR 14 FOR DUP181</v>
          </cell>
        </row>
        <row r="12653">
          <cell r="A12653" t="str">
            <v>227C47-9</v>
          </cell>
          <cell r="B12653" t="str">
            <v>HELICAL GEAR 11 FOR UC031G</v>
          </cell>
        </row>
        <row r="12654">
          <cell r="A12654" t="str">
            <v>227C48-7</v>
          </cell>
          <cell r="B12654" t="str">
            <v>HELICAL GEAR 18 FOR UC031G</v>
          </cell>
        </row>
        <row r="12655">
          <cell r="A12655" t="str">
            <v>227C53-4</v>
          </cell>
          <cell r="B12655" t="str">
            <v>HELICAL GEAR 45 FOR LH001G</v>
          </cell>
        </row>
        <row r="12656">
          <cell r="A12656" t="str">
            <v>227C54-2</v>
          </cell>
          <cell r="B12656" t="str">
            <v>SPUR GEAR 15 FOR LH001G</v>
          </cell>
        </row>
        <row r="12657">
          <cell r="A12657" t="str">
            <v>227C68-1</v>
          </cell>
          <cell r="B12657" t="str">
            <v>SPIRAL BEVEL GEAR 48 FOR BS002G</v>
          </cell>
        </row>
        <row r="12658">
          <cell r="A12658" t="str">
            <v>231113-8</v>
          </cell>
          <cell r="B12658" t="str">
            <v>COMPRESSION SPRING 12</v>
          </cell>
        </row>
        <row r="12659">
          <cell r="A12659" t="str">
            <v>231131-6</v>
          </cell>
          <cell r="B12659" t="str">
            <v>COMPRESSION SPRING 11 FOR 8419B</v>
          </cell>
        </row>
        <row r="12660">
          <cell r="A12660" t="str">
            <v>231139-0</v>
          </cell>
          <cell r="B12660" t="str">
            <v>COMPRESSION SPRING 9 FOR 6000R/6802BV</v>
          </cell>
        </row>
        <row r="12661">
          <cell r="A12661" t="str">
            <v>231225-7</v>
          </cell>
          <cell r="B12661" t="str">
            <v>COMPRESSION SPRING 16 FOR 9924DB</v>
          </cell>
        </row>
        <row r="12662">
          <cell r="A12662" t="str">
            <v>231227-3</v>
          </cell>
          <cell r="B12662" t="str">
            <v>COMPRESSION SPRING 15 FOR UV001G/LM-G</v>
          </cell>
        </row>
        <row r="12663">
          <cell r="A12663" t="str">
            <v>231231-2</v>
          </cell>
          <cell r="B12663" t="str">
            <v>COMPRESSION SPRING 12 FOR 3612C</v>
          </cell>
        </row>
        <row r="12664">
          <cell r="A12664" t="str">
            <v>231266-3</v>
          </cell>
          <cell r="B12664" t="str">
            <v>COMPRESSION SPRING 5 FOR LS1212</v>
          </cell>
        </row>
        <row r="12665">
          <cell r="A12665" t="str">
            <v>231282-5</v>
          </cell>
          <cell r="B12665" t="str">
            <v>COMPRESSION SPRING 2.4</v>
          </cell>
        </row>
        <row r="12666">
          <cell r="A12666" t="str">
            <v>231297-2</v>
          </cell>
          <cell r="B12666" t="str">
            <v>COMPRESSION SPRING 9 FOR LS1040</v>
          </cell>
        </row>
        <row r="12667">
          <cell r="A12667" t="str">
            <v>231307-5</v>
          </cell>
          <cell r="B12667" t="str">
            <v>COMPRESSION SPRING 6 FOR LS1013</v>
          </cell>
        </row>
        <row r="12668">
          <cell r="A12668" t="str">
            <v>231316-4</v>
          </cell>
          <cell r="B12668" t="str">
            <v>COMPRESSION SPRING 7 FOR 5806B</v>
          </cell>
        </row>
        <row r="12669">
          <cell r="A12669" t="str">
            <v>231329-5</v>
          </cell>
          <cell r="B12669" t="str">
            <v>COMPRESSION SPRING 11 FOR 3612C</v>
          </cell>
        </row>
        <row r="12670">
          <cell r="A12670" t="str">
            <v>231352-0</v>
          </cell>
          <cell r="B12670" t="str">
            <v>COMPRESSION SPRING 17 FOR 8402VDWE</v>
          </cell>
        </row>
        <row r="12671">
          <cell r="A12671" t="str">
            <v>231417-8</v>
          </cell>
          <cell r="B12671" t="str">
            <v>COMPRESSION SPRING 10 FOR 3620</v>
          </cell>
        </row>
        <row r="12672">
          <cell r="A12672" t="str">
            <v>231418-6</v>
          </cell>
          <cell r="B12672" t="str">
            <v>COMPRESSION SPRING 9 FOR LC1210</v>
          </cell>
        </row>
        <row r="12673">
          <cell r="A12673" t="str">
            <v>231419-4</v>
          </cell>
          <cell r="B12673" t="str">
            <v>COMPRESSION SPRING 5 FOR 3620</v>
          </cell>
        </row>
        <row r="12674">
          <cell r="A12674" t="str">
            <v>231457-6</v>
          </cell>
          <cell r="B12674" t="str">
            <v>COMPRESSION SPRING 3 FOR HM1302</v>
          </cell>
        </row>
        <row r="12675">
          <cell r="A12675" t="str">
            <v>231526-3</v>
          </cell>
          <cell r="B12675" t="str">
            <v>TORSION SPRING 26 FOR 2412N</v>
          </cell>
        </row>
        <row r="12676">
          <cell r="A12676" t="str">
            <v>231533-6</v>
          </cell>
          <cell r="B12676" t="str">
            <v>TORSION SPRING 33 FOR LS1440</v>
          </cell>
        </row>
        <row r="12677">
          <cell r="A12677" t="str">
            <v>231569-5</v>
          </cell>
          <cell r="B12677" t="str">
            <v>TORSION SPRING 30 FOR 2416S</v>
          </cell>
        </row>
        <row r="12678">
          <cell r="A12678" t="str">
            <v>231588-1</v>
          </cell>
          <cell r="B12678" t="str">
            <v>TORSION SPRING 9 FOR 2012NB</v>
          </cell>
        </row>
        <row r="12679">
          <cell r="A12679" t="str">
            <v>231593-8</v>
          </cell>
          <cell r="B12679" t="str">
            <v>TORSION SPRING 36 FOR LS1040</v>
          </cell>
        </row>
        <row r="12680">
          <cell r="A12680" t="str">
            <v>231613-8</v>
          </cell>
          <cell r="B12680" t="str">
            <v>TORSION SPRING 45 FOR LS1212</v>
          </cell>
        </row>
        <row r="12681">
          <cell r="A12681" t="str">
            <v>231638-2</v>
          </cell>
          <cell r="B12681" t="str">
            <v>TORSION SPRING 28 FOR LS0711B</v>
          </cell>
        </row>
        <row r="12682">
          <cell r="A12682" t="str">
            <v>231640-5</v>
          </cell>
          <cell r="B12682" t="str">
            <v>TORSION SPRING 20</v>
          </cell>
        </row>
        <row r="12683">
          <cell r="A12683" t="str">
            <v>231647-1</v>
          </cell>
          <cell r="B12683" t="str">
            <v>TORSION SPRING 4 FOR BO3700</v>
          </cell>
        </row>
        <row r="12684">
          <cell r="A12684" t="str">
            <v>231659-4</v>
          </cell>
          <cell r="B12684" t="str">
            <v>TORSION SPRING 6 FOR 4340CT</v>
          </cell>
        </row>
        <row r="12685">
          <cell r="A12685" t="str">
            <v>231669-1</v>
          </cell>
          <cell r="B12685" t="str">
            <v>TORSION SPRING FOR HR2450</v>
          </cell>
        </row>
        <row r="12686">
          <cell r="A12686" t="str">
            <v>231675-6</v>
          </cell>
          <cell r="B12686" t="str">
            <v>TORSION SPRING 11 FOR LF1000</v>
          </cell>
        </row>
        <row r="12687">
          <cell r="A12687" t="str">
            <v>231687-9</v>
          </cell>
          <cell r="B12687" t="str">
            <v>TORSION SPRING 17 FOR JR3070CT</v>
          </cell>
        </row>
        <row r="12688">
          <cell r="A12688" t="str">
            <v>231753-2</v>
          </cell>
          <cell r="B12688" t="str">
            <v>TENSION SPRING 5 FOR 5008B</v>
          </cell>
        </row>
        <row r="12689">
          <cell r="A12689" t="str">
            <v>231793-0</v>
          </cell>
          <cell r="B12689" t="str">
            <v>TENSION SPRING 5 FOR 2012NB</v>
          </cell>
        </row>
        <row r="12690">
          <cell r="A12690" t="str">
            <v>231795-6</v>
          </cell>
          <cell r="B12690" t="str">
            <v>TENSION SPRING 8</v>
          </cell>
        </row>
        <row r="12691">
          <cell r="A12691" t="str">
            <v>231819-8</v>
          </cell>
          <cell r="B12691" t="str">
            <v>TENSION SPRING 4 FOR MT940</v>
          </cell>
        </row>
        <row r="12692">
          <cell r="A12692" t="str">
            <v>231866-9</v>
          </cell>
          <cell r="B12692" t="str">
            <v>TORSION SPRING 10 FOR PS32</v>
          </cell>
        </row>
        <row r="12693">
          <cell r="A12693" t="str">
            <v>231875-8</v>
          </cell>
          <cell r="B12693" t="str">
            <v>TENSION SPRING 16 FOR LM430D</v>
          </cell>
        </row>
        <row r="12694">
          <cell r="A12694" t="str">
            <v>231878-2</v>
          </cell>
          <cell r="B12694" t="str">
            <v>TENSION SPRING FOR HS012G/DHS680</v>
          </cell>
        </row>
        <row r="12695">
          <cell r="A12695" t="str">
            <v>231951-8</v>
          </cell>
          <cell r="B12695" t="str">
            <v>RING SPRING 11 FOR BTD120 6903VD</v>
          </cell>
        </row>
        <row r="12696">
          <cell r="A12696" t="str">
            <v>231952-6</v>
          </cell>
          <cell r="B12696" t="str">
            <v>RING SPRING 12 FOR WR100D</v>
          </cell>
        </row>
        <row r="12697">
          <cell r="A12697" t="str">
            <v>231955-0</v>
          </cell>
          <cell r="B12697" t="str">
            <v>RING SPRING 12 FOR N5900B</v>
          </cell>
        </row>
        <row r="12698">
          <cell r="A12698" t="str">
            <v>231964-9</v>
          </cell>
          <cell r="B12698" t="str">
            <v>RING SPRING 7 FOR 6942D</v>
          </cell>
        </row>
        <row r="12699">
          <cell r="A12699" t="str">
            <v>231979-6</v>
          </cell>
          <cell r="B12699" t="str">
            <v>RING SPRING 17 FOR HR3000C</v>
          </cell>
        </row>
        <row r="12700">
          <cell r="A12700" t="str">
            <v>231984-3</v>
          </cell>
          <cell r="B12700" t="str">
            <v>RING SPRING 25 FOR HM1202C</v>
          </cell>
        </row>
        <row r="12701">
          <cell r="A12701" t="str">
            <v>231987-7</v>
          </cell>
          <cell r="B12701" t="str">
            <v>RING SPRING 21 FOR HK0500</v>
          </cell>
        </row>
        <row r="12702">
          <cell r="A12702" t="str">
            <v>232050-9</v>
          </cell>
          <cell r="B12702" t="str">
            <v>LEAF SPRING FOR 6823</v>
          </cell>
        </row>
        <row r="12703">
          <cell r="A12703" t="str">
            <v>232152-1</v>
          </cell>
          <cell r="B12703" t="str">
            <v>LEAF SPRING JR181D</v>
          </cell>
        </row>
        <row r="12704">
          <cell r="A12704" t="str">
            <v>232163-6</v>
          </cell>
          <cell r="B12704" t="str">
            <v>CUP SPRING 20 FOR 9047</v>
          </cell>
        </row>
        <row r="12705">
          <cell r="A12705" t="str">
            <v>232183-0</v>
          </cell>
          <cell r="B12705" t="str">
            <v>LEAF SPRING FOR 4322</v>
          </cell>
        </row>
        <row r="12706">
          <cell r="A12706" t="str">
            <v>232209-8</v>
          </cell>
          <cell r="B12706" t="str">
            <v>LEAF SPRING FOR HR4001C</v>
          </cell>
        </row>
        <row r="12707">
          <cell r="A12707" t="str">
            <v>232221-8</v>
          </cell>
          <cell r="B12707" t="str">
            <v>LEAF SPRING A FOR JR3050T</v>
          </cell>
        </row>
        <row r="12708">
          <cell r="A12708" t="str">
            <v>232245-4</v>
          </cell>
          <cell r="B12708" t="str">
            <v>LEAF SPRING</v>
          </cell>
        </row>
        <row r="12709">
          <cell r="A12709" t="str">
            <v>232249-6</v>
          </cell>
          <cell r="B12709" t="str">
            <v>LEAF SPRING</v>
          </cell>
        </row>
        <row r="12710">
          <cell r="A12710" t="str">
            <v>232250-1</v>
          </cell>
          <cell r="B12710" t="str">
            <v>LEAF SPRING FOR LS1016</v>
          </cell>
        </row>
        <row r="12711">
          <cell r="A12711" t="str">
            <v>232258-5</v>
          </cell>
          <cell r="B12711" t="str">
            <v>SPIRAL SPRING</v>
          </cell>
        </row>
        <row r="12712">
          <cell r="A12712" t="str">
            <v>232268-2</v>
          </cell>
          <cell r="B12712" t="str">
            <v>CONTACT SPRING</v>
          </cell>
        </row>
        <row r="12713">
          <cell r="A12713" t="str">
            <v>232282-8</v>
          </cell>
          <cell r="B12713" t="str">
            <v>LEAF SPRING FOR TM3010C</v>
          </cell>
        </row>
        <row r="12714">
          <cell r="A12714" t="str">
            <v>232286-0</v>
          </cell>
          <cell r="B12714" t="str">
            <v>LEAF SPRING FOR HR2631F</v>
          </cell>
        </row>
        <row r="12715">
          <cell r="A12715" t="str">
            <v>232304-4</v>
          </cell>
          <cell r="B12715" t="str">
            <v>COMPRESSION SPRING 22 FOR EB7660T</v>
          </cell>
        </row>
        <row r="12716">
          <cell r="A12716" t="str">
            <v>232328-0</v>
          </cell>
          <cell r="B12716" t="str">
            <v>COMPRESSION SPRING 22 FOR EB5300TH</v>
          </cell>
        </row>
        <row r="12717">
          <cell r="A12717" t="str">
            <v>232329-8</v>
          </cell>
          <cell r="B12717" t="str">
            <v>COMPRESSION SPRING 22 FOR EB5300TH</v>
          </cell>
        </row>
        <row r="12718">
          <cell r="A12718" t="str">
            <v>232331-1</v>
          </cell>
          <cell r="B12718" t="str">
            <v>LEAF SPRING FOR EB5300TH</v>
          </cell>
        </row>
        <row r="12719">
          <cell r="A12719" t="str">
            <v>232352-3</v>
          </cell>
          <cell r="B12719" t="str">
            <v>TENSION SPRING</v>
          </cell>
        </row>
        <row r="12720">
          <cell r="A12720" t="str">
            <v>232357-3</v>
          </cell>
          <cell r="B12720" t="str">
            <v>COMPRESSION SPRING 10A FOR HR1841F</v>
          </cell>
        </row>
        <row r="12721">
          <cell r="A12721" t="str">
            <v>232358-1</v>
          </cell>
          <cell r="B12721" t="str">
            <v>COMPRESSION SPRING 10B FOR HR1841F</v>
          </cell>
        </row>
        <row r="12722">
          <cell r="A12722" t="str">
            <v>232359-9</v>
          </cell>
          <cell r="B12722" t="str">
            <v>COMPRESSION SPRING 7 FOR HR1841F</v>
          </cell>
        </row>
        <row r="12723">
          <cell r="A12723" t="str">
            <v>232429-4</v>
          </cell>
          <cell r="B12723" t="str">
            <v>COMPRESSION SPRING 11</v>
          </cell>
        </row>
        <row r="12724">
          <cell r="A12724" t="str">
            <v>232434-1</v>
          </cell>
          <cell r="B12724" t="str">
            <v>COMPRESSION SPRING 22</v>
          </cell>
        </row>
        <row r="12725">
          <cell r="A12725" t="str">
            <v>232436-7</v>
          </cell>
          <cell r="B12725" t="str">
            <v>COMPRESSION SPRING 10 FOR HR280D</v>
          </cell>
        </row>
        <row r="12726">
          <cell r="A12726" t="str">
            <v>232449-8</v>
          </cell>
          <cell r="B12726" t="str">
            <v>COMPRESSION SPRING 14 FOR HR280D</v>
          </cell>
        </row>
        <row r="12727">
          <cell r="A12727" t="str">
            <v>232452-9</v>
          </cell>
          <cell r="B12727" t="str">
            <v>COMPRESSION SPRING 7 FOR UC254D</v>
          </cell>
        </row>
        <row r="12728">
          <cell r="A12728" t="str">
            <v>232469-2</v>
          </cell>
          <cell r="B12728" t="str">
            <v>TENSION SPRING 15</v>
          </cell>
        </row>
        <row r="12729">
          <cell r="A12729" t="str">
            <v>232470-7</v>
          </cell>
          <cell r="B12729" t="str">
            <v>TORSION SPRING 12</v>
          </cell>
        </row>
        <row r="12730">
          <cell r="A12730" t="str">
            <v>232471-5</v>
          </cell>
          <cell r="B12730" t="str">
            <v>LEAF SPRING</v>
          </cell>
        </row>
        <row r="12731">
          <cell r="A12731" t="str">
            <v>232478-1</v>
          </cell>
          <cell r="B12731" t="str">
            <v>TORSION SPRING 33</v>
          </cell>
        </row>
        <row r="12732">
          <cell r="A12732" t="str">
            <v>232497-7</v>
          </cell>
          <cell r="B12732" t="str">
            <v>COMPRESSION SPRING 27</v>
          </cell>
        </row>
        <row r="12733">
          <cell r="A12733" t="str">
            <v>232498-5</v>
          </cell>
          <cell r="B12733" t="str">
            <v>CON COMPRESSION SPRING 21-26</v>
          </cell>
        </row>
        <row r="12734">
          <cell r="A12734" t="str">
            <v>232500-4</v>
          </cell>
          <cell r="B12734" t="str">
            <v>COMPRESSION SPRING 10</v>
          </cell>
        </row>
        <row r="12735">
          <cell r="A12735" t="str">
            <v>232504-6</v>
          </cell>
          <cell r="B12735" t="str">
            <v>SPRING 4</v>
          </cell>
        </row>
        <row r="12736">
          <cell r="A12736" t="str">
            <v>232566-4</v>
          </cell>
          <cell r="B12736" t="str">
            <v>TORSION SPRING 12</v>
          </cell>
        </row>
        <row r="12737">
          <cell r="A12737" t="str">
            <v>232570-3</v>
          </cell>
          <cell r="B12737" t="str">
            <v>LEAF SPRING</v>
          </cell>
        </row>
        <row r="12738">
          <cell r="A12738" t="str">
            <v>232575-3</v>
          </cell>
          <cell r="B12738" t="str">
            <v>TORSION SPRING 12</v>
          </cell>
        </row>
        <row r="12739">
          <cell r="A12739" t="str">
            <v>232583-4</v>
          </cell>
          <cell r="B12739" t="str">
            <v>TENSION SPRING 3 FOR JR002G</v>
          </cell>
        </row>
        <row r="12740">
          <cell r="A12740" t="str">
            <v>232600-0</v>
          </cell>
          <cell r="B12740" t="str">
            <v>TORSION SPRING 8</v>
          </cell>
        </row>
        <row r="12741">
          <cell r="A12741" t="str">
            <v>232620-4</v>
          </cell>
          <cell r="B12741" t="str">
            <v>LEAF SPRING</v>
          </cell>
        </row>
        <row r="12742">
          <cell r="A12742" t="str">
            <v>232624-6</v>
          </cell>
          <cell r="B12742" t="str">
            <v>COMPRESSION SPRING 28</v>
          </cell>
        </row>
        <row r="12743">
          <cell r="A12743" t="str">
            <v>232626-2</v>
          </cell>
          <cell r="B12743" t="str">
            <v>CORNED DISK SPRING 14</v>
          </cell>
        </row>
        <row r="12744">
          <cell r="A12744" t="str">
            <v>232628-8</v>
          </cell>
          <cell r="B12744" t="str">
            <v>TENSION SPRING 16</v>
          </cell>
        </row>
        <row r="12745">
          <cell r="A12745" t="str">
            <v>232634-3</v>
          </cell>
          <cell r="B12745" t="str">
            <v>LEAF SPRING</v>
          </cell>
        </row>
        <row r="12746">
          <cell r="A12746" t="str">
            <v>232643-2</v>
          </cell>
          <cell r="B12746" t="str">
            <v>TORSION SPRING 13 FOR HM001G</v>
          </cell>
        </row>
        <row r="12747">
          <cell r="A12747" t="str">
            <v>232650-5</v>
          </cell>
          <cell r="B12747" t="str">
            <v>COMPRESSION SPRING 13 FOR HM001G</v>
          </cell>
        </row>
        <row r="12748">
          <cell r="A12748" t="str">
            <v>232662-8</v>
          </cell>
          <cell r="B12748" t="str">
            <v>COMPRESSION SPRING 12</v>
          </cell>
        </row>
        <row r="12749">
          <cell r="A12749" t="str">
            <v>232663-6</v>
          </cell>
          <cell r="B12749" t="str">
            <v>COMPRESSION SPRING 8</v>
          </cell>
        </row>
        <row r="12750">
          <cell r="A12750" t="str">
            <v>232680-6</v>
          </cell>
          <cell r="B12750" t="str">
            <v>TORSION SPRING 25 FOR DTM52</v>
          </cell>
        </row>
        <row r="12751">
          <cell r="A12751" t="str">
            <v>232706-4</v>
          </cell>
          <cell r="B12751" t="str">
            <v>LEAF SPRING FOR DTM52</v>
          </cell>
        </row>
        <row r="12752">
          <cell r="A12752" t="str">
            <v>232713-7</v>
          </cell>
          <cell r="B12752" t="str">
            <v>TORSION SPRING 10 FOR UC002G</v>
          </cell>
        </row>
        <row r="12753">
          <cell r="A12753" t="str">
            <v>232714-5</v>
          </cell>
          <cell r="B12753" t="str">
            <v>COMPRESSION SPRING 3 FOR UC002G</v>
          </cell>
        </row>
        <row r="12754">
          <cell r="A12754" t="str">
            <v>232715-3</v>
          </cell>
          <cell r="B12754" t="str">
            <v>TORSION SPRING 9 FOR LM002J</v>
          </cell>
        </row>
        <row r="12755">
          <cell r="A12755" t="str">
            <v>232721-8</v>
          </cell>
          <cell r="B12755" t="str">
            <v>TORSION SPRING 8 FOR LM002J</v>
          </cell>
        </row>
        <row r="12756">
          <cell r="A12756" t="str">
            <v>232728-4</v>
          </cell>
          <cell r="B12756" t="str">
            <v>COMPRESSION SPRING 12 FOR CE001G</v>
          </cell>
        </row>
        <row r="12757">
          <cell r="A12757" t="str">
            <v>232729-2</v>
          </cell>
          <cell r="B12757" t="str">
            <v>COMPRESSION SPRING 13 FOR CE001G</v>
          </cell>
        </row>
        <row r="12758">
          <cell r="A12758" t="str">
            <v>232732-3</v>
          </cell>
          <cell r="B12758" t="str">
            <v>TORSION SPRING 10 FOR CE001G</v>
          </cell>
        </row>
        <row r="12759">
          <cell r="A12759" t="str">
            <v>232733-1</v>
          </cell>
          <cell r="B12759" t="str">
            <v>TORSION SPRING 10 FOR UC010G</v>
          </cell>
        </row>
        <row r="12760">
          <cell r="A12760" t="str">
            <v>232747-0</v>
          </cell>
          <cell r="B12760" t="str">
            <v>LEAF SPRING FOR DMC300</v>
          </cell>
        </row>
        <row r="12761">
          <cell r="A12761" t="str">
            <v>232772-1</v>
          </cell>
          <cell r="B12761" t="str">
            <v>TORSION SPRING 29</v>
          </cell>
        </row>
        <row r="12762">
          <cell r="A12762" t="str">
            <v>232782-8</v>
          </cell>
          <cell r="B12762" t="str">
            <v>COMPRESSION SPRING 8 FOR DHR183</v>
          </cell>
        </row>
        <row r="12763">
          <cell r="A12763" t="str">
            <v>232785-2</v>
          </cell>
          <cell r="B12763" t="str">
            <v>TORSION SPRING 14 FOR UC100D</v>
          </cell>
        </row>
        <row r="12764">
          <cell r="A12764" t="str">
            <v>232797-5</v>
          </cell>
          <cell r="B12764" t="str">
            <v>COMPRESSION SPRING 8 FOR HR010G</v>
          </cell>
        </row>
        <row r="12765">
          <cell r="A12765" t="str">
            <v>232815-9</v>
          </cell>
          <cell r="B12765" t="str">
            <v>TENSION SPRING 12</v>
          </cell>
        </row>
        <row r="12766">
          <cell r="A12766" t="str">
            <v>232818-3</v>
          </cell>
          <cell r="B12766" t="str">
            <v>LEAF SPRING FOR VS001G</v>
          </cell>
        </row>
        <row r="12767">
          <cell r="A12767" t="str">
            <v>232867-0</v>
          </cell>
          <cell r="B12767" t="str">
            <v>TORSION SPRING 10 FOR UC002G</v>
          </cell>
        </row>
        <row r="12768">
          <cell r="A12768" t="str">
            <v>232868-8</v>
          </cell>
          <cell r="B12768" t="str">
            <v>CONED DISK SPRING 12 FOR UN001G</v>
          </cell>
        </row>
        <row r="12769">
          <cell r="A12769" t="str">
            <v>232872-7</v>
          </cell>
          <cell r="B12769" t="str">
            <v>LEAF SPRING FOR TW009G</v>
          </cell>
        </row>
        <row r="12770">
          <cell r="A12770" t="str">
            <v>232881-6</v>
          </cell>
          <cell r="B12770" t="str">
            <v>COMPRESSION SPRING 6 FOR DBN501</v>
          </cell>
        </row>
        <row r="12771">
          <cell r="A12771" t="str">
            <v>232882-4</v>
          </cell>
          <cell r="B12771" t="str">
            <v>COMPRESSION SPRING 9 FOR DBN501</v>
          </cell>
        </row>
        <row r="12772">
          <cell r="A12772" t="str">
            <v>232883-2</v>
          </cell>
          <cell r="B12772" t="str">
            <v>LEAF SPRING FOR DBN501</v>
          </cell>
        </row>
        <row r="12773">
          <cell r="A12773" t="str">
            <v>232884-0</v>
          </cell>
          <cell r="B12773" t="str">
            <v>COMPRESSION SPRING 7 FOR DBN501/610</v>
          </cell>
        </row>
        <row r="12774">
          <cell r="A12774" t="str">
            <v>232885-8</v>
          </cell>
          <cell r="B12774" t="str">
            <v>COMPRESSION SPRING 4 FOR DBN501/610</v>
          </cell>
        </row>
        <row r="12775">
          <cell r="A12775" t="str">
            <v>232886-6</v>
          </cell>
          <cell r="B12775" t="str">
            <v>COMPRESSION SPRING 9 FOR DBN610</v>
          </cell>
        </row>
        <row r="12776">
          <cell r="A12776" t="str">
            <v>232889-0</v>
          </cell>
          <cell r="B12776" t="str">
            <v>LEAF SPRING FOR DBN501/610</v>
          </cell>
        </row>
        <row r="12777">
          <cell r="A12777" t="str">
            <v>232890-5</v>
          </cell>
          <cell r="B12777" t="str">
            <v>LEAF SPRING FOR DBN610</v>
          </cell>
        </row>
        <row r="12778">
          <cell r="A12778" t="str">
            <v>232906-6</v>
          </cell>
          <cell r="B12778" t="str">
            <v>LEAF SPRING FOR TM001G</v>
          </cell>
        </row>
        <row r="12779">
          <cell r="A12779" t="str">
            <v>232907-4</v>
          </cell>
          <cell r="B12779" t="str">
            <v>COMPRESSION SPRING 4</v>
          </cell>
        </row>
        <row r="12780">
          <cell r="A12780" t="str">
            <v>232911-3</v>
          </cell>
          <cell r="B12780" t="str">
            <v>RING SPRING 12 FOR TD004G</v>
          </cell>
        </row>
        <row r="12781">
          <cell r="A12781" t="str">
            <v>232926-0</v>
          </cell>
          <cell r="B12781" t="str">
            <v>COMPRESSION SPRING 9 FOR GA055G</v>
          </cell>
        </row>
        <row r="12782">
          <cell r="A12782" t="str">
            <v>232927-8</v>
          </cell>
          <cell r="B12782" t="str">
            <v>TORSION SPRING 12A FOR BS002G</v>
          </cell>
        </row>
        <row r="12783">
          <cell r="A12783" t="str">
            <v>232928-6</v>
          </cell>
          <cell r="B12783" t="str">
            <v>TORSION SPRING 12B FOR BS002G</v>
          </cell>
        </row>
        <row r="12784">
          <cell r="A12784" t="str">
            <v>232953-7</v>
          </cell>
          <cell r="B12784" t="str">
            <v>COMPRESSION SPRING 8 FOR HR011G</v>
          </cell>
        </row>
        <row r="12785">
          <cell r="A12785" t="str">
            <v>232954-5</v>
          </cell>
          <cell r="B12785" t="str">
            <v>LEAF SPRING FOR DTM53</v>
          </cell>
        </row>
        <row r="12786">
          <cell r="A12786" t="str">
            <v>232955-3</v>
          </cell>
          <cell r="B12786" t="str">
            <v>COMPRESSION SPRING 5 FOR UC030G</v>
          </cell>
        </row>
        <row r="12787">
          <cell r="A12787" t="str">
            <v>232956-1</v>
          </cell>
          <cell r="B12787" t="str">
            <v>TORSION SPRING 10 FOR UC030G</v>
          </cell>
        </row>
        <row r="12788">
          <cell r="A12788" t="str">
            <v>232966-8</v>
          </cell>
          <cell r="B12788" t="str">
            <v>TORSION SPRING 8 FOR UB003G</v>
          </cell>
        </row>
        <row r="12789">
          <cell r="A12789" t="str">
            <v>232970-7</v>
          </cell>
          <cell r="B12789" t="str">
            <v>COMPRESSION SPRING 14 FOR TD004G</v>
          </cell>
        </row>
        <row r="12790">
          <cell r="A12790" t="str">
            <v>232973-1</v>
          </cell>
          <cell r="B12790" t="str">
            <v>COMPRESSION SPRING 21 FOR LH001G</v>
          </cell>
        </row>
        <row r="12791">
          <cell r="A12791" t="str">
            <v>232974-9</v>
          </cell>
          <cell r="B12791" t="str">
            <v>TORSION SPRING 29 FOR LH001G</v>
          </cell>
        </row>
        <row r="12792">
          <cell r="A12792" t="str">
            <v>232980-4</v>
          </cell>
          <cell r="B12792" t="str">
            <v>TORSION SPRING 12 FOR UB004G</v>
          </cell>
        </row>
        <row r="12793">
          <cell r="A12793" t="str">
            <v>232984-6</v>
          </cell>
          <cell r="B12793" t="str">
            <v>TORSION SPRING 12 FOR UB005G</v>
          </cell>
        </row>
        <row r="12794">
          <cell r="A12794" t="str">
            <v>233005-7</v>
          </cell>
          <cell r="B12794" t="str">
            <v>COMPRESSION SPRING 13 FOR BTD120 6903VD</v>
          </cell>
        </row>
        <row r="12795">
          <cell r="A12795" t="str">
            <v>233085-3</v>
          </cell>
          <cell r="B12795" t="str">
            <v>COMPRESSION SPRING 45 FOR 2414B/2414NB</v>
          </cell>
        </row>
        <row r="12796">
          <cell r="A12796" t="str">
            <v>233110-0</v>
          </cell>
          <cell r="B12796" t="str">
            <v>COMPRESSION SPRING 8 FOR HR2410</v>
          </cell>
        </row>
        <row r="12797">
          <cell r="A12797" t="str">
            <v>233152-4</v>
          </cell>
          <cell r="B12797" t="str">
            <v>COMPRESSION SPRING 28 FOR LS1040</v>
          </cell>
        </row>
        <row r="12798">
          <cell r="A12798" t="str">
            <v>233173-6</v>
          </cell>
          <cell r="B12798" t="str">
            <v>COMPRESSION SPRING 4 FOR UC3020A</v>
          </cell>
        </row>
        <row r="12799">
          <cell r="A12799" t="str">
            <v>233191-4</v>
          </cell>
          <cell r="B12799" t="str">
            <v>COMPRESSION SPRING 30 FOR HM0810T</v>
          </cell>
        </row>
        <row r="12800">
          <cell r="A12800" t="str">
            <v>233194-8</v>
          </cell>
          <cell r="B12800" t="str">
            <v>COMPRESSION SPRING 4 FOR DC24SA</v>
          </cell>
        </row>
        <row r="12801">
          <cell r="A12801" t="str">
            <v>233218-0</v>
          </cell>
          <cell r="B12801" t="str">
            <v>COMPRESSION SPRING 55 FOR HM1202C</v>
          </cell>
        </row>
        <row r="12802">
          <cell r="A12802" t="str">
            <v>233222-9</v>
          </cell>
          <cell r="B12802" t="str">
            <v>COMPRESSION SPRING 5 FOR 6922K</v>
          </cell>
        </row>
        <row r="12803">
          <cell r="A12803" t="str">
            <v>233254-6</v>
          </cell>
          <cell r="B12803" t="str">
            <v>COMPRESSION SPRING 34 FOR HR3000C</v>
          </cell>
        </row>
        <row r="12804">
          <cell r="A12804" t="str">
            <v>233257-0</v>
          </cell>
          <cell r="B12804" t="str">
            <v>COMPRESSION SPRING 8 FOR 6823</v>
          </cell>
        </row>
        <row r="12805">
          <cell r="A12805" t="str">
            <v>233264-3</v>
          </cell>
          <cell r="B12805" t="str">
            <v>COMPRESSION SPRING 5 FOR N5900B</v>
          </cell>
        </row>
        <row r="12806">
          <cell r="A12806" t="str">
            <v>233267-7</v>
          </cell>
          <cell r="B12806" t="str">
            <v>COMPRESSION SPRING 7 LS1016</v>
          </cell>
        </row>
        <row r="12807">
          <cell r="A12807" t="str">
            <v>233328-3</v>
          </cell>
          <cell r="B12807" t="str">
            <v>COMPRESSION SPRING 31 FOR HR2020</v>
          </cell>
        </row>
        <row r="12808">
          <cell r="A12808" t="str">
            <v>233342-9</v>
          </cell>
          <cell r="B12808" t="str">
            <v>COMPRESSION SPRING 6 FOR HR2450</v>
          </cell>
        </row>
        <row r="12809">
          <cell r="A12809" t="str">
            <v>233343-7</v>
          </cell>
          <cell r="B12809" t="str">
            <v>COMPRESSION SPRING 7 FOR HR2450</v>
          </cell>
        </row>
        <row r="12810">
          <cell r="A12810" t="str">
            <v>233344-5</v>
          </cell>
          <cell r="B12810" t="str">
            <v>COMPRESSION SPRING 4 FOR HR2450</v>
          </cell>
        </row>
        <row r="12811">
          <cell r="A12811" t="str">
            <v>233347-9</v>
          </cell>
          <cell r="B12811" t="str">
            <v>COMPRESSION SPRING 12 FOR HR2020</v>
          </cell>
        </row>
        <row r="12812">
          <cell r="A12812" t="str">
            <v>233360-7</v>
          </cell>
          <cell r="B12812" t="str">
            <v>COMPRESSION SPRING 4 FOR MT953</v>
          </cell>
        </row>
        <row r="12813">
          <cell r="A12813" t="str">
            <v>233375-4</v>
          </cell>
          <cell r="B12813" t="str">
            <v>COMPRESSION SPRING 7 FOR MT580</v>
          </cell>
        </row>
        <row r="12814">
          <cell r="A12814" t="str">
            <v>233387-7</v>
          </cell>
          <cell r="B12814" t="str">
            <v>COMPRESSION SPRING 52</v>
          </cell>
        </row>
        <row r="12815">
          <cell r="A12815" t="str">
            <v>233388-5</v>
          </cell>
          <cell r="B12815" t="str">
            <v>COMPRESSION SPRING 5 FOR HR2020</v>
          </cell>
        </row>
        <row r="12816">
          <cell r="A12816" t="str">
            <v>233395-8</v>
          </cell>
          <cell r="B12816" t="str">
            <v>COMPRESSION SPRING 18 FOR KP001G</v>
          </cell>
        </row>
        <row r="12817">
          <cell r="A12817" t="str">
            <v>233401-9</v>
          </cell>
          <cell r="B12817" t="str">
            <v>COMPRESSION SPRING 32 FOR HR4001C</v>
          </cell>
        </row>
        <row r="12818">
          <cell r="A12818" t="str">
            <v>233415-8</v>
          </cell>
          <cell r="B12818" t="str">
            <v>COMPRESSION SPRING 21 FOR LH1040</v>
          </cell>
        </row>
        <row r="12819">
          <cell r="A12819" t="str">
            <v>233430-2</v>
          </cell>
          <cell r="B12819" t="str">
            <v>COMPRESSION SPRING 24 FOR BTD142</v>
          </cell>
        </row>
        <row r="12820">
          <cell r="A12820" t="str">
            <v>233431-0</v>
          </cell>
          <cell r="B12820" t="str">
            <v>COMPRESSION SPRING 48 FOR HR4001C</v>
          </cell>
        </row>
        <row r="12821">
          <cell r="A12821" t="str">
            <v>233433-6</v>
          </cell>
          <cell r="B12821" t="str">
            <v>COMPRESSION SPRING 5 FOR HR4001C</v>
          </cell>
        </row>
        <row r="12822">
          <cell r="A12822" t="str">
            <v>233434-4</v>
          </cell>
          <cell r="B12822" t="str">
            <v>COMPRESSION SPRING 11 FOR HR4011C</v>
          </cell>
        </row>
        <row r="12823">
          <cell r="A12823" t="str">
            <v>233448-3</v>
          </cell>
          <cell r="B12823" t="str">
            <v>COMPRESSION SPRING 37 FOR HR4001C</v>
          </cell>
        </row>
        <row r="12824">
          <cell r="A12824" t="str">
            <v>233521-9</v>
          </cell>
          <cell r="B12824" t="str">
            <v>TORSION SPRING 10</v>
          </cell>
        </row>
        <row r="12825">
          <cell r="A12825" t="str">
            <v>233538-2</v>
          </cell>
          <cell r="B12825" t="str">
            <v>TORSION SPRING 15 FOR RP1800</v>
          </cell>
        </row>
        <row r="12826">
          <cell r="A12826" t="str">
            <v>233540-5</v>
          </cell>
          <cell r="B12826" t="str">
            <v>TORSION SPRING 11</v>
          </cell>
        </row>
        <row r="12827">
          <cell r="A12827" t="str">
            <v>233554-4</v>
          </cell>
          <cell r="B12827" t="str">
            <v>TORSION SPRING 45 FOR LS1216</v>
          </cell>
        </row>
        <row r="12828">
          <cell r="A12828" t="str">
            <v>233597-6</v>
          </cell>
          <cell r="B12828" t="str">
            <v>TORSION SPRING 8 FOR LM430D</v>
          </cell>
        </row>
        <row r="12829">
          <cell r="A12829" t="str">
            <v>233603-7</v>
          </cell>
          <cell r="B12829" t="str">
            <v>TORSION SPRING 7 FOR DC/AC-HR</v>
          </cell>
        </row>
        <row r="12830">
          <cell r="A12830" t="str">
            <v>233616-8</v>
          </cell>
          <cell r="B12830" t="str">
            <v>TORSION SPRING 12 FOR EA3700T</v>
          </cell>
        </row>
        <row r="12831">
          <cell r="A12831" t="str">
            <v>233617-6</v>
          </cell>
          <cell r="B12831" t="str">
            <v>TORSION SPRING 12 FOR EA3700T</v>
          </cell>
        </row>
        <row r="12832">
          <cell r="A12832" t="str">
            <v>233621-5</v>
          </cell>
          <cell r="B12832" t="str">
            <v>TORSION SPRING 9 FOR DUR187</v>
          </cell>
        </row>
        <row r="12833">
          <cell r="A12833" t="str">
            <v>233633-8</v>
          </cell>
          <cell r="B12833" t="str">
            <v>TORSION SPRING 33</v>
          </cell>
        </row>
        <row r="12834">
          <cell r="A12834" t="str">
            <v>233918-2</v>
          </cell>
          <cell r="B12834" t="str">
            <v>RING SPRING 28 FOR HR2020</v>
          </cell>
        </row>
        <row r="12835">
          <cell r="A12835" t="str">
            <v>233921-3</v>
          </cell>
          <cell r="B12835" t="str">
            <v>CONICAL COMPRESSION SPRING FOR HP2050</v>
          </cell>
        </row>
        <row r="12836">
          <cell r="A12836" t="str">
            <v>233924-7</v>
          </cell>
          <cell r="B12836" t="str">
            <v>RING SPRING</v>
          </cell>
        </row>
        <row r="12837">
          <cell r="A12837" t="str">
            <v>233929-7</v>
          </cell>
          <cell r="B12837" t="str">
            <v>RING SPRING 29 FOR HR2453</v>
          </cell>
        </row>
        <row r="12838">
          <cell r="A12838" t="str">
            <v>233936-0</v>
          </cell>
          <cell r="B12838" t="str">
            <v>CONICAL COMPRESSION SPRING 19-27 HR4001C</v>
          </cell>
        </row>
        <row r="12839">
          <cell r="A12839" t="str">
            <v>233937-8</v>
          </cell>
          <cell r="B12839" t="str">
            <v>RING SPRING 31 FOR HR4001C</v>
          </cell>
        </row>
        <row r="12840">
          <cell r="A12840" t="str">
            <v>233942-5</v>
          </cell>
          <cell r="B12840" t="str">
            <v>RING SPRING 22 FOR HR1830</v>
          </cell>
        </row>
        <row r="12841">
          <cell r="A12841" t="str">
            <v>233951-4</v>
          </cell>
          <cell r="B12841" t="str">
            <v>C.C. SPRING 1626 FOR HR2810</v>
          </cell>
        </row>
        <row r="12842">
          <cell r="A12842" t="str">
            <v>233970-0</v>
          </cell>
          <cell r="B12842" t="str">
            <v>RING SPRING 35 FOR  HM1203C</v>
          </cell>
        </row>
        <row r="12843">
          <cell r="A12843" t="str">
            <v>233973-4</v>
          </cell>
          <cell r="B12843" t="str">
            <v>RING SPRING 26 FOR HM1203C</v>
          </cell>
        </row>
        <row r="12844">
          <cell r="A12844" t="str">
            <v>234005-0</v>
          </cell>
          <cell r="B12844" t="str">
            <v>COMPRESSION SPRING 9 FOR UC3030A</v>
          </cell>
        </row>
        <row r="12845">
          <cell r="A12845" t="str">
            <v>234020-4</v>
          </cell>
          <cell r="B12845" t="str">
            <v>COMPRESSION SPRING 37 FOR HR2810</v>
          </cell>
        </row>
        <row r="12846">
          <cell r="A12846" t="str">
            <v>234064-4</v>
          </cell>
          <cell r="B12846" t="str">
            <v>COMPRESSION SPRING 21 FOR TD090</v>
          </cell>
        </row>
        <row r="12847">
          <cell r="A12847" t="str">
            <v>234086-4</v>
          </cell>
          <cell r="B12847" t="str">
            <v>COMPRESSION SPRING 56 FOR HM1203C</v>
          </cell>
        </row>
        <row r="12848">
          <cell r="A12848" t="str">
            <v>234095-3</v>
          </cell>
          <cell r="B12848" t="str">
            <v>COMPRESSION SPRING 6</v>
          </cell>
        </row>
        <row r="12849">
          <cell r="A12849" t="str">
            <v>234097-9</v>
          </cell>
          <cell r="B12849" t="str">
            <v>COMPRESSION SPRING 10 FOR HR261D</v>
          </cell>
        </row>
        <row r="12850">
          <cell r="A12850" t="str">
            <v>234098-7</v>
          </cell>
          <cell r="B12850" t="str">
            <v>COMPRESSION SPRING 14 FOR HR2610</v>
          </cell>
        </row>
        <row r="12851">
          <cell r="A12851" t="str">
            <v>234104-8</v>
          </cell>
          <cell r="B12851" t="str">
            <v>COMPRESSION SPRING 13 LS1016L</v>
          </cell>
        </row>
        <row r="12852">
          <cell r="A12852" t="str">
            <v>234108-0</v>
          </cell>
          <cell r="B12852" t="str">
            <v>COMPRESSION SPRING 9 FOR MEM426/BHX2500</v>
          </cell>
        </row>
        <row r="12853">
          <cell r="A12853" t="str">
            <v>234121-8</v>
          </cell>
          <cell r="B12853" t="str">
            <v>COMPRESSION SPRING 8 FOR FS2300</v>
          </cell>
        </row>
        <row r="12854">
          <cell r="A12854" t="str">
            <v>234122-6</v>
          </cell>
          <cell r="B12854" t="str">
            <v>COMPRESSION SPRING 6</v>
          </cell>
        </row>
        <row r="12855">
          <cell r="A12855" t="str">
            <v>234148-8</v>
          </cell>
          <cell r="B12855" t="str">
            <v>COMPRESSION SPRING 31</v>
          </cell>
        </row>
        <row r="12856">
          <cell r="A12856" t="str">
            <v>234149-6</v>
          </cell>
          <cell r="B12856" t="str">
            <v>COMPRESSION SPRING 20</v>
          </cell>
        </row>
        <row r="12857">
          <cell r="A12857" t="str">
            <v>234202-8</v>
          </cell>
          <cell r="B12857" t="str">
            <v>COMPRESSION SPRING 15</v>
          </cell>
        </row>
        <row r="12858">
          <cell r="A12858" t="str">
            <v>234222-2</v>
          </cell>
          <cell r="B12858" t="str">
            <v>COMPRESSION SPRING 31 MT870</v>
          </cell>
        </row>
        <row r="12859">
          <cell r="A12859" t="str">
            <v>234243-4</v>
          </cell>
          <cell r="B12859" t="str">
            <v>CLIP FOR 85KF1</v>
          </cell>
        </row>
        <row r="12860">
          <cell r="A12860" t="str">
            <v>234244-2</v>
          </cell>
          <cell r="B12860" t="str">
            <v>COMPRESSION SPRING 3 FOR PM7650H</v>
          </cell>
        </row>
        <row r="12861">
          <cell r="A12861" t="str">
            <v>234245-0</v>
          </cell>
          <cell r="B12861" t="str">
            <v>COMPRESSION SPRING 12 FOR PM7650H</v>
          </cell>
        </row>
        <row r="12862">
          <cell r="A12862" t="str">
            <v>234246-8</v>
          </cell>
          <cell r="B12862" t="str">
            <v>COMPRESSION SPRING 17 FOR PM7650H</v>
          </cell>
        </row>
        <row r="12863">
          <cell r="A12863" t="str">
            <v>234247-6</v>
          </cell>
          <cell r="B12863" t="str">
            <v>COMPRESSION SPRING 20 FOR PM7650H</v>
          </cell>
        </row>
        <row r="12864">
          <cell r="A12864" t="str">
            <v>234282-4</v>
          </cell>
          <cell r="B12864" t="str">
            <v>COMPRESSION SPRING 12 FOR HR4013</v>
          </cell>
        </row>
        <row r="12865">
          <cell r="A12865" t="str">
            <v>234283-2</v>
          </cell>
          <cell r="B12865" t="str">
            <v>COMPRESSION SPRING 18.5 FOR HR4013C</v>
          </cell>
        </row>
        <row r="12866">
          <cell r="A12866" t="str">
            <v>234284-0</v>
          </cell>
          <cell r="B12866" t="str">
            <v>COMPRESSION SPRING 4</v>
          </cell>
        </row>
        <row r="12867">
          <cell r="A12867" t="str">
            <v>234287-4</v>
          </cell>
          <cell r="B12867" t="str">
            <v>SPRING 34 FOR DC/AC-HR</v>
          </cell>
        </row>
        <row r="12868">
          <cell r="A12868" t="str">
            <v>234316-3</v>
          </cell>
          <cell r="B12868" t="str">
            <v>COMPRESSION SPRING 7 FOR LH001G/LS002G</v>
          </cell>
        </row>
        <row r="12869">
          <cell r="A12869" t="str">
            <v>234335-9</v>
          </cell>
          <cell r="B12869" t="str">
            <v>COMPRESSION SPRING 12 FOR EA3700T</v>
          </cell>
        </row>
        <row r="12870">
          <cell r="A12870" t="str">
            <v>234374-9</v>
          </cell>
          <cell r="B12870" t="str">
            <v>COMPRESSION SPRING 8</v>
          </cell>
        </row>
        <row r="12871">
          <cell r="A12871" t="str">
            <v>240001-8</v>
          </cell>
          <cell r="B12871" t="str">
            <v>FAN 80</v>
          </cell>
        </row>
        <row r="12872">
          <cell r="A12872" t="str">
            <v>240003-4</v>
          </cell>
          <cell r="B12872" t="str">
            <v>FAN 80 FOR 2012NB 5008MG</v>
          </cell>
        </row>
        <row r="12873">
          <cell r="A12873" t="str">
            <v>240033-5</v>
          </cell>
          <cell r="B12873" t="str">
            <v>FAN 57</v>
          </cell>
        </row>
        <row r="12874">
          <cell r="A12874" t="str">
            <v>240053-9</v>
          </cell>
          <cell r="B12874" t="str">
            <v>FAN 65 FOR MT410</v>
          </cell>
        </row>
        <row r="12875">
          <cell r="A12875" t="str">
            <v>240063-6</v>
          </cell>
          <cell r="B12875" t="str">
            <v>FAN 80 FOR MT240</v>
          </cell>
        </row>
        <row r="12876">
          <cell r="A12876" t="str">
            <v>240065-2</v>
          </cell>
          <cell r="B12876" t="str">
            <v>FAN 52 FOR HP2070F</v>
          </cell>
        </row>
        <row r="12877">
          <cell r="A12877" t="str">
            <v>240066-0</v>
          </cell>
          <cell r="B12877" t="str">
            <v>FAN 52 FOR MT603</v>
          </cell>
        </row>
        <row r="12878">
          <cell r="A12878" t="str">
            <v>240067-8</v>
          </cell>
          <cell r="B12878" t="str">
            <v>FAN 55</v>
          </cell>
        </row>
        <row r="12879">
          <cell r="A12879" t="str">
            <v>240068-6</v>
          </cell>
          <cell r="B12879" t="str">
            <v>FAN 52 FOR MT190</v>
          </cell>
        </row>
        <row r="12880">
          <cell r="A12880" t="str">
            <v>240076-7</v>
          </cell>
          <cell r="B12880" t="str">
            <v>FAN 56 FOR 9553NB</v>
          </cell>
        </row>
        <row r="12881">
          <cell r="A12881" t="str">
            <v>240081-4</v>
          </cell>
          <cell r="B12881" t="str">
            <v>FAN 80 FOR GA7020</v>
          </cell>
        </row>
        <row r="12882">
          <cell r="A12882" t="str">
            <v>240083-0</v>
          </cell>
          <cell r="B12882" t="str">
            <v>FAN 52</v>
          </cell>
        </row>
        <row r="12883">
          <cell r="A12883" t="str">
            <v>240092-9</v>
          </cell>
          <cell r="B12883" t="str">
            <v>FAN 64 FOR HR2470</v>
          </cell>
        </row>
        <row r="12884">
          <cell r="A12884" t="str">
            <v>240094-5</v>
          </cell>
          <cell r="B12884" t="str">
            <v>FAN 70</v>
          </cell>
        </row>
        <row r="12885">
          <cell r="A12885" t="str">
            <v>240095-3</v>
          </cell>
          <cell r="B12885" t="str">
            <v>FAN 64 FOR HR2810</v>
          </cell>
        </row>
        <row r="12886">
          <cell r="A12886" t="str">
            <v>240138-1</v>
          </cell>
          <cell r="B12886" t="str">
            <v>IMPELLER COMPL FOR BBX7600</v>
          </cell>
        </row>
        <row r="12887">
          <cell r="A12887" t="str">
            <v>240148-8</v>
          </cell>
          <cell r="B12887" t="str">
            <v>FAN 110 FOR UB1102</v>
          </cell>
        </row>
        <row r="12888">
          <cell r="A12888" t="str">
            <v>240154-3</v>
          </cell>
          <cell r="B12888" t="str">
            <v>FAN 69 FOR 9035H</v>
          </cell>
        </row>
        <row r="12889">
          <cell r="A12889" t="str">
            <v>240178-9</v>
          </cell>
          <cell r="B12889" t="str">
            <v>FAN 104</v>
          </cell>
        </row>
        <row r="12890">
          <cell r="A12890" t="str">
            <v>240182-8</v>
          </cell>
          <cell r="B12890" t="str">
            <v>FAN 65 FOR HR2651</v>
          </cell>
        </row>
        <row r="12891">
          <cell r="A12891" t="str">
            <v>240205-2</v>
          </cell>
          <cell r="B12891" t="str">
            <v>FAN 170</v>
          </cell>
        </row>
        <row r="12892">
          <cell r="A12892" t="str">
            <v>240210-9</v>
          </cell>
          <cell r="B12892" t="str">
            <v>FAN 85</v>
          </cell>
        </row>
        <row r="12893">
          <cell r="A12893" t="str">
            <v>240230-3</v>
          </cell>
          <cell r="B12893" t="str">
            <v>FAN 68 FOR DBO381</v>
          </cell>
        </row>
        <row r="12894">
          <cell r="A12894" t="str">
            <v>240249-2</v>
          </cell>
          <cell r="B12894" t="str">
            <v>FAN 98 FOR BO003CG</v>
          </cell>
        </row>
        <row r="12895">
          <cell r="A12895" t="str">
            <v>240250-7</v>
          </cell>
          <cell r="B12895" t="str">
            <v>FAN 98 FOR BO001CG</v>
          </cell>
        </row>
        <row r="12896">
          <cell r="A12896" t="str">
            <v>240251-5</v>
          </cell>
          <cell r="B12896" t="str">
            <v>FAN 48 FOR BO006CG</v>
          </cell>
        </row>
        <row r="12897">
          <cell r="A12897" t="str">
            <v>240252-3</v>
          </cell>
          <cell r="B12897" t="str">
            <v>FAN 68 FOR BO006CG</v>
          </cell>
        </row>
        <row r="12898">
          <cell r="A12898" t="str">
            <v>240262-0</v>
          </cell>
          <cell r="B12898" t="str">
            <v>FAN 65 FOR HR011G</v>
          </cell>
        </row>
        <row r="12899">
          <cell r="A12899" t="str">
            <v>240265-4</v>
          </cell>
          <cell r="B12899" t="str">
            <v>FAN 160 FOR UB003G</v>
          </cell>
        </row>
        <row r="12900">
          <cell r="A12900" t="str">
            <v>240268-8</v>
          </cell>
          <cell r="B12900" t="str">
            <v>FAN 115 FOR UB005G</v>
          </cell>
        </row>
        <row r="12901">
          <cell r="A12901" t="str">
            <v>241512-6</v>
          </cell>
          <cell r="B12901" t="str">
            <v>FAN 62 FOR 407</v>
          </cell>
        </row>
        <row r="12902">
          <cell r="A12902" t="str">
            <v>241514-2</v>
          </cell>
          <cell r="B12902" t="str">
            <v>FAN 92 FOR LS1440</v>
          </cell>
        </row>
        <row r="12903">
          <cell r="A12903" t="str">
            <v>241662-7</v>
          </cell>
          <cell r="B12903" t="str">
            <v>FAN 80 FOR MT940</v>
          </cell>
        </row>
        <row r="12904">
          <cell r="A12904" t="str">
            <v>241671-6</v>
          </cell>
          <cell r="B12904" t="str">
            <v>FAN 63 FOR BO4556</v>
          </cell>
        </row>
        <row r="12905">
          <cell r="A12905" t="str">
            <v>241672-4</v>
          </cell>
          <cell r="B12905" t="str">
            <v>FAN 68 FOR MT921</v>
          </cell>
        </row>
        <row r="12906">
          <cell r="A12906" t="str">
            <v>241673-2</v>
          </cell>
          <cell r="B12906" t="str">
            <v>FAN 88</v>
          </cell>
        </row>
        <row r="12907">
          <cell r="A12907" t="str">
            <v>241677-4</v>
          </cell>
          <cell r="B12907" t="str">
            <v>FAN 68 FOR MT923</v>
          </cell>
        </row>
        <row r="12908">
          <cell r="A12908" t="str">
            <v>241827-1</v>
          </cell>
          <cell r="B12908" t="str">
            <v>FAN 82 FOR HR3520</v>
          </cell>
        </row>
        <row r="12909">
          <cell r="A12909" t="str">
            <v>241851-4</v>
          </cell>
          <cell r="B12909" t="str">
            <v>FAN 94 FOR DVC260</v>
          </cell>
        </row>
        <row r="12910">
          <cell r="A12910" t="str">
            <v>241858-0</v>
          </cell>
          <cell r="B12910" t="str">
            <v>FAN 70 FOR 5805B</v>
          </cell>
        </row>
        <row r="12911">
          <cell r="A12911" t="str">
            <v>241863-7</v>
          </cell>
          <cell r="B12911" t="str">
            <v>FAN 70 FOR HR3000C</v>
          </cell>
        </row>
        <row r="12912">
          <cell r="A12912" t="str">
            <v>241876-8</v>
          </cell>
          <cell r="B12912" t="str">
            <v>FAN 76 FOR HR4000C</v>
          </cell>
        </row>
        <row r="12913">
          <cell r="A12913" t="str">
            <v>241881-5</v>
          </cell>
          <cell r="B12913" t="str">
            <v>FAN 52 FOR 6821</v>
          </cell>
        </row>
        <row r="12914">
          <cell r="A12914" t="str">
            <v>241896-2</v>
          </cell>
          <cell r="B12914" t="str">
            <v>FAN 88</v>
          </cell>
        </row>
        <row r="12915">
          <cell r="A12915" t="str">
            <v>241909-9</v>
          </cell>
          <cell r="B12915" t="str">
            <v>FAN 80 FOR LS1045</v>
          </cell>
        </row>
        <row r="12916">
          <cell r="A12916" t="str">
            <v>245045-3</v>
          </cell>
          <cell r="B12916" t="str">
            <v>HOSE 30 FOR DX</v>
          </cell>
        </row>
        <row r="12917">
          <cell r="A12917" t="str">
            <v>245047-9</v>
          </cell>
          <cell r="B12917" t="str">
            <v>HOSE 30 C FOR DX15/HR265X</v>
          </cell>
        </row>
        <row r="12918">
          <cell r="A12918" t="str">
            <v>245066-5</v>
          </cell>
          <cell r="B12918" t="str">
            <v>LOCK BUTTON DX16</v>
          </cell>
        </row>
        <row r="12919">
          <cell r="A12919" t="str">
            <v>245070-4</v>
          </cell>
          <cell r="B12919" t="str">
            <v>HOSE 23 FOR HM004G</v>
          </cell>
        </row>
        <row r="12920">
          <cell r="A12920" t="str">
            <v>245073-8</v>
          </cell>
          <cell r="B12920" t="str">
            <v>HOSE 26-360 FOR PE001G</v>
          </cell>
        </row>
        <row r="12921">
          <cell r="A12921" t="str">
            <v>245074-6</v>
          </cell>
          <cell r="B12921" t="str">
            <v>HOSE 6-150 FOR PE001G</v>
          </cell>
        </row>
        <row r="12922">
          <cell r="A12922" t="str">
            <v>245076-2</v>
          </cell>
          <cell r="B12922" t="str">
            <v>HOSE 6-300 FOR PE001G</v>
          </cell>
        </row>
        <row r="12923">
          <cell r="A12923" t="str">
            <v>251350-8</v>
          </cell>
          <cell r="B12923" t="str">
            <v>COUNTERSUNK SCREW M6X20 FOR N5900B(QA)</v>
          </cell>
        </row>
        <row r="12924">
          <cell r="A12924" t="str">
            <v>251370-2</v>
          </cell>
          <cell r="B12924" t="str">
            <v>PAN HEAD SCREW M5</v>
          </cell>
        </row>
        <row r="12925">
          <cell r="A12925" t="str">
            <v>251405-9</v>
          </cell>
          <cell r="B12925" t="str">
            <v>SHOULDER PAN HEAD SCREW M8 FOR HS013G</v>
          </cell>
        </row>
        <row r="12926">
          <cell r="A12926" t="str">
            <v>251451-2</v>
          </cell>
          <cell r="B12926" t="str">
            <v>-PAN HEAD SCREW M5X22 FOR 6226DWE</v>
          </cell>
        </row>
        <row r="12927">
          <cell r="A12927" t="str">
            <v>251466-9</v>
          </cell>
          <cell r="B12927" t="str">
            <v>*-PAN HEAD SCREW M5X22 F/MT060(251451-2)</v>
          </cell>
        </row>
        <row r="12928">
          <cell r="A12928" t="str">
            <v>251468-5</v>
          </cell>
          <cell r="B12928" t="str">
            <v>FLAT HEAD SCREW M6X22</v>
          </cell>
        </row>
        <row r="12929">
          <cell r="A12929" t="str">
            <v>251470-8</v>
          </cell>
          <cell r="B12929" t="str">
            <v>-FLAT HEAD SCREW M6 FOR MT360</v>
          </cell>
        </row>
        <row r="12930">
          <cell r="A12930" t="str">
            <v>251471-6</v>
          </cell>
          <cell r="B12930" t="str">
            <v>-FLAT HEAD SCREW M5 FOR N3701</v>
          </cell>
        </row>
        <row r="12931">
          <cell r="A12931" t="str">
            <v>251480-5</v>
          </cell>
          <cell r="B12931" t="str">
            <v>TAPPING SCREW ST 3.5X9.5 FOR EA4301F</v>
          </cell>
        </row>
        <row r="12932">
          <cell r="A12932" t="str">
            <v>251496-0</v>
          </cell>
          <cell r="B12932" t="str">
            <v>H.S. BUTTON HEAD BOLT M5X50 FOR EB5300TH</v>
          </cell>
        </row>
        <row r="12933">
          <cell r="A12933" t="str">
            <v>251498-6</v>
          </cell>
          <cell r="B12933" t="str">
            <v>HEX. SOCKET HEAD BOLT M10X25 FOR M2401</v>
          </cell>
        </row>
        <row r="12934">
          <cell r="A12934" t="str">
            <v>251508-9</v>
          </cell>
          <cell r="B12934" t="str">
            <v>TAPPING SCREW 3X20MM</v>
          </cell>
        </row>
        <row r="12935">
          <cell r="A12935" t="str">
            <v>251510-2</v>
          </cell>
          <cell r="B12935" t="str">
            <v>H.S.H. BOLT M3X12 WITH WRM FOR HR166D</v>
          </cell>
        </row>
        <row r="12936">
          <cell r="A12936" t="str">
            <v>251529-1</v>
          </cell>
          <cell r="B12936" t="str">
            <v>+ PAN HEAD SCREW M4X14</v>
          </cell>
        </row>
        <row r="12937">
          <cell r="A12937" t="str">
            <v>251544-5</v>
          </cell>
          <cell r="B12937" t="str">
            <v>SHOULDER HEX.BOLT M4 FOR LS1019L</v>
          </cell>
        </row>
        <row r="12938">
          <cell r="A12938" t="str">
            <v>251545-3</v>
          </cell>
          <cell r="B12938" t="str">
            <v>SHOULDER HEX.BOLT M6 FOR LS1019L</v>
          </cell>
        </row>
        <row r="12939">
          <cell r="A12939" t="str">
            <v>251554-2</v>
          </cell>
          <cell r="B12939" t="str">
            <v>THUMB SCREW M6*40 FOR LS1019L</v>
          </cell>
        </row>
        <row r="12940">
          <cell r="A12940" t="str">
            <v>251565-7</v>
          </cell>
          <cell r="B12940" t="str">
            <v>HEX.SOCKET HEAD BOLT M4X14 FOR HR140D</v>
          </cell>
        </row>
        <row r="12941">
          <cell r="A12941" t="str">
            <v>251570-4</v>
          </cell>
          <cell r="B12941" t="str">
            <v>HEX.SOCKET HEAD BOLT M5*30</v>
          </cell>
        </row>
        <row r="12942">
          <cell r="A12942" t="str">
            <v>251571-2</v>
          </cell>
          <cell r="B12942" t="str">
            <v>FLAT HEAD SCREW M4X8 FOR CP100D</v>
          </cell>
        </row>
        <row r="12943">
          <cell r="A12943" t="str">
            <v>251584-3</v>
          </cell>
          <cell r="B12943" t="str">
            <v>THUMB SCREW M6X26 FOR 4100KB</v>
          </cell>
        </row>
        <row r="12944">
          <cell r="A12944" t="str">
            <v>251586-9</v>
          </cell>
          <cell r="B12944" t="str">
            <v>F.H. SQUARE NECK BOLT M6X18 FOR 4100KB</v>
          </cell>
        </row>
        <row r="12945">
          <cell r="A12945" t="str">
            <v>251587-7</v>
          </cell>
          <cell r="B12945" t="str">
            <v>H.L.TAPPING SCREW 5X18 FOR GA700D</v>
          </cell>
        </row>
        <row r="12946">
          <cell r="A12946" t="str">
            <v>251680-7</v>
          </cell>
          <cell r="B12946" t="str">
            <v>HEX. BOLT M10X25 FOR 2416S</v>
          </cell>
        </row>
        <row r="12947">
          <cell r="A12947" t="str">
            <v>251858-2</v>
          </cell>
          <cell r="B12947" t="str">
            <v>SCREW M6X15 FOR 5008MG</v>
          </cell>
        </row>
        <row r="12948">
          <cell r="A12948" t="str">
            <v>251867-1</v>
          </cell>
          <cell r="B12948" t="str">
            <v>SCREW M5X30 FOR N3701</v>
          </cell>
        </row>
        <row r="12949">
          <cell r="A12949" t="str">
            <v>251887-5</v>
          </cell>
          <cell r="B12949" t="str">
            <v>SCREW M6X10 FOR 2414B</v>
          </cell>
        </row>
        <row r="12950">
          <cell r="A12950" t="str">
            <v>251896-4</v>
          </cell>
          <cell r="B12950" t="str">
            <v>KNOB SCREW M5X50</v>
          </cell>
        </row>
        <row r="12951">
          <cell r="A12951" t="str">
            <v>251897-2</v>
          </cell>
          <cell r="B12951" t="str">
            <v>SCREW M6X33 FOR LS0711B</v>
          </cell>
        </row>
        <row r="12952">
          <cell r="A12952" t="str">
            <v>251920-3</v>
          </cell>
          <cell r="B12952" t="str">
            <v>CAP SQUARE NECK BOLT M6X30 FOR N1923B</v>
          </cell>
        </row>
        <row r="12953">
          <cell r="A12953" t="str">
            <v>251969-3</v>
          </cell>
          <cell r="B12953" t="str">
            <v>HEX. SOCKET HEAD BOLT M5X12 FOR JR3000V</v>
          </cell>
        </row>
        <row r="12954">
          <cell r="A12954" t="str">
            <v>252014-7</v>
          </cell>
          <cell r="B12954" t="str">
            <v>HEX. LOCK NUT M6-10 FOR LS1013</v>
          </cell>
        </row>
        <row r="12955">
          <cell r="A12955" t="str">
            <v>252087-0</v>
          </cell>
          <cell r="B12955" t="str">
            <v>HEX. NUT M12-19 FOR 9306S</v>
          </cell>
        </row>
        <row r="12956">
          <cell r="A12956" t="str">
            <v>252130-5</v>
          </cell>
          <cell r="B12956" t="str">
            <v>HEX. LOCK NUT M10-17 FOR 2414B</v>
          </cell>
        </row>
        <row r="12957">
          <cell r="A12957" t="str">
            <v>252133-9</v>
          </cell>
          <cell r="B12957" t="str">
            <v>HEX NUT M6 FOR 3901</v>
          </cell>
        </row>
        <row r="12958">
          <cell r="A12958" t="str">
            <v>252134-7</v>
          </cell>
          <cell r="B12958" t="str">
            <v>HEX. NUT M8 FOR N5900B</v>
          </cell>
        </row>
        <row r="12959">
          <cell r="A12959" t="str">
            <v>252144-4</v>
          </cell>
          <cell r="B12959" t="str">
            <v>HEX. NUT M10-17 FOR LS1212</v>
          </cell>
        </row>
        <row r="12960">
          <cell r="A12960" t="str">
            <v>252159-1</v>
          </cell>
          <cell r="B12960" t="str">
            <v>HEX NUT M6 FOR CS550D</v>
          </cell>
        </row>
        <row r="12961">
          <cell r="A12961" t="str">
            <v>252168-0</v>
          </cell>
          <cell r="B12961" t="str">
            <v>HEX NUT  M8-13</v>
          </cell>
        </row>
        <row r="12962">
          <cell r="A12962" t="str">
            <v>252172-9</v>
          </cell>
          <cell r="B12962" t="str">
            <v>HEX NUT 10-30 FOR MT811</v>
          </cell>
        </row>
        <row r="12963">
          <cell r="A12963" t="str">
            <v>252183-4</v>
          </cell>
          <cell r="B12963" t="str">
            <v>HEX. NUT M10-17 FOR MT240</v>
          </cell>
        </row>
        <row r="12964">
          <cell r="A12964" t="str">
            <v>252199-9</v>
          </cell>
          <cell r="B12964" t="str">
            <v>HEX. NUT M8-13 FOR 5008MG</v>
          </cell>
        </row>
        <row r="12965">
          <cell r="A12965" t="str">
            <v>252236-9</v>
          </cell>
          <cell r="B12965" t="str">
            <v>HEX. LOCK NUT M10-17 FOR EM2900</v>
          </cell>
        </row>
        <row r="12966">
          <cell r="A12966" t="str">
            <v>252262-8</v>
          </cell>
          <cell r="B12966" t="str">
            <v>COLLERED HEX. NUT M8</v>
          </cell>
        </row>
        <row r="12967">
          <cell r="A12967" t="str">
            <v>252265-2</v>
          </cell>
          <cell r="B12967" t="str">
            <v>COLLERED HEX NUT M6</v>
          </cell>
        </row>
        <row r="12968">
          <cell r="A12968" t="str">
            <v>252268-6</v>
          </cell>
          <cell r="B12968" t="str">
            <v>HEX. NUT M6</v>
          </cell>
        </row>
        <row r="12969">
          <cell r="A12969" t="str">
            <v>252270-9</v>
          </cell>
          <cell r="B12969" t="str">
            <v>THUMB  NUT  M6 FOR HS782D</v>
          </cell>
        </row>
        <row r="12970">
          <cell r="A12970" t="str">
            <v>252275-9</v>
          </cell>
          <cell r="B12970" t="str">
            <v>HEX.NUT M4 16</v>
          </cell>
        </row>
        <row r="12971">
          <cell r="A12971" t="str">
            <v>252276-7</v>
          </cell>
          <cell r="B12971" t="str">
            <v>HEX.NUT M10</v>
          </cell>
        </row>
        <row r="12972">
          <cell r="A12972" t="str">
            <v>252278-3</v>
          </cell>
          <cell r="B12972" t="str">
            <v>HEX. CAP NUT M8</v>
          </cell>
        </row>
        <row r="12973">
          <cell r="A12973" t="str">
            <v>252289-8</v>
          </cell>
          <cell r="B12973" t="str">
            <v>HEX.CAP NUT M14</v>
          </cell>
        </row>
        <row r="12974">
          <cell r="A12974" t="str">
            <v>252291-1</v>
          </cell>
          <cell r="B12974" t="str">
            <v>HEX.NUT M6</v>
          </cell>
        </row>
        <row r="12975">
          <cell r="A12975" t="str">
            <v>252301-4</v>
          </cell>
          <cell r="B12975" t="str">
            <v>FLANGE HEX. LOCK NUT M6-10</v>
          </cell>
        </row>
        <row r="12976">
          <cell r="A12976" t="str">
            <v>252306-4</v>
          </cell>
          <cell r="B12976" t="str">
            <v>HEX.NUT M10 FOR CE001G</v>
          </cell>
        </row>
        <row r="12977">
          <cell r="A12977" t="str">
            <v>252313-7</v>
          </cell>
          <cell r="B12977" t="str">
            <v>HEX.NUT M10 FOR KP001G</v>
          </cell>
        </row>
        <row r="12978">
          <cell r="A12978" t="str">
            <v>252320-0</v>
          </cell>
          <cell r="B12978" t="str">
            <v>HEX. NUT M6 FOR HS012G</v>
          </cell>
        </row>
        <row r="12979">
          <cell r="A12979" t="str">
            <v>252349-6</v>
          </cell>
          <cell r="B12979" t="str">
            <v>THUMB NUT M8</v>
          </cell>
        </row>
        <row r="12980">
          <cell r="A12980" t="str">
            <v>252352-7</v>
          </cell>
          <cell r="B12980" t="str">
            <v>HEX.NUT M8-17</v>
          </cell>
        </row>
        <row r="12981">
          <cell r="A12981" t="str">
            <v>252360-8</v>
          </cell>
          <cell r="B12981" t="str">
            <v>HEX. NUT M8 FOR DUP181</v>
          </cell>
        </row>
        <row r="12982">
          <cell r="A12982" t="str">
            <v>252362-4</v>
          </cell>
          <cell r="B12982" t="str">
            <v>HEX.NUT M8-13 FOR LH001G</v>
          </cell>
        </row>
        <row r="12983">
          <cell r="A12983" t="str">
            <v>252429-8</v>
          </cell>
          <cell r="B12983" t="str">
            <v>CIRCULAR NUT M15-23</v>
          </cell>
        </row>
        <row r="12984">
          <cell r="A12984" t="str">
            <v>252641-0</v>
          </cell>
          <cell r="B12984" t="str">
            <v>WING NUT M8</v>
          </cell>
        </row>
        <row r="12985">
          <cell r="A12985" t="str">
            <v>252649-4</v>
          </cell>
          <cell r="B12985" t="str">
            <v>THUMB NUT M6 FOR MT580</v>
          </cell>
        </row>
        <row r="12986">
          <cell r="A12986" t="str">
            <v>253084-9</v>
          </cell>
          <cell r="B12986" t="str">
            <v>FLAT WASHER 12 FOR 8419B</v>
          </cell>
        </row>
        <row r="12987">
          <cell r="A12987" t="str">
            <v>253147-1</v>
          </cell>
          <cell r="B12987" t="str">
            <v>FLAT WASHER 15 FOR 5016B</v>
          </cell>
        </row>
        <row r="12988">
          <cell r="A12988" t="str">
            <v>253171-4</v>
          </cell>
          <cell r="B12988" t="str">
            <v>FLAT WASHER 10 FOR HR3000C HR2810</v>
          </cell>
        </row>
        <row r="12989">
          <cell r="A12989" t="str">
            <v>253180-3</v>
          </cell>
          <cell r="B12989" t="str">
            <v>FLAT WASHER 10</v>
          </cell>
        </row>
        <row r="12990">
          <cell r="A12990" t="str">
            <v>253192-6</v>
          </cell>
          <cell r="B12990" t="str">
            <v>FLAT WASHER 14 FOR 5806B</v>
          </cell>
        </row>
        <row r="12991">
          <cell r="A12991" t="str">
            <v>253194-2</v>
          </cell>
          <cell r="B12991" t="str">
            <v>FLAT WASHER 5 FOR UB120D/2012NB</v>
          </cell>
        </row>
        <row r="12992">
          <cell r="A12992" t="str">
            <v>253197-6</v>
          </cell>
          <cell r="B12992" t="str">
            <v>FLAT WASHER 10 FOR HR3200C</v>
          </cell>
        </row>
        <row r="12993">
          <cell r="A12993" t="str">
            <v>253332-6</v>
          </cell>
          <cell r="B12993" t="str">
            <v>THIN WASHER 6</v>
          </cell>
        </row>
        <row r="12994">
          <cell r="A12994" t="str">
            <v>253368-5</v>
          </cell>
          <cell r="B12994" t="str">
            <v>WASHER 16 FOR TM30D</v>
          </cell>
        </row>
        <row r="12995">
          <cell r="A12995" t="str">
            <v>253377-4</v>
          </cell>
          <cell r="B12995" t="str">
            <v>FLAT WASHER 17 FOR HR166D</v>
          </cell>
        </row>
        <row r="12996">
          <cell r="A12996" t="str">
            <v>253380-5</v>
          </cell>
          <cell r="B12996" t="str">
            <v>FLAT WASHER 13 FOR HR1841F</v>
          </cell>
        </row>
        <row r="12997">
          <cell r="A12997" t="str">
            <v>253381-3</v>
          </cell>
          <cell r="B12997" t="str">
            <v>FLAT WASHER 3 FOR HR1841F</v>
          </cell>
        </row>
        <row r="12998">
          <cell r="A12998" t="str">
            <v>253388-9</v>
          </cell>
          <cell r="B12998" t="str">
            <v>FLAT WASHER 10 FOR LS1019L</v>
          </cell>
        </row>
        <row r="12999">
          <cell r="A12999" t="str">
            <v>253389-7</v>
          </cell>
          <cell r="B12999" t="str">
            <v>WASHER 94 FOR LS1019L</v>
          </cell>
        </row>
        <row r="13000">
          <cell r="A13000" t="str">
            <v>253396-0</v>
          </cell>
          <cell r="B13000" t="str">
            <v>FLAT WASHER 10 FOR DA332D</v>
          </cell>
        </row>
        <row r="13001">
          <cell r="A13001" t="str">
            <v>253397-8</v>
          </cell>
          <cell r="B13001" t="str">
            <v>CUP WASHER 15 FOR 4100KB</v>
          </cell>
        </row>
        <row r="13002">
          <cell r="A13002" t="str">
            <v>253409-7</v>
          </cell>
          <cell r="B13002" t="str">
            <v>FLAT WASHER 15 FOR SC102D</v>
          </cell>
        </row>
        <row r="13003">
          <cell r="A13003" t="str">
            <v>253410-2</v>
          </cell>
          <cell r="B13003" t="str">
            <v>FLAT WASHER 11 FOR SC102D</v>
          </cell>
        </row>
        <row r="13004">
          <cell r="A13004" t="str">
            <v>253411-0</v>
          </cell>
          <cell r="B13004" t="str">
            <v>FLAT WASHER 6 FOR DA460D</v>
          </cell>
        </row>
        <row r="13005">
          <cell r="A13005" t="str">
            <v>253455-0</v>
          </cell>
          <cell r="B13005" t="str">
            <v>WAVE WASHER 19</v>
          </cell>
        </row>
        <row r="13006">
          <cell r="A13006" t="str">
            <v>253462-3</v>
          </cell>
          <cell r="B13006" t="str">
            <v>FLAT WASHER 5</v>
          </cell>
        </row>
        <row r="13007">
          <cell r="A13007" t="str">
            <v>253474-6</v>
          </cell>
          <cell r="B13007" t="str">
            <v>LOCK WASHER</v>
          </cell>
        </row>
        <row r="13008">
          <cell r="A13008" t="str">
            <v>253475-4</v>
          </cell>
          <cell r="B13008" t="str">
            <v>SPRING WASHER 14</v>
          </cell>
        </row>
        <row r="13009">
          <cell r="A13009" t="str">
            <v>253481-9</v>
          </cell>
          <cell r="B13009" t="str">
            <v>FLAT WASHER 20</v>
          </cell>
        </row>
        <row r="13010">
          <cell r="A13010" t="str">
            <v>253487-7</v>
          </cell>
          <cell r="B13010" t="str">
            <v>FLAT WASHER 26</v>
          </cell>
        </row>
        <row r="13011">
          <cell r="A13011" t="str">
            <v>253569-5</v>
          </cell>
          <cell r="B13011" t="str">
            <v>CUP WASHER 14 FOR HR007G</v>
          </cell>
        </row>
        <row r="13012">
          <cell r="A13012" t="str">
            <v>253587-3</v>
          </cell>
          <cell r="B13012" t="str">
            <v>FLAT WASHER 20</v>
          </cell>
        </row>
        <row r="13013">
          <cell r="A13013" t="str">
            <v>253602-3</v>
          </cell>
          <cell r="B13013" t="str">
            <v>FLAT WASHER 8 FOR BO006CG</v>
          </cell>
        </row>
        <row r="13014">
          <cell r="A13014" t="str">
            <v>253603-1</v>
          </cell>
          <cell r="B13014" t="str">
            <v>DISK WASHER 5 FOR UN001G</v>
          </cell>
        </row>
        <row r="13015">
          <cell r="A13015" t="str">
            <v>253609-9</v>
          </cell>
          <cell r="B13015" t="str">
            <v>FLAT WASHER 60A FOR TW009G</v>
          </cell>
        </row>
        <row r="13016">
          <cell r="A13016" t="str">
            <v>253610-4</v>
          </cell>
          <cell r="B13016" t="str">
            <v>FLAT WASHER 48 FOR TW009G</v>
          </cell>
        </row>
        <row r="13017">
          <cell r="A13017" t="str">
            <v>253612-0</v>
          </cell>
          <cell r="B13017" t="str">
            <v>FLAT WASHER 42 FOR DBN610</v>
          </cell>
        </row>
        <row r="13018">
          <cell r="A13018" t="str">
            <v>253617-0</v>
          </cell>
          <cell r="B13018" t="str">
            <v>FLAT WASHER 10 FOR TM001G/DTM52</v>
          </cell>
        </row>
        <row r="13019">
          <cell r="A13019" t="str">
            <v>253627-7</v>
          </cell>
          <cell r="B13019" t="str">
            <v>LEAD WASHER FOR GA055G</v>
          </cell>
        </row>
        <row r="13020">
          <cell r="A13020" t="str">
            <v>253639-0</v>
          </cell>
          <cell r="B13020" t="str">
            <v>WASHER 9 FOR GA055G</v>
          </cell>
        </row>
        <row r="13021">
          <cell r="A13021" t="str">
            <v>253715-0</v>
          </cell>
          <cell r="B13021" t="str">
            <v>FLAT WASHER 6 FOR 2012NB</v>
          </cell>
        </row>
        <row r="13022">
          <cell r="A13022" t="str">
            <v>253731-2</v>
          </cell>
          <cell r="B13022" t="str">
            <v>FLAT WASHER 8 FOR 2414B</v>
          </cell>
        </row>
        <row r="13023">
          <cell r="A13023" t="str">
            <v>253733-8</v>
          </cell>
          <cell r="B13023" t="str">
            <v>FLAT WASHER 9 FOR 2708</v>
          </cell>
        </row>
        <row r="13024">
          <cell r="A13024" t="str">
            <v>253739-6</v>
          </cell>
          <cell r="B13024" t="str">
            <v>FLAT WASHER 4 FOR MT922</v>
          </cell>
        </row>
        <row r="13025">
          <cell r="A13025" t="str">
            <v>253741-9</v>
          </cell>
          <cell r="B13025" t="str">
            <v>FLAT WASHER 9 FOR 4100NH</v>
          </cell>
        </row>
        <row r="13026">
          <cell r="A13026" t="str">
            <v>253752-4</v>
          </cell>
          <cell r="B13026" t="str">
            <v>FLAT WASHER 8 FOR 2414B/2414NB</v>
          </cell>
        </row>
        <row r="13027">
          <cell r="A13027" t="str">
            <v>253759-0</v>
          </cell>
          <cell r="B13027" t="str">
            <v>FLAT WASHER 12 FOR JN3200</v>
          </cell>
        </row>
        <row r="13028">
          <cell r="A13028" t="str">
            <v>253762-1</v>
          </cell>
          <cell r="B13028" t="str">
            <v>FLAT WASHER 8 FOR LS1040</v>
          </cell>
        </row>
        <row r="13029">
          <cell r="A13029" t="str">
            <v>253777-8</v>
          </cell>
          <cell r="B13029" t="str">
            <v>FLAT WASHER 8 FOR HP2040</v>
          </cell>
        </row>
        <row r="13030">
          <cell r="A13030" t="str">
            <v>253797-2</v>
          </cell>
          <cell r="B13030" t="str">
            <v>*FLAT WASHER 14 FOR HR2210(267086-9)</v>
          </cell>
        </row>
        <row r="13031">
          <cell r="A13031" t="str">
            <v>253806-7</v>
          </cell>
          <cell r="B13031" t="str">
            <v>FLAT WASHER 36 FOR 6805BV</v>
          </cell>
        </row>
        <row r="13032">
          <cell r="A13032" t="str">
            <v>253807-5</v>
          </cell>
          <cell r="B13032" t="str">
            <v>FLAT WASHER 5 FOR 6095DWE</v>
          </cell>
        </row>
        <row r="13033">
          <cell r="A13033" t="str">
            <v>253811-4</v>
          </cell>
          <cell r="B13033" t="str">
            <v>FLAT WASHER 5</v>
          </cell>
        </row>
        <row r="13034">
          <cell r="A13034" t="str">
            <v>253814-8</v>
          </cell>
          <cell r="B13034" t="str">
            <v>FLAT WASHER 8 FOR 5012B</v>
          </cell>
        </row>
        <row r="13035">
          <cell r="A13035" t="str">
            <v>253828-7</v>
          </cell>
          <cell r="B13035" t="str">
            <v>FLAT WASHER 10 FOR 2012NB</v>
          </cell>
        </row>
        <row r="13036">
          <cell r="A13036" t="str">
            <v>253835-0</v>
          </cell>
          <cell r="B13036" t="str">
            <v>FLAT WASHER 8 FOR LS0711B</v>
          </cell>
        </row>
        <row r="13037">
          <cell r="A13037" t="str">
            <v>253837-6</v>
          </cell>
          <cell r="B13037" t="str">
            <v>FLAT WASHER 14 FOR 6805BV</v>
          </cell>
        </row>
        <row r="13038">
          <cell r="A13038" t="str">
            <v>253842-3</v>
          </cell>
          <cell r="B13038" t="str">
            <v>FLAT WASHER 14 FOR 6095DWE</v>
          </cell>
        </row>
        <row r="13039">
          <cell r="A13039" t="str">
            <v>253853-8</v>
          </cell>
          <cell r="B13039" t="str">
            <v>FLAT WASHER 15 FOR LS1040</v>
          </cell>
        </row>
        <row r="13040">
          <cell r="A13040" t="str">
            <v>253874-0</v>
          </cell>
          <cell r="B13040" t="str">
            <v>FLAT WASHER 4 FOR 9741</v>
          </cell>
        </row>
        <row r="13041">
          <cell r="A13041" t="str">
            <v>253922-5</v>
          </cell>
          <cell r="B13041" t="str">
            <v>CUP WASHER 12 FOR 9401</v>
          </cell>
        </row>
        <row r="13042">
          <cell r="A13042" t="str">
            <v>253948-7</v>
          </cell>
          <cell r="B13042" t="str">
            <v>WAVE WASHER 8 FOR LS1020/LS1440</v>
          </cell>
        </row>
        <row r="13043">
          <cell r="A13043" t="str">
            <v>255058-6</v>
          </cell>
          <cell r="B13043" t="str">
            <v>RIVET 2 FOR 9227C</v>
          </cell>
        </row>
        <row r="13044">
          <cell r="A13044" t="str">
            <v>256021-2</v>
          </cell>
          <cell r="B13044" t="str">
            <v>PIN 5 FOR 63004</v>
          </cell>
        </row>
        <row r="13045">
          <cell r="A13045" t="str">
            <v>256033-5</v>
          </cell>
          <cell r="B13045" t="str">
            <v>PIN 6 FOR BTW201 / 6905B</v>
          </cell>
        </row>
        <row r="13046">
          <cell r="A13046" t="str">
            <v>256099-5</v>
          </cell>
          <cell r="B13046" t="str">
            <v>PIN 6 FOR HR2410 HR2810</v>
          </cell>
        </row>
        <row r="13047">
          <cell r="A13047" t="str">
            <v>256100-6</v>
          </cell>
          <cell r="B13047" t="str">
            <v>PIN 5 FOR LS0711B</v>
          </cell>
        </row>
        <row r="13048">
          <cell r="A13048" t="str">
            <v>256117-9</v>
          </cell>
          <cell r="B13048" t="str">
            <v>PIN 4 FOR 4340CT</v>
          </cell>
        </row>
        <row r="13049">
          <cell r="A13049" t="str">
            <v>256156-9</v>
          </cell>
          <cell r="B13049" t="str">
            <v>PIN 6 FOR HK1800</v>
          </cell>
        </row>
        <row r="13050">
          <cell r="A13050" t="str">
            <v>256180-2</v>
          </cell>
          <cell r="B13050" t="str">
            <v>PIN 3 FOR DS4011/UT1305</v>
          </cell>
        </row>
        <row r="13051">
          <cell r="A13051" t="str">
            <v>256186-0</v>
          </cell>
          <cell r="B13051" t="str">
            <v>PIN 5 FOR BBX7600</v>
          </cell>
        </row>
        <row r="13052">
          <cell r="A13052" t="str">
            <v>256198-3</v>
          </cell>
          <cell r="B13052" t="str">
            <v>PIN 8 FOR LS1030</v>
          </cell>
        </row>
        <row r="13053">
          <cell r="A13053" t="str">
            <v>256200-2</v>
          </cell>
          <cell r="B13053" t="str">
            <v>PIN 5 FOR EBH340R</v>
          </cell>
        </row>
        <row r="13054">
          <cell r="A13054" t="str">
            <v>256280-8</v>
          </cell>
          <cell r="B13054" t="str">
            <v>PIN 8 FOR LS1040</v>
          </cell>
        </row>
        <row r="13055">
          <cell r="A13055" t="str">
            <v>256331-7</v>
          </cell>
          <cell r="B13055" t="str">
            <v>PISTON PIN 11 FOR EB5300TH</v>
          </cell>
        </row>
        <row r="13056">
          <cell r="A13056" t="str">
            <v>256347-2</v>
          </cell>
          <cell r="B13056" t="str">
            <v>ROD 4 FOR HR1841F</v>
          </cell>
        </row>
        <row r="13057">
          <cell r="A13057" t="str">
            <v>256364-2</v>
          </cell>
          <cell r="B13057" t="str">
            <v>PIN 4 FOR LS1019L</v>
          </cell>
        </row>
        <row r="13058">
          <cell r="A13058" t="str">
            <v>256380-4</v>
          </cell>
          <cell r="B13058" t="str">
            <v>SHOULDER PIN FOR DC-HR/HM</v>
          </cell>
        </row>
        <row r="13059">
          <cell r="A13059" t="str">
            <v>256393-5</v>
          </cell>
          <cell r="B13059" t="str">
            <v>SHOULDER PIN 4 FOR DA460</v>
          </cell>
        </row>
        <row r="13060">
          <cell r="A13060" t="str">
            <v>256437-1</v>
          </cell>
          <cell r="B13060" t="str">
            <v>PIN 4 FOR 9526B</v>
          </cell>
        </row>
        <row r="13061">
          <cell r="A13061" t="str">
            <v>256445-2</v>
          </cell>
          <cell r="B13061" t="str">
            <v>PIN 6 FOR 9047</v>
          </cell>
        </row>
        <row r="13062">
          <cell r="A13062" t="str">
            <v>256452-5</v>
          </cell>
          <cell r="B13062" t="str">
            <v>PIN 8 FOR 9067</v>
          </cell>
        </row>
        <row r="13063">
          <cell r="A13063" t="str">
            <v>256474-5</v>
          </cell>
          <cell r="B13063" t="str">
            <v>SHOULDER PIN 10-16 FOR MT240</v>
          </cell>
        </row>
        <row r="13064">
          <cell r="A13064" t="str">
            <v>256486-8</v>
          </cell>
          <cell r="B13064" t="str">
            <v>SHOULDER PIN 4 FOR 9553NB</v>
          </cell>
        </row>
        <row r="13065">
          <cell r="A13065" t="str">
            <v>256505-0</v>
          </cell>
          <cell r="B13065" t="str">
            <v>SHOULDER PIN 5 FOR GA5010</v>
          </cell>
        </row>
        <row r="13066">
          <cell r="A13066" t="str">
            <v>256535-1</v>
          </cell>
          <cell r="B13066" t="str">
            <v>SHOULDER PIN 6 FOR GA4040</v>
          </cell>
        </row>
        <row r="13067">
          <cell r="A13067" t="str">
            <v>256536-9</v>
          </cell>
          <cell r="B13067" t="str">
            <v>FLAT FILLISTER HD PIN 6 FOR DHR242</v>
          </cell>
        </row>
        <row r="13068">
          <cell r="A13068" t="str">
            <v>256545-8</v>
          </cell>
          <cell r="B13068" t="str">
            <v>PIN 16</v>
          </cell>
        </row>
        <row r="13069">
          <cell r="A13069" t="str">
            <v>256546-6</v>
          </cell>
          <cell r="B13069" t="str">
            <v>SHOULDER PIN 4 FOR DC/AC-GA</v>
          </cell>
        </row>
        <row r="13070">
          <cell r="A13070" t="str">
            <v>256548-2</v>
          </cell>
          <cell r="B13070" t="str">
            <v>FH FILLISTER PIN 6 FOR DC/AC-HR</v>
          </cell>
        </row>
        <row r="13071">
          <cell r="A13071" t="str">
            <v>256567-8</v>
          </cell>
          <cell r="B13071" t="str">
            <v>SHOULDER PIN 6-8 FOR DJR18*</v>
          </cell>
        </row>
        <row r="13072">
          <cell r="A13072" t="str">
            <v>256571-7</v>
          </cell>
          <cell r="B13072" t="str">
            <v>SHOULDER PIN 7 FOR GA9060</v>
          </cell>
        </row>
        <row r="13073">
          <cell r="A13073" t="str">
            <v>256579-1</v>
          </cell>
          <cell r="B13073" t="str">
            <v>PIN 5</v>
          </cell>
        </row>
        <row r="13074">
          <cell r="A13074" t="str">
            <v>256585-6</v>
          </cell>
          <cell r="B13074" t="str">
            <v>ROD 4</v>
          </cell>
        </row>
        <row r="13075">
          <cell r="A13075" t="str">
            <v>256595-3</v>
          </cell>
          <cell r="B13075" t="str">
            <v>PIN 2</v>
          </cell>
        </row>
        <row r="13076">
          <cell r="A13076" t="str">
            <v>256598-7</v>
          </cell>
          <cell r="B13076" t="str">
            <v>SHOULDER PIN 4 FOR HR009G</v>
          </cell>
        </row>
        <row r="13077">
          <cell r="A13077" t="str">
            <v>256633-1</v>
          </cell>
          <cell r="B13077" t="str">
            <v>PIN 6 FOR LS1212</v>
          </cell>
        </row>
        <row r="13078">
          <cell r="A13078" t="str">
            <v>256651-9</v>
          </cell>
          <cell r="B13078" t="str">
            <v>PIN 10 FOR 3620</v>
          </cell>
        </row>
        <row r="13079">
          <cell r="A13079" t="str">
            <v>256836-7</v>
          </cell>
          <cell r="B13079" t="str">
            <v>ROD 16 FOR LS1040</v>
          </cell>
        </row>
        <row r="13080">
          <cell r="A13080" t="str">
            <v>256865-0</v>
          </cell>
          <cell r="B13080" t="str">
            <v>ROD 2.5 FOR MEM426</v>
          </cell>
        </row>
        <row r="13081">
          <cell r="A13081" t="str">
            <v>256871-5</v>
          </cell>
          <cell r="B13081" t="str">
            <v>ROD 6 FOR LM430D</v>
          </cell>
        </row>
        <row r="13082">
          <cell r="A13082" t="str">
            <v>256877-3</v>
          </cell>
          <cell r="B13082" t="str">
            <v>PIN 3 FOR FN350D</v>
          </cell>
        </row>
        <row r="13083">
          <cell r="A13083" t="str">
            <v>256886-2</v>
          </cell>
          <cell r="B13083" t="str">
            <v>ROD 3 FOR DC-HR</v>
          </cell>
        </row>
        <row r="13084">
          <cell r="A13084" t="str">
            <v>256933-9</v>
          </cell>
          <cell r="B13084" t="str">
            <v>HEX. HEAD BOLT M8X35 WITH WG</v>
          </cell>
        </row>
        <row r="13085">
          <cell r="A13085" t="str">
            <v>256934-7</v>
          </cell>
          <cell r="B13085" t="str">
            <v>COLLARED PIN 6</v>
          </cell>
        </row>
        <row r="13086">
          <cell r="A13086" t="str">
            <v>256935-5</v>
          </cell>
          <cell r="B13086" t="str">
            <v>HEADED PIN 4</v>
          </cell>
        </row>
        <row r="13087">
          <cell r="A13087" t="str">
            <v>256940-2</v>
          </cell>
          <cell r="B13087" t="str">
            <v>PIN 14 FOR DCU600</v>
          </cell>
        </row>
        <row r="13088">
          <cell r="A13088" t="str">
            <v>256941-0</v>
          </cell>
          <cell r="B13088" t="str">
            <v>ROD 8 FOR DCU601</v>
          </cell>
        </row>
        <row r="13089">
          <cell r="A13089" t="str">
            <v>256944-4</v>
          </cell>
          <cell r="B13089" t="str">
            <v>PIN 12 FOR DCU601</v>
          </cell>
        </row>
        <row r="13090">
          <cell r="A13090" t="str">
            <v>256951-7</v>
          </cell>
          <cell r="B13090" t="str">
            <v>SHOULDER PIN 7-8</v>
          </cell>
        </row>
        <row r="13091">
          <cell r="A13091" t="str">
            <v>256954-1</v>
          </cell>
          <cell r="B13091" t="str">
            <v>FRONT ROLLER SHAFT</v>
          </cell>
        </row>
        <row r="13092">
          <cell r="A13092" t="str">
            <v>256A03-0</v>
          </cell>
          <cell r="B13092" t="str">
            <v>ROD 4.5 FOR DCU600</v>
          </cell>
        </row>
        <row r="13093">
          <cell r="A13093" t="str">
            <v>256A08-0</v>
          </cell>
          <cell r="B13093" t="str">
            <v>PIN 5 FOR JV184D</v>
          </cell>
        </row>
        <row r="13094">
          <cell r="A13094" t="str">
            <v>256A28-4</v>
          </cell>
          <cell r="B13094" t="str">
            <v>ROD 5 FOR UB002C</v>
          </cell>
        </row>
        <row r="13095">
          <cell r="A13095" t="str">
            <v>256A31-5</v>
          </cell>
          <cell r="B13095" t="str">
            <v>SHOULDER PIN 5 FOR UC100D</v>
          </cell>
        </row>
        <row r="13096">
          <cell r="A13096" t="str">
            <v>256A47-0</v>
          </cell>
          <cell r="B13096" t="str">
            <v>FLAT FILLISTER HD PIN 4 FOR VS001G</v>
          </cell>
        </row>
        <row r="13097">
          <cell r="A13097" t="str">
            <v>256A58-5</v>
          </cell>
          <cell r="B13097" t="str">
            <v>PIN 9 FOR UB004C</v>
          </cell>
        </row>
        <row r="13098">
          <cell r="A13098" t="str">
            <v>256A85-2</v>
          </cell>
          <cell r="B13098" t="str">
            <v>FLAT FILLISTER HEAD PIN 8 FOR GP001G</v>
          </cell>
        </row>
        <row r="13099">
          <cell r="A13099" t="str">
            <v>256A99-1</v>
          </cell>
          <cell r="B13099" t="str">
            <v>SHOULDER PIN 10 FOR BS002G</v>
          </cell>
        </row>
        <row r="13100">
          <cell r="A13100" t="str">
            <v>256B04-4</v>
          </cell>
          <cell r="B13100" t="str">
            <v>PIN 4 FOR DBN640</v>
          </cell>
        </row>
        <row r="13101">
          <cell r="A13101" t="str">
            <v>257018-4</v>
          </cell>
          <cell r="B13101" t="str">
            <v>RING 15 FOR DP4700</v>
          </cell>
        </row>
        <row r="13102">
          <cell r="A13102" t="str">
            <v>257022-3</v>
          </cell>
          <cell r="B13102" t="str">
            <v>RING 16 FOR 5201N</v>
          </cell>
        </row>
        <row r="13103">
          <cell r="A13103" t="str">
            <v>257139-2</v>
          </cell>
          <cell r="B13103" t="str">
            <v>RING 20 FOR LC1210</v>
          </cell>
        </row>
        <row r="13104">
          <cell r="A13104" t="str">
            <v>257185-5</v>
          </cell>
          <cell r="B13104" t="str">
            <v>RING 17 FOR 2414B</v>
          </cell>
        </row>
        <row r="13105">
          <cell r="A13105" t="str">
            <v>257206-3</v>
          </cell>
          <cell r="B13105" t="str">
            <v>RING 29 FOR HM0810T</v>
          </cell>
        </row>
        <row r="13106">
          <cell r="A13106" t="str">
            <v>257227-5</v>
          </cell>
          <cell r="B13106" t="str">
            <v>RING 6</v>
          </cell>
        </row>
        <row r="13107">
          <cell r="A13107" t="str">
            <v>257241-1</v>
          </cell>
          <cell r="B13107" t="str">
            <v>RING 21 FOR HR2020 HR2810</v>
          </cell>
        </row>
        <row r="13108">
          <cell r="A13108" t="str">
            <v>257261-5</v>
          </cell>
          <cell r="B13108" t="str">
            <v>RING 121B FOR JR3060T</v>
          </cell>
        </row>
        <row r="13109">
          <cell r="A13109" t="str">
            <v>257265-7</v>
          </cell>
          <cell r="B13109" t="str">
            <v>RING 21 FOR JR3070CT</v>
          </cell>
        </row>
        <row r="13110">
          <cell r="A13110" t="str">
            <v>257281-9</v>
          </cell>
          <cell r="B13110" t="str">
            <v>RING45</v>
          </cell>
        </row>
        <row r="13111">
          <cell r="A13111" t="str">
            <v>257291-6</v>
          </cell>
          <cell r="B13111" t="str">
            <v>RING 10 FOR HR3200C</v>
          </cell>
        </row>
        <row r="13112">
          <cell r="A13112" t="str">
            <v>257308-5</v>
          </cell>
          <cell r="B13112" t="str">
            <v>RING 28 FOR DC/AC-HR</v>
          </cell>
        </row>
        <row r="13113">
          <cell r="A13113" t="str">
            <v>257321-3</v>
          </cell>
          <cell r="B13113" t="str">
            <v>RING 8 MT870</v>
          </cell>
        </row>
        <row r="13114">
          <cell r="A13114" t="str">
            <v>257334-4</v>
          </cell>
          <cell r="B13114" t="str">
            <v>PISTON RING 33 FOR EM2300</v>
          </cell>
        </row>
        <row r="13115">
          <cell r="A13115" t="str">
            <v>257349-1</v>
          </cell>
          <cell r="B13115" t="str">
            <v>SLEEVE 12</v>
          </cell>
        </row>
        <row r="13116">
          <cell r="A13116" t="str">
            <v>257354-8</v>
          </cell>
          <cell r="B13116" t="str">
            <v>RING 23 FORHR5212C</v>
          </cell>
        </row>
        <row r="13117">
          <cell r="A13117" t="str">
            <v>257355-6</v>
          </cell>
          <cell r="B13117" t="str">
            <v>RING 44 FOR HR5212C</v>
          </cell>
        </row>
        <row r="13118">
          <cell r="A13118" t="str">
            <v>257361-1</v>
          </cell>
          <cell r="B13118" t="str">
            <v>RING 24 FOR MT860</v>
          </cell>
        </row>
        <row r="13119">
          <cell r="A13119" t="str">
            <v>257367-9</v>
          </cell>
          <cell r="B13119" t="str">
            <v>RING 28 FOR HR5212C</v>
          </cell>
        </row>
        <row r="13120">
          <cell r="A13120" t="str">
            <v>257415-4</v>
          </cell>
          <cell r="B13120" t="str">
            <v>RING 5 FOR HR166D</v>
          </cell>
        </row>
        <row r="13121">
          <cell r="A13121" t="str">
            <v>257416-2</v>
          </cell>
          <cell r="B13121" t="str">
            <v>RING 21 FOR HR166D</v>
          </cell>
        </row>
        <row r="13122">
          <cell r="A13122" t="str">
            <v>257417-0</v>
          </cell>
          <cell r="B13122" t="str">
            <v>SLEEVE 8 FOR HR1841F</v>
          </cell>
        </row>
        <row r="13123">
          <cell r="A13123" t="str">
            <v>257425-1</v>
          </cell>
          <cell r="B13123" t="str">
            <v>RING 5 FOR LS1019L</v>
          </cell>
        </row>
        <row r="13124">
          <cell r="A13124" t="str">
            <v>257426-9</v>
          </cell>
          <cell r="B13124" t="str">
            <v>SLEEVE 5 FOR LS1019L</v>
          </cell>
        </row>
        <row r="13125">
          <cell r="A13125" t="str">
            <v>257430-8</v>
          </cell>
          <cell r="B13125" t="str">
            <v>R. RING FOR DC/AC-JR</v>
          </cell>
        </row>
        <row r="13126">
          <cell r="A13126" t="str">
            <v>257432-4</v>
          </cell>
          <cell r="B13126" t="str">
            <v>RETAINING RING R-35 FOR EM2900</v>
          </cell>
        </row>
        <row r="13127">
          <cell r="A13127" t="str">
            <v>257438-2</v>
          </cell>
          <cell r="B13127" t="str">
            <v>SLEEVE 10 FOR HR280D</v>
          </cell>
        </row>
        <row r="13128">
          <cell r="A13128" t="str">
            <v>257440-5</v>
          </cell>
          <cell r="B13128" t="str">
            <v>SLEEVE 17 FOR DA460</v>
          </cell>
        </row>
        <row r="13129">
          <cell r="A13129" t="str">
            <v>257451-0</v>
          </cell>
          <cell r="B13129" t="str">
            <v>RING 17 FOR HS003G</v>
          </cell>
        </row>
        <row r="13130">
          <cell r="A13130" t="str">
            <v>257452-8</v>
          </cell>
          <cell r="B13130" t="str">
            <v>RETAINING RING (EXT) WR-40</v>
          </cell>
        </row>
        <row r="13131">
          <cell r="A13131" t="str">
            <v>257465-9</v>
          </cell>
          <cell r="B13131" t="str">
            <v>RING 5</v>
          </cell>
        </row>
        <row r="13132">
          <cell r="A13132" t="str">
            <v>257490-0</v>
          </cell>
          <cell r="B13132" t="str">
            <v>RING 17</v>
          </cell>
        </row>
        <row r="13133">
          <cell r="A13133" t="str">
            <v>257636-8</v>
          </cell>
          <cell r="B13133" t="str">
            <v>SLEEVE 6 FOR HM0810</v>
          </cell>
        </row>
        <row r="13134">
          <cell r="A13134" t="str">
            <v>257670-8</v>
          </cell>
          <cell r="B13134" t="str">
            <v>SLEEVE 6 FOR LM2310</v>
          </cell>
        </row>
        <row r="13135">
          <cell r="A13135" t="str">
            <v>257678-2</v>
          </cell>
          <cell r="B13135" t="str">
            <v>SLEEVE 6 FOR 2517N</v>
          </cell>
        </row>
        <row r="13136">
          <cell r="A13136" t="str">
            <v>257683-9</v>
          </cell>
          <cell r="B13136" t="str">
            <v>COLLAR SLEEVE FOR 4323M</v>
          </cell>
        </row>
        <row r="13137">
          <cell r="A13137" t="str">
            <v>257728-3</v>
          </cell>
          <cell r="B13137" t="str">
            <v>SLEEVE 10 FOR 5240L</v>
          </cell>
        </row>
        <row r="13138">
          <cell r="A13138" t="str">
            <v>257742-9</v>
          </cell>
          <cell r="B13138" t="str">
            <v>SHOULDER SLEEVE 14 FOR JR3070CT</v>
          </cell>
        </row>
        <row r="13139">
          <cell r="A13139" t="str">
            <v>257759-2</v>
          </cell>
          <cell r="B13139" t="str">
            <v>SLEEVE 6 FOR 5008MG</v>
          </cell>
        </row>
        <row r="13140">
          <cell r="A13140" t="str">
            <v>257760-7</v>
          </cell>
          <cell r="B13140" t="str">
            <v>SLEEVE 10 FOR CS550D</v>
          </cell>
        </row>
        <row r="13141">
          <cell r="A13141" t="str">
            <v>257766-5</v>
          </cell>
          <cell r="B13141" t="str">
            <v>SLEEVE 5 FOR UH4570</v>
          </cell>
        </row>
        <row r="13142">
          <cell r="A13142" t="str">
            <v>257796-6</v>
          </cell>
          <cell r="B13142" t="str">
            <v>PISTON PIN FOR MKR0250H</v>
          </cell>
        </row>
        <row r="13143">
          <cell r="A13143" t="str">
            <v>257802-7</v>
          </cell>
          <cell r="B13143" t="str">
            <v>RING 5 FOR UH507D</v>
          </cell>
        </row>
        <row r="13144">
          <cell r="A13144" t="str">
            <v>257804-3</v>
          </cell>
          <cell r="B13144" t="str">
            <v>SHOULDER SLEEVE 7 FOR JV0600</v>
          </cell>
        </row>
        <row r="13145">
          <cell r="A13145" t="str">
            <v>257857-2</v>
          </cell>
          <cell r="B13145" t="str">
            <v>RING FOR HP2050/2070</v>
          </cell>
        </row>
        <row r="13146">
          <cell r="A13146" t="str">
            <v>257868-7</v>
          </cell>
          <cell r="B13146" t="str">
            <v>RING 15 FOR CE001G</v>
          </cell>
        </row>
        <row r="13147">
          <cell r="A13147" t="str">
            <v>257872-6</v>
          </cell>
          <cell r="B13147" t="str">
            <v>SHOULDER SLEEVE 8 FOR DJV184</v>
          </cell>
        </row>
        <row r="13148">
          <cell r="A13148" t="str">
            <v>257878-4</v>
          </cell>
          <cell r="B13148" t="str">
            <v>RETAINING RING (EXT) S-10 FOR DLM230</v>
          </cell>
        </row>
        <row r="13149">
          <cell r="A13149" t="str">
            <v>257885-7</v>
          </cell>
          <cell r="B13149" t="str">
            <v>SLEEVE 6 FOR UT001G</v>
          </cell>
        </row>
        <row r="13150">
          <cell r="A13150" t="str">
            <v>257889-9</v>
          </cell>
          <cell r="B13150" t="str">
            <v>SLEEVE 5 FOR UH353D</v>
          </cell>
        </row>
        <row r="13151">
          <cell r="A13151" t="str">
            <v>257938-2</v>
          </cell>
          <cell r="B13151" t="str">
            <v>RETAINING RING (EXT WR-26 FOR BCS550</v>
          </cell>
        </row>
        <row r="13152">
          <cell r="A13152" t="str">
            <v>257A18-0</v>
          </cell>
          <cell r="B13152" t="str">
            <v>COLLARED SLEEVE 4A FOR VS001G</v>
          </cell>
        </row>
        <row r="13153">
          <cell r="A13153" t="str">
            <v>257A19-8</v>
          </cell>
          <cell r="B13153" t="str">
            <v>COLLARED SLEEVE 4C FOR VS001G</v>
          </cell>
        </row>
        <row r="13154">
          <cell r="A13154" t="str">
            <v>257A20-3</v>
          </cell>
          <cell r="B13154" t="str">
            <v>COLLARED SLEEVE 4B FOR VS001G</v>
          </cell>
        </row>
        <row r="13155">
          <cell r="A13155" t="str">
            <v>257A21-1</v>
          </cell>
          <cell r="B13155" t="str">
            <v>SLEEVE 17 FOR VS001G</v>
          </cell>
        </row>
        <row r="13156">
          <cell r="A13156" t="str">
            <v>257A22-9</v>
          </cell>
          <cell r="B13156" t="str">
            <v>SLEEVE 8 FOR VS001G</v>
          </cell>
        </row>
        <row r="13157">
          <cell r="A13157" t="str">
            <v>257A34-2</v>
          </cell>
          <cell r="B13157" t="str">
            <v>RING 22 FOR BO001CG</v>
          </cell>
        </row>
        <row r="13158">
          <cell r="A13158" t="str">
            <v>257A41-5</v>
          </cell>
          <cell r="B13158" t="str">
            <v>RING 6 FOR HR011G</v>
          </cell>
        </row>
        <row r="13159">
          <cell r="A13159" t="str">
            <v>257A52-0</v>
          </cell>
          <cell r="B13159" t="str">
            <v>COLLARED SLEEVE 6 FOR PS001G</v>
          </cell>
        </row>
        <row r="13160">
          <cell r="A13160" t="str">
            <v>257A53-8</v>
          </cell>
          <cell r="B13160" t="str">
            <v>SLEEVE 6 FOR PS001G</v>
          </cell>
        </row>
        <row r="13161">
          <cell r="A13161" t="str">
            <v>257A54-6</v>
          </cell>
          <cell r="B13161" t="str">
            <v>SLEEVE 6 FOR PS001G</v>
          </cell>
        </row>
        <row r="13162">
          <cell r="A13162" t="str">
            <v>257A66-9</v>
          </cell>
          <cell r="B13162" t="str">
            <v>SLEEVE 7 FOR LH001G</v>
          </cell>
        </row>
        <row r="13163">
          <cell r="A13163" t="str">
            <v>259034-2</v>
          </cell>
          <cell r="B13163" t="str">
            <v>RETAINING RING ETYPE 10</v>
          </cell>
        </row>
        <row r="13164">
          <cell r="A13164" t="str">
            <v>259036-8</v>
          </cell>
          <cell r="B13164" t="str">
            <v>RETAINING RING E TYPE 8</v>
          </cell>
        </row>
        <row r="13165">
          <cell r="A13165" t="str">
            <v>259067-7</v>
          </cell>
          <cell r="B13165" t="str">
            <v>ROD 6</v>
          </cell>
        </row>
        <row r="13166">
          <cell r="A13166" t="str">
            <v>259068-5</v>
          </cell>
          <cell r="B13166" t="str">
            <v>ROD 6</v>
          </cell>
        </row>
        <row r="13167">
          <cell r="A13167" t="str">
            <v>259069-3</v>
          </cell>
          <cell r="B13167" t="str">
            <v>RETAINING RING R-35</v>
          </cell>
        </row>
        <row r="13168">
          <cell r="A13168" t="str">
            <v>259071-6</v>
          </cell>
          <cell r="B13168" t="str">
            <v>RETAINING RING S-9</v>
          </cell>
        </row>
        <row r="13169">
          <cell r="A13169" t="str">
            <v>259072-4</v>
          </cell>
          <cell r="B13169" t="str">
            <v>RETAINING RING R-24</v>
          </cell>
        </row>
        <row r="13170">
          <cell r="A13170" t="str">
            <v>259096-0</v>
          </cell>
          <cell r="B13170" t="str">
            <v>STOP RING (EXT) E-4</v>
          </cell>
        </row>
        <row r="13171">
          <cell r="A13171" t="str">
            <v>261116-8</v>
          </cell>
          <cell r="B13171" t="str">
            <v>NYLON WASHER 8 FOR BTW121</v>
          </cell>
        </row>
        <row r="13172">
          <cell r="A13172" t="str">
            <v>261122-3</v>
          </cell>
          <cell r="B13172" t="str">
            <v>WASHER 6 FOR UM164</v>
          </cell>
        </row>
        <row r="13173">
          <cell r="A13173" t="str">
            <v>261140-1</v>
          </cell>
          <cell r="B13173" t="str">
            <v>NYLON WASHER 20 FOR TD090</v>
          </cell>
        </row>
        <row r="13174">
          <cell r="A13174" t="str">
            <v>261151-6</v>
          </cell>
          <cell r="B13174" t="str">
            <v>NYLON WASHER19 FOR TD134D</v>
          </cell>
        </row>
        <row r="13175">
          <cell r="A13175" t="str">
            <v>261156-6</v>
          </cell>
          <cell r="B13175" t="str">
            <v>POLYPROPYLENE WASHER 4</v>
          </cell>
        </row>
        <row r="13176">
          <cell r="A13176" t="str">
            <v>261165-5</v>
          </cell>
          <cell r="B13176" t="str">
            <v>NYLON WASHER 26</v>
          </cell>
        </row>
        <row r="13177">
          <cell r="A13177" t="str">
            <v>261170-2</v>
          </cell>
          <cell r="B13177" t="str">
            <v>NYLON WASHER 14 FOR TD112D</v>
          </cell>
        </row>
        <row r="13178">
          <cell r="A13178" t="str">
            <v>262054-7</v>
          </cell>
          <cell r="B13178" t="str">
            <v>URETHANE RING 3 FOR FN001G</v>
          </cell>
        </row>
        <row r="13179">
          <cell r="A13179" t="str">
            <v>262076-7</v>
          </cell>
          <cell r="B13179" t="str">
            <v>FELT RING 30 FOR LS1019L</v>
          </cell>
        </row>
        <row r="13180">
          <cell r="A13180" t="str">
            <v>262087-2</v>
          </cell>
          <cell r="B13180" t="str">
            <v>*RING FOR 6823</v>
          </cell>
        </row>
        <row r="13181">
          <cell r="A13181" t="str">
            <v>262118-7</v>
          </cell>
          <cell r="B13181" t="str">
            <v>FELT RING 18</v>
          </cell>
        </row>
        <row r="13182">
          <cell r="A13182" t="str">
            <v>262132-3</v>
          </cell>
          <cell r="B13182" t="str">
            <v>RUBBER RING 27 FOR GA5010</v>
          </cell>
        </row>
        <row r="13183">
          <cell r="A13183" t="str">
            <v>262158-5</v>
          </cell>
          <cell r="B13183" t="str">
            <v>RUBBER FOR LS1016</v>
          </cell>
        </row>
        <row r="13184">
          <cell r="A13184" t="str">
            <v>262184-4</v>
          </cell>
          <cell r="B13184" t="str">
            <v>SLEEVE 10 FOR HR2651</v>
          </cell>
        </row>
        <row r="13185">
          <cell r="A13185" t="str">
            <v>262185-2</v>
          </cell>
          <cell r="B13185" t="str">
            <v>RUBBER SLEEVE 8 FOR HS003G</v>
          </cell>
        </row>
        <row r="13186">
          <cell r="A13186" t="str">
            <v>262502-6</v>
          </cell>
          <cell r="B13186" t="str">
            <v>RUBBER SLEEVE 6 FOR 5806B/5900B</v>
          </cell>
        </row>
        <row r="13187">
          <cell r="A13187" t="str">
            <v>262552-1</v>
          </cell>
          <cell r="B13187" t="str">
            <v>RUBBER SLEEVE 6 FOR N5900B(SG)</v>
          </cell>
        </row>
        <row r="13188">
          <cell r="A13188" t="str">
            <v>262556-3</v>
          </cell>
          <cell r="B13188" t="str">
            <v>RUBBER SLEEVE 6 FOR MT580</v>
          </cell>
        </row>
        <row r="13189">
          <cell r="A13189" t="str">
            <v>262564-4</v>
          </cell>
          <cell r="B13189" t="str">
            <v>RUBBER SLEEVE 6 FOR N5900B(QA)</v>
          </cell>
        </row>
        <row r="13190">
          <cell r="A13190" t="str">
            <v>262571-7</v>
          </cell>
          <cell r="B13190" t="str">
            <v>SLEEVE 8 MT870</v>
          </cell>
        </row>
        <row r="13191">
          <cell r="A13191" t="str">
            <v>262573-3</v>
          </cell>
          <cell r="B13191" t="str">
            <v>SLEEVE 5 FOR EN3000</v>
          </cell>
        </row>
        <row r="13192">
          <cell r="A13192" t="str">
            <v>264002-2</v>
          </cell>
          <cell r="B13192" t="str">
            <v>SQUARE NUT M5 FOR DJR181</v>
          </cell>
        </row>
        <row r="13193">
          <cell r="A13193" t="str">
            <v>264006-4</v>
          </cell>
          <cell r="B13193" t="str">
            <v>HEX. NUT M8-13</v>
          </cell>
        </row>
        <row r="13194">
          <cell r="A13194" t="str">
            <v>264022-6</v>
          </cell>
          <cell r="B13194" t="str">
            <v>HEXAGON NUT M8</v>
          </cell>
        </row>
        <row r="13195">
          <cell r="A13195" t="str">
            <v>264028-4</v>
          </cell>
          <cell r="B13195" t="str">
            <v>HEX. NUT M10 FOR KP0800XK</v>
          </cell>
        </row>
        <row r="13196">
          <cell r="A13196" t="str">
            <v>264054-3</v>
          </cell>
          <cell r="B13196" t="str">
            <v>FLANGE NUT M10 FOR EK7650H</v>
          </cell>
        </row>
        <row r="13197">
          <cell r="A13197" t="str">
            <v>264070-5</v>
          </cell>
          <cell r="B13197" t="str">
            <v>THUMB NUT M6 FOR LM430D</v>
          </cell>
        </row>
        <row r="13198">
          <cell r="A13198" t="str">
            <v>264072-1</v>
          </cell>
          <cell r="B13198" t="str">
            <v>THUMB NUT M6 FOR UR141D</v>
          </cell>
        </row>
        <row r="13199">
          <cell r="A13199" t="str">
            <v>264090-9</v>
          </cell>
          <cell r="B13199" t="str">
            <v>HEX NUT M5-8 FOR EN5950S</v>
          </cell>
        </row>
        <row r="13200">
          <cell r="A13200" t="str">
            <v>264103-6</v>
          </cell>
          <cell r="B13200" t="str">
            <v>HEX NUT M6 FOR HS680D</v>
          </cell>
        </row>
        <row r="13201">
          <cell r="A13201" t="str">
            <v>264115-9</v>
          </cell>
          <cell r="B13201" t="str">
            <v>CIRCULAR NUT M10-24 FOR CA5000</v>
          </cell>
        </row>
        <row r="13202">
          <cell r="A13202" t="str">
            <v>265008-3</v>
          </cell>
          <cell r="B13202" t="str">
            <v>+FLAT HEAD SCREW M5 FOR LS1013</v>
          </cell>
        </row>
        <row r="13203">
          <cell r="A13203" t="str">
            <v>265026-1</v>
          </cell>
          <cell r="B13203" t="str">
            <v>+PAN HEAD SCREW M4 FOR 4340CT</v>
          </cell>
        </row>
        <row r="13204">
          <cell r="A13204" t="str">
            <v>265031-8</v>
          </cell>
          <cell r="B13204" t="str">
            <v>+COUNTERSUNK HEAD SCREW M6X20 FOR N5900B</v>
          </cell>
        </row>
        <row r="13205">
          <cell r="A13205" t="str">
            <v>265056-2</v>
          </cell>
          <cell r="B13205" t="str">
            <v>+PAN HEAD SCREW M5 FOR 4140</v>
          </cell>
        </row>
        <row r="13206">
          <cell r="A13206" t="str">
            <v>265085-5</v>
          </cell>
          <cell r="B13206" t="str">
            <v>COUNTERSUNK HEAD SCREW M4X8</v>
          </cell>
        </row>
        <row r="13207">
          <cell r="A13207" t="str">
            <v>265086-3</v>
          </cell>
          <cell r="B13207" t="str">
            <v>+ COUNTERSUNK HEAD SCREW M5X8</v>
          </cell>
        </row>
        <row r="13208">
          <cell r="A13208" t="str">
            <v>265091-0</v>
          </cell>
          <cell r="B13208" t="str">
            <v>P.H. SCREW M5 FOR MT410</v>
          </cell>
        </row>
        <row r="13209">
          <cell r="A13209" t="str">
            <v>265102-1</v>
          </cell>
          <cell r="B13209" t="str">
            <v>PAN HEAD SCREW M4X65 FOR MT811</v>
          </cell>
        </row>
        <row r="13210">
          <cell r="A13210" t="str">
            <v>265115-2</v>
          </cell>
          <cell r="B13210" t="str">
            <v>+ PAN HEAD SCREW M5 FOR BHS630</v>
          </cell>
        </row>
        <row r="13211">
          <cell r="A13211" t="str">
            <v>265117-8</v>
          </cell>
          <cell r="B13211" t="str">
            <v>+PAN HEAD SCREW M6X20 FOR MT580</v>
          </cell>
        </row>
        <row r="13212">
          <cell r="A13212" t="str">
            <v>265125-9</v>
          </cell>
          <cell r="B13212" t="str">
            <v>PAN HEAD SCREW M8X30 FOR MT240</v>
          </cell>
        </row>
        <row r="13213">
          <cell r="A13213" t="str">
            <v>265134-8</v>
          </cell>
          <cell r="B13213" t="str">
            <v>PAN HEAD SCREW M6X45 FOR MT360</v>
          </cell>
        </row>
        <row r="13214">
          <cell r="A13214" t="str">
            <v>265135-6</v>
          </cell>
          <cell r="B13214" t="str">
            <v>+COUNTERSUNK HEAD SCREW M4X10 FOR MT360</v>
          </cell>
        </row>
        <row r="13215">
          <cell r="A13215" t="str">
            <v>265137-2</v>
          </cell>
          <cell r="B13215" t="str">
            <v>+PAN HEAD SCREW M5X45 FOR MT360</v>
          </cell>
        </row>
        <row r="13216">
          <cell r="A13216" t="str">
            <v>265158-4</v>
          </cell>
          <cell r="B13216" t="str">
            <v>+PAN HEAD SCREW M8X25 FOR GA7020</v>
          </cell>
        </row>
        <row r="13217">
          <cell r="A13217" t="str">
            <v>265165-7</v>
          </cell>
          <cell r="B13217" t="str">
            <v>TORXSOCKET C.S.HEADSCREW M6X16 JR3070CT</v>
          </cell>
        </row>
        <row r="13218">
          <cell r="A13218" t="str">
            <v>265169-9</v>
          </cell>
          <cell r="B13218" t="str">
            <v>PAN HEAD SCREW M4X45</v>
          </cell>
        </row>
        <row r="13219">
          <cell r="A13219" t="str">
            <v>265178-8</v>
          </cell>
          <cell r="B13219" t="str">
            <v>PAN HEAD SCREW M4*16</v>
          </cell>
        </row>
        <row r="13220">
          <cell r="A13220" t="str">
            <v>265201-9</v>
          </cell>
          <cell r="B13220" t="str">
            <v>HEX. BOLT M10X25 FOR 2414NB/MT110</v>
          </cell>
        </row>
        <row r="13221">
          <cell r="A13221" t="str">
            <v>265345-5</v>
          </cell>
          <cell r="B13221" t="str">
            <v>+ HEX. BOLT M5X60 FOR HM0810</v>
          </cell>
        </row>
        <row r="13222">
          <cell r="A13222" t="str">
            <v>265353-6</v>
          </cell>
          <cell r="B13222" t="str">
            <v>HEX. SOCKET HEAD BOLT M4X12 FOR 4340CT</v>
          </cell>
        </row>
        <row r="13223">
          <cell r="A13223" t="str">
            <v>265391-8</v>
          </cell>
          <cell r="B13223" t="str">
            <v>+HEX. BOLT M6X16 FOR 2702</v>
          </cell>
        </row>
        <row r="13224">
          <cell r="A13224" t="str">
            <v>265405-3</v>
          </cell>
          <cell r="B13224" t="str">
            <v>HEX. FRANGE HEAD BOLT M10X20 FOR LS1212</v>
          </cell>
        </row>
        <row r="13225">
          <cell r="A13225" t="str">
            <v>265406-1</v>
          </cell>
          <cell r="B13225" t="str">
            <v>HEX. BOLT M10X130 FOR 2414NB</v>
          </cell>
        </row>
        <row r="13226">
          <cell r="A13226" t="str">
            <v>265407-9</v>
          </cell>
          <cell r="B13226" t="str">
            <v>HEX.BOLT M10 FOR 2414B/2414NB</v>
          </cell>
        </row>
        <row r="13227">
          <cell r="A13227" t="str">
            <v>265437-0</v>
          </cell>
          <cell r="B13227" t="str">
            <v>HEX. BOLT M10 FOR LS1040</v>
          </cell>
        </row>
        <row r="13228">
          <cell r="A13228" t="str">
            <v>265439-6</v>
          </cell>
          <cell r="B13228" t="str">
            <v>HEX. BOLT M8X150 FOR HR4000C</v>
          </cell>
        </row>
        <row r="13229">
          <cell r="A13229" t="str">
            <v>265455-8</v>
          </cell>
          <cell r="B13229" t="str">
            <v>HEX. BOLT M8X28 FOR LS1212</v>
          </cell>
        </row>
        <row r="13230">
          <cell r="A13230" t="str">
            <v>265472-8</v>
          </cell>
          <cell r="B13230" t="str">
            <v>HEX.SOCKET HEAD BOLT M4*25</v>
          </cell>
        </row>
        <row r="13231">
          <cell r="A13231" t="str">
            <v>265484-1</v>
          </cell>
          <cell r="B13231" t="str">
            <v>HEX SOCKET HEAD BOLT M6X18 FOR 1806B</v>
          </cell>
        </row>
        <row r="13232">
          <cell r="A13232" t="str">
            <v>265508-3</v>
          </cell>
          <cell r="B13232" t="str">
            <v>HEX. BOT M10X25 FOR MT240</v>
          </cell>
        </row>
        <row r="13233">
          <cell r="A13233" t="str">
            <v>265509-1</v>
          </cell>
          <cell r="B13233" t="str">
            <v>HEX. BOLT M10X140 FOR MT240</v>
          </cell>
        </row>
        <row r="13234">
          <cell r="A13234" t="str">
            <v>265512-2</v>
          </cell>
          <cell r="B13234" t="str">
            <v>FLANGE HEX.BOT M6X17 FOR MT190</v>
          </cell>
        </row>
        <row r="13235">
          <cell r="A13235" t="str">
            <v>265541-5</v>
          </cell>
          <cell r="B13235" t="str">
            <v>HEX. SOCKET HEAD BOLT M6X22 FOR GA7020</v>
          </cell>
        </row>
        <row r="13236">
          <cell r="A13236" t="str">
            <v>265590-2</v>
          </cell>
          <cell r="B13236" t="str">
            <v>+HEX.BOLT M8X10 WITH R</v>
          </cell>
        </row>
        <row r="13237">
          <cell r="A13237" t="str">
            <v>265648-7</v>
          </cell>
          <cell r="B13237" t="str">
            <v>PAN HEAD SCREW M4X8</v>
          </cell>
        </row>
        <row r="13238">
          <cell r="A13238" t="str">
            <v>265658-4</v>
          </cell>
          <cell r="B13238" t="str">
            <v>PAN HEAD SCREW M6X26 FOR 4100KB</v>
          </cell>
        </row>
        <row r="13239">
          <cell r="A13239" t="str">
            <v>265674-6</v>
          </cell>
          <cell r="B13239" t="str">
            <v>HEX SOCKET HEAD BOLT M6X14</v>
          </cell>
        </row>
        <row r="13240">
          <cell r="A13240" t="str">
            <v>265679-6</v>
          </cell>
          <cell r="B13240" t="str">
            <v>TAPPING SCREW 4*40</v>
          </cell>
        </row>
        <row r="13241">
          <cell r="A13241" t="str">
            <v>265698-2</v>
          </cell>
          <cell r="B13241" t="str">
            <v>H.S.H BOLT M4X25 WITH WR</v>
          </cell>
        </row>
        <row r="13242">
          <cell r="A13242" t="str">
            <v>265710-8</v>
          </cell>
          <cell r="B13242" t="str">
            <v>THUMB SCREW M6X33 FOR LS0711B</v>
          </cell>
        </row>
        <row r="13243">
          <cell r="A13243" t="str">
            <v>265716-6</v>
          </cell>
          <cell r="B13243" t="str">
            <v>SCREW M5X10 FOR 2012NB</v>
          </cell>
        </row>
        <row r="13244">
          <cell r="A13244" t="str">
            <v>265754-8</v>
          </cell>
          <cell r="B13244" t="str">
            <v>THUMB SCREW M6X12 FOR MT580</v>
          </cell>
        </row>
        <row r="13245">
          <cell r="A13245" t="str">
            <v>265755-6</v>
          </cell>
          <cell r="B13245" t="str">
            <v>THUMB SCREW M6X16 FOR MT580</v>
          </cell>
        </row>
        <row r="13246">
          <cell r="A13246" t="str">
            <v>265757-2</v>
          </cell>
          <cell r="B13246" t="str">
            <v>THUMB SCREW M5X10 FOR MT190</v>
          </cell>
        </row>
        <row r="13247">
          <cell r="A13247" t="str">
            <v>265760-3</v>
          </cell>
          <cell r="B13247" t="str">
            <v>THUMB SCREW M5X10 FOR MT360</v>
          </cell>
        </row>
        <row r="13248">
          <cell r="A13248" t="str">
            <v>265761-1</v>
          </cell>
          <cell r="B13248" t="str">
            <v>THUMB SCREW M5X16 FOR MT360</v>
          </cell>
        </row>
        <row r="13249">
          <cell r="A13249" t="str">
            <v>265771-8</v>
          </cell>
          <cell r="B13249" t="str">
            <v>THUMB SCREW M5X33 FOR 3709</v>
          </cell>
        </row>
        <row r="13250">
          <cell r="A13250" t="str">
            <v>265775-0</v>
          </cell>
          <cell r="B13250" t="str">
            <v>THUMB SCREW M4X3 FOR SP6000</v>
          </cell>
        </row>
        <row r="13251">
          <cell r="A13251" t="str">
            <v>265783-1</v>
          </cell>
          <cell r="B13251" t="str">
            <v>THUMB SCREW M6X18 FOR LS1016L</v>
          </cell>
        </row>
        <row r="13252">
          <cell r="A13252" t="str">
            <v>265791-2</v>
          </cell>
          <cell r="B13252" t="str">
            <v>THUMB SCREW M4</v>
          </cell>
        </row>
        <row r="13253">
          <cell r="A13253" t="str">
            <v>265792-0</v>
          </cell>
          <cell r="B13253" t="str">
            <v>THUMB SCREW M5*44 FOR RT0700C</v>
          </cell>
        </row>
        <row r="13254">
          <cell r="A13254" t="str">
            <v>265844-7</v>
          </cell>
          <cell r="B13254" t="str">
            <v>HEX. SOCKET HEAD BOLT M6X20</v>
          </cell>
        </row>
        <row r="13255">
          <cell r="A13255" t="str">
            <v>265911-8</v>
          </cell>
          <cell r="B13255" t="str">
            <v>HEX. SOCKET HEAD BOLT M4X8 FOR FN001G</v>
          </cell>
        </row>
        <row r="13256">
          <cell r="A13256" t="str">
            <v>265976-0</v>
          </cell>
          <cell r="B13256" t="str">
            <v>HEX.SOCKET HEAD BOLT M5X10 FOR 9047</v>
          </cell>
        </row>
        <row r="13257">
          <cell r="A13257" t="str">
            <v>265985-9</v>
          </cell>
          <cell r="B13257" t="str">
            <v>HEX.SOCKET HEAD BOLT M6 FOR LS1040</v>
          </cell>
        </row>
        <row r="13258">
          <cell r="A13258" t="str">
            <v>265A13-6</v>
          </cell>
          <cell r="B13258" t="str">
            <v>TAPPING SCREW 5X85</v>
          </cell>
        </row>
        <row r="13259">
          <cell r="A13259" t="str">
            <v>265A29-1</v>
          </cell>
          <cell r="B13259" t="str">
            <v>H.S.H BOLT M4X16 WITH WR</v>
          </cell>
        </row>
        <row r="13260">
          <cell r="A13260" t="str">
            <v>265A33-0</v>
          </cell>
          <cell r="B13260" t="str">
            <v>H.S.H BOLT M5*50 WITH WR</v>
          </cell>
        </row>
        <row r="13261">
          <cell r="A13261" t="str">
            <v>265A34-8</v>
          </cell>
          <cell r="B13261" t="str">
            <v>H.S.H BOLT M6*20 WITH WR</v>
          </cell>
        </row>
        <row r="13262">
          <cell r="A13262" t="str">
            <v>265A38-0</v>
          </cell>
          <cell r="B13262" t="str">
            <v>PAN HEAD SCREW M3*6 WITH WR</v>
          </cell>
        </row>
        <row r="13263">
          <cell r="A13263" t="str">
            <v>265A55-0</v>
          </cell>
          <cell r="B13263" t="str">
            <v>H.S H SET SCREW(FLAT POINT)</v>
          </cell>
        </row>
        <row r="13264">
          <cell r="A13264" t="str">
            <v>265A57-6</v>
          </cell>
          <cell r="B13264" t="str">
            <v>HEX.SOCKET HEAD BOLT M10*7</v>
          </cell>
        </row>
        <row r="13265">
          <cell r="A13265" t="str">
            <v>265A59-2</v>
          </cell>
          <cell r="B13265" t="str">
            <v>HEX.SOCKET HEAD BOLT M8</v>
          </cell>
        </row>
        <row r="13266">
          <cell r="A13266" t="str">
            <v>265A66-5</v>
          </cell>
          <cell r="B13266" t="str">
            <v>H.S.H.SHOULDER BOLT M5X32 FOR DUB363</v>
          </cell>
        </row>
        <row r="13267">
          <cell r="A13267" t="str">
            <v>265A67-3</v>
          </cell>
          <cell r="B13267" t="str">
            <v>H.S.H.SHOULDER BOLT M5X38 FOR DUB363</v>
          </cell>
        </row>
        <row r="13268">
          <cell r="A13268" t="str">
            <v>265A89-3</v>
          </cell>
          <cell r="B13268" t="str">
            <v>H.S.H.BOLT M5X25 WITH WR</v>
          </cell>
        </row>
        <row r="13269">
          <cell r="A13269" t="str">
            <v>265B00-1</v>
          </cell>
          <cell r="B13269" t="str">
            <v>TAPPING SCREW FLANGE 4X12</v>
          </cell>
        </row>
        <row r="13270">
          <cell r="A13270" t="str">
            <v>265B11-6</v>
          </cell>
          <cell r="B13270" t="str">
            <v>NEX.BOLT M8X20 WITH WR FOR DCU600</v>
          </cell>
        </row>
        <row r="13271">
          <cell r="A13271" t="str">
            <v>265B12-4</v>
          </cell>
          <cell r="B13271" t="str">
            <v>FLAT H.SQUARE NECK BOLT M8X24 FOR DCU600</v>
          </cell>
        </row>
        <row r="13272">
          <cell r="A13272" t="str">
            <v>265B14-0</v>
          </cell>
          <cell r="B13272" t="str">
            <v>H.S.H BOLT M6*20 WITH WR FOR DCU600</v>
          </cell>
        </row>
        <row r="13273">
          <cell r="A13273" t="str">
            <v>265B16-6</v>
          </cell>
          <cell r="B13273" t="str">
            <v>HEX.BOLT M6X16 WITH WR FOR DCU600</v>
          </cell>
        </row>
        <row r="13274">
          <cell r="A13274" t="str">
            <v>265B20-5</v>
          </cell>
          <cell r="B13274" t="str">
            <v>HEX.SOCKET BUTTON HEAD BOLT M8</v>
          </cell>
        </row>
        <row r="13275">
          <cell r="A13275" t="str">
            <v>265B58-0</v>
          </cell>
          <cell r="B13275" t="str">
            <v>HEX SOCKET HEAD BOLT M6*45</v>
          </cell>
        </row>
        <row r="13276">
          <cell r="A13276" t="str">
            <v>265B85-7</v>
          </cell>
          <cell r="B13276" t="str">
            <v>TAPPING SCREW FLANGE BT 3.5X10</v>
          </cell>
        </row>
        <row r="13277">
          <cell r="A13277" t="str">
            <v>265C05-7</v>
          </cell>
          <cell r="B13277" t="str">
            <v>TAPPING SCREW FLANGE 5X20 FOR LM002J</v>
          </cell>
        </row>
        <row r="13278">
          <cell r="A13278" t="str">
            <v>265C06-5</v>
          </cell>
          <cell r="B13278" t="str">
            <v>THUMB NUT M8 FOR LM002J</v>
          </cell>
        </row>
        <row r="13279">
          <cell r="A13279" t="str">
            <v>265C07-3</v>
          </cell>
          <cell r="B13279" t="str">
            <v>HEX.BOLT M8 FOR LM002J</v>
          </cell>
        </row>
        <row r="13280">
          <cell r="A13280" t="str">
            <v>265C19-6</v>
          </cell>
          <cell r="B13280" t="str">
            <v>H.S.SET SCREW M8X12</v>
          </cell>
        </row>
        <row r="13281">
          <cell r="A13281" t="str">
            <v>265C21-9</v>
          </cell>
          <cell r="B13281" t="str">
            <v>HEX.SOCKET HEAD BOLT M4*35</v>
          </cell>
        </row>
        <row r="13282">
          <cell r="A13282" t="str">
            <v>265C26-9</v>
          </cell>
          <cell r="B13282" t="str">
            <v>HEX.BOLT M10*21 FOR CE001G</v>
          </cell>
        </row>
        <row r="13283">
          <cell r="A13283" t="str">
            <v>265C30-8</v>
          </cell>
          <cell r="B13283" t="str">
            <v>FLAT HEAD BOLT M8*50 FOR DCU600</v>
          </cell>
        </row>
        <row r="13284">
          <cell r="A13284" t="str">
            <v>265C34-0</v>
          </cell>
          <cell r="B13284" t="str">
            <v>THUMB SCREW M5*10</v>
          </cell>
        </row>
        <row r="13285">
          <cell r="A13285" t="str">
            <v>265C61-7</v>
          </cell>
          <cell r="B13285" t="str">
            <v>THUMB SCREW M5X35</v>
          </cell>
        </row>
        <row r="13286">
          <cell r="A13286" t="str">
            <v>265C69-1</v>
          </cell>
          <cell r="B13286" t="str">
            <v>HEX BOLT M8*27 FOR DCE090</v>
          </cell>
        </row>
        <row r="13287">
          <cell r="A13287" t="str">
            <v>265C76-4</v>
          </cell>
          <cell r="B13287" t="str">
            <v>HEX.BOLT M5X35 WITH WR FOR DCU600</v>
          </cell>
        </row>
        <row r="13288">
          <cell r="A13288" t="str">
            <v>265C82-9</v>
          </cell>
          <cell r="B13288" t="str">
            <v>HEX.BOLT M6X35 FOR DUR193</v>
          </cell>
        </row>
        <row r="13289">
          <cell r="A13289" t="str">
            <v>265C84-5</v>
          </cell>
          <cell r="B13289" t="str">
            <v>HEX.S.BUTTON HEAD BOLT M4X12</v>
          </cell>
        </row>
        <row r="13290">
          <cell r="A13290" t="str">
            <v>265C85-3</v>
          </cell>
          <cell r="B13290" t="str">
            <v>HEX.SOCKET HEAD BOLT M6X12</v>
          </cell>
        </row>
        <row r="13291">
          <cell r="A13291" t="str">
            <v>265C86-1</v>
          </cell>
          <cell r="B13291" t="str">
            <v>HEX.SOCKET HEAD BOLT M6X22</v>
          </cell>
        </row>
        <row r="13292">
          <cell r="A13292" t="str">
            <v>265C87-9</v>
          </cell>
          <cell r="B13292" t="str">
            <v>H.S.B HEAD SCREW M5*12</v>
          </cell>
        </row>
        <row r="13293">
          <cell r="A13293" t="str">
            <v>265C98-4</v>
          </cell>
          <cell r="B13293" t="str">
            <v>HEX.SOCKET HEAD BOLT M5X25</v>
          </cell>
        </row>
        <row r="13294">
          <cell r="A13294" t="str">
            <v>265D23-1</v>
          </cell>
          <cell r="B13294" t="str">
            <v>HEX SHB M6X22 WITH GM FOR DCU600</v>
          </cell>
        </row>
        <row r="13295">
          <cell r="A13295" t="str">
            <v>265D56-6</v>
          </cell>
          <cell r="B13295" t="str">
            <v>TAPPING  SCREW M5X25</v>
          </cell>
        </row>
        <row r="13296">
          <cell r="A13296" t="str">
            <v>265D67-1</v>
          </cell>
          <cell r="B13296" t="str">
            <v>HEX SOCKET HEAD BOLT M5X20WIT</v>
          </cell>
        </row>
        <row r="13297">
          <cell r="A13297" t="str">
            <v>265D71-0</v>
          </cell>
          <cell r="B13297" t="str">
            <v>H.S.H.BOLT M8X60 WITH WRM FOR TW009G</v>
          </cell>
        </row>
        <row r="13298">
          <cell r="A13298" t="str">
            <v>265D72-8</v>
          </cell>
          <cell r="B13298" t="str">
            <v>HEX. BOLT M10X35 WITH WG</v>
          </cell>
        </row>
        <row r="13299">
          <cell r="A13299" t="str">
            <v>265D80-9</v>
          </cell>
          <cell r="B13299" t="str">
            <v>HEX. SOCKET HEAD BOLT M3X10 FOR DJR183</v>
          </cell>
        </row>
        <row r="13300">
          <cell r="A13300" t="str">
            <v>265E00-9</v>
          </cell>
          <cell r="B13300" t="str">
            <v>TAPPING SCREW 3X8</v>
          </cell>
        </row>
        <row r="13301">
          <cell r="A13301" t="str">
            <v>265E01-7</v>
          </cell>
          <cell r="B13301" t="str">
            <v>TAPPING SCREW 3X12</v>
          </cell>
        </row>
        <row r="13302">
          <cell r="A13302" t="str">
            <v>265E02-5</v>
          </cell>
          <cell r="B13302" t="str">
            <v>TAPPING SCREW BT 4X20</v>
          </cell>
        </row>
        <row r="13303">
          <cell r="A13303" t="str">
            <v>265E30-0</v>
          </cell>
          <cell r="B13303" t="str">
            <v>COUNTERSUNK HEAD SCREW M8X22 FOR HP003G</v>
          </cell>
        </row>
        <row r="13304">
          <cell r="A13304" t="str">
            <v>265E38-4</v>
          </cell>
          <cell r="B13304" t="str">
            <v>TRUSS HEAD SCREW M3X12 FOR GD001G</v>
          </cell>
        </row>
        <row r="13305">
          <cell r="A13305" t="str">
            <v>265E41-5</v>
          </cell>
          <cell r="B13305" t="str">
            <v>THUMB SCREW M5X25 FOR UP180D</v>
          </cell>
        </row>
        <row r="13306">
          <cell r="A13306" t="str">
            <v>265E73-2</v>
          </cell>
          <cell r="B13306" t="str">
            <v>H.S.BUTTON HEAD BOLT M8X19 FOR LH001G</v>
          </cell>
        </row>
        <row r="13307">
          <cell r="A13307" t="str">
            <v>265E88-9</v>
          </cell>
          <cell r="B13307" t="str">
            <v>THUMB SCREW M5X20 FOR UB005G</v>
          </cell>
        </row>
        <row r="13308">
          <cell r="A13308" t="str">
            <v>265E91-0</v>
          </cell>
          <cell r="B13308" t="str">
            <v>HEX BOLT M4X12 FOR VL001G</v>
          </cell>
        </row>
        <row r="13309">
          <cell r="A13309" t="str">
            <v>265E92-8</v>
          </cell>
          <cell r="B13309" t="str">
            <v>HEX BOLT M6X25 FOR VL001G</v>
          </cell>
        </row>
        <row r="13310">
          <cell r="A13310" t="str">
            <v>265F03-9</v>
          </cell>
          <cell r="B13310" t="str">
            <v>HEX.SOCKET HEAD BOLT M5X25 FOR HR011G</v>
          </cell>
        </row>
        <row r="13311">
          <cell r="A13311" t="str">
            <v>265F07-1</v>
          </cell>
          <cell r="B13311" t="str">
            <v>FLAT FILLISTER HEAD SCREW M5 FOR UB004G</v>
          </cell>
        </row>
        <row r="13312">
          <cell r="A13312" t="str">
            <v>265F11-0</v>
          </cell>
          <cell r="B13312" t="str">
            <v>TAPPING SCREW 4X18 FOR PE001G</v>
          </cell>
        </row>
        <row r="13313">
          <cell r="A13313" t="str">
            <v>266021-4</v>
          </cell>
          <cell r="B13313" t="str">
            <v>TAPPING SCREW PT.5X20 FOR 3612C</v>
          </cell>
        </row>
        <row r="13314">
          <cell r="A13314" t="str">
            <v>266024-8</v>
          </cell>
          <cell r="B13314" t="str">
            <v>HEX. SOCKET HEAD BOLT M6X20 FOR 5740NB</v>
          </cell>
        </row>
        <row r="13315">
          <cell r="A13315" t="str">
            <v>266029-8</v>
          </cell>
          <cell r="B13315" t="str">
            <v>TAPPING SCREW FLANGE PT 5X65 FOR 4100NH</v>
          </cell>
        </row>
        <row r="13316">
          <cell r="A13316" t="str">
            <v>266041-8</v>
          </cell>
          <cell r="B13316" t="str">
            <v>TAPPING SCREW FLANGE PT M5X25</v>
          </cell>
        </row>
        <row r="13317">
          <cell r="A13317" t="str">
            <v>266044-2</v>
          </cell>
          <cell r="B13317" t="str">
            <v>TAPPING SCREW FLANGE PT 5X60 FOR 9067</v>
          </cell>
        </row>
        <row r="13318">
          <cell r="A13318" t="str">
            <v>266045-0</v>
          </cell>
          <cell r="B13318" t="str">
            <v>TAPPING SCREW FLANGE PT 4X20 FOR 4100NH</v>
          </cell>
        </row>
        <row r="13319">
          <cell r="A13319" t="str">
            <v>266048-4</v>
          </cell>
          <cell r="B13319" t="str">
            <v>TAPPING SCREW M4X40</v>
          </cell>
        </row>
        <row r="13320">
          <cell r="A13320" t="str">
            <v>266050-7</v>
          </cell>
          <cell r="B13320" t="str">
            <v>TAPPING SCREW FLANGE PT 4X30 FOR 4304</v>
          </cell>
        </row>
        <row r="13321">
          <cell r="A13321" t="str">
            <v>266056-5</v>
          </cell>
          <cell r="B13321" t="str">
            <v>TAPPING SCREW 5X45 FOR PV7000C</v>
          </cell>
        </row>
        <row r="13322">
          <cell r="A13322" t="str">
            <v>266060-4</v>
          </cell>
          <cell r="B13322" t="str">
            <v>TAPPING SCREW FLANGE PT 4X65 FOR HP2030</v>
          </cell>
        </row>
        <row r="13323">
          <cell r="A13323" t="str">
            <v>266069-6</v>
          </cell>
          <cell r="B13323" t="str">
            <v>TAPPING SCREW FLANGE PT4X45 FOR HR2410</v>
          </cell>
        </row>
        <row r="13324">
          <cell r="A13324" t="str">
            <v>266087-4</v>
          </cell>
          <cell r="B13324" t="str">
            <v>HEX.BOLT M6X25</v>
          </cell>
        </row>
        <row r="13325">
          <cell r="A13325" t="str">
            <v>266091-3</v>
          </cell>
          <cell r="B13325" t="str">
            <v>TAPPING SCREW 4X50 FOR 4340CT</v>
          </cell>
        </row>
        <row r="13326">
          <cell r="A13326" t="str">
            <v>266095-5</v>
          </cell>
          <cell r="B13326" t="str">
            <v>TAPPING SCREW 5X55 FOR 5606B</v>
          </cell>
        </row>
        <row r="13327">
          <cell r="A13327" t="str">
            <v>266132-5</v>
          </cell>
          <cell r="B13327" t="str">
            <v>SCREW M8X320 FOR LS1013</v>
          </cell>
        </row>
        <row r="13328">
          <cell r="A13328" t="str">
            <v>266195-1</v>
          </cell>
          <cell r="B13328" t="str">
            <v>CAP SQUARE BOLT M6X90 FOR DCS551</v>
          </cell>
        </row>
        <row r="13329">
          <cell r="A13329" t="str">
            <v>266202-0</v>
          </cell>
          <cell r="B13329" t="str">
            <v>HEX.SOCKET SET SCREW M8X10 FOR JR3030</v>
          </cell>
        </row>
        <row r="13330">
          <cell r="A13330" t="str">
            <v>266211-9</v>
          </cell>
          <cell r="B13330" t="str">
            <v>TAPPING SCREW 5X40 FOR HK0500/PV7000C</v>
          </cell>
        </row>
        <row r="13331">
          <cell r="A13331" t="str">
            <v>266240-2</v>
          </cell>
          <cell r="B13331" t="str">
            <v>HEX. SOCKET HEAD BOLT M10X25 FOR 2012NB</v>
          </cell>
        </row>
        <row r="13332">
          <cell r="A13332" t="str">
            <v>266264-8</v>
          </cell>
          <cell r="B13332" t="str">
            <v>HEX.SOCKET SET SCREW M5*6 FOR SS610D</v>
          </cell>
        </row>
        <row r="13333">
          <cell r="A13333" t="str">
            <v>266320-4</v>
          </cell>
          <cell r="B13333" t="str">
            <v>SCREW M10 FOR LS0711B</v>
          </cell>
        </row>
        <row r="13334">
          <cell r="A13334" t="str">
            <v>266321-2</v>
          </cell>
          <cell r="B13334" t="str">
            <v>H.S. HEAD SET SCREW M6*16 FOR LS1016L</v>
          </cell>
        </row>
        <row r="13335">
          <cell r="A13335" t="str">
            <v>266328-8</v>
          </cell>
          <cell r="B13335" t="str">
            <v>TAPPING SCREW 5X80 FOR MT360</v>
          </cell>
        </row>
        <row r="13336">
          <cell r="A13336" t="str">
            <v>266329-6</v>
          </cell>
          <cell r="B13336" t="str">
            <v>TAPPING SCREW 5X60</v>
          </cell>
        </row>
        <row r="13337">
          <cell r="A13337" t="str">
            <v>266335-1</v>
          </cell>
          <cell r="B13337" t="str">
            <v>SET BOT M8X16 FOR MT360</v>
          </cell>
        </row>
        <row r="13338">
          <cell r="A13338" t="str">
            <v>266345-8</v>
          </cell>
          <cell r="B13338" t="str">
            <v>TAPPING SCREW 4X80 FOR 9556NB</v>
          </cell>
        </row>
        <row r="13339">
          <cell r="A13339" t="str">
            <v>266352-1</v>
          </cell>
          <cell r="B13339" t="str">
            <v>TAPPING SCREW 5X65 FOR MT910</v>
          </cell>
        </row>
        <row r="13340">
          <cell r="A13340" t="str">
            <v>266385-6</v>
          </cell>
          <cell r="B13340" t="str">
            <v>TAPPING SCREW 4X14 FOR GA7020</v>
          </cell>
        </row>
        <row r="13341">
          <cell r="A13341" t="str">
            <v>266386-4</v>
          </cell>
          <cell r="B13341" t="str">
            <v>TAPPING SCREW 5X75 FOR GA9012C</v>
          </cell>
        </row>
        <row r="13342">
          <cell r="A13342" t="str">
            <v>266388-0</v>
          </cell>
          <cell r="B13342" t="str">
            <v>TAPPING SCREW 5X16 FOR UC3020A</v>
          </cell>
        </row>
        <row r="13343">
          <cell r="A13343" t="str">
            <v>266415-3</v>
          </cell>
          <cell r="B13343" t="str">
            <v>TAPPING SCREW 4X55 FOR HR2230</v>
          </cell>
        </row>
        <row r="13344">
          <cell r="A13344" t="str">
            <v>266418-7</v>
          </cell>
          <cell r="B13344" t="str">
            <v>TAPPING SCREW 5X55 FOR HR4002</v>
          </cell>
        </row>
        <row r="13345">
          <cell r="A13345" t="str">
            <v>266432-3</v>
          </cell>
          <cell r="B13345" t="str">
            <v>ADJUST BOLT M8X27 FOR LS0611</v>
          </cell>
        </row>
        <row r="13346">
          <cell r="A13346" t="str">
            <v>266436-5</v>
          </cell>
          <cell r="B13346" t="str">
            <v>H.S.SET SCREW M5X8</v>
          </cell>
        </row>
        <row r="13347">
          <cell r="A13347" t="str">
            <v>266437-3</v>
          </cell>
          <cell r="B13347" t="str">
            <v>HEX.SOCKET HEAD BOLT M4X16 FOR HR2610</v>
          </cell>
        </row>
        <row r="13348">
          <cell r="A13348" t="str">
            <v>266440-4</v>
          </cell>
          <cell r="B13348" t="str">
            <v>SOCKET HEAD BOLT M5X40 FOR EBH340R</v>
          </cell>
        </row>
        <row r="13349">
          <cell r="A13349" t="str">
            <v>266458-5</v>
          </cell>
          <cell r="B13349" t="str">
            <v>HEX SOCKET HEAD BOLT FOR BCS550</v>
          </cell>
        </row>
        <row r="13350">
          <cell r="A13350" t="str">
            <v>266476-3</v>
          </cell>
          <cell r="B13350" t="str">
            <v>TORX SOCKET HEAD BOLT M5X20 FOR EA3700T</v>
          </cell>
        </row>
        <row r="13351">
          <cell r="A13351" t="str">
            <v>266482-8</v>
          </cell>
          <cell r="B13351" t="str">
            <v>H.S.BOTTON HEAD SCREW M6X40 FOR  HM1203C</v>
          </cell>
        </row>
        <row r="13352">
          <cell r="A13352" t="str">
            <v>266510-9</v>
          </cell>
          <cell r="B13352" t="str">
            <v>HEX SOCKET HEX BOLT BOLT M6X18 MT410/411</v>
          </cell>
        </row>
        <row r="13353">
          <cell r="A13353" t="str">
            <v>266560-4</v>
          </cell>
          <cell r="B13353" t="str">
            <v>TAPPING SCREW 4X40 FOR BO4558</v>
          </cell>
        </row>
        <row r="13354">
          <cell r="A13354" t="str">
            <v>266573-5</v>
          </cell>
          <cell r="B13354" t="str">
            <v>H. SOCKET HEAD BOLT M5X14</v>
          </cell>
        </row>
        <row r="13355">
          <cell r="A13355" t="str">
            <v>266579-3</v>
          </cell>
          <cell r="B13355" t="str">
            <v>HEX SOCKET HEAD BOLT M6X30</v>
          </cell>
        </row>
        <row r="13356">
          <cell r="A13356" t="str">
            <v>266585-8</v>
          </cell>
          <cell r="B13356" t="str">
            <v>TAPPING SCREW 5X12 FOR EBH252L</v>
          </cell>
        </row>
        <row r="13357">
          <cell r="A13357" t="str">
            <v>266604-0</v>
          </cell>
          <cell r="B13357" t="str">
            <v>H.L. SOCKET HEAD BOLT M4X40</v>
          </cell>
        </row>
        <row r="13358">
          <cell r="A13358" t="str">
            <v>266605-8</v>
          </cell>
          <cell r="B13358" t="str">
            <v>H. L. SOCKET HEAD BOLT M5X16</v>
          </cell>
        </row>
        <row r="13359">
          <cell r="A13359" t="str">
            <v>266618-9</v>
          </cell>
          <cell r="B13359" t="str">
            <v>HEX.SOCKET BUTTON HEADBOLT FOR EH026</v>
          </cell>
        </row>
        <row r="13360">
          <cell r="A13360" t="str">
            <v>266622-8</v>
          </cell>
          <cell r="B13360" t="str">
            <v>+ TRUSS HEAD SCREW M4X12</v>
          </cell>
        </row>
        <row r="13361">
          <cell r="A13361" t="str">
            <v>266729-0</v>
          </cell>
          <cell r="B13361" t="str">
            <v>THUMB SCREW M8X38 FOR LM430D</v>
          </cell>
        </row>
        <row r="13362">
          <cell r="A13362" t="str">
            <v>266731-3</v>
          </cell>
          <cell r="B13362" t="str">
            <v>HEX.BOLT M10X25</v>
          </cell>
        </row>
        <row r="13363">
          <cell r="A13363" t="str">
            <v>266741-0</v>
          </cell>
          <cell r="B13363" t="str">
            <v>PANHEAD SCREW M5*45 FOR PJ7000</v>
          </cell>
        </row>
        <row r="13364">
          <cell r="A13364" t="str">
            <v>266754-1</v>
          </cell>
          <cell r="B13364" t="str">
            <v>BOLT FOR EH7500W</v>
          </cell>
        </row>
        <row r="13365">
          <cell r="A13365" t="str">
            <v>266755-9</v>
          </cell>
          <cell r="B13365" t="str">
            <v>HEX. FRANGE HEAD BOLT M10 X 2</v>
          </cell>
        </row>
        <row r="13366">
          <cell r="A13366" t="str">
            <v>266767-2</v>
          </cell>
          <cell r="B13366" t="str">
            <v>PAN HEAD SCREW M5*12</v>
          </cell>
        </row>
        <row r="13367">
          <cell r="A13367" t="str">
            <v>266783-4</v>
          </cell>
          <cell r="B13367" t="str">
            <v>HEX.SOCKET C.S.H.SCREW M6X20 FOR TM3000C</v>
          </cell>
        </row>
        <row r="13368">
          <cell r="A13368" t="str">
            <v>266847-4</v>
          </cell>
          <cell r="B13368" t="str">
            <v>H.L. HEAD BOLT M5*20 FOR EA3600</v>
          </cell>
        </row>
        <row r="13369">
          <cell r="A13369" t="str">
            <v>266849-0</v>
          </cell>
          <cell r="B13369" t="str">
            <v>H.L.S HEAD BOLT M5*16 FOR EA3600</v>
          </cell>
        </row>
        <row r="13370">
          <cell r="A13370" t="str">
            <v>266851-3</v>
          </cell>
          <cell r="B13370" t="str">
            <v>H.L. SHEAD BIND BOLT M5*20 FOR EA3600</v>
          </cell>
        </row>
        <row r="13371">
          <cell r="A13371" t="str">
            <v>266852-1</v>
          </cell>
          <cell r="B13371" t="str">
            <v>H.L.S HEAD BOLT M5*25 FOR EA3600</v>
          </cell>
        </row>
        <row r="13372">
          <cell r="A13372" t="str">
            <v>266859-7</v>
          </cell>
          <cell r="B13372" t="str">
            <v>H.L. HEAD BOLT M5*10 FOR EA3600</v>
          </cell>
        </row>
        <row r="13373">
          <cell r="A13373" t="str">
            <v>266860-2</v>
          </cell>
          <cell r="B13373" t="str">
            <v>H.L.S H TAPPING SCREW 4*45 FOR EA3600</v>
          </cell>
        </row>
        <row r="13374">
          <cell r="A13374" t="str">
            <v>266864-4</v>
          </cell>
          <cell r="B13374" t="str">
            <v>SHOULDER HEX. BOLT M6X25</v>
          </cell>
        </row>
        <row r="13375">
          <cell r="A13375" t="str">
            <v>266874-1</v>
          </cell>
          <cell r="B13375" t="str">
            <v>H.S.H BOLT M5*14</v>
          </cell>
        </row>
        <row r="13376">
          <cell r="A13376" t="str">
            <v>266875-9</v>
          </cell>
          <cell r="B13376" t="str">
            <v>H.S.H BOLT M5X8 FOR EN5950S</v>
          </cell>
        </row>
        <row r="13377">
          <cell r="A13377" t="str">
            <v>266889-8</v>
          </cell>
          <cell r="B13377" t="str">
            <v>HEX BOLT M8X30 FOR LM380D</v>
          </cell>
        </row>
        <row r="13378">
          <cell r="A13378" t="str">
            <v>266896-1</v>
          </cell>
          <cell r="B13378" t="str">
            <v>HEX. SOCKET HEAD BOLT M5X20 FOR DUR361U</v>
          </cell>
        </row>
        <row r="13379">
          <cell r="A13379" t="str">
            <v>266902-2</v>
          </cell>
          <cell r="B13379" t="str">
            <v>H.L. SOCKET HEAD BOLT FOR MT860</v>
          </cell>
        </row>
        <row r="13380">
          <cell r="A13380" t="str">
            <v>266906-4</v>
          </cell>
          <cell r="B13380" t="str">
            <v>H.L. BIND BOLT M4X20 FOR EA3700T</v>
          </cell>
        </row>
        <row r="13381">
          <cell r="A13381" t="str">
            <v>266907-2</v>
          </cell>
          <cell r="B13381" t="str">
            <v>H.L. BIND BOLT M4X40 FOR EA3700T</v>
          </cell>
        </row>
        <row r="13382">
          <cell r="A13382" t="str">
            <v>266908-0</v>
          </cell>
          <cell r="B13382" t="str">
            <v>H.L. SOCKET HEAD BOLT M4X20 FOR EA3700T</v>
          </cell>
        </row>
        <row r="13383">
          <cell r="A13383" t="str">
            <v>266920-0</v>
          </cell>
          <cell r="B13383" t="str">
            <v>SET BOLT M8 FOR RP0900</v>
          </cell>
        </row>
        <row r="13384">
          <cell r="A13384" t="str">
            <v>266925-0</v>
          </cell>
          <cell r="B13384" t="str">
            <v>HEX SOCKET HEAD BOLT M6X18 FOR HS710D</v>
          </cell>
        </row>
        <row r="13385">
          <cell r="A13385" t="str">
            <v>266948-8</v>
          </cell>
          <cell r="B13385" t="str">
            <v>H.S. HEAD BOLT M4X20 WITH WR FOR MT860</v>
          </cell>
        </row>
        <row r="13386">
          <cell r="A13386" t="str">
            <v>266960-8</v>
          </cell>
          <cell r="B13386" t="str">
            <v>H.L. SOCKET HEAD BOLD M5X20</v>
          </cell>
        </row>
        <row r="13387">
          <cell r="A13387" t="str">
            <v>266963-2</v>
          </cell>
          <cell r="B13387" t="str">
            <v>P H SCREW M5X20 WITH WR FOR PM001G</v>
          </cell>
        </row>
        <row r="13388">
          <cell r="A13388" t="str">
            <v>266976-3</v>
          </cell>
          <cell r="B13388" t="str">
            <v>HEX. BOLT M8X25</v>
          </cell>
        </row>
        <row r="13389">
          <cell r="A13389" t="str">
            <v>267010-2</v>
          </cell>
          <cell r="B13389" t="str">
            <v>FLAT WASHER 5 FOR JS1670</v>
          </cell>
        </row>
        <row r="13390">
          <cell r="A13390" t="str">
            <v>267017-8</v>
          </cell>
          <cell r="B13390" t="str">
            <v>FLAT WASHER 8 FOR HK1800</v>
          </cell>
        </row>
        <row r="13391">
          <cell r="A13391" t="str">
            <v>267063-1</v>
          </cell>
          <cell r="B13391" t="str">
            <v>FLAT WASHER 18 FOR DTDA040</v>
          </cell>
        </row>
        <row r="13392">
          <cell r="A13392" t="str">
            <v>267079-6</v>
          </cell>
          <cell r="B13392" t="str">
            <v>FLAT WASHER 34 FOR HM0871C</v>
          </cell>
        </row>
        <row r="13393">
          <cell r="A13393" t="str">
            <v>267080-1</v>
          </cell>
          <cell r="B13393" t="str">
            <v>FIAT WAHSER 6 FOR 2012NB</v>
          </cell>
        </row>
        <row r="13394">
          <cell r="A13394" t="str">
            <v>267085-1</v>
          </cell>
          <cell r="B13394" t="str">
            <v>FLAT WASHER 12 FOR BTD120 6903VD</v>
          </cell>
        </row>
        <row r="13395">
          <cell r="A13395" t="str">
            <v>267101-9</v>
          </cell>
          <cell r="B13395" t="str">
            <v>FLAT WASHER 14</v>
          </cell>
        </row>
        <row r="13396">
          <cell r="A13396" t="str">
            <v>267105-1</v>
          </cell>
          <cell r="B13396" t="str">
            <v>FLAT WASHER 29 FOR HR2400 HR2810</v>
          </cell>
        </row>
        <row r="13397">
          <cell r="A13397" t="str">
            <v>267126-3</v>
          </cell>
          <cell r="B13397" t="str">
            <v>FLAT WASHER 22 FOR HP2040/9005B</v>
          </cell>
        </row>
        <row r="13398">
          <cell r="A13398" t="str">
            <v>267127-1</v>
          </cell>
          <cell r="B13398" t="str">
            <v>FLAT WASHER 26 FOR HR2010</v>
          </cell>
        </row>
        <row r="13399">
          <cell r="A13399" t="str">
            <v>267130-2</v>
          </cell>
          <cell r="B13399" t="str">
            <v>FLAT WASHER 9 FOR HR2410</v>
          </cell>
        </row>
        <row r="13400">
          <cell r="A13400" t="str">
            <v>267136-0</v>
          </cell>
          <cell r="B13400" t="str">
            <v>FLAT WASHER 5 FOR LS1040</v>
          </cell>
        </row>
        <row r="13401">
          <cell r="A13401" t="str">
            <v>267143-3</v>
          </cell>
          <cell r="B13401" t="str">
            <v>FLAT WASHER 11 FOR TD020DW</v>
          </cell>
        </row>
        <row r="13402">
          <cell r="A13402" t="str">
            <v>267166-1</v>
          </cell>
          <cell r="B13402" t="str">
            <v>FLAT WASHER 14 FOR UC3000</v>
          </cell>
        </row>
        <row r="13403">
          <cell r="A13403" t="str">
            <v>267167-9</v>
          </cell>
          <cell r="B13403" t="str">
            <v>FLAT WASHER 15 FOR 9047</v>
          </cell>
        </row>
        <row r="13404">
          <cell r="A13404" t="str">
            <v>267175-0</v>
          </cell>
          <cell r="B13404" t="str">
            <v>FLAT WASHER 24</v>
          </cell>
        </row>
        <row r="13405">
          <cell r="A13405" t="str">
            <v>267189-9</v>
          </cell>
          <cell r="B13405" t="str">
            <v>FLAT WASHER 5</v>
          </cell>
        </row>
        <row r="13406">
          <cell r="A13406" t="str">
            <v>267194-6</v>
          </cell>
          <cell r="B13406" t="str">
            <v>FLAT WASHER 15</v>
          </cell>
        </row>
        <row r="13407">
          <cell r="A13407" t="str">
            <v>267195-4</v>
          </cell>
          <cell r="B13407" t="str">
            <v>FLAT WASHER 4 FOR UC4020A</v>
          </cell>
        </row>
        <row r="13408">
          <cell r="A13408" t="str">
            <v>267202-3</v>
          </cell>
          <cell r="B13408" t="str">
            <v>FLAT WASHER 8 FOR 6823</v>
          </cell>
        </row>
        <row r="13409">
          <cell r="A13409" t="str">
            <v>267212-0</v>
          </cell>
          <cell r="B13409" t="str">
            <v>FLAT WASHER 12 FOR BTW121 BTD120 6916FD</v>
          </cell>
        </row>
        <row r="13410">
          <cell r="A13410" t="str">
            <v>267215-4</v>
          </cell>
          <cell r="B13410" t="str">
            <v>FLAT WASHER 15 FOR BTW201 / GA7010C</v>
          </cell>
        </row>
        <row r="13411">
          <cell r="A13411" t="str">
            <v>267216-2</v>
          </cell>
          <cell r="B13411" t="str">
            <v>FLAT WASHER 8 FOR BO3700</v>
          </cell>
        </row>
        <row r="13412">
          <cell r="A13412" t="str">
            <v>267219-6</v>
          </cell>
          <cell r="B13412" t="str">
            <v>FLAT WASHER 45 FOR HR4500C</v>
          </cell>
        </row>
        <row r="13413">
          <cell r="A13413" t="str">
            <v>267228-5</v>
          </cell>
          <cell r="B13413" t="str">
            <v>WASHER 30 FOR HR2020</v>
          </cell>
        </row>
        <row r="13414">
          <cell r="A13414" t="str">
            <v>267229-3</v>
          </cell>
          <cell r="B13414" t="str">
            <v>FLAT WASHER 28 FOR HR2020</v>
          </cell>
        </row>
        <row r="13415">
          <cell r="A13415" t="str">
            <v>267231-6</v>
          </cell>
          <cell r="B13415" t="str">
            <v>FLAT WASHER 9 FOR HR2020</v>
          </cell>
        </row>
        <row r="13416">
          <cell r="A13416" t="str">
            <v>267234-0</v>
          </cell>
          <cell r="B13416" t="str">
            <v>FLAT WASHER 8 FOR HR2020</v>
          </cell>
        </row>
        <row r="13417">
          <cell r="A13417" t="str">
            <v>267235-8</v>
          </cell>
          <cell r="B13417" t="str">
            <v>FLAT WASHER 18 FOR WR100D</v>
          </cell>
        </row>
        <row r="13418">
          <cell r="A13418" t="str">
            <v>267258-6</v>
          </cell>
          <cell r="B13418" t="str">
            <v>FLAT WASHER 10 FOR MT240</v>
          </cell>
        </row>
        <row r="13419">
          <cell r="A13419" t="str">
            <v>267268-3</v>
          </cell>
          <cell r="B13419" t="str">
            <v>FLAT WASHER 19 FOR TW0200</v>
          </cell>
        </row>
        <row r="13420">
          <cell r="A13420" t="str">
            <v>267272-2</v>
          </cell>
          <cell r="B13420" t="str">
            <v>FLAT WASHER 28 FOR HR4001C</v>
          </cell>
        </row>
        <row r="13421">
          <cell r="A13421" t="str">
            <v>267287-9</v>
          </cell>
          <cell r="B13421" t="str">
            <v>FLAT WASHER 57 FOR HM1305</v>
          </cell>
        </row>
        <row r="13422">
          <cell r="A13422" t="str">
            <v>267288-7</v>
          </cell>
          <cell r="B13422" t="str">
            <v>FLAT WASHER 9 FOR HM1305</v>
          </cell>
        </row>
        <row r="13423">
          <cell r="A13423" t="str">
            <v>267304-5</v>
          </cell>
          <cell r="B13423" t="str">
            <v>FLAT WASHER 25 FOR HR1830</v>
          </cell>
        </row>
        <row r="13424">
          <cell r="A13424" t="str">
            <v>267336-2</v>
          </cell>
          <cell r="B13424" t="str">
            <v>FLAT WASHER 45 FOR HR4001C</v>
          </cell>
        </row>
        <row r="13425">
          <cell r="A13425" t="str">
            <v>267337-0</v>
          </cell>
          <cell r="B13425" t="str">
            <v>FLAT WASHER 40</v>
          </cell>
        </row>
        <row r="13426">
          <cell r="A13426" t="str">
            <v>267342-7</v>
          </cell>
          <cell r="B13426" t="str">
            <v>FLAT WASHER 26</v>
          </cell>
        </row>
        <row r="13427">
          <cell r="A13427" t="str">
            <v>267352-4</v>
          </cell>
          <cell r="B13427" t="str">
            <v>FLAT WASHER 22 FOR GA5010</v>
          </cell>
        </row>
        <row r="13428">
          <cell r="A13428" t="str">
            <v>267354-0</v>
          </cell>
          <cell r="B13428" t="str">
            <v>FLAT WASHER 31 FOR HR2810</v>
          </cell>
        </row>
        <row r="13429">
          <cell r="A13429" t="str">
            <v>267380-9</v>
          </cell>
          <cell r="B13429" t="str">
            <v>FLAT WASHER 20 FOR TD090</v>
          </cell>
        </row>
        <row r="13430">
          <cell r="A13430" t="str">
            <v>267387-5</v>
          </cell>
          <cell r="B13430" t="str">
            <v>FLAT WASHER 39 FOR  HM1203C</v>
          </cell>
        </row>
        <row r="13431">
          <cell r="A13431" t="str">
            <v>267400-9</v>
          </cell>
          <cell r="B13431" t="str">
            <v>FLAT WASHER 23 FOR MEM426</v>
          </cell>
        </row>
        <row r="13432">
          <cell r="A13432" t="str">
            <v>267415-6</v>
          </cell>
          <cell r="B13432" t="str">
            <v>FLAT WASHER 33 MT870</v>
          </cell>
        </row>
        <row r="13433">
          <cell r="A13433" t="str">
            <v>267431-8</v>
          </cell>
          <cell r="B13433" t="str">
            <v>FLAT WASHER 10</v>
          </cell>
        </row>
        <row r="13434">
          <cell r="A13434" t="str">
            <v>267448-1</v>
          </cell>
          <cell r="B13434" t="str">
            <v>FLAT WASHER 41 FOR EK7650H</v>
          </cell>
        </row>
        <row r="13435">
          <cell r="A13435" t="str">
            <v>267460-1</v>
          </cell>
          <cell r="B13435" t="str">
            <v>WASHER 31 FOR HR2453</v>
          </cell>
        </row>
        <row r="13436">
          <cell r="A13436" t="str">
            <v>267462-7</v>
          </cell>
          <cell r="B13436" t="str">
            <v>FLAT WASHER 10 FOR PM7650H</v>
          </cell>
        </row>
        <row r="13437">
          <cell r="A13437" t="str">
            <v>267467-7</v>
          </cell>
          <cell r="B13437" t="str">
            <v>FLAT WASHER 36</v>
          </cell>
        </row>
        <row r="13438">
          <cell r="A13438" t="str">
            <v>267470-8</v>
          </cell>
          <cell r="B13438" t="str">
            <v>FLAT WASHER 33</v>
          </cell>
        </row>
        <row r="13439">
          <cell r="A13439" t="str">
            <v>267477-4</v>
          </cell>
          <cell r="B13439" t="str">
            <v>FLAT WASHER 60 FOR HR5212C</v>
          </cell>
        </row>
        <row r="13440">
          <cell r="A13440" t="str">
            <v>267484-7</v>
          </cell>
          <cell r="B13440" t="str">
            <v>FLAT WASHER 43 FOR MT860</v>
          </cell>
        </row>
        <row r="13441">
          <cell r="A13441" t="str">
            <v>267486-3</v>
          </cell>
          <cell r="B13441" t="str">
            <v>FLAT WASHER 50 FOR HM1812</v>
          </cell>
        </row>
        <row r="13442">
          <cell r="A13442" t="str">
            <v>267491-0</v>
          </cell>
          <cell r="B13442" t="str">
            <v>FLAT WASHER 4 FOR DJR186</v>
          </cell>
        </row>
        <row r="13443">
          <cell r="A13443" t="str">
            <v>267493-6</v>
          </cell>
          <cell r="B13443" t="str">
            <v>FLAT WASHER 38 FOR TW1001D</v>
          </cell>
        </row>
        <row r="13444">
          <cell r="A13444" t="str">
            <v>267713-8</v>
          </cell>
          <cell r="B13444" t="str">
            <v>CUP WASHER 10 FOR 2414B/2414NB</v>
          </cell>
        </row>
        <row r="13445">
          <cell r="A13445" t="str">
            <v>267715-4</v>
          </cell>
          <cell r="B13445" t="str">
            <v>WAVE WASHER 18 FOR 906H</v>
          </cell>
        </row>
        <row r="13446">
          <cell r="A13446" t="str">
            <v>267766-7</v>
          </cell>
          <cell r="B13446" t="str">
            <v>CUP WASHER 14 FOR BTW121 6916FD</v>
          </cell>
        </row>
        <row r="13447">
          <cell r="A13447" t="str">
            <v>267804-5</v>
          </cell>
          <cell r="B13447" t="str">
            <v>WAVE WASHER 15 FOR HR2470</v>
          </cell>
        </row>
        <row r="13448">
          <cell r="A13448" t="str">
            <v>267806-1</v>
          </cell>
          <cell r="B13448" t="str">
            <v>WASHER 9 FOR MT920 BO4556</v>
          </cell>
        </row>
        <row r="13449">
          <cell r="A13449" t="str">
            <v>267813-4</v>
          </cell>
          <cell r="B13449" t="str">
            <v>WASHER 21 FOR TD090</v>
          </cell>
        </row>
        <row r="13450">
          <cell r="A13450" t="str">
            <v>267825-7</v>
          </cell>
          <cell r="B13450" t="str">
            <v>WAVE WASHER 30</v>
          </cell>
        </row>
        <row r="13451">
          <cell r="A13451" t="str">
            <v>267833-8</v>
          </cell>
          <cell r="B13451" t="str">
            <v>CUP WASHER 8 FOR FS2200</v>
          </cell>
        </row>
        <row r="13452">
          <cell r="A13452" t="str">
            <v>268004-0</v>
          </cell>
          <cell r="B13452" t="str">
            <v>PIN 4 FOR 4191DWA</v>
          </cell>
        </row>
        <row r="13453">
          <cell r="A13453" t="str">
            <v>268012-1</v>
          </cell>
          <cell r="B13453" t="str">
            <v>PIN 7 FOR JR3070CT</v>
          </cell>
        </row>
        <row r="13454">
          <cell r="A13454" t="str">
            <v>268028-6</v>
          </cell>
          <cell r="B13454" t="str">
            <v>PIN 5</v>
          </cell>
        </row>
        <row r="13455">
          <cell r="A13455" t="str">
            <v>268040-6</v>
          </cell>
          <cell r="B13455" t="str">
            <v>PIN 16 FOR LC1230</v>
          </cell>
        </row>
        <row r="13456">
          <cell r="A13456" t="str">
            <v>268090-1</v>
          </cell>
          <cell r="B13456" t="str">
            <v>PIN 4 FOR 4340CT</v>
          </cell>
        </row>
        <row r="13457">
          <cell r="A13457" t="str">
            <v>268104-6</v>
          </cell>
          <cell r="B13457" t="str">
            <v>PIN 8 FOR 6924N</v>
          </cell>
        </row>
        <row r="13458">
          <cell r="A13458" t="str">
            <v>268122-4</v>
          </cell>
          <cell r="B13458" t="str">
            <v>PIN 7</v>
          </cell>
        </row>
        <row r="13459">
          <cell r="A13459" t="str">
            <v>268208-4</v>
          </cell>
          <cell r="B13459" t="str">
            <v>PIN 3</v>
          </cell>
        </row>
        <row r="13460">
          <cell r="A13460" t="str">
            <v>268226-2</v>
          </cell>
          <cell r="B13460" t="str">
            <v>PIN 6 FOR HK1820</v>
          </cell>
        </row>
        <row r="13461">
          <cell r="A13461" t="str">
            <v>268228-8</v>
          </cell>
          <cell r="B13461" t="str">
            <v>SHOULDER PIN 5 FOR MT960</v>
          </cell>
        </row>
        <row r="13462">
          <cell r="A13462" t="str">
            <v>268231-9</v>
          </cell>
          <cell r="B13462" t="str">
            <v>COLLARED PIN 8</v>
          </cell>
        </row>
        <row r="13463">
          <cell r="A13463" t="str">
            <v>268233-5</v>
          </cell>
          <cell r="B13463" t="str">
            <v>PIN 3</v>
          </cell>
        </row>
        <row r="13464">
          <cell r="A13464" t="str">
            <v>268238-5</v>
          </cell>
          <cell r="B13464" t="str">
            <v>PIN 5 FOR TW004G</v>
          </cell>
        </row>
        <row r="13465">
          <cell r="A13465" t="str">
            <v>268306-4</v>
          </cell>
          <cell r="B13465" t="str">
            <v>PIN 5 FOR TM3010C</v>
          </cell>
        </row>
        <row r="13466">
          <cell r="A13466" t="str">
            <v>268308-0</v>
          </cell>
          <cell r="B13466" t="str">
            <v>PIN 9 FOR HR5212C</v>
          </cell>
        </row>
        <row r="13467">
          <cell r="A13467" t="str">
            <v>268311-1</v>
          </cell>
          <cell r="B13467" t="str">
            <v>PIN 5 FOR DC-TD/TW</v>
          </cell>
        </row>
        <row r="13468">
          <cell r="A13468" t="str">
            <v>268330-7</v>
          </cell>
          <cell r="B13468" t="str">
            <v>PIN 2 FOR GA454D</v>
          </cell>
        </row>
        <row r="13469">
          <cell r="A13469" t="str">
            <v>268341-2</v>
          </cell>
          <cell r="B13469" t="str">
            <v>PIN 6 FOR JR3061T</v>
          </cell>
        </row>
        <row r="13470">
          <cell r="A13470" t="str">
            <v>271314-6</v>
          </cell>
          <cell r="B13470" t="str">
            <v>KNOB FOR LS1013</v>
          </cell>
        </row>
        <row r="13471">
          <cell r="A13471" t="str">
            <v>271315-4</v>
          </cell>
          <cell r="B13471" t="str">
            <v>KNOB 42 FOR MT190</v>
          </cell>
        </row>
        <row r="13472">
          <cell r="A13472" t="str">
            <v>271325-1</v>
          </cell>
          <cell r="B13472" t="str">
            <v>KNOB 55 FOR MT940</v>
          </cell>
        </row>
        <row r="13473">
          <cell r="A13473" t="str">
            <v>271427-3</v>
          </cell>
          <cell r="B13473" t="str">
            <v>DIAL 28</v>
          </cell>
        </row>
        <row r="13474">
          <cell r="A13474" t="str">
            <v>271429-9</v>
          </cell>
          <cell r="B13474" t="str">
            <v>KNOB 44 FOR MT192</v>
          </cell>
        </row>
        <row r="13475">
          <cell r="A13475" t="str">
            <v>271431-2</v>
          </cell>
          <cell r="B13475" t="str">
            <v>HANDLE 120 FOR M2401</v>
          </cell>
        </row>
        <row r="13476">
          <cell r="A13476" t="str">
            <v>271437-0</v>
          </cell>
          <cell r="B13476" t="str">
            <v>KNOB 22 FOR LS1019L</v>
          </cell>
        </row>
        <row r="13477">
          <cell r="A13477" t="str">
            <v>271443-5</v>
          </cell>
          <cell r="B13477" t="str">
            <v>LEVER 49 FOR 4100KB</v>
          </cell>
        </row>
        <row r="13478">
          <cell r="A13478" t="str">
            <v>271444-3</v>
          </cell>
          <cell r="B13478" t="str">
            <v>LEVER 37 FOR 5008MG</v>
          </cell>
        </row>
        <row r="13479">
          <cell r="A13479" t="str">
            <v>271446-9</v>
          </cell>
          <cell r="B13479" t="str">
            <v>LEVER 45</v>
          </cell>
        </row>
        <row r="13480">
          <cell r="A13480" t="str">
            <v>271450-8</v>
          </cell>
          <cell r="B13480" t="str">
            <v>LEVER 37 FOR HS782D</v>
          </cell>
        </row>
        <row r="13481">
          <cell r="A13481" t="str">
            <v>271451-6</v>
          </cell>
          <cell r="B13481" t="str">
            <v>LEVER 55</v>
          </cell>
        </row>
        <row r="13482">
          <cell r="A13482" t="str">
            <v>271453-2</v>
          </cell>
          <cell r="B13482" t="str">
            <v>LEVER 132</v>
          </cell>
        </row>
        <row r="13483">
          <cell r="A13483" t="str">
            <v>271460-5</v>
          </cell>
          <cell r="B13483" t="str">
            <v>LEVER 90 FOR DC-CS/HS</v>
          </cell>
        </row>
        <row r="13484">
          <cell r="A13484" t="str">
            <v>271463-9</v>
          </cell>
          <cell r="B13484" t="str">
            <v>GRIP 38</v>
          </cell>
        </row>
        <row r="13485">
          <cell r="A13485" t="str">
            <v>271464-7</v>
          </cell>
          <cell r="B13485" t="str">
            <v>GRIP 46</v>
          </cell>
        </row>
        <row r="13486">
          <cell r="A13486" t="str">
            <v>271466-3</v>
          </cell>
          <cell r="B13486" t="str">
            <v>LEVER 30</v>
          </cell>
        </row>
        <row r="13487">
          <cell r="A13487" t="str">
            <v>271485-9</v>
          </cell>
          <cell r="B13487" t="str">
            <v>LEVER 19 FOR JV101D</v>
          </cell>
        </row>
        <row r="13488">
          <cell r="A13488" t="str">
            <v>271486-7</v>
          </cell>
          <cell r="B13488" t="str">
            <v>LEVEL 19 FOR DJV184</v>
          </cell>
        </row>
        <row r="13489">
          <cell r="A13489" t="str">
            <v>271488-3</v>
          </cell>
          <cell r="B13489" t="str">
            <v>LEVER 54 FOR LH001G</v>
          </cell>
        </row>
        <row r="13490">
          <cell r="A13490" t="str">
            <v>271601-3</v>
          </cell>
          <cell r="B13490" t="str">
            <v>KNOB 20 FOR LS1030</v>
          </cell>
        </row>
        <row r="13491">
          <cell r="A13491" t="str">
            <v>271617-8</v>
          </cell>
          <cell r="B13491" t="str">
            <v>DIAL 28 FOR TM40D</v>
          </cell>
        </row>
        <row r="13492">
          <cell r="A13492" t="str">
            <v>272021-4</v>
          </cell>
          <cell r="B13492" t="str">
            <v>HANDLE 120 FOR 2414NB</v>
          </cell>
        </row>
        <row r="13493">
          <cell r="A13493" t="str">
            <v>272027-2</v>
          </cell>
          <cell r="B13493" t="str">
            <v>HANDLE 120 FOR MT240</v>
          </cell>
        </row>
        <row r="13494">
          <cell r="A13494" t="str">
            <v>272028-0</v>
          </cell>
          <cell r="B13494" t="str">
            <v>HANDLE 160 FOR 2012NB</v>
          </cell>
        </row>
        <row r="13495">
          <cell r="A13495" t="str">
            <v>272229-0</v>
          </cell>
          <cell r="B13495" t="str">
            <v>LEVER 40 FOR SS610D</v>
          </cell>
        </row>
        <row r="13496">
          <cell r="A13496" t="str">
            <v>272230-5</v>
          </cell>
          <cell r="B13496" t="str">
            <v>LEVER 54 FOR N5900B</v>
          </cell>
        </row>
        <row r="13497">
          <cell r="A13497" t="str">
            <v>272253-3</v>
          </cell>
          <cell r="B13497" t="str">
            <v>LEVER 56 FOR 5008MG</v>
          </cell>
        </row>
        <row r="13498">
          <cell r="A13498" t="str">
            <v>272258-3</v>
          </cell>
          <cell r="B13498" t="str">
            <v>LEVER 37 FOR 5008MG</v>
          </cell>
        </row>
        <row r="13499">
          <cell r="A13499" t="str">
            <v>272261-4</v>
          </cell>
          <cell r="B13499" t="str">
            <v>LEVER 45  FOR LS1016L</v>
          </cell>
        </row>
        <row r="13500">
          <cell r="A13500" t="str">
            <v>272262-2</v>
          </cell>
          <cell r="B13500" t="str">
            <v>LEVER 22 FOR LS1016L</v>
          </cell>
        </row>
        <row r="13501">
          <cell r="A13501" t="str">
            <v>272267-2</v>
          </cell>
          <cell r="B13501" t="str">
            <v>LEVER 19 FOR MT431</v>
          </cell>
        </row>
        <row r="13502">
          <cell r="A13502" t="str">
            <v>272268-0</v>
          </cell>
          <cell r="B13502" t="str">
            <v>LEVER 94</v>
          </cell>
        </row>
        <row r="13503">
          <cell r="A13503" t="str">
            <v>272270-3</v>
          </cell>
          <cell r="B13503" t="str">
            <v>LEVER 39 FOR SS540D</v>
          </cell>
        </row>
        <row r="13504">
          <cell r="A13504" t="str">
            <v>272272-9</v>
          </cell>
          <cell r="B13504" t="str">
            <v>LEVER 45 FOR HS7101</v>
          </cell>
        </row>
        <row r="13505">
          <cell r="A13505" t="str">
            <v>272279-5</v>
          </cell>
          <cell r="B13505" t="str">
            <v>LEVER PLATE</v>
          </cell>
        </row>
        <row r="13506">
          <cell r="A13506" t="str">
            <v>272280-0</v>
          </cell>
          <cell r="B13506" t="str">
            <v>LEVER 17 FOR 4351FCT</v>
          </cell>
        </row>
        <row r="13507">
          <cell r="A13507" t="str">
            <v>272285-0</v>
          </cell>
          <cell r="B13507" t="str">
            <v>LEVER 48  FOR CS551D</v>
          </cell>
        </row>
        <row r="13508">
          <cell r="A13508" t="str">
            <v>272408-0</v>
          </cell>
          <cell r="B13508" t="str">
            <v>KNOB 42 FOR MT191</v>
          </cell>
        </row>
        <row r="13509">
          <cell r="A13509" t="str">
            <v>273016-0</v>
          </cell>
          <cell r="B13509" t="str">
            <v>GRIP 50B FOR LS1019L</v>
          </cell>
        </row>
        <row r="13510">
          <cell r="A13510" t="str">
            <v>273043-7</v>
          </cell>
          <cell r="B13510" t="str">
            <v>GRIP 42 FOR LH001G</v>
          </cell>
        </row>
        <row r="13511">
          <cell r="A13511" t="str">
            <v>273531-4</v>
          </cell>
          <cell r="B13511" t="str">
            <v>GRIP FOR EM2650W</v>
          </cell>
        </row>
        <row r="13512">
          <cell r="A13512" t="str">
            <v>281040-9</v>
          </cell>
          <cell r="B13512" t="str">
            <v>CLAMP COMPLETE FOR PM001G</v>
          </cell>
        </row>
        <row r="13513">
          <cell r="A13513" t="str">
            <v>282015-1</v>
          </cell>
          <cell r="B13513" t="str">
            <v>CHAIN FOR MT240</v>
          </cell>
        </row>
        <row r="13514">
          <cell r="A13514" t="str">
            <v>282016-9</v>
          </cell>
          <cell r="B13514" t="str">
            <v>CHAIN FOR 2416S/2414B</v>
          </cell>
        </row>
        <row r="13515">
          <cell r="A13515" t="str">
            <v>282020-8</v>
          </cell>
          <cell r="B13515" t="str">
            <v>Hose clamp</v>
          </cell>
        </row>
        <row r="13516">
          <cell r="A13516" t="str">
            <v>282022-4</v>
          </cell>
          <cell r="B13516" t="str">
            <v>RING 40 FOR DTW450</v>
          </cell>
        </row>
        <row r="13517">
          <cell r="A13517" t="str">
            <v>282024-0</v>
          </cell>
          <cell r="B13517" t="str">
            <v>HOSE CLAMP 76 FOR PM7650</v>
          </cell>
        </row>
        <row r="13518">
          <cell r="A13518" t="str">
            <v>282025-8</v>
          </cell>
          <cell r="B13518" t="str">
            <v>HOSE CLAMP 100 FOR PM7650</v>
          </cell>
        </row>
        <row r="13519">
          <cell r="A13519" t="str">
            <v>284059-7</v>
          </cell>
          <cell r="B13519" t="str">
            <v>REAR COVER FOR HM0810</v>
          </cell>
        </row>
        <row r="13520">
          <cell r="A13520" t="str">
            <v>285031-2</v>
          </cell>
          <cell r="B13520" t="str">
            <v>BEARING RETAINER 51 FOR JR188D</v>
          </cell>
        </row>
        <row r="13521">
          <cell r="A13521" t="str">
            <v>285039-6</v>
          </cell>
          <cell r="B13521" t="str">
            <v>BEARING RETAINER 23-33</v>
          </cell>
        </row>
        <row r="13522">
          <cell r="A13522" t="str">
            <v>285043-5</v>
          </cell>
          <cell r="B13522" t="str">
            <v>BEARING RETAINER 52</v>
          </cell>
        </row>
        <row r="13523">
          <cell r="A13523" t="str">
            <v>285051-6</v>
          </cell>
          <cell r="B13523" t="str">
            <v>BEARING RETAINER 80 FOR JR002G</v>
          </cell>
        </row>
        <row r="13524">
          <cell r="A13524" t="str">
            <v>285060-5</v>
          </cell>
          <cell r="B13524" t="str">
            <v>BEARING RETAINER 17-32 FOR GD001G</v>
          </cell>
        </row>
        <row r="13525">
          <cell r="A13525" t="str">
            <v>285688-9</v>
          </cell>
          <cell r="B13525" t="str">
            <v>BEARING RETAINER 57 FOR 9067</v>
          </cell>
        </row>
        <row r="13526">
          <cell r="A13526" t="str">
            <v>285712-8</v>
          </cell>
          <cell r="B13526" t="str">
            <v>BEARING RETAINER 40 FOR 9533BL</v>
          </cell>
        </row>
        <row r="13527">
          <cell r="A13527" t="str">
            <v>285716-0</v>
          </cell>
          <cell r="B13527" t="str">
            <v>BEARING RETAINER 64 FOR HM1305</v>
          </cell>
        </row>
        <row r="13528">
          <cell r="A13528" t="str">
            <v>285719-4</v>
          </cell>
          <cell r="B13528" t="str">
            <v>BEARING RETAINER A FOR JR3070CT</v>
          </cell>
        </row>
        <row r="13529">
          <cell r="A13529" t="str">
            <v>285724-1</v>
          </cell>
          <cell r="B13529" t="str">
            <v>BEARING RETAINER 50 FOR GA7020</v>
          </cell>
        </row>
        <row r="13530">
          <cell r="A13530" t="str">
            <v>285728-3</v>
          </cell>
          <cell r="B13530" t="str">
            <v>BEARING RETAINER 39 FOR GA5010</v>
          </cell>
        </row>
        <row r="13531">
          <cell r="A13531" t="str">
            <v>285730-6</v>
          </cell>
          <cell r="B13531" t="str">
            <v>BEARING RETAINER 65 FOR HM1306</v>
          </cell>
        </row>
        <row r="13532">
          <cell r="A13532" t="str">
            <v>285735-6</v>
          </cell>
          <cell r="B13532" t="str">
            <v>BEARING RETAINER FOR HR2610</v>
          </cell>
        </row>
        <row r="13533">
          <cell r="A13533" t="str">
            <v>285738-0</v>
          </cell>
          <cell r="B13533" t="str">
            <v>BEARING RETAINER 36</v>
          </cell>
        </row>
        <row r="13534">
          <cell r="A13534" t="str">
            <v>285741-1</v>
          </cell>
          <cell r="B13534" t="str">
            <v>BEARING RETAINER 50 FOR GA9060</v>
          </cell>
        </row>
        <row r="13535">
          <cell r="A13535" t="str">
            <v>285742-9</v>
          </cell>
          <cell r="B13535" t="str">
            <v>BEARING RETAINER 59 FOR GA9060</v>
          </cell>
        </row>
        <row r="13536">
          <cell r="A13536" t="str">
            <v>285806-9</v>
          </cell>
          <cell r="B13536" t="str">
            <v>BEARING RETAINER 19-36 FOR UT1301</v>
          </cell>
        </row>
        <row r="13537">
          <cell r="A13537" t="str">
            <v>285809-3</v>
          </cell>
          <cell r="B13537" t="str">
            <v>BEARING RETAINER 23-36</v>
          </cell>
        </row>
        <row r="13538">
          <cell r="A13538" t="str">
            <v>285839-4</v>
          </cell>
          <cell r="B13538" t="str">
            <v>BEARING RETAINER FOR HP2050</v>
          </cell>
        </row>
        <row r="13539">
          <cell r="A13539" t="str">
            <v>285840-9</v>
          </cell>
          <cell r="B13539" t="str">
            <v>BEARING RETAINER 19-33 FOR 4100NH3</v>
          </cell>
        </row>
        <row r="13540">
          <cell r="A13540" t="str">
            <v>285847-5</v>
          </cell>
          <cell r="B13540" t="str">
            <v>BEARING RETAINER 14-23 FOR CS540D</v>
          </cell>
        </row>
        <row r="13541">
          <cell r="A13541" t="str">
            <v>285851-4</v>
          </cell>
          <cell r="B13541" t="str">
            <v>BEARING RETAINER</v>
          </cell>
        </row>
        <row r="13542">
          <cell r="A13542" t="str">
            <v>286037-3</v>
          </cell>
          <cell r="B13542" t="str">
            <v>CAP 34 FOR HR166D</v>
          </cell>
        </row>
        <row r="13543">
          <cell r="A13543" t="str">
            <v>286043-8</v>
          </cell>
          <cell r="B13543" t="str">
            <v>CAP 32</v>
          </cell>
        </row>
        <row r="13544">
          <cell r="A13544" t="str">
            <v>286048-8</v>
          </cell>
          <cell r="B13544" t="str">
            <v>CAP 27 FOR GP001G</v>
          </cell>
        </row>
        <row r="13545">
          <cell r="A13545" t="str">
            <v>286212-1</v>
          </cell>
          <cell r="B13545" t="str">
            <v>CAP 20 FOR LS1212</v>
          </cell>
        </row>
        <row r="13546">
          <cell r="A13546" t="str">
            <v>286263-4</v>
          </cell>
          <cell r="B13546" t="str">
            <v>CAP 35 FOR HR2020 HR2810</v>
          </cell>
        </row>
        <row r="13547">
          <cell r="A13547" t="str">
            <v>286272-3</v>
          </cell>
          <cell r="B13547" t="str">
            <v>TOOL HOLDER CAP FOR HR4001C</v>
          </cell>
        </row>
        <row r="13548">
          <cell r="A13548" t="str">
            <v>286275-7</v>
          </cell>
          <cell r="B13548" t="str">
            <v>CAP FOR 5008MG</v>
          </cell>
        </row>
        <row r="13549">
          <cell r="A13549" t="str">
            <v>286292-7</v>
          </cell>
          <cell r="B13549" t="str">
            <v>TOOL HOLDER CAP FOR HR5202C</v>
          </cell>
        </row>
        <row r="13550">
          <cell r="A13550" t="str">
            <v>310108-5</v>
          </cell>
          <cell r="B13550" t="str">
            <v>TOOL RETAINER FOR HM0860C</v>
          </cell>
        </row>
        <row r="13551">
          <cell r="A13551" t="str">
            <v>310161-1</v>
          </cell>
          <cell r="B13551" t="str">
            <v>TOOL RETAINER FOR HR4001C</v>
          </cell>
        </row>
        <row r="13552">
          <cell r="A13552" t="str">
            <v>310285-3</v>
          </cell>
          <cell r="B13552" t="str">
            <v>DRIVING SLEEVE FOR JR3070CT</v>
          </cell>
        </row>
        <row r="13553">
          <cell r="A13553" t="str">
            <v>310300-3</v>
          </cell>
          <cell r="B13553" t="str">
            <v>SPRING GUIDE FOR B03710</v>
          </cell>
        </row>
        <row r="13554">
          <cell r="A13554" t="str">
            <v>310345-1</v>
          </cell>
          <cell r="B13554" t="str">
            <v>PISTON CYLINDER FOR HR2610</v>
          </cell>
        </row>
        <row r="13555">
          <cell r="A13555" t="str">
            <v>310516-0</v>
          </cell>
          <cell r="B13555" t="str">
            <v>LEAD FLANGE B FOR DC/AC-GA</v>
          </cell>
        </row>
        <row r="13556">
          <cell r="A13556" t="str">
            <v>310534-8</v>
          </cell>
          <cell r="B13556" t="str">
            <v>CAM A</v>
          </cell>
        </row>
        <row r="13557">
          <cell r="A13557" t="str">
            <v>310619-0</v>
          </cell>
          <cell r="B13557" t="str">
            <v>COUNTER SHAFT FOR HM1812</v>
          </cell>
        </row>
        <row r="13558">
          <cell r="A13558" t="str">
            <v>310662-9</v>
          </cell>
          <cell r="B13558" t="str">
            <v>DRIVING SLEEVE FOR DJR186</v>
          </cell>
        </row>
        <row r="13559">
          <cell r="A13559" t="str">
            <v>310678-4</v>
          </cell>
          <cell r="B13559" t="str">
            <v>CLUTCH CAM FOR HR2631F</v>
          </cell>
        </row>
        <row r="13560">
          <cell r="A13560" t="str">
            <v>310683-1</v>
          </cell>
          <cell r="B13560" t="str">
            <v>JOINT SLEEVE FOR GA4040C</v>
          </cell>
        </row>
        <row r="13561">
          <cell r="A13561" t="str">
            <v>310715-4</v>
          </cell>
          <cell r="B13561" t="str">
            <v>CAM LIFTER L FOR BBX7600</v>
          </cell>
        </row>
        <row r="13562">
          <cell r="A13562" t="str">
            <v>310739-0</v>
          </cell>
          <cell r="B13562" t="str">
            <v>CAM LIFTER FOR EB5300TH</v>
          </cell>
        </row>
        <row r="13563">
          <cell r="A13563" t="str">
            <v>310800-3</v>
          </cell>
          <cell r="B13563" t="str">
            <v>LEAD FLANGE FOR GA700D</v>
          </cell>
        </row>
        <row r="13564">
          <cell r="A13564" t="str">
            <v>310803-7</v>
          </cell>
          <cell r="B13564" t="str">
            <v>TURN STOPPER FOR LS1019L</v>
          </cell>
        </row>
        <row r="13565">
          <cell r="A13565" t="str">
            <v>310812-6</v>
          </cell>
          <cell r="B13565" t="str">
            <v>BALANCE PLATE FOR JV102D</v>
          </cell>
        </row>
        <row r="13566">
          <cell r="A13566" t="str">
            <v>310876-0</v>
          </cell>
          <cell r="B13566" t="str">
            <v>CHANGE RING FOR DA460D</v>
          </cell>
        </row>
        <row r="13567">
          <cell r="A13567" t="str">
            <v>310912-2</v>
          </cell>
          <cell r="B13567" t="str">
            <v>PUSH PIN FOR DC/AC-JR</v>
          </cell>
        </row>
        <row r="13568">
          <cell r="A13568" t="str">
            <v>310927-9</v>
          </cell>
          <cell r="B13568" t="str">
            <v>WEIGHT RETAINER</v>
          </cell>
        </row>
        <row r="13569">
          <cell r="A13569" t="str">
            <v>310929-5</v>
          </cell>
          <cell r="B13569" t="str">
            <v>PUSH CORN</v>
          </cell>
        </row>
        <row r="13570">
          <cell r="A13570" t="str">
            <v>310960-1</v>
          </cell>
          <cell r="B13570" t="str">
            <v>SLIDER</v>
          </cell>
        </row>
        <row r="13571">
          <cell r="A13571" t="str">
            <v>312A03-1</v>
          </cell>
          <cell r="B13571" t="str">
            <v>SLEEVE 28</v>
          </cell>
        </row>
        <row r="13572">
          <cell r="A13572" t="str">
            <v>312A42-1</v>
          </cell>
          <cell r="B13572" t="str">
            <v>SUB BASE L</v>
          </cell>
        </row>
        <row r="13573">
          <cell r="A13573" t="str">
            <v>312A43-9</v>
          </cell>
          <cell r="B13573" t="str">
            <v>SUB BASE R</v>
          </cell>
        </row>
        <row r="13574">
          <cell r="A13574" t="str">
            <v>312A44-7</v>
          </cell>
          <cell r="B13574" t="str">
            <v>BEARING BOX FOR LS002G</v>
          </cell>
        </row>
        <row r="13575">
          <cell r="A13575" t="str">
            <v>312A84-5</v>
          </cell>
          <cell r="B13575" t="str">
            <v>BEARING CASE</v>
          </cell>
        </row>
        <row r="13576">
          <cell r="A13576" t="str">
            <v>312A98-4</v>
          </cell>
          <cell r="B13576" t="str">
            <v>SHOE HOLDER FOR GA7070</v>
          </cell>
        </row>
        <row r="13577">
          <cell r="A13577" t="str">
            <v>312B60-5</v>
          </cell>
          <cell r="B13577" t="str">
            <v>MOTOR BRACKET FOR LS004G</v>
          </cell>
        </row>
        <row r="13578">
          <cell r="A13578" t="str">
            <v>312B61-3</v>
          </cell>
          <cell r="B13578" t="str">
            <v>BLADE CASE COVER FOR SP001G</v>
          </cell>
        </row>
        <row r="13579">
          <cell r="A13579" t="str">
            <v>312B69-7</v>
          </cell>
          <cell r="B13579" t="str">
            <v>INNER HOUSING FOR DHR171/HR166</v>
          </cell>
        </row>
        <row r="13580">
          <cell r="A13580" t="str">
            <v>312C11-4</v>
          </cell>
          <cell r="B13580" t="str">
            <v>BEARING BOX B FOR GA5091</v>
          </cell>
        </row>
        <row r="13581">
          <cell r="A13581" t="str">
            <v>312C12-2</v>
          </cell>
          <cell r="B13581" t="str">
            <v>BLADE CASE COVER FOR HS009G</v>
          </cell>
        </row>
        <row r="13582">
          <cell r="A13582" t="str">
            <v>312C14-8</v>
          </cell>
          <cell r="B13582" t="str">
            <v>SAFETY COVER FOR HS009G</v>
          </cell>
        </row>
        <row r="13583">
          <cell r="A13583" t="str">
            <v>312C15-6</v>
          </cell>
          <cell r="B13583" t="str">
            <v>BASE FOR HS009G</v>
          </cell>
        </row>
        <row r="13584">
          <cell r="A13584" t="str">
            <v>312C19-8</v>
          </cell>
          <cell r="B13584" t="str">
            <v>ANGULAR PLATE FOR HS009G</v>
          </cell>
        </row>
        <row r="13585">
          <cell r="A13585" t="str">
            <v>312C33-4</v>
          </cell>
          <cell r="B13585" t="str">
            <v>SPRING HOLDER A FOR CE001G</v>
          </cell>
        </row>
        <row r="13586">
          <cell r="A13586" t="str">
            <v>312C34-2</v>
          </cell>
          <cell r="B13586" t="str">
            <v>SPRING HOLDER B FOR CE001G</v>
          </cell>
        </row>
        <row r="13587">
          <cell r="A13587" t="str">
            <v>312C35-0</v>
          </cell>
          <cell r="B13587" t="str">
            <v>SPRING HOLDER C FOR CE001G</v>
          </cell>
        </row>
        <row r="13588">
          <cell r="A13588" t="str">
            <v>312C48-1</v>
          </cell>
          <cell r="B13588" t="str">
            <v>CLAMP 22 FOR DCU600</v>
          </cell>
        </row>
        <row r="13589">
          <cell r="A13589" t="str">
            <v>312C66-9</v>
          </cell>
          <cell r="B13589" t="str">
            <v>DUST CASE FOR CS001G</v>
          </cell>
        </row>
        <row r="13590">
          <cell r="A13590" t="str">
            <v>312C67-7</v>
          </cell>
          <cell r="B13590" t="str">
            <v>DUST PLATE FOR CS001G</v>
          </cell>
        </row>
        <row r="13591">
          <cell r="A13591" t="str">
            <v>312C90-2</v>
          </cell>
          <cell r="B13591" t="str">
            <v>BASE FOR DJV184</v>
          </cell>
        </row>
        <row r="13592">
          <cell r="A13592" t="str">
            <v>312D09-7</v>
          </cell>
          <cell r="B13592" t="str">
            <v>BEARING HOUSING E FOR DUH606</v>
          </cell>
        </row>
        <row r="13593">
          <cell r="A13593" t="str">
            <v>312D48-7</v>
          </cell>
          <cell r="B13593" t="str">
            <v>BLADE SPPORT 530 LM002G</v>
          </cell>
        </row>
        <row r="13594">
          <cell r="A13594" t="str">
            <v>312D49-5</v>
          </cell>
          <cell r="B13594" t="str">
            <v>JOINT 24 FOR UX01G</v>
          </cell>
        </row>
        <row r="13595">
          <cell r="A13595" t="str">
            <v>312D77-0</v>
          </cell>
          <cell r="B13595" t="str">
            <v>SAFETY COVER FOR HS012G</v>
          </cell>
        </row>
        <row r="13596">
          <cell r="A13596" t="str">
            <v>312D93-2</v>
          </cell>
          <cell r="B13596" t="str">
            <v>LOWER PIPE HOLDER 25 UR013G</v>
          </cell>
        </row>
        <row r="13597">
          <cell r="A13597" t="str">
            <v>312E11-6</v>
          </cell>
          <cell r="B13597" t="str">
            <v>JOINT FOR EN422MP</v>
          </cell>
        </row>
        <row r="13598">
          <cell r="A13598" t="str">
            <v>312E12-4</v>
          </cell>
          <cell r="B13598" t="str">
            <v>GEAR HOUSING FOR EN402MP</v>
          </cell>
        </row>
        <row r="13599">
          <cell r="A13599" t="str">
            <v>312E24-7</v>
          </cell>
          <cell r="B13599" t="str">
            <v>PULLEY HOLDER FOR UV001G</v>
          </cell>
        </row>
        <row r="13600">
          <cell r="A13600" t="str">
            <v>312E25-5</v>
          </cell>
          <cell r="B13600" t="str">
            <v>SHAFT HOLDER FOR UV001G</v>
          </cell>
        </row>
        <row r="13601">
          <cell r="A13601" t="str">
            <v>312E61-1</v>
          </cell>
          <cell r="B13601" t="str">
            <v>BEARING BOX FOR GA7090/9090</v>
          </cell>
        </row>
        <row r="13602">
          <cell r="A13602" t="str">
            <v>312F10-4</v>
          </cell>
          <cell r="B13602" t="str">
            <v>BEARING BOX FOR BO001CG</v>
          </cell>
        </row>
        <row r="13603">
          <cell r="A13603" t="str">
            <v>312F15-4</v>
          </cell>
          <cell r="B13603" t="str">
            <v>BEARING BOX FOR BO006CG</v>
          </cell>
        </row>
        <row r="13604">
          <cell r="A13604" t="str">
            <v>312F19-6</v>
          </cell>
          <cell r="B13604" t="str">
            <v>UPPER BALANCE WEIGHT FOR BO006CG</v>
          </cell>
        </row>
        <row r="13605">
          <cell r="A13605" t="str">
            <v>312F26-9</v>
          </cell>
          <cell r="B13605" t="str">
            <v>PIPE HOLDER 24 FOR UN001G</v>
          </cell>
        </row>
        <row r="13606">
          <cell r="A13606" t="str">
            <v>312F27-7</v>
          </cell>
          <cell r="B13606" t="str">
            <v>PIPE HOLDER COVER 24 FOR UN001G</v>
          </cell>
        </row>
        <row r="13607">
          <cell r="A13607" t="str">
            <v>312F28-5</v>
          </cell>
          <cell r="B13607" t="str">
            <v>SIDE COVER FOR UN001G</v>
          </cell>
        </row>
        <row r="13608">
          <cell r="A13608" t="str">
            <v>312H42-3</v>
          </cell>
          <cell r="B13608" t="str">
            <v>JOINT FOR EN422MP</v>
          </cell>
        </row>
        <row r="13609">
          <cell r="A13609" t="str">
            <v>312H48-1</v>
          </cell>
          <cell r="B13609" t="str">
            <v>SAFETY COVER FOR HS013G</v>
          </cell>
        </row>
        <row r="13610">
          <cell r="A13610" t="str">
            <v>312H68-5</v>
          </cell>
          <cell r="B13610" t="str">
            <v>PIPE HOLDER 24 FOR DUN500W</v>
          </cell>
        </row>
        <row r="13611">
          <cell r="A13611" t="str">
            <v>312H69-3</v>
          </cell>
          <cell r="B13611" t="str">
            <v>SIDE COVER FOR DUN500W</v>
          </cell>
        </row>
        <row r="13612">
          <cell r="A13612" t="str">
            <v>312H72-4</v>
          </cell>
          <cell r="B13612" t="str">
            <v>REEL BEARING FOR TR001G</v>
          </cell>
        </row>
        <row r="13613">
          <cell r="A13613" t="str">
            <v>312H73-2</v>
          </cell>
          <cell r="B13613" t="str">
            <v>REEL BASE FOR TR001G</v>
          </cell>
        </row>
        <row r="13614">
          <cell r="A13614" t="str">
            <v>312H79-0</v>
          </cell>
          <cell r="B13614" t="str">
            <v>BEARING BOX FOR GA055G</v>
          </cell>
        </row>
        <row r="13615">
          <cell r="A13615" t="str">
            <v>312H83-9</v>
          </cell>
          <cell r="B13615" t="str">
            <v>ARM B FOR BS002G</v>
          </cell>
        </row>
        <row r="13616">
          <cell r="A13616" t="str">
            <v>312H86-3</v>
          </cell>
          <cell r="B13616" t="str">
            <v>BEARING BOX FOR BS002G</v>
          </cell>
        </row>
        <row r="13617">
          <cell r="A13617" t="str">
            <v>312J32-8</v>
          </cell>
          <cell r="B13617" t="str">
            <v>PISTON CYLINDER FOR HR011G</v>
          </cell>
        </row>
        <row r="13618">
          <cell r="A13618" t="str">
            <v>312J87-3</v>
          </cell>
          <cell r="B13618" t="str">
            <v>PIPE HOLDER 25 FOR VL001G</v>
          </cell>
        </row>
        <row r="13619">
          <cell r="A13619" t="str">
            <v>312J88-1</v>
          </cell>
          <cell r="B13619" t="str">
            <v>JOINT 25-27 FOR VL001G</v>
          </cell>
        </row>
        <row r="13620">
          <cell r="A13620" t="str">
            <v>313062-2</v>
          </cell>
          <cell r="B13620" t="str">
            <v>FLANGE FOR DVC260</v>
          </cell>
        </row>
        <row r="13621">
          <cell r="A13621" t="str">
            <v>313075-3</v>
          </cell>
          <cell r="B13621" t="str">
            <v>BLADE CLAMP FOR M4500</v>
          </cell>
        </row>
        <row r="13622">
          <cell r="A13622" t="str">
            <v>313083-4</v>
          </cell>
          <cell r="B13622" t="str">
            <v>BLADE CLAMP</v>
          </cell>
        </row>
        <row r="13623">
          <cell r="A13623" t="str">
            <v>313121-2</v>
          </cell>
          <cell r="B13623" t="str">
            <v>COUNTER WEIGHT FOR JR3070CT</v>
          </cell>
        </row>
        <row r="13624">
          <cell r="A13624" t="str">
            <v>313140-8</v>
          </cell>
          <cell r="B13624" t="str">
            <v>BLADE CLAMP FOR 4328</v>
          </cell>
        </row>
        <row r="13625">
          <cell r="A13625" t="str">
            <v>313142-4</v>
          </cell>
          <cell r="B13625" t="str">
            <v>BALANCER FOR BO4565</v>
          </cell>
        </row>
        <row r="13626">
          <cell r="A13626" t="str">
            <v>313161-0</v>
          </cell>
          <cell r="B13626" t="str">
            <v>BALANCE PLATE FOR MT430</v>
          </cell>
        </row>
        <row r="13627">
          <cell r="A13627" t="str">
            <v>313169-4</v>
          </cell>
          <cell r="B13627" t="str">
            <v>CAM LIFTER FOR BHX2500/EBH340</v>
          </cell>
        </row>
        <row r="13628">
          <cell r="A13628" t="str">
            <v>313195-3</v>
          </cell>
          <cell r="B13628" t="str">
            <v>SLEEVE 5 FOR EH6000S</v>
          </cell>
        </row>
        <row r="13629">
          <cell r="A13629" t="str">
            <v>313209-8</v>
          </cell>
          <cell r="B13629" t="str">
            <v>CAM LIFTER L FOR EK7651H</v>
          </cell>
        </row>
        <row r="13630">
          <cell r="A13630" t="str">
            <v>313210-3</v>
          </cell>
          <cell r="B13630" t="str">
            <v>CAM LIFTER R FOR EK7651H</v>
          </cell>
        </row>
        <row r="13631">
          <cell r="A13631" t="str">
            <v>313218-7</v>
          </cell>
          <cell r="B13631" t="str">
            <v>DRIVING FLANGE MT870</v>
          </cell>
        </row>
        <row r="13632">
          <cell r="A13632" t="str">
            <v>313219-5</v>
          </cell>
          <cell r="B13632" t="str">
            <v>LINK FOR JR100D</v>
          </cell>
        </row>
        <row r="13633">
          <cell r="A13633" t="str">
            <v>313220-0</v>
          </cell>
          <cell r="B13633" t="str">
            <v>SLIDER GUIDE FOR JR100D</v>
          </cell>
        </row>
        <row r="13634">
          <cell r="A13634" t="str">
            <v>313224-2</v>
          </cell>
          <cell r="B13634" t="str">
            <v>COUNTER WEIGHT FOR HR242D</v>
          </cell>
        </row>
        <row r="13635">
          <cell r="A13635" t="str">
            <v>313245-4</v>
          </cell>
          <cell r="B13635" t="str">
            <v>BALANCER TM3000C</v>
          </cell>
        </row>
        <row r="13636">
          <cell r="A13636" t="str">
            <v>313267-4</v>
          </cell>
          <cell r="B13636" t="str">
            <v>CAM LIFTER R FOR BBX7600</v>
          </cell>
        </row>
        <row r="13637">
          <cell r="A13637" t="str">
            <v>313268-2</v>
          </cell>
          <cell r="B13637" t="str">
            <v>TURN BLOCK FOR TM3010C</v>
          </cell>
        </row>
        <row r="13638">
          <cell r="A13638" t="str">
            <v>313270-5</v>
          </cell>
          <cell r="B13638" t="str">
            <v>COLLARDE SLEEVE 4</v>
          </cell>
        </row>
        <row r="13639">
          <cell r="A13639" t="str">
            <v>313290-9</v>
          </cell>
          <cell r="B13639" t="str">
            <v>REAR SHAFT HOLDER COVER</v>
          </cell>
        </row>
        <row r="13640">
          <cell r="A13640" t="str">
            <v>313316-7</v>
          </cell>
          <cell r="B13640" t="str">
            <v>SLIDER GUIDE FOR JR3061T</v>
          </cell>
        </row>
        <row r="13641">
          <cell r="A13641" t="str">
            <v>313325-6</v>
          </cell>
          <cell r="B13641" t="str">
            <v>CRANK CAP COVER FOR HR005G</v>
          </cell>
        </row>
        <row r="13642">
          <cell r="A13642" t="str">
            <v>313326-4</v>
          </cell>
          <cell r="B13642" t="str">
            <v>TURN STOPPER</v>
          </cell>
        </row>
        <row r="13643">
          <cell r="A13643" t="str">
            <v>313354-9</v>
          </cell>
          <cell r="B13643" t="str">
            <v>SLIDER FOR JV0600</v>
          </cell>
        </row>
        <row r="13644">
          <cell r="A13644" t="str">
            <v>313364-6</v>
          </cell>
          <cell r="B13644" t="str">
            <v>DRIVER B FOR DTM52</v>
          </cell>
        </row>
        <row r="13645">
          <cell r="A13645" t="str">
            <v>313365-4</v>
          </cell>
          <cell r="B13645" t="str">
            <v>WEIGHT FOR DTM52</v>
          </cell>
        </row>
        <row r="13646">
          <cell r="A13646" t="str">
            <v>313379-3</v>
          </cell>
          <cell r="B13646" t="str">
            <v>HAND GUARD GUIDE FOR DUC254</v>
          </cell>
        </row>
        <row r="13647">
          <cell r="A13647" t="str">
            <v>313389-0</v>
          </cell>
          <cell r="B13647" t="str">
            <v>ROD HOLDER FOR LM002J</v>
          </cell>
        </row>
        <row r="13648">
          <cell r="A13648" t="str">
            <v>313391-3</v>
          </cell>
          <cell r="B13648" t="str">
            <v>MOTOR HOUSING LOWER FOR LM002J</v>
          </cell>
        </row>
        <row r="13649">
          <cell r="A13649" t="str">
            <v>313395-5</v>
          </cell>
          <cell r="B13649" t="str">
            <v>BALANCER FOR DBO381</v>
          </cell>
        </row>
        <row r="13650">
          <cell r="A13650" t="str">
            <v>313415-5</v>
          </cell>
          <cell r="B13650" t="str">
            <v>ECCENTRIC DISK FOR CE001G</v>
          </cell>
        </row>
        <row r="13651">
          <cell r="A13651" t="str">
            <v>313418-9</v>
          </cell>
          <cell r="B13651" t="str">
            <v>DRING SLEEVE FOR JR002G</v>
          </cell>
        </row>
        <row r="13652">
          <cell r="A13652" t="str">
            <v>313436-7</v>
          </cell>
          <cell r="B13652" t="str">
            <v>SPACER FOR DUH606</v>
          </cell>
        </row>
        <row r="13653">
          <cell r="A13653" t="str">
            <v>313450-3</v>
          </cell>
          <cell r="B13653" t="str">
            <v>SLIDER GUIDE FOR DJR189</v>
          </cell>
        </row>
        <row r="13654">
          <cell r="A13654" t="str">
            <v>313470-7</v>
          </cell>
          <cell r="B13654" t="str">
            <v>SPACER FOR EN402MP</v>
          </cell>
        </row>
        <row r="13655">
          <cell r="A13655" t="str">
            <v>313471-5</v>
          </cell>
          <cell r="B13655" t="str">
            <v>CRANK FOR EN402MP</v>
          </cell>
        </row>
        <row r="13656">
          <cell r="A13656" t="str">
            <v>313474-9</v>
          </cell>
          <cell r="B13656" t="str">
            <v>ECCENTRIC DISK FOR UV001G</v>
          </cell>
        </row>
        <row r="13657">
          <cell r="A13657" t="str">
            <v>313475-7</v>
          </cell>
          <cell r="B13657" t="str">
            <v>REAR SHAFT HOLDER FOR UV001G</v>
          </cell>
        </row>
        <row r="13658">
          <cell r="A13658" t="str">
            <v>313483-8</v>
          </cell>
          <cell r="B13658" t="str">
            <v>CLUTCH CAM FOR HR2230</v>
          </cell>
        </row>
        <row r="13659">
          <cell r="A13659" t="str">
            <v>313517-7</v>
          </cell>
          <cell r="B13659" t="str">
            <v>DRIVER B FOR DTM52</v>
          </cell>
        </row>
        <row r="13660">
          <cell r="A13660" t="str">
            <v>313533-9</v>
          </cell>
          <cell r="B13660" t="str">
            <v>LOWER BALANCE WEIGHT FOR BO006CG</v>
          </cell>
        </row>
        <row r="13661">
          <cell r="A13661" t="str">
            <v>313534-7</v>
          </cell>
          <cell r="B13661" t="str">
            <v>UPPER BALANCE WEIGHT FOR BO001CG</v>
          </cell>
        </row>
        <row r="13662">
          <cell r="A13662" t="str">
            <v>313535-5</v>
          </cell>
          <cell r="B13662" t="str">
            <v>LOWER BALANCE WEIGHT FOR BO001CG</v>
          </cell>
        </row>
        <row r="13663">
          <cell r="A13663" t="str">
            <v>313536-3</v>
          </cell>
          <cell r="B13663" t="str">
            <v>UPPER BALANCE WEIGHT FOR BO003CG</v>
          </cell>
        </row>
        <row r="13664">
          <cell r="A13664" t="str">
            <v>313537-1</v>
          </cell>
          <cell r="B13664" t="str">
            <v>LOWER BALANCE WEIGHT FOR BO003CG</v>
          </cell>
        </row>
        <row r="13665">
          <cell r="A13665" t="str">
            <v>313591-5</v>
          </cell>
          <cell r="B13665" t="str">
            <v>STOPPER FOR DBN501</v>
          </cell>
        </row>
        <row r="13666">
          <cell r="A13666" t="str">
            <v>313597-3</v>
          </cell>
          <cell r="B13666" t="str">
            <v>SLIDER FOR GP001G</v>
          </cell>
        </row>
        <row r="13667">
          <cell r="A13667" t="str">
            <v>313598-1</v>
          </cell>
          <cell r="B13667" t="str">
            <v>SLIDER GUIDE FOR GP001G</v>
          </cell>
        </row>
        <row r="13668">
          <cell r="A13668" t="str">
            <v>313646-6</v>
          </cell>
          <cell r="B13668" t="str">
            <v>DRING SLEEVE FOR JR002G</v>
          </cell>
        </row>
        <row r="13669">
          <cell r="A13669" t="str">
            <v>313664-4</v>
          </cell>
          <cell r="B13669" t="str">
            <v>COUNTER WEIGHT FOR HR011G</v>
          </cell>
        </row>
        <row r="13670">
          <cell r="A13670" t="str">
            <v>313667-8</v>
          </cell>
          <cell r="B13670" t="str">
            <v>HAND GUARD GUIDE FOR UC030G</v>
          </cell>
        </row>
        <row r="13671">
          <cell r="A13671" t="str">
            <v>313672-5</v>
          </cell>
          <cell r="B13671" t="str">
            <v>HAND GUARD GUIDE FOR UC031G</v>
          </cell>
        </row>
        <row r="13672">
          <cell r="A13672" t="str">
            <v>315419-3</v>
          </cell>
          <cell r="B13672" t="str">
            <v>CONNECTING ROD FOR HM1201</v>
          </cell>
        </row>
        <row r="13673">
          <cell r="A13673" t="str">
            <v>316795-8</v>
          </cell>
          <cell r="B13673" t="str">
            <v>FLANGE FOR 407</v>
          </cell>
        </row>
        <row r="13674">
          <cell r="A13674" t="str">
            <v>316799-0</v>
          </cell>
          <cell r="B13674" t="str">
            <v>FLAT WASHER 10 FOR 407</v>
          </cell>
        </row>
        <row r="13675">
          <cell r="A13675" t="str">
            <v>316855-6</v>
          </cell>
          <cell r="B13675" t="str">
            <v>BEARING BOX FOR 9047</v>
          </cell>
        </row>
        <row r="13676">
          <cell r="A13676" t="str">
            <v>316896-2</v>
          </cell>
          <cell r="B13676" t="str">
            <v>BEARING BOX FOR 9227C</v>
          </cell>
        </row>
        <row r="13677">
          <cell r="A13677" t="str">
            <v>317007-2</v>
          </cell>
          <cell r="B13677" t="str">
            <v>BEARING BOX FOR 9067</v>
          </cell>
        </row>
        <row r="13678">
          <cell r="A13678" t="str">
            <v>317031-5</v>
          </cell>
          <cell r="B13678" t="str">
            <v>ANGULAR PLATE FOR 5740NB</v>
          </cell>
        </row>
        <row r="13679">
          <cell r="A13679" t="str">
            <v>317035-7</v>
          </cell>
          <cell r="B13679" t="str">
            <v>BEARING BOX FOR 5740NB</v>
          </cell>
        </row>
        <row r="13680">
          <cell r="A13680" t="str">
            <v>317037-3</v>
          </cell>
          <cell r="B13680" t="str">
            <v>BEARING BOX FOR LS0711B</v>
          </cell>
        </row>
        <row r="13681">
          <cell r="A13681" t="str">
            <v>317152-3</v>
          </cell>
          <cell r="B13681" t="str">
            <v>SAFETY COVER FOR LC1230</v>
          </cell>
        </row>
        <row r="13682">
          <cell r="A13682" t="str">
            <v>317193-9</v>
          </cell>
          <cell r="B13682" t="str">
            <v>BEARING BOX FOR BLS713</v>
          </cell>
        </row>
        <row r="13683">
          <cell r="A13683" t="str">
            <v>317260-0</v>
          </cell>
          <cell r="B13683" t="str">
            <v>SUPPORTER FOR 2012NB</v>
          </cell>
        </row>
        <row r="13684">
          <cell r="A13684" t="str">
            <v>317550-1</v>
          </cell>
          <cell r="B13684" t="str">
            <v>BEARING BOX FOR MT410</v>
          </cell>
        </row>
        <row r="13685">
          <cell r="A13685" t="str">
            <v>317616-7</v>
          </cell>
          <cell r="B13685" t="str">
            <v>PIN HOLDER FOR LS0714</v>
          </cell>
        </row>
        <row r="13686">
          <cell r="A13686" t="str">
            <v>317662-0</v>
          </cell>
          <cell r="B13686" t="str">
            <v>SCREW GUIDE FOR MT240</v>
          </cell>
        </row>
        <row r="13687">
          <cell r="A13687" t="str">
            <v>317663-8</v>
          </cell>
          <cell r="B13687" t="str">
            <v>BEARING BOX FOR MT240</v>
          </cell>
        </row>
        <row r="13688">
          <cell r="A13688" t="str">
            <v>317666-2</v>
          </cell>
          <cell r="B13688" t="str">
            <v>BEARING BOX FOR MT580</v>
          </cell>
        </row>
        <row r="13689">
          <cell r="A13689" t="str">
            <v>317717-1</v>
          </cell>
          <cell r="B13689" t="str">
            <v>SAFETY COVER FOR 5740NB</v>
          </cell>
        </row>
        <row r="13690">
          <cell r="A13690" t="str">
            <v>317744-8</v>
          </cell>
          <cell r="B13690" t="str">
            <v>BEARING BOX FOR N5900B(SG)</v>
          </cell>
        </row>
        <row r="13691">
          <cell r="A13691" t="str">
            <v>317748-0</v>
          </cell>
          <cell r="B13691" t="str">
            <v>STOPPER FOR MT360</v>
          </cell>
        </row>
        <row r="13692">
          <cell r="A13692" t="str">
            <v>317753-7</v>
          </cell>
          <cell r="B13692" t="str">
            <v>GEAR HOUSING COVER FOR GA7010C</v>
          </cell>
        </row>
        <row r="13693">
          <cell r="A13693" t="str">
            <v>317754-5</v>
          </cell>
          <cell r="B13693" t="str">
            <v>BEARING BOX FOR GA7010C</v>
          </cell>
        </row>
        <row r="13694">
          <cell r="A13694" t="str">
            <v>317788-8</v>
          </cell>
          <cell r="B13694" t="str">
            <v>GUIDE HOLDER FOR MT370</v>
          </cell>
        </row>
        <row r="13695">
          <cell r="A13695" t="str">
            <v>317789-6</v>
          </cell>
          <cell r="B13695" t="str">
            <v>TRIMMER GUIDE FOR 3700B</v>
          </cell>
        </row>
        <row r="13696">
          <cell r="A13696" t="str">
            <v>317796-9</v>
          </cell>
          <cell r="B13696" t="str">
            <v>BASE FOR 4324</v>
          </cell>
        </row>
        <row r="13697">
          <cell r="A13697" t="str">
            <v>317819-3</v>
          </cell>
          <cell r="B13697" t="str">
            <v>BEARING BOX FOR 9556NB</v>
          </cell>
        </row>
        <row r="13698">
          <cell r="A13698" t="str">
            <v>317842-8</v>
          </cell>
          <cell r="B13698" t="str">
            <v>GEAR HOUSING FOR JR3070CT</v>
          </cell>
        </row>
        <row r="13699">
          <cell r="A13699" t="str">
            <v>317853-3</v>
          </cell>
          <cell r="B13699" t="str">
            <v>BEARING BOX FOR MT110</v>
          </cell>
        </row>
        <row r="13700">
          <cell r="A13700" t="str">
            <v>317854-1</v>
          </cell>
          <cell r="B13700" t="str">
            <v>BRACKET FOR MT110</v>
          </cell>
        </row>
        <row r="13701">
          <cell r="A13701" t="str">
            <v>317926-2</v>
          </cell>
          <cell r="B13701" t="str">
            <v>BEARING BOX FOR BTD130</v>
          </cell>
        </row>
        <row r="13702">
          <cell r="A13702" t="str">
            <v>317947-4</v>
          </cell>
          <cell r="B13702" t="str">
            <v>REAR WHEEL COVER FOR BPB180Z</v>
          </cell>
        </row>
        <row r="13703">
          <cell r="A13703" t="str">
            <v>317977-5</v>
          </cell>
          <cell r="B13703" t="str">
            <v>LEVER HOLDER FOR UC3020A</v>
          </cell>
        </row>
        <row r="13704">
          <cell r="A13704" t="str">
            <v>317999-5</v>
          </cell>
          <cell r="B13704" t="str">
            <v>BEARING RETAINER FOR MT910</v>
          </cell>
        </row>
        <row r="13705">
          <cell r="A13705" t="str">
            <v>318000-9</v>
          </cell>
          <cell r="B13705" t="str">
            <v>BARREL FOR GD0601</v>
          </cell>
        </row>
        <row r="13706">
          <cell r="A13706" t="str">
            <v>318020-3</v>
          </cell>
          <cell r="B13706" t="str">
            <v>ADJUST BLOCK FOR 2702</v>
          </cell>
        </row>
        <row r="13707">
          <cell r="A13707" t="str">
            <v>318051-2</v>
          </cell>
          <cell r="B13707" t="str">
            <v>GEAR HOUSING FOR BGA452</v>
          </cell>
        </row>
        <row r="13708">
          <cell r="A13708" t="str">
            <v>318087-1</v>
          </cell>
          <cell r="B13708" t="str">
            <v>BEARING BOX FOR CS540D</v>
          </cell>
        </row>
        <row r="13709">
          <cell r="A13709" t="str">
            <v>318088-9</v>
          </cell>
          <cell r="B13709" t="str">
            <v>BEARING BOX FOR CA5000</v>
          </cell>
        </row>
        <row r="13710">
          <cell r="A13710" t="str">
            <v>318089-7</v>
          </cell>
          <cell r="B13710" t="str">
            <v>BEARING BOX FOR N5900B(QA)</v>
          </cell>
        </row>
        <row r="13711">
          <cell r="A13711" t="str">
            <v>318132-2</v>
          </cell>
          <cell r="B13711" t="str">
            <v>PISTON CYLINDER FOR HR2470</v>
          </cell>
        </row>
        <row r="13712">
          <cell r="A13712" t="str">
            <v>318152-6</v>
          </cell>
          <cell r="B13712" t="str">
            <v>BLADE CASE FOR SS500D</v>
          </cell>
        </row>
        <row r="13713">
          <cell r="A13713" t="str">
            <v>318179-6</v>
          </cell>
          <cell r="B13713" t="str">
            <v>BASE FOR SP6000</v>
          </cell>
        </row>
        <row r="13714">
          <cell r="A13714" t="str">
            <v>318193-2</v>
          </cell>
          <cell r="B13714" t="str">
            <v>PISTON FOR HM1306</v>
          </cell>
        </row>
        <row r="13715">
          <cell r="A13715" t="str">
            <v>318202-7</v>
          </cell>
          <cell r="B13715" t="str">
            <v>BEARING BOX FOR HK1820</v>
          </cell>
        </row>
        <row r="13716">
          <cell r="A13716" t="str">
            <v>318249-1</v>
          </cell>
          <cell r="B13716" t="str">
            <v>PIPE HOLDER FOR DBC260</v>
          </cell>
        </row>
        <row r="13717">
          <cell r="A13717" t="str">
            <v>318250-6</v>
          </cell>
          <cell r="B13717" t="str">
            <v>PIPE HOLDER FOR DBC260U</v>
          </cell>
        </row>
        <row r="13718">
          <cell r="A13718" t="str">
            <v>318253-0</v>
          </cell>
          <cell r="B13718" t="str">
            <v>FRAME</v>
          </cell>
        </row>
        <row r="13719">
          <cell r="A13719" t="str">
            <v>318272-6</v>
          </cell>
          <cell r="B13719" t="str">
            <v>HANDLE HOLDER 1</v>
          </cell>
        </row>
        <row r="13720">
          <cell r="A13720" t="str">
            <v>318273-4</v>
          </cell>
          <cell r="B13720" t="str">
            <v>HANDLE HOLDER 2 FOR BUR182U</v>
          </cell>
        </row>
        <row r="13721">
          <cell r="A13721" t="str">
            <v>318274-2</v>
          </cell>
          <cell r="B13721" t="str">
            <v>HANDLE HOLDER 3  FOR BUR182U</v>
          </cell>
        </row>
        <row r="13722">
          <cell r="A13722" t="str">
            <v>318300-7</v>
          </cell>
          <cell r="B13722" t="str">
            <v>BEARING BOX FOR GA5010 GA6010</v>
          </cell>
        </row>
        <row r="13723">
          <cell r="A13723" t="str">
            <v>318303-1</v>
          </cell>
          <cell r="B13723" t="str">
            <v>BEARING BOX COVER FOR MT922</v>
          </cell>
        </row>
        <row r="13724">
          <cell r="A13724" t="str">
            <v>318331-6</v>
          </cell>
          <cell r="B13724" t="str">
            <v>BEARING BOX FOR 9556NB</v>
          </cell>
        </row>
        <row r="13725">
          <cell r="A13725" t="str">
            <v>318336-6</v>
          </cell>
          <cell r="B13725" t="str">
            <v>BEARING BOX FOR GA4030</v>
          </cell>
        </row>
        <row r="13726">
          <cell r="A13726" t="str">
            <v>318363-3</v>
          </cell>
          <cell r="B13726" t="str">
            <v>CRANK HOUSING FOR HM1213C</v>
          </cell>
        </row>
        <row r="13727">
          <cell r="A13727" t="str">
            <v>318364-1</v>
          </cell>
          <cell r="B13727" t="str">
            <v>CRANK HOUSING FOR HM1203C</v>
          </cell>
        </row>
        <row r="13728">
          <cell r="A13728" t="str">
            <v>318371-4</v>
          </cell>
          <cell r="B13728" t="str">
            <v>SLIDER SUPPORT FOR MT430</v>
          </cell>
        </row>
        <row r="13729">
          <cell r="A13729" t="str">
            <v>318376-4</v>
          </cell>
          <cell r="B13729" t="str">
            <v>BEARING BOX FOR GA7012C/9012C</v>
          </cell>
        </row>
        <row r="13730">
          <cell r="A13730" t="str">
            <v>318392-6</v>
          </cell>
          <cell r="B13730" t="str">
            <v>INNER HOUSING FOR DHR263</v>
          </cell>
        </row>
        <row r="13731">
          <cell r="A13731" t="str">
            <v>318405-3</v>
          </cell>
          <cell r="B13731" t="str">
            <v>STOPPER</v>
          </cell>
        </row>
        <row r="13732">
          <cell r="A13732" t="str">
            <v>318440-1</v>
          </cell>
          <cell r="B13732" t="str">
            <v>Retainer plate</v>
          </cell>
        </row>
        <row r="13733">
          <cell r="A13733" t="str">
            <v>318471-0</v>
          </cell>
          <cell r="B13733" t="str">
            <v>MOTOR BRACKET FOR LS1216</v>
          </cell>
        </row>
        <row r="13734">
          <cell r="A13734" t="str">
            <v>318476-0</v>
          </cell>
          <cell r="B13734" t="str">
            <v>LOWER FENCE R  FOR  LS1216L</v>
          </cell>
        </row>
        <row r="13735">
          <cell r="A13735" t="str">
            <v>318484-1</v>
          </cell>
          <cell r="B13735" t="str">
            <v>BASE FOR BO3710 &amp; BO3711</v>
          </cell>
        </row>
        <row r="13736">
          <cell r="A13736" t="str">
            <v>318510-6</v>
          </cell>
          <cell r="B13736" t="str">
            <v>CYLINDER GUIDE FOR HM0871C</v>
          </cell>
        </row>
        <row r="13737">
          <cell r="A13737" t="str">
            <v>318511-4</v>
          </cell>
          <cell r="B13737" t="str">
            <v>BARREL FOR HM0871C</v>
          </cell>
        </row>
        <row r="13738">
          <cell r="A13738" t="str">
            <v>318512-2</v>
          </cell>
          <cell r="B13738" t="str">
            <v>BARREL FOR HM0870C</v>
          </cell>
        </row>
        <row r="13739">
          <cell r="A13739" t="str">
            <v>318595-2</v>
          </cell>
          <cell r="B13739" t="str">
            <v>LOWER FENCE L FOR LS1016</v>
          </cell>
        </row>
        <row r="13740">
          <cell r="A13740" t="str">
            <v>318596-0</v>
          </cell>
          <cell r="B13740" t="str">
            <v>LOWER FENCE R FOR LS1016</v>
          </cell>
        </row>
        <row r="13741">
          <cell r="A13741" t="str">
            <v>318725-5</v>
          </cell>
          <cell r="B13741" t="str">
            <v>CAM GEAR COVER</v>
          </cell>
        </row>
        <row r="13742">
          <cell r="A13742" t="str">
            <v>318726-3</v>
          </cell>
          <cell r="B13742" t="str">
            <v>PISTON FOR EUB4760</v>
          </cell>
        </row>
        <row r="13743">
          <cell r="A13743" t="str">
            <v>318810-4</v>
          </cell>
          <cell r="B13743" t="str">
            <v>INNER HOUSING FOR HR242D</v>
          </cell>
        </row>
        <row r="13744">
          <cell r="A13744" t="str">
            <v>318811-2</v>
          </cell>
          <cell r="B13744" t="str">
            <v>BEARING BOX FOR PJ7000</v>
          </cell>
        </row>
        <row r="13745">
          <cell r="A13745" t="str">
            <v>318813-8</v>
          </cell>
          <cell r="B13745" t="str">
            <v>BASE FOR PJ7000</v>
          </cell>
        </row>
        <row r="13746">
          <cell r="A13746" t="str">
            <v>318839-0</v>
          </cell>
          <cell r="B13746" t="str">
            <v>BEARING BOX B FOR GA4041C</v>
          </cell>
        </row>
        <row r="13747">
          <cell r="A13747" t="str">
            <v>318858-6</v>
          </cell>
          <cell r="B13747" t="str">
            <v>PISTON FOR EM2300</v>
          </cell>
        </row>
        <row r="13748">
          <cell r="A13748" t="str">
            <v>318863-3</v>
          </cell>
          <cell r="B13748" t="str">
            <v>LOWER FENCE L FOR LS1216L</v>
          </cell>
        </row>
        <row r="13749">
          <cell r="A13749" t="str">
            <v>318933-8</v>
          </cell>
          <cell r="B13749" t="str">
            <v>GEAR HOUSINGFOR DA330DWE</v>
          </cell>
        </row>
        <row r="13750">
          <cell r="A13750" t="str">
            <v>318972-8</v>
          </cell>
          <cell r="B13750" t="str">
            <v>BEARING HOUSING FOR EN5950S</v>
          </cell>
        </row>
        <row r="13751">
          <cell r="A13751" t="str">
            <v>318988-3</v>
          </cell>
          <cell r="B13751" t="str">
            <v>CRANK CAP COVER</v>
          </cell>
        </row>
        <row r="13752">
          <cell r="A13752" t="str">
            <v>319004-4</v>
          </cell>
          <cell r="B13752" t="str">
            <v>GEAR HOUSING FOR MT92A</v>
          </cell>
        </row>
        <row r="13753">
          <cell r="A13753" t="str">
            <v>319008-6</v>
          </cell>
          <cell r="B13753" t="str">
            <v>CASE OIL FOR BBX7600</v>
          </cell>
        </row>
        <row r="13754">
          <cell r="A13754" t="str">
            <v>319022-2</v>
          </cell>
          <cell r="B13754" t="str">
            <v>REED VALVE COVER FOR EA3600</v>
          </cell>
        </row>
        <row r="13755">
          <cell r="A13755" t="str">
            <v>319033-7</v>
          </cell>
          <cell r="B13755" t="str">
            <v>BEARING BOX FOR MT40</v>
          </cell>
        </row>
        <row r="13756">
          <cell r="A13756" t="str">
            <v>319059-9</v>
          </cell>
          <cell r="B13756" t="str">
            <v>LEVER FOR TM3010C</v>
          </cell>
        </row>
        <row r="13757">
          <cell r="A13757" t="str">
            <v>319061-2</v>
          </cell>
          <cell r="B13757" t="str">
            <v>GEAR HOUSING COVER FOR DJR183/JR105D</v>
          </cell>
        </row>
        <row r="13758">
          <cell r="A13758" t="str">
            <v>319072-7</v>
          </cell>
          <cell r="B13758" t="str">
            <v>SAFETY COVER FOR DHS710</v>
          </cell>
        </row>
        <row r="13759">
          <cell r="A13759" t="str">
            <v>319082-4</v>
          </cell>
          <cell r="B13759" t="str">
            <v>CRANK CAP COVER FOR HR5212C</v>
          </cell>
        </row>
        <row r="13760">
          <cell r="A13760" t="str">
            <v>319088-2</v>
          </cell>
          <cell r="B13760" t="str">
            <v>BEARING BOX FOR DHS710/HS6600</v>
          </cell>
        </row>
        <row r="13761">
          <cell r="A13761" t="str">
            <v>319179-9</v>
          </cell>
          <cell r="B13761" t="str">
            <v>BEARING BOX FOR MT904</v>
          </cell>
        </row>
        <row r="13762">
          <cell r="A13762" t="str">
            <v>319181-2</v>
          </cell>
          <cell r="B13762" t="str">
            <v>BRACKET FOR EM4350RH</v>
          </cell>
        </row>
        <row r="13763">
          <cell r="A13763" t="str">
            <v>319205-4</v>
          </cell>
          <cell r="B13763" t="str">
            <v>FLY WHEEL FOR BHX2500</v>
          </cell>
        </row>
        <row r="13764">
          <cell r="A13764" t="str">
            <v>319211-9</v>
          </cell>
          <cell r="B13764" t="str">
            <v>SAFETY COVER FOR DHS680</v>
          </cell>
        </row>
        <row r="13765">
          <cell r="A13765" t="str">
            <v>319214-3</v>
          </cell>
          <cell r="B13765" t="str">
            <v>GEAR HOUSING COVER FOR GA454D</v>
          </cell>
        </row>
        <row r="13766">
          <cell r="A13766" t="str">
            <v>319220-8</v>
          </cell>
          <cell r="B13766" t="str">
            <v>BEARING BOX FOR HM1812</v>
          </cell>
        </row>
        <row r="13767">
          <cell r="A13767" t="str">
            <v>319307-6</v>
          </cell>
          <cell r="B13767" t="str">
            <v>SAFETY COVER FOR HS6600</v>
          </cell>
        </row>
        <row r="13768">
          <cell r="A13768" t="str">
            <v>319308-4</v>
          </cell>
          <cell r="B13768" t="str">
            <v>ANGULAR PLATE FOR HS6600</v>
          </cell>
        </row>
        <row r="13769">
          <cell r="A13769" t="str">
            <v>319316-5</v>
          </cell>
          <cell r="B13769" t="str">
            <v>STOPPER FOR CA5000</v>
          </cell>
        </row>
        <row r="13770">
          <cell r="A13770" t="str">
            <v>319351-3</v>
          </cell>
          <cell r="B13770" t="str">
            <v>BEARING BOX FOR GA9060</v>
          </cell>
        </row>
        <row r="13771">
          <cell r="A13771" t="str">
            <v>319372-5</v>
          </cell>
          <cell r="B13771" t="str">
            <v>PRESSURE DISC 25.4</v>
          </cell>
        </row>
        <row r="13772">
          <cell r="A13772" t="str">
            <v>319474-7</v>
          </cell>
          <cell r="B13772" t="str">
            <v>SCREW GUIDE FOR M2401</v>
          </cell>
        </row>
        <row r="13773">
          <cell r="A13773" t="str">
            <v>319487-8</v>
          </cell>
          <cell r="B13773" t="str">
            <v>GEAR HOUSING FOR M9506</v>
          </cell>
        </row>
        <row r="13774">
          <cell r="A13774" t="str">
            <v>319591-3</v>
          </cell>
          <cell r="B13774" t="str">
            <v>MOTOR BRACKET FOR LS1019L</v>
          </cell>
        </row>
        <row r="13775">
          <cell r="A13775" t="str">
            <v>319652-9</v>
          </cell>
          <cell r="B13775" t="str">
            <v>CRANK CAP COVER FOR HR400D</v>
          </cell>
        </row>
        <row r="13776">
          <cell r="A13776" t="str">
            <v>319667-6</v>
          </cell>
          <cell r="B13776" t="str">
            <v>PIN 9 FOR UR100D</v>
          </cell>
        </row>
        <row r="13777">
          <cell r="A13777" t="str">
            <v>319670-7</v>
          </cell>
          <cell r="B13777" t="str">
            <v>PISTON CYLINDER</v>
          </cell>
        </row>
        <row r="13778">
          <cell r="A13778" t="str">
            <v>319674-9</v>
          </cell>
          <cell r="B13778" t="str">
            <v>BEARING BOX FOR HR001-4G/DHR280-3</v>
          </cell>
        </row>
        <row r="13779">
          <cell r="A13779" t="str">
            <v>319696-9</v>
          </cell>
          <cell r="B13779" t="str">
            <v>STATOR BASE FOR UC254D</v>
          </cell>
        </row>
        <row r="13780">
          <cell r="A13780" t="str">
            <v>319780-0</v>
          </cell>
          <cell r="B13780" t="str">
            <v>SAFETY COVER FOR 5007N</v>
          </cell>
        </row>
        <row r="13781">
          <cell r="A13781" t="str">
            <v>319784-2</v>
          </cell>
          <cell r="B13781" t="str">
            <v>PUMP HEAD</v>
          </cell>
        </row>
        <row r="13782">
          <cell r="A13782" t="str">
            <v>319789-2</v>
          </cell>
          <cell r="B13782" t="str">
            <v>PLATE RETAINER 20</v>
          </cell>
        </row>
        <row r="13783">
          <cell r="A13783" t="str">
            <v>319793-1</v>
          </cell>
          <cell r="B13783" t="str">
            <v>GEAR HOUSING FOR DPB182</v>
          </cell>
        </row>
        <row r="13784">
          <cell r="A13784" t="str">
            <v>319799-9</v>
          </cell>
          <cell r="B13784" t="str">
            <v>PIPE HOLDER FOR UR012G</v>
          </cell>
        </row>
        <row r="13785">
          <cell r="A13785" t="str">
            <v>319815-7</v>
          </cell>
          <cell r="B13785" t="str">
            <v>SUB BASE</v>
          </cell>
        </row>
        <row r="13786">
          <cell r="A13786" t="str">
            <v>319823-8</v>
          </cell>
          <cell r="B13786" t="str">
            <v>BEARING RETAINER 47 FOR SL800D</v>
          </cell>
        </row>
        <row r="13787">
          <cell r="A13787" t="str">
            <v>319830-1</v>
          </cell>
          <cell r="B13787" t="str">
            <v>FRONT ANGULAR PLATE FOR HS782D</v>
          </cell>
        </row>
        <row r="13788">
          <cell r="A13788" t="str">
            <v>319831-9</v>
          </cell>
          <cell r="B13788" t="str">
            <v>REAR ANGULAR PLATE FOR HS782D</v>
          </cell>
        </row>
        <row r="13789">
          <cell r="A13789" t="str">
            <v>319860-2</v>
          </cell>
          <cell r="B13789" t="str">
            <v>BLADE CASE COVER</v>
          </cell>
        </row>
        <row r="13790">
          <cell r="A13790" t="str">
            <v>319861-0</v>
          </cell>
          <cell r="B13790" t="str">
            <v>SAFETY COVER FOR DHS900</v>
          </cell>
        </row>
        <row r="13791">
          <cell r="A13791" t="str">
            <v>319866-0</v>
          </cell>
          <cell r="B13791" t="str">
            <v>REAR ANGULAR PLATE</v>
          </cell>
        </row>
        <row r="13792">
          <cell r="A13792" t="str">
            <v>319870-9</v>
          </cell>
          <cell r="B13792" t="str">
            <v>MOTOR HOUSING LOWER FOR DLM462/533/LM001</v>
          </cell>
        </row>
        <row r="13793">
          <cell r="A13793" t="str">
            <v>319949-6</v>
          </cell>
          <cell r="B13793" t="str">
            <v>GEAR HOUSING COVER FOR DUN500W/600L</v>
          </cell>
        </row>
        <row r="13794">
          <cell r="A13794" t="str">
            <v>319970-5</v>
          </cell>
          <cell r="B13794" t="str">
            <v>SAFETY COVER FOR HS003G</v>
          </cell>
        </row>
        <row r="13795">
          <cell r="A13795" t="str">
            <v>319977-1</v>
          </cell>
          <cell r="B13795" t="str">
            <v>REAR ANGULAR PLATE</v>
          </cell>
        </row>
        <row r="13796">
          <cell r="A13796" t="str">
            <v>319978-9</v>
          </cell>
          <cell r="B13796" t="str">
            <v>STOPPER</v>
          </cell>
        </row>
        <row r="13797">
          <cell r="A13797" t="str">
            <v>319980-2</v>
          </cell>
          <cell r="B13797" t="str">
            <v>GEAR HOUSING FOR DPB183/184</v>
          </cell>
        </row>
        <row r="13798">
          <cell r="A13798" t="str">
            <v>321194-1</v>
          </cell>
          <cell r="B13798" t="str">
            <v>SPINDLE FOR 906</v>
          </cell>
        </row>
        <row r="13799">
          <cell r="A13799" t="str">
            <v>321197-5</v>
          </cell>
          <cell r="B13799" t="str">
            <v>SPINDLE FOR 4100NH</v>
          </cell>
        </row>
        <row r="13800">
          <cell r="A13800" t="str">
            <v>321680-2</v>
          </cell>
          <cell r="B13800" t="str">
            <v>SCREW M8 FOR 2414B/2414NB</v>
          </cell>
        </row>
        <row r="13801">
          <cell r="A13801" t="str">
            <v>321948-6</v>
          </cell>
          <cell r="B13801" t="str">
            <v>STOPPER POLE FOR 3620</v>
          </cell>
        </row>
        <row r="13802">
          <cell r="A13802" t="str">
            <v>321954-1</v>
          </cell>
          <cell r="B13802" t="str">
            <v>CRANK SHAFT FOR HM0810</v>
          </cell>
        </row>
        <row r="13803">
          <cell r="A13803" t="str">
            <v>321980-0</v>
          </cell>
          <cell r="B13803" t="str">
            <v>SUPPORT PIN FOR MT940</v>
          </cell>
        </row>
        <row r="13804">
          <cell r="A13804" t="str">
            <v>322049-3</v>
          </cell>
          <cell r="B13804" t="str">
            <v>HOOK FOR 2414NB</v>
          </cell>
        </row>
        <row r="13805">
          <cell r="A13805" t="str">
            <v>322073-6</v>
          </cell>
          <cell r="B13805" t="str">
            <v>ADJUST SLEEVE FOR 6805BV</v>
          </cell>
        </row>
        <row r="13806">
          <cell r="A13806" t="str">
            <v>322229-1</v>
          </cell>
          <cell r="B13806" t="str">
            <v>GAUGE FOR 2012NB</v>
          </cell>
        </row>
        <row r="13807">
          <cell r="A13807" t="str">
            <v>322312-4</v>
          </cell>
          <cell r="B13807" t="str">
            <v>HOLDER FOR LS0711B</v>
          </cell>
        </row>
        <row r="13808">
          <cell r="A13808" t="str">
            <v>322316-6</v>
          </cell>
          <cell r="B13808" t="str">
            <v>LINK SHAFT FOR LS1013</v>
          </cell>
        </row>
        <row r="13809">
          <cell r="A13809" t="str">
            <v>322317-4</v>
          </cell>
          <cell r="B13809" t="str">
            <v>STOPPER PIN FOR LS1013</v>
          </cell>
        </row>
        <row r="13810">
          <cell r="A13810" t="str">
            <v>322381-5</v>
          </cell>
          <cell r="B13810" t="str">
            <v>CONNECTING ROD FOR HM1500</v>
          </cell>
        </row>
        <row r="13811">
          <cell r="A13811" t="str">
            <v>322476-4</v>
          </cell>
          <cell r="B13811" t="str">
            <v>CONNECTING ROD</v>
          </cell>
        </row>
        <row r="13812">
          <cell r="A13812" t="str">
            <v>322678-2</v>
          </cell>
          <cell r="B13812" t="str">
            <v>SHAFT LOCK FOR LC1210</v>
          </cell>
        </row>
        <row r="13813">
          <cell r="A13813" t="str">
            <v>322679-0</v>
          </cell>
          <cell r="B13813" t="str">
            <v>VICE SCREW FOR LC1210</v>
          </cell>
        </row>
        <row r="13814">
          <cell r="A13814" t="str">
            <v>322740-3</v>
          </cell>
          <cell r="B13814" t="str">
            <v>STRIKER FOR HR2410</v>
          </cell>
        </row>
        <row r="13815">
          <cell r="A13815" t="str">
            <v>322924-3</v>
          </cell>
          <cell r="B13815" t="str">
            <v>COIL SPRING FOR LS1013</v>
          </cell>
        </row>
        <row r="13816">
          <cell r="A13816" t="str">
            <v>322932-4</v>
          </cell>
          <cell r="B13816" t="str">
            <v>HOLDER 255 FOR LS1013</v>
          </cell>
        </row>
        <row r="13817">
          <cell r="A13817" t="str">
            <v>322938-2</v>
          </cell>
          <cell r="B13817" t="str">
            <v>LOCK PIN FOR LS1212</v>
          </cell>
        </row>
        <row r="13818">
          <cell r="A13818" t="str">
            <v>322967-5</v>
          </cell>
          <cell r="B13818" t="str">
            <v>LOCK LEVER SHAFT FOR 2702</v>
          </cell>
        </row>
        <row r="13819">
          <cell r="A13819" t="str">
            <v>323221-0</v>
          </cell>
          <cell r="B13819" t="str">
            <v>GEAR SHAFT FOR 4300BV</v>
          </cell>
        </row>
        <row r="13820">
          <cell r="A13820" t="str">
            <v>323735-9</v>
          </cell>
          <cell r="B13820" t="str">
            <v>HANDLE SHAFT FOR 2702</v>
          </cell>
        </row>
        <row r="13821">
          <cell r="A13821" t="str">
            <v>323740-6</v>
          </cell>
          <cell r="B13821" t="str">
            <v>ROD 16 FOR LS1220</v>
          </cell>
        </row>
        <row r="13822">
          <cell r="A13822" t="str">
            <v>323741-4</v>
          </cell>
          <cell r="B13822" t="str">
            <v>LOCK PIN FOR LS1045</v>
          </cell>
        </row>
        <row r="13823">
          <cell r="A13823" t="str">
            <v>323748-0</v>
          </cell>
          <cell r="B13823" t="str">
            <v>SAFETY WIRE FOR 4323M</v>
          </cell>
        </row>
        <row r="13824">
          <cell r="A13824" t="str">
            <v>323774-9</v>
          </cell>
          <cell r="B13824" t="str">
            <v>CRANK SHAFT</v>
          </cell>
        </row>
        <row r="13825">
          <cell r="A13825" t="str">
            <v>323798-5</v>
          </cell>
          <cell r="B13825" t="str">
            <v>SPINDLE FOR LS0711B</v>
          </cell>
        </row>
        <row r="13826">
          <cell r="A13826" t="str">
            <v>323818-5</v>
          </cell>
          <cell r="B13826" t="str">
            <v>IMPACT BOLT FOR HR2410</v>
          </cell>
        </row>
        <row r="13827">
          <cell r="A13827" t="str">
            <v>323829-0</v>
          </cell>
          <cell r="B13827" t="str">
            <v>TENSION ROLLER SHAFT FOR MT940</v>
          </cell>
        </row>
        <row r="13828">
          <cell r="A13828" t="str">
            <v>323885-0</v>
          </cell>
          <cell r="B13828" t="str">
            <v>LOCK PIN 12</v>
          </cell>
        </row>
        <row r="13829">
          <cell r="A13829" t="str">
            <v>323915-7</v>
          </cell>
          <cell r="B13829" t="str">
            <v>CRANK SHAFT FOR HR3000C</v>
          </cell>
        </row>
        <row r="13830">
          <cell r="A13830" t="str">
            <v>323923-8</v>
          </cell>
          <cell r="B13830" t="str">
            <v>DRIVE SHAFT FOR 2012NB</v>
          </cell>
        </row>
        <row r="13831">
          <cell r="A13831" t="str">
            <v>323955-5</v>
          </cell>
          <cell r="B13831" t="str">
            <v>SPINDLE FOR N5900B</v>
          </cell>
        </row>
        <row r="13832">
          <cell r="A13832" t="str">
            <v>324031-8</v>
          </cell>
          <cell r="B13832" t="str">
            <v>FOOT FOR BO3700</v>
          </cell>
        </row>
        <row r="13833">
          <cell r="A13833" t="str">
            <v>324042-3</v>
          </cell>
          <cell r="B13833" t="str">
            <v>SPINDLE FOR GD0800C</v>
          </cell>
        </row>
        <row r="13834">
          <cell r="A13834" t="str">
            <v>324065-1</v>
          </cell>
          <cell r="B13834" t="str">
            <v>CRANK SHAFT FOR HR4500C</v>
          </cell>
        </row>
        <row r="13835">
          <cell r="A13835" t="str">
            <v>324069-3</v>
          </cell>
          <cell r="B13835" t="str">
            <v>SPINDLE FOR PO6000C</v>
          </cell>
        </row>
        <row r="13836">
          <cell r="A13836" t="str">
            <v>324070-8</v>
          </cell>
          <cell r="B13836" t="str">
            <v>SLEEVE FOR PO6000C</v>
          </cell>
        </row>
        <row r="13837">
          <cell r="A13837" t="str">
            <v>324140-3</v>
          </cell>
          <cell r="B13837" t="str">
            <v>CLUTCH COVER FOR 6827</v>
          </cell>
        </row>
        <row r="13838">
          <cell r="A13838" t="str">
            <v>324183-5</v>
          </cell>
          <cell r="B13838" t="str">
            <v>STOPPER PIN FOR LS0714</v>
          </cell>
        </row>
        <row r="13839">
          <cell r="A13839" t="str">
            <v>324209-3</v>
          </cell>
          <cell r="B13839" t="str">
            <v>SLEEVE FOR 6827</v>
          </cell>
        </row>
        <row r="13840">
          <cell r="A13840" t="str">
            <v>324214-0</v>
          </cell>
          <cell r="B13840" t="str">
            <v>STRIKER FOR HR2020</v>
          </cell>
        </row>
        <row r="13841">
          <cell r="A13841" t="str">
            <v>324216-6</v>
          </cell>
          <cell r="B13841" t="str">
            <v>O RING CASE FOR HR2020 HR2810</v>
          </cell>
        </row>
        <row r="13842">
          <cell r="A13842" t="str">
            <v>324223-9</v>
          </cell>
          <cell r="B13842" t="str">
            <v>SPINDLE FOR MT811</v>
          </cell>
        </row>
        <row r="13843">
          <cell r="A13843" t="str">
            <v>324276-8</v>
          </cell>
          <cell r="B13843" t="str">
            <v>SPINDLE</v>
          </cell>
        </row>
        <row r="13844">
          <cell r="A13844" t="str">
            <v>324282-3</v>
          </cell>
          <cell r="B13844" t="str">
            <v>SPINDLE FOR MT600</v>
          </cell>
        </row>
        <row r="13845">
          <cell r="A13845" t="str">
            <v>324288-1</v>
          </cell>
          <cell r="B13845" t="str">
            <v>LOCK PIN FOR LS0714</v>
          </cell>
        </row>
        <row r="13846">
          <cell r="A13846" t="str">
            <v>324320-1</v>
          </cell>
          <cell r="B13846" t="str">
            <v>SPINDLE FOR MT580</v>
          </cell>
        </row>
        <row r="13847">
          <cell r="A13847" t="str">
            <v>324323-5</v>
          </cell>
          <cell r="B13847" t="str">
            <v>VICE SCREW FOR MT240</v>
          </cell>
        </row>
        <row r="13848">
          <cell r="A13848" t="str">
            <v>324387-9</v>
          </cell>
          <cell r="B13848" t="str">
            <v>TOOL HOLDER</v>
          </cell>
        </row>
        <row r="13849">
          <cell r="A13849" t="str">
            <v>324396-8</v>
          </cell>
          <cell r="B13849" t="str">
            <v>IMPACT BOLT FOR HR2450</v>
          </cell>
        </row>
        <row r="13850">
          <cell r="A13850" t="str">
            <v>324402-9</v>
          </cell>
          <cell r="B13850" t="str">
            <v>RING 10 FOR HR2453 HR2810</v>
          </cell>
        </row>
        <row r="13851">
          <cell r="A13851" t="str">
            <v>324420-7</v>
          </cell>
          <cell r="B13851" t="str">
            <v>SLEEVE FOR BTD120 6916FD</v>
          </cell>
        </row>
        <row r="13852">
          <cell r="A13852" t="str">
            <v>324464-7</v>
          </cell>
          <cell r="B13852" t="str">
            <v>ADJUST PIN</v>
          </cell>
        </row>
        <row r="13853">
          <cell r="A13853" t="str">
            <v>324488-3</v>
          </cell>
          <cell r="B13853" t="str">
            <v>SPINDLE FOR 9556NB</v>
          </cell>
        </row>
        <row r="13854">
          <cell r="A13854" t="str">
            <v>324489-1</v>
          </cell>
          <cell r="B13854" t="str">
            <v>SPINDLE FOR 9554NB</v>
          </cell>
        </row>
        <row r="13855">
          <cell r="A13855" t="str">
            <v>324543-1</v>
          </cell>
          <cell r="B13855" t="str">
            <v>SPINDLE FOR LF1000</v>
          </cell>
        </row>
        <row r="13856">
          <cell r="A13856" t="str">
            <v>324549-9</v>
          </cell>
          <cell r="B13856" t="str">
            <v>DRIVING FLANGE FOR HR4001C</v>
          </cell>
        </row>
        <row r="13857">
          <cell r="A13857" t="str">
            <v>324572-4</v>
          </cell>
          <cell r="B13857" t="str">
            <v>PIPE 16</v>
          </cell>
        </row>
        <row r="13858">
          <cell r="A13858" t="str">
            <v>324573-2</v>
          </cell>
          <cell r="B13858" t="str">
            <v>RING 17 FOR HR4001C</v>
          </cell>
        </row>
        <row r="13859">
          <cell r="A13859" t="str">
            <v>324583-9</v>
          </cell>
          <cell r="B13859" t="str">
            <v>HAMMER FOR BTD142</v>
          </cell>
        </row>
        <row r="13860">
          <cell r="A13860" t="str">
            <v>324611-0</v>
          </cell>
          <cell r="B13860" t="str">
            <v>IMPACT BOLT FOR HR1830</v>
          </cell>
        </row>
        <row r="13861">
          <cell r="A13861" t="str">
            <v>324612-8</v>
          </cell>
          <cell r="B13861" t="str">
            <v>PISTON JOINT FOR HR1830</v>
          </cell>
        </row>
        <row r="13862">
          <cell r="A13862" t="str">
            <v>324613-6</v>
          </cell>
          <cell r="B13862" t="str">
            <v>STRIKER FOR HR1830</v>
          </cell>
        </row>
        <row r="13863">
          <cell r="A13863" t="str">
            <v>324619-4</v>
          </cell>
          <cell r="B13863" t="str">
            <v>SPINDLE FOR UC4020A</v>
          </cell>
        </row>
        <row r="13864">
          <cell r="A13864" t="str">
            <v>324620-9</v>
          </cell>
          <cell r="B13864" t="str">
            <v>ADJUST SCREW FOR UC3530A</v>
          </cell>
        </row>
        <row r="13865">
          <cell r="A13865" t="str">
            <v>324662-3</v>
          </cell>
          <cell r="B13865" t="str">
            <v>SPINDLE FOR UC3530A</v>
          </cell>
        </row>
        <row r="13866">
          <cell r="A13866" t="str">
            <v>324668-1</v>
          </cell>
          <cell r="B13866" t="str">
            <v>CAM SHAFT FOR HR2453</v>
          </cell>
        </row>
        <row r="13867">
          <cell r="A13867" t="str">
            <v>324669-9</v>
          </cell>
          <cell r="B13867" t="str">
            <v>IMPACT BOLT FOR HR2453 HR2810</v>
          </cell>
        </row>
        <row r="13868">
          <cell r="A13868" t="str">
            <v>324690-8</v>
          </cell>
          <cell r="B13868" t="str">
            <v>SPINDLE FOR 5008MG</v>
          </cell>
        </row>
        <row r="13869">
          <cell r="A13869" t="str">
            <v>324711-6</v>
          </cell>
          <cell r="B13869" t="str">
            <v>BIT SLEEVE FOR TD020SW</v>
          </cell>
        </row>
        <row r="13870">
          <cell r="A13870" t="str">
            <v>324713-2</v>
          </cell>
          <cell r="B13870" t="str">
            <v>ANVIL FOR TD020D</v>
          </cell>
        </row>
        <row r="13871">
          <cell r="A13871" t="str">
            <v>324725-5</v>
          </cell>
          <cell r="B13871" t="str">
            <v>STRIKER FOR HR4030C</v>
          </cell>
        </row>
        <row r="13872">
          <cell r="A13872" t="str">
            <v>324729-7</v>
          </cell>
          <cell r="B13872" t="str">
            <v>GEAR SHAFT FOR CS550D FOR CS550D</v>
          </cell>
        </row>
        <row r="13873">
          <cell r="A13873" t="str">
            <v>324730-2</v>
          </cell>
          <cell r="B13873" t="str">
            <v>SPINDLE FOR BCS550</v>
          </cell>
        </row>
        <row r="13874">
          <cell r="A13874" t="str">
            <v>324733-6</v>
          </cell>
          <cell r="B13874" t="str">
            <v>STRIKER FOR HR2470 HR2810</v>
          </cell>
        </row>
        <row r="13875">
          <cell r="A13875" t="str">
            <v>324739-4</v>
          </cell>
          <cell r="B13875" t="str">
            <v>CRANKSHAFT</v>
          </cell>
        </row>
        <row r="13876">
          <cell r="A13876" t="str">
            <v>324774-2</v>
          </cell>
          <cell r="B13876" t="str">
            <v>SHOULDER  WASHER18</v>
          </cell>
        </row>
        <row r="13877">
          <cell r="A13877" t="str">
            <v>324793-8</v>
          </cell>
          <cell r="B13877" t="str">
            <v>CRANK SHAFT FOR HR2810</v>
          </cell>
        </row>
        <row r="13878">
          <cell r="A13878" t="str">
            <v>324806-5</v>
          </cell>
          <cell r="B13878" t="str">
            <v>COUNTER WEIGHT FOR HR4511C</v>
          </cell>
        </row>
        <row r="13879">
          <cell r="A13879" t="str">
            <v>324823-5</v>
          </cell>
          <cell r="B13879" t="str">
            <v>CRANK SHAFT FOR HM1306</v>
          </cell>
        </row>
        <row r="13880">
          <cell r="A13880" t="str">
            <v>324832-4</v>
          </cell>
          <cell r="B13880" t="str">
            <v>CONNECTING ROD FOR HM1306</v>
          </cell>
        </row>
        <row r="13881">
          <cell r="A13881" t="str">
            <v>324838-2</v>
          </cell>
          <cell r="B13881" t="str">
            <v>SLIDE PLATE FOR HR3200C</v>
          </cell>
        </row>
        <row r="13882">
          <cell r="A13882" t="str">
            <v>324839-0</v>
          </cell>
          <cell r="B13882" t="str">
            <v>CRANK SHAFT FOR HR3200C</v>
          </cell>
        </row>
        <row r="13883">
          <cell r="A13883" t="str">
            <v>324845-5</v>
          </cell>
          <cell r="B13883" t="str">
            <v>CRANK SHAFT FOR HK1820</v>
          </cell>
        </row>
        <row r="13884">
          <cell r="A13884" t="str">
            <v>324859-4</v>
          </cell>
          <cell r="B13884" t="str">
            <v>SPINDLE FOR HS630D</v>
          </cell>
        </row>
        <row r="13885">
          <cell r="A13885" t="str">
            <v>324873-0</v>
          </cell>
          <cell r="B13885" t="str">
            <v>LEVER FOR MT921</v>
          </cell>
        </row>
        <row r="13886">
          <cell r="A13886" t="str">
            <v>324891-8</v>
          </cell>
          <cell r="B13886" t="str">
            <v>PLUG CAP SPRING</v>
          </cell>
        </row>
        <row r="13887">
          <cell r="A13887" t="str">
            <v>324896-8</v>
          </cell>
          <cell r="B13887" t="str">
            <v>ANVIL N FOR TD090</v>
          </cell>
        </row>
        <row r="13888">
          <cell r="A13888" t="str">
            <v>324930-4</v>
          </cell>
          <cell r="B13888" t="str">
            <v>LOCK RING FOR DA331D</v>
          </cell>
        </row>
        <row r="13889">
          <cell r="A13889" t="str">
            <v>324942-7</v>
          </cell>
          <cell r="B13889" t="str">
            <v>TOOL RETAINER FOR HM1306</v>
          </cell>
        </row>
        <row r="13890">
          <cell r="A13890" t="str">
            <v>324954-0</v>
          </cell>
          <cell r="B13890" t="str">
            <v>SPINDLE</v>
          </cell>
        </row>
        <row r="13891">
          <cell r="A13891" t="str">
            <v>324969-7</v>
          </cell>
          <cell r="B13891" t="str">
            <v>CHANGE RING FOR HM1203C</v>
          </cell>
        </row>
        <row r="13892">
          <cell r="A13892" t="str">
            <v>324994-8</v>
          </cell>
          <cell r="B13892" t="str">
            <v>CRANK SHAFT</v>
          </cell>
        </row>
        <row r="13893">
          <cell r="A13893" t="str">
            <v>325602-4</v>
          </cell>
          <cell r="B13893" t="str">
            <v>SAFETY WIRE FOR MT430</v>
          </cell>
        </row>
        <row r="13894">
          <cell r="A13894" t="str">
            <v>325605-8</v>
          </cell>
          <cell r="B13894" t="str">
            <v>SPINDLE 180N FOR FS2500</v>
          </cell>
        </row>
        <row r="13895">
          <cell r="A13895" t="str">
            <v>325625-2</v>
          </cell>
          <cell r="B13895" t="str">
            <v>SPINDLE FOR PC5000C</v>
          </cell>
        </row>
        <row r="13896">
          <cell r="A13896" t="str">
            <v>325643-0</v>
          </cell>
          <cell r="B13896" t="str">
            <v>GEAR SHAFT LS1016L</v>
          </cell>
        </row>
        <row r="13897">
          <cell r="A13897" t="str">
            <v>325645-6</v>
          </cell>
          <cell r="B13897" t="str">
            <v>GUARD SHAFT FOR LS1016L</v>
          </cell>
        </row>
        <row r="13898">
          <cell r="A13898" t="str">
            <v>325649-8</v>
          </cell>
          <cell r="B13898" t="str">
            <v>LOCK PIN 6 FOR LS1016L</v>
          </cell>
        </row>
        <row r="13899">
          <cell r="A13899" t="str">
            <v>325651-1</v>
          </cell>
          <cell r="B13899" t="str">
            <v>JOINT FOR LS1016L</v>
          </cell>
        </row>
        <row r="13900">
          <cell r="A13900" t="str">
            <v>325652-9</v>
          </cell>
          <cell r="B13900" t="str">
            <v>SCREW M10 FOR RP-2300FC</v>
          </cell>
        </row>
        <row r="13901">
          <cell r="A13901" t="str">
            <v>325659-5</v>
          </cell>
          <cell r="B13901" t="str">
            <v>CRANK SHAFT</v>
          </cell>
        </row>
        <row r="13902">
          <cell r="A13902" t="str">
            <v>325662-6</v>
          </cell>
          <cell r="B13902" t="str">
            <v>SHOULDER WASHER 8 FOR HM1214C</v>
          </cell>
        </row>
        <row r="13903">
          <cell r="A13903" t="str">
            <v>325668-4</v>
          </cell>
          <cell r="B13903" t="str">
            <v>Spring retainer</v>
          </cell>
        </row>
        <row r="13904">
          <cell r="A13904" t="str">
            <v>325685-4</v>
          </cell>
          <cell r="B13904" t="str">
            <v>STRIKER</v>
          </cell>
        </row>
        <row r="13905">
          <cell r="A13905" t="str">
            <v>325686-2</v>
          </cell>
          <cell r="B13905" t="str">
            <v>SHOULDER WASHER 8</v>
          </cell>
        </row>
        <row r="13906">
          <cell r="A13906" t="str">
            <v>325695-1</v>
          </cell>
          <cell r="B13906" t="str">
            <v>LOCK PIN 6 LS1216L</v>
          </cell>
        </row>
        <row r="13907">
          <cell r="A13907" t="str">
            <v>325735-5</v>
          </cell>
          <cell r="B13907" t="str">
            <v>CRANK SHAFT 17</v>
          </cell>
        </row>
        <row r="13908">
          <cell r="A13908" t="str">
            <v>325747-8</v>
          </cell>
          <cell r="B13908" t="str">
            <v>SPACER FOR M442</v>
          </cell>
        </row>
        <row r="13909">
          <cell r="A13909" t="str">
            <v>325782-6</v>
          </cell>
          <cell r="B13909" t="str">
            <v>SLEEVE 9A FOR HR2610</v>
          </cell>
        </row>
        <row r="13910">
          <cell r="A13910" t="str">
            <v>325783-4</v>
          </cell>
          <cell r="B13910" t="str">
            <v>SLEEVE 9B FOR HR2611F</v>
          </cell>
        </row>
        <row r="13911">
          <cell r="A13911" t="str">
            <v>325789-2</v>
          </cell>
          <cell r="B13911" t="str">
            <v>IMPACT BOLT A FOR HR2610</v>
          </cell>
        </row>
        <row r="13912">
          <cell r="A13912" t="str">
            <v>325791-5</v>
          </cell>
          <cell r="B13912" t="str">
            <v>IMPACT BOLT B FOR HR2610T</v>
          </cell>
        </row>
        <row r="13913">
          <cell r="A13913" t="str">
            <v>325792-3</v>
          </cell>
          <cell r="B13913" t="str">
            <v>WASHER 10 FOR HR2611F</v>
          </cell>
        </row>
        <row r="13914">
          <cell r="A13914" t="str">
            <v>325793-1</v>
          </cell>
          <cell r="B13914" t="str">
            <v>O-RING CASE B FOR HR2601</v>
          </cell>
        </row>
        <row r="13915">
          <cell r="A13915" t="str">
            <v>325794-9</v>
          </cell>
          <cell r="B13915" t="str">
            <v>RING 10A FOR HR2610</v>
          </cell>
        </row>
        <row r="13916">
          <cell r="A13916" t="str">
            <v>325795-7</v>
          </cell>
          <cell r="B13916" t="str">
            <v>RING 10B FOR HR2610T</v>
          </cell>
        </row>
        <row r="13917">
          <cell r="A13917" t="str">
            <v>325798-1</v>
          </cell>
          <cell r="B13917" t="str">
            <v>O-RING CASEA FOR HR2610</v>
          </cell>
        </row>
        <row r="13918">
          <cell r="A13918" t="str">
            <v>325813-1</v>
          </cell>
          <cell r="B13918" t="str">
            <v>RING 21 FOR HR2610</v>
          </cell>
        </row>
        <row r="13919">
          <cell r="A13919" t="str">
            <v>325865-2</v>
          </cell>
          <cell r="B13919" t="str">
            <v>LOCK PIN 8 FOR LS1216L</v>
          </cell>
        </row>
        <row r="13920">
          <cell r="A13920" t="str">
            <v>325866-0</v>
          </cell>
          <cell r="B13920" t="str">
            <v>SPINDLE FOR LS0612FT</v>
          </cell>
        </row>
        <row r="13921">
          <cell r="A13921" t="str">
            <v>325905-6</v>
          </cell>
          <cell r="B13921" t="str">
            <v>STRIKER FOR HM1101C</v>
          </cell>
        </row>
        <row r="13922">
          <cell r="A13922" t="str">
            <v>325914-5</v>
          </cell>
          <cell r="B13922" t="str">
            <v>INTAKE VALVE</v>
          </cell>
        </row>
        <row r="13923">
          <cell r="A13923" t="str">
            <v>325923-4</v>
          </cell>
          <cell r="B13923" t="str">
            <v>SWING ARM FOR EBH252L</v>
          </cell>
        </row>
        <row r="13924">
          <cell r="A13924" t="str">
            <v>326010-2</v>
          </cell>
          <cell r="B13924" t="str">
            <v>SPINDLE FOR GD800D</v>
          </cell>
        </row>
        <row r="13925">
          <cell r="A13925" t="str">
            <v>326025-9</v>
          </cell>
          <cell r="B13925" t="str">
            <v>SPINDLE FOR MT60</v>
          </cell>
        </row>
        <row r="13926">
          <cell r="A13926" t="str">
            <v>326033-0</v>
          </cell>
          <cell r="B13926" t="str">
            <v>SHAFT FOR BHR350UG</v>
          </cell>
        </row>
        <row r="13927">
          <cell r="A13927" t="str">
            <v>326039-8</v>
          </cell>
          <cell r="B13927" t="str">
            <v>PISTON PIN</v>
          </cell>
        </row>
        <row r="13928">
          <cell r="A13928" t="str">
            <v>326068-1</v>
          </cell>
          <cell r="B13928" t="str">
            <v>BIT SLEEVE FOR DTD146</v>
          </cell>
        </row>
        <row r="13929">
          <cell r="A13929" t="str">
            <v>326070-4</v>
          </cell>
          <cell r="B13929" t="str">
            <v>ANVIL N FOR TD134D</v>
          </cell>
        </row>
        <row r="13930">
          <cell r="A13930" t="str">
            <v>326072-0</v>
          </cell>
          <cell r="B13930" t="str">
            <v>BIT SLEEVE FOR TD134D</v>
          </cell>
        </row>
        <row r="13931">
          <cell r="A13931" t="str">
            <v>326110-8</v>
          </cell>
          <cell r="B13931" t="str">
            <v>HAMMER FOR M694D</v>
          </cell>
        </row>
        <row r="13932">
          <cell r="A13932" t="str">
            <v>326113-2</v>
          </cell>
          <cell r="B13932" t="str">
            <v>BLADE GUIDE FOR JR100D</v>
          </cell>
        </row>
        <row r="13933">
          <cell r="A13933" t="str">
            <v>326128-9</v>
          </cell>
          <cell r="B13933" t="str">
            <v>WIRE GUARD FOR UR141D</v>
          </cell>
        </row>
        <row r="13934">
          <cell r="A13934" t="str">
            <v>326136-0</v>
          </cell>
          <cell r="B13934" t="str">
            <v>SPINDLE FOR GA4041C</v>
          </cell>
        </row>
        <row r="13935">
          <cell r="A13935" t="str">
            <v>326168-7</v>
          </cell>
          <cell r="B13935" t="str">
            <v>SPINDLE FOR BO180D</v>
          </cell>
        </row>
        <row r="13936">
          <cell r="A13936" t="str">
            <v>326187-3</v>
          </cell>
          <cell r="B13936" t="str">
            <v>BEARING BOX FOR DTM50</v>
          </cell>
        </row>
        <row r="13937">
          <cell r="A13937" t="str">
            <v>326198-8</v>
          </cell>
          <cell r="B13937" t="str">
            <v>NOZZLE 4.5 FOR PM7650H</v>
          </cell>
        </row>
        <row r="13938">
          <cell r="A13938" t="str">
            <v>326215-4</v>
          </cell>
          <cell r="B13938" t="str">
            <v>SPINDLE FOR DA331D</v>
          </cell>
        </row>
        <row r="13939">
          <cell r="A13939" t="str">
            <v>326271-4</v>
          </cell>
          <cell r="B13939" t="str">
            <v>CRANK SHAFT</v>
          </cell>
        </row>
        <row r="13940">
          <cell r="A13940" t="str">
            <v>326272-2</v>
          </cell>
          <cell r="B13940" t="str">
            <v>CHUCK RING FOR DC/AC-HR</v>
          </cell>
        </row>
        <row r="13941">
          <cell r="A13941" t="str">
            <v>326274-8</v>
          </cell>
          <cell r="B13941" t="str">
            <v>RING 17 FOR DC/AC-HR</v>
          </cell>
        </row>
        <row r="13942">
          <cell r="A13942" t="str">
            <v>326277-2</v>
          </cell>
          <cell r="B13942" t="str">
            <v>SPINDLE FOR MT40</v>
          </cell>
        </row>
        <row r="13943">
          <cell r="A13943" t="str">
            <v>326300-3</v>
          </cell>
          <cell r="B13943" t="str">
            <v>SPINDLE FOR MT92A</v>
          </cell>
        </row>
        <row r="13944">
          <cell r="A13944" t="str">
            <v>326302-9</v>
          </cell>
          <cell r="B13944" t="str">
            <v>SAFETY WIRE FOR JV001G/DJV182</v>
          </cell>
        </row>
        <row r="13945">
          <cell r="A13945" t="str">
            <v>326304-5</v>
          </cell>
          <cell r="B13945" t="str">
            <v>SPACER FOR EA3600</v>
          </cell>
        </row>
        <row r="13946">
          <cell r="A13946" t="str">
            <v>326310-0</v>
          </cell>
          <cell r="B13946" t="str">
            <v>ADJUST PIN FOR EA3600</v>
          </cell>
        </row>
        <row r="13947">
          <cell r="A13947" t="str">
            <v>326311-8</v>
          </cell>
          <cell r="B13947" t="str">
            <v>ADJUST PIN FOR DUC355</v>
          </cell>
        </row>
        <row r="13948">
          <cell r="A13948" t="str">
            <v>326312-6</v>
          </cell>
          <cell r="B13948" t="str">
            <v>ADJUST SCREW</v>
          </cell>
        </row>
        <row r="13949">
          <cell r="A13949" t="str">
            <v>326313-4</v>
          </cell>
          <cell r="B13949" t="str">
            <v>ADJUST SCREW FOR DUC355</v>
          </cell>
        </row>
        <row r="13950">
          <cell r="A13950" t="str">
            <v>326339-6</v>
          </cell>
          <cell r="B13950" t="str">
            <v>STOPPER PIN FOR EA3600</v>
          </cell>
        </row>
        <row r="13951">
          <cell r="A13951" t="str">
            <v>326355-8</v>
          </cell>
          <cell r="B13951" t="str">
            <v>STRIKER FOR HM1205C</v>
          </cell>
        </row>
        <row r="13952">
          <cell r="A13952" t="str">
            <v>326366-3</v>
          </cell>
          <cell r="B13952" t="str">
            <v>EXHAUST VALVE FOR BHX2500</v>
          </cell>
        </row>
        <row r="13953">
          <cell r="A13953" t="str">
            <v>326372-8</v>
          </cell>
          <cell r="B13953" t="str">
            <v>ADJUST PIN FOR UC3051A</v>
          </cell>
        </row>
        <row r="13954">
          <cell r="A13954" t="str">
            <v>326420-3</v>
          </cell>
          <cell r="B13954" t="str">
            <v>CRANK FOR MT860</v>
          </cell>
        </row>
        <row r="13955">
          <cell r="A13955" t="str">
            <v>326421-1</v>
          </cell>
          <cell r="B13955" t="str">
            <v>STRIKER FOR MT860</v>
          </cell>
        </row>
        <row r="13956">
          <cell r="A13956" t="str">
            <v>326422-9</v>
          </cell>
          <cell r="B13956" t="str">
            <v>IMPACT BOLT FOR MT860</v>
          </cell>
        </row>
        <row r="13957">
          <cell r="A13957" t="str">
            <v>326423-7</v>
          </cell>
          <cell r="B13957" t="str">
            <v>TOOL HOLDER FOR MT860</v>
          </cell>
        </row>
        <row r="13958">
          <cell r="A13958" t="str">
            <v>326427-9</v>
          </cell>
          <cell r="B13958" t="str">
            <v>ROD FOR EA3700T</v>
          </cell>
        </row>
        <row r="13959">
          <cell r="A13959" t="str">
            <v>326444-9</v>
          </cell>
          <cell r="B13959" t="str">
            <v>SPINDLE FOR HS7600</v>
          </cell>
        </row>
        <row r="13960">
          <cell r="A13960" t="str">
            <v>326448-1</v>
          </cell>
          <cell r="B13960" t="str">
            <v>CAM SHAFT FOR HR2613F</v>
          </cell>
        </row>
        <row r="13961">
          <cell r="A13961" t="str">
            <v>326454-6</v>
          </cell>
          <cell r="B13961" t="str">
            <v>SPINDLE FOR MT90</v>
          </cell>
        </row>
        <row r="13962">
          <cell r="A13962" t="str">
            <v>326459-6</v>
          </cell>
          <cell r="B13962" t="str">
            <v>SPINDLE FOR HS680D</v>
          </cell>
        </row>
        <row r="13963">
          <cell r="A13963" t="str">
            <v>326470-8</v>
          </cell>
          <cell r="B13963" t="str">
            <v>STRIKER FOR HM1812</v>
          </cell>
        </row>
        <row r="13964">
          <cell r="A13964" t="str">
            <v>326471-6</v>
          </cell>
          <cell r="B13964" t="str">
            <v>ROD FOR HM1812</v>
          </cell>
        </row>
        <row r="13965">
          <cell r="A13965" t="str">
            <v>326506-3</v>
          </cell>
          <cell r="B13965" t="str">
            <v>ANVIL M FOR DTD</v>
          </cell>
        </row>
        <row r="13966">
          <cell r="A13966" t="str">
            <v>326507-1</v>
          </cell>
          <cell r="B13966" t="str">
            <v>ANVIL N FOR TD137D</v>
          </cell>
        </row>
        <row r="13967">
          <cell r="A13967" t="str">
            <v>326555-0</v>
          </cell>
          <cell r="B13967" t="str">
            <v>SPINDLE FOR CA5000</v>
          </cell>
        </row>
        <row r="13968">
          <cell r="A13968" t="str">
            <v>326564-9</v>
          </cell>
          <cell r="B13968" t="str">
            <v>HAMMER FOR TD152D</v>
          </cell>
        </row>
        <row r="13969">
          <cell r="A13969" t="str">
            <v>326574-6</v>
          </cell>
          <cell r="B13969" t="str">
            <v>SHAFT FOR EM4350RH</v>
          </cell>
        </row>
        <row r="13970">
          <cell r="A13970" t="str">
            <v>326576-2</v>
          </cell>
          <cell r="B13970" t="str">
            <v>ANVIL N FOR DTD152/153</v>
          </cell>
        </row>
        <row r="13971">
          <cell r="A13971" t="str">
            <v>326599-0</v>
          </cell>
          <cell r="B13971" t="str">
            <v>LOCK PIN FOR DC/AC-JR</v>
          </cell>
        </row>
        <row r="13972">
          <cell r="A13972" t="str">
            <v>326629-7</v>
          </cell>
          <cell r="B13972" t="str">
            <v>ANVIL N FOR TD091D</v>
          </cell>
        </row>
        <row r="13973">
          <cell r="A13973" t="str">
            <v>326630-2</v>
          </cell>
          <cell r="B13973" t="str">
            <v>ANVIL M</v>
          </cell>
        </row>
        <row r="13974">
          <cell r="A13974" t="str">
            <v>326636-0</v>
          </cell>
          <cell r="B13974" t="str">
            <v>SWITCH LEVER FOR DLM431</v>
          </cell>
        </row>
        <row r="13975">
          <cell r="A13975" t="str">
            <v>326647-5</v>
          </cell>
          <cell r="B13975" t="str">
            <v>CHAIN BRAKE COVER FOR PS-550</v>
          </cell>
        </row>
        <row r="13976">
          <cell r="A13976" t="str">
            <v>326658-0</v>
          </cell>
          <cell r="B13976" t="str">
            <v>SLEEVE 15 FOR PS-550</v>
          </cell>
        </row>
        <row r="13977">
          <cell r="A13977" t="str">
            <v>326669-5</v>
          </cell>
          <cell r="B13977" t="str">
            <v>SPINDLE FOR DC-GA 4"</v>
          </cell>
        </row>
        <row r="13978">
          <cell r="A13978" t="str">
            <v>326676-8</v>
          </cell>
          <cell r="B13978" t="str">
            <v>BUSH 10 FOR PS-550</v>
          </cell>
        </row>
        <row r="13979">
          <cell r="A13979" t="str">
            <v>326683-1</v>
          </cell>
          <cell r="B13979" t="str">
            <v>RECRIVE WASHER FOR UR184LD</v>
          </cell>
        </row>
        <row r="13980">
          <cell r="A13980" t="str">
            <v>326684-9</v>
          </cell>
          <cell r="B13980" t="str">
            <v>CUTTER SHAFT FOR UR184LD</v>
          </cell>
        </row>
        <row r="13981">
          <cell r="A13981" t="str">
            <v>326719-6</v>
          </cell>
          <cell r="B13981" t="str">
            <v>CRANK SHAFT FOR TM30D</v>
          </cell>
        </row>
        <row r="13982">
          <cell r="A13982" t="str">
            <v>326768-3</v>
          </cell>
          <cell r="B13982" t="str">
            <v>TOOL HOLDER FOR HM1306</v>
          </cell>
        </row>
        <row r="13983">
          <cell r="A13983" t="str">
            <v>326769-1</v>
          </cell>
          <cell r="B13983" t="str">
            <v>STOPPER PIN FOR LS600D</v>
          </cell>
        </row>
        <row r="13984">
          <cell r="A13984" t="str">
            <v>326796-8</v>
          </cell>
          <cell r="B13984" t="str">
            <v>EXHAUST VALVE FOR EB5300TH</v>
          </cell>
        </row>
        <row r="13985">
          <cell r="A13985" t="str">
            <v>326801-1</v>
          </cell>
          <cell r="B13985" t="str">
            <v>ROD 16 FOR M2401</v>
          </cell>
        </row>
        <row r="13986">
          <cell r="A13986" t="str">
            <v>326802-9</v>
          </cell>
          <cell r="B13986" t="str">
            <v>VISE SCREW FOR M2401</v>
          </cell>
        </row>
        <row r="13987">
          <cell r="A13987" t="str">
            <v>326803-7</v>
          </cell>
          <cell r="B13987" t="str">
            <v>BIT SLEEVE FOR TD155D</v>
          </cell>
        </row>
        <row r="13988">
          <cell r="A13988" t="str">
            <v>326812-6</v>
          </cell>
          <cell r="B13988" t="str">
            <v>ROD 5</v>
          </cell>
        </row>
        <row r="13989">
          <cell r="A13989" t="str">
            <v>326828-1</v>
          </cell>
          <cell r="B13989" t="str">
            <v>SPINDLE FOR M9506</v>
          </cell>
        </row>
        <row r="13990">
          <cell r="A13990" t="str">
            <v>326829-9</v>
          </cell>
          <cell r="B13990" t="str">
            <v>SPINDLE FOR M9510</v>
          </cell>
        </row>
        <row r="13991">
          <cell r="A13991" t="str">
            <v>326844-3</v>
          </cell>
          <cell r="B13991" t="str">
            <v>STRIKER FOR HR166D</v>
          </cell>
        </row>
        <row r="13992">
          <cell r="A13992" t="str">
            <v>326846-9</v>
          </cell>
          <cell r="B13992" t="str">
            <v>PISTON JOINT FOR HR166D</v>
          </cell>
        </row>
        <row r="13993">
          <cell r="A13993" t="str">
            <v>326886-7</v>
          </cell>
          <cell r="B13993" t="str">
            <v>TOOL HOLDER FOR HR1841F</v>
          </cell>
        </row>
        <row r="13994">
          <cell r="A13994" t="str">
            <v>326891-4</v>
          </cell>
          <cell r="B13994" t="str">
            <v>CLUTCH CAM FOR HR1841F</v>
          </cell>
        </row>
        <row r="13995">
          <cell r="A13995" t="str">
            <v>326893-0</v>
          </cell>
          <cell r="B13995" t="str">
            <v>RING 9 FOR HR1841F</v>
          </cell>
        </row>
        <row r="13996">
          <cell r="A13996" t="str">
            <v>326903-3</v>
          </cell>
          <cell r="B13996" t="str">
            <v>GUIDE BOLT FOR DST/DFN/DPT</v>
          </cell>
        </row>
        <row r="13997">
          <cell r="A13997" t="str">
            <v>326904-1</v>
          </cell>
          <cell r="B13997" t="str">
            <v>WEIGHT FOR PT352D</v>
          </cell>
        </row>
        <row r="13998">
          <cell r="A13998" t="str">
            <v>326924-5</v>
          </cell>
          <cell r="B13998" t="str">
            <v>CUTTER SHAFT FOR DUR187</v>
          </cell>
        </row>
        <row r="13999">
          <cell r="A13999" t="str">
            <v>326963-5</v>
          </cell>
          <cell r="B13999" t="str">
            <v>SPINDLE FOR GA700D</v>
          </cell>
        </row>
        <row r="14000">
          <cell r="A14000" t="str">
            <v>326969-3</v>
          </cell>
          <cell r="B14000" t="str">
            <v>LOCK PIN 6 FOR LS1019L</v>
          </cell>
        </row>
        <row r="14001">
          <cell r="A14001" t="str">
            <v>326972-4</v>
          </cell>
          <cell r="B14001" t="str">
            <v>ROD 6 FOR LS1019L</v>
          </cell>
        </row>
        <row r="14002">
          <cell r="A14002" t="str">
            <v>326973-2</v>
          </cell>
          <cell r="B14002" t="str">
            <v>ROD 12 FOR LS1019L</v>
          </cell>
        </row>
        <row r="14003">
          <cell r="A14003" t="str">
            <v>326975-8</v>
          </cell>
          <cell r="B14003" t="str">
            <v>SHAFT FOR LS1019L</v>
          </cell>
        </row>
        <row r="14004">
          <cell r="A14004" t="str">
            <v>326976-6</v>
          </cell>
          <cell r="B14004" t="str">
            <v>CENTER SHAFT FOR LS1019L</v>
          </cell>
        </row>
        <row r="14005">
          <cell r="A14005" t="str">
            <v>326977-4</v>
          </cell>
          <cell r="B14005" t="str">
            <v>STOPPER PIN FOR LS1019L</v>
          </cell>
        </row>
        <row r="14006">
          <cell r="A14006" t="str">
            <v>326980-5</v>
          </cell>
          <cell r="B14006" t="str">
            <v>HEX.LOCK NUT M10-19 FOR LS1019L</v>
          </cell>
        </row>
        <row r="14007">
          <cell r="A14007" t="str">
            <v>326988-9</v>
          </cell>
          <cell r="B14007" t="str">
            <v>SLIDE PIPE FOR HR2651</v>
          </cell>
        </row>
        <row r="14008">
          <cell r="A14008" t="str">
            <v>326994-4</v>
          </cell>
          <cell r="B14008" t="str">
            <v>ROD 16 FOR LS1019L</v>
          </cell>
        </row>
        <row r="14009">
          <cell r="A14009" t="str">
            <v>326995-2</v>
          </cell>
          <cell r="B14009" t="str">
            <v>STRIKER FOR HR140D</v>
          </cell>
        </row>
        <row r="14010">
          <cell r="A14010" t="str">
            <v>327015-5</v>
          </cell>
          <cell r="B14010" t="str">
            <v>SPINDLE FOR DA333D</v>
          </cell>
        </row>
        <row r="14011">
          <cell r="A14011" t="str">
            <v>327038-3</v>
          </cell>
          <cell r="B14011" t="str">
            <v>CUP SLEEVE FOR HR1841F</v>
          </cell>
        </row>
        <row r="14012">
          <cell r="A14012" t="str">
            <v>327043-0</v>
          </cell>
          <cell r="B14012" t="str">
            <v>GUIDE SLEEVE FOR DC/AC-JR</v>
          </cell>
        </row>
        <row r="14013">
          <cell r="A14013" t="str">
            <v>327052-9</v>
          </cell>
          <cell r="B14013" t="str">
            <v>LOCK ROD FOR LS1219L</v>
          </cell>
        </row>
        <row r="14014">
          <cell r="A14014" t="str">
            <v>327053-7</v>
          </cell>
          <cell r="B14014" t="str">
            <v>HEX.NUT M10-19 FOR LS1219L</v>
          </cell>
        </row>
        <row r="14015">
          <cell r="A14015" t="str">
            <v>327054-5</v>
          </cell>
          <cell r="B14015" t="str">
            <v>PIN 9-418 FOR LS1219L</v>
          </cell>
        </row>
        <row r="14016">
          <cell r="A14016" t="str">
            <v>327065-0</v>
          </cell>
          <cell r="B14016" t="str">
            <v>WIRE GUARD FOR UR100D</v>
          </cell>
        </row>
        <row r="14017">
          <cell r="A14017" t="str">
            <v>327074-9</v>
          </cell>
          <cell r="B14017" t="str">
            <v>U TYPE PIN 3</v>
          </cell>
        </row>
        <row r="14018">
          <cell r="A14018" t="str">
            <v>327076-5</v>
          </cell>
          <cell r="B14018" t="str">
            <v>SPINDLE</v>
          </cell>
        </row>
        <row r="14019">
          <cell r="A14019" t="str">
            <v>327078-1</v>
          </cell>
          <cell r="B14019" t="str">
            <v>CAM SHAFT FOR HR003G/DHR280</v>
          </cell>
        </row>
        <row r="14020">
          <cell r="A14020" t="str">
            <v>327120-8</v>
          </cell>
          <cell r="B14020" t="str">
            <v>ADJUST SCREW FOR UC254D</v>
          </cell>
        </row>
        <row r="14021">
          <cell r="A14021" t="str">
            <v>327127-4</v>
          </cell>
          <cell r="B14021" t="str">
            <v>SPINDLE FOR TW140D</v>
          </cell>
        </row>
        <row r="14022">
          <cell r="A14022" t="str">
            <v>327142-8</v>
          </cell>
          <cell r="B14022" t="str">
            <v>CRANK SHAFT FOR HR5212C</v>
          </cell>
        </row>
        <row r="14023">
          <cell r="A14023" t="str">
            <v>327153-3</v>
          </cell>
          <cell r="B14023" t="str">
            <v>ROLLER F</v>
          </cell>
        </row>
        <row r="14024">
          <cell r="A14024" t="str">
            <v>327176-1</v>
          </cell>
          <cell r="B14024" t="str">
            <v>HOLDER BOLT TM3010C</v>
          </cell>
        </row>
        <row r="14025">
          <cell r="A14025" t="str">
            <v>327189-2</v>
          </cell>
          <cell r="B14025" t="str">
            <v>SHAFT A</v>
          </cell>
        </row>
        <row r="14026">
          <cell r="A14026" t="str">
            <v>327207-6</v>
          </cell>
          <cell r="B14026" t="str">
            <v>SPINDLE</v>
          </cell>
        </row>
        <row r="14027">
          <cell r="A14027" t="str">
            <v>327209-2</v>
          </cell>
          <cell r="B14027" t="str">
            <v>ROD 6</v>
          </cell>
        </row>
        <row r="14028">
          <cell r="A14028" t="str">
            <v>327215-7</v>
          </cell>
          <cell r="B14028" t="str">
            <v>STRIKER</v>
          </cell>
        </row>
        <row r="14029">
          <cell r="A14029" t="str">
            <v>327241-6</v>
          </cell>
          <cell r="B14029" t="str">
            <v>SPINDLE</v>
          </cell>
        </row>
        <row r="14030">
          <cell r="A14030" t="str">
            <v>327244-0</v>
          </cell>
          <cell r="B14030" t="str">
            <v>SPINDLE</v>
          </cell>
        </row>
        <row r="14031">
          <cell r="A14031" t="str">
            <v>327264-4</v>
          </cell>
          <cell r="B14031" t="str">
            <v>TOOL HOLDER FOR HR009G</v>
          </cell>
        </row>
        <row r="14032">
          <cell r="A14032" t="str">
            <v>327266-0</v>
          </cell>
          <cell r="B14032" t="str">
            <v>STRIKER</v>
          </cell>
        </row>
        <row r="14033">
          <cell r="A14033" t="str">
            <v>327268-6</v>
          </cell>
          <cell r="B14033" t="str">
            <v>RING 11 FOR HR009G</v>
          </cell>
        </row>
        <row r="14034">
          <cell r="A14034" t="str">
            <v>327273-3</v>
          </cell>
          <cell r="B14034" t="str">
            <v>CLUTCH</v>
          </cell>
        </row>
        <row r="14035">
          <cell r="A14035" t="str">
            <v>327276-7</v>
          </cell>
          <cell r="B14035" t="str">
            <v>DRIVING SLEEVE</v>
          </cell>
        </row>
        <row r="14036">
          <cell r="A14036" t="str">
            <v>327280-6</v>
          </cell>
          <cell r="B14036" t="str">
            <v>JOINT 6.4</v>
          </cell>
        </row>
        <row r="14037">
          <cell r="A14037" t="str">
            <v>327315-3</v>
          </cell>
          <cell r="B14037" t="str">
            <v>ROD 12</v>
          </cell>
        </row>
        <row r="14038">
          <cell r="A14038" t="str">
            <v>327317-9</v>
          </cell>
          <cell r="B14038" t="str">
            <v>ADJUST SCREW FOR UC003G</v>
          </cell>
        </row>
        <row r="14039">
          <cell r="A14039" t="str">
            <v>327318-7</v>
          </cell>
          <cell r="B14039" t="str">
            <v>SPINDLE FOR SL800D</v>
          </cell>
        </row>
        <row r="14040">
          <cell r="A14040" t="str">
            <v>327325-0</v>
          </cell>
          <cell r="B14040" t="str">
            <v>SPINDLE</v>
          </cell>
        </row>
        <row r="14041">
          <cell r="A14041" t="str">
            <v>327326-8</v>
          </cell>
          <cell r="B14041" t="str">
            <v>ADJUST SHAFT FOR FN350D</v>
          </cell>
        </row>
        <row r="14042">
          <cell r="A14042" t="str">
            <v>327334-9</v>
          </cell>
          <cell r="B14042" t="str">
            <v>HAMMER</v>
          </cell>
        </row>
        <row r="14043">
          <cell r="A14043" t="str">
            <v>327411-7</v>
          </cell>
          <cell r="B14043" t="str">
            <v>REAR BAG ROD FOR DLM382/432</v>
          </cell>
        </row>
        <row r="14044">
          <cell r="A14044" t="str">
            <v>327413-3</v>
          </cell>
          <cell r="B14044" t="str">
            <v>LOWER PIPE</v>
          </cell>
        </row>
        <row r="14045">
          <cell r="A14045" t="str">
            <v>327418-3</v>
          </cell>
          <cell r="B14045" t="str">
            <v>ROD 6</v>
          </cell>
        </row>
        <row r="14046">
          <cell r="A14046" t="str">
            <v>327419-1</v>
          </cell>
          <cell r="B14046" t="str">
            <v>ROD 6</v>
          </cell>
        </row>
        <row r="14047">
          <cell r="A14047" t="str">
            <v>327421-4</v>
          </cell>
          <cell r="B14047" t="str">
            <v>HANDLE UPPER</v>
          </cell>
        </row>
        <row r="14048">
          <cell r="A14048" t="str">
            <v>327422-2</v>
          </cell>
          <cell r="B14048" t="str">
            <v>HANDLE LOWER</v>
          </cell>
        </row>
        <row r="14049">
          <cell r="A14049" t="str">
            <v>327423-0</v>
          </cell>
          <cell r="B14049" t="str">
            <v>HANDLE LOWER</v>
          </cell>
        </row>
        <row r="14050">
          <cell r="A14050" t="str">
            <v>327425-6</v>
          </cell>
          <cell r="B14050" t="str">
            <v>DRIVING LEVER</v>
          </cell>
        </row>
        <row r="14051">
          <cell r="A14051" t="str">
            <v>327441-8</v>
          </cell>
          <cell r="B14051" t="str">
            <v>BLOCK</v>
          </cell>
        </row>
        <row r="14052">
          <cell r="A14052" t="str">
            <v>327459-9</v>
          </cell>
          <cell r="B14052" t="str">
            <v>RING 25</v>
          </cell>
        </row>
        <row r="14053">
          <cell r="A14053" t="str">
            <v>327460-4</v>
          </cell>
          <cell r="B14053" t="str">
            <v>SHAFT</v>
          </cell>
        </row>
        <row r="14054">
          <cell r="A14054" t="str">
            <v>327472-7</v>
          </cell>
          <cell r="B14054" t="str">
            <v>BASE SHAFT FOR DCU600</v>
          </cell>
        </row>
        <row r="14055">
          <cell r="A14055" t="str">
            <v>327478-5</v>
          </cell>
          <cell r="B14055" t="str">
            <v>OUTER LIFTER SHAFT FOR DCU601</v>
          </cell>
        </row>
        <row r="14056">
          <cell r="A14056" t="str">
            <v>327492-1</v>
          </cell>
          <cell r="B14056" t="str">
            <v>REAR GRIP</v>
          </cell>
        </row>
        <row r="14057">
          <cell r="A14057" t="str">
            <v>327515-5</v>
          </cell>
          <cell r="B14057" t="str">
            <v>SLEEVE 11 FOR HR008G/009G</v>
          </cell>
        </row>
        <row r="14058">
          <cell r="A14058" t="str">
            <v>327516-3</v>
          </cell>
          <cell r="B14058" t="str">
            <v>RING 11 FOR HR008G/009G</v>
          </cell>
        </row>
        <row r="14059">
          <cell r="A14059" t="str">
            <v>327531-7</v>
          </cell>
          <cell r="B14059" t="str">
            <v>BIT SLEEVE FOR TD001G</v>
          </cell>
        </row>
        <row r="14060">
          <cell r="A14060" t="str">
            <v>327535-9</v>
          </cell>
          <cell r="B14060" t="str">
            <v>CONNECTOR</v>
          </cell>
        </row>
        <row r="14061">
          <cell r="A14061" t="str">
            <v>327542-2</v>
          </cell>
          <cell r="B14061" t="str">
            <v>CUTTER SHAFT FOR DUR190L/194</v>
          </cell>
        </row>
        <row r="14062">
          <cell r="A14062" t="str">
            <v>327572-3</v>
          </cell>
          <cell r="B14062" t="str">
            <v>HAMMER</v>
          </cell>
        </row>
        <row r="14063">
          <cell r="A14063" t="str">
            <v>327606-2</v>
          </cell>
          <cell r="B14063" t="str">
            <v>ADJUST SCREW</v>
          </cell>
        </row>
        <row r="14064">
          <cell r="A14064" t="str">
            <v>327623-2</v>
          </cell>
          <cell r="B14064" t="str">
            <v>SPINDLE</v>
          </cell>
        </row>
        <row r="14065">
          <cell r="A14065" t="str">
            <v>327626-6</v>
          </cell>
          <cell r="B14065" t="str">
            <v>SLEEVE 25 FOR DCU600</v>
          </cell>
        </row>
        <row r="14066">
          <cell r="A14066" t="str">
            <v>327639-7</v>
          </cell>
          <cell r="B14066" t="str">
            <v>STAND</v>
          </cell>
        </row>
        <row r="14067">
          <cell r="A14067" t="str">
            <v>327660-6</v>
          </cell>
          <cell r="B14067" t="str">
            <v>CRANKSHAFT</v>
          </cell>
        </row>
        <row r="14068">
          <cell r="A14068" t="str">
            <v>327661-4</v>
          </cell>
          <cell r="B14068" t="str">
            <v>SPACER</v>
          </cell>
        </row>
        <row r="14069">
          <cell r="A14069" t="str">
            <v>327678-7</v>
          </cell>
          <cell r="B14069" t="str">
            <v>CUTTER SHAFT</v>
          </cell>
        </row>
        <row r="14070">
          <cell r="A14070" t="str">
            <v>327679-5</v>
          </cell>
          <cell r="B14070" t="str">
            <v>COUNTER WEIGHT</v>
          </cell>
        </row>
        <row r="14071">
          <cell r="A14071" t="str">
            <v>327680-0</v>
          </cell>
          <cell r="B14071" t="str">
            <v>PIPE 22</v>
          </cell>
        </row>
        <row r="14072">
          <cell r="A14072" t="str">
            <v>327693-1</v>
          </cell>
          <cell r="B14072" t="str">
            <v>CRANK SHAFT 18.5</v>
          </cell>
        </row>
        <row r="14073">
          <cell r="A14073" t="str">
            <v>327698-1</v>
          </cell>
          <cell r="B14073" t="str">
            <v>CENTER SHAFT</v>
          </cell>
        </row>
        <row r="14074">
          <cell r="A14074" t="str">
            <v>327701-8</v>
          </cell>
          <cell r="B14074" t="str">
            <v>LOCK PIN 6</v>
          </cell>
        </row>
        <row r="14075">
          <cell r="A14075" t="str">
            <v>327702-6</v>
          </cell>
          <cell r="B14075" t="str">
            <v>LOCK PIN 7-9</v>
          </cell>
        </row>
        <row r="14076">
          <cell r="A14076" t="str">
            <v>327703-4</v>
          </cell>
          <cell r="B14076" t="str">
            <v>ROD 10</v>
          </cell>
        </row>
        <row r="14077">
          <cell r="A14077" t="str">
            <v>327704-2</v>
          </cell>
          <cell r="B14077" t="str">
            <v>STOPPER ROD</v>
          </cell>
        </row>
        <row r="14078">
          <cell r="A14078" t="str">
            <v>327705-0</v>
          </cell>
          <cell r="B14078" t="str">
            <v>SQUARE ROD</v>
          </cell>
        </row>
        <row r="14079">
          <cell r="A14079" t="str">
            <v>327706-8</v>
          </cell>
          <cell r="B14079" t="str">
            <v>BASE SUPPORTER</v>
          </cell>
        </row>
        <row r="14080">
          <cell r="A14080" t="str">
            <v>327710-7</v>
          </cell>
          <cell r="B14080" t="str">
            <v>ROD 16</v>
          </cell>
        </row>
        <row r="14081">
          <cell r="A14081" t="str">
            <v>327712-3</v>
          </cell>
          <cell r="B14081" t="str">
            <v>SLEEVE 4</v>
          </cell>
        </row>
        <row r="14082">
          <cell r="A14082" t="str">
            <v>327714-9</v>
          </cell>
          <cell r="B14082" t="str">
            <v>LOCK RING 20</v>
          </cell>
        </row>
        <row r="14083">
          <cell r="A14083" t="str">
            <v>327719-9</v>
          </cell>
          <cell r="B14083" t="str">
            <v>SPINDLE HUB</v>
          </cell>
        </row>
        <row r="14084">
          <cell r="A14084" t="str">
            <v>327731-9</v>
          </cell>
          <cell r="B14084" t="str">
            <v>STRIKER</v>
          </cell>
        </row>
        <row r="14085">
          <cell r="A14085" t="str">
            <v>327753-9</v>
          </cell>
          <cell r="B14085" t="str">
            <v>LOCK PIN</v>
          </cell>
        </row>
        <row r="14086">
          <cell r="A14086" t="str">
            <v>327755-5</v>
          </cell>
          <cell r="B14086" t="str">
            <v>ADJUSTER SHAFT</v>
          </cell>
        </row>
        <row r="14087">
          <cell r="A14087" t="str">
            <v>327756-3</v>
          </cell>
          <cell r="B14087" t="str">
            <v>GUIDE BOLT</v>
          </cell>
        </row>
        <row r="14088">
          <cell r="A14088" t="str">
            <v>327762-8</v>
          </cell>
          <cell r="B14088" t="str">
            <v>SPINDLE FOR GA7070</v>
          </cell>
        </row>
        <row r="14089">
          <cell r="A14089" t="str">
            <v>327769-4</v>
          </cell>
          <cell r="B14089" t="str">
            <v>HOLDER BOLT FOR DTM52</v>
          </cell>
        </row>
        <row r="14090">
          <cell r="A14090" t="str">
            <v>327785-6</v>
          </cell>
          <cell r="B14090" t="str">
            <v>HAMMER FOR DTD172</v>
          </cell>
        </row>
        <row r="14091">
          <cell r="A14091" t="str">
            <v>327804-8</v>
          </cell>
          <cell r="B14091" t="str">
            <v>HAMMER FOR TW007G</v>
          </cell>
        </row>
        <row r="14092">
          <cell r="A14092" t="str">
            <v>327805-6</v>
          </cell>
          <cell r="B14092" t="str">
            <v>SPINDLE FOR TW007G</v>
          </cell>
        </row>
        <row r="14093">
          <cell r="A14093" t="str">
            <v>327807-2</v>
          </cell>
          <cell r="B14093" t="str">
            <v>SPINDLE FOR DBO480</v>
          </cell>
        </row>
        <row r="14094">
          <cell r="A14094" t="str">
            <v>327810-3</v>
          </cell>
          <cell r="B14094" t="str">
            <v>BATTERY GUARD FOR DUN300L</v>
          </cell>
        </row>
        <row r="14095">
          <cell r="A14095" t="str">
            <v>327824-2</v>
          </cell>
          <cell r="B14095" t="str">
            <v>HAMMER</v>
          </cell>
        </row>
        <row r="14096">
          <cell r="A14096" t="str">
            <v>327828-4</v>
          </cell>
          <cell r="B14096" t="str">
            <v>SHAFT A FOR EY402MP</v>
          </cell>
        </row>
        <row r="14097">
          <cell r="A14097" t="str">
            <v>327834-9</v>
          </cell>
          <cell r="B14097" t="str">
            <v>ROD 4</v>
          </cell>
        </row>
        <row r="14098">
          <cell r="A14098" t="str">
            <v>327842-0</v>
          </cell>
          <cell r="B14098" t="str">
            <v>COUNTER WEIGHT FOR HM001</v>
          </cell>
        </row>
        <row r="14099">
          <cell r="A14099" t="str">
            <v>327871-3</v>
          </cell>
          <cell r="B14099" t="str">
            <v>HANDLE UPPER FOR LM002J</v>
          </cell>
        </row>
        <row r="14100">
          <cell r="A14100" t="str">
            <v>327873-9</v>
          </cell>
          <cell r="B14100" t="str">
            <v>ROD 7 FOR LM002J</v>
          </cell>
        </row>
        <row r="14101">
          <cell r="A14101" t="str">
            <v>327883-6</v>
          </cell>
          <cell r="B14101" t="str">
            <v>BIT SLEEVE FOR DTD172</v>
          </cell>
        </row>
        <row r="14102">
          <cell r="A14102" t="str">
            <v>327890-9</v>
          </cell>
          <cell r="B14102" t="str">
            <v>STRIKER FOR HR007G</v>
          </cell>
        </row>
        <row r="14103">
          <cell r="A14103" t="str">
            <v>327917-5</v>
          </cell>
          <cell r="B14103" t="str">
            <v>SPINDLE FOR GA5091</v>
          </cell>
        </row>
        <row r="14104">
          <cell r="A14104" t="str">
            <v>327918-3</v>
          </cell>
          <cell r="B14104" t="str">
            <v>JOINT SLEEVE FOR GA5090</v>
          </cell>
        </row>
        <row r="14105">
          <cell r="A14105" t="str">
            <v>327926-4</v>
          </cell>
          <cell r="B14105" t="str">
            <v>GEAR SHAFT FOR CE001G</v>
          </cell>
        </row>
        <row r="14106">
          <cell r="A14106" t="str">
            <v>327939-5</v>
          </cell>
          <cell r="B14106" t="str">
            <v>GUIDE BOLT FOR PT001G</v>
          </cell>
        </row>
        <row r="14107">
          <cell r="A14107" t="str">
            <v>327941-8</v>
          </cell>
          <cell r="B14107" t="str">
            <v>LOCK PIN FOR PT001G</v>
          </cell>
        </row>
        <row r="14108">
          <cell r="A14108" t="str">
            <v>327942-6</v>
          </cell>
          <cell r="B14108" t="str">
            <v>WEIGHT FOR PT001G</v>
          </cell>
        </row>
        <row r="14109">
          <cell r="A14109" t="str">
            <v>327947-6</v>
          </cell>
          <cell r="B14109" t="str">
            <v>SPINDLE FOR PB001G</v>
          </cell>
        </row>
        <row r="14110">
          <cell r="A14110" t="str">
            <v>327948-4</v>
          </cell>
          <cell r="B14110" t="str">
            <v>GUARD ROD 8 FOR PB001G</v>
          </cell>
        </row>
        <row r="14111">
          <cell r="A14111" t="str">
            <v>327957-3</v>
          </cell>
          <cell r="B14111" t="str">
            <v>SPINDLE FOR CS001G</v>
          </cell>
        </row>
        <row r="14112">
          <cell r="A14112" t="str">
            <v>327958-1</v>
          </cell>
          <cell r="B14112" t="str">
            <v>ADJUST SCREW FOR UC014G</v>
          </cell>
        </row>
        <row r="14113">
          <cell r="A14113" t="str">
            <v>327967-0</v>
          </cell>
          <cell r="B14113" t="str">
            <v>CUTTER SHAFT FOR DUR193</v>
          </cell>
        </row>
        <row r="14114">
          <cell r="A14114" t="str">
            <v>327969-6</v>
          </cell>
          <cell r="B14114" t="str">
            <v>WIRE GUARD FOR DUR193</v>
          </cell>
        </row>
        <row r="14115">
          <cell r="A14115" t="str">
            <v>327983-2</v>
          </cell>
          <cell r="B14115" t="str">
            <v>EARTH WIRE FOR DBO381</v>
          </cell>
        </row>
        <row r="14116">
          <cell r="A14116" t="str">
            <v>327A55-9</v>
          </cell>
          <cell r="B14116" t="str">
            <v>COLLARED SLEEVE 8 FOR DJR189</v>
          </cell>
        </row>
        <row r="14117">
          <cell r="A14117" t="str">
            <v>327A63-0</v>
          </cell>
          <cell r="B14117" t="str">
            <v>ROD 6 LM001G</v>
          </cell>
        </row>
        <row r="14118">
          <cell r="A14118" t="str">
            <v>327A64-8</v>
          </cell>
          <cell r="B14118" t="str">
            <v>ROD 6 LM001G</v>
          </cell>
        </row>
        <row r="14119">
          <cell r="A14119" t="str">
            <v>327A93-1</v>
          </cell>
          <cell r="B14119" t="str">
            <v>NOZZLE 4.5 FOR PM001G</v>
          </cell>
        </row>
        <row r="14120">
          <cell r="A14120" t="str">
            <v>327A96-5</v>
          </cell>
          <cell r="B14120" t="str">
            <v>PIPE FRAME B FOR PM001G</v>
          </cell>
        </row>
        <row r="14121">
          <cell r="A14121" t="str">
            <v>327B00-0</v>
          </cell>
          <cell r="B14121" t="str">
            <v>RACK FOR DX16</v>
          </cell>
        </row>
        <row r="14122">
          <cell r="A14122" t="str">
            <v>327B24-6</v>
          </cell>
          <cell r="B14122" t="str">
            <v>CLUTCH CAM FOR DHR183</v>
          </cell>
        </row>
        <row r="14123">
          <cell r="A14123" t="str">
            <v>327B34-3</v>
          </cell>
          <cell r="B14123" t="str">
            <v>SHAFT HOLDER FOR UT001G</v>
          </cell>
        </row>
        <row r="14124">
          <cell r="A14124" t="str">
            <v>327B36-9</v>
          </cell>
          <cell r="B14124" t="str">
            <v>BATTERY GUARD UR013G</v>
          </cell>
        </row>
        <row r="14125">
          <cell r="A14125" t="str">
            <v>327B60-2</v>
          </cell>
          <cell r="B14125" t="str">
            <v>HAMMER FOR TD003G</v>
          </cell>
        </row>
        <row r="14126">
          <cell r="A14126" t="str">
            <v>327B71-7</v>
          </cell>
          <cell r="B14126" t="str">
            <v>SPINDLE FOR DTD173</v>
          </cell>
        </row>
        <row r="14127">
          <cell r="A14127" t="str">
            <v>327B78-3</v>
          </cell>
          <cell r="B14127" t="str">
            <v>SPINDLE FOR EN422MP</v>
          </cell>
        </row>
        <row r="14128">
          <cell r="A14128" t="str">
            <v>327B80-6</v>
          </cell>
          <cell r="B14128" t="str">
            <v>STOPPER HOLDER FOR EN422MP</v>
          </cell>
        </row>
        <row r="14129">
          <cell r="A14129" t="str">
            <v>327B81-4</v>
          </cell>
          <cell r="B14129" t="str">
            <v>ROD 8 FOR EN422MP</v>
          </cell>
        </row>
        <row r="14130">
          <cell r="A14130" t="str">
            <v>327B97-9</v>
          </cell>
          <cell r="B14130" t="str">
            <v>SHAFT 17 FOR UV001G</v>
          </cell>
        </row>
        <row r="14131">
          <cell r="A14131" t="str">
            <v>327B98-7</v>
          </cell>
          <cell r="B14131" t="str">
            <v>REAR SHAFT FOR UV001G</v>
          </cell>
        </row>
        <row r="14132">
          <cell r="A14132" t="str">
            <v>327C01-4</v>
          </cell>
          <cell r="B14132" t="str">
            <v>SHAFT 12 FOR UV001G</v>
          </cell>
        </row>
        <row r="14133">
          <cell r="A14133" t="str">
            <v>327C02-2</v>
          </cell>
          <cell r="B14133" t="str">
            <v>HANDLE MIDDLE FOR UV001G</v>
          </cell>
        </row>
        <row r="14134">
          <cell r="A14134" t="str">
            <v>327C08-0</v>
          </cell>
          <cell r="B14134" t="str">
            <v>SHAFT 10 FOR EN424MP</v>
          </cell>
        </row>
        <row r="14135">
          <cell r="A14135" t="str">
            <v>327C18-7</v>
          </cell>
          <cell r="B14135" t="str">
            <v>SPINDLE FOR TD003G</v>
          </cell>
        </row>
        <row r="14136">
          <cell r="A14136" t="str">
            <v>327C20-0</v>
          </cell>
          <cell r="B14136" t="str">
            <v>FRONT GRIP 26 FOR CE001G</v>
          </cell>
        </row>
        <row r="14137">
          <cell r="A14137" t="str">
            <v>327C28-4</v>
          </cell>
          <cell r="B14137" t="str">
            <v>PLATE FOR HW001G</v>
          </cell>
        </row>
        <row r="14138">
          <cell r="A14138" t="str">
            <v>327C29-2</v>
          </cell>
          <cell r="B14138" t="str">
            <v>REAR BAG ROD FOR LM003G</v>
          </cell>
        </row>
        <row r="14139">
          <cell r="A14139" t="str">
            <v>327C34-9</v>
          </cell>
          <cell r="B14139" t="str">
            <v>REAR BAG ROD FOR LM004G</v>
          </cell>
        </row>
        <row r="14140">
          <cell r="A14140" t="str">
            <v>327C35-7</v>
          </cell>
          <cell r="B14140" t="str">
            <v>LOWER PIPE FOR LM004G</v>
          </cell>
        </row>
        <row r="14141">
          <cell r="A14141" t="str">
            <v>327C41-2</v>
          </cell>
          <cell r="B14141" t="str">
            <v>UPPER PIPE L FOR HW001G</v>
          </cell>
        </row>
        <row r="14142">
          <cell r="A14142" t="str">
            <v>327C42-0</v>
          </cell>
          <cell r="B14142" t="str">
            <v>UPPER PIPE L FOR HW001G</v>
          </cell>
        </row>
        <row r="14143">
          <cell r="A14143" t="str">
            <v>327C51-9</v>
          </cell>
          <cell r="B14143" t="str">
            <v>DUST CONTAINER SHAFT FOR VS001G</v>
          </cell>
        </row>
        <row r="14144">
          <cell r="A14144" t="str">
            <v>327C53-5</v>
          </cell>
          <cell r="B14144" t="str">
            <v>DIAL SHAFT FOR VS001G</v>
          </cell>
        </row>
        <row r="14145">
          <cell r="A14145" t="str">
            <v>327C54-3</v>
          </cell>
          <cell r="B14145" t="str">
            <v>BRUSH SHAFT FOR VS001G</v>
          </cell>
        </row>
        <row r="14146">
          <cell r="A14146" t="str">
            <v>327C55-1</v>
          </cell>
          <cell r="B14146" t="str">
            <v>BRUSH PLATE LINK FOR VS001G</v>
          </cell>
        </row>
        <row r="14147">
          <cell r="A14147" t="str">
            <v>327C56-9</v>
          </cell>
          <cell r="B14147" t="str">
            <v>SIDE BRUSH SHAFT FOR VS001G</v>
          </cell>
        </row>
        <row r="14148">
          <cell r="A14148" t="str">
            <v>327C57-7</v>
          </cell>
          <cell r="B14148" t="str">
            <v>HANDLE FOR VS001G</v>
          </cell>
        </row>
        <row r="14149">
          <cell r="A14149" t="str">
            <v>327C58-5</v>
          </cell>
          <cell r="B14149" t="str">
            <v>DIAL SHAFT M8 FOR VS001G</v>
          </cell>
        </row>
        <row r="14150">
          <cell r="A14150" t="str">
            <v>327C59-3</v>
          </cell>
          <cell r="B14150" t="str">
            <v>HANDLE PIPE FOR VS001G</v>
          </cell>
        </row>
        <row r="14151">
          <cell r="A14151" t="str">
            <v>327C60-8</v>
          </cell>
          <cell r="B14151" t="str">
            <v>HAND LEVER LINK M5 FOR VS001G</v>
          </cell>
        </row>
        <row r="14152">
          <cell r="A14152" t="str">
            <v>327C96-7</v>
          </cell>
          <cell r="B14152" t="str">
            <v>CRANK SHAFT FOR HM004G</v>
          </cell>
        </row>
        <row r="14153">
          <cell r="A14153" t="str">
            <v>327D26-4</v>
          </cell>
          <cell r="B14153" t="str">
            <v>PIN 6 FOR BCC01</v>
          </cell>
        </row>
        <row r="14154">
          <cell r="A14154" t="str">
            <v>327D45-0</v>
          </cell>
          <cell r="B14154" t="str">
            <v>EARTH WIRE FOR BO001CG</v>
          </cell>
        </row>
        <row r="14155">
          <cell r="A14155" t="str">
            <v>327D58-1</v>
          </cell>
          <cell r="B14155" t="str">
            <v>STOPPER PIN FOR UN001G</v>
          </cell>
        </row>
        <row r="14156">
          <cell r="A14156" t="str">
            <v>327D60-4</v>
          </cell>
          <cell r="B14156" t="str">
            <v>BATTERY GUARD FOR UN001G</v>
          </cell>
        </row>
        <row r="14157">
          <cell r="A14157" t="str">
            <v>327D62-0</v>
          </cell>
          <cell r="B14157" t="str">
            <v>SPINDLE FOR TW002G</v>
          </cell>
        </row>
        <row r="14158">
          <cell r="A14158" t="str">
            <v>327D63-8</v>
          </cell>
          <cell r="B14158" t="str">
            <v>HAMMER FOR TW002G</v>
          </cell>
        </row>
        <row r="14159">
          <cell r="A14159" t="str">
            <v>327D74-3</v>
          </cell>
          <cell r="B14159" t="str">
            <v>PISTON CYLINDER FOR HR2670</v>
          </cell>
        </row>
        <row r="14160">
          <cell r="A14160" t="str">
            <v>327D79-3</v>
          </cell>
          <cell r="B14160" t="str">
            <v>PISTON JOINT FOR HR2670</v>
          </cell>
        </row>
        <row r="14161">
          <cell r="A14161" t="str">
            <v>327D80-8</v>
          </cell>
          <cell r="B14161" t="str">
            <v>SLEEVE 9 FOR HR2670</v>
          </cell>
        </row>
        <row r="14162">
          <cell r="A14162" t="str">
            <v>327D81-6</v>
          </cell>
          <cell r="B14162" t="str">
            <v>IMPACT BOLT A FOR HR2670</v>
          </cell>
        </row>
        <row r="14163">
          <cell r="A14163" t="str">
            <v>327D88-2</v>
          </cell>
          <cell r="B14163" t="str">
            <v>SPINDLE FOR TW009G</v>
          </cell>
        </row>
        <row r="14164">
          <cell r="A14164" t="str">
            <v>327D89-0</v>
          </cell>
          <cell r="B14164" t="str">
            <v>HAMMER FOR TW009G</v>
          </cell>
        </row>
        <row r="14165">
          <cell r="A14165" t="str">
            <v>327E33-3</v>
          </cell>
          <cell r="B14165" t="str">
            <v>PIN 9 FOR PS001G</v>
          </cell>
        </row>
        <row r="14166">
          <cell r="A14166" t="str">
            <v>327E37-5</v>
          </cell>
          <cell r="B14166" t="str">
            <v>ROD 8 FOR EN422MP</v>
          </cell>
        </row>
        <row r="14167">
          <cell r="A14167" t="str">
            <v>327E51-1</v>
          </cell>
          <cell r="B14167" t="str">
            <v>ANVIL N FOR TD004G</v>
          </cell>
        </row>
        <row r="14168">
          <cell r="A14168" t="str">
            <v>327E52-9</v>
          </cell>
          <cell r="B14168" t="str">
            <v>SPINDLE FOR TD004G</v>
          </cell>
        </row>
        <row r="14169">
          <cell r="A14169" t="str">
            <v>327E53-7</v>
          </cell>
          <cell r="B14169" t="str">
            <v>HAMMER FOR TD004G</v>
          </cell>
        </row>
        <row r="14170">
          <cell r="A14170" t="str">
            <v>327E56-1</v>
          </cell>
          <cell r="B14170" t="str">
            <v>SHAFT C FOR BCC01</v>
          </cell>
        </row>
        <row r="14171">
          <cell r="A14171" t="str">
            <v>327E75-7</v>
          </cell>
          <cell r="B14171" t="str">
            <v>SPINDLE FOR GA055G</v>
          </cell>
        </row>
        <row r="14172">
          <cell r="A14172" t="str">
            <v>327E78-1</v>
          </cell>
          <cell r="B14172" t="str">
            <v>BEARING RETAINER 31-48 FOR GA055G</v>
          </cell>
        </row>
        <row r="14173">
          <cell r="A14173" t="str">
            <v>327E79-9</v>
          </cell>
          <cell r="B14173" t="str">
            <v>SLEEVE 23 FOR GA055G</v>
          </cell>
        </row>
        <row r="14174">
          <cell r="A14174" t="str">
            <v>327E84-6</v>
          </cell>
          <cell r="B14174" t="str">
            <v>ROLLER SHAFT FOR BS002G</v>
          </cell>
        </row>
        <row r="14175">
          <cell r="A14175" t="str">
            <v>327E98-5</v>
          </cell>
          <cell r="B14175" t="str">
            <v>HAMMER FOR TW011G</v>
          </cell>
        </row>
        <row r="14176">
          <cell r="A14176" t="str">
            <v>327F04-6</v>
          </cell>
          <cell r="B14176" t="str">
            <v>GRASS CATCHER BRACKET FOR LM002J</v>
          </cell>
        </row>
        <row r="14177">
          <cell r="A14177" t="str">
            <v>327F17-7</v>
          </cell>
          <cell r="B14177" t="str">
            <v>STOPPER PIN FOR DUN500W</v>
          </cell>
        </row>
        <row r="14178">
          <cell r="A14178" t="str">
            <v>327F38-9</v>
          </cell>
          <cell r="B14178" t="str">
            <v>SPINDLE FOR DTL302</v>
          </cell>
        </row>
        <row r="14179">
          <cell r="A14179" t="str">
            <v>327F39-7</v>
          </cell>
          <cell r="B14179" t="str">
            <v>HAMMER FOR DTL302</v>
          </cell>
        </row>
        <row r="14180">
          <cell r="A14180" t="str">
            <v>327F45-2</v>
          </cell>
          <cell r="B14180" t="str">
            <v>COUPLING FOR GD001G</v>
          </cell>
        </row>
        <row r="14181">
          <cell r="A14181" t="str">
            <v>327F66-4</v>
          </cell>
          <cell r="B14181" t="str">
            <v>SPINDLE FOR GP001G</v>
          </cell>
        </row>
        <row r="14182">
          <cell r="A14182" t="str">
            <v>327F70-3</v>
          </cell>
          <cell r="B14182" t="str">
            <v>STRIKER FOR HR011G</v>
          </cell>
        </row>
        <row r="14183">
          <cell r="A14183" t="str">
            <v>327F74-5</v>
          </cell>
          <cell r="B14183" t="str">
            <v>PISTON JOINT FOR HR011G</v>
          </cell>
        </row>
        <row r="14184">
          <cell r="A14184" t="str">
            <v>327F77-9</v>
          </cell>
          <cell r="B14184" t="str">
            <v>CLUTCH CAM FOR HR011G</v>
          </cell>
        </row>
        <row r="14185">
          <cell r="A14185" t="str">
            <v>327F78-7</v>
          </cell>
          <cell r="B14185" t="str">
            <v>SLIDE PIPE FOR DX17</v>
          </cell>
        </row>
        <row r="14186">
          <cell r="A14186" t="str">
            <v>327F81-8</v>
          </cell>
          <cell r="B14186" t="str">
            <v>FRONT HANDLE FOR UC030G</v>
          </cell>
        </row>
        <row r="14187">
          <cell r="A14187" t="str">
            <v>327F92-3</v>
          </cell>
          <cell r="B14187" t="str">
            <v>GEAR HOUSING FOR DUP181</v>
          </cell>
        </row>
        <row r="14188">
          <cell r="A14188" t="str">
            <v>327F97-3</v>
          </cell>
          <cell r="B14188" t="str">
            <v>HOOK FOR UC031G</v>
          </cell>
        </row>
        <row r="14189">
          <cell r="A14189" t="str">
            <v>327G02-6</v>
          </cell>
          <cell r="B14189" t="str">
            <v>SPINDLE FOR TD201D</v>
          </cell>
        </row>
        <row r="14190">
          <cell r="A14190" t="str">
            <v>327G12-3</v>
          </cell>
          <cell r="B14190" t="str">
            <v>ROD 16 FOR LH001G</v>
          </cell>
        </row>
        <row r="14191">
          <cell r="A14191" t="str">
            <v>327G13-1</v>
          </cell>
          <cell r="B14191" t="str">
            <v>SPINDLE FOR LH001G</v>
          </cell>
        </row>
        <row r="14192">
          <cell r="A14192" t="str">
            <v>327G14-9</v>
          </cell>
          <cell r="B14192" t="str">
            <v>FRONT LOCK BOLT M8 FOR LH001G</v>
          </cell>
        </row>
        <row r="14193">
          <cell r="A14193" t="str">
            <v>327G15-7</v>
          </cell>
          <cell r="B14193" t="str">
            <v>REAR LOCK BOLT M8 FOR LH001G</v>
          </cell>
        </row>
        <row r="14194">
          <cell r="A14194" t="str">
            <v>327G16-5</v>
          </cell>
          <cell r="B14194" t="str">
            <v>TABLE SUPPORT FOR LH001G</v>
          </cell>
        </row>
        <row r="14195">
          <cell r="A14195" t="str">
            <v>327G33-5</v>
          </cell>
          <cell r="B14195" t="str">
            <v>BEARING BOX FOR DTM53</v>
          </cell>
        </row>
        <row r="14196">
          <cell r="A14196" t="str">
            <v>327G35-1</v>
          </cell>
          <cell r="B14196" t="str">
            <v>ANVIL N FOR DTM53</v>
          </cell>
        </row>
        <row r="14197">
          <cell r="A14197" t="str">
            <v>327G36-9</v>
          </cell>
          <cell r="B14197" t="str">
            <v>SPINDLE FOR DTD158</v>
          </cell>
        </row>
        <row r="14198">
          <cell r="A14198" t="str">
            <v>327G38-5</v>
          </cell>
          <cell r="B14198" t="str">
            <v>ROD 4 FOR UB005G</v>
          </cell>
        </row>
        <row r="14199">
          <cell r="A14199" t="str">
            <v>327G45-8</v>
          </cell>
          <cell r="B14199" t="str">
            <v>SHAFT FOR VL001G</v>
          </cell>
        </row>
        <row r="14200">
          <cell r="A14200" t="str">
            <v>327G71-7</v>
          </cell>
          <cell r="B14200" t="str">
            <v>BIT SLEEVE FOR TD023D</v>
          </cell>
        </row>
        <row r="14201">
          <cell r="A14201" t="str">
            <v>327G72-5</v>
          </cell>
          <cell r="B14201" t="str">
            <v>SPINDLE N FOR TD023D</v>
          </cell>
        </row>
        <row r="14202">
          <cell r="A14202" t="str">
            <v>327G77-5</v>
          </cell>
          <cell r="B14202" t="str">
            <v>FRONT HANDLE FOR UC033G</v>
          </cell>
        </row>
        <row r="14203">
          <cell r="A14203" t="str">
            <v>331435-7</v>
          </cell>
          <cell r="B14203" t="str">
            <v>CLAMP PLATE FOR 4304</v>
          </cell>
        </row>
        <row r="14204">
          <cell r="A14204" t="str">
            <v>331447-0</v>
          </cell>
          <cell r="B14204" t="str">
            <v>CONNECTING ROD FOR HR2410</v>
          </cell>
        </row>
        <row r="14205">
          <cell r="A14205" t="str">
            <v>331568-8</v>
          </cell>
          <cell r="B14205" t="str">
            <v>PIPE 9 FOR N5900B/5008MG</v>
          </cell>
        </row>
        <row r="14206">
          <cell r="A14206" t="str">
            <v>331596-3</v>
          </cell>
          <cell r="B14206" t="str">
            <v>SLEEVE 12 FOR DC/AC-HR/HM</v>
          </cell>
        </row>
        <row r="14207">
          <cell r="A14207" t="str">
            <v>331639-1</v>
          </cell>
          <cell r="B14207" t="str">
            <v>GUIDE SLEEVE FOR JR3050T</v>
          </cell>
        </row>
        <row r="14208">
          <cell r="A14208" t="str">
            <v>331647-2</v>
          </cell>
          <cell r="B14208" t="str">
            <v>LOCK CAM FOR DDF351</v>
          </cell>
        </row>
        <row r="14209">
          <cell r="A14209" t="str">
            <v>331648-0</v>
          </cell>
          <cell r="B14209" t="str">
            <v>PIPE 2O-218 FOR MT240</v>
          </cell>
        </row>
        <row r="14210">
          <cell r="A14210" t="str">
            <v>331660-0</v>
          </cell>
          <cell r="B14210" t="str">
            <v>RING 36 FOR HM0871C</v>
          </cell>
        </row>
        <row r="14211">
          <cell r="A14211" t="str">
            <v>331662-6</v>
          </cell>
          <cell r="B14211" t="str">
            <v>SPACER 6 FOR SG1250</v>
          </cell>
        </row>
        <row r="14212">
          <cell r="A14212" t="str">
            <v>331708-8</v>
          </cell>
          <cell r="B14212" t="str">
            <v>PISTON CYLINDER FOR HR1830</v>
          </cell>
        </row>
        <row r="14213">
          <cell r="A14213" t="str">
            <v>331709-6</v>
          </cell>
          <cell r="B14213" t="str">
            <v>RING 23 FOR HR4001C</v>
          </cell>
        </row>
        <row r="14214">
          <cell r="A14214" t="str">
            <v>331745-2</v>
          </cell>
          <cell r="B14214" t="str">
            <v>PIPE 22 FOR HR5211C</v>
          </cell>
        </row>
        <row r="14215">
          <cell r="A14215" t="str">
            <v>331775-3</v>
          </cell>
          <cell r="B14215" t="str">
            <v>SLEEVE 10 FOR HR2810</v>
          </cell>
        </row>
        <row r="14216">
          <cell r="A14216" t="str">
            <v>331854-7</v>
          </cell>
          <cell r="B14216" t="str">
            <v>COUNTER WEIGHT</v>
          </cell>
        </row>
        <row r="14217">
          <cell r="A14217" t="str">
            <v>331871-7</v>
          </cell>
          <cell r="B14217" t="str">
            <v>CRANK SHAFT</v>
          </cell>
        </row>
        <row r="14218">
          <cell r="A14218" t="str">
            <v>331896-1</v>
          </cell>
          <cell r="B14218" t="str">
            <v>MUFFLER PIPE FOR EH6000S</v>
          </cell>
        </row>
        <row r="14219">
          <cell r="A14219" t="str">
            <v>331966-6</v>
          </cell>
          <cell r="B14219" t="str">
            <v>RETAINER FOR BBX7600</v>
          </cell>
        </row>
        <row r="14220">
          <cell r="A14220" t="str">
            <v>331975-5</v>
          </cell>
          <cell r="B14220" t="str">
            <v>SWITCH LEVER FOR LM430D</v>
          </cell>
        </row>
        <row r="14221">
          <cell r="A14221" t="str">
            <v>331987-8</v>
          </cell>
          <cell r="B14221" t="str">
            <v>EXHAUST PORT SPACER FOR EM4351U</v>
          </cell>
        </row>
        <row r="14222">
          <cell r="A14222" t="str">
            <v>331992-5</v>
          </cell>
          <cell r="B14222" t="str">
            <v>CLUTCH CAM FOR HR2470</v>
          </cell>
        </row>
        <row r="14223">
          <cell r="A14223" t="str">
            <v>331993-3</v>
          </cell>
          <cell r="B14223" t="str">
            <v>CLUTCH CAM FOR HR2450</v>
          </cell>
        </row>
        <row r="14224">
          <cell r="A14224" t="str">
            <v>332059-2</v>
          </cell>
          <cell r="B14224" t="str">
            <v>GUIDE BAR EN4950S</v>
          </cell>
        </row>
        <row r="14225">
          <cell r="A14225" t="str">
            <v>332060-7</v>
          </cell>
          <cell r="B14225" t="str">
            <v>GUIDE BAR FOR EH7500S/EH7500W</v>
          </cell>
        </row>
        <row r="14226">
          <cell r="A14226" t="str">
            <v>332068-1</v>
          </cell>
          <cell r="B14226" t="str">
            <v>HANDLE 19  FOR BUR182U</v>
          </cell>
        </row>
        <row r="14227">
          <cell r="A14227" t="str">
            <v>332074-6</v>
          </cell>
          <cell r="B14227" t="str">
            <v>INNER RING FOR EA3600</v>
          </cell>
        </row>
        <row r="14228">
          <cell r="A14228" t="str">
            <v>332075-4</v>
          </cell>
          <cell r="B14228" t="str">
            <v>INNER RING FOR EA3600</v>
          </cell>
        </row>
        <row r="14229">
          <cell r="A14229" t="str">
            <v>332126-3</v>
          </cell>
          <cell r="B14229" t="str">
            <v>PIPE 6 FOR DHS680</v>
          </cell>
        </row>
        <row r="14230">
          <cell r="A14230" t="str">
            <v>341136-9</v>
          </cell>
          <cell r="B14230" t="str">
            <v>HOOK FOR N3701</v>
          </cell>
        </row>
        <row r="14231">
          <cell r="A14231" t="str">
            <v>341417-1</v>
          </cell>
          <cell r="B14231" t="str">
            <v>LEVER FOR 5008B</v>
          </cell>
        </row>
        <row r="14232">
          <cell r="A14232" t="str">
            <v>341685-6</v>
          </cell>
          <cell r="B14232" t="str">
            <v>METAL COVER (A) FOR 2030/2012NB</v>
          </cell>
        </row>
        <row r="14233">
          <cell r="A14233" t="str">
            <v>341914-7</v>
          </cell>
          <cell r="B14233" t="str">
            <v>GRIP CLAMP FOR HM0810</v>
          </cell>
        </row>
        <row r="14234">
          <cell r="A14234" t="str">
            <v>341922-8</v>
          </cell>
          <cell r="B14234" t="str">
            <v>GRIP BASE FOR HM0810</v>
          </cell>
        </row>
        <row r="14235">
          <cell r="A14235" t="str">
            <v>342679-4</v>
          </cell>
          <cell r="B14235" t="str">
            <v>VISE PLATE FOR 2416S/2414NB</v>
          </cell>
        </row>
        <row r="14236">
          <cell r="A14236" t="str">
            <v>343540-8</v>
          </cell>
          <cell r="B14236" t="str">
            <v>HOLDER FOR 4323M/4320</v>
          </cell>
        </row>
        <row r="14237">
          <cell r="A14237" t="str">
            <v>343641-2</v>
          </cell>
          <cell r="B14237" t="str">
            <v>SHAFT LOCK FOR LS1040</v>
          </cell>
        </row>
        <row r="14238">
          <cell r="A14238" t="str">
            <v>343651-9</v>
          </cell>
          <cell r="B14238" t="str">
            <v>VISE PLATE FOR LS1030</v>
          </cell>
        </row>
        <row r="14239">
          <cell r="A14239" t="str">
            <v>343799-7</v>
          </cell>
          <cell r="B14239" t="str">
            <v>SLIDE PLATE FOR LS1040</v>
          </cell>
        </row>
        <row r="14240">
          <cell r="A14240" t="str">
            <v>343844-8</v>
          </cell>
          <cell r="B14240" t="str">
            <v>METAL COVER (B) FOR 2012NB</v>
          </cell>
        </row>
        <row r="14241">
          <cell r="A14241" t="str">
            <v>344086-7</v>
          </cell>
          <cell r="B14241" t="str">
            <v>ARM FOR 2414B</v>
          </cell>
        </row>
        <row r="14242">
          <cell r="A14242" t="str">
            <v>344089-1</v>
          </cell>
          <cell r="B14242" t="str">
            <v>STOPPER PLATE FOR 2414B</v>
          </cell>
        </row>
        <row r="14243">
          <cell r="A14243" t="str">
            <v>344317-4</v>
          </cell>
          <cell r="B14243" t="str">
            <v>SHAFT LOCK FOR 5806B</v>
          </cell>
        </row>
        <row r="14244">
          <cell r="A14244" t="str">
            <v>344380-7</v>
          </cell>
          <cell r="B14244" t="str">
            <v>CENTER COVER FOR LS1040</v>
          </cell>
        </row>
        <row r="14245">
          <cell r="A14245" t="str">
            <v>344381-5</v>
          </cell>
          <cell r="B14245" t="str">
            <v>KNOCK SPRING FOR LS1040</v>
          </cell>
        </row>
        <row r="14246">
          <cell r="A14246" t="str">
            <v>344385-7</v>
          </cell>
          <cell r="B14246" t="str">
            <v>POINTER FOR LS1040</v>
          </cell>
        </row>
        <row r="14247">
          <cell r="A14247" t="str">
            <v>344411-2</v>
          </cell>
          <cell r="B14247" t="str">
            <v>SLIDE STOPPER FOR LS1013</v>
          </cell>
        </row>
        <row r="14248">
          <cell r="A14248" t="str">
            <v>344463-3</v>
          </cell>
          <cell r="B14248" t="str">
            <v>SUB FENCE PLATE FOR LS1013</v>
          </cell>
        </row>
        <row r="14249">
          <cell r="A14249" t="str">
            <v>344477-2</v>
          </cell>
          <cell r="B14249" t="str">
            <v>SLIDE PLATE FOR LS1013</v>
          </cell>
        </row>
        <row r="14250">
          <cell r="A14250" t="str">
            <v>344519-2</v>
          </cell>
          <cell r="B14250" t="str">
            <v>FRAME COVER FOR 2702</v>
          </cell>
        </row>
        <row r="14251">
          <cell r="A14251" t="str">
            <v>344539-6</v>
          </cell>
          <cell r="B14251" t="str">
            <v>CENTER WASHER FOR LS1220</v>
          </cell>
        </row>
        <row r="14252">
          <cell r="A14252" t="str">
            <v>344595-6</v>
          </cell>
          <cell r="B14252" t="str">
            <v>ANGULAR GUIDE FOR 4191</v>
          </cell>
        </row>
        <row r="14253">
          <cell r="A14253" t="str">
            <v>344603-3</v>
          </cell>
          <cell r="B14253" t="str">
            <v>STOPPER PLATE FOR LS1045</v>
          </cell>
        </row>
        <row r="14254">
          <cell r="A14254" t="str">
            <v>344614-8</v>
          </cell>
          <cell r="B14254" t="str">
            <v>BALANCE PLATE FOR 4323M</v>
          </cell>
        </row>
        <row r="14255">
          <cell r="A14255" t="str">
            <v>344618-0</v>
          </cell>
          <cell r="B14255" t="str">
            <v>WASHAR 40 FOR HM1130</v>
          </cell>
        </row>
        <row r="14256">
          <cell r="A14256" t="str">
            <v>344622-9</v>
          </cell>
          <cell r="B14256" t="str">
            <v>SAFETY COVER FOR MT940</v>
          </cell>
        </row>
        <row r="14257">
          <cell r="A14257" t="str">
            <v>344641-5</v>
          </cell>
          <cell r="B14257" t="str">
            <v>CENTER COVER FOR LS0711B</v>
          </cell>
        </row>
        <row r="14258">
          <cell r="A14258" t="str">
            <v>344642-3</v>
          </cell>
          <cell r="B14258" t="str">
            <v>SHAFT LOCK FOR LS0711B</v>
          </cell>
        </row>
        <row r="14259">
          <cell r="A14259" t="str">
            <v>344643-1</v>
          </cell>
          <cell r="B14259" t="str">
            <v>STOPPER ARM FOR LS0711B</v>
          </cell>
        </row>
        <row r="14260">
          <cell r="A14260" t="str">
            <v>344662-7</v>
          </cell>
          <cell r="B14260" t="str">
            <v>CENTER CAP FOR 2414NB</v>
          </cell>
        </row>
        <row r="14261">
          <cell r="A14261" t="str">
            <v>344681-3</v>
          </cell>
          <cell r="B14261" t="str">
            <v>SHAFT LOCK FOR 5621D</v>
          </cell>
        </row>
        <row r="14262">
          <cell r="A14262" t="str">
            <v>344685-5</v>
          </cell>
          <cell r="B14262" t="str">
            <v>CLAME PLATE FOR 4322</v>
          </cell>
        </row>
        <row r="14263">
          <cell r="A14263" t="str">
            <v>344686-3</v>
          </cell>
          <cell r="B14263" t="str">
            <v>SEAL PLATE FOR 4322</v>
          </cell>
        </row>
        <row r="14264">
          <cell r="A14264" t="str">
            <v>344688-9</v>
          </cell>
          <cell r="B14264" t="str">
            <v>BRAK RING FOR UC3020</v>
          </cell>
        </row>
        <row r="14265">
          <cell r="A14265" t="str">
            <v>344690-2</v>
          </cell>
          <cell r="B14265" t="str">
            <v>GUIDE WASHER FOR HR2410</v>
          </cell>
        </row>
        <row r="14266">
          <cell r="A14266" t="str">
            <v>344734-8</v>
          </cell>
          <cell r="B14266" t="str">
            <v>CENTER WASHER FOR LC1230</v>
          </cell>
        </row>
        <row r="14267">
          <cell r="A14267" t="str">
            <v>344735-6</v>
          </cell>
          <cell r="B14267" t="str">
            <v>CENTER SUPPORT FOR LC1230</v>
          </cell>
        </row>
        <row r="14268">
          <cell r="A14268" t="str">
            <v>344737-2</v>
          </cell>
          <cell r="B14268" t="str">
            <v>CENTER COVER FOR LC1230</v>
          </cell>
        </row>
        <row r="14269">
          <cell r="A14269" t="str">
            <v>344742-9</v>
          </cell>
          <cell r="B14269" t="str">
            <v>LOCK PLATE</v>
          </cell>
        </row>
        <row r="14270">
          <cell r="A14270" t="str">
            <v>344817-4</v>
          </cell>
          <cell r="B14270" t="str">
            <v>SUB TABLE PLATE FOR 2012NB</v>
          </cell>
        </row>
        <row r="14271">
          <cell r="A14271" t="str">
            <v>344832-8</v>
          </cell>
          <cell r="B14271" t="str">
            <v>PLATE FOR BO3700</v>
          </cell>
        </row>
        <row r="14272">
          <cell r="A14272" t="str">
            <v>344871-8</v>
          </cell>
          <cell r="B14272" t="str">
            <v>RETAINER FOR GD0800C</v>
          </cell>
        </row>
        <row r="14273">
          <cell r="A14273" t="str">
            <v>345179-3</v>
          </cell>
          <cell r="B14273" t="str">
            <v>BEARING RETAINER FOR HR2020</v>
          </cell>
        </row>
        <row r="14274">
          <cell r="A14274" t="str">
            <v>345187-4</v>
          </cell>
          <cell r="B14274" t="str">
            <v>GUIDE WASHER FOR HR2020 HR2810</v>
          </cell>
        </row>
        <row r="14275">
          <cell r="A14275" t="str">
            <v>345205-8</v>
          </cell>
          <cell r="B14275" t="str">
            <v>BRANCH CATCHER</v>
          </cell>
        </row>
        <row r="14276">
          <cell r="A14276" t="str">
            <v>345225-2</v>
          </cell>
          <cell r="B14276" t="str">
            <v>LOCK PLATE FOR HP2050</v>
          </cell>
        </row>
        <row r="14277">
          <cell r="A14277" t="str">
            <v>345272-3</v>
          </cell>
          <cell r="B14277" t="str">
            <v>LOCK LEVER PLATE FOR LS0714</v>
          </cell>
        </row>
        <row r="14278">
          <cell r="A14278" t="str">
            <v>345310-1</v>
          </cell>
          <cell r="B14278" t="str">
            <v>STOPPER PLATE FOR MT240</v>
          </cell>
        </row>
        <row r="14279">
          <cell r="A14279" t="str">
            <v>345311-9</v>
          </cell>
          <cell r="B14279" t="str">
            <v>PLATE FOR MT240</v>
          </cell>
        </row>
        <row r="14280">
          <cell r="A14280" t="str">
            <v>345312-7</v>
          </cell>
          <cell r="B14280" t="str">
            <v>VISE PLATE FOR  MT240</v>
          </cell>
        </row>
        <row r="14281">
          <cell r="A14281" t="str">
            <v>345313-5</v>
          </cell>
          <cell r="B14281" t="str">
            <v>SPARK GUARD FOR MT240</v>
          </cell>
        </row>
        <row r="14282">
          <cell r="A14282" t="str">
            <v>345317-7</v>
          </cell>
          <cell r="B14282" t="str">
            <v>SHAFT LOCK FOR MT580</v>
          </cell>
        </row>
        <row r="14283">
          <cell r="A14283" t="str">
            <v>345318-5</v>
          </cell>
          <cell r="B14283" t="str">
            <v>GRIP HOLDER FOR MT580</v>
          </cell>
        </row>
        <row r="14284">
          <cell r="A14284" t="str">
            <v>345333-9</v>
          </cell>
          <cell r="B14284" t="str">
            <v>STOPPER FOR HR2450T</v>
          </cell>
        </row>
        <row r="14285">
          <cell r="A14285" t="str">
            <v>345342-8</v>
          </cell>
          <cell r="B14285" t="str">
            <v>PAPER CLAMP FOR BO3700</v>
          </cell>
        </row>
        <row r="14286">
          <cell r="A14286" t="str">
            <v>345363-0</v>
          </cell>
          <cell r="B14286" t="str">
            <v>CHANGE PLATE FOR HR2450</v>
          </cell>
        </row>
        <row r="14287">
          <cell r="A14287" t="str">
            <v>345372-9</v>
          </cell>
          <cell r="B14287" t="str">
            <v>PLATE</v>
          </cell>
        </row>
        <row r="14288">
          <cell r="A14288" t="str">
            <v>345378-7</v>
          </cell>
          <cell r="B14288" t="str">
            <v>ADJUST PLATE FOR MT190</v>
          </cell>
        </row>
        <row r="14289">
          <cell r="A14289" t="str">
            <v>345391-5</v>
          </cell>
          <cell r="B14289" t="str">
            <v>THICKNESS RING FOR MT580</v>
          </cell>
        </row>
        <row r="14290">
          <cell r="A14290" t="str">
            <v>345396-5</v>
          </cell>
          <cell r="B14290" t="str">
            <v>SET PLATE FOR MT066</v>
          </cell>
        </row>
        <row r="14291">
          <cell r="A14291" t="str">
            <v>345423-8</v>
          </cell>
          <cell r="B14291" t="str">
            <v>RIVING KNIFE</v>
          </cell>
        </row>
        <row r="14292">
          <cell r="A14292" t="str">
            <v>345427-0</v>
          </cell>
          <cell r="B14292" t="str">
            <v>LOCK LEVER</v>
          </cell>
        </row>
        <row r="14293">
          <cell r="A14293" t="str">
            <v>345438-5</v>
          </cell>
          <cell r="B14293" t="str">
            <v>GUARD PLATE FOR LS0714</v>
          </cell>
        </row>
        <row r="14294">
          <cell r="A14294" t="str">
            <v>345441-6</v>
          </cell>
          <cell r="B14294" t="str">
            <v>BASE PLATE FOR DJV184/JV0600/JV103D</v>
          </cell>
        </row>
        <row r="14295">
          <cell r="A14295" t="str">
            <v>345454-7</v>
          </cell>
          <cell r="B14295" t="str">
            <v>BRAKE BAND FOR DCS230T</v>
          </cell>
        </row>
        <row r="14296">
          <cell r="A14296" t="str">
            <v>345464-4</v>
          </cell>
          <cell r="B14296" t="str">
            <v>LABYRINTH RING FOR 9553NB</v>
          </cell>
        </row>
        <row r="14297">
          <cell r="A14297" t="str">
            <v>345467-8</v>
          </cell>
          <cell r="B14297" t="str">
            <v>STOPPER PLATE FOR 2107F</v>
          </cell>
        </row>
        <row r="14298">
          <cell r="A14298" t="str">
            <v>345470-9</v>
          </cell>
          <cell r="B14298" t="str">
            <v>THICKNESS RING FOR CS550D</v>
          </cell>
        </row>
        <row r="14299">
          <cell r="A14299" t="str">
            <v>345473-3</v>
          </cell>
          <cell r="B14299" t="str">
            <v>SIDE HANDLE FOR HM1305</v>
          </cell>
        </row>
        <row r="14300">
          <cell r="A14300" t="str">
            <v>345474-1</v>
          </cell>
          <cell r="B14300" t="str">
            <v>HANDLE CLAMP FOR HM1305</v>
          </cell>
        </row>
        <row r="14301">
          <cell r="A14301" t="str">
            <v>345478-3</v>
          </cell>
          <cell r="B14301" t="str">
            <v>GEAR PLATE FOR JR3050T</v>
          </cell>
        </row>
        <row r="14302">
          <cell r="A14302" t="str">
            <v>345479-1</v>
          </cell>
          <cell r="B14302" t="str">
            <v>SHOE GUIDE FOR JR3050T</v>
          </cell>
        </row>
        <row r="14303">
          <cell r="A14303" t="str">
            <v>345480-6</v>
          </cell>
          <cell r="B14303" t="str">
            <v>SLIDE PLATE FOR JR3050T</v>
          </cell>
        </row>
        <row r="14304">
          <cell r="A14304" t="str">
            <v>345504-8</v>
          </cell>
          <cell r="B14304" t="str">
            <v>PLATE FOR 9556PB</v>
          </cell>
        </row>
        <row r="14305">
          <cell r="A14305" t="str">
            <v>345507-2</v>
          </cell>
          <cell r="B14305" t="str">
            <v>DRUM COVER FOR MT110</v>
          </cell>
        </row>
        <row r="14306">
          <cell r="A14306" t="str">
            <v>345579-7</v>
          </cell>
          <cell r="B14306" t="str">
            <v>SPRING GUIDE FOR HR4001C</v>
          </cell>
        </row>
        <row r="14307">
          <cell r="A14307" t="str">
            <v>345581-0</v>
          </cell>
          <cell r="B14307" t="str">
            <v>CUP WASHER 8 FOR HR4001C</v>
          </cell>
        </row>
        <row r="14308">
          <cell r="A14308" t="str">
            <v>345582-8</v>
          </cell>
          <cell r="B14308" t="str">
            <v>LINK PLATE FOR HR4001C</v>
          </cell>
        </row>
        <row r="14309">
          <cell r="A14309" t="str">
            <v>345628-0</v>
          </cell>
          <cell r="B14309" t="str">
            <v>PLATE FOR 2704</v>
          </cell>
        </row>
        <row r="14310">
          <cell r="A14310" t="str">
            <v>345651-5</v>
          </cell>
          <cell r="B14310" t="str">
            <v>SPIKE BUMPER FOR UC3020A</v>
          </cell>
        </row>
        <row r="14311">
          <cell r="A14311" t="str">
            <v>345653-1</v>
          </cell>
          <cell r="B14311" t="str">
            <v>CHAIN SLIDER R FOR PS-220TH</v>
          </cell>
        </row>
        <row r="14312">
          <cell r="A14312" t="str">
            <v>345681-6</v>
          </cell>
          <cell r="B14312" t="str">
            <v>JOINT PLATE FOR HR1830</v>
          </cell>
        </row>
        <row r="14313">
          <cell r="A14313" t="str">
            <v>345717-1</v>
          </cell>
          <cell r="B14313" t="str">
            <v>SHAFT LOCK FOR 5008MG</v>
          </cell>
        </row>
        <row r="14314">
          <cell r="A14314" t="str">
            <v>345726-0</v>
          </cell>
          <cell r="B14314" t="str">
            <v>EDGE SLIDER FOR MT940</v>
          </cell>
        </row>
        <row r="14315">
          <cell r="A14315" t="str">
            <v>345744-8</v>
          </cell>
          <cell r="B14315" t="str">
            <v>NUT PLATE FOR SP/DSP</v>
          </cell>
        </row>
        <row r="14316">
          <cell r="A14316" t="str">
            <v>345749-8</v>
          </cell>
          <cell r="B14316" t="str">
            <v>SET PLATE FOR TD020SW</v>
          </cell>
        </row>
        <row r="14317">
          <cell r="A14317" t="str">
            <v>345759-5</v>
          </cell>
          <cell r="B14317" t="str">
            <v>LEVER 98 FOR N5900B</v>
          </cell>
        </row>
        <row r="14318">
          <cell r="A14318" t="str">
            <v>345765-0</v>
          </cell>
          <cell r="B14318" t="str">
            <v>DRUM COVER</v>
          </cell>
        </row>
        <row r="14319">
          <cell r="A14319" t="str">
            <v>345814-3</v>
          </cell>
          <cell r="B14319" t="str">
            <v>LNK PLATE FOR HR2810</v>
          </cell>
        </row>
        <row r="14320">
          <cell r="A14320" t="str">
            <v>345815-1</v>
          </cell>
          <cell r="B14320" t="str">
            <v>GUIDE PLATE FOR HR2810</v>
          </cell>
        </row>
        <row r="14321">
          <cell r="A14321" t="str">
            <v>345818-5</v>
          </cell>
          <cell r="B14321" t="str">
            <v>CUP WASHER 16 FOR HR2810</v>
          </cell>
        </row>
        <row r="14322">
          <cell r="A14322" t="str">
            <v>345835-5</v>
          </cell>
          <cell r="B14322" t="str">
            <v>ANGULAR GUIDE FOR 5008MG</v>
          </cell>
        </row>
        <row r="14323">
          <cell r="A14323" t="str">
            <v>345836-3</v>
          </cell>
          <cell r="B14323" t="str">
            <v>CHANGE PLATE FOR HP1230</v>
          </cell>
        </row>
        <row r="14324">
          <cell r="A14324" t="str">
            <v>345944-0</v>
          </cell>
          <cell r="B14324" t="str">
            <v>CHANGE PLATE</v>
          </cell>
        </row>
        <row r="14325">
          <cell r="A14325" t="str">
            <v>346003-3</v>
          </cell>
          <cell r="B14325" t="str">
            <v>LEVER PLATE FOR HR003G</v>
          </cell>
        </row>
        <row r="14326">
          <cell r="A14326" t="str">
            <v>346007-5</v>
          </cell>
          <cell r="B14326" t="str">
            <v>PRESSURE PLATE</v>
          </cell>
        </row>
        <row r="14327">
          <cell r="A14327" t="str">
            <v>346015-6</v>
          </cell>
          <cell r="B14327" t="str">
            <v>SPRING GUIDE FOR HM1203C</v>
          </cell>
        </row>
        <row r="14328">
          <cell r="A14328" t="str">
            <v>346035-0</v>
          </cell>
          <cell r="B14328" t="str">
            <v>CHANGE PLATE FOR HR2460</v>
          </cell>
        </row>
        <row r="14329">
          <cell r="A14329" t="str">
            <v>346036-8</v>
          </cell>
          <cell r="B14329" t="str">
            <v>GUIDE PLATE FOR HR261D</v>
          </cell>
        </row>
        <row r="14330">
          <cell r="A14330" t="str">
            <v>346037-6</v>
          </cell>
          <cell r="B14330" t="str">
            <v>BEARING RETAINER A FOR HR261D</v>
          </cell>
        </row>
        <row r="14331">
          <cell r="A14331" t="str">
            <v>346038-4</v>
          </cell>
          <cell r="B14331" t="str">
            <v>BEARING RETAINER B FOR HR261D</v>
          </cell>
        </row>
        <row r="14332">
          <cell r="A14332" t="str">
            <v>346039-2</v>
          </cell>
          <cell r="B14332" t="str">
            <v>SUPPORT PLATE FOR HR261D</v>
          </cell>
        </row>
        <row r="14333">
          <cell r="A14333" t="str">
            <v>346047-3</v>
          </cell>
          <cell r="B14333" t="str">
            <v>CENTER PLATE FOR LS1016</v>
          </cell>
        </row>
        <row r="14334">
          <cell r="A14334" t="str">
            <v>346050-4</v>
          </cell>
          <cell r="B14334" t="str">
            <v>GUARD HOLDER LS1016L</v>
          </cell>
        </row>
        <row r="14335">
          <cell r="A14335" t="str">
            <v>346058-8</v>
          </cell>
          <cell r="B14335" t="str">
            <v>GUIDE PLATE FOR LS1016L</v>
          </cell>
        </row>
        <row r="14336">
          <cell r="A14336" t="str">
            <v>346059-6</v>
          </cell>
          <cell r="B14336" t="str">
            <v>SHAFT LOCK FOR BSS610,BSS611</v>
          </cell>
        </row>
        <row r="14337">
          <cell r="A14337" t="str">
            <v>346084-7</v>
          </cell>
          <cell r="B14337" t="str">
            <v>CLAMP WASHER FOR UR003G</v>
          </cell>
        </row>
        <row r="14338">
          <cell r="A14338" t="str">
            <v>346102-1</v>
          </cell>
          <cell r="B14338" t="str">
            <v>PAPER CLAMP FOR BO3710</v>
          </cell>
        </row>
        <row r="14339">
          <cell r="A14339" t="str">
            <v>346110-2</v>
          </cell>
          <cell r="B14339" t="str">
            <v>CAM PLATE FOR KP0800XK</v>
          </cell>
        </row>
        <row r="14340">
          <cell r="A14340" t="str">
            <v>346114-4</v>
          </cell>
          <cell r="B14340" t="str">
            <v>RETURN VANE FOR M442</v>
          </cell>
        </row>
        <row r="14341">
          <cell r="A14341" t="str">
            <v>346115-2</v>
          </cell>
          <cell r="B14341" t="str">
            <v>FAN COVER FOR M442</v>
          </cell>
        </row>
        <row r="14342">
          <cell r="A14342" t="str">
            <v>346141-1</v>
          </cell>
          <cell r="B14342" t="str">
            <v>PLATE FOR HM0871C</v>
          </cell>
        </row>
        <row r="14343">
          <cell r="A14343" t="str">
            <v>346176-2</v>
          </cell>
          <cell r="B14343" t="str">
            <v>LOCK PLATE FOR HR2610</v>
          </cell>
        </row>
        <row r="14344">
          <cell r="A14344" t="str">
            <v>346178-8</v>
          </cell>
          <cell r="B14344" t="str">
            <v>CUP SLEEVE MT870</v>
          </cell>
        </row>
        <row r="14345">
          <cell r="A14345" t="str">
            <v>346181-9</v>
          </cell>
          <cell r="B14345" t="str">
            <v>GRIP SPRING 50 FOR HR2610</v>
          </cell>
        </row>
        <row r="14346">
          <cell r="A14346" t="str">
            <v>346219-0</v>
          </cell>
          <cell r="B14346" t="str">
            <v>PLATE</v>
          </cell>
        </row>
        <row r="14347">
          <cell r="A14347" t="str">
            <v>346221-3</v>
          </cell>
          <cell r="B14347" t="str">
            <v>WASHER 16 FOR HR2610</v>
          </cell>
        </row>
        <row r="14348">
          <cell r="A14348" t="str">
            <v>346222-1</v>
          </cell>
          <cell r="B14348" t="str">
            <v>PLATE FOR HR2610</v>
          </cell>
        </row>
        <row r="14349">
          <cell r="A14349" t="str">
            <v>346232-8</v>
          </cell>
          <cell r="B14349" t="str">
            <v>CENTER COVER FOR LS0612F</v>
          </cell>
        </row>
        <row r="14350">
          <cell r="A14350" t="str">
            <v>346252-2</v>
          </cell>
          <cell r="B14350" t="str">
            <v>CLAMP</v>
          </cell>
        </row>
        <row r="14351">
          <cell r="A14351" t="str">
            <v>346255-6</v>
          </cell>
          <cell r="B14351" t="str">
            <v>FRICTION PLATE FOR EH5000W</v>
          </cell>
        </row>
        <row r="14352">
          <cell r="A14352" t="str">
            <v>346267-9</v>
          </cell>
          <cell r="B14352" t="str">
            <v>CYLINDER GASKET</v>
          </cell>
        </row>
        <row r="14353">
          <cell r="A14353" t="str">
            <v>346268-7</v>
          </cell>
          <cell r="B14353" t="str">
            <v>INSULATOR GASKET FOR EH5000W</v>
          </cell>
        </row>
        <row r="14354">
          <cell r="A14354" t="str">
            <v>346286-5</v>
          </cell>
          <cell r="B14354" t="str">
            <v>STAND</v>
          </cell>
        </row>
        <row r="14355">
          <cell r="A14355" t="str">
            <v>346306-5</v>
          </cell>
          <cell r="B14355" t="str">
            <v>COOLING PLATE EA3200S</v>
          </cell>
        </row>
        <row r="14356">
          <cell r="A14356" t="str">
            <v>346311-2</v>
          </cell>
          <cell r="B14356" t="str">
            <v>LEVER PLATE FOR MT582</v>
          </cell>
        </row>
        <row r="14357">
          <cell r="A14357" t="str">
            <v>346337-4</v>
          </cell>
          <cell r="B14357" t="str">
            <v>SHAFT LOCK</v>
          </cell>
        </row>
        <row r="14358">
          <cell r="A14358" t="str">
            <v>346392-6</v>
          </cell>
          <cell r="B14358" t="str">
            <v>CAM PLATE FOR RT0700C</v>
          </cell>
        </row>
        <row r="14359">
          <cell r="A14359" t="str">
            <v>346397-6</v>
          </cell>
          <cell r="B14359" t="str">
            <v>GUIDE RING</v>
          </cell>
        </row>
        <row r="14360">
          <cell r="A14360" t="str">
            <v>346413-4</v>
          </cell>
          <cell r="B14360" t="str">
            <v>BUSH 17 PS32</v>
          </cell>
        </row>
        <row r="14361">
          <cell r="A14361" t="str">
            <v>346518-0</v>
          </cell>
          <cell r="B14361" t="str">
            <v>GRUIDE PLATE EA3200S</v>
          </cell>
        </row>
        <row r="14362">
          <cell r="A14362" t="str">
            <v>346536-8</v>
          </cell>
          <cell r="B14362" t="str">
            <v>BEARING RETAINER A FOR HR242D</v>
          </cell>
        </row>
        <row r="14363">
          <cell r="A14363" t="str">
            <v>346537-6</v>
          </cell>
          <cell r="B14363" t="str">
            <v>LOCK PLATE FOR HR242D</v>
          </cell>
        </row>
        <row r="14364">
          <cell r="A14364" t="str">
            <v>346543-1</v>
          </cell>
          <cell r="B14364" t="str">
            <v>CONNECTING ROD FOR LM430D</v>
          </cell>
        </row>
        <row r="14365">
          <cell r="A14365" t="str">
            <v>346545-7</v>
          </cell>
          <cell r="B14365" t="str">
            <v>PLATE FOR LM430D</v>
          </cell>
        </row>
        <row r="14366">
          <cell r="A14366" t="str">
            <v>346578-2</v>
          </cell>
          <cell r="B14366" t="str">
            <v>BAND 8 FOR CC300D</v>
          </cell>
        </row>
        <row r="14367">
          <cell r="A14367" t="str">
            <v>346579-0</v>
          </cell>
          <cell r="B14367" t="str">
            <v>TANK HOLDER FOR CC300D</v>
          </cell>
        </row>
        <row r="14368">
          <cell r="A14368" t="str">
            <v>346586-3</v>
          </cell>
          <cell r="B14368" t="str">
            <v>ANGULAR GUIDE FOR CC300D</v>
          </cell>
        </row>
        <row r="14369">
          <cell r="A14369" t="str">
            <v>346620-9</v>
          </cell>
          <cell r="B14369" t="str">
            <v>PROTECTOR FOR JS1602</v>
          </cell>
        </row>
        <row r="14370">
          <cell r="A14370" t="str">
            <v>346622-5</v>
          </cell>
          <cell r="B14370" t="str">
            <v>GUARD  FOR BUR182U</v>
          </cell>
        </row>
        <row r="14371">
          <cell r="A14371" t="str">
            <v>346636-4</v>
          </cell>
          <cell r="B14371" t="str">
            <v>VISE PLATE FOR LW1401</v>
          </cell>
        </row>
        <row r="14372">
          <cell r="A14372" t="str">
            <v>346641-1</v>
          </cell>
          <cell r="B14372" t="str">
            <v>PROTECTOR FOR JS3201</v>
          </cell>
        </row>
        <row r="14373">
          <cell r="A14373" t="str">
            <v>346649-5</v>
          </cell>
          <cell r="B14373" t="str">
            <v>PLATE</v>
          </cell>
        </row>
        <row r="14374">
          <cell r="A14374" t="str">
            <v>346656-8</v>
          </cell>
          <cell r="B14374" t="str">
            <v>TIGHT BAND FOR GS5000</v>
          </cell>
        </row>
        <row r="14375">
          <cell r="A14375" t="str">
            <v>346662-3</v>
          </cell>
          <cell r="B14375" t="str">
            <v>PLATE</v>
          </cell>
        </row>
        <row r="14376">
          <cell r="A14376" t="str">
            <v>346665-7</v>
          </cell>
          <cell r="B14376" t="str">
            <v>PLATE</v>
          </cell>
        </row>
        <row r="14377">
          <cell r="A14377" t="str">
            <v>346669-9</v>
          </cell>
          <cell r="B14377" t="str">
            <v>SAW GUARD</v>
          </cell>
        </row>
        <row r="14378">
          <cell r="A14378" t="str">
            <v>346685-1</v>
          </cell>
          <cell r="B14378" t="str">
            <v>BASE PLATE FOR JV141D</v>
          </cell>
        </row>
        <row r="14379">
          <cell r="A14379" t="str">
            <v>346691-6</v>
          </cell>
          <cell r="B14379" t="str">
            <v>DUST COVER FOR EA3600</v>
          </cell>
        </row>
        <row r="14380">
          <cell r="A14380" t="str">
            <v>346693-2</v>
          </cell>
          <cell r="B14380" t="str">
            <v>BACK PLATE FOR EA3600</v>
          </cell>
        </row>
        <row r="14381">
          <cell r="A14381" t="str">
            <v>346694-0</v>
          </cell>
          <cell r="B14381" t="str">
            <v>GUIDE PLATE ES FOR EA3600</v>
          </cell>
        </row>
        <row r="14382">
          <cell r="A14382" t="str">
            <v>346695-8</v>
          </cell>
          <cell r="B14382" t="str">
            <v>SPIKE BUMPER FOR EA3600</v>
          </cell>
        </row>
        <row r="14383">
          <cell r="A14383" t="str">
            <v>346715-8</v>
          </cell>
          <cell r="B14383" t="str">
            <v>GEAR PLATE FOR MT450T</v>
          </cell>
        </row>
        <row r="14384">
          <cell r="A14384" t="str">
            <v>346722-1</v>
          </cell>
          <cell r="B14384" t="str">
            <v>CHAIN CATCHER FOR EA3600</v>
          </cell>
        </row>
        <row r="14385">
          <cell r="A14385" t="str">
            <v>346732-8</v>
          </cell>
          <cell r="B14385" t="str">
            <v>PLATE FOR EN5950S</v>
          </cell>
        </row>
        <row r="14386">
          <cell r="A14386" t="str">
            <v>346746-7</v>
          </cell>
          <cell r="B14386" t="str">
            <v>BASE FOR 50007N</v>
          </cell>
        </row>
        <row r="14387">
          <cell r="A14387" t="str">
            <v>346760-3</v>
          </cell>
          <cell r="B14387" t="str">
            <v>CYLINDER BASE GASKET FOR EA3502S</v>
          </cell>
        </row>
        <row r="14388">
          <cell r="A14388" t="str">
            <v>346774-2</v>
          </cell>
          <cell r="B14388" t="str">
            <v>NAIL PLATE FOR FN001G</v>
          </cell>
        </row>
        <row r="14389">
          <cell r="A14389" t="str">
            <v>346806-5</v>
          </cell>
          <cell r="B14389" t="str">
            <v>SLEEVE 9 FOR EA3700T</v>
          </cell>
        </row>
        <row r="14390">
          <cell r="A14390" t="str">
            <v>346816-2</v>
          </cell>
          <cell r="B14390" t="str">
            <v>BEARING BOX FOR EM4350RH</v>
          </cell>
        </row>
        <row r="14391">
          <cell r="A14391" t="str">
            <v>346827-7</v>
          </cell>
          <cell r="B14391" t="str">
            <v>ANGULAR GUIDE FOR HS6600</v>
          </cell>
        </row>
        <row r="14392">
          <cell r="A14392" t="str">
            <v>346832-4</v>
          </cell>
          <cell r="B14392" t="str">
            <v>CHANGE PLATE A FOR HR2631F</v>
          </cell>
        </row>
        <row r="14393">
          <cell r="A14393" t="str">
            <v>346840-5</v>
          </cell>
          <cell r="B14393" t="str">
            <v>PLATE FOR HM1812</v>
          </cell>
        </row>
        <row r="14394">
          <cell r="A14394" t="str">
            <v>346847-1</v>
          </cell>
          <cell r="B14394" t="str">
            <v>BRACKET FOR HS7601</v>
          </cell>
        </row>
        <row r="14395">
          <cell r="A14395" t="str">
            <v>346857-8</v>
          </cell>
          <cell r="B14395" t="str">
            <v>GUARD FOR UR346D</v>
          </cell>
        </row>
        <row r="14396">
          <cell r="A14396" t="str">
            <v>346859-4</v>
          </cell>
          <cell r="B14396" t="str">
            <v>TENSION SLIDE FOR UC3041A</v>
          </cell>
        </row>
        <row r="14397">
          <cell r="A14397" t="str">
            <v>346880-3</v>
          </cell>
          <cell r="B14397" t="str">
            <v>SPACER</v>
          </cell>
        </row>
        <row r="14398">
          <cell r="A14398" t="str">
            <v>346885-3</v>
          </cell>
          <cell r="B14398" t="str">
            <v>SHAFT LOCK FOR CS551D</v>
          </cell>
        </row>
        <row r="14399">
          <cell r="A14399" t="str">
            <v>346894-2</v>
          </cell>
          <cell r="B14399" t="str">
            <v>BASE FOR HS6600</v>
          </cell>
        </row>
        <row r="14400">
          <cell r="A14400" t="str">
            <v>346902-9</v>
          </cell>
          <cell r="B14400" t="str">
            <v>CAP FOR DG0603</v>
          </cell>
        </row>
        <row r="14401">
          <cell r="A14401" t="str">
            <v>346924-9</v>
          </cell>
          <cell r="B14401" t="str">
            <v>CRANK CASE GASKET</v>
          </cell>
        </row>
        <row r="14402">
          <cell r="A14402" t="str">
            <v>346925-7</v>
          </cell>
          <cell r="B14402" t="str">
            <v>CYLINDER BASE GASKET FOR EA4300S</v>
          </cell>
        </row>
        <row r="14403">
          <cell r="A14403" t="str">
            <v>346935-4</v>
          </cell>
          <cell r="B14403" t="str">
            <v>ROD GUIDE L FOR JR187D</v>
          </cell>
        </row>
        <row r="14404">
          <cell r="A14404" t="str">
            <v>346936-2</v>
          </cell>
          <cell r="B14404" t="str">
            <v>ROD GUIDE R FOR JR187D</v>
          </cell>
        </row>
        <row r="14405">
          <cell r="A14405" t="str">
            <v>346937-0</v>
          </cell>
          <cell r="B14405" t="str">
            <v>SHOE GUIDE PLATE FOR JR187D</v>
          </cell>
        </row>
        <row r="14406">
          <cell r="A14406" t="str">
            <v>346938-8</v>
          </cell>
          <cell r="B14406" t="str">
            <v>SHOE LOCK PLATE FOR JR187D</v>
          </cell>
        </row>
        <row r="14407">
          <cell r="A14407" t="str">
            <v>346948-5</v>
          </cell>
          <cell r="B14407" t="str">
            <v>WASHER 25 FOR TW1001D</v>
          </cell>
        </row>
        <row r="14408">
          <cell r="A14408" t="str">
            <v>346959-0</v>
          </cell>
          <cell r="B14408" t="str">
            <v>COOLING PLATE</v>
          </cell>
        </row>
        <row r="14409">
          <cell r="A14409" t="str">
            <v>346969-7</v>
          </cell>
          <cell r="B14409" t="str">
            <v>CENTER CAP FOR LW1401</v>
          </cell>
        </row>
        <row r="14410">
          <cell r="A14410" t="str">
            <v>346980-9</v>
          </cell>
          <cell r="B14410" t="str">
            <v>BALANCER FOR GA9060</v>
          </cell>
        </row>
        <row r="14411">
          <cell r="A14411" t="str">
            <v>346991-4</v>
          </cell>
          <cell r="B14411" t="str">
            <v>PLATE 31 FOR H76AB</v>
          </cell>
        </row>
        <row r="14412">
          <cell r="A14412" t="str">
            <v>346999-8</v>
          </cell>
          <cell r="B14412" t="str">
            <v>CHANGE PLATE A FOR MT871</v>
          </cell>
        </row>
        <row r="14413">
          <cell r="A14413" t="str">
            <v>347000-2</v>
          </cell>
          <cell r="B14413" t="str">
            <v>CHANGE PLATE B FOR MT871</v>
          </cell>
        </row>
        <row r="14414">
          <cell r="A14414" t="str">
            <v>347004-4</v>
          </cell>
          <cell r="B14414" t="str">
            <v>BIT WASHER FOR DF032D</v>
          </cell>
        </row>
        <row r="14415">
          <cell r="A14415" t="str">
            <v>347011-7</v>
          </cell>
          <cell r="B14415" t="str">
            <v>PIPE CLAMP 29 FOR EN2653L</v>
          </cell>
        </row>
        <row r="14416">
          <cell r="A14416" t="str">
            <v>347012-5</v>
          </cell>
          <cell r="B14416" t="str">
            <v>PROTECTOR CLAMP 24 FOR EM2653L</v>
          </cell>
        </row>
        <row r="14417">
          <cell r="A14417" t="str">
            <v>347024-8</v>
          </cell>
          <cell r="B14417" t="str">
            <v>DRUM PLATE FOR MT192</v>
          </cell>
        </row>
        <row r="14418">
          <cell r="A14418" t="str">
            <v>347027-2</v>
          </cell>
          <cell r="B14418" t="str">
            <v>ADJUST PLASTE FOR MT110</v>
          </cell>
        </row>
        <row r="14419">
          <cell r="A14419" t="str">
            <v>347077-7</v>
          </cell>
          <cell r="B14419" t="str">
            <v>MUFFLER GASKET FOR EB5300TH</v>
          </cell>
        </row>
        <row r="14420">
          <cell r="A14420" t="str">
            <v>347079-3</v>
          </cell>
          <cell r="B14420" t="str">
            <v>CHAIN CATCHER FOR DUC353</v>
          </cell>
        </row>
        <row r="14421">
          <cell r="A14421" t="str">
            <v>347084-0</v>
          </cell>
          <cell r="B14421" t="str">
            <v>STOPPER PLATE FOR M2401</v>
          </cell>
        </row>
        <row r="14422">
          <cell r="A14422" t="str">
            <v>347085-8</v>
          </cell>
          <cell r="B14422" t="str">
            <v>VISE PLATE FOR M2401</v>
          </cell>
        </row>
        <row r="14423">
          <cell r="A14423" t="str">
            <v>347091-3</v>
          </cell>
          <cell r="B14423" t="str">
            <v>HANGER 24 FOR EM2653L</v>
          </cell>
        </row>
        <row r="14424">
          <cell r="A14424" t="str">
            <v>347094-7</v>
          </cell>
          <cell r="B14424" t="str">
            <v>CLAMP 24 FOR EM2653L</v>
          </cell>
        </row>
        <row r="14425">
          <cell r="A14425" t="str">
            <v>347100-8</v>
          </cell>
          <cell r="B14425" t="str">
            <v>BEARING RETAINER FOR HR166D</v>
          </cell>
        </row>
        <row r="14426">
          <cell r="A14426" t="str">
            <v>347101-6</v>
          </cell>
          <cell r="B14426" t="str">
            <v>GUIDE PLATE FOR HR166D</v>
          </cell>
        </row>
        <row r="14427">
          <cell r="A14427" t="str">
            <v>347102-4</v>
          </cell>
          <cell r="B14427" t="str">
            <v>SPRING GUIDE FOR HR166D</v>
          </cell>
        </row>
        <row r="14428">
          <cell r="A14428" t="str">
            <v>347107-4</v>
          </cell>
          <cell r="B14428" t="str">
            <v>PROTECTOR CLAMP 24 FOR DC-UR</v>
          </cell>
        </row>
        <row r="14429">
          <cell r="A14429" t="str">
            <v>347113-9</v>
          </cell>
          <cell r="B14429" t="str">
            <v>UPPER CLAMP 35 FOR DC-UR/UX</v>
          </cell>
        </row>
        <row r="14430">
          <cell r="A14430" t="str">
            <v>347114-7</v>
          </cell>
          <cell r="B14430" t="str">
            <v>LOWER CLAMP 35 FOR DC-UR/UX</v>
          </cell>
        </row>
        <row r="14431">
          <cell r="A14431" t="str">
            <v>347115-5</v>
          </cell>
          <cell r="B14431" t="str">
            <v>CUTTER FOR EM2900L</v>
          </cell>
        </row>
        <row r="14432">
          <cell r="A14432" t="str">
            <v>347128-6</v>
          </cell>
          <cell r="B14432" t="str">
            <v>CHANGE PLATE FOR HR1841F</v>
          </cell>
        </row>
        <row r="14433">
          <cell r="A14433" t="str">
            <v>347130-9</v>
          </cell>
          <cell r="B14433" t="str">
            <v>SPRING GUIDE FOR HR1841F</v>
          </cell>
        </row>
        <row r="14434">
          <cell r="A14434" t="str">
            <v>347150-3</v>
          </cell>
          <cell r="B14434" t="str">
            <v>CHANGE PLATE</v>
          </cell>
        </row>
        <row r="14435">
          <cell r="A14435" t="str">
            <v>347208-8</v>
          </cell>
          <cell r="B14435" t="str">
            <v>BRAKE DISC FOR CU180D</v>
          </cell>
        </row>
        <row r="14436">
          <cell r="A14436" t="str">
            <v>347213-5</v>
          </cell>
          <cell r="B14436" t="str">
            <v>CENTER PLATE FOR LS1019L</v>
          </cell>
        </row>
        <row r="14437">
          <cell r="A14437" t="str">
            <v>347216-9</v>
          </cell>
          <cell r="B14437" t="str">
            <v>LOCK PLATE FOR LS1019L</v>
          </cell>
        </row>
        <row r="14438">
          <cell r="A14438" t="str">
            <v>347218-5</v>
          </cell>
          <cell r="B14438" t="str">
            <v>MITER LOCK PLATE FOR LS1019L</v>
          </cell>
        </row>
        <row r="14439">
          <cell r="A14439" t="str">
            <v>347219-3</v>
          </cell>
          <cell r="B14439" t="str">
            <v>STOPPER HOLDER FOR LS1019L</v>
          </cell>
        </row>
        <row r="14440">
          <cell r="A14440" t="str">
            <v>347221-6</v>
          </cell>
          <cell r="B14440" t="str">
            <v>STOPPER ARM FOR LS1019L</v>
          </cell>
        </row>
        <row r="14441">
          <cell r="A14441" t="str">
            <v>347222-4</v>
          </cell>
          <cell r="B14441" t="str">
            <v>FRONT ARM PLATE FOR LS1019L</v>
          </cell>
        </row>
        <row r="14442">
          <cell r="A14442" t="str">
            <v>347228-2</v>
          </cell>
          <cell r="B14442" t="str">
            <v>LOCK PLATE FOR HR2651</v>
          </cell>
        </row>
        <row r="14443">
          <cell r="A14443" t="str">
            <v>347229-0</v>
          </cell>
          <cell r="B14443" t="str">
            <v>CHANGE PLATE A FOR HR2651</v>
          </cell>
        </row>
        <row r="14444">
          <cell r="A14444" t="str">
            <v>347230-5</v>
          </cell>
          <cell r="B14444" t="str">
            <v>CHANGE PLATE B FOR HR2651</v>
          </cell>
        </row>
        <row r="14445">
          <cell r="A14445" t="str">
            <v>347239-7</v>
          </cell>
          <cell r="B14445" t="str">
            <v>CLAMP B FOR CU180D</v>
          </cell>
        </row>
        <row r="14446">
          <cell r="A14446" t="str">
            <v>347250-9</v>
          </cell>
          <cell r="B14446" t="str">
            <v>SLIDER FOR JV102D</v>
          </cell>
        </row>
        <row r="14447">
          <cell r="A14447" t="str">
            <v>347251-7</v>
          </cell>
          <cell r="B14447" t="str">
            <v>HOLDER FOR DJV184</v>
          </cell>
        </row>
        <row r="14448">
          <cell r="A14448" t="str">
            <v>347252-5</v>
          </cell>
          <cell r="B14448" t="str">
            <v>TENSION SLIDE FOR EA4301F</v>
          </cell>
        </row>
        <row r="14449">
          <cell r="A14449" t="str">
            <v>347284-2</v>
          </cell>
          <cell r="B14449" t="str">
            <v>SHAFT LOCK FOR HS7010</v>
          </cell>
        </row>
        <row r="14450">
          <cell r="A14450" t="str">
            <v>347295-7</v>
          </cell>
          <cell r="B14450" t="str">
            <v>BEARING RETAINER FOR LS600D</v>
          </cell>
        </row>
        <row r="14451">
          <cell r="A14451" t="str">
            <v>347302-6</v>
          </cell>
          <cell r="B14451" t="str">
            <v>ROD GUIDE L FOR JR188D</v>
          </cell>
        </row>
        <row r="14452">
          <cell r="A14452" t="str">
            <v>347303-4</v>
          </cell>
          <cell r="B14452" t="str">
            <v>ROD GUIDE R FOR JR188D</v>
          </cell>
        </row>
        <row r="14453">
          <cell r="A14453" t="str">
            <v>347305-0</v>
          </cell>
          <cell r="B14453" t="str">
            <v>PLATE FOR 4100KB</v>
          </cell>
        </row>
        <row r="14454">
          <cell r="A14454" t="str">
            <v>347343-2</v>
          </cell>
          <cell r="B14454" t="str">
            <v>BEARING RETAINER B FOR HR280D</v>
          </cell>
        </row>
        <row r="14455">
          <cell r="A14455" t="str">
            <v>347350-5</v>
          </cell>
          <cell r="B14455" t="str">
            <v>RETURN PLATE FOR SC102D</v>
          </cell>
        </row>
        <row r="14456">
          <cell r="A14456" t="str">
            <v>347361-0</v>
          </cell>
          <cell r="B14456" t="str">
            <v>FRICTION PLATE FOR UH501D</v>
          </cell>
        </row>
        <row r="14457">
          <cell r="A14457" t="str">
            <v>347364-4</v>
          </cell>
          <cell r="B14457" t="str">
            <v>GUIDE PLATE FOR 16G432A</v>
          </cell>
        </row>
        <row r="14458">
          <cell r="A14458" t="str">
            <v>347365-2</v>
          </cell>
          <cell r="B14458" t="str">
            <v>WASHER 65 FOR DA460D</v>
          </cell>
        </row>
        <row r="14459">
          <cell r="A14459" t="str">
            <v>347366-0</v>
          </cell>
          <cell r="B14459" t="str">
            <v>CHANGE GUIDE FOR 16G432A</v>
          </cell>
        </row>
        <row r="14460">
          <cell r="A14460" t="str">
            <v>347377-5</v>
          </cell>
          <cell r="B14460" t="str">
            <v>HOOK SUPPORT FOR UC254D</v>
          </cell>
        </row>
        <row r="14461">
          <cell r="A14461" t="str">
            <v>347394-5</v>
          </cell>
          <cell r="B14461" t="str">
            <v>PLATE FOR CU180D</v>
          </cell>
        </row>
        <row r="14462">
          <cell r="A14462" t="str">
            <v>347398-7</v>
          </cell>
          <cell r="B14462" t="str">
            <v>BASE</v>
          </cell>
        </row>
        <row r="14463">
          <cell r="A14463" t="str">
            <v>347399-5</v>
          </cell>
          <cell r="B14463" t="str">
            <v>LEVER PLATE</v>
          </cell>
        </row>
        <row r="14464">
          <cell r="A14464" t="str">
            <v>347400-6</v>
          </cell>
          <cell r="B14464" t="str">
            <v>SHAFT LOCK</v>
          </cell>
        </row>
        <row r="14465">
          <cell r="A14465" t="str">
            <v>347416-1</v>
          </cell>
          <cell r="B14465" t="str">
            <v>PLATE</v>
          </cell>
        </row>
        <row r="14466">
          <cell r="A14466" t="str">
            <v>347418-7</v>
          </cell>
          <cell r="B14466" t="str">
            <v>LEVER PLATE</v>
          </cell>
        </row>
        <row r="14467">
          <cell r="A14467" t="str">
            <v>347442-0</v>
          </cell>
          <cell r="B14467" t="str">
            <v>SCALE PLATE FOR HS003G</v>
          </cell>
        </row>
        <row r="14468">
          <cell r="A14468" t="str">
            <v>347455-1</v>
          </cell>
          <cell r="B14468" t="str">
            <v>BRAKE LEVER</v>
          </cell>
        </row>
        <row r="14469">
          <cell r="A14469" t="str">
            <v>347462-4</v>
          </cell>
          <cell r="B14469" t="str">
            <v>CHANGE PLATE  A</v>
          </cell>
        </row>
        <row r="14470">
          <cell r="A14470" t="str">
            <v>347463-2</v>
          </cell>
          <cell r="B14470" t="str">
            <v>CHANGE PLATE  B</v>
          </cell>
        </row>
        <row r="14471">
          <cell r="A14471" t="str">
            <v>347475-5</v>
          </cell>
          <cell r="B14471" t="str">
            <v>LEVER</v>
          </cell>
        </row>
        <row r="14472">
          <cell r="A14472" t="str">
            <v>347476-3</v>
          </cell>
          <cell r="B14472" t="str">
            <v>STRAP RING</v>
          </cell>
        </row>
        <row r="14473">
          <cell r="A14473" t="str">
            <v>347482-8</v>
          </cell>
          <cell r="B14473" t="str">
            <v>PROTECTION BLOCK FOR DGA/DWT</v>
          </cell>
        </row>
        <row r="14474">
          <cell r="A14474" t="str">
            <v>347493-3</v>
          </cell>
          <cell r="B14474" t="str">
            <v>CUTTER FOR UR012G</v>
          </cell>
        </row>
        <row r="14475">
          <cell r="A14475" t="str">
            <v>347497-5</v>
          </cell>
          <cell r="B14475" t="str">
            <v>BEARING RETAINER A</v>
          </cell>
        </row>
        <row r="14476">
          <cell r="A14476" t="str">
            <v>347500-2</v>
          </cell>
          <cell r="B14476" t="str">
            <v>BEARING RETAINER B</v>
          </cell>
        </row>
        <row r="14477">
          <cell r="A14477" t="str">
            <v>347501-0</v>
          </cell>
          <cell r="B14477" t="str">
            <v>LEAF SPRING FOR HR009G</v>
          </cell>
        </row>
        <row r="14478">
          <cell r="A14478" t="str">
            <v>347502-8</v>
          </cell>
          <cell r="B14478" t="str">
            <v>LOCK PLATE</v>
          </cell>
        </row>
        <row r="14479">
          <cell r="A14479" t="str">
            <v>347504-4</v>
          </cell>
          <cell r="B14479" t="str">
            <v>PLATE</v>
          </cell>
        </row>
        <row r="14480">
          <cell r="A14480" t="str">
            <v>347509-4</v>
          </cell>
          <cell r="B14480" t="str">
            <v>SUB FENCE</v>
          </cell>
        </row>
        <row r="14481">
          <cell r="A14481" t="str">
            <v>347513-3</v>
          </cell>
          <cell r="B14481" t="str">
            <v>HOOK</v>
          </cell>
        </row>
        <row r="14482">
          <cell r="A14482" t="str">
            <v>347515-9</v>
          </cell>
          <cell r="B14482" t="str">
            <v>BRAKE BAND COMPLETE</v>
          </cell>
        </row>
        <row r="14483">
          <cell r="A14483" t="str">
            <v>347517-5</v>
          </cell>
          <cell r="B14483" t="str">
            <v>TENSION SLIDE</v>
          </cell>
        </row>
        <row r="14484">
          <cell r="A14484" t="str">
            <v>347533-7</v>
          </cell>
          <cell r="B14484" t="str">
            <v>GUIDE PLATE L</v>
          </cell>
        </row>
        <row r="14485">
          <cell r="A14485" t="str">
            <v>347534-5</v>
          </cell>
          <cell r="B14485" t="str">
            <v>GUIDE PLATE R</v>
          </cell>
        </row>
        <row r="14486">
          <cell r="A14486" t="str">
            <v>347546-8</v>
          </cell>
          <cell r="B14486" t="str">
            <v>PUMP COVER</v>
          </cell>
        </row>
        <row r="14487">
          <cell r="A14487" t="str">
            <v>347559-9</v>
          </cell>
          <cell r="B14487" t="str">
            <v>DECK</v>
          </cell>
        </row>
        <row r="14488">
          <cell r="A14488" t="str">
            <v>347569-6</v>
          </cell>
          <cell r="B14488" t="str">
            <v>TENSION SLIDE</v>
          </cell>
        </row>
        <row r="14489">
          <cell r="A14489" t="str">
            <v>347570-1</v>
          </cell>
          <cell r="B14489" t="str">
            <v>SHREDDER</v>
          </cell>
        </row>
        <row r="14490">
          <cell r="A14490" t="str">
            <v>347571-9</v>
          </cell>
          <cell r="B14490" t="str">
            <v>CONNECTING ROD</v>
          </cell>
        </row>
        <row r="14491">
          <cell r="A14491" t="str">
            <v>347574-3</v>
          </cell>
          <cell r="B14491" t="str">
            <v>DEPTH GUIDE</v>
          </cell>
        </row>
        <row r="14492">
          <cell r="A14492" t="str">
            <v>347575-1</v>
          </cell>
          <cell r="B14492" t="str">
            <v>SHAFT LOCK</v>
          </cell>
        </row>
        <row r="14493">
          <cell r="A14493" t="str">
            <v>347577-7</v>
          </cell>
          <cell r="B14493" t="str">
            <v>WASHER 6</v>
          </cell>
        </row>
        <row r="14494">
          <cell r="A14494" t="str">
            <v>347579-3</v>
          </cell>
          <cell r="B14494" t="str">
            <v>HANDLE BRACKET L</v>
          </cell>
        </row>
        <row r="14495">
          <cell r="A14495" t="str">
            <v>347580-8</v>
          </cell>
          <cell r="B14495" t="str">
            <v>CONNECTING ROD</v>
          </cell>
        </row>
        <row r="14496">
          <cell r="A14496" t="str">
            <v>347584-0</v>
          </cell>
          <cell r="B14496" t="str">
            <v>SIDE DISCHARGE PLATE</v>
          </cell>
        </row>
        <row r="14497">
          <cell r="A14497" t="str">
            <v>347585-8</v>
          </cell>
          <cell r="B14497" t="str">
            <v>BRACKET</v>
          </cell>
        </row>
        <row r="14498">
          <cell r="A14498" t="str">
            <v>347588-2</v>
          </cell>
          <cell r="B14498" t="str">
            <v>CAM PLATE</v>
          </cell>
        </row>
        <row r="14499">
          <cell r="A14499" t="str">
            <v>347591-3</v>
          </cell>
          <cell r="B14499" t="str">
            <v>DECK</v>
          </cell>
        </row>
        <row r="14500">
          <cell r="A14500" t="str">
            <v>347597-1</v>
          </cell>
          <cell r="B14500" t="str">
            <v>GEAR PLATE A</v>
          </cell>
        </row>
        <row r="14501">
          <cell r="A14501" t="str">
            <v>347615-5</v>
          </cell>
          <cell r="B14501" t="str">
            <v>LEVER</v>
          </cell>
        </row>
        <row r="14502">
          <cell r="A14502" t="str">
            <v>347617-1</v>
          </cell>
          <cell r="B14502" t="str">
            <v>WHEEL COVER 115</v>
          </cell>
        </row>
        <row r="14503">
          <cell r="A14503" t="str">
            <v>347618-9</v>
          </cell>
          <cell r="B14503" t="str">
            <v>WHEEL COVER 125</v>
          </cell>
        </row>
        <row r="14504">
          <cell r="A14504" t="str">
            <v>347622-8</v>
          </cell>
          <cell r="B14504" t="str">
            <v>LIGHT STAY R FOR DCU600</v>
          </cell>
        </row>
        <row r="14505">
          <cell r="A14505" t="str">
            <v>347623-6</v>
          </cell>
          <cell r="B14505" t="str">
            <v>LIGHT STAY L FOR DCU600</v>
          </cell>
        </row>
        <row r="14506">
          <cell r="A14506" t="str">
            <v>347634-1</v>
          </cell>
          <cell r="B14506" t="str">
            <v>ARM JOINT FOR DCU601</v>
          </cell>
        </row>
        <row r="14507">
          <cell r="A14507" t="str">
            <v>347637-5</v>
          </cell>
          <cell r="B14507" t="str">
            <v>SHOE GUIDE PLATE FOR JR001G</v>
          </cell>
        </row>
        <row r="14508">
          <cell r="A14508" t="str">
            <v>347645-6</v>
          </cell>
          <cell r="B14508" t="str">
            <v>FRONT SHAFT PLATE</v>
          </cell>
        </row>
        <row r="14509">
          <cell r="A14509" t="str">
            <v>347646-4</v>
          </cell>
          <cell r="B14509" t="str">
            <v>BRACKET</v>
          </cell>
        </row>
        <row r="14510">
          <cell r="A14510" t="str">
            <v>347647-2</v>
          </cell>
          <cell r="B14510" t="str">
            <v>CONNECTING ROD</v>
          </cell>
        </row>
        <row r="14511">
          <cell r="A14511" t="str">
            <v>347649-8</v>
          </cell>
          <cell r="B14511" t="str">
            <v>REAR SHAFT HOLDER SUPPORT</v>
          </cell>
        </row>
        <row r="14512">
          <cell r="A14512" t="str">
            <v>347656-1</v>
          </cell>
          <cell r="B14512" t="str">
            <v>ANGULAR HOLDER</v>
          </cell>
        </row>
        <row r="14513">
          <cell r="A14513" t="str">
            <v>347662-6</v>
          </cell>
          <cell r="B14513" t="str">
            <v>CONNECTING ROD FOR DC UH/DUH</v>
          </cell>
        </row>
        <row r="14514">
          <cell r="A14514" t="str">
            <v>347668-4</v>
          </cell>
          <cell r="B14514" t="str">
            <v>CLAMP WASHER FOR DUR</v>
          </cell>
        </row>
        <row r="14515">
          <cell r="A14515" t="str">
            <v>347676-5</v>
          </cell>
          <cell r="B14515" t="str">
            <v>SHAFT LOCK FOR DC-HS</v>
          </cell>
        </row>
        <row r="14516">
          <cell r="A14516" t="str">
            <v>347706-2</v>
          </cell>
          <cell r="B14516" t="str">
            <v>TENSION SLIDE</v>
          </cell>
        </row>
        <row r="14517">
          <cell r="A14517" t="str">
            <v>347718-5</v>
          </cell>
          <cell r="B14517" t="str">
            <v>EARTH PLATE</v>
          </cell>
        </row>
        <row r="14518">
          <cell r="A14518" t="str">
            <v>347719-3</v>
          </cell>
          <cell r="B14518" t="str">
            <v>HINGE HOLDER</v>
          </cell>
        </row>
        <row r="14519">
          <cell r="A14519" t="str">
            <v>347733-9</v>
          </cell>
          <cell r="B14519" t="str">
            <v>RETAINER</v>
          </cell>
        </row>
        <row r="14520">
          <cell r="A14520" t="str">
            <v>347740-2</v>
          </cell>
          <cell r="B14520" t="str">
            <v>PLATE</v>
          </cell>
        </row>
        <row r="14521">
          <cell r="A14521" t="str">
            <v>347756-7</v>
          </cell>
          <cell r="B14521" t="str">
            <v>MITER SCALE PLATE</v>
          </cell>
        </row>
        <row r="14522">
          <cell r="A14522" t="str">
            <v>347757-5</v>
          </cell>
          <cell r="B14522" t="str">
            <v>MITER LOCK PLATE</v>
          </cell>
        </row>
        <row r="14523">
          <cell r="A14523" t="str">
            <v>347758-3</v>
          </cell>
          <cell r="B14523" t="str">
            <v>SLIDE PLATE</v>
          </cell>
        </row>
        <row r="14524">
          <cell r="A14524" t="str">
            <v>347759-1</v>
          </cell>
          <cell r="B14524" t="str">
            <v>LOCK PLATE</v>
          </cell>
        </row>
        <row r="14525">
          <cell r="A14525" t="str">
            <v>347761-4</v>
          </cell>
          <cell r="B14525" t="str">
            <v>GUIDE PLATE</v>
          </cell>
        </row>
        <row r="14526">
          <cell r="A14526" t="str">
            <v>347785-0</v>
          </cell>
          <cell r="B14526" t="str">
            <v>SHAFT LOCK</v>
          </cell>
        </row>
        <row r="14527">
          <cell r="A14527" t="str">
            <v>347803-4</v>
          </cell>
          <cell r="B14527" t="str">
            <v>LEVER</v>
          </cell>
        </row>
        <row r="14528">
          <cell r="A14528" t="str">
            <v>347835-1</v>
          </cell>
          <cell r="B14528" t="str">
            <v>CENTER COVER FOR LS003G</v>
          </cell>
        </row>
        <row r="14529">
          <cell r="A14529" t="str">
            <v>347837-7</v>
          </cell>
          <cell r="B14529" t="str">
            <v>MITER SCALE PLATE FOR LS003G</v>
          </cell>
        </row>
        <row r="14530">
          <cell r="A14530" t="str">
            <v>347846-6</v>
          </cell>
          <cell r="B14530" t="str">
            <v>BATTERY GUARD FOR UR012G</v>
          </cell>
        </row>
        <row r="14531">
          <cell r="A14531" t="str">
            <v>347865-2</v>
          </cell>
          <cell r="B14531" t="str">
            <v>CLAMP 19 FOR LM002J</v>
          </cell>
        </row>
        <row r="14532">
          <cell r="A14532" t="str">
            <v>347871-7</v>
          </cell>
          <cell r="B14532" t="str">
            <v>CONNECTING ROD F FOR LM002J</v>
          </cell>
        </row>
        <row r="14533">
          <cell r="A14533" t="str">
            <v>347885-6</v>
          </cell>
          <cell r="B14533" t="str">
            <v>SUPPORT PLATE FOR HR007G</v>
          </cell>
        </row>
        <row r="14534">
          <cell r="A14534" t="str">
            <v>347908-0</v>
          </cell>
          <cell r="B14534" t="str">
            <v>SWITCH PLATE FOR GA5091</v>
          </cell>
        </row>
        <row r="14535">
          <cell r="A14535" t="str">
            <v>347911-1</v>
          </cell>
          <cell r="B14535" t="str">
            <v>C TYPE PLATE FOR GA5090</v>
          </cell>
        </row>
        <row r="14536">
          <cell r="A14536" t="str">
            <v>347917-9</v>
          </cell>
          <cell r="B14536" t="str">
            <v>SPINDLE PLATE 83 FOR CE001G</v>
          </cell>
        </row>
        <row r="14537">
          <cell r="A14537" t="str">
            <v>347918-7</v>
          </cell>
          <cell r="B14537" t="str">
            <v>PULLEY PLATE 59 FOR CE001G</v>
          </cell>
        </row>
        <row r="14538">
          <cell r="A14538" t="str">
            <v>347923-4</v>
          </cell>
          <cell r="B14538" t="str">
            <v>TENSION SLIDE FOR UC010G</v>
          </cell>
        </row>
        <row r="14539">
          <cell r="A14539" t="str">
            <v>347925-0</v>
          </cell>
          <cell r="B14539" t="str">
            <v>SPIKE BUMPER FOR UC010G</v>
          </cell>
        </row>
        <row r="14540">
          <cell r="A14540" t="str">
            <v>347940-4</v>
          </cell>
          <cell r="B14540" t="str">
            <v>STOPPER PLATE FOR PB001G</v>
          </cell>
        </row>
        <row r="14541">
          <cell r="A14541" t="str">
            <v>347944-6</v>
          </cell>
          <cell r="B14541" t="str">
            <v>GUIDE WASHER FOR HR008G/HR3011FC</v>
          </cell>
        </row>
        <row r="14542">
          <cell r="A14542" t="str">
            <v>347964-0</v>
          </cell>
          <cell r="B14542" t="str">
            <v>SPACER FOR CS001G</v>
          </cell>
        </row>
        <row r="14543">
          <cell r="A14543" t="str">
            <v>347966-6</v>
          </cell>
          <cell r="B14543" t="str">
            <v>SLIDER FOR DJV184</v>
          </cell>
        </row>
        <row r="14544">
          <cell r="A14544" t="str">
            <v>347970-5</v>
          </cell>
          <cell r="B14544" t="str">
            <v>CAM PLATE FOR KP001G</v>
          </cell>
        </row>
        <row r="14545">
          <cell r="A14545" t="str">
            <v>347972-1</v>
          </cell>
          <cell r="B14545" t="str">
            <v>SHOE GUIDE PLATE FOR JR002G</v>
          </cell>
        </row>
        <row r="14546">
          <cell r="A14546" t="str">
            <v>347978-9</v>
          </cell>
          <cell r="B14546" t="str">
            <v>SHAFT LOCK FOR DMC300</v>
          </cell>
        </row>
        <row r="14547">
          <cell r="A14547" t="str">
            <v>347979-7</v>
          </cell>
          <cell r="B14547" t="str">
            <v>PLATE A FOR DMC300</v>
          </cell>
        </row>
        <row r="14548">
          <cell r="A14548" t="str">
            <v>347994-1</v>
          </cell>
          <cell r="B14548" t="str">
            <v>CLAMP L FOR DCU600</v>
          </cell>
        </row>
        <row r="14549">
          <cell r="A14549" t="str">
            <v>347995-9</v>
          </cell>
          <cell r="B14549" t="str">
            <v>CLAMP R FOR DCU600</v>
          </cell>
        </row>
        <row r="14550">
          <cell r="A14550" t="str">
            <v>347A10-5</v>
          </cell>
          <cell r="B14550" t="str">
            <v>PLATE FOR DUH606</v>
          </cell>
        </row>
        <row r="14551">
          <cell r="A14551" t="str">
            <v>347A13-9</v>
          </cell>
          <cell r="B14551" t="str">
            <v>HANDLE FOR UT001G</v>
          </cell>
        </row>
        <row r="14552">
          <cell r="A14552" t="str">
            <v>347A22-8</v>
          </cell>
          <cell r="B14552" t="str">
            <v>LEVER FOR GA042G</v>
          </cell>
        </row>
        <row r="14553">
          <cell r="A14553" t="str">
            <v>347A40-6</v>
          </cell>
          <cell r="B14553" t="str">
            <v>FAN COVER FOR VC006G</v>
          </cell>
        </row>
        <row r="14554">
          <cell r="A14554" t="str">
            <v>347A42-2</v>
          </cell>
          <cell r="B14554" t="str">
            <v>PLATE FOR VC006G</v>
          </cell>
        </row>
        <row r="14555">
          <cell r="A14555" t="str">
            <v>347A43-0</v>
          </cell>
          <cell r="B14555" t="str">
            <v>SPACER 6 FOR DCU600</v>
          </cell>
        </row>
        <row r="14556">
          <cell r="A14556" t="str">
            <v>347A47-2</v>
          </cell>
          <cell r="B14556" t="str">
            <v>PLATE A FOR DJR189</v>
          </cell>
        </row>
        <row r="14557">
          <cell r="A14557" t="str">
            <v>347A55-3</v>
          </cell>
          <cell r="B14557" t="str">
            <v>HANDLE BRACKET L LM001G</v>
          </cell>
        </row>
        <row r="14558">
          <cell r="A14558" t="str">
            <v>347A56-1</v>
          </cell>
          <cell r="B14558" t="str">
            <v>HANDLE BRACKET R LM001G</v>
          </cell>
        </row>
        <row r="14559">
          <cell r="A14559" t="str">
            <v>347A57-9</v>
          </cell>
          <cell r="B14559" t="str">
            <v>CONNECTING ROD LM001G</v>
          </cell>
        </row>
        <row r="14560">
          <cell r="A14560" t="str">
            <v>347A58-7</v>
          </cell>
          <cell r="B14560" t="str">
            <v>CONNECTING ROD LM002G</v>
          </cell>
        </row>
        <row r="14561">
          <cell r="A14561" t="str">
            <v>347A69-2</v>
          </cell>
          <cell r="B14561" t="str">
            <v>TENSION SLIDE FOR UC101D</v>
          </cell>
        </row>
        <row r="14562">
          <cell r="A14562" t="str">
            <v>347A76-5</v>
          </cell>
          <cell r="B14562" t="str">
            <v>SLIDE PIPE FOR DX16</v>
          </cell>
        </row>
        <row r="14563">
          <cell r="A14563" t="str">
            <v>347A81-2</v>
          </cell>
          <cell r="B14563" t="str">
            <v>CHANGE PLATE A FOR HR010G</v>
          </cell>
        </row>
        <row r="14564">
          <cell r="A14564" t="str">
            <v>347A82-0</v>
          </cell>
          <cell r="B14564" t="str">
            <v>LOCK PLATE FOR HR010G</v>
          </cell>
        </row>
        <row r="14565">
          <cell r="A14565" t="str">
            <v>347A83-8</v>
          </cell>
          <cell r="B14565" t="str">
            <v>CHANGE PLATE B FOR HR010G</v>
          </cell>
        </row>
        <row r="14566">
          <cell r="A14566" t="str">
            <v>347A84-6</v>
          </cell>
          <cell r="B14566" t="str">
            <v>GUIDE PLATE FOR HR010G</v>
          </cell>
        </row>
        <row r="14567">
          <cell r="A14567" t="str">
            <v>347A85-4</v>
          </cell>
          <cell r="B14567" t="str">
            <v>BEARING RETAINER FOR DHR183</v>
          </cell>
        </row>
        <row r="14568">
          <cell r="A14568" t="str">
            <v>347A90-1</v>
          </cell>
          <cell r="B14568" t="str">
            <v>ANGULAR GUIDE FOR HS012G</v>
          </cell>
        </row>
        <row r="14569">
          <cell r="A14569" t="str">
            <v>347A92-7</v>
          </cell>
          <cell r="B14569" t="str">
            <v>BEVEL GUIDE FOR HS012G</v>
          </cell>
        </row>
        <row r="14570">
          <cell r="A14570" t="str">
            <v>347A93-5</v>
          </cell>
          <cell r="B14570" t="str">
            <v>TOP GUIDE FOR HS012G</v>
          </cell>
        </row>
        <row r="14571">
          <cell r="A14571" t="str">
            <v>347B03-8</v>
          </cell>
          <cell r="B14571" t="str">
            <v>CHANGE PLATE FOR DHR183</v>
          </cell>
        </row>
        <row r="14572">
          <cell r="A14572" t="str">
            <v>347B10-1</v>
          </cell>
          <cell r="B14572" t="str">
            <v>ANGULAR PLATE FOR EN402MP</v>
          </cell>
        </row>
        <row r="14573">
          <cell r="A14573" t="str">
            <v>347B13-5</v>
          </cell>
          <cell r="B14573" t="str">
            <v>PROTECTOR CLAMP 25G UR013G</v>
          </cell>
        </row>
        <row r="14574">
          <cell r="A14574" t="str">
            <v>347B26-6</v>
          </cell>
          <cell r="B14574" t="str">
            <v>BATTERY GUARD FOR UR015G</v>
          </cell>
        </row>
        <row r="14575">
          <cell r="A14575" t="str">
            <v>347B30-5</v>
          </cell>
          <cell r="B14575" t="str">
            <v>THICKNESS RING 34 FOR HS012G</v>
          </cell>
        </row>
        <row r="14576">
          <cell r="A14576" t="str">
            <v>347B35-5</v>
          </cell>
          <cell r="B14576" t="str">
            <v>FRICTION PLATE L FOR EN402MP</v>
          </cell>
        </row>
        <row r="14577">
          <cell r="A14577" t="str">
            <v>347B41-0</v>
          </cell>
          <cell r="B14577" t="str">
            <v>HANDLE BRACKET R FOR UV001G</v>
          </cell>
        </row>
        <row r="14578">
          <cell r="A14578" t="str">
            <v>347B42-8</v>
          </cell>
          <cell r="B14578" t="str">
            <v>HANDLE BRACKET L FOR UV001G</v>
          </cell>
        </row>
        <row r="14579">
          <cell r="A14579" t="str">
            <v>347B45-2</v>
          </cell>
          <cell r="B14579" t="str">
            <v>PULLEY PLATE 30 FOR UV001G</v>
          </cell>
        </row>
        <row r="14580">
          <cell r="A14580" t="str">
            <v>347B49-4</v>
          </cell>
          <cell r="B14580" t="str">
            <v>UNDER PLATE FOR EN424MP</v>
          </cell>
        </row>
        <row r="14581">
          <cell r="A14581" t="str">
            <v>347B65-6</v>
          </cell>
          <cell r="B14581" t="str">
            <v>CONNECTING ROD R FOR LM004G</v>
          </cell>
        </row>
        <row r="14582">
          <cell r="A14582" t="str">
            <v>347B77-9</v>
          </cell>
          <cell r="B14582" t="str">
            <v>CASTER PLATE FOR VS001G</v>
          </cell>
        </row>
        <row r="14583">
          <cell r="A14583" t="str">
            <v>347B78-7</v>
          </cell>
          <cell r="B14583" t="str">
            <v>BRUSH PLATE R FOR VS001G</v>
          </cell>
        </row>
        <row r="14584">
          <cell r="A14584" t="str">
            <v>347B79-5</v>
          </cell>
          <cell r="B14584" t="str">
            <v>TENSION PLATE FOR VS001G</v>
          </cell>
        </row>
        <row r="14585">
          <cell r="A14585" t="str">
            <v>347B80-0</v>
          </cell>
          <cell r="B14585" t="str">
            <v>HEIGHT ADJUST PLATE FOR VS001G</v>
          </cell>
        </row>
        <row r="14586">
          <cell r="A14586" t="str">
            <v>347B81-8</v>
          </cell>
          <cell r="B14586" t="str">
            <v>DIAL BASE FOR VS001G</v>
          </cell>
        </row>
        <row r="14587">
          <cell r="A14587" t="str">
            <v>347B82-6</v>
          </cell>
          <cell r="B14587" t="str">
            <v>BRUSH PLATE L FOR VS001G</v>
          </cell>
        </row>
        <row r="14588">
          <cell r="A14588" t="str">
            <v>347B83-4</v>
          </cell>
          <cell r="B14588" t="str">
            <v>CABLE PLATE FOR VS001G</v>
          </cell>
        </row>
        <row r="14589">
          <cell r="A14589" t="str">
            <v>347B84-2</v>
          </cell>
          <cell r="B14589" t="str">
            <v>PULLY HOLDER FOR VS001G</v>
          </cell>
        </row>
        <row r="14590">
          <cell r="A14590" t="str">
            <v>347B86-8</v>
          </cell>
          <cell r="B14590" t="str">
            <v>TOP COVER PLATE FOR VS001G</v>
          </cell>
        </row>
        <row r="14591">
          <cell r="A14591" t="str">
            <v>347C05-0</v>
          </cell>
          <cell r="B14591" t="str">
            <v>SHAFT PLATE FOR VS001G</v>
          </cell>
        </row>
        <row r="14592">
          <cell r="A14592" t="str">
            <v>347C24-6</v>
          </cell>
          <cell r="B14592" t="str">
            <v>BRACKET FOR UB004C</v>
          </cell>
        </row>
        <row r="14593">
          <cell r="A14593" t="str">
            <v>347C45-8</v>
          </cell>
          <cell r="B14593" t="str">
            <v>HOOK FOR UN001G</v>
          </cell>
        </row>
        <row r="14594">
          <cell r="A14594" t="str">
            <v>347C46-6</v>
          </cell>
          <cell r="B14594" t="str">
            <v>LOCK WASHER 27 FOR UN001G</v>
          </cell>
        </row>
        <row r="14595">
          <cell r="A14595" t="str">
            <v>347C47-4</v>
          </cell>
          <cell r="B14595" t="str">
            <v>ANGULAR HOLDER FOR UN001G</v>
          </cell>
        </row>
        <row r="14596">
          <cell r="A14596" t="str">
            <v>347C60-2</v>
          </cell>
          <cell r="B14596" t="str">
            <v>GUIDE PLATE FOR HR2670</v>
          </cell>
        </row>
        <row r="14597">
          <cell r="A14597" t="str">
            <v>347C62-8</v>
          </cell>
          <cell r="B14597" t="str">
            <v>SUPPORT PLATE FOR TW009G</v>
          </cell>
        </row>
        <row r="14598">
          <cell r="A14598" t="str">
            <v>347C74-1</v>
          </cell>
          <cell r="B14598" t="str">
            <v>PUSHER FOR DBN501</v>
          </cell>
        </row>
        <row r="14599">
          <cell r="A14599" t="str">
            <v>347C85-6</v>
          </cell>
          <cell r="B14599" t="str">
            <v>END PLATE FOR DBN610</v>
          </cell>
        </row>
        <row r="14600">
          <cell r="A14600" t="str">
            <v>347C86-4</v>
          </cell>
          <cell r="B14600" t="str">
            <v>NAIL RAIL FOR DBN610</v>
          </cell>
        </row>
        <row r="14601">
          <cell r="A14601" t="str">
            <v>347C87-2</v>
          </cell>
          <cell r="B14601" t="str">
            <v>FLAT WASHER 10 FOR DBN501/610</v>
          </cell>
        </row>
        <row r="14602">
          <cell r="A14602" t="str">
            <v>347D13-7</v>
          </cell>
          <cell r="B14602" t="str">
            <v>RING 30 FOR BN900D</v>
          </cell>
        </row>
        <row r="14603">
          <cell r="A14603" t="str">
            <v>347D19-5</v>
          </cell>
          <cell r="B14603" t="str">
            <v>HOOK SUPPORT FOR UC002G</v>
          </cell>
        </row>
        <row r="14604">
          <cell r="A14604" t="str">
            <v>347D22-6</v>
          </cell>
          <cell r="B14604" t="str">
            <v>PUMP COVER FOR GP001G</v>
          </cell>
        </row>
        <row r="14605">
          <cell r="A14605" t="str">
            <v>347D42-0</v>
          </cell>
          <cell r="B14605" t="str">
            <v>LOCK WASHER 45 FOR DUN500W</v>
          </cell>
        </row>
        <row r="14606">
          <cell r="A14606" t="str">
            <v>347D43-8</v>
          </cell>
          <cell r="B14606" t="str">
            <v>LOCK WASHER 25 FOR DUN500W</v>
          </cell>
        </row>
        <row r="14607">
          <cell r="A14607" t="str">
            <v>347D45-4</v>
          </cell>
          <cell r="B14607" t="str">
            <v>FAN COVER FOR VC013G</v>
          </cell>
        </row>
        <row r="14608">
          <cell r="A14608" t="str">
            <v>347D52-7</v>
          </cell>
          <cell r="B14608" t="str">
            <v>LOWER RETAINER FOR GA055G</v>
          </cell>
        </row>
        <row r="14609">
          <cell r="A14609" t="str">
            <v>347D53-5</v>
          </cell>
          <cell r="B14609" t="str">
            <v>SAFETY COVER A FOR BS002G</v>
          </cell>
        </row>
        <row r="14610">
          <cell r="A14610" t="str">
            <v>347D54-3</v>
          </cell>
          <cell r="B14610" t="str">
            <v>SAFETY COVER B FOR BS002G</v>
          </cell>
        </row>
        <row r="14611">
          <cell r="A14611" t="str">
            <v>347D55-1</v>
          </cell>
          <cell r="B14611" t="str">
            <v>SAFETY COVER C FOR BS002G</v>
          </cell>
        </row>
        <row r="14612">
          <cell r="A14612" t="str">
            <v>347D88-6</v>
          </cell>
          <cell r="B14612" t="str">
            <v>PLATE FOR DTL302</v>
          </cell>
        </row>
        <row r="14613">
          <cell r="A14613" t="str">
            <v>347E02-8</v>
          </cell>
          <cell r="B14613" t="str">
            <v>NAIL PLATE FOR DBN501</v>
          </cell>
        </row>
        <row r="14614">
          <cell r="A14614" t="str">
            <v>347E05-2</v>
          </cell>
          <cell r="B14614" t="str">
            <v>GUIDE PLATE FOR HR011G</v>
          </cell>
        </row>
        <row r="14615">
          <cell r="A14615" t="str">
            <v>347E07-8</v>
          </cell>
          <cell r="B14615" t="str">
            <v>LOCK PLATE FOR HR011G</v>
          </cell>
        </row>
        <row r="14616">
          <cell r="A14616" t="str">
            <v>347E08-6</v>
          </cell>
          <cell r="B14616" t="str">
            <v>CHANGE PLATE A FOR HR011G</v>
          </cell>
        </row>
        <row r="14617">
          <cell r="A14617" t="str">
            <v>347E09-4</v>
          </cell>
          <cell r="B14617" t="str">
            <v>CHANGE PLATE B FOR HR011G</v>
          </cell>
        </row>
        <row r="14618">
          <cell r="A14618" t="str">
            <v>347E10-9</v>
          </cell>
          <cell r="B14618" t="str">
            <v>BEARING RETAINER A FOR HR011G</v>
          </cell>
        </row>
        <row r="14619">
          <cell r="A14619" t="str">
            <v>347E11-7</v>
          </cell>
          <cell r="B14619" t="str">
            <v>SLIDE RAIL FOR DX17</v>
          </cell>
        </row>
        <row r="14620">
          <cell r="A14620" t="str">
            <v>347E12-5</v>
          </cell>
          <cell r="B14620" t="str">
            <v>PLATE FOR DX17</v>
          </cell>
        </row>
        <row r="14621">
          <cell r="A14621" t="str">
            <v>347E13-3</v>
          </cell>
          <cell r="B14621" t="str">
            <v>STOPPER FOR DX17</v>
          </cell>
        </row>
        <row r="14622">
          <cell r="A14622" t="str">
            <v>347E15-9</v>
          </cell>
          <cell r="B14622" t="str">
            <v>SPIKE BUMPER FOR UC030G</v>
          </cell>
        </row>
        <row r="14623">
          <cell r="A14623" t="str">
            <v>347E16-7</v>
          </cell>
          <cell r="B14623" t="str">
            <v>TENSION SLIDE FOR UC030G</v>
          </cell>
        </row>
        <row r="14624">
          <cell r="A14624" t="str">
            <v>347E17-5</v>
          </cell>
          <cell r="B14624" t="str">
            <v>BRAKE BAND COMPLETE FOR UC030G</v>
          </cell>
        </row>
        <row r="14625">
          <cell r="A14625" t="str">
            <v>347E21-4</v>
          </cell>
          <cell r="B14625" t="str">
            <v>LOCK PLATE FOR DUP181</v>
          </cell>
        </row>
        <row r="14626">
          <cell r="A14626" t="str">
            <v>347E24-8</v>
          </cell>
          <cell r="B14626" t="str">
            <v>SHREDDER FOR UB003G</v>
          </cell>
        </row>
        <row r="14627">
          <cell r="A14627" t="str">
            <v>347E25-6</v>
          </cell>
          <cell r="B14627" t="str">
            <v>EARTH PLATE FOR UB003G</v>
          </cell>
        </row>
        <row r="14628">
          <cell r="A14628" t="str">
            <v>347E26-4</v>
          </cell>
          <cell r="B14628" t="str">
            <v>HOOK SUPPORT FOR UC031G</v>
          </cell>
        </row>
        <row r="14629">
          <cell r="A14629" t="str">
            <v>347E27-2</v>
          </cell>
          <cell r="B14629" t="str">
            <v>BRAKE BAND FOR UC031G</v>
          </cell>
        </row>
        <row r="14630">
          <cell r="A14630" t="str">
            <v>347E28-0</v>
          </cell>
          <cell r="B14630" t="str">
            <v>GUIDE PLATE L FOR UC031G</v>
          </cell>
        </row>
        <row r="14631">
          <cell r="A14631" t="str">
            <v>347E30-3</v>
          </cell>
          <cell r="B14631" t="str">
            <v>TENSION SLIDE FOR UC031G</v>
          </cell>
        </row>
        <row r="14632">
          <cell r="A14632" t="str">
            <v>347E43-4</v>
          </cell>
          <cell r="B14632" t="str">
            <v>RING 13 FOR TD004G</v>
          </cell>
        </row>
        <row r="14633">
          <cell r="A14633" t="str">
            <v>347E47-6</v>
          </cell>
          <cell r="B14633" t="str">
            <v>GUIDE PLATE L FOR DUC258</v>
          </cell>
        </row>
        <row r="14634">
          <cell r="A14634" t="str">
            <v>347E54-9</v>
          </cell>
          <cell r="B14634" t="str">
            <v>REAR GUARD L FOR LH001G</v>
          </cell>
        </row>
        <row r="14635">
          <cell r="A14635" t="str">
            <v>347E55-7</v>
          </cell>
          <cell r="B14635" t="str">
            <v>REAR GUARD R FOR LH001G</v>
          </cell>
        </row>
        <row r="14636">
          <cell r="A14636" t="str">
            <v>347E56-5</v>
          </cell>
          <cell r="B14636" t="str">
            <v>CENTER COVER FOR LH001G</v>
          </cell>
        </row>
        <row r="14637">
          <cell r="A14637" t="str">
            <v>347E57-3</v>
          </cell>
          <cell r="B14637" t="str">
            <v>SHAFT LOCK FOR LH001G</v>
          </cell>
        </row>
        <row r="14638">
          <cell r="A14638" t="str">
            <v>347E58-1</v>
          </cell>
          <cell r="B14638" t="str">
            <v>LOCK LEVER FOR LH001G</v>
          </cell>
        </row>
        <row r="14639">
          <cell r="A14639" t="str">
            <v>347E59-9</v>
          </cell>
          <cell r="B14639" t="str">
            <v>RACK PLATE FOR LH001G</v>
          </cell>
        </row>
        <row r="14640">
          <cell r="A14640" t="str">
            <v>347E60-4</v>
          </cell>
          <cell r="B14640" t="str">
            <v>SUPPORT PLATE B FOR LH001G</v>
          </cell>
        </row>
        <row r="14641">
          <cell r="A14641" t="str">
            <v>347E61-2</v>
          </cell>
          <cell r="B14641" t="str">
            <v>COLLAR FOR LH001G</v>
          </cell>
        </row>
        <row r="14642">
          <cell r="A14642" t="str">
            <v>347E62-0</v>
          </cell>
          <cell r="B14642" t="str">
            <v>CENTER PLATE FOR LH001G</v>
          </cell>
        </row>
        <row r="14643">
          <cell r="A14643" t="str">
            <v>347E63-8</v>
          </cell>
          <cell r="B14643" t="str">
            <v>HOOK PLATE FOR LH001G</v>
          </cell>
        </row>
        <row r="14644">
          <cell r="A14644" t="str">
            <v>347E72-7</v>
          </cell>
          <cell r="B14644" t="str">
            <v>GUARD PLATE FOR LH001G</v>
          </cell>
        </row>
        <row r="14645">
          <cell r="A14645" t="str">
            <v>347E77-7</v>
          </cell>
          <cell r="B14645" t="str">
            <v>SHREDDER FOR UB005G</v>
          </cell>
        </row>
        <row r="14646">
          <cell r="A14646" t="str">
            <v>410509-8</v>
          </cell>
          <cell r="B14646" t="str">
            <v>BAFFLE PLATE FOR HM0810</v>
          </cell>
        </row>
        <row r="14647">
          <cell r="A14647" t="str">
            <v>410585-2</v>
          </cell>
          <cell r="B14647" t="str">
            <v>BASE PROTECTOR FOR N3701</v>
          </cell>
        </row>
        <row r="14648">
          <cell r="A14648" t="str">
            <v>411930-4</v>
          </cell>
          <cell r="B14648" t="str">
            <v>BASE FOR N3701</v>
          </cell>
        </row>
        <row r="14649">
          <cell r="A14649" t="str">
            <v>412107-4</v>
          </cell>
          <cell r="B14649" t="str">
            <v>VYNYL TUBE 5  1EA=0.09M FOR CC300D</v>
          </cell>
        </row>
        <row r="14650">
          <cell r="A14650" t="str">
            <v>412108-2</v>
          </cell>
          <cell r="B14650" t="str">
            <v>TUBE10-300 FOR PM7650H</v>
          </cell>
        </row>
        <row r="14651">
          <cell r="A14651" t="str">
            <v>412109-0</v>
          </cell>
          <cell r="B14651" t="str">
            <v>TUBE10-500 FOR PM7650H</v>
          </cell>
        </row>
        <row r="14652">
          <cell r="A14652" t="str">
            <v>412110-5</v>
          </cell>
          <cell r="B14652" t="str">
            <v>TUBE 10-750 FOR PM7650H</v>
          </cell>
        </row>
        <row r="14653">
          <cell r="A14653" t="str">
            <v>412190-1</v>
          </cell>
          <cell r="B14653" t="str">
            <v>FRONT COVER FOR DCU600</v>
          </cell>
        </row>
        <row r="14654">
          <cell r="A14654" t="str">
            <v>412196-9</v>
          </cell>
          <cell r="B14654" t="str">
            <v>CHANGE LEVER FOR DCU600</v>
          </cell>
        </row>
        <row r="14655">
          <cell r="A14655" t="str">
            <v>412197-7</v>
          </cell>
          <cell r="B14655" t="str">
            <v>KNOB FOR DCU600</v>
          </cell>
        </row>
        <row r="14656">
          <cell r="A14656" t="str">
            <v>412202-0</v>
          </cell>
          <cell r="B14656" t="str">
            <v>SWITCH COVER FOR DCU601</v>
          </cell>
        </row>
        <row r="14657">
          <cell r="A14657" t="str">
            <v>412206-2</v>
          </cell>
          <cell r="B14657" t="str">
            <v>SWITCH LEVER FOR DCU600</v>
          </cell>
        </row>
        <row r="14658">
          <cell r="A14658" t="str">
            <v>412210-1</v>
          </cell>
          <cell r="B14658" t="str">
            <v>SLIDER</v>
          </cell>
        </row>
        <row r="14659">
          <cell r="A14659" t="str">
            <v>412227-4</v>
          </cell>
          <cell r="B14659" t="str">
            <v>MOTOR HOUSING FOR M9513</v>
          </cell>
        </row>
        <row r="14660">
          <cell r="A14660" t="str">
            <v>412233-9</v>
          </cell>
          <cell r="B14660" t="str">
            <v>SWITCH LEVER FOR DC-GA</v>
          </cell>
        </row>
        <row r="14661">
          <cell r="A14661" t="str">
            <v>412263-0</v>
          </cell>
          <cell r="B14661" t="str">
            <v>DECK UNDER COVER</v>
          </cell>
        </row>
        <row r="14662">
          <cell r="A14662" t="str">
            <v>412272-9</v>
          </cell>
          <cell r="B14662" t="str">
            <v>UNDER COVER</v>
          </cell>
        </row>
        <row r="14663">
          <cell r="A14663" t="str">
            <v>412285-0</v>
          </cell>
          <cell r="B14663" t="str">
            <v>SWITCH LEVER FOR DUN500W/600L</v>
          </cell>
        </row>
        <row r="14664">
          <cell r="A14664" t="str">
            <v>412295-7</v>
          </cell>
          <cell r="B14664" t="str">
            <v>STOPPER PIN HOLDER</v>
          </cell>
        </row>
        <row r="14665">
          <cell r="A14665" t="str">
            <v>412296-5</v>
          </cell>
          <cell r="B14665" t="str">
            <v>SLIDE GRIP 24</v>
          </cell>
        </row>
        <row r="14666">
          <cell r="A14666" t="str">
            <v>412311-5</v>
          </cell>
          <cell r="B14666" t="str">
            <v>GRIP JOINT COVER</v>
          </cell>
        </row>
        <row r="14667">
          <cell r="A14667" t="str">
            <v>412317-3</v>
          </cell>
          <cell r="B14667" t="str">
            <v>LOWER GUARD</v>
          </cell>
        </row>
        <row r="14668">
          <cell r="A14668" t="str">
            <v>412339-3</v>
          </cell>
          <cell r="B14668" t="str">
            <v>REAR COVER FOR TD001G</v>
          </cell>
        </row>
        <row r="14669">
          <cell r="A14669" t="str">
            <v>412361-0</v>
          </cell>
          <cell r="B14669" t="str">
            <v>REAR COVER FOR HP/DF001G</v>
          </cell>
        </row>
        <row r="14670">
          <cell r="A14670" t="str">
            <v>412420-0</v>
          </cell>
          <cell r="B14670" t="str">
            <v>UPPER HOUSING FOR DVC560</v>
          </cell>
        </row>
        <row r="14671">
          <cell r="A14671" t="str">
            <v>412434-9</v>
          </cell>
          <cell r="B14671" t="str">
            <v>FRONT ROLLER</v>
          </cell>
        </row>
        <row r="14672">
          <cell r="A14672" t="str">
            <v>412435-7</v>
          </cell>
          <cell r="B14672" t="str">
            <v>CAM PLATE</v>
          </cell>
        </row>
        <row r="14673">
          <cell r="A14673" t="str">
            <v>412437-3</v>
          </cell>
          <cell r="B14673" t="str">
            <v>BATTERY COVER</v>
          </cell>
        </row>
        <row r="14674">
          <cell r="A14674" t="str">
            <v>412438-1</v>
          </cell>
          <cell r="B14674" t="str">
            <v>HEIGHT CHANGE LEVER</v>
          </cell>
        </row>
        <row r="14675">
          <cell r="A14675" t="str">
            <v>412439-9</v>
          </cell>
          <cell r="B14675" t="str">
            <v>CAM</v>
          </cell>
        </row>
        <row r="14676">
          <cell r="A14676" t="str">
            <v>412440-4</v>
          </cell>
          <cell r="B14676" t="str">
            <v>LOCK LEVER B</v>
          </cell>
        </row>
        <row r="14677">
          <cell r="A14677" t="str">
            <v>412444-6</v>
          </cell>
          <cell r="B14677" t="str">
            <v>NOZZLE HOLDER</v>
          </cell>
        </row>
        <row r="14678">
          <cell r="A14678" t="str">
            <v>412445-4</v>
          </cell>
          <cell r="B14678" t="str">
            <v>DUST BOX COVER</v>
          </cell>
        </row>
        <row r="14679">
          <cell r="A14679" t="str">
            <v>412446-2</v>
          </cell>
          <cell r="B14679" t="str">
            <v>LATCH</v>
          </cell>
        </row>
        <row r="14680">
          <cell r="A14680" t="str">
            <v>412464-0</v>
          </cell>
          <cell r="B14680" t="str">
            <v>LOCK LEVER A</v>
          </cell>
        </row>
        <row r="14681">
          <cell r="A14681" t="str">
            <v>412465-8</v>
          </cell>
          <cell r="B14681" t="str">
            <v>STOPPER PLATE</v>
          </cell>
        </row>
        <row r="14682">
          <cell r="A14682" t="str">
            <v>412472-1</v>
          </cell>
          <cell r="B14682" t="str">
            <v>BUTTON HOUSING FOR 191D73-9</v>
          </cell>
        </row>
        <row r="14683">
          <cell r="A14683" t="str">
            <v>412485-2</v>
          </cell>
          <cell r="B14683" t="str">
            <v>WHEEL COVER</v>
          </cell>
        </row>
        <row r="14684">
          <cell r="A14684" t="str">
            <v>412499-1</v>
          </cell>
          <cell r="B14684" t="str">
            <v>MAKITA LOGO PLATE</v>
          </cell>
        </row>
        <row r="14685">
          <cell r="A14685" t="str">
            <v>412533-7</v>
          </cell>
          <cell r="B14685" t="str">
            <v>HOOK RETAINER FOR DCU600</v>
          </cell>
        </row>
        <row r="14686">
          <cell r="A14686" t="str">
            <v>412555-7</v>
          </cell>
          <cell r="B14686" t="str">
            <v>REAR COVER</v>
          </cell>
        </row>
        <row r="14687">
          <cell r="A14687" t="str">
            <v>412556-5</v>
          </cell>
          <cell r="B14687" t="str">
            <v>HAMMER CASE COVER</v>
          </cell>
        </row>
        <row r="14688">
          <cell r="A14688" t="str">
            <v>412561-2</v>
          </cell>
          <cell r="B14688" t="str">
            <v>CORD COVER FOR DCU600</v>
          </cell>
        </row>
        <row r="14689">
          <cell r="A14689" t="str">
            <v>412562-0</v>
          </cell>
          <cell r="B14689" t="str">
            <v>COVER FOR DCU600</v>
          </cell>
        </row>
        <row r="14690">
          <cell r="A14690" t="str">
            <v>412572-7</v>
          </cell>
          <cell r="B14690" t="str">
            <v>FAN COVER</v>
          </cell>
        </row>
        <row r="14691">
          <cell r="A14691" t="str">
            <v>412581-6</v>
          </cell>
          <cell r="B14691" t="str">
            <v>SEPARATOR</v>
          </cell>
        </row>
        <row r="14692">
          <cell r="A14692" t="str">
            <v>412626-0</v>
          </cell>
          <cell r="B14692" t="str">
            <v>PIPE SLEEVE 28</v>
          </cell>
        </row>
        <row r="14693">
          <cell r="A14693" t="str">
            <v>412629-4</v>
          </cell>
          <cell r="B14693" t="str">
            <v>PIPE JOINT</v>
          </cell>
        </row>
        <row r="14694">
          <cell r="A14694" t="str">
            <v>412630-9</v>
          </cell>
          <cell r="B14694" t="str">
            <v>LOCK SCREW</v>
          </cell>
        </row>
        <row r="14695">
          <cell r="A14695" t="str">
            <v>412633-3</v>
          </cell>
          <cell r="B14695" t="str">
            <v>PIPE SLEEVE 24</v>
          </cell>
        </row>
        <row r="14696">
          <cell r="A14696" t="str">
            <v>412634-1</v>
          </cell>
          <cell r="B14696" t="str">
            <v>GRIP END 38</v>
          </cell>
        </row>
        <row r="14697">
          <cell r="A14697" t="str">
            <v>412645-6</v>
          </cell>
          <cell r="B14697" t="str">
            <v>BATTERY GUARD</v>
          </cell>
        </row>
        <row r="14698">
          <cell r="A14698" t="str">
            <v>412697-7</v>
          </cell>
          <cell r="B14698" t="str">
            <v>LOCK OFF BUTTON FOR DC-AS/PV</v>
          </cell>
        </row>
        <row r="14699">
          <cell r="A14699" t="str">
            <v>412727-4</v>
          </cell>
          <cell r="B14699" t="str">
            <v>SHAFT LOCK</v>
          </cell>
        </row>
        <row r="14700">
          <cell r="A14700" t="str">
            <v>412752-5</v>
          </cell>
          <cell r="B14700" t="str">
            <v>CAP</v>
          </cell>
        </row>
        <row r="14701">
          <cell r="A14701" t="str">
            <v>412754-1</v>
          </cell>
          <cell r="B14701" t="str">
            <v>LINK</v>
          </cell>
        </row>
        <row r="14702">
          <cell r="A14702" t="str">
            <v>412755-9</v>
          </cell>
          <cell r="B14702" t="str">
            <v>CONTROL LEVER</v>
          </cell>
        </row>
        <row r="14703">
          <cell r="A14703" t="str">
            <v>412756-7</v>
          </cell>
          <cell r="B14703" t="str">
            <v>SWITCH LEVER FOR UB001G/C</v>
          </cell>
        </row>
        <row r="14704">
          <cell r="A14704" t="str">
            <v>412765-6</v>
          </cell>
          <cell r="B14704" t="str">
            <v>WAIST HARNESS PLATE</v>
          </cell>
        </row>
        <row r="14705">
          <cell r="A14705" t="str">
            <v>412767-2</v>
          </cell>
          <cell r="B14705" t="str">
            <v>BOTTOM HOLDER</v>
          </cell>
        </row>
        <row r="14706">
          <cell r="A14706" t="str">
            <v>412781-8</v>
          </cell>
          <cell r="B14706" t="str">
            <v>CORD HOLDER 11</v>
          </cell>
        </row>
        <row r="14707">
          <cell r="A14707" t="str">
            <v>412822-0</v>
          </cell>
          <cell r="B14707" t="str">
            <v>HAMMER CASE COVER FOR TW004G</v>
          </cell>
        </row>
        <row r="14708">
          <cell r="A14708" t="str">
            <v>412863-6</v>
          </cell>
          <cell r="B14708" t="str">
            <v>LOCK OFF LEVER</v>
          </cell>
        </row>
        <row r="14709">
          <cell r="A14709" t="str">
            <v>412926-8</v>
          </cell>
          <cell r="B14709" t="str">
            <v>MOTOR HOUSING FOR LS002G</v>
          </cell>
        </row>
        <row r="14710">
          <cell r="A14710" t="str">
            <v>412933-1</v>
          </cell>
          <cell r="B14710" t="str">
            <v>SAFETY COVER FOR LS002G</v>
          </cell>
        </row>
        <row r="14711">
          <cell r="A14711" t="str">
            <v>412934-9</v>
          </cell>
          <cell r="B14711" t="str">
            <v>ARM COVER</v>
          </cell>
        </row>
        <row r="14712">
          <cell r="A14712" t="str">
            <v>412938-1</v>
          </cell>
          <cell r="B14712" t="str">
            <v>RAIL HOLDER</v>
          </cell>
        </row>
        <row r="14713">
          <cell r="A14713" t="str">
            <v>412939-9</v>
          </cell>
          <cell r="B14713" t="str">
            <v>LEVER 38</v>
          </cell>
        </row>
        <row r="14714">
          <cell r="A14714" t="str">
            <v>412941-2</v>
          </cell>
          <cell r="B14714" t="str">
            <v>LEAD BLOCK</v>
          </cell>
        </row>
        <row r="14715">
          <cell r="A14715" t="str">
            <v>412942-0</v>
          </cell>
          <cell r="B14715" t="str">
            <v>INDICATION PALTE L</v>
          </cell>
        </row>
        <row r="14716">
          <cell r="A14716" t="str">
            <v>412943-8</v>
          </cell>
          <cell r="B14716" t="str">
            <v>INDICATION PALTE R</v>
          </cell>
        </row>
        <row r="14717">
          <cell r="A14717" t="str">
            <v>412944-6</v>
          </cell>
          <cell r="B14717" t="str">
            <v>DUST GUIDE HOLDER</v>
          </cell>
        </row>
        <row r="14718">
          <cell r="A14718" t="str">
            <v>412947-0</v>
          </cell>
          <cell r="B14718" t="str">
            <v>INLET</v>
          </cell>
        </row>
        <row r="14719">
          <cell r="A14719" t="str">
            <v>412968-2</v>
          </cell>
          <cell r="B14719" t="str">
            <v>PROTECTOR N330</v>
          </cell>
        </row>
        <row r="14720">
          <cell r="A14720" t="str">
            <v>412969-0</v>
          </cell>
          <cell r="B14720" t="str">
            <v>PROTECTOR U330</v>
          </cell>
        </row>
        <row r="14721">
          <cell r="A14721" t="str">
            <v>412978-9</v>
          </cell>
          <cell r="B14721" t="str">
            <v>CRANK CAP</v>
          </cell>
        </row>
        <row r="14722">
          <cell r="A14722" t="str">
            <v>412980-2</v>
          </cell>
          <cell r="B14722" t="str">
            <v>SWITCH LEVER FOR HM001G</v>
          </cell>
        </row>
        <row r="14723">
          <cell r="A14723" t="str">
            <v>412981-0</v>
          </cell>
          <cell r="B14723" t="str">
            <v>TRIGGER LOCK</v>
          </cell>
        </row>
        <row r="14724">
          <cell r="A14724" t="str">
            <v>412982-8</v>
          </cell>
          <cell r="B14724" t="str">
            <v>MOTOR HOUSING FOR HM001G</v>
          </cell>
        </row>
        <row r="14725">
          <cell r="A14725" t="str">
            <v>412983-6</v>
          </cell>
          <cell r="B14725" t="str">
            <v>BAFFLE PLATE</v>
          </cell>
        </row>
        <row r="14726">
          <cell r="A14726" t="str">
            <v>412984-4</v>
          </cell>
          <cell r="B14726" t="str">
            <v>SPRING PLATE A</v>
          </cell>
        </row>
        <row r="14727">
          <cell r="A14727" t="str">
            <v>4130D2-9</v>
          </cell>
          <cell r="B14727" t="str">
            <v>SWITCH LEVER FOR UN001G</v>
          </cell>
        </row>
        <row r="14728">
          <cell r="A14728" t="str">
            <v>4130D3-7</v>
          </cell>
          <cell r="B14728" t="str">
            <v>STOPPER PIN HOLDER FOR UN001G</v>
          </cell>
        </row>
        <row r="14729">
          <cell r="A14729" t="str">
            <v>4130D4-5</v>
          </cell>
          <cell r="B14729" t="str">
            <v>SLIDE GRIP 24 FOR UN001G</v>
          </cell>
        </row>
        <row r="14730">
          <cell r="A14730" t="str">
            <v>4130H2-7</v>
          </cell>
          <cell r="B14730" t="str">
            <v>GEAR COVER FOR UC012G</v>
          </cell>
        </row>
        <row r="14731">
          <cell r="A14731" t="str">
            <v>4130H6-9</v>
          </cell>
          <cell r="B14731" t="str">
            <v>MOTOR HOUSING FOR HR2670</v>
          </cell>
        </row>
        <row r="14732">
          <cell r="A14732" t="str">
            <v>4130H7-7</v>
          </cell>
          <cell r="B14732" t="str">
            <v>MOTOR HOUSING FOR HR2670FT</v>
          </cell>
        </row>
        <row r="14733">
          <cell r="A14733" t="str">
            <v>4130H8-5</v>
          </cell>
          <cell r="B14733" t="str">
            <v>HANDLE COVER FOR HR2670</v>
          </cell>
        </row>
        <row r="14734">
          <cell r="A14734" t="str">
            <v>4130H9-3</v>
          </cell>
          <cell r="B14734" t="str">
            <v>CHANGE LEVER COVER FOR HR2670</v>
          </cell>
        </row>
        <row r="14735">
          <cell r="A14735" t="str">
            <v>4130J0-5</v>
          </cell>
          <cell r="B14735" t="str">
            <v>CHUCK COVER FOR HR2670</v>
          </cell>
        </row>
        <row r="14736">
          <cell r="A14736" t="str">
            <v>4130J1-3</v>
          </cell>
          <cell r="B14736" t="str">
            <v>BAFFLE PLATE FOR HR2670</v>
          </cell>
        </row>
        <row r="14737">
          <cell r="A14737" t="str">
            <v>4130L1-7</v>
          </cell>
          <cell r="B14737" t="str">
            <v>BUFFLE PLATE FOR TW009G</v>
          </cell>
        </row>
        <row r="14738">
          <cell r="A14738" t="str">
            <v>4130L3-3</v>
          </cell>
          <cell r="B14738" t="str">
            <v>SWITCH LEVER FOR TW009G</v>
          </cell>
        </row>
        <row r="14739">
          <cell r="A14739" t="str">
            <v>4130T7-1</v>
          </cell>
          <cell r="B14739" t="str">
            <v>LATCH COVER FOR DBN501</v>
          </cell>
        </row>
        <row r="14740">
          <cell r="A14740" t="str">
            <v>4130T8-9</v>
          </cell>
          <cell r="B14740" t="str">
            <v>SLIDE RING FOR DBN501</v>
          </cell>
        </row>
        <row r="14741">
          <cell r="A14741" t="str">
            <v>4130U1-0</v>
          </cell>
          <cell r="B14741" t="str">
            <v>ADJUSTER COVER FOR DBN501</v>
          </cell>
        </row>
        <row r="14742">
          <cell r="A14742" t="str">
            <v>4130U6-0</v>
          </cell>
          <cell r="B14742" t="str">
            <v>LATCH COVER FOR DBN601</v>
          </cell>
        </row>
        <row r="14743">
          <cell r="A14743" t="str">
            <v>4130U7-8</v>
          </cell>
          <cell r="B14743" t="str">
            <v>SLIDE RING FOR DBN610</v>
          </cell>
        </row>
        <row r="14744">
          <cell r="A14744" t="str">
            <v>4130V8-3</v>
          </cell>
          <cell r="B14744" t="str">
            <v>LED HOLDER FOR DBN501</v>
          </cell>
        </row>
        <row r="14745">
          <cell r="A14745" t="str">
            <v>4130V9-1</v>
          </cell>
          <cell r="B14745" t="str">
            <v>MAGAZINE FOR DBN610</v>
          </cell>
        </row>
        <row r="14746">
          <cell r="A14746" t="str">
            <v>413170-0</v>
          </cell>
          <cell r="B14746" t="str">
            <v>CRANK CASE GASKET FOR EA3700T</v>
          </cell>
        </row>
        <row r="14747">
          <cell r="A14747" t="str">
            <v>413171-8</v>
          </cell>
          <cell r="B14747" t="str">
            <v>CYLINDER GASKET FOR EA3700T</v>
          </cell>
        </row>
        <row r="14748">
          <cell r="A14748" t="str">
            <v>413174-2</v>
          </cell>
          <cell r="B14748" t="str">
            <v>GASKET FOR EA3700T</v>
          </cell>
        </row>
        <row r="14749">
          <cell r="A14749" t="str">
            <v>413175-0</v>
          </cell>
          <cell r="B14749" t="str">
            <v>MUFFLER GASKET FOR EA3700T</v>
          </cell>
        </row>
        <row r="14750">
          <cell r="A14750" t="str">
            <v>4131A7-4</v>
          </cell>
          <cell r="B14750" t="str">
            <v>SWITCH LEVER FOR PS001G</v>
          </cell>
        </row>
        <row r="14751">
          <cell r="A14751" t="str">
            <v>4131A8-2</v>
          </cell>
          <cell r="B14751" t="str">
            <v>SLEEVE FOR PS001G</v>
          </cell>
        </row>
        <row r="14752">
          <cell r="A14752" t="str">
            <v>4131A9-0</v>
          </cell>
          <cell r="B14752" t="str">
            <v>LEVER FOR PS001G</v>
          </cell>
        </row>
        <row r="14753">
          <cell r="A14753" t="str">
            <v>4131B4-7</v>
          </cell>
          <cell r="B14753" t="str">
            <v>BRUSH STOPPER FOR PS001G</v>
          </cell>
        </row>
        <row r="14754">
          <cell r="A14754" t="str">
            <v>4131C0-2</v>
          </cell>
          <cell r="B14754" t="str">
            <v>ADAPTER FOR PS001G</v>
          </cell>
        </row>
        <row r="14755">
          <cell r="A14755" t="str">
            <v>4131C1-0</v>
          </cell>
          <cell r="B14755" t="str">
            <v>CAP 36 FOR PS001G</v>
          </cell>
        </row>
        <row r="14756">
          <cell r="A14756" t="str">
            <v>4131C2-8</v>
          </cell>
          <cell r="B14756" t="str">
            <v>FRONT HANDLE FOR PS001G</v>
          </cell>
        </row>
        <row r="14757">
          <cell r="A14757" t="str">
            <v>4131C4-4</v>
          </cell>
          <cell r="B14757" t="str">
            <v>HOOK A FOR PS001G</v>
          </cell>
        </row>
        <row r="14758">
          <cell r="A14758" t="str">
            <v>4131C5-2</v>
          </cell>
          <cell r="B14758" t="str">
            <v>HOOK COVER FOR PS001G</v>
          </cell>
        </row>
        <row r="14759">
          <cell r="A14759" t="str">
            <v>4131C6-0</v>
          </cell>
          <cell r="B14759" t="str">
            <v>HOOK B FOR PS001G</v>
          </cell>
        </row>
        <row r="14760">
          <cell r="A14760" t="str">
            <v>4131D9-1</v>
          </cell>
          <cell r="B14760" t="str">
            <v>SWITCH LEVER A FOR TM001G</v>
          </cell>
        </row>
        <row r="14761">
          <cell r="A14761" t="str">
            <v>4131E0-6</v>
          </cell>
          <cell r="B14761" t="str">
            <v>SWITCH LEVER B FOR TM001G</v>
          </cell>
        </row>
        <row r="14762">
          <cell r="A14762" t="str">
            <v>4131E1-4</v>
          </cell>
          <cell r="B14762" t="str">
            <v>SWITCH COVER FOR TM001G</v>
          </cell>
        </row>
        <row r="14763">
          <cell r="A14763" t="str">
            <v>4131E8-0</v>
          </cell>
          <cell r="B14763" t="str">
            <v>MOTOR HOUSING FOR HS013G</v>
          </cell>
        </row>
        <row r="14764">
          <cell r="A14764" t="str">
            <v>4131E9-8</v>
          </cell>
          <cell r="B14764" t="str">
            <v>MOTOR HOUSING COVER FOR HS013G</v>
          </cell>
        </row>
        <row r="14765">
          <cell r="A14765" t="str">
            <v>4131F0-3</v>
          </cell>
          <cell r="B14765" t="str">
            <v>FRONT HANDLE FOR HS013G</v>
          </cell>
        </row>
        <row r="14766">
          <cell r="A14766" t="str">
            <v>4131F1-1</v>
          </cell>
          <cell r="B14766" t="str">
            <v>DEPTH LEVER FOR HS013G</v>
          </cell>
        </row>
        <row r="14767">
          <cell r="A14767" t="str">
            <v>4131F2-9</v>
          </cell>
          <cell r="B14767" t="str">
            <v>BAFFLE PLATE FOR HS013G</v>
          </cell>
        </row>
        <row r="14768">
          <cell r="A14768" t="str">
            <v>4131K3-2</v>
          </cell>
          <cell r="B14768" t="str">
            <v>HOUSING R COVER FOR UC029G</v>
          </cell>
        </row>
        <row r="14769">
          <cell r="A14769" t="str">
            <v>4131L0-5</v>
          </cell>
          <cell r="B14769" t="str">
            <v>COVER FOR UC029G</v>
          </cell>
        </row>
        <row r="14770">
          <cell r="A14770" t="str">
            <v>4131N7-5</v>
          </cell>
          <cell r="B14770" t="str">
            <v>REAR COVER FOR TD004G</v>
          </cell>
        </row>
        <row r="14771">
          <cell r="A14771" t="str">
            <v>4131W3-6</v>
          </cell>
          <cell r="B14771" t="str">
            <v>STAY FOR VC013G</v>
          </cell>
        </row>
        <row r="14772">
          <cell r="A14772" t="str">
            <v>4131W9-4</v>
          </cell>
          <cell r="B14772" t="str">
            <v>TANK COVER FOR VC013G</v>
          </cell>
        </row>
        <row r="14773">
          <cell r="A14773" t="str">
            <v>4131X1-7</v>
          </cell>
          <cell r="B14773" t="str">
            <v>FAN BASE FOR VC013G</v>
          </cell>
        </row>
        <row r="14774">
          <cell r="A14774" t="str">
            <v>4131X4-1</v>
          </cell>
          <cell r="B14774" t="str">
            <v>INLET FOR VC013G</v>
          </cell>
        </row>
        <row r="14775">
          <cell r="A14775" t="str">
            <v>4131X6-7</v>
          </cell>
          <cell r="B14775" t="str">
            <v>HOSE HOOK FOR VC013G</v>
          </cell>
        </row>
        <row r="14776">
          <cell r="A14776" t="str">
            <v>4131X7-5</v>
          </cell>
          <cell r="B14776" t="str">
            <v>HANDLE FOR VC013G</v>
          </cell>
        </row>
        <row r="14777">
          <cell r="A14777" t="str">
            <v>413251-0</v>
          </cell>
          <cell r="B14777" t="str">
            <v>REAR COVER FOR DF/HP002G</v>
          </cell>
        </row>
        <row r="14778">
          <cell r="A14778" t="str">
            <v>413266-7</v>
          </cell>
          <cell r="B14778" t="str">
            <v>MOTOR HOUSING FOR HM002G</v>
          </cell>
        </row>
        <row r="14779">
          <cell r="A14779" t="str">
            <v>413275-6</v>
          </cell>
          <cell r="B14779" t="str">
            <v>SPRING PLATE</v>
          </cell>
        </row>
        <row r="14780">
          <cell r="A14780" t="str">
            <v>4132B5-1</v>
          </cell>
          <cell r="B14780" t="str">
            <v>LEVER CAP FOR GA055G</v>
          </cell>
        </row>
        <row r="14781">
          <cell r="A14781" t="str">
            <v>4132B6-9</v>
          </cell>
          <cell r="B14781" t="str">
            <v>CAP FOR GA055G</v>
          </cell>
        </row>
        <row r="14782">
          <cell r="A14782" t="str">
            <v>4132C1-6</v>
          </cell>
          <cell r="B14782" t="str">
            <v>SPEED CHANGE LEVER FOR DHP490</v>
          </cell>
        </row>
        <row r="14783">
          <cell r="A14783" t="str">
            <v>4132C2-4</v>
          </cell>
          <cell r="B14783" t="str">
            <v>F/R CHANGE LEVER FOR DHP490</v>
          </cell>
        </row>
        <row r="14784">
          <cell r="A14784" t="str">
            <v>4132D2-1</v>
          </cell>
          <cell r="B14784" t="str">
            <v>GUIDE ROLLER A FOR BS002G</v>
          </cell>
        </row>
        <row r="14785">
          <cell r="A14785" t="str">
            <v>4132D3-9</v>
          </cell>
          <cell r="B14785" t="str">
            <v>GUIDE ROLLER B FOR BS002G</v>
          </cell>
        </row>
        <row r="14786">
          <cell r="A14786" t="str">
            <v>4132E1-0</v>
          </cell>
          <cell r="B14786" t="str">
            <v>SPEED CHANGE LEVER FOR HP001G</v>
          </cell>
        </row>
        <row r="14787">
          <cell r="A14787" t="str">
            <v>4132F1-7</v>
          </cell>
          <cell r="B14787" t="str">
            <v>MESH PIPE FOR CL004G</v>
          </cell>
        </row>
        <row r="14788">
          <cell r="A14788" t="str">
            <v>4132F3-3</v>
          </cell>
          <cell r="B14788" t="str">
            <v>INLET BUTTON FOR CL004G</v>
          </cell>
        </row>
        <row r="14789">
          <cell r="A14789" t="str">
            <v>4132F4-1</v>
          </cell>
          <cell r="B14789" t="str">
            <v>STOPPER FOR CL004G</v>
          </cell>
        </row>
        <row r="14790">
          <cell r="A14790" t="str">
            <v>4132N1-3</v>
          </cell>
          <cell r="B14790" t="str">
            <v>DRIVING SLEEVE A FOR DLM460</v>
          </cell>
        </row>
        <row r="14791">
          <cell r="A14791" t="str">
            <v>4132P0-9</v>
          </cell>
          <cell r="B14791" t="str">
            <v>SWITCH LEVEL FOR DUB362</v>
          </cell>
        </row>
        <row r="14792">
          <cell r="A14792" t="str">
            <v>4132S8-4</v>
          </cell>
          <cell r="B14792" t="str">
            <v>SIDE BRUSH HOLDER FOR VS001G</v>
          </cell>
        </row>
        <row r="14793">
          <cell r="A14793" t="str">
            <v>4132W2-4</v>
          </cell>
          <cell r="B14793" t="str">
            <v>SWITCH LEVER FOR DTL302</v>
          </cell>
        </row>
        <row r="14794">
          <cell r="A14794" t="str">
            <v>4132W4-0</v>
          </cell>
          <cell r="B14794" t="str">
            <v>REAR COVER FOR HP003G</v>
          </cell>
        </row>
        <row r="14795">
          <cell r="A14795" t="str">
            <v>4132W8-2</v>
          </cell>
          <cell r="B14795" t="str">
            <v>INSULATION COVER FOR GD001G</v>
          </cell>
        </row>
        <row r="14796">
          <cell r="A14796" t="str">
            <v>4132X2-1</v>
          </cell>
          <cell r="B14796" t="str">
            <v>PIN CAP FOR GD001G</v>
          </cell>
        </row>
        <row r="14797">
          <cell r="A14797" t="str">
            <v>4132X3-9</v>
          </cell>
          <cell r="B14797" t="str">
            <v>SWITCH KNOB FOR GD001G</v>
          </cell>
        </row>
        <row r="14798">
          <cell r="A14798" t="str">
            <v>4132X5-5</v>
          </cell>
          <cell r="B14798" t="str">
            <v>COVER FOR DTL302</v>
          </cell>
        </row>
        <row r="14799">
          <cell r="A14799" t="str">
            <v>413309-5</v>
          </cell>
          <cell r="B14799" t="str">
            <v>REAR COVER</v>
          </cell>
        </row>
        <row r="14800">
          <cell r="A14800" t="str">
            <v>413310-0</v>
          </cell>
          <cell r="B14800" t="str">
            <v>SPEED CHANGE LEVER</v>
          </cell>
        </row>
        <row r="14801">
          <cell r="A14801" t="str">
            <v>413335-4</v>
          </cell>
          <cell r="B14801" t="str">
            <v>TOP COVER FOR UR001G</v>
          </cell>
        </row>
        <row r="14802">
          <cell r="A14802" t="str">
            <v>413336-2</v>
          </cell>
          <cell r="B14802" t="str">
            <v>PROTECTOR FOR UR001G</v>
          </cell>
        </row>
        <row r="14803">
          <cell r="A14803" t="str">
            <v>413343-5</v>
          </cell>
          <cell r="B14803" t="str">
            <v>MOTOR HOUSING FOR GA7070</v>
          </cell>
        </row>
        <row r="14804">
          <cell r="A14804" t="str">
            <v>413365-5</v>
          </cell>
          <cell r="B14804" t="str">
            <v>CAP</v>
          </cell>
        </row>
        <row r="14805">
          <cell r="A14805" t="str">
            <v>413366-3</v>
          </cell>
          <cell r="B14805" t="str">
            <v>FAN HOUSING FOR UB001G</v>
          </cell>
        </row>
        <row r="14806">
          <cell r="A14806" t="str">
            <v>413368-9</v>
          </cell>
          <cell r="B14806" t="str">
            <v>REAR COVER</v>
          </cell>
        </row>
        <row r="14807">
          <cell r="A14807" t="str">
            <v>413388-3</v>
          </cell>
          <cell r="B14807" t="str">
            <v>SHOE HOLDER CAP FOR GA7070</v>
          </cell>
        </row>
        <row r="14808">
          <cell r="A14808" t="str">
            <v>413394-8</v>
          </cell>
          <cell r="B14808" t="str">
            <v>MOTOR HOUSING FOR DTM52</v>
          </cell>
        </row>
        <row r="14809">
          <cell r="A14809" t="str">
            <v>413396-4</v>
          </cell>
          <cell r="B14809" t="str">
            <v>SWITCH LEVER A FOR DTM52</v>
          </cell>
        </row>
        <row r="14810">
          <cell r="A14810" t="str">
            <v>4133C3-8</v>
          </cell>
          <cell r="B14810" t="str">
            <v>AIR DUCT FOR HR011G</v>
          </cell>
        </row>
        <row r="14811">
          <cell r="A14811" t="str">
            <v>4133D6-9</v>
          </cell>
          <cell r="B14811" t="str">
            <v>COLLECTOR BASE A FOR DX17</v>
          </cell>
        </row>
        <row r="14812">
          <cell r="A14812" t="str">
            <v>4133D7-7</v>
          </cell>
          <cell r="B14812" t="str">
            <v>COLLECTOR FOR DX17</v>
          </cell>
        </row>
        <row r="14813">
          <cell r="A14813" t="str">
            <v>4133E9-0</v>
          </cell>
          <cell r="B14813" t="str">
            <v>LOWER HEAD COVER FOR DTM53</v>
          </cell>
        </row>
        <row r="14814">
          <cell r="A14814" t="str">
            <v>4133F1-3</v>
          </cell>
          <cell r="B14814" t="str">
            <v>SWITCH LEVER FOR DTM53</v>
          </cell>
        </row>
        <row r="14815">
          <cell r="A14815" t="str">
            <v>4133F2-1</v>
          </cell>
          <cell r="B14815" t="str">
            <v>SWITCH KNOB FOR DTM53</v>
          </cell>
        </row>
        <row r="14816">
          <cell r="A14816" t="str">
            <v>4133F4-7</v>
          </cell>
          <cell r="B14816" t="str">
            <v>UPPER HEAD COVER FOR DTM53</v>
          </cell>
        </row>
        <row r="14817">
          <cell r="A14817" t="str">
            <v>4133F9-7</v>
          </cell>
          <cell r="B14817" t="str">
            <v>MOTOR HOUSING FOR UC030G</v>
          </cell>
        </row>
        <row r="14818">
          <cell r="A14818" t="str">
            <v>4133G0-2</v>
          </cell>
          <cell r="B14818" t="str">
            <v>FRONT HAND GUARD FOR UC030G</v>
          </cell>
        </row>
        <row r="14819">
          <cell r="A14819" t="str">
            <v>4133G1-0</v>
          </cell>
          <cell r="B14819" t="str">
            <v>FRONT HAND GUARD RETAINER FOR UC030G</v>
          </cell>
        </row>
        <row r="14820">
          <cell r="A14820" t="str">
            <v>4133G3-6</v>
          </cell>
          <cell r="B14820" t="str">
            <v>BAFFLE PLATE FOR UC030G</v>
          </cell>
        </row>
        <row r="14821">
          <cell r="A14821" t="str">
            <v>4133G5-2</v>
          </cell>
          <cell r="B14821" t="str">
            <v>GEAR COVER FOR UC030G</v>
          </cell>
        </row>
        <row r="14822">
          <cell r="A14822" t="str">
            <v>4133G8-6</v>
          </cell>
          <cell r="B14822" t="str">
            <v>SWITCH LEVER FOR UC030G</v>
          </cell>
        </row>
        <row r="14823">
          <cell r="A14823" t="str">
            <v>4133H0-9</v>
          </cell>
          <cell r="B14823" t="str">
            <v>BRAKE COVER FOR UC030G</v>
          </cell>
        </row>
        <row r="14824">
          <cell r="A14824" t="str">
            <v>4133H4-1</v>
          </cell>
          <cell r="B14824" t="str">
            <v>GUARD B FOR UC030G</v>
          </cell>
        </row>
        <row r="14825">
          <cell r="A14825" t="str">
            <v>4133H5-9</v>
          </cell>
          <cell r="B14825" t="str">
            <v>GUARD A FOR UC030G</v>
          </cell>
        </row>
        <row r="14826">
          <cell r="A14826" t="str">
            <v>4133J6-1</v>
          </cell>
          <cell r="B14826" t="str">
            <v>DUST COVER FOR UC030G</v>
          </cell>
        </row>
        <row r="14827">
          <cell r="A14827" t="str">
            <v>4133K1-8</v>
          </cell>
          <cell r="B14827" t="str">
            <v>LEAD COVER FOR TW009G</v>
          </cell>
        </row>
        <row r="14828">
          <cell r="A14828" t="str">
            <v>4133N0-1</v>
          </cell>
          <cell r="B14828" t="str">
            <v>HANDLE L FOR UB003G</v>
          </cell>
        </row>
        <row r="14829">
          <cell r="A14829" t="str">
            <v>4133N3-5</v>
          </cell>
          <cell r="B14829" t="str">
            <v>MOTOR HOUSING FOR UB003G</v>
          </cell>
        </row>
        <row r="14830">
          <cell r="A14830" t="str">
            <v>4133N8-5</v>
          </cell>
          <cell r="B14830" t="str">
            <v>PUSHER A FOR UB003G</v>
          </cell>
        </row>
        <row r="14831">
          <cell r="A14831" t="str">
            <v>4133P0-5</v>
          </cell>
          <cell r="B14831" t="str">
            <v>PUSHER B FOR UB003G</v>
          </cell>
        </row>
        <row r="14832">
          <cell r="A14832" t="str">
            <v>4133P1-3</v>
          </cell>
          <cell r="B14832" t="str">
            <v>FIXED COVER FOR UB003G</v>
          </cell>
        </row>
        <row r="14833">
          <cell r="A14833" t="str">
            <v>4133P2-1</v>
          </cell>
          <cell r="B14833" t="str">
            <v>LOCK LEVER FOR UB003G</v>
          </cell>
        </row>
        <row r="14834">
          <cell r="A14834" t="str">
            <v>4133P3-9</v>
          </cell>
          <cell r="B14834" t="str">
            <v>FAN COVER FOR UB003G</v>
          </cell>
        </row>
        <row r="14835">
          <cell r="A14835" t="str">
            <v>4133R2-5</v>
          </cell>
          <cell r="B14835" t="str">
            <v>DUST BOX FOR CL200FD</v>
          </cell>
        </row>
        <row r="14836">
          <cell r="A14836" t="str">
            <v>4133S8-0</v>
          </cell>
          <cell r="B14836" t="str">
            <v>MOTOR COVER FOR UC031G</v>
          </cell>
        </row>
        <row r="14837">
          <cell r="A14837" t="str">
            <v>4133S9-8</v>
          </cell>
          <cell r="B14837" t="str">
            <v>SIDE HANDLE FOR UC031G</v>
          </cell>
        </row>
        <row r="14838">
          <cell r="A14838" t="str">
            <v>4133T0-3</v>
          </cell>
          <cell r="B14838" t="str">
            <v>FRONT HAND GUARD FOR UC031G</v>
          </cell>
        </row>
        <row r="14839">
          <cell r="A14839" t="str">
            <v>4133T1-1</v>
          </cell>
          <cell r="B14839" t="str">
            <v>FRONT HAND GUARD RETAINER FOR UC031G</v>
          </cell>
        </row>
        <row r="14840">
          <cell r="A14840" t="str">
            <v>4133T4-5</v>
          </cell>
          <cell r="B14840" t="str">
            <v>HOUSING R COVER A FOR UC031G</v>
          </cell>
        </row>
        <row r="14841">
          <cell r="A14841" t="str">
            <v>4133T6-1</v>
          </cell>
          <cell r="B14841" t="str">
            <v>HOUSING R COVER B FOR UC031G</v>
          </cell>
        </row>
        <row r="14842">
          <cell r="A14842" t="str">
            <v>413405-9</v>
          </cell>
          <cell r="B14842" t="str">
            <v>REAR COVER</v>
          </cell>
        </row>
        <row r="14843">
          <cell r="A14843" t="str">
            <v>413408-3</v>
          </cell>
          <cell r="B14843" t="str">
            <v>COVER</v>
          </cell>
        </row>
        <row r="14844">
          <cell r="A14844" t="str">
            <v>413413-0</v>
          </cell>
          <cell r="B14844" t="str">
            <v>LEVER</v>
          </cell>
        </row>
        <row r="14845">
          <cell r="A14845" t="str">
            <v>413432-6</v>
          </cell>
          <cell r="B14845" t="str">
            <v>LATCH B</v>
          </cell>
        </row>
        <row r="14846">
          <cell r="A14846" t="str">
            <v>413493-6</v>
          </cell>
          <cell r="B14846" t="str">
            <v>HAMMER CASE COVER FOR DTD172</v>
          </cell>
        </row>
        <row r="14847">
          <cell r="A14847" t="str">
            <v>413494-4</v>
          </cell>
          <cell r="B14847" t="str">
            <v>REAR COVER FOR DTD172</v>
          </cell>
        </row>
        <row r="14848">
          <cell r="A14848" t="str">
            <v>4134A3-0</v>
          </cell>
          <cell r="B14848" t="str">
            <v>FRONT HAND GUARD FOR DUC258</v>
          </cell>
        </row>
        <row r="14849">
          <cell r="A14849" t="str">
            <v>4134A4-8</v>
          </cell>
          <cell r="B14849" t="str">
            <v>FRONT HAND GUARD RETAINER FOR DUC258</v>
          </cell>
        </row>
        <row r="14850">
          <cell r="A14850" t="str">
            <v>4134A6-4</v>
          </cell>
          <cell r="B14850" t="str">
            <v>MOTOR COVER FOR DUC258</v>
          </cell>
        </row>
        <row r="14851">
          <cell r="A14851" t="str">
            <v>4134A7-2</v>
          </cell>
          <cell r="B14851" t="str">
            <v>SIDE HANDLE FOR DUC258</v>
          </cell>
        </row>
        <row r="14852">
          <cell r="A14852" t="str">
            <v>4134A9-8</v>
          </cell>
          <cell r="B14852" t="str">
            <v>HOUSING R COVER A FOR DUC258</v>
          </cell>
        </row>
        <row r="14853">
          <cell r="A14853" t="str">
            <v>4134D2-3</v>
          </cell>
          <cell r="B14853" t="str">
            <v>MOTOR HOUSING FOR LH001G</v>
          </cell>
        </row>
        <row r="14854">
          <cell r="A14854" t="str">
            <v>4134D5-7</v>
          </cell>
          <cell r="B14854" t="str">
            <v>BAFFLE PLATE FOR LH001G</v>
          </cell>
        </row>
        <row r="14855">
          <cell r="A14855" t="str">
            <v>4134D6-5</v>
          </cell>
          <cell r="B14855" t="str">
            <v>SLEEVE 17-40 FOR LH001G</v>
          </cell>
        </row>
        <row r="14856">
          <cell r="A14856" t="str">
            <v>4134D7-3</v>
          </cell>
          <cell r="B14856" t="str">
            <v>REAR GUARD HOLDER FOR LH001G</v>
          </cell>
        </row>
        <row r="14857">
          <cell r="A14857" t="str">
            <v>4134D8-1</v>
          </cell>
          <cell r="B14857" t="str">
            <v>FRONT GUARD FOR LH001G</v>
          </cell>
        </row>
        <row r="14858">
          <cell r="A14858" t="str">
            <v>4134D9-9</v>
          </cell>
          <cell r="B14858" t="str">
            <v>LED COVER L FOR LH001G</v>
          </cell>
        </row>
        <row r="14859">
          <cell r="A14859" t="str">
            <v>4134E0-4</v>
          </cell>
          <cell r="B14859" t="str">
            <v>LED COVER R FOR LH001G</v>
          </cell>
        </row>
        <row r="14860">
          <cell r="A14860" t="str">
            <v>4134E1-2</v>
          </cell>
          <cell r="B14860" t="str">
            <v>LEAD COVER FOR LH001G</v>
          </cell>
        </row>
        <row r="14861">
          <cell r="A14861" t="str">
            <v>4134E2-0</v>
          </cell>
          <cell r="B14861" t="str">
            <v>SWITCH BUTTON ON FOR LH001G</v>
          </cell>
        </row>
        <row r="14862">
          <cell r="A14862" t="str">
            <v>4134E3-8</v>
          </cell>
          <cell r="B14862" t="str">
            <v>SWITCH HOLDER FOR LH001G</v>
          </cell>
        </row>
        <row r="14863">
          <cell r="A14863" t="str">
            <v>4134E4-6</v>
          </cell>
          <cell r="B14863" t="str">
            <v>INLET PLATE FOR LH001G</v>
          </cell>
        </row>
        <row r="14864">
          <cell r="A14864" t="str">
            <v>4134E5-4</v>
          </cell>
          <cell r="B14864" t="str">
            <v>SAFETY COVER FOR LH001G</v>
          </cell>
        </row>
        <row r="14865">
          <cell r="A14865" t="str">
            <v>4134E6-2</v>
          </cell>
          <cell r="B14865" t="str">
            <v>KERF BOARD FOR LH001G</v>
          </cell>
        </row>
        <row r="14866">
          <cell r="A14866" t="str">
            <v>4134E7-0</v>
          </cell>
          <cell r="B14866" t="str">
            <v>PIN FOR LH001G</v>
          </cell>
        </row>
        <row r="14867">
          <cell r="A14867" t="str">
            <v>4134F6-9</v>
          </cell>
          <cell r="B14867" t="str">
            <v>PIN FOR UB003G</v>
          </cell>
        </row>
        <row r="14868">
          <cell r="A14868" t="str">
            <v>4134F7-7</v>
          </cell>
          <cell r="B14868" t="str">
            <v>SIDE BRUSH HOLDER FOR VS001G</v>
          </cell>
        </row>
        <row r="14869">
          <cell r="A14869" t="str">
            <v>4134N6-5</v>
          </cell>
          <cell r="B14869" t="str">
            <v>BEARING BOX FOR TM158D</v>
          </cell>
        </row>
        <row r="14870">
          <cell r="A14870" t="str">
            <v>4134N7-3</v>
          </cell>
          <cell r="B14870" t="str">
            <v>F/R CHANGE LEVER FOR DTD158</v>
          </cell>
        </row>
        <row r="14871">
          <cell r="A14871" t="str">
            <v>4134P3-5</v>
          </cell>
          <cell r="B14871" t="str">
            <v>ELBOW FOR UB004G</v>
          </cell>
        </row>
        <row r="14872">
          <cell r="A14872" t="str">
            <v>4134P6-9</v>
          </cell>
          <cell r="B14872" t="str">
            <v>TERMINAL BOX COVER FOR UB004G</v>
          </cell>
        </row>
        <row r="14873">
          <cell r="A14873" t="str">
            <v>4134P9-3</v>
          </cell>
          <cell r="B14873" t="str">
            <v>LOCK COVER FOR UB004G</v>
          </cell>
        </row>
        <row r="14874">
          <cell r="A14874" t="str">
            <v>4134R0-5</v>
          </cell>
          <cell r="B14874" t="str">
            <v>SWITCH PLATE FOR UB004G</v>
          </cell>
        </row>
        <row r="14875">
          <cell r="A14875" t="str">
            <v>4134R1-3</v>
          </cell>
          <cell r="B14875" t="str">
            <v>SWITCH LEVER FOR UB004G</v>
          </cell>
        </row>
        <row r="14876">
          <cell r="A14876" t="str">
            <v>4134R2-1</v>
          </cell>
          <cell r="B14876" t="str">
            <v>ELBOW SUPPORT FOR UB004G</v>
          </cell>
        </row>
        <row r="14877">
          <cell r="A14877" t="str">
            <v>4134R3-9</v>
          </cell>
          <cell r="B14877" t="str">
            <v>HOSE CLAMP 120 FOR UB004G</v>
          </cell>
        </row>
        <row r="14878">
          <cell r="A14878" t="str">
            <v>4134R4-7</v>
          </cell>
          <cell r="B14878" t="str">
            <v>END NOZZLE 71 FOR UB004G</v>
          </cell>
        </row>
        <row r="14879">
          <cell r="A14879" t="str">
            <v>4134R5-5</v>
          </cell>
          <cell r="B14879" t="str">
            <v>SWITCH COVER FOR UB004G</v>
          </cell>
        </row>
        <row r="14880">
          <cell r="A14880" t="str">
            <v>4134R6-3</v>
          </cell>
          <cell r="B14880" t="str">
            <v>HOSE CLAMP PLATE FOR UB004G</v>
          </cell>
        </row>
        <row r="14881">
          <cell r="A14881" t="str">
            <v>4134U6-4</v>
          </cell>
          <cell r="B14881" t="str">
            <v>MOTOR HOUSING FOR UB005G</v>
          </cell>
        </row>
        <row r="14882">
          <cell r="A14882" t="str">
            <v>4134U7-2</v>
          </cell>
          <cell r="B14882" t="str">
            <v>MOTOR HOUSING COVER FOR UB005G</v>
          </cell>
        </row>
        <row r="14883">
          <cell r="A14883" t="str">
            <v>4134U8-0</v>
          </cell>
          <cell r="B14883" t="str">
            <v>FAN COVER FOR UB005G</v>
          </cell>
        </row>
        <row r="14884">
          <cell r="A14884" t="str">
            <v>4134U9-8</v>
          </cell>
          <cell r="B14884" t="str">
            <v>PUSHER FOR UB005G</v>
          </cell>
        </row>
        <row r="14885">
          <cell r="A14885" t="str">
            <v>4134V0-3</v>
          </cell>
          <cell r="B14885" t="str">
            <v>SWITCH LEVER FOR UB005G</v>
          </cell>
        </row>
        <row r="14886">
          <cell r="A14886" t="str">
            <v>4134V1-1</v>
          </cell>
          <cell r="B14886" t="str">
            <v>CONTROL LEVER FOR UB005G</v>
          </cell>
        </row>
        <row r="14887">
          <cell r="A14887" t="str">
            <v>4134V2-9</v>
          </cell>
          <cell r="B14887" t="str">
            <v>GUIDE FOR UB005G</v>
          </cell>
        </row>
        <row r="14888">
          <cell r="A14888" t="str">
            <v>4134V3-7</v>
          </cell>
          <cell r="B14888" t="str">
            <v>CHANGE LEVER FOR UB005G</v>
          </cell>
        </row>
        <row r="14889">
          <cell r="A14889" t="str">
            <v>4134V4-5</v>
          </cell>
          <cell r="B14889" t="str">
            <v>SEPARATOR FOR UB005G</v>
          </cell>
        </row>
        <row r="14890">
          <cell r="A14890" t="str">
            <v>4134V5-3</v>
          </cell>
          <cell r="B14890" t="str">
            <v>LOCK PIN FOR UB005G</v>
          </cell>
        </row>
        <row r="14891">
          <cell r="A14891" t="str">
            <v>4134V6-1</v>
          </cell>
          <cell r="B14891" t="str">
            <v>WHEEL BRACKET FOR UB005G</v>
          </cell>
        </row>
        <row r="14892">
          <cell r="A14892" t="str">
            <v>4134V7-9</v>
          </cell>
          <cell r="B14892" t="str">
            <v>WHEEL 60 FOR UB005G</v>
          </cell>
        </row>
        <row r="14893">
          <cell r="A14893" t="str">
            <v>413500-5</v>
          </cell>
          <cell r="B14893" t="str">
            <v>UPPER TANK FOR DRC300</v>
          </cell>
        </row>
        <row r="14894">
          <cell r="A14894" t="str">
            <v>413554-2</v>
          </cell>
          <cell r="B14894" t="str">
            <v>PACKING A FOR DRC300</v>
          </cell>
        </row>
        <row r="14895">
          <cell r="A14895" t="str">
            <v>413555-0</v>
          </cell>
          <cell r="B14895" t="str">
            <v>FILTER SENSOR HOLDER FOR DRC300</v>
          </cell>
        </row>
        <row r="14896">
          <cell r="A14896" t="str">
            <v>413557-6</v>
          </cell>
          <cell r="B14896" t="str">
            <v>AIR DUCT HOUSING FOR DRC300</v>
          </cell>
        </row>
        <row r="14897">
          <cell r="A14897" t="str">
            <v>413558-4</v>
          </cell>
          <cell r="B14897" t="str">
            <v>PACKING B FOR DRC300</v>
          </cell>
        </row>
        <row r="14898">
          <cell r="A14898" t="str">
            <v>413559-2</v>
          </cell>
          <cell r="B14898" t="str">
            <v>AIR DUCT COVER FOR DRC300</v>
          </cell>
        </row>
        <row r="14899">
          <cell r="A14899" t="str">
            <v>413561-5</v>
          </cell>
          <cell r="B14899" t="str">
            <v>RF HOLDER FOR DRC300</v>
          </cell>
        </row>
        <row r="14900">
          <cell r="A14900" t="str">
            <v>413567-3</v>
          </cell>
          <cell r="B14900" t="str">
            <v>LIDAR HOLDER FOR DRC300</v>
          </cell>
        </row>
        <row r="14901">
          <cell r="A14901" t="str">
            <v>413599-0</v>
          </cell>
          <cell r="B14901" t="str">
            <v>MOTOR HOUSING FOR GA7081/9081</v>
          </cell>
        </row>
        <row r="14902">
          <cell r="A14902" t="str">
            <v>4135N5-3</v>
          </cell>
          <cell r="B14902" t="str">
            <v>UPPER HOUSING FOR PE001G</v>
          </cell>
        </row>
        <row r="14903">
          <cell r="A14903" t="str">
            <v>4135N9-5</v>
          </cell>
          <cell r="B14903" t="str">
            <v>BATTERY COVER FOR PE001G</v>
          </cell>
        </row>
        <row r="14904">
          <cell r="A14904" t="str">
            <v>4135P0-7</v>
          </cell>
          <cell r="B14904" t="str">
            <v>JOINT PIPE A FOR PE001G</v>
          </cell>
        </row>
        <row r="14905">
          <cell r="A14905" t="str">
            <v>4135P1-5</v>
          </cell>
          <cell r="B14905" t="str">
            <v>JOINT PIPE B FOR PE001G</v>
          </cell>
        </row>
        <row r="14906">
          <cell r="A14906" t="str">
            <v>4135P2-3</v>
          </cell>
          <cell r="B14906" t="str">
            <v>JOINT PIPE C FOR PE001G</v>
          </cell>
        </row>
        <row r="14907">
          <cell r="A14907" t="str">
            <v>4135P3-1</v>
          </cell>
          <cell r="B14907" t="str">
            <v>INLET FOR PE001G</v>
          </cell>
        </row>
        <row r="14908">
          <cell r="A14908" t="str">
            <v>4135P4-9</v>
          </cell>
          <cell r="B14908" t="str">
            <v>SOLUTION TANK FOR PE001G</v>
          </cell>
        </row>
        <row r="14909">
          <cell r="A14909" t="str">
            <v>4135P5-7</v>
          </cell>
          <cell r="B14909" t="str">
            <v>CAP 68 FOR PE001G</v>
          </cell>
        </row>
        <row r="14910">
          <cell r="A14910" t="str">
            <v>4135P8-1</v>
          </cell>
          <cell r="B14910" t="str">
            <v>RECOVERY TANK FOR PE001G</v>
          </cell>
        </row>
        <row r="14911">
          <cell r="A14911" t="str">
            <v>4135P9-9</v>
          </cell>
          <cell r="B14911" t="str">
            <v>RECOVERY TANK COVER FOR PE001G</v>
          </cell>
        </row>
        <row r="14912">
          <cell r="A14912" t="str">
            <v>4135R0-1</v>
          </cell>
          <cell r="B14912" t="str">
            <v>FLOAT FOR PE001G</v>
          </cell>
        </row>
        <row r="14913">
          <cell r="A14913" t="str">
            <v>4135R1-9</v>
          </cell>
          <cell r="B14913" t="str">
            <v>SWITCH BUTTON FOR PE001G</v>
          </cell>
        </row>
        <row r="14914">
          <cell r="A14914" t="str">
            <v>4135R2-7</v>
          </cell>
          <cell r="B14914" t="str">
            <v>BATTERY COVER HOOK FOR PE001G</v>
          </cell>
        </row>
        <row r="14915">
          <cell r="A14915" t="str">
            <v>4135R3-5</v>
          </cell>
          <cell r="B14915" t="str">
            <v>GUIDE FOR PE001G</v>
          </cell>
        </row>
        <row r="14916">
          <cell r="A14916" t="str">
            <v>4135R4-3</v>
          </cell>
          <cell r="B14916" t="str">
            <v>GRIP B FOR PE001G</v>
          </cell>
        </row>
        <row r="14917">
          <cell r="A14917" t="str">
            <v>4135R5-1</v>
          </cell>
          <cell r="B14917" t="str">
            <v>FILTER FOR PE001G</v>
          </cell>
        </row>
        <row r="14918">
          <cell r="A14918" t="str">
            <v>4135R6-9</v>
          </cell>
          <cell r="B14918" t="str">
            <v>GRIP A FOR PE001G</v>
          </cell>
        </row>
        <row r="14919">
          <cell r="A14919" t="str">
            <v>4135R7-7</v>
          </cell>
          <cell r="B14919" t="str">
            <v>LATCH FOR PE001G</v>
          </cell>
        </row>
        <row r="14920">
          <cell r="A14920" t="str">
            <v>4135R8-5</v>
          </cell>
          <cell r="B14920" t="str">
            <v>SWITCH LEVER FOR PE001G</v>
          </cell>
        </row>
        <row r="14921">
          <cell r="A14921" t="str">
            <v>4135R9-3</v>
          </cell>
          <cell r="B14921" t="str">
            <v>STRAINER FOR PE001G</v>
          </cell>
        </row>
        <row r="14922">
          <cell r="A14922" t="str">
            <v>4135S0-8</v>
          </cell>
          <cell r="B14922" t="str">
            <v>MOTOR COVER F FOR PE001G</v>
          </cell>
        </row>
        <row r="14923">
          <cell r="A14923" t="str">
            <v>4135S1-6</v>
          </cell>
          <cell r="B14923" t="str">
            <v>FLOAT CAGE FOR PE001G</v>
          </cell>
        </row>
        <row r="14924">
          <cell r="A14924" t="str">
            <v>413602-7</v>
          </cell>
          <cell r="B14924" t="str">
            <v>REAR COVER FOR TW007G</v>
          </cell>
        </row>
        <row r="14925">
          <cell r="A14925" t="str">
            <v>413603-5</v>
          </cell>
          <cell r="B14925" t="str">
            <v>F/R CHANGE LEVER FOR TW007G</v>
          </cell>
        </row>
        <row r="14926">
          <cell r="A14926" t="str">
            <v>413613-2</v>
          </cell>
          <cell r="B14926" t="str">
            <v>HOLDER</v>
          </cell>
        </row>
        <row r="14927">
          <cell r="A14927" t="str">
            <v>413619-0</v>
          </cell>
          <cell r="B14927" t="str">
            <v>MOTOR BRACKET FOR DBO480</v>
          </cell>
        </row>
        <row r="14928">
          <cell r="A14928" t="str">
            <v>413645-9</v>
          </cell>
          <cell r="B14928" t="str">
            <v>MOTOR COVER F FOR XGT DC-CL</v>
          </cell>
        </row>
        <row r="14929">
          <cell r="A14929" t="str">
            <v>413711-2</v>
          </cell>
          <cell r="B14929" t="str">
            <v>PIPE CAP 28 FOR DUN300L</v>
          </cell>
        </row>
        <row r="14930">
          <cell r="A14930" t="str">
            <v>413712-0</v>
          </cell>
          <cell r="B14930" t="str">
            <v>PIPE CAP 32 FOR DUN300L</v>
          </cell>
        </row>
        <row r="14931">
          <cell r="A14931" t="str">
            <v>413713-8</v>
          </cell>
          <cell r="B14931" t="str">
            <v>LOCK OFF BUTTON A FOR DUN300L</v>
          </cell>
        </row>
        <row r="14932">
          <cell r="A14932" t="str">
            <v>413719-6</v>
          </cell>
          <cell r="B14932" t="str">
            <v>FRONT GRIP A FOR UN460W</v>
          </cell>
        </row>
        <row r="14933">
          <cell r="A14933" t="str">
            <v>413792-6</v>
          </cell>
          <cell r="B14933" t="str">
            <v>SWITCH LEVER R FOR UH001G</v>
          </cell>
        </row>
        <row r="14934">
          <cell r="A14934" t="str">
            <v>413819-2</v>
          </cell>
          <cell r="B14934" t="str">
            <v>KERF BOARD FOR LS003G</v>
          </cell>
        </row>
        <row r="14935">
          <cell r="A14935" t="str">
            <v>413820-7</v>
          </cell>
          <cell r="B14935" t="str">
            <v>SAFETY COVER FOR LS003G</v>
          </cell>
        </row>
        <row r="14936">
          <cell r="A14936" t="str">
            <v>413824-9</v>
          </cell>
          <cell r="B14936" t="str">
            <v>SWITCH BOX FOR LM001C</v>
          </cell>
        </row>
        <row r="14937">
          <cell r="A14937" t="str">
            <v>413840-1</v>
          </cell>
          <cell r="B14937" t="str">
            <v>MOTOR HOUSING FOR SP001G</v>
          </cell>
        </row>
        <row r="14938">
          <cell r="A14938" t="str">
            <v>413845-1</v>
          </cell>
          <cell r="B14938" t="str">
            <v>BAFFLE PLATE FOR SP001G</v>
          </cell>
        </row>
        <row r="14939">
          <cell r="A14939" t="str">
            <v>413846-9</v>
          </cell>
          <cell r="B14939" t="str">
            <v>DUST NOZZLE FOR SP001G</v>
          </cell>
        </row>
        <row r="14940">
          <cell r="A14940" t="str">
            <v>413847-7</v>
          </cell>
          <cell r="B14940" t="str">
            <v>DEPTH GUIDE FOR SP001G</v>
          </cell>
        </row>
        <row r="14941">
          <cell r="A14941" t="str">
            <v>413849-3</v>
          </cell>
          <cell r="B14941" t="str">
            <v>MOTOR HOUSING FOR HP2070</v>
          </cell>
        </row>
        <row r="14942">
          <cell r="A14942" t="str">
            <v>413904-1</v>
          </cell>
          <cell r="B14942" t="str">
            <v>MOTOR HOUSING FOR UC002G</v>
          </cell>
        </row>
        <row r="14943">
          <cell r="A14943" t="str">
            <v>413919-8</v>
          </cell>
          <cell r="B14943" t="str">
            <v>DECK COVER FOR LM002J</v>
          </cell>
        </row>
        <row r="14944">
          <cell r="A14944" t="str">
            <v>413920-3</v>
          </cell>
          <cell r="B14944" t="str">
            <v>DECK REAR COVER FOR LM002J</v>
          </cell>
        </row>
        <row r="14945">
          <cell r="A14945" t="str">
            <v>413922-9</v>
          </cell>
          <cell r="B14945" t="str">
            <v>DECK FOR LM002J</v>
          </cell>
        </row>
        <row r="14946">
          <cell r="A14946" t="str">
            <v>413930-0</v>
          </cell>
          <cell r="B14946" t="str">
            <v>COWLING LOWER FOR LM002J</v>
          </cell>
        </row>
        <row r="14947">
          <cell r="A14947" t="str">
            <v>413932-6</v>
          </cell>
          <cell r="B14947" t="str">
            <v>LEAD COVER FOR LM002J</v>
          </cell>
        </row>
        <row r="14948">
          <cell r="A14948" t="str">
            <v>413939-2</v>
          </cell>
          <cell r="B14948" t="str">
            <v>HEIGHT ADJUST LEVER GRIP FOR LM002J</v>
          </cell>
        </row>
        <row r="14949">
          <cell r="A14949" t="str">
            <v>413980-5</v>
          </cell>
          <cell r="B14949" t="str">
            <v>BAFFLE PLATE FOR UC002G</v>
          </cell>
        </row>
        <row r="14950">
          <cell r="A14950" t="str">
            <v>413981-3</v>
          </cell>
          <cell r="B14950" t="str">
            <v>HOUSING R COVER FOR UC002G</v>
          </cell>
        </row>
        <row r="14951">
          <cell r="A14951" t="str">
            <v>413987-1</v>
          </cell>
          <cell r="B14951" t="str">
            <v>CATCH LEVER FOR UC002G</v>
          </cell>
        </row>
        <row r="14952">
          <cell r="A14952" t="str">
            <v>413A11-6</v>
          </cell>
          <cell r="B14952" t="str">
            <v>FRONT ANGULAR GUIDE FOR SP6000</v>
          </cell>
        </row>
        <row r="14953">
          <cell r="A14953" t="str">
            <v>413A16-6</v>
          </cell>
          <cell r="B14953" t="str">
            <v>LOCK OFF BUTTON FOR UH/UM/DUM</v>
          </cell>
        </row>
        <row r="14954">
          <cell r="A14954" t="str">
            <v>413A23-9</v>
          </cell>
          <cell r="B14954" t="str">
            <v>AIR DUCT FOR HR007G</v>
          </cell>
        </row>
        <row r="14955">
          <cell r="A14955" t="str">
            <v>413A32-8</v>
          </cell>
          <cell r="B14955" t="str">
            <v>REAR COVER FOR 9553NB</v>
          </cell>
        </row>
        <row r="14956">
          <cell r="A14956" t="str">
            <v>413A35-2</v>
          </cell>
          <cell r="B14956" t="str">
            <v>REAR COVER FOR GA4030R</v>
          </cell>
        </row>
        <row r="14957">
          <cell r="A14957" t="str">
            <v>413A88-1</v>
          </cell>
          <cell r="B14957" t="str">
            <v>DUST COLLECTOR FOR DX15</v>
          </cell>
        </row>
        <row r="14958">
          <cell r="A14958" t="str">
            <v>413A99-6</v>
          </cell>
          <cell r="B14958" t="str">
            <v>SWITCH LEVER SUPPORT R FOR DLM481</v>
          </cell>
        </row>
        <row r="14959">
          <cell r="A14959" t="str">
            <v>413B00-7</v>
          </cell>
          <cell r="B14959" t="str">
            <v>LOCK OFF BUTTON FOR DLM481</v>
          </cell>
        </row>
        <row r="14960">
          <cell r="A14960" t="str">
            <v>413B03-1</v>
          </cell>
          <cell r="B14960" t="str">
            <v>LOCK LEVER FOR DLM481</v>
          </cell>
        </row>
        <row r="14961">
          <cell r="A14961" t="str">
            <v>413B05-7</v>
          </cell>
          <cell r="B14961" t="str">
            <v>MOTOR COVER FOR DLM481</v>
          </cell>
        </row>
        <row r="14962">
          <cell r="A14962" t="str">
            <v>413B06-5</v>
          </cell>
          <cell r="B14962" t="str">
            <v>WHEEL CAP FOR DLM481</v>
          </cell>
        </row>
        <row r="14963">
          <cell r="A14963" t="str">
            <v>413B08-1</v>
          </cell>
          <cell r="B14963" t="str">
            <v>LEAD COVER FOR DLM481</v>
          </cell>
        </row>
        <row r="14964">
          <cell r="A14964" t="str">
            <v>413B10-4</v>
          </cell>
          <cell r="B14964" t="str">
            <v>DRIVING LEVER SUPPORT L FOR DLM481</v>
          </cell>
        </row>
        <row r="14965">
          <cell r="A14965" t="str">
            <v>413B13-8</v>
          </cell>
          <cell r="B14965" t="str">
            <v>SWITCH COVER FOR M3602</v>
          </cell>
        </row>
        <row r="14966">
          <cell r="A14966" t="str">
            <v>413B29-3</v>
          </cell>
          <cell r="B14966" t="str">
            <v>BATTERY COVER FOR VC002G</v>
          </cell>
        </row>
        <row r="14967">
          <cell r="A14967" t="str">
            <v>413B30-8</v>
          </cell>
          <cell r="B14967" t="str">
            <v>BATTERY COVER HOOK FOR VC001G</v>
          </cell>
        </row>
        <row r="14968">
          <cell r="A14968" t="str">
            <v>413B33-2</v>
          </cell>
          <cell r="B14968" t="str">
            <v>UPPER HOUSING FOR VC001G</v>
          </cell>
        </row>
        <row r="14969">
          <cell r="A14969" t="str">
            <v>413B40-5</v>
          </cell>
          <cell r="B14969" t="str">
            <v>TERMINAL COVER FOR VC001G</v>
          </cell>
        </row>
        <row r="14970">
          <cell r="A14970" t="str">
            <v>413B41-3</v>
          </cell>
          <cell r="B14970" t="str">
            <v>LOCK LEVER FOR VC001G</v>
          </cell>
        </row>
        <row r="14971">
          <cell r="A14971" t="str">
            <v>413B67-5</v>
          </cell>
          <cell r="B14971" t="str">
            <v>NOZZLE G3/4 FOR DCU600</v>
          </cell>
        </row>
        <row r="14972">
          <cell r="A14972" t="str">
            <v>413B68-3</v>
          </cell>
          <cell r="B14972" t="str">
            <v>CAP 50 FOR DCU600</v>
          </cell>
        </row>
        <row r="14973">
          <cell r="A14973" t="str">
            <v>413C02-9</v>
          </cell>
          <cell r="B14973" t="str">
            <v>REAR COVER C FOR GA5090</v>
          </cell>
        </row>
        <row r="14974">
          <cell r="A14974" t="str">
            <v>413C04-5</v>
          </cell>
          <cell r="B14974" t="str">
            <v>SWITCH KONB B FOR GA5091</v>
          </cell>
        </row>
        <row r="14975">
          <cell r="A14975" t="str">
            <v>413C05-3</v>
          </cell>
          <cell r="B14975" t="str">
            <v>SPACER FOR GA5091</v>
          </cell>
        </row>
        <row r="14976">
          <cell r="A14976" t="str">
            <v>413C08-7</v>
          </cell>
          <cell r="B14976" t="str">
            <v>BAFFLE PLATE B FOR GA5090</v>
          </cell>
        </row>
        <row r="14977">
          <cell r="A14977" t="str">
            <v>413C17-6</v>
          </cell>
          <cell r="B14977" t="str">
            <v>MOTOR HOUSING FOR HS009G</v>
          </cell>
        </row>
        <row r="14978">
          <cell r="A14978" t="str">
            <v>413C21-5</v>
          </cell>
          <cell r="B14978" t="str">
            <v>FRONT GRIP FOR HS009G</v>
          </cell>
        </row>
        <row r="14979">
          <cell r="A14979" t="str">
            <v>413C22-3</v>
          </cell>
          <cell r="B14979" t="str">
            <v>BAFFLE PLATE FOR HS009G</v>
          </cell>
        </row>
        <row r="14980">
          <cell r="A14980" t="str">
            <v>413C23-1</v>
          </cell>
          <cell r="B14980" t="str">
            <v>LIGHT COVER FOR HS009G</v>
          </cell>
        </row>
        <row r="14981">
          <cell r="A14981" t="str">
            <v>413C42-7</v>
          </cell>
          <cell r="B14981" t="str">
            <v>GUARD FOR PT001G</v>
          </cell>
        </row>
        <row r="14982">
          <cell r="A14982" t="str">
            <v>413C47-7</v>
          </cell>
          <cell r="B14982" t="str">
            <v>REAR COVER FOR AS001G</v>
          </cell>
        </row>
        <row r="14983">
          <cell r="A14983" t="str">
            <v>413C66-3</v>
          </cell>
          <cell r="B14983" t="str">
            <v>LENS FOR CE001G</v>
          </cell>
        </row>
        <row r="14984">
          <cell r="A14984" t="str">
            <v>413C69-7</v>
          </cell>
          <cell r="B14984" t="str">
            <v>HOSE COVER FOR CE001G</v>
          </cell>
        </row>
        <row r="14985">
          <cell r="A14985" t="str">
            <v>413C71-0</v>
          </cell>
          <cell r="B14985" t="str">
            <v>SPRING HOLDER D FOR CE001G</v>
          </cell>
        </row>
        <row r="14986">
          <cell r="A14986" t="str">
            <v>413C72-8</v>
          </cell>
          <cell r="B14986" t="str">
            <v>SWITCH LEVER FOR CE001G</v>
          </cell>
        </row>
        <row r="14987">
          <cell r="A14987" t="str">
            <v>413C73-6</v>
          </cell>
          <cell r="B14987" t="str">
            <v>LOCK OFF BUTTON FOR CE001G</v>
          </cell>
        </row>
        <row r="14988">
          <cell r="A14988" t="str">
            <v>413C76-0</v>
          </cell>
          <cell r="B14988" t="str">
            <v>BATTERY ADAPTER LOCK FOR CE001G</v>
          </cell>
        </row>
        <row r="14989">
          <cell r="A14989" t="str">
            <v>413C77-8</v>
          </cell>
          <cell r="B14989" t="str">
            <v>LOCK COVER FOR CE001G</v>
          </cell>
        </row>
        <row r="14990">
          <cell r="A14990" t="str">
            <v>413C88-3</v>
          </cell>
          <cell r="B14990" t="str">
            <v>BATTERY COVER FOR UC010G</v>
          </cell>
        </row>
        <row r="14991">
          <cell r="A14991" t="str">
            <v>413C90-6</v>
          </cell>
          <cell r="B14991" t="str">
            <v>BAFFLE PLATE FOR UC010G</v>
          </cell>
        </row>
        <row r="14992">
          <cell r="A14992" t="str">
            <v>413C92-2</v>
          </cell>
          <cell r="B14992" t="str">
            <v>FRONT HAND GUARD RETAINER FOR UC010G</v>
          </cell>
        </row>
        <row r="14993">
          <cell r="A14993" t="str">
            <v>413C93-0</v>
          </cell>
          <cell r="B14993" t="str">
            <v>SWITCH LEVER FOR UC010G</v>
          </cell>
        </row>
        <row r="14994">
          <cell r="A14994" t="str">
            <v>413C94-8</v>
          </cell>
          <cell r="B14994" t="str">
            <v>CATCH LEVER FOR UC010G</v>
          </cell>
        </row>
        <row r="14995">
          <cell r="A14995" t="str">
            <v>413C95-6</v>
          </cell>
          <cell r="B14995" t="str">
            <v>BRAKE COVER FOR UC010G</v>
          </cell>
        </row>
        <row r="14996">
          <cell r="A14996" t="str">
            <v>413C96-4</v>
          </cell>
          <cell r="B14996" t="str">
            <v>SPROCKET COVERV FOR UC010G</v>
          </cell>
        </row>
        <row r="14997">
          <cell r="A14997" t="str">
            <v>413C97-2</v>
          </cell>
          <cell r="B14997" t="str">
            <v>NUT COVER FOR UC010G</v>
          </cell>
        </row>
        <row r="14998">
          <cell r="A14998" t="str">
            <v>413C98-0</v>
          </cell>
          <cell r="B14998" t="str">
            <v>INNER COVER FOR UC010G</v>
          </cell>
        </row>
        <row r="14999">
          <cell r="A14999" t="str">
            <v>413D06-7</v>
          </cell>
          <cell r="B14999" t="str">
            <v>GEAR COVER FOR UC010G</v>
          </cell>
        </row>
        <row r="15000">
          <cell r="A15000" t="str">
            <v>413D08-3</v>
          </cell>
          <cell r="B15000" t="str">
            <v>GUARD B FOR UC010G</v>
          </cell>
        </row>
        <row r="15001">
          <cell r="A15001" t="str">
            <v>413D09-1</v>
          </cell>
          <cell r="B15001" t="str">
            <v>GUARD C FOR UC010G</v>
          </cell>
        </row>
        <row r="15002">
          <cell r="A15002" t="str">
            <v>413D10-6</v>
          </cell>
          <cell r="B15002" t="str">
            <v>GUARD D FOR UC010G</v>
          </cell>
        </row>
        <row r="15003">
          <cell r="A15003" t="str">
            <v>413D27-9</v>
          </cell>
          <cell r="B15003" t="str">
            <v>NEUTRAL LEVER LOCK FOR DCU600</v>
          </cell>
        </row>
        <row r="15004">
          <cell r="A15004" t="str">
            <v>413D28-7</v>
          </cell>
          <cell r="B15004" t="str">
            <v>BRAKE EQUALIZER COVER FOR DCU600</v>
          </cell>
        </row>
        <row r="15005">
          <cell r="A15005" t="str">
            <v>413D29-5</v>
          </cell>
          <cell r="B15005" t="str">
            <v>KEY JOINT FOR DCU600</v>
          </cell>
        </row>
        <row r="15006">
          <cell r="A15006" t="str">
            <v>413D31-8</v>
          </cell>
          <cell r="B15006" t="str">
            <v>LIFTER GUIDE L FOR DCU600</v>
          </cell>
        </row>
        <row r="15007">
          <cell r="A15007" t="str">
            <v>413D35-0</v>
          </cell>
          <cell r="B15007" t="str">
            <v>BUZZER COVER FOR DCU600</v>
          </cell>
        </row>
        <row r="15008">
          <cell r="A15008" t="str">
            <v>413D36-8</v>
          </cell>
          <cell r="B15008" t="str">
            <v>LEVER INDICATOR COVER FOR DCU600</v>
          </cell>
        </row>
        <row r="15009">
          <cell r="A15009" t="str">
            <v>413D37-6</v>
          </cell>
          <cell r="B15009" t="str">
            <v>LEVEL INDICATOR CASE FOR DCU600</v>
          </cell>
        </row>
        <row r="15010">
          <cell r="A15010" t="str">
            <v>413D39-2</v>
          </cell>
          <cell r="B15010" t="str">
            <v>STRAP FOR DCU600</v>
          </cell>
        </row>
        <row r="15011">
          <cell r="A15011" t="str">
            <v>413D66-9</v>
          </cell>
          <cell r="B15011" t="str">
            <v>WHEEL FOR PB001G</v>
          </cell>
        </row>
        <row r="15012">
          <cell r="A15012" t="str">
            <v>413D82-1</v>
          </cell>
          <cell r="B15012" t="str">
            <v>BATTERY COVER FOR DLM230</v>
          </cell>
        </row>
        <row r="15013">
          <cell r="A15013" t="str">
            <v>413D85-5</v>
          </cell>
          <cell r="B15013" t="str">
            <v>SWITCH LEVER L FOR DLM230</v>
          </cell>
        </row>
        <row r="15014">
          <cell r="A15014" t="str">
            <v>413D90-2</v>
          </cell>
          <cell r="B15014" t="str">
            <v>LOCK LEVER FOR DLM230</v>
          </cell>
        </row>
        <row r="15015">
          <cell r="A15015" t="str">
            <v>413D91-0</v>
          </cell>
          <cell r="B15015" t="str">
            <v>LOCK LEVER COVER FOR DLM230</v>
          </cell>
        </row>
        <row r="15016">
          <cell r="A15016" t="str">
            <v>413D94-4</v>
          </cell>
          <cell r="B15016" t="str">
            <v>JOINT FOR DLM230</v>
          </cell>
        </row>
        <row r="15017">
          <cell r="A15017" t="str">
            <v>413D95-2</v>
          </cell>
          <cell r="B15017" t="str">
            <v>PIPE HOLDER FOR DLM230</v>
          </cell>
        </row>
        <row r="15018">
          <cell r="A15018" t="str">
            <v>413D99-4</v>
          </cell>
          <cell r="B15018" t="str">
            <v>LOCK OFF BUTTON FOR DLM230</v>
          </cell>
        </row>
        <row r="15019">
          <cell r="A15019" t="str">
            <v>413E01-3</v>
          </cell>
          <cell r="B15019" t="str">
            <v>CAP FOR DLM230</v>
          </cell>
        </row>
        <row r="15020">
          <cell r="A15020" t="str">
            <v>413E18-6</v>
          </cell>
          <cell r="B15020" t="str">
            <v>INNER HOUSING FOR M4000 (BLUE)</v>
          </cell>
        </row>
        <row r="15021">
          <cell r="A15021" t="str">
            <v>413E35-6</v>
          </cell>
          <cell r="B15021" t="str">
            <v>BAFFLE PLATE FOR DLS110</v>
          </cell>
        </row>
        <row r="15022">
          <cell r="A15022" t="str">
            <v>413E42-9</v>
          </cell>
          <cell r="B15022" t="str">
            <v>FAN BASE FOR VC008G</v>
          </cell>
        </row>
        <row r="15023">
          <cell r="A15023" t="str">
            <v>413E52-6</v>
          </cell>
          <cell r="B15023" t="str">
            <v>HOOK FOR VC008G</v>
          </cell>
        </row>
        <row r="15024">
          <cell r="A15024" t="str">
            <v>413E53-4</v>
          </cell>
          <cell r="B15024" t="str">
            <v>HOOK FOR VC009G</v>
          </cell>
        </row>
        <row r="15025">
          <cell r="A15025" t="str">
            <v>413E54-2</v>
          </cell>
          <cell r="B15025" t="str">
            <v>DUST BOX COVER FOR VC009G</v>
          </cell>
        </row>
        <row r="15026">
          <cell r="A15026" t="str">
            <v>413E90-8</v>
          </cell>
          <cell r="B15026" t="str">
            <v>TOP COVER FOR RT0700C</v>
          </cell>
        </row>
        <row r="15027">
          <cell r="A15027" t="str">
            <v>413F12-4</v>
          </cell>
          <cell r="B15027" t="str">
            <v>HANDLE BASE FOR HR008G</v>
          </cell>
        </row>
        <row r="15028">
          <cell r="A15028" t="str">
            <v>413F13-2</v>
          </cell>
          <cell r="B15028" t="str">
            <v>BAFFLE PLATE FOR HR008G</v>
          </cell>
        </row>
        <row r="15029">
          <cell r="A15029" t="str">
            <v>413F14-0</v>
          </cell>
          <cell r="B15029" t="str">
            <v>MOTOR HOUSING FOR JR002G</v>
          </cell>
        </row>
        <row r="15030">
          <cell r="A15030" t="str">
            <v>413F22-1</v>
          </cell>
          <cell r="B15030" t="str">
            <v>KNOB FOR KP001G</v>
          </cell>
        </row>
        <row r="15031">
          <cell r="A15031" t="str">
            <v>413F25-5</v>
          </cell>
          <cell r="B15031" t="str">
            <v>NUT COVER FOR UC014G</v>
          </cell>
        </row>
        <row r="15032">
          <cell r="A15032" t="str">
            <v>413F26-3</v>
          </cell>
          <cell r="B15032" t="str">
            <v>INNER COVER FOR UC014G</v>
          </cell>
        </row>
        <row r="15033">
          <cell r="A15033" t="str">
            <v>413F27-1</v>
          </cell>
          <cell r="B15033" t="str">
            <v>GUARD C FOR UC014G</v>
          </cell>
        </row>
        <row r="15034">
          <cell r="A15034" t="str">
            <v>413F28-9</v>
          </cell>
          <cell r="B15034" t="str">
            <v>GUARD D FOR UC014G</v>
          </cell>
        </row>
        <row r="15035">
          <cell r="A15035" t="str">
            <v>413F29-7</v>
          </cell>
          <cell r="B15035" t="str">
            <v>COVER FOR UC014G</v>
          </cell>
        </row>
        <row r="15036">
          <cell r="A15036" t="str">
            <v>413F37-8</v>
          </cell>
          <cell r="B15036" t="str">
            <v>SPEED CHANGE LEVER FOR HP333D</v>
          </cell>
        </row>
        <row r="15037">
          <cell r="A15037" t="str">
            <v>413F39-4</v>
          </cell>
          <cell r="B15037" t="str">
            <v>LOCK LEVER FOR JR002G</v>
          </cell>
        </row>
        <row r="15038">
          <cell r="A15038" t="str">
            <v>413F41-7</v>
          </cell>
          <cell r="B15038" t="str">
            <v>PLATE C FOR JR002G</v>
          </cell>
        </row>
        <row r="15039">
          <cell r="A15039" t="str">
            <v>413F42-5</v>
          </cell>
          <cell r="B15039" t="str">
            <v>BAFFLE PLATE FOR JR002G</v>
          </cell>
        </row>
        <row r="15040">
          <cell r="A15040" t="str">
            <v>413F43-3</v>
          </cell>
          <cell r="B15040" t="str">
            <v>CONNECTING SLEEVE FOR JR002G</v>
          </cell>
        </row>
        <row r="15041">
          <cell r="A15041" t="str">
            <v>413F45-9</v>
          </cell>
          <cell r="B15041" t="str">
            <v>PIN 5 FOR JR002G</v>
          </cell>
        </row>
        <row r="15042">
          <cell r="A15042" t="str">
            <v>413F51-4</v>
          </cell>
          <cell r="B15042" t="str">
            <v>CAP FOR DMC300</v>
          </cell>
        </row>
        <row r="15043">
          <cell r="A15043" t="str">
            <v>413F73-4</v>
          </cell>
          <cell r="B15043" t="str">
            <v>PROTECTOR FOR DUR193</v>
          </cell>
        </row>
        <row r="15044">
          <cell r="A15044" t="str">
            <v>413F75-0</v>
          </cell>
          <cell r="B15044" t="str">
            <v>LOOP HANDLE FOR DUR193</v>
          </cell>
        </row>
        <row r="15045">
          <cell r="A15045" t="str">
            <v>413F99-6</v>
          </cell>
          <cell r="B15045" t="str">
            <v>PROTECTOR FOR DUR194</v>
          </cell>
        </row>
        <row r="15046">
          <cell r="A15046" t="str">
            <v>413G00-7</v>
          </cell>
          <cell r="B15046" t="str">
            <v>GRIP HOLDER FOR UR194D</v>
          </cell>
        </row>
        <row r="15047">
          <cell r="A15047" t="str">
            <v>413G01-5</v>
          </cell>
          <cell r="B15047" t="str">
            <v>LOCK OFF BUTTON FOR DUR194</v>
          </cell>
        </row>
        <row r="15048">
          <cell r="A15048" t="str">
            <v>413G05-7</v>
          </cell>
          <cell r="B15048" t="str">
            <v>LOCK OFF BUTTON FOR DUR193</v>
          </cell>
        </row>
        <row r="15049">
          <cell r="A15049" t="str">
            <v>413G08-1</v>
          </cell>
          <cell r="B15049" t="str">
            <v>LOCK OFF BUTTON B FOR DUR193</v>
          </cell>
        </row>
        <row r="15050">
          <cell r="A15050" t="str">
            <v>413G09-9</v>
          </cell>
          <cell r="B15050" t="str">
            <v>LEVER 60 FOR DUR193</v>
          </cell>
        </row>
        <row r="15051">
          <cell r="A15051" t="str">
            <v>413G11-2</v>
          </cell>
          <cell r="B15051" t="str">
            <v>SWITCH BASE FOR DTM52</v>
          </cell>
        </row>
        <row r="15052">
          <cell r="A15052" t="str">
            <v>413G64-1</v>
          </cell>
          <cell r="B15052" t="str">
            <v>CAP FOR UB002C</v>
          </cell>
        </row>
        <row r="15053">
          <cell r="A15053" t="str">
            <v>413G67-5</v>
          </cell>
          <cell r="B15053" t="str">
            <v>MOTOR HOUSING COVER FOR UB002C</v>
          </cell>
        </row>
        <row r="15054">
          <cell r="A15054" t="str">
            <v>413G70-6</v>
          </cell>
          <cell r="B15054" t="str">
            <v>END NOZZLE 82 FOR UB002C</v>
          </cell>
        </row>
        <row r="15055">
          <cell r="A15055" t="str">
            <v>413G72-2</v>
          </cell>
          <cell r="B15055" t="str">
            <v>FAN GUIDE FOR UB002C</v>
          </cell>
        </row>
        <row r="15056">
          <cell r="A15056" t="str">
            <v>413G75-6</v>
          </cell>
          <cell r="B15056" t="str">
            <v>UPPER HOLDER FOR UB002C</v>
          </cell>
        </row>
        <row r="15057">
          <cell r="A15057" t="str">
            <v>413G76-4</v>
          </cell>
          <cell r="B15057" t="str">
            <v>PIPE FRAME COVER FOR UB002C</v>
          </cell>
        </row>
        <row r="15058">
          <cell r="A15058" t="str">
            <v>413G87-9</v>
          </cell>
          <cell r="B15058" t="str">
            <v>BRAKE LEVER FOR GA5093</v>
          </cell>
        </row>
        <row r="15059">
          <cell r="A15059" t="str">
            <v>413G97-6</v>
          </cell>
          <cell r="B15059" t="str">
            <v>MOTOR HOUSING B FOR GA5093</v>
          </cell>
        </row>
        <row r="15060">
          <cell r="A15060" t="str">
            <v>413G98-4</v>
          </cell>
          <cell r="B15060" t="str">
            <v>MOTOR HOUSING A FOR GA5093</v>
          </cell>
        </row>
        <row r="15061">
          <cell r="A15061" t="str">
            <v>413H00-3</v>
          </cell>
          <cell r="B15061" t="str">
            <v>SWITCH COVER FOR GA5093</v>
          </cell>
        </row>
        <row r="15062">
          <cell r="A15062" t="str">
            <v>413H18-4</v>
          </cell>
          <cell r="B15062" t="str">
            <v>FILTER HOUSING FOR CL003G</v>
          </cell>
        </row>
        <row r="15063">
          <cell r="A15063" t="str">
            <v>413H19-2</v>
          </cell>
          <cell r="B15063" t="str">
            <v>FRONT HOUSING FOR CL003G</v>
          </cell>
        </row>
        <row r="15064">
          <cell r="A15064" t="str">
            <v>413H38-8</v>
          </cell>
          <cell r="B15064" t="str">
            <v>FRONT HOUSING FOR CL003G</v>
          </cell>
        </row>
        <row r="15065">
          <cell r="A15065" t="str">
            <v>413J26-7</v>
          </cell>
          <cell r="B15065" t="str">
            <v>UNDER COVER FOR DUH606</v>
          </cell>
        </row>
        <row r="15066">
          <cell r="A15066" t="str">
            <v>413J39-8</v>
          </cell>
          <cell r="B15066" t="str">
            <v>FRONT HANDLE COVER E FOR DUH506</v>
          </cell>
        </row>
        <row r="15067">
          <cell r="A15067" t="str">
            <v>413J40-3</v>
          </cell>
          <cell r="B15067" t="str">
            <v>SWITCH LEVER FE FOR DUH606</v>
          </cell>
        </row>
        <row r="15068">
          <cell r="A15068" t="str">
            <v>413J60-7</v>
          </cell>
          <cell r="B15068" t="str">
            <v>LOCK LEVER FOR HR2651</v>
          </cell>
        </row>
        <row r="15069">
          <cell r="A15069" t="str">
            <v>413J72-0</v>
          </cell>
          <cell r="B15069" t="str">
            <v>BEARING HOUSING FOR DUC307</v>
          </cell>
        </row>
        <row r="15070">
          <cell r="A15070" t="str">
            <v>413J75-4</v>
          </cell>
          <cell r="B15070" t="str">
            <v>FRONT HANDLE FOR DUC307</v>
          </cell>
        </row>
        <row r="15071">
          <cell r="A15071" t="str">
            <v>413J77-0</v>
          </cell>
          <cell r="B15071" t="str">
            <v>GUARD FOR CL002G</v>
          </cell>
        </row>
        <row r="15072">
          <cell r="A15072" t="str">
            <v>413J84-3</v>
          </cell>
          <cell r="B15072" t="str">
            <v>SWITCH LEVER FOR DUC307</v>
          </cell>
        </row>
        <row r="15073">
          <cell r="A15073" t="str">
            <v>413J87-7</v>
          </cell>
          <cell r="B15073" t="str">
            <v>FRONT HAND GUARD RETAINER FOR DUC307</v>
          </cell>
        </row>
        <row r="15074">
          <cell r="A15074" t="str">
            <v>413J90-8</v>
          </cell>
          <cell r="B15074" t="str">
            <v>FOOT LEVER FOR DVC560</v>
          </cell>
        </row>
        <row r="15075">
          <cell r="A15075" t="str">
            <v>413K07-7</v>
          </cell>
          <cell r="B15075" t="str">
            <v>JOINT SLEEVE FOR HR2650</v>
          </cell>
        </row>
        <row r="15076">
          <cell r="A15076" t="str">
            <v>413K11-6</v>
          </cell>
          <cell r="B15076" t="str">
            <v>RUBBER CLAMP FOR UB002C</v>
          </cell>
        </row>
        <row r="15077">
          <cell r="A15077" t="str">
            <v>413K16-6</v>
          </cell>
          <cell r="B15077" t="str">
            <v>TOP COVER FOR MT3700</v>
          </cell>
        </row>
        <row r="15078">
          <cell r="A15078" t="str">
            <v>413K49-1</v>
          </cell>
          <cell r="B15078" t="str">
            <v>COVER FOR CL117FD</v>
          </cell>
        </row>
        <row r="15079">
          <cell r="A15079" t="str">
            <v>413K60-3</v>
          </cell>
          <cell r="B15079" t="str">
            <v>BAFFLE PLATE FOR VC006G</v>
          </cell>
        </row>
        <row r="15080">
          <cell r="A15080" t="str">
            <v>413K62-9</v>
          </cell>
          <cell r="B15080" t="str">
            <v>FAN BASE FOR VC006G</v>
          </cell>
        </row>
        <row r="15081">
          <cell r="A15081" t="str">
            <v>413K68-7</v>
          </cell>
          <cell r="B15081" t="str">
            <v>LOWER HOUSING FOR VC006G</v>
          </cell>
        </row>
        <row r="15082">
          <cell r="A15082" t="str">
            <v>413K71-8</v>
          </cell>
          <cell r="B15082" t="str">
            <v>BATTERY COVER HOOK FOR VC006G</v>
          </cell>
        </row>
        <row r="15083">
          <cell r="A15083" t="str">
            <v>413K75-0</v>
          </cell>
          <cell r="B15083" t="str">
            <v>FRONT STAND L FOR VC006G</v>
          </cell>
        </row>
        <row r="15084">
          <cell r="A15084" t="str">
            <v>413K78-4</v>
          </cell>
          <cell r="B15084" t="str">
            <v>HOSE HOOK FOR VC006G</v>
          </cell>
        </row>
        <row r="15085">
          <cell r="A15085" t="str">
            <v>413K80-7</v>
          </cell>
          <cell r="B15085" t="str">
            <v>WHEEL CAP FOR VC006G</v>
          </cell>
        </row>
        <row r="15086">
          <cell r="A15086" t="str">
            <v>413K81-5</v>
          </cell>
          <cell r="B15086" t="str">
            <v>INRET COVER FOR VC006G</v>
          </cell>
        </row>
        <row r="15087">
          <cell r="A15087" t="str">
            <v>413K84-9</v>
          </cell>
          <cell r="B15087" t="str">
            <v>INNER COVER FOR VC006G</v>
          </cell>
        </row>
        <row r="15088">
          <cell r="A15088" t="str">
            <v>413K85-7</v>
          </cell>
          <cell r="B15088" t="str">
            <v>REAR STAND FOR VC006G</v>
          </cell>
        </row>
        <row r="15089">
          <cell r="A15089" t="str">
            <v>413K86-5</v>
          </cell>
          <cell r="B15089" t="str">
            <v>TOP PLATE FOR VC006G</v>
          </cell>
        </row>
        <row r="15090">
          <cell r="A15090" t="str">
            <v>413K91-2</v>
          </cell>
          <cell r="B15090" t="str">
            <v>OUTER VALVE HOLDER FOR VC006G</v>
          </cell>
        </row>
        <row r="15091">
          <cell r="A15091" t="str">
            <v>413K92-0</v>
          </cell>
          <cell r="B15091" t="str">
            <v>INNER VALVE HOLDER FOR VC006G</v>
          </cell>
        </row>
        <row r="15092">
          <cell r="A15092" t="str">
            <v>413K93-8</v>
          </cell>
          <cell r="B15092" t="str">
            <v>CAM FOR VC006G</v>
          </cell>
        </row>
        <row r="15093">
          <cell r="A15093" t="str">
            <v>413K94-6</v>
          </cell>
          <cell r="B15093" t="str">
            <v>SEAL STOPPER FOR VC006G</v>
          </cell>
        </row>
        <row r="15094">
          <cell r="A15094" t="str">
            <v>413L03-1</v>
          </cell>
          <cell r="B15094" t="str">
            <v>LOCK OFF BUTTON FOR DJR189</v>
          </cell>
        </row>
        <row r="15095">
          <cell r="A15095" t="str">
            <v>413L22-7</v>
          </cell>
          <cell r="B15095" t="str">
            <v>COWLING UPPER LM001G</v>
          </cell>
        </row>
        <row r="15096">
          <cell r="A15096" t="str">
            <v>413L25-1</v>
          </cell>
          <cell r="B15096" t="str">
            <v>COWLING COVER LM003J</v>
          </cell>
        </row>
        <row r="15097">
          <cell r="A15097" t="str">
            <v>413L31-6</v>
          </cell>
          <cell r="B15097" t="str">
            <v>INNER PLATE LM003J</v>
          </cell>
        </row>
        <row r="15098">
          <cell r="A15098" t="str">
            <v>413L32-4</v>
          </cell>
          <cell r="B15098" t="str">
            <v>FRONT COVER LM001G</v>
          </cell>
        </row>
        <row r="15099">
          <cell r="A15099" t="str">
            <v>413L33-2</v>
          </cell>
          <cell r="B15099" t="str">
            <v>FRONT COVER LM002G</v>
          </cell>
        </row>
        <row r="15100">
          <cell r="A15100" t="str">
            <v>413L34-0</v>
          </cell>
          <cell r="B15100" t="str">
            <v>DECK UNDER COVER F LM001G</v>
          </cell>
        </row>
        <row r="15101">
          <cell r="A15101" t="str">
            <v>413L35-8</v>
          </cell>
          <cell r="B15101" t="str">
            <v>DECK UNDER COVER F LM002G</v>
          </cell>
        </row>
        <row r="15102">
          <cell r="A15102" t="str">
            <v>413L41-3</v>
          </cell>
          <cell r="B15102" t="str">
            <v>WHEEL CAP LM003J</v>
          </cell>
        </row>
        <row r="15103">
          <cell r="A15103" t="str">
            <v>413L42-1</v>
          </cell>
          <cell r="B15103" t="str">
            <v>REAR GRIP LM001G</v>
          </cell>
        </row>
        <row r="15104">
          <cell r="A15104" t="str">
            <v>413L50-2</v>
          </cell>
          <cell r="B15104" t="str">
            <v>LEAD COVER LM001G</v>
          </cell>
        </row>
        <row r="15105">
          <cell r="A15105" t="str">
            <v>413L52-8</v>
          </cell>
          <cell r="B15105" t="str">
            <v>CLAMP LM001G</v>
          </cell>
        </row>
        <row r="15106">
          <cell r="A15106" t="str">
            <v>413L53-6</v>
          </cell>
          <cell r="B15106" t="str">
            <v>BAFFLE PLATE LM001G</v>
          </cell>
        </row>
        <row r="15107">
          <cell r="A15107" t="str">
            <v>413L86-1</v>
          </cell>
          <cell r="B15107" t="str">
            <v>REAR COVER FOR TD003G</v>
          </cell>
        </row>
        <row r="15108">
          <cell r="A15108" t="str">
            <v>413L97-6</v>
          </cell>
          <cell r="B15108" t="str">
            <v>SWITCH LEVER FOR UC100D</v>
          </cell>
        </row>
        <row r="15109">
          <cell r="A15109" t="str">
            <v>413L98-4</v>
          </cell>
          <cell r="B15109" t="str">
            <v>LOCK OFF LEVER FOR UC100D</v>
          </cell>
        </row>
        <row r="15110">
          <cell r="A15110" t="str">
            <v>413M04-5</v>
          </cell>
          <cell r="B15110" t="str">
            <v>SAFETY COVER FOR UC100D</v>
          </cell>
        </row>
        <row r="15111">
          <cell r="A15111" t="str">
            <v>413M39-6</v>
          </cell>
          <cell r="B15111" t="str">
            <v>SLIDE SWITCH FOR DCL286F</v>
          </cell>
        </row>
        <row r="15112">
          <cell r="A15112" t="str">
            <v>413M43-5</v>
          </cell>
          <cell r="B15112" t="str">
            <v>ELBOW SUPPORT FOR PM001G</v>
          </cell>
        </row>
        <row r="15113">
          <cell r="A15113" t="str">
            <v>413M49-3</v>
          </cell>
          <cell r="B15113" t="str">
            <v>ACTIVATE LEVER FOR PM001G</v>
          </cell>
        </row>
        <row r="15114">
          <cell r="A15114" t="str">
            <v>413M51-6</v>
          </cell>
          <cell r="B15114" t="str">
            <v>ELBOW FOR PM001G</v>
          </cell>
        </row>
        <row r="15115">
          <cell r="A15115" t="str">
            <v>413M52-4</v>
          </cell>
          <cell r="B15115" t="str">
            <v>CONTROLLER CASE COVER FOR PM001G</v>
          </cell>
        </row>
        <row r="15116">
          <cell r="A15116" t="str">
            <v>413M59-0</v>
          </cell>
          <cell r="B15116" t="str">
            <v>SLEEVER 23 FOR PM001G</v>
          </cell>
        </row>
        <row r="15117">
          <cell r="A15117" t="str">
            <v>413M65-5</v>
          </cell>
          <cell r="B15117" t="str">
            <v>STRAINER FIN FOR PM001G</v>
          </cell>
        </row>
        <row r="15118">
          <cell r="A15118" t="str">
            <v>413M81-7</v>
          </cell>
          <cell r="B15118" t="str">
            <v>SWITCH LEVER R FOR DUH507</v>
          </cell>
        </row>
        <row r="15119">
          <cell r="A15119" t="str">
            <v>413M82-5</v>
          </cell>
          <cell r="B15119" t="str">
            <v>PROTECTOR FOR UH507D</v>
          </cell>
        </row>
        <row r="15120">
          <cell r="A15120" t="str">
            <v>413M87-5</v>
          </cell>
          <cell r="B15120" t="str">
            <v>UNDER COVER FOR UH507D</v>
          </cell>
        </row>
        <row r="15121">
          <cell r="A15121" t="str">
            <v>413N06-7</v>
          </cell>
          <cell r="B15121" t="str">
            <v>STOPPER FOR DX16</v>
          </cell>
        </row>
        <row r="15122">
          <cell r="A15122" t="str">
            <v>413N08-3</v>
          </cell>
          <cell r="B15122" t="str">
            <v>COLLECTOR DX16</v>
          </cell>
        </row>
        <row r="15123">
          <cell r="A15123" t="str">
            <v>413N09-1</v>
          </cell>
          <cell r="B15123" t="str">
            <v>END STOPPER ASSEMBLY DX16</v>
          </cell>
        </row>
        <row r="15124">
          <cell r="A15124" t="str">
            <v>413N10-6</v>
          </cell>
          <cell r="B15124" t="str">
            <v>COLLECTOR BASE FOR DX16</v>
          </cell>
        </row>
        <row r="15125">
          <cell r="A15125" t="str">
            <v>413N13-0</v>
          </cell>
          <cell r="B15125" t="str">
            <v>AIR DUCT FOR HR010G</v>
          </cell>
        </row>
        <row r="15126">
          <cell r="A15126" t="str">
            <v>413N15-6</v>
          </cell>
          <cell r="B15126" t="str">
            <v>CAP FOR DHR183</v>
          </cell>
        </row>
        <row r="15127">
          <cell r="A15127" t="str">
            <v>413N45-7</v>
          </cell>
          <cell r="B15127" t="str">
            <v>BAFFLE PLATE FOR HS012G</v>
          </cell>
        </row>
        <row r="15128">
          <cell r="A15128" t="str">
            <v>413N47-3</v>
          </cell>
          <cell r="B15128" t="str">
            <v>DIAL 27 FOR HS012G</v>
          </cell>
        </row>
        <row r="15129">
          <cell r="A15129" t="str">
            <v>413N60-1</v>
          </cell>
          <cell r="B15129" t="str">
            <v>AIR DUCT FOR DHR183</v>
          </cell>
        </row>
        <row r="15130">
          <cell r="A15130" t="str">
            <v>413N90-2</v>
          </cell>
          <cell r="B15130" t="str">
            <v>SWITCH LEVER UR013G</v>
          </cell>
        </row>
        <row r="15131">
          <cell r="A15131" t="str">
            <v>413N91-0</v>
          </cell>
          <cell r="B15131" t="str">
            <v>CONTROL LEVER UR013G</v>
          </cell>
        </row>
        <row r="15132">
          <cell r="A15132" t="str">
            <v>413N92-8</v>
          </cell>
          <cell r="B15132" t="str">
            <v>LINK UR013G</v>
          </cell>
        </row>
        <row r="15133">
          <cell r="A15133" t="str">
            <v>413N96-0</v>
          </cell>
          <cell r="B15133" t="str">
            <v>BAFFLE PLATE UR013G</v>
          </cell>
        </row>
        <row r="15134">
          <cell r="A15134" t="str">
            <v>413P02-7</v>
          </cell>
          <cell r="B15134" t="str">
            <v>GUARD UR013G</v>
          </cell>
        </row>
        <row r="15135">
          <cell r="A15135" t="str">
            <v>413P07-7</v>
          </cell>
          <cell r="B15135" t="str">
            <v>PROTECTOR U 450 UR013G</v>
          </cell>
        </row>
        <row r="15136">
          <cell r="A15136" t="str">
            <v>413P23-9</v>
          </cell>
          <cell r="B15136" t="str">
            <v>HOUSING A UB402MP</v>
          </cell>
        </row>
        <row r="15137">
          <cell r="A15137" t="str">
            <v>413P26-3</v>
          </cell>
          <cell r="B15137" t="str">
            <v>REAR COVER UB402MP</v>
          </cell>
        </row>
        <row r="15138">
          <cell r="A15138" t="str">
            <v>413P41-7</v>
          </cell>
          <cell r="B15138" t="str">
            <v>BAFFLE PLATE FOR GA048G</v>
          </cell>
        </row>
        <row r="15139">
          <cell r="A15139" t="str">
            <v>413P43-3</v>
          </cell>
          <cell r="B15139" t="str">
            <v>SLIDE LEVER U FOR EN402MP</v>
          </cell>
        </row>
        <row r="15140">
          <cell r="A15140" t="str">
            <v>413P44-1</v>
          </cell>
          <cell r="B15140" t="str">
            <v>SLIDE LEVER L FOR EN402MP</v>
          </cell>
        </row>
        <row r="15141">
          <cell r="A15141" t="str">
            <v>413P50-6</v>
          </cell>
          <cell r="B15141" t="str">
            <v>SWITCH LEVER FOR UR/DUR</v>
          </cell>
        </row>
        <row r="15142">
          <cell r="A15142" t="str">
            <v>413P68-7</v>
          </cell>
          <cell r="B15142" t="str">
            <v>RELEASE DRUM FOR JR001G</v>
          </cell>
        </row>
        <row r="15143">
          <cell r="A15143" t="str">
            <v>413P71-8</v>
          </cell>
          <cell r="B15143" t="str">
            <v>REAR COVER FOR DTD173</v>
          </cell>
        </row>
        <row r="15144">
          <cell r="A15144" t="str">
            <v>413P97-0</v>
          </cell>
          <cell r="B15144" t="str">
            <v>DUST GUARD FOR EN402MP</v>
          </cell>
        </row>
        <row r="15145">
          <cell r="A15145" t="str">
            <v>413P98-8</v>
          </cell>
          <cell r="B15145" t="str">
            <v>BOTTON FOR DRC300</v>
          </cell>
        </row>
        <row r="15146">
          <cell r="A15146" t="str">
            <v>413R11-8</v>
          </cell>
          <cell r="B15146" t="str">
            <v>MOTOR HOUSING FOR GA4100</v>
          </cell>
        </row>
        <row r="15147">
          <cell r="A15147" t="str">
            <v>413R12-6</v>
          </cell>
          <cell r="B15147" t="str">
            <v>SWITCH LEVER FOR GA4100</v>
          </cell>
        </row>
        <row r="15148">
          <cell r="A15148" t="str">
            <v>413R13-4</v>
          </cell>
          <cell r="B15148" t="str">
            <v>REAR COVER FOR GA4100</v>
          </cell>
        </row>
        <row r="15149">
          <cell r="A15149" t="str">
            <v>413R14-2</v>
          </cell>
          <cell r="B15149" t="str">
            <v>SWITCH KNOB FOR GA4100</v>
          </cell>
        </row>
        <row r="15150">
          <cell r="A15150" t="str">
            <v>413R36-2</v>
          </cell>
          <cell r="B15150" t="str">
            <v>WHEEL HOLDER FOR EN424MP</v>
          </cell>
        </row>
        <row r="15151">
          <cell r="A15151" t="str">
            <v>413R43-5</v>
          </cell>
          <cell r="B15151" t="str">
            <v>FOOT LEVER STOPPER FOR DVC560</v>
          </cell>
        </row>
        <row r="15152">
          <cell r="A15152" t="str">
            <v>413R70-2</v>
          </cell>
          <cell r="B15152" t="str">
            <v>UNDER COVER FOR UV001G</v>
          </cell>
        </row>
        <row r="15153">
          <cell r="A15153" t="str">
            <v>413R76-0</v>
          </cell>
          <cell r="B15153" t="str">
            <v>BLADE UNDER BRACKET FOR UV001G</v>
          </cell>
        </row>
        <row r="15154">
          <cell r="A15154" t="str">
            <v>413R79-4</v>
          </cell>
          <cell r="B15154" t="str">
            <v>ADJUST SCREW FOR UV001G</v>
          </cell>
        </row>
        <row r="15155">
          <cell r="A15155" t="str">
            <v>413S71-6</v>
          </cell>
          <cell r="B15155" t="str">
            <v>MOTOR HOUSING FOR M8701 (B)</v>
          </cell>
        </row>
        <row r="15156">
          <cell r="A15156" t="str">
            <v>413S91-0</v>
          </cell>
          <cell r="B15156" t="str">
            <v>BACK PLATE FOR PDC1500</v>
          </cell>
        </row>
        <row r="15157">
          <cell r="A15157" t="str">
            <v>413T15-2</v>
          </cell>
          <cell r="B15157" t="str">
            <v>REAR COVER FOR HW001G</v>
          </cell>
        </row>
        <row r="15158">
          <cell r="A15158" t="str">
            <v>413T18-6</v>
          </cell>
          <cell r="B15158" t="str">
            <v>LOCK BUTTON FOR HW001G</v>
          </cell>
        </row>
        <row r="15159">
          <cell r="A15159" t="str">
            <v>413T19-4</v>
          </cell>
          <cell r="B15159" t="str">
            <v>PIPE HOLDER FOR HW001G</v>
          </cell>
        </row>
        <row r="15160">
          <cell r="A15160" t="str">
            <v>413T25-9</v>
          </cell>
          <cell r="B15160" t="str">
            <v>BATTERY BOX COVER FOR HW001G</v>
          </cell>
        </row>
        <row r="15161">
          <cell r="A15161" t="str">
            <v>413T26-7</v>
          </cell>
          <cell r="B15161" t="str">
            <v>LOCK LEVER FOR HW001G</v>
          </cell>
        </row>
        <row r="15162">
          <cell r="A15162" t="str">
            <v>413T29-1</v>
          </cell>
          <cell r="B15162" t="str">
            <v>ACCESSORY HOLDER S FOR HW001G</v>
          </cell>
        </row>
        <row r="15163">
          <cell r="A15163" t="str">
            <v>413T32-2</v>
          </cell>
          <cell r="B15163" t="str">
            <v>WHEEL 140 FOR HW001G</v>
          </cell>
        </row>
        <row r="15164">
          <cell r="A15164" t="str">
            <v>413T33-0</v>
          </cell>
          <cell r="B15164" t="str">
            <v>TERMINAL PLATE COVER FOR HW001G</v>
          </cell>
        </row>
        <row r="15165">
          <cell r="A15165" t="str">
            <v>413T39-8</v>
          </cell>
          <cell r="B15165" t="str">
            <v>DECK FOR LM003G</v>
          </cell>
        </row>
        <row r="15166">
          <cell r="A15166" t="str">
            <v>413T42-9</v>
          </cell>
          <cell r="B15166" t="str">
            <v>UNDER COVER FOR LM003G</v>
          </cell>
        </row>
        <row r="15167">
          <cell r="A15167" t="str">
            <v>413T45-3</v>
          </cell>
          <cell r="B15167" t="str">
            <v>BLADE SUPPORT FOR LM003G</v>
          </cell>
        </row>
        <row r="15168">
          <cell r="A15168" t="str">
            <v>413T58-4</v>
          </cell>
          <cell r="B15168" t="str">
            <v>UNDER COVER FOR LM004G</v>
          </cell>
        </row>
        <row r="15169">
          <cell r="A15169" t="str">
            <v>413U00-1</v>
          </cell>
          <cell r="B15169" t="str">
            <v>FRONT LIP FOR VS001G</v>
          </cell>
        </row>
        <row r="15170">
          <cell r="A15170" t="str">
            <v>413U01-9</v>
          </cell>
          <cell r="B15170" t="str">
            <v>SIDE LIP R FOR VS001G</v>
          </cell>
        </row>
        <row r="15171">
          <cell r="A15171" t="str">
            <v>413U02-7</v>
          </cell>
          <cell r="B15171" t="str">
            <v>SIDE LIP L FOR VS001G</v>
          </cell>
        </row>
        <row r="15172">
          <cell r="A15172" t="str">
            <v>413U03-5</v>
          </cell>
          <cell r="B15172" t="str">
            <v>REAR LIP FOR VS001G</v>
          </cell>
        </row>
        <row r="15173">
          <cell r="A15173" t="str">
            <v>413U04-3</v>
          </cell>
          <cell r="B15173" t="str">
            <v>HANDLE COVER FOR VS001G</v>
          </cell>
        </row>
        <row r="15174">
          <cell r="A15174" t="str">
            <v>413U05-1</v>
          </cell>
          <cell r="B15174" t="str">
            <v>REFLECTOR FOR VS001G</v>
          </cell>
        </row>
        <row r="15175">
          <cell r="A15175" t="str">
            <v>413U06-9</v>
          </cell>
          <cell r="B15175" t="str">
            <v>LENS FOR VS001G</v>
          </cell>
        </row>
        <row r="15176">
          <cell r="A15176" t="str">
            <v>413U08-5</v>
          </cell>
          <cell r="B15176" t="str">
            <v>REAR TIRE FOR VS001G</v>
          </cell>
        </row>
        <row r="15177">
          <cell r="A15177" t="str">
            <v>413U09-3</v>
          </cell>
          <cell r="B15177" t="str">
            <v>REAR TIRE CAP FOR VS001G</v>
          </cell>
        </row>
        <row r="15178">
          <cell r="A15178" t="str">
            <v>413U12-4</v>
          </cell>
          <cell r="B15178" t="str">
            <v>MOTOR COVER FOR VS001G</v>
          </cell>
        </row>
        <row r="15179">
          <cell r="A15179" t="str">
            <v>413U13-2</v>
          </cell>
          <cell r="B15179" t="str">
            <v>DUCT UPPER FOR VS001G</v>
          </cell>
        </row>
        <row r="15180">
          <cell r="A15180" t="str">
            <v>413U19-0</v>
          </cell>
          <cell r="B15180" t="str">
            <v>BEARING HOLDER R FOR VS001G</v>
          </cell>
        </row>
        <row r="15181">
          <cell r="A15181" t="str">
            <v>413U20-5</v>
          </cell>
          <cell r="B15181" t="str">
            <v>PULLEY SHAFT R FOR VS001G</v>
          </cell>
        </row>
        <row r="15182">
          <cell r="A15182" t="str">
            <v>413U22-1</v>
          </cell>
          <cell r="B15182" t="str">
            <v>PULLEY SHAFT FV FOR VS001G</v>
          </cell>
        </row>
        <row r="15183">
          <cell r="A15183" t="str">
            <v>413U23-9</v>
          </cell>
          <cell r="B15183" t="str">
            <v>HEIGHT INDICATOR FOR VS001G</v>
          </cell>
        </row>
        <row r="15184">
          <cell r="A15184" t="str">
            <v>413U24-7</v>
          </cell>
          <cell r="B15184" t="str">
            <v>BEARING HOLDER L FOR VS001G</v>
          </cell>
        </row>
        <row r="15185">
          <cell r="A15185" t="str">
            <v>413U26-3</v>
          </cell>
          <cell r="B15185" t="str">
            <v>ROLLER FOR VS001G</v>
          </cell>
        </row>
        <row r="15186">
          <cell r="A15186" t="str">
            <v>413U27-1</v>
          </cell>
          <cell r="B15186" t="str">
            <v>BRUSH LOCK FOR VS001G</v>
          </cell>
        </row>
        <row r="15187">
          <cell r="A15187" t="str">
            <v>413U28-9</v>
          </cell>
          <cell r="B15187" t="str">
            <v>LINK CABLE ROLLER FOR VS001G</v>
          </cell>
        </row>
        <row r="15188">
          <cell r="A15188" t="str">
            <v>413U29-7</v>
          </cell>
          <cell r="B15188" t="str">
            <v>ROLLER COVER FOR VS001G</v>
          </cell>
        </row>
        <row r="15189">
          <cell r="A15189" t="str">
            <v>413U40-9</v>
          </cell>
          <cell r="B15189" t="str">
            <v>HANDLE CAM B FOR VS001G</v>
          </cell>
        </row>
        <row r="15190">
          <cell r="A15190" t="str">
            <v>413U43-3</v>
          </cell>
          <cell r="B15190" t="str">
            <v>SWITCH LEVER CASE FOR VS001G</v>
          </cell>
        </row>
        <row r="15191">
          <cell r="A15191" t="str">
            <v>413U44-1</v>
          </cell>
          <cell r="B15191" t="str">
            <v>SWITCH DIAL FOR VS001G</v>
          </cell>
        </row>
        <row r="15192">
          <cell r="A15192" t="str">
            <v>413U45-9</v>
          </cell>
          <cell r="B15192" t="str">
            <v>LOCK OFF BUTTON FOR VS001G</v>
          </cell>
        </row>
        <row r="15193">
          <cell r="A15193" t="str">
            <v>413U46-7</v>
          </cell>
          <cell r="B15193" t="str">
            <v>SWITCH LEVER FOR VS001G</v>
          </cell>
        </row>
        <row r="15194">
          <cell r="A15194" t="str">
            <v>413U48-3</v>
          </cell>
          <cell r="B15194" t="str">
            <v>THUMB SCREW DIAL FOR VS001G</v>
          </cell>
        </row>
        <row r="15195">
          <cell r="A15195" t="str">
            <v>413U49-1</v>
          </cell>
          <cell r="B15195" t="str">
            <v>CABLE GUIDE FOR VS001G</v>
          </cell>
        </row>
        <row r="15196">
          <cell r="A15196" t="str">
            <v>413U50-6</v>
          </cell>
          <cell r="B15196" t="str">
            <v>SIDE BRUSH LEVER FOR VS001G</v>
          </cell>
        </row>
        <row r="15197">
          <cell r="A15197" t="str">
            <v>413U51-4</v>
          </cell>
          <cell r="B15197" t="str">
            <v>BUTTON FOR VS001G</v>
          </cell>
        </row>
        <row r="15198">
          <cell r="A15198" t="str">
            <v>413U57-2</v>
          </cell>
          <cell r="B15198" t="str">
            <v>BATTERY COVER FOR VS001G</v>
          </cell>
        </row>
        <row r="15199">
          <cell r="A15199" t="str">
            <v>413U58-0</v>
          </cell>
          <cell r="B15199" t="str">
            <v>LATCH FOR VS001G</v>
          </cell>
        </row>
        <row r="15200">
          <cell r="A15200" t="str">
            <v>413U59-8</v>
          </cell>
          <cell r="B15200" t="str">
            <v>BATTERY HOOK BASE FOR VS001G</v>
          </cell>
        </row>
        <row r="15201">
          <cell r="A15201" t="str">
            <v>413U60-3</v>
          </cell>
          <cell r="B15201" t="str">
            <v>MAIN BRUSH DIAL FOR VS001G</v>
          </cell>
        </row>
        <row r="15202">
          <cell r="A15202" t="str">
            <v>413U69-5</v>
          </cell>
          <cell r="B15202" t="str">
            <v>DIFFUSER FOR GA7090/9090</v>
          </cell>
        </row>
        <row r="15203">
          <cell r="A15203" t="str">
            <v>413U78-4</v>
          </cell>
          <cell r="B15203" t="str">
            <v>FAN BASE FOR VC011G</v>
          </cell>
        </row>
        <row r="15204">
          <cell r="A15204" t="str">
            <v>413U86-5</v>
          </cell>
          <cell r="B15204" t="str">
            <v>FRONT WHEEL FOR LM003G</v>
          </cell>
        </row>
        <row r="15205">
          <cell r="A15205" t="str">
            <v>413U97-0</v>
          </cell>
          <cell r="B15205" t="str">
            <v>MOTOR HOUSING M9510B</v>
          </cell>
        </row>
        <row r="15206">
          <cell r="A15206" t="str">
            <v>413U99-6</v>
          </cell>
          <cell r="B15206" t="str">
            <v>REAR COVER FOR M9506</v>
          </cell>
        </row>
        <row r="15207">
          <cell r="A15207" t="str">
            <v>413V00-7</v>
          </cell>
          <cell r="B15207" t="str">
            <v>SWITCH LEVER FOR M9506</v>
          </cell>
        </row>
        <row r="15208">
          <cell r="A15208" t="str">
            <v>413V04-9</v>
          </cell>
          <cell r="B15208" t="str">
            <v>MOTOR HOUSING FOR M9506</v>
          </cell>
        </row>
        <row r="15209">
          <cell r="A15209" t="str">
            <v>413V06-5</v>
          </cell>
          <cell r="B15209" t="str">
            <v>MOTOR HOUSING FOR M9510G</v>
          </cell>
        </row>
        <row r="15210">
          <cell r="A15210" t="str">
            <v>413V76-4</v>
          </cell>
          <cell r="B15210" t="str">
            <v>BAFFLE PLATE FOR UC002G</v>
          </cell>
        </row>
        <row r="15211">
          <cell r="A15211" t="str">
            <v>413X49-9</v>
          </cell>
          <cell r="B15211" t="str">
            <v>FAN COVER FOR DVC750L</v>
          </cell>
        </row>
        <row r="15212">
          <cell r="A15212" t="str">
            <v>413X52-0</v>
          </cell>
          <cell r="B15212" t="str">
            <v>HANDLE FOR BCC01</v>
          </cell>
        </row>
        <row r="15213">
          <cell r="A15213" t="str">
            <v>413X53-8</v>
          </cell>
          <cell r="B15213" t="str">
            <v>LENS FOR BCC01</v>
          </cell>
        </row>
        <row r="15214">
          <cell r="A15214" t="str">
            <v>413X59-6</v>
          </cell>
          <cell r="B15214" t="str">
            <v>CORD COVER FOR BCC01</v>
          </cell>
        </row>
        <row r="15215">
          <cell r="A15215" t="str">
            <v>413X60-1</v>
          </cell>
          <cell r="B15215" t="str">
            <v>HINGE L FOR BCC01</v>
          </cell>
        </row>
        <row r="15216">
          <cell r="A15216" t="str">
            <v>413X61-9</v>
          </cell>
          <cell r="B15216" t="str">
            <v>HINGE R FOR BCC01</v>
          </cell>
        </row>
        <row r="15217">
          <cell r="A15217" t="str">
            <v>413X89-7</v>
          </cell>
          <cell r="B15217" t="str">
            <v>FRAME COVER FOR UB004C</v>
          </cell>
        </row>
        <row r="15218">
          <cell r="A15218" t="str">
            <v>413X92-8</v>
          </cell>
          <cell r="B15218" t="str">
            <v>SWITCH LEVER FOR UB004C</v>
          </cell>
        </row>
        <row r="15219">
          <cell r="A15219" t="str">
            <v>413X94-4</v>
          </cell>
          <cell r="B15219" t="str">
            <v>MOTOR HOUSING COVER FOR UB004C</v>
          </cell>
        </row>
        <row r="15220">
          <cell r="A15220" t="str">
            <v>413X95-2</v>
          </cell>
          <cell r="B15220" t="str">
            <v>CAP FOR UB004C</v>
          </cell>
        </row>
        <row r="15221">
          <cell r="A15221" t="str">
            <v>413X96-0</v>
          </cell>
          <cell r="B15221" t="str">
            <v>FRONT PIPE FOR UB004C</v>
          </cell>
        </row>
        <row r="15222">
          <cell r="A15222" t="str">
            <v>413X97-8</v>
          </cell>
          <cell r="B15222" t="str">
            <v>REAR RETAINER FOR UB004C</v>
          </cell>
        </row>
        <row r="15223">
          <cell r="A15223" t="str">
            <v>413X98-6</v>
          </cell>
          <cell r="B15223" t="str">
            <v>REAR COVER FOR UB004C</v>
          </cell>
        </row>
        <row r="15224">
          <cell r="A15224" t="str">
            <v>413X99-4</v>
          </cell>
          <cell r="B15224" t="str">
            <v>FLEXIBLE PIPE 118 FOR UB004C</v>
          </cell>
        </row>
        <row r="15225">
          <cell r="A15225" t="str">
            <v>413Y00-5</v>
          </cell>
          <cell r="B15225" t="str">
            <v>CONTROLLER CASE COVER FOR UB004C</v>
          </cell>
        </row>
        <row r="15226">
          <cell r="A15226" t="str">
            <v>413Y01-3</v>
          </cell>
          <cell r="B15226" t="str">
            <v>SWIVEL RING FOR UB004C</v>
          </cell>
        </row>
        <row r="15227">
          <cell r="A15227" t="str">
            <v>413Y02-1</v>
          </cell>
          <cell r="B15227" t="str">
            <v>MIDDLE PIPE FOR UB004C</v>
          </cell>
        </row>
        <row r="15228">
          <cell r="A15228" t="str">
            <v>413Y05-5</v>
          </cell>
          <cell r="B15228" t="str">
            <v>PIPE FRAME COVER FOR UB004C</v>
          </cell>
        </row>
        <row r="15229">
          <cell r="A15229" t="str">
            <v>413Y06-3</v>
          </cell>
          <cell r="B15229" t="str">
            <v>LEVER FOR UB004C</v>
          </cell>
        </row>
        <row r="15230">
          <cell r="A15230" t="str">
            <v>413Y07-1</v>
          </cell>
          <cell r="B15230" t="str">
            <v>THUMB SCREW M5*45</v>
          </cell>
        </row>
        <row r="15231">
          <cell r="A15231" t="str">
            <v>413Y30-6</v>
          </cell>
          <cell r="B15231" t="str">
            <v>CLAMP FOR UB004C</v>
          </cell>
        </row>
        <row r="15232">
          <cell r="A15232" t="str">
            <v>413Y38-0</v>
          </cell>
          <cell r="B15232" t="str">
            <v>INDICATION PLATE FOR BO003CG</v>
          </cell>
        </row>
        <row r="15233">
          <cell r="A15233" t="str">
            <v>413Y39-8</v>
          </cell>
          <cell r="B15233" t="str">
            <v>SWITCH HOLDER FOR BO001CG</v>
          </cell>
        </row>
        <row r="15234">
          <cell r="A15234" t="str">
            <v>413Y40-3</v>
          </cell>
          <cell r="B15234" t="str">
            <v>SWITCH BUTTON FOR BO001CG</v>
          </cell>
        </row>
        <row r="15235">
          <cell r="A15235" t="str">
            <v>413Y41-1</v>
          </cell>
          <cell r="B15235" t="str">
            <v>INDICATION PLATE FOR BO001CG</v>
          </cell>
        </row>
        <row r="15236">
          <cell r="A15236" t="str">
            <v>413Y52-6</v>
          </cell>
          <cell r="B15236" t="str">
            <v>LOCK RING FOR UB004C</v>
          </cell>
        </row>
        <row r="15237">
          <cell r="A15237" t="str">
            <v>413Y53-4</v>
          </cell>
          <cell r="B15237" t="str">
            <v>FOOT FOR BO006CG</v>
          </cell>
        </row>
        <row r="15238">
          <cell r="A15238" t="str">
            <v>413Y61-5</v>
          </cell>
          <cell r="B15238" t="str">
            <v>FAN GUIDE FOR BO006CG</v>
          </cell>
        </row>
        <row r="15239">
          <cell r="A15239" t="str">
            <v>413Y90-8</v>
          </cell>
          <cell r="B15239" t="str">
            <v>BASE FOR BO006CG</v>
          </cell>
        </row>
        <row r="15240">
          <cell r="A15240" t="str">
            <v>414145-2</v>
          </cell>
          <cell r="B15240" t="str">
            <v>JOINT FOR 4014N/UB120DWA</v>
          </cell>
        </row>
        <row r="15241">
          <cell r="A15241" t="str">
            <v>415252-4</v>
          </cell>
          <cell r="B15241" t="str">
            <v>DUST NOZZLE</v>
          </cell>
        </row>
        <row r="15242">
          <cell r="A15242" t="str">
            <v>415366-9</v>
          </cell>
          <cell r="B15242" t="str">
            <v>SWITCH LOCK FOR 2414B</v>
          </cell>
        </row>
        <row r="15243">
          <cell r="A15243" t="str">
            <v>415369-3</v>
          </cell>
          <cell r="B15243" t="str">
            <v>BAFFLE PLATE FOR 2414B/2414NB</v>
          </cell>
        </row>
        <row r="15244">
          <cell r="A15244" t="str">
            <v>415515-8</v>
          </cell>
          <cell r="B15244" t="str">
            <v>CHANGE RING FOR 6222DWE</v>
          </cell>
        </row>
        <row r="15245">
          <cell r="A15245" t="str">
            <v>415600-7</v>
          </cell>
          <cell r="B15245" t="str">
            <v>HANDLE COVER FOR 4100NH</v>
          </cell>
        </row>
        <row r="15246">
          <cell r="A15246" t="str">
            <v>415627-7</v>
          </cell>
          <cell r="B15246" t="str">
            <v>HANDLE COVER FOR HR2410</v>
          </cell>
        </row>
        <row r="15247">
          <cell r="A15247" t="str">
            <v>415629-3</v>
          </cell>
          <cell r="B15247" t="str">
            <v>SWITCH LEVER FOR HR2410</v>
          </cell>
        </row>
        <row r="15248">
          <cell r="A15248" t="str">
            <v>415799-8</v>
          </cell>
          <cell r="B15248" t="str">
            <v>LEVER FOR 5740NB</v>
          </cell>
        </row>
        <row r="15249">
          <cell r="A15249" t="str">
            <v>415902-1</v>
          </cell>
          <cell r="B15249" t="str">
            <v>CRANK CAP FOR HR2010</v>
          </cell>
        </row>
        <row r="15250">
          <cell r="A15250" t="str">
            <v>415954-2</v>
          </cell>
          <cell r="B15250" t="str">
            <v>BAFFLE PLATE FOR 9523NB</v>
          </cell>
        </row>
        <row r="15251">
          <cell r="A15251" t="str">
            <v>415980-1</v>
          </cell>
          <cell r="B15251" t="str">
            <v>HANDLE COVER FOR 5606B</v>
          </cell>
        </row>
        <row r="15252">
          <cell r="A15252" t="str">
            <v>415999-0</v>
          </cell>
          <cell r="B15252" t="str">
            <v>SWITCH LEVER FOR LS1040</v>
          </cell>
        </row>
        <row r="15253">
          <cell r="A15253" t="str">
            <v>416001-2</v>
          </cell>
          <cell r="B15253" t="str">
            <v>KERF BOARD FOR LS1040</v>
          </cell>
        </row>
        <row r="15254">
          <cell r="A15254" t="str">
            <v>416003-8</v>
          </cell>
          <cell r="B15254" t="str">
            <v>SAFETY COVER FOR LS1040</v>
          </cell>
        </row>
        <row r="15255">
          <cell r="A15255" t="str">
            <v>416006-2</v>
          </cell>
          <cell r="B15255" t="str">
            <v>LEVER 100 FOR LS1212</v>
          </cell>
        </row>
        <row r="15256">
          <cell r="A15256" t="str">
            <v>416064-8</v>
          </cell>
          <cell r="B15256" t="str">
            <v>DUST NOZZLE FOR BO4556</v>
          </cell>
        </row>
        <row r="15257">
          <cell r="A15257" t="str">
            <v>416079-5</v>
          </cell>
          <cell r="B15257" t="str">
            <v>F/R CHANGE LEVER FOR BTW201 / 6226DWE</v>
          </cell>
        </row>
        <row r="15258">
          <cell r="A15258" t="str">
            <v>416131-9</v>
          </cell>
          <cell r="B15258" t="str">
            <v>BAFFLE PLATE FOR 9047</v>
          </cell>
        </row>
        <row r="15259">
          <cell r="A15259" t="str">
            <v>416256-9</v>
          </cell>
          <cell r="B15259" t="str">
            <v>LOOP HANDLE FOR 9227C</v>
          </cell>
        </row>
        <row r="15260">
          <cell r="A15260" t="str">
            <v>416274-7</v>
          </cell>
          <cell r="B15260" t="str">
            <v>CAP FOR UC3020A</v>
          </cell>
        </row>
        <row r="15261">
          <cell r="A15261" t="str">
            <v>416450-3</v>
          </cell>
          <cell r="B15261" t="str">
            <v>LOCK LEVER FOR LS1045</v>
          </cell>
        </row>
        <row r="15262">
          <cell r="A15262" t="str">
            <v>416476-5</v>
          </cell>
          <cell r="B15262" t="str">
            <v>DUST COVER FOR 4323M</v>
          </cell>
        </row>
        <row r="15263">
          <cell r="A15263" t="str">
            <v>416533-9</v>
          </cell>
          <cell r="B15263" t="str">
            <v>LOCK OFF LEVER FOR LS0711B</v>
          </cell>
        </row>
        <row r="15264">
          <cell r="A15264" t="str">
            <v>416535-5</v>
          </cell>
          <cell r="B15264" t="str">
            <v>SLEEVE 17 FOR LS0711B</v>
          </cell>
        </row>
        <row r="15265">
          <cell r="A15265" t="str">
            <v>416537-1</v>
          </cell>
          <cell r="B15265" t="str">
            <v>BAFFLE PLATE FOR LS0711B</v>
          </cell>
        </row>
        <row r="15266">
          <cell r="A15266" t="str">
            <v>416771-3</v>
          </cell>
          <cell r="B15266" t="str">
            <v>PLUG FOR 2416S</v>
          </cell>
        </row>
        <row r="15267">
          <cell r="A15267" t="str">
            <v>416970-7</v>
          </cell>
          <cell r="B15267" t="str">
            <v>MOTOR HOUSING FOR HR2410</v>
          </cell>
        </row>
        <row r="15268">
          <cell r="A15268" t="str">
            <v>416994-3</v>
          </cell>
          <cell r="B15268" t="str">
            <v>LOCK RING FOR 6823</v>
          </cell>
        </row>
        <row r="15269">
          <cell r="A15269" t="str">
            <v>417002-3</v>
          </cell>
          <cell r="B15269" t="str">
            <v>SIDE HANDLE CAM FOR HM1202C</v>
          </cell>
        </row>
        <row r="15270">
          <cell r="A15270" t="str">
            <v>417003-1</v>
          </cell>
          <cell r="B15270" t="str">
            <v>SIDE HANDLE FOR HM1202C</v>
          </cell>
        </row>
        <row r="15271">
          <cell r="A15271" t="str">
            <v>417030-8</v>
          </cell>
          <cell r="B15271" t="str">
            <v>GEAR COVER FOR 2012NB</v>
          </cell>
        </row>
        <row r="15272">
          <cell r="A15272" t="str">
            <v>417032-4</v>
          </cell>
          <cell r="B15272" t="str">
            <v>GAUGE FOR 2012NB</v>
          </cell>
        </row>
        <row r="15273">
          <cell r="A15273" t="str">
            <v>417033-2</v>
          </cell>
          <cell r="B15273" t="str">
            <v>BAFFLE PLATE FOR 2012NB</v>
          </cell>
        </row>
        <row r="15274">
          <cell r="A15274" t="str">
            <v>417034-0</v>
          </cell>
          <cell r="B15274" t="str">
            <v>SHAFT RETAINER FOR 2012NB</v>
          </cell>
        </row>
        <row r="15275">
          <cell r="A15275" t="str">
            <v>417038-2</v>
          </cell>
          <cell r="B15275" t="str">
            <v>SWITCH BOX COVER FOR 2012NB</v>
          </cell>
        </row>
        <row r="15276">
          <cell r="A15276" t="str">
            <v>417041-3</v>
          </cell>
          <cell r="B15276" t="str">
            <v>SWITCH BOX FOR 2012NB</v>
          </cell>
        </row>
        <row r="15277">
          <cell r="A15277" t="str">
            <v>417114-2</v>
          </cell>
          <cell r="B15277" t="str">
            <v>BAFFLE PLATE FOR N5900B</v>
          </cell>
        </row>
        <row r="15278">
          <cell r="A15278" t="str">
            <v>417115-0</v>
          </cell>
          <cell r="B15278" t="str">
            <v>SWITCH LEVER FOR N5900B</v>
          </cell>
        </row>
        <row r="15279">
          <cell r="A15279" t="str">
            <v>417237-6</v>
          </cell>
          <cell r="B15279" t="str">
            <v>INSULATION COVER FOR GD0800C</v>
          </cell>
        </row>
        <row r="15280">
          <cell r="A15280" t="str">
            <v>417269-3</v>
          </cell>
          <cell r="B15280" t="str">
            <v>INTERNAL GEAR CASE FOR BTW121 6916FD</v>
          </cell>
        </row>
        <row r="15281">
          <cell r="A15281" t="str">
            <v>417352-6</v>
          </cell>
          <cell r="B15281" t="str">
            <v>SWITCH LEVER FOR 9523NB</v>
          </cell>
        </row>
        <row r="15282">
          <cell r="A15282" t="str">
            <v>417403-5</v>
          </cell>
          <cell r="B15282" t="str">
            <v>COVER FOR EA3200S</v>
          </cell>
        </row>
        <row r="15283">
          <cell r="A15283" t="str">
            <v>417405-1</v>
          </cell>
          <cell r="B15283" t="str">
            <v>CAM FOR UC3530A</v>
          </cell>
        </row>
        <row r="15284">
          <cell r="A15284" t="str">
            <v>417564-1</v>
          </cell>
          <cell r="B15284" t="str">
            <v>SWITCH LEVER FOR UM164</v>
          </cell>
        </row>
        <row r="15285">
          <cell r="A15285" t="str">
            <v>417625-7</v>
          </cell>
          <cell r="B15285" t="str">
            <v>HOOK FOR 6823</v>
          </cell>
        </row>
        <row r="15286">
          <cell r="A15286" t="str">
            <v>417628-1</v>
          </cell>
          <cell r="B15286" t="str">
            <v>CAP FOR HR2020</v>
          </cell>
        </row>
        <row r="15287">
          <cell r="A15287" t="str">
            <v>417629-9</v>
          </cell>
          <cell r="B15287" t="str">
            <v>CHUCK COVER FOR HR2020 HR2810</v>
          </cell>
        </row>
        <row r="15288">
          <cell r="A15288" t="str">
            <v>417630-4</v>
          </cell>
          <cell r="B15288" t="str">
            <v>GRIP BASE FOR HR2XXX</v>
          </cell>
        </row>
        <row r="15289">
          <cell r="A15289" t="str">
            <v>417655-8</v>
          </cell>
          <cell r="B15289" t="str">
            <v>FAN COVER FOR UB1100, UB1101</v>
          </cell>
        </row>
        <row r="15290">
          <cell r="A15290" t="str">
            <v>417657-4</v>
          </cell>
          <cell r="B15290" t="str">
            <v>HANDLE COVER FOR UB1100</v>
          </cell>
        </row>
        <row r="15291">
          <cell r="A15291" t="str">
            <v>417770-8</v>
          </cell>
          <cell r="B15291" t="str">
            <v>SUPPORT FOR MT950</v>
          </cell>
        </row>
        <row r="15292">
          <cell r="A15292" t="str">
            <v>417791-0</v>
          </cell>
          <cell r="B15292" t="str">
            <v>DRIVING SLEEVE GUIDE FOR JR3050T</v>
          </cell>
        </row>
        <row r="15293">
          <cell r="A15293" t="str">
            <v>417794-4</v>
          </cell>
          <cell r="B15293" t="str">
            <v>CAP FOR HR2450</v>
          </cell>
        </row>
        <row r="15294">
          <cell r="A15294" t="str">
            <v>417795-2</v>
          </cell>
          <cell r="B15294" t="str">
            <v>LOCK BUTTON FOR HR2450</v>
          </cell>
        </row>
        <row r="15295">
          <cell r="A15295" t="str">
            <v>417796-0</v>
          </cell>
          <cell r="B15295" t="str">
            <v>GUIDE BASE FOR HR2450</v>
          </cell>
        </row>
        <row r="15296">
          <cell r="A15296" t="str">
            <v>417802-1</v>
          </cell>
          <cell r="B15296" t="str">
            <v>LEVER CASE FOR HP2050</v>
          </cell>
        </row>
        <row r="15297">
          <cell r="A15297" t="str">
            <v>417805-5</v>
          </cell>
          <cell r="B15297" t="str">
            <v>CHANGE LEVER B FOR HP2050</v>
          </cell>
        </row>
        <row r="15298">
          <cell r="A15298" t="str">
            <v>417807-1</v>
          </cell>
          <cell r="B15298" t="str">
            <v>MOTOR HOUSING FOR HP2050</v>
          </cell>
        </row>
        <row r="15299">
          <cell r="A15299" t="str">
            <v>417810-2</v>
          </cell>
          <cell r="B15299" t="str">
            <v>BAFFLE PLATE FOR MT410</v>
          </cell>
        </row>
        <row r="15300">
          <cell r="A15300" t="str">
            <v>417818-6</v>
          </cell>
          <cell r="B15300" t="str">
            <v>GEAR HOUSING FOR MT811</v>
          </cell>
        </row>
        <row r="15301">
          <cell r="A15301" t="str">
            <v>417819-4</v>
          </cell>
          <cell r="B15301" t="str">
            <v>CHANGE LEVER FOR MT811</v>
          </cell>
        </row>
        <row r="15302">
          <cell r="A15302" t="str">
            <v>417821-7</v>
          </cell>
          <cell r="B15302" t="str">
            <v>BAFFLE PLATE FOR MT811</v>
          </cell>
        </row>
        <row r="15303">
          <cell r="A15303" t="str">
            <v>417880-1</v>
          </cell>
          <cell r="B15303" t="str">
            <v>F/R CHANGE LEVER</v>
          </cell>
        </row>
        <row r="15304">
          <cell r="A15304" t="str">
            <v>417981-5</v>
          </cell>
          <cell r="B15304" t="str">
            <v>LEVEL HOLDER FOR MT062</v>
          </cell>
        </row>
        <row r="15305">
          <cell r="A15305" t="str">
            <v>417982-3</v>
          </cell>
          <cell r="B15305" t="str">
            <v>SPEED CHANGE LEVER FOR MT062</v>
          </cell>
        </row>
        <row r="15306">
          <cell r="A15306" t="str">
            <v>417993-8</v>
          </cell>
          <cell r="B15306" t="str">
            <v>KERF BOARD FOR LS0714</v>
          </cell>
        </row>
        <row r="15307">
          <cell r="A15307" t="str">
            <v>418015-7</v>
          </cell>
          <cell r="B15307" t="str">
            <v>BUFFLE PLATE FOR MT951</v>
          </cell>
        </row>
        <row r="15308">
          <cell r="A15308" t="str">
            <v>418017-3</v>
          </cell>
          <cell r="B15308" t="str">
            <v>SWITCH LEVER FOR MT953</v>
          </cell>
        </row>
        <row r="15309">
          <cell r="A15309" t="str">
            <v>418018-1</v>
          </cell>
          <cell r="B15309" t="str">
            <v>GEAR HOUSING FOR MT600</v>
          </cell>
        </row>
        <row r="15310">
          <cell r="A15310" t="str">
            <v>418019-9</v>
          </cell>
          <cell r="B15310" t="str">
            <v>GEAR HOUSING COVER FOR MT600</v>
          </cell>
        </row>
        <row r="15311">
          <cell r="A15311" t="str">
            <v>418083-0</v>
          </cell>
          <cell r="B15311" t="str">
            <v>CHANGE LEVER A FOR HP2050</v>
          </cell>
        </row>
        <row r="15312">
          <cell r="A15312" t="str">
            <v>418084-8</v>
          </cell>
          <cell r="B15312" t="str">
            <v>MOTOR HOUSING FOR HR2020</v>
          </cell>
        </row>
        <row r="15313">
          <cell r="A15313" t="str">
            <v>418138-1</v>
          </cell>
          <cell r="B15313" t="str">
            <v>SWITCH BUTTON FOR MT240</v>
          </cell>
        </row>
        <row r="15314">
          <cell r="A15314" t="str">
            <v>418139-9</v>
          </cell>
          <cell r="B15314" t="str">
            <v>SWITCH LOCK FOR MT240</v>
          </cell>
        </row>
        <row r="15315">
          <cell r="A15315" t="str">
            <v>418140-4</v>
          </cell>
          <cell r="B15315" t="str">
            <v>SWITCH LEVER FOR LW1401/M2403</v>
          </cell>
        </row>
        <row r="15316">
          <cell r="A15316" t="str">
            <v>418141-2</v>
          </cell>
          <cell r="B15316" t="str">
            <v>SWITCH LEVER FOR MT240</v>
          </cell>
        </row>
        <row r="15317">
          <cell r="A15317" t="str">
            <v>418142-0</v>
          </cell>
          <cell r="B15317" t="str">
            <v>PLUG FOR MT240</v>
          </cell>
        </row>
        <row r="15318">
          <cell r="A15318" t="str">
            <v>418217-5</v>
          </cell>
          <cell r="B15318" t="str">
            <v>CHUCK COVER FOR HR2450FT</v>
          </cell>
        </row>
        <row r="15319">
          <cell r="A15319" t="str">
            <v>418218-3</v>
          </cell>
          <cell r="B15319" t="str">
            <v>CHANGE COVER FOR HR2450FTT</v>
          </cell>
        </row>
        <row r="15320">
          <cell r="A15320" t="str">
            <v>418311-3</v>
          </cell>
          <cell r="B15320" t="str">
            <v>SLEEVE FOR JR3050T</v>
          </cell>
        </row>
        <row r="15321">
          <cell r="A15321" t="str">
            <v>418363-4</v>
          </cell>
          <cell r="B15321" t="str">
            <v>SIDE GRIP BASE 60</v>
          </cell>
        </row>
        <row r="15322">
          <cell r="A15322" t="str">
            <v>418470-3</v>
          </cell>
          <cell r="B15322" t="str">
            <v>HANDLE COVER FOR MT190</v>
          </cell>
        </row>
        <row r="15323">
          <cell r="A15323" t="str">
            <v>418483-4</v>
          </cell>
          <cell r="B15323" t="str">
            <v>CHIP DEFLECTOR FOR MT360</v>
          </cell>
        </row>
        <row r="15324">
          <cell r="A15324" t="str">
            <v>418485-0</v>
          </cell>
          <cell r="B15324" t="str">
            <v>BASE PLATE FOR MT360</v>
          </cell>
        </row>
        <row r="15325">
          <cell r="A15325" t="str">
            <v>418489-2</v>
          </cell>
          <cell r="B15325" t="str">
            <v>SWITCH COVER FOR MT360</v>
          </cell>
        </row>
        <row r="15326">
          <cell r="A15326" t="str">
            <v>418491-5</v>
          </cell>
          <cell r="B15326" t="str">
            <v>TOP COVER</v>
          </cell>
        </row>
        <row r="15327">
          <cell r="A15327" t="str">
            <v>418492-3</v>
          </cell>
          <cell r="B15327" t="str">
            <v>POLE FOR MT360</v>
          </cell>
        </row>
        <row r="15328">
          <cell r="A15328" t="str">
            <v>418493-1</v>
          </cell>
          <cell r="B15328" t="str">
            <v>LOCK LEVER FOR MT360</v>
          </cell>
        </row>
        <row r="15329">
          <cell r="A15329" t="str">
            <v>418517-3</v>
          </cell>
          <cell r="B15329" t="str">
            <v>PIN CAP FOR GA7010C</v>
          </cell>
        </row>
        <row r="15330">
          <cell r="A15330" t="str">
            <v>418621-8</v>
          </cell>
          <cell r="B15330" t="str">
            <v>BAFFLE PLATE</v>
          </cell>
        </row>
        <row r="15331">
          <cell r="A15331" t="str">
            <v>418647-0</v>
          </cell>
          <cell r="B15331" t="str">
            <v>CHIP DEFLECTOR FOR MT370</v>
          </cell>
        </row>
        <row r="15332">
          <cell r="A15332" t="str">
            <v>418681-0</v>
          </cell>
          <cell r="B15332" t="str">
            <v>BAFFLE PLATE FOR MT813</v>
          </cell>
        </row>
        <row r="15333">
          <cell r="A15333" t="str">
            <v>418682-8</v>
          </cell>
          <cell r="B15333" t="str">
            <v>HANDLE COVER FOR MT813</v>
          </cell>
        </row>
        <row r="15334">
          <cell r="A15334" t="str">
            <v>418725-6</v>
          </cell>
          <cell r="B15334" t="str">
            <v>MOTOR HOUSING FOR 9556NB</v>
          </cell>
        </row>
        <row r="15335">
          <cell r="A15335" t="str">
            <v>418728-0</v>
          </cell>
          <cell r="B15335" t="str">
            <v>SWITCH LEVER B FOR 9556NB</v>
          </cell>
        </row>
        <row r="15336">
          <cell r="A15336" t="str">
            <v>418729-8</v>
          </cell>
          <cell r="B15336" t="str">
            <v>SPACER FOR 9556NB</v>
          </cell>
        </row>
        <row r="15337">
          <cell r="A15337" t="str">
            <v>418805-8</v>
          </cell>
          <cell r="B15337" t="str">
            <v>BAFFLE PLATE FOR JR3050T</v>
          </cell>
        </row>
        <row r="15338">
          <cell r="A15338" t="str">
            <v>418842-2</v>
          </cell>
          <cell r="B15338" t="str">
            <v>LOCK ON BUTTON FOR 9556PB</v>
          </cell>
        </row>
        <row r="15339">
          <cell r="A15339" t="str">
            <v>418873-1</v>
          </cell>
          <cell r="B15339" t="str">
            <v>SWITCH LEVER FOR MT110</v>
          </cell>
        </row>
        <row r="15340">
          <cell r="A15340" t="str">
            <v>418905-4</v>
          </cell>
          <cell r="B15340" t="str">
            <v>DIAL</v>
          </cell>
        </row>
        <row r="15341">
          <cell r="A15341" t="str">
            <v>418920-8</v>
          </cell>
          <cell r="B15341" t="str">
            <v>JOINT FOR MT400</v>
          </cell>
        </row>
        <row r="15342">
          <cell r="A15342" t="str">
            <v>419010-0</v>
          </cell>
          <cell r="B15342" t="str">
            <v>LENS FOR HR4001C</v>
          </cell>
        </row>
        <row r="15343">
          <cell r="A15343" t="str">
            <v>419015-0</v>
          </cell>
          <cell r="B15343" t="str">
            <v>CHUCK COVER FOR HR4001C</v>
          </cell>
        </row>
        <row r="15344">
          <cell r="A15344" t="str">
            <v>419025-7</v>
          </cell>
          <cell r="B15344" t="str">
            <v>SWITCH LEVER FOR HR4002</v>
          </cell>
        </row>
        <row r="15345">
          <cell r="A15345" t="str">
            <v>419041-9</v>
          </cell>
          <cell r="B15345" t="str">
            <v>F/R CHANGE LEVER FOR DC TOOL</v>
          </cell>
        </row>
        <row r="15346">
          <cell r="A15346" t="str">
            <v>419057-4</v>
          </cell>
          <cell r="B15346" t="str">
            <v>CAP FOR 9556PB</v>
          </cell>
        </row>
        <row r="15347">
          <cell r="A15347" t="str">
            <v>419092-2</v>
          </cell>
          <cell r="B15347" t="str">
            <v>REAR COVER FOR 9553B</v>
          </cell>
        </row>
        <row r="15348">
          <cell r="A15348" t="str">
            <v>419133-4</v>
          </cell>
          <cell r="B15348" t="str">
            <v>PIN CAP FOR GA7020</v>
          </cell>
        </row>
        <row r="15349">
          <cell r="A15349" t="str">
            <v>419138-4</v>
          </cell>
          <cell r="B15349" t="str">
            <v>BASE FOR 3709</v>
          </cell>
        </row>
        <row r="15350">
          <cell r="A15350" t="str">
            <v>419192-8</v>
          </cell>
          <cell r="B15350" t="str">
            <v>LOCK BUTTON FOR HR2470</v>
          </cell>
        </row>
        <row r="15351">
          <cell r="A15351" t="str">
            <v>419196-0</v>
          </cell>
          <cell r="B15351" t="str">
            <v>BAFFLE PLATE FOR HR1830</v>
          </cell>
        </row>
        <row r="15352">
          <cell r="A15352" t="str">
            <v>419241-1</v>
          </cell>
          <cell r="B15352" t="str">
            <v>COVER FOR UC4030A</v>
          </cell>
        </row>
        <row r="15353">
          <cell r="A15353" t="str">
            <v>419250-0</v>
          </cell>
          <cell r="B15353" t="str">
            <v>F/R CHANGE LEVER FOR BDF452</v>
          </cell>
        </row>
        <row r="15354">
          <cell r="A15354" t="str">
            <v>419285-1</v>
          </cell>
          <cell r="B15354" t="str">
            <v>BAFFLE PLATE FOR DSS610</v>
          </cell>
        </row>
        <row r="15355">
          <cell r="A15355" t="str">
            <v>419286-9</v>
          </cell>
          <cell r="B15355" t="str">
            <v>SAFETY COVER FOR DSS610</v>
          </cell>
        </row>
        <row r="15356">
          <cell r="A15356" t="str">
            <v>419378-4</v>
          </cell>
          <cell r="B15356" t="str">
            <v>BLOCK B FOR DLS600</v>
          </cell>
        </row>
        <row r="15357">
          <cell r="A15357" t="str">
            <v>419379-2</v>
          </cell>
          <cell r="B15357" t="str">
            <v>BLOCK C FOR LS1019L</v>
          </cell>
        </row>
        <row r="15358">
          <cell r="A15358" t="str">
            <v>419492-6</v>
          </cell>
          <cell r="B15358" t="str">
            <v>REAR COVER FOR MT910</v>
          </cell>
        </row>
        <row r="15359">
          <cell r="A15359" t="str">
            <v>419493-4</v>
          </cell>
          <cell r="B15359" t="str">
            <v>BAFFLE PLATE FOR MT910</v>
          </cell>
        </row>
        <row r="15360">
          <cell r="A15360" t="str">
            <v>419519-2</v>
          </cell>
          <cell r="B15360" t="str">
            <v>SWITCH LEVER FOR DGA452/DJN161/DGD801</v>
          </cell>
        </row>
        <row r="15361">
          <cell r="A15361" t="str">
            <v>419548-5</v>
          </cell>
          <cell r="B15361" t="str">
            <v>BAFFLE PLATE FOR 5008MG</v>
          </cell>
        </row>
        <row r="15362">
          <cell r="A15362" t="str">
            <v>419553-2</v>
          </cell>
          <cell r="B15362" t="str">
            <v>HANDLE COVER FOR 5008MG</v>
          </cell>
        </row>
        <row r="15363">
          <cell r="A15363" t="str">
            <v>419566-3</v>
          </cell>
          <cell r="B15363" t="str">
            <v>SWITCH KNOB FOR 9556NB</v>
          </cell>
        </row>
        <row r="15364">
          <cell r="A15364" t="str">
            <v>419580-9</v>
          </cell>
          <cell r="B15364" t="str">
            <v>SEPARATE FOR MT940</v>
          </cell>
        </row>
        <row r="15365">
          <cell r="A15365" t="str">
            <v>419581-7</v>
          </cell>
          <cell r="B15365" t="str">
            <v>BELT COVER FOR MT940</v>
          </cell>
        </row>
        <row r="15366">
          <cell r="A15366" t="str">
            <v>419582-5</v>
          </cell>
          <cell r="B15366" t="str">
            <v>HANDLE COVER FOR MT940</v>
          </cell>
        </row>
        <row r="15367">
          <cell r="A15367" t="str">
            <v>419583-3</v>
          </cell>
          <cell r="B15367" t="str">
            <v>BAFFLE PLATE FOR MT940</v>
          </cell>
        </row>
        <row r="15368">
          <cell r="A15368" t="str">
            <v>419589-1</v>
          </cell>
          <cell r="B15368" t="str">
            <v>CAP FOR MT960</v>
          </cell>
        </row>
        <row r="15369">
          <cell r="A15369" t="str">
            <v>419624-5</v>
          </cell>
          <cell r="B15369" t="str">
            <v>SPRING HOLDER FOR CA5000</v>
          </cell>
        </row>
        <row r="15370">
          <cell r="A15370" t="str">
            <v>419627-9</v>
          </cell>
          <cell r="B15370" t="str">
            <v>BASE HOLDER SP6000/DSP600</v>
          </cell>
        </row>
        <row r="15371">
          <cell r="A15371" t="str">
            <v>419639-2</v>
          </cell>
          <cell r="B15371" t="str">
            <v>INTERNAL GEAR CASE FOR TD020D</v>
          </cell>
        </row>
        <row r="15372">
          <cell r="A15372" t="str">
            <v>419656-2</v>
          </cell>
          <cell r="B15372" t="str">
            <v>GEAR HOUSING FOR CS550D</v>
          </cell>
        </row>
        <row r="15373">
          <cell r="A15373" t="str">
            <v>419664-3</v>
          </cell>
          <cell r="B15373" t="str">
            <v>LOCK OFF LEVER</v>
          </cell>
        </row>
        <row r="15374">
          <cell r="A15374" t="str">
            <v>419665-1</v>
          </cell>
          <cell r="B15374" t="str">
            <v>SWITCH LEVER FOR DCS552/DKP180/DSS501</v>
          </cell>
        </row>
        <row r="15375">
          <cell r="A15375" t="str">
            <v>419704-7</v>
          </cell>
          <cell r="B15375" t="str">
            <v>LOCK OFF BUTTON FOR DC TOOL</v>
          </cell>
        </row>
        <row r="15376">
          <cell r="A15376" t="str">
            <v>419717-8</v>
          </cell>
          <cell r="B15376" t="str">
            <v>HANDLE COVER FOR HR2470</v>
          </cell>
        </row>
        <row r="15377">
          <cell r="A15377" t="str">
            <v>419720-9</v>
          </cell>
          <cell r="B15377" t="str">
            <v>MOTOR HOUSING FOR HR2230</v>
          </cell>
        </row>
        <row r="15378">
          <cell r="A15378" t="str">
            <v>419731-4</v>
          </cell>
          <cell r="B15378" t="str">
            <v>MOTOR HOUSING FOR HR2470</v>
          </cell>
        </row>
        <row r="15379">
          <cell r="A15379" t="str">
            <v>419760-7</v>
          </cell>
          <cell r="B15379" t="str">
            <v>LOCK SLEEVE GUIDE FOR HR4001C</v>
          </cell>
        </row>
        <row r="15380">
          <cell r="A15380" t="str">
            <v>419869-5</v>
          </cell>
          <cell r="B15380" t="str">
            <v>HANDLE COVER FOR HR4002</v>
          </cell>
        </row>
        <row r="15381">
          <cell r="A15381" t="str">
            <v>419870-0</v>
          </cell>
          <cell r="B15381" t="str">
            <v>BAFFLE PLATE FOR HR4002</v>
          </cell>
        </row>
        <row r="15382">
          <cell r="A15382" t="str">
            <v>419874-2</v>
          </cell>
          <cell r="B15382" t="str">
            <v>LINK PLATE GUIDE FOR HR4002</v>
          </cell>
        </row>
        <row r="15383">
          <cell r="A15383" t="str">
            <v>419875-0</v>
          </cell>
          <cell r="B15383" t="str">
            <v>CONECTING ROD FOR HR4002</v>
          </cell>
        </row>
        <row r="15384">
          <cell r="A15384" t="str">
            <v>419917-0</v>
          </cell>
          <cell r="B15384" t="str">
            <v>BEARING BOX FOR MT920</v>
          </cell>
        </row>
        <row r="15385">
          <cell r="A15385" t="str">
            <v>419933-2</v>
          </cell>
          <cell r="B15385" t="str">
            <v>SAFETY COVER FOR DSS501</v>
          </cell>
        </row>
        <row r="15386">
          <cell r="A15386" t="str">
            <v>419977-2</v>
          </cell>
          <cell r="B15386" t="str">
            <v>HANDLE FOR HR2800</v>
          </cell>
        </row>
        <row r="15387">
          <cell r="A15387" t="str">
            <v>419980-3</v>
          </cell>
          <cell r="B15387" t="str">
            <v>HANDLE COVER FOR HR2810</v>
          </cell>
        </row>
        <row r="15388">
          <cell r="A15388" t="str">
            <v>419987-9</v>
          </cell>
          <cell r="B15388" t="str">
            <v>CRANK CAP FOR HR2810</v>
          </cell>
        </row>
        <row r="15389">
          <cell r="A15389" t="str">
            <v>419988-7</v>
          </cell>
          <cell r="B15389" t="str">
            <v>FILTER CAP FOR HR2810</v>
          </cell>
        </row>
        <row r="15390">
          <cell r="A15390" t="str">
            <v>419989-5</v>
          </cell>
          <cell r="B15390" t="str">
            <v>BUFFLE PLATE FOR HR2810</v>
          </cell>
        </row>
        <row r="15391">
          <cell r="A15391" t="str">
            <v>419990-0</v>
          </cell>
          <cell r="B15391" t="str">
            <v>SWITCH LEVER FOR HR2810</v>
          </cell>
        </row>
        <row r="15392">
          <cell r="A15392" t="str">
            <v>419992-6</v>
          </cell>
          <cell r="B15392" t="str">
            <v>F/R CHANGE LEVER FOR HR2810</v>
          </cell>
        </row>
        <row r="15393">
          <cell r="A15393" t="str">
            <v>421007-7</v>
          </cell>
          <cell r="B15393" t="str">
            <v>RUBBER PACKING FOR N1900B</v>
          </cell>
        </row>
        <row r="15394">
          <cell r="A15394" t="str">
            <v>421329-5</v>
          </cell>
          <cell r="B15394" t="str">
            <v>DUST COVER FOR 4100NH</v>
          </cell>
        </row>
        <row r="15395">
          <cell r="A15395" t="str">
            <v>421487-7</v>
          </cell>
          <cell r="B15395" t="str">
            <v>CUSHION FOR 2414B/2414NB</v>
          </cell>
        </row>
        <row r="15396">
          <cell r="A15396" t="str">
            <v>421720-7</v>
          </cell>
          <cell r="B15396" t="str">
            <v>RUBBER RING 22 FOR GA7010C</v>
          </cell>
        </row>
        <row r="15397">
          <cell r="A15397" t="str">
            <v>421812-2</v>
          </cell>
          <cell r="B15397" t="str">
            <v>DUST COVER FOR 4100NH3/KB</v>
          </cell>
        </row>
        <row r="15398">
          <cell r="A15398" t="str">
            <v>421892-8</v>
          </cell>
          <cell r="B15398" t="str">
            <v>INSULATION COVER FOR JR3050T</v>
          </cell>
        </row>
        <row r="15399">
          <cell r="A15399" t="str">
            <v>421934-8</v>
          </cell>
          <cell r="B15399" t="str">
            <v>PACKING FOR UC3020A</v>
          </cell>
        </row>
        <row r="15400">
          <cell r="A15400" t="str">
            <v>421935-6</v>
          </cell>
          <cell r="B15400" t="str">
            <v>OIL TUBE</v>
          </cell>
        </row>
        <row r="15401">
          <cell r="A15401" t="str">
            <v>421936-4</v>
          </cell>
          <cell r="B15401" t="str">
            <v>VIBRATION PROOF RUBBER FOR GA9030</v>
          </cell>
        </row>
        <row r="15402">
          <cell r="A15402" t="str">
            <v>421938-0</v>
          </cell>
          <cell r="B15402" t="str">
            <v>FRONT GRIP</v>
          </cell>
        </row>
        <row r="15403">
          <cell r="A15403" t="str">
            <v>421955-0</v>
          </cell>
          <cell r="B15403" t="str">
            <v>CUSHION RING 13 FOR HR2453 HR2810</v>
          </cell>
        </row>
        <row r="15404">
          <cell r="A15404" t="str">
            <v>421958-4</v>
          </cell>
          <cell r="B15404" t="str">
            <v>OIL TUBE FOR UC3530A</v>
          </cell>
        </row>
        <row r="15405">
          <cell r="A15405" t="str">
            <v>421959-2</v>
          </cell>
          <cell r="B15405" t="str">
            <v>SPONGE FOR UC3530A</v>
          </cell>
        </row>
        <row r="15406">
          <cell r="A15406" t="str">
            <v>421971-2</v>
          </cell>
          <cell r="B15406" t="str">
            <v>BUMPER FOR DTW450</v>
          </cell>
        </row>
        <row r="15407">
          <cell r="A15407" t="str">
            <v>422065-6</v>
          </cell>
          <cell r="B15407" t="str">
            <v>TUBE 2.5-122 FOR EA3201</v>
          </cell>
        </row>
        <row r="15408">
          <cell r="A15408" t="str">
            <v>422066-4</v>
          </cell>
          <cell r="B15408" t="str">
            <v>TUBE 2.5-72 FOR EA3201S</v>
          </cell>
        </row>
        <row r="15409">
          <cell r="A15409" t="str">
            <v>422067-2</v>
          </cell>
          <cell r="B15409" t="str">
            <v>TUBE 2.5-55 FOR EA3201</v>
          </cell>
        </row>
        <row r="15410">
          <cell r="A15410" t="str">
            <v>422068-0</v>
          </cell>
          <cell r="B15410" t="str">
            <v>TUBE 3-70 FOR EA3201S</v>
          </cell>
        </row>
        <row r="15411">
          <cell r="A15411" t="str">
            <v>422071-1</v>
          </cell>
          <cell r="B15411" t="str">
            <v>CABLE TUBE</v>
          </cell>
        </row>
        <row r="15412">
          <cell r="A15412" t="str">
            <v>422089-2</v>
          </cell>
          <cell r="B15412" t="str">
            <v>RUBBER SLEEVE 25 FOR UR140D</v>
          </cell>
        </row>
        <row r="15413">
          <cell r="A15413" t="str">
            <v>422116-5</v>
          </cell>
          <cell r="B15413" t="str">
            <v>JOINT PIPE FOR EA3600</v>
          </cell>
        </row>
        <row r="15414">
          <cell r="A15414" t="str">
            <v>422129-6</v>
          </cell>
          <cell r="B15414" t="str">
            <v>OIL TUBE FOR EA3700T</v>
          </cell>
        </row>
        <row r="15415">
          <cell r="A15415" t="str">
            <v>422137-7</v>
          </cell>
          <cell r="B15415" t="str">
            <v>TUBE GUARD 20-102 FOR EB7650T</v>
          </cell>
        </row>
        <row r="15416">
          <cell r="A15416" t="str">
            <v>422151-3</v>
          </cell>
          <cell r="B15416" t="str">
            <v>PACKING FOR CU180D</v>
          </cell>
        </row>
        <row r="15417">
          <cell r="A15417" t="str">
            <v>422155-5</v>
          </cell>
          <cell r="B15417" t="str">
            <v>GUARD FOR LS1019L</v>
          </cell>
        </row>
        <row r="15418">
          <cell r="A15418" t="str">
            <v>422156-3</v>
          </cell>
          <cell r="B15418" t="str">
            <v>DUST GUIDE FOR LS1019L</v>
          </cell>
        </row>
        <row r="15419">
          <cell r="A15419" t="str">
            <v>422166-0</v>
          </cell>
          <cell r="B15419" t="str">
            <v>PACKING FOR CU180D</v>
          </cell>
        </row>
        <row r="15420">
          <cell r="A15420" t="str">
            <v>422221-8</v>
          </cell>
          <cell r="B15420" t="str">
            <v>INSULATION COVER FOR JR188D</v>
          </cell>
        </row>
        <row r="15421">
          <cell r="A15421" t="str">
            <v>422223-4</v>
          </cell>
          <cell r="B15421" t="str">
            <v>PROTECTOR FOR DJR188</v>
          </cell>
        </row>
        <row r="15422">
          <cell r="A15422" t="str">
            <v>422224-2</v>
          </cell>
          <cell r="B15422" t="str">
            <v>SEAL RING FOR JR188D</v>
          </cell>
        </row>
        <row r="15423">
          <cell r="A15423" t="str">
            <v>422229-2</v>
          </cell>
          <cell r="B15423" t="str">
            <v>DUST GUIDE FOR LS1219L</v>
          </cell>
        </row>
        <row r="15424">
          <cell r="A15424" t="str">
            <v>422230-7</v>
          </cell>
          <cell r="B15424" t="str">
            <v>CAP FOR UR008G</v>
          </cell>
        </row>
        <row r="15425">
          <cell r="A15425" t="str">
            <v>422235-7</v>
          </cell>
          <cell r="B15425" t="str">
            <v>GUARD FOR LS1219L</v>
          </cell>
        </row>
        <row r="15426">
          <cell r="A15426" t="str">
            <v>422250-1</v>
          </cell>
          <cell r="B15426" t="str">
            <v>RECEIVE RUBBER</v>
          </cell>
        </row>
        <row r="15427">
          <cell r="A15427" t="str">
            <v>422254-3</v>
          </cell>
          <cell r="B15427" t="str">
            <v>PACKING 12</v>
          </cell>
        </row>
        <row r="15428">
          <cell r="A15428" t="str">
            <v>422259-3</v>
          </cell>
          <cell r="B15428" t="str">
            <v>RUBBER SLEEVE 8 FOR MUH500D</v>
          </cell>
        </row>
        <row r="15429">
          <cell r="A15429" t="str">
            <v>422260-8</v>
          </cell>
          <cell r="B15429" t="str">
            <v>RUBBER SLEEVE 8 FOR MUH500D</v>
          </cell>
        </row>
        <row r="15430">
          <cell r="A15430" t="str">
            <v>422270-5</v>
          </cell>
          <cell r="B15430" t="str">
            <v>GROMET FOR UC254D</v>
          </cell>
        </row>
        <row r="15431">
          <cell r="A15431" t="str">
            <v>422273-9</v>
          </cell>
          <cell r="B15431" t="str">
            <v>CUSHION FOR TW140D</v>
          </cell>
        </row>
        <row r="15432">
          <cell r="A15432" t="str">
            <v>422309-4</v>
          </cell>
          <cell r="B15432" t="str">
            <v>RUBBER RING 25 FOR JR3061T</v>
          </cell>
        </row>
        <row r="15433">
          <cell r="A15433" t="str">
            <v>422350-7</v>
          </cell>
          <cell r="B15433" t="str">
            <v>SPONGE</v>
          </cell>
        </row>
        <row r="15434">
          <cell r="A15434" t="str">
            <v>422354-9</v>
          </cell>
          <cell r="B15434" t="str">
            <v>BELLOWS</v>
          </cell>
        </row>
        <row r="15435">
          <cell r="A15435" t="str">
            <v>422359-9</v>
          </cell>
          <cell r="B15435" t="str">
            <v>BELLOWS FOR DX05</v>
          </cell>
        </row>
        <row r="15436">
          <cell r="A15436" t="str">
            <v>422364-6</v>
          </cell>
          <cell r="B15436" t="str">
            <v>SEAL  RING  A</v>
          </cell>
        </row>
        <row r="15437">
          <cell r="A15437" t="str">
            <v>422365-4</v>
          </cell>
          <cell r="B15437" t="str">
            <v>SEAL  RING  B</v>
          </cell>
        </row>
        <row r="15438">
          <cell r="A15438" t="str">
            <v>422366-2</v>
          </cell>
          <cell r="B15438" t="str">
            <v>SEAL  RING  C</v>
          </cell>
        </row>
        <row r="15439">
          <cell r="A15439" t="str">
            <v>422367-0</v>
          </cell>
          <cell r="B15439" t="str">
            <v>SEAL  RING  D</v>
          </cell>
        </row>
        <row r="15440">
          <cell r="A15440" t="str">
            <v>422368-8</v>
          </cell>
          <cell r="B15440" t="str">
            <v>SEAL  RING  E</v>
          </cell>
        </row>
        <row r="15441">
          <cell r="A15441" t="str">
            <v>422370-1</v>
          </cell>
          <cell r="B15441" t="str">
            <v>BAND DAMPER C</v>
          </cell>
        </row>
        <row r="15442">
          <cell r="A15442" t="str">
            <v>422377-7</v>
          </cell>
          <cell r="B15442" t="str">
            <v>RUBBER RING</v>
          </cell>
        </row>
        <row r="15443">
          <cell r="A15443" t="str">
            <v>422411-3</v>
          </cell>
          <cell r="B15443" t="str">
            <v>SPONGE</v>
          </cell>
        </row>
        <row r="15444">
          <cell r="A15444" t="str">
            <v>422421-0</v>
          </cell>
          <cell r="B15444" t="str">
            <v>RUBBER  RING</v>
          </cell>
        </row>
        <row r="15445">
          <cell r="A15445" t="str">
            <v>422423-6</v>
          </cell>
          <cell r="B15445" t="str">
            <v>CUSHION RUBBER FOR DX05</v>
          </cell>
        </row>
        <row r="15446">
          <cell r="A15446" t="str">
            <v>422437-5</v>
          </cell>
          <cell r="B15446" t="str">
            <v>RUBBER NOZZLE 330</v>
          </cell>
        </row>
        <row r="15447">
          <cell r="A15447" t="str">
            <v>422451-1</v>
          </cell>
          <cell r="B15447" t="str">
            <v>OIL TUBE 3-100</v>
          </cell>
        </row>
        <row r="15448">
          <cell r="A15448" t="str">
            <v>422452-9</v>
          </cell>
          <cell r="B15448" t="str">
            <v>OIL TUBE 3-130</v>
          </cell>
        </row>
        <row r="15449">
          <cell r="A15449" t="str">
            <v>422460-0</v>
          </cell>
          <cell r="B15449" t="str">
            <v>RUBBER PLATE FOR DC-CL</v>
          </cell>
        </row>
        <row r="15450">
          <cell r="A15450" t="str">
            <v>422467-6</v>
          </cell>
          <cell r="B15450" t="str">
            <v>CAP</v>
          </cell>
        </row>
        <row r="15451">
          <cell r="A15451" t="str">
            <v>422472-3</v>
          </cell>
          <cell r="B15451" t="str">
            <v>SPONGE SLEEVE 3 FOR DC-HR</v>
          </cell>
        </row>
        <row r="15452">
          <cell r="A15452" t="str">
            <v>422476-5</v>
          </cell>
          <cell r="B15452" t="str">
            <v>RUBBER PACKING A</v>
          </cell>
        </row>
        <row r="15453">
          <cell r="A15453" t="str">
            <v>422479-9</v>
          </cell>
          <cell r="B15453" t="str">
            <v>FOOT</v>
          </cell>
        </row>
        <row r="15454">
          <cell r="A15454" t="str">
            <v>422480-4</v>
          </cell>
          <cell r="B15454" t="str">
            <v>SEAL RING</v>
          </cell>
        </row>
        <row r="15455">
          <cell r="A15455" t="str">
            <v>422493-5</v>
          </cell>
          <cell r="B15455" t="str">
            <v>RUBBER RING 31</v>
          </cell>
        </row>
        <row r="15456">
          <cell r="A15456" t="str">
            <v>422537-1</v>
          </cell>
          <cell r="B15456" t="str">
            <v>INSULATION COVER</v>
          </cell>
        </row>
        <row r="15457">
          <cell r="A15457" t="str">
            <v>422538-9</v>
          </cell>
          <cell r="B15457" t="str">
            <v>SEAL RING</v>
          </cell>
        </row>
        <row r="15458">
          <cell r="A15458" t="str">
            <v>422541-0</v>
          </cell>
          <cell r="B15458" t="str">
            <v>SEAL RING FOR JR001G</v>
          </cell>
        </row>
        <row r="15459">
          <cell r="A15459" t="str">
            <v>422554-1</v>
          </cell>
          <cell r="B15459" t="str">
            <v>LEVER COVER FOR DCU600</v>
          </cell>
        </row>
        <row r="15460">
          <cell r="A15460" t="str">
            <v>422556-7</v>
          </cell>
          <cell r="B15460" t="str">
            <v>CUSHION RUBBER FOR DCU600</v>
          </cell>
        </row>
        <row r="15461">
          <cell r="A15461" t="str">
            <v>422563-0</v>
          </cell>
          <cell r="B15461" t="str">
            <v>DUST COVER FOR XGT DC-GA</v>
          </cell>
        </row>
        <row r="15462">
          <cell r="A15462" t="str">
            <v>422569-8</v>
          </cell>
          <cell r="B15462" t="str">
            <v>SPONGE SHEET FOR HP001G</v>
          </cell>
        </row>
        <row r="15463">
          <cell r="A15463" t="str">
            <v>422570-3</v>
          </cell>
          <cell r="B15463" t="str">
            <v>CAP 35 FOR HR009G</v>
          </cell>
        </row>
        <row r="15464">
          <cell r="A15464" t="str">
            <v>422578-7</v>
          </cell>
          <cell r="B15464" t="str">
            <v>SEAL RING A</v>
          </cell>
        </row>
        <row r="15465">
          <cell r="A15465" t="str">
            <v>422580-0</v>
          </cell>
          <cell r="B15465" t="str">
            <v>SEAL RING B</v>
          </cell>
        </row>
        <row r="15466">
          <cell r="A15466" t="str">
            <v>422583-4</v>
          </cell>
          <cell r="B15466" t="str">
            <v>TUBE JOINT</v>
          </cell>
        </row>
        <row r="15467">
          <cell r="A15467" t="str">
            <v>422588-4</v>
          </cell>
          <cell r="B15467" t="str">
            <v>MOTOR RUBBER RING A FOR DUB185</v>
          </cell>
        </row>
        <row r="15468">
          <cell r="A15468" t="str">
            <v>422589-2</v>
          </cell>
          <cell r="B15468" t="str">
            <v>MOTOR RUBBER RING B FOR DUB185</v>
          </cell>
        </row>
        <row r="15469">
          <cell r="A15469" t="str">
            <v>422594-9</v>
          </cell>
          <cell r="B15469" t="str">
            <v>BUMPER FOR TW001G</v>
          </cell>
        </row>
        <row r="15470">
          <cell r="A15470" t="str">
            <v>422600-0</v>
          </cell>
          <cell r="B15470" t="str">
            <v>OIL TUBE 3-70</v>
          </cell>
        </row>
        <row r="15471">
          <cell r="A15471" t="str">
            <v>422607-6</v>
          </cell>
          <cell r="B15471" t="str">
            <v>BUMPER</v>
          </cell>
        </row>
        <row r="15472">
          <cell r="A15472" t="str">
            <v>422610-7</v>
          </cell>
          <cell r="B15472" t="str">
            <v>DUST COVER FOR XGT DC-GA</v>
          </cell>
        </row>
        <row r="15473">
          <cell r="A15473" t="str">
            <v>422642-4</v>
          </cell>
          <cell r="B15473" t="str">
            <v>CUSHION RUBBER FOR HR005G</v>
          </cell>
        </row>
        <row r="15474">
          <cell r="A15474" t="str">
            <v>422647-4</v>
          </cell>
          <cell r="B15474" t="str">
            <v>SEAL RING</v>
          </cell>
        </row>
        <row r="15475">
          <cell r="A15475" t="str">
            <v>422658-9</v>
          </cell>
          <cell r="B15475" t="str">
            <v>SEAL RING A</v>
          </cell>
        </row>
        <row r="15476">
          <cell r="A15476" t="str">
            <v>422659-7</v>
          </cell>
          <cell r="B15476" t="str">
            <v>SEAL RING B</v>
          </cell>
        </row>
        <row r="15477">
          <cell r="A15477" t="str">
            <v>422682-2</v>
          </cell>
          <cell r="B15477" t="str">
            <v>RUBBER RING 35 FOR DTM52</v>
          </cell>
        </row>
        <row r="15478">
          <cell r="A15478" t="str">
            <v>422697-9</v>
          </cell>
          <cell r="B15478" t="str">
            <v>SPONGE SHEET 24-110 FOR DRC300</v>
          </cell>
        </row>
        <row r="15479">
          <cell r="A15479" t="str">
            <v>422700-6</v>
          </cell>
          <cell r="B15479" t="str">
            <v>SEAL RING T FOR DRC300</v>
          </cell>
        </row>
        <row r="15480">
          <cell r="A15480" t="str">
            <v>422703-0</v>
          </cell>
          <cell r="B15480" t="str">
            <v>SEAL RING S FOR DRC300</v>
          </cell>
        </row>
        <row r="15481">
          <cell r="A15481" t="str">
            <v>422709-8</v>
          </cell>
          <cell r="B15481" t="str">
            <v>BUMPER FOR TW007G</v>
          </cell>
        </row>
        <row r="15482">
          <cell r="A15482" t="str">
            <v>422714-5</v>
          </cell>
          <cell r="B15482" t="str">
            <v>SPONGE SEAT FOR CL001G</v>
          </cell>
        </row>
        <row r="15483">
          <cell r="A15483" t="str">
            <v>422750-1</v>
          </cell>
          <cell r="B15483" t="str">
            <v>LABYRINTH RUBBER RING 22 FOR 9565</v>
          </cell>
        </row>
        <row r="15484">
          <cell r="A15484" t="str">
            <v>422764-0</v>
          </cell>
          <cell r="B15484" t="str">
            <v>OIL TUBE 3-85 FOR UC002G</v>
          </cell>
        </row>
        <row r="15485">
          <cell r="A15485" t="str">
            <v>422765-8</v>
          </cell>
          <cell r="B15485" t="str">
            <v>OIL TUBE 3-109 FOR UC002G</v>
          </cell>
        </row>
        <row r="15486">
          <cell r="A15486" t="str">
            <v>422779-7</v>
          </cell>
          <cell r="B15486" t="str">
            <v>BELLOWS FOR HR007G</v>
          </cell>
        </row>
        <row r="15487">
          <cell r="A15487" t="str">
            <v>422784-4</v>
          </cell>
          <cell r="B15487" t="str">
            <v>SEALING CAP FOR DX01</v>
          </cell>
        </row>
        <row r="15488">
          <cell r="A15488" t="str">
            <v>422793-3</v>
          </cell>
          <cell r="B15488" t="str">
            <v>SUPPORT RING FOR VC001G</v>
          </cell>
        </row>
        <row r="15489">
          <cell r="A15489" t="str">
            <v>422794-1</v>
          </cell>
          <cell r="B15489" t="str">
            <v>RUBBER RING FOR VC001G</v>
          </cell>
        </row>
        <row r="15490">
          <cell r="A15490" t="str">
            <v>422795-9</v>
          </cell>
          <cell r="B15490" t="str">
            <v>RUBBER CAP FOR VC001G</v>
          </cell>
        </row>
        <row r="15491">
          <cell r="A15491" t="str">
            <v>422805-2</v>
          </cell>
          <cell r="B15491" t="str">
            <v>SEAL RING FOR VC001G</v>
          </cell>
        </row>
        <row r="15492">
          <cell r="A15492" t="str">
            <v>422807-8</v>
          </cell>
          <cell r="B15492" t="str">
            <v>BATTERY PROTECTORFOR DBO381</v>
          </cell>
        </row>
        <row r="15493">
          <cell r="A15493" t="str">
            <v>422812-5</v>
          </cell>
          <cell r="B15493" t="str">
            <v>RUBBER PLATE FOR GA5090</v>
          </cell>
        </row>
        <row r="15494">
          <cell r="A15494" t="str">
            <v>422816-7</v>
          </cell>
          <cell r="B15494" t="str">
            <v>MOTOR COVER SEAL FOR AS001G</v>
          </cell>
        </row>
        <row r="15495">
          <cell r="A15495" t="str">
            <v>422817-5</v>
          </cell>
          <cell r="B15495" t="str">
            <v>MOTOR COVER  FOR AS001G</v>
          </cell>
        </row>
        <row r="15496">
          <cell r="A15496" t="str">
            <v>422821-4</v>
          </cell>
          <cell r="B15496" t="str">
            <v>SPONGE SHEET FOR CE001G</v>
          </cell>
        </row>
        <row r="15497">
          <cell r="A15497" t="str">
            <v>422822-2</v>
          </cell>
          <cell r="B15497" t="str">
            <v>RUBBER RING 56 FOR CE001G</v>
          </cell>
        </row>
        <row r="15498">
          <cell r="A15498" t="str">
            <v>422823-0</v>
          </cell>
          <cell r="B15498" t="str">
            <v>REAR  FOOT FOR CE001G</v>
          </cell>
        </row>
        <row r="15499">
          <cell r="A15499" t="str">
            <v>422826-4</v>
          </cell>
          <cell r="B15499" t="str">
            <v>SPONGE SHEET FOR AS001G</v>
          </cell>
        </row>
        <row r="15500">
          <cell r="A15500" t="str">
            <v>422835-3</v>
          </cell>
          <cell r="B15500" t="str">
            <v>OIL TUBE 3-117 FOR UC010G</v>
          </cell>
        </row>
        <row r="15501">
          <cell r="A15501" t="str">
            <v>422836-1</v>
          </cell>
          <cell r="B15501" t="str">
            <v>OIL TUBE 3-108 FOR UC010G</v>
          </cell>
        </row>
        <row r="15502">
          <cell r="A15502" t="str">
            <v>422842-6</v>
          </cell>
          <cell r="B15502" t="str">
            <v>PACKING 44 FOR DCU600</v>
          </cell>
        </row>
        <row r="15503">
          <cell r="A15503" t="str">
            <v>422850-7</v>
          </cell>
          <cell r="B15503" t="str">
            <v>SEAL FOR VC008G</v>
          </cell>
        </row>
        <row r="15504">
          <cell r="A15504" t="str">
            <v>422851-5</v>
          </cell>
          <cell r="B15504" t="str">
            <v>SUPPORT RING FOR VC008G</v>
          </cell>
        </row>
        <row r="15505">
          <cell r="A15505" t="str">
            <v>422856-5</v>
          </cell>
          <cell r="B15505" t="str">
            <v>SUPPORT A FOR VC009G</v>
          </cell>
        </row>
        <row r="15506">
          <cell r="A15506" t="str">
            <v>422863-8</v>
          </cell>
          <cell r="B15506" t="str">
            <v>BATTERY CUSHION FOR HR008G</v>
          </cell>
        </row>
        <row r="15507">
          <cell r="A15507" t="str">
            <v>422869-6</v>
          </cell>
          <cell r="B15507" t="str">
            <v>INSULATION COVER FOR JR002G</v>
          </cell>
        </row>
        <row r="15508">
          <cell r="A15508" t="str">
            <v>422877-7</v>
          </cell>
          <cell r="B15508" t="str">
            <v>RUBBER CUSHION FOR UB002C</v>
          </cell>
        </row>
        <row r="15509">
          <cell r="A15509" t="str">
            <v>422878-5</v>
          </cell>
          <cell r="B15509" t="str">
            <v>RUBBER CUSHION FOR UB002C</v>
          </cell>
        </row>
        <row r="15510">
          <cell r="A15510" t="str">
            <v>422884-0</v>
          </cell>
          <cell r="B15510" t="str">
            <v>SEAL FOR CL003G</v>
          </cell>
        </row>
        <row r="15511">
          <cell r="A15511" t="str">
            <v>422885-8</v>
          </cell>
          <cell r="B15511" t="str">
            <v>RUBBER PLATE FOR CL003G</v>
          </cell>
        </row>
        <row r="15512">
          <cell r="A15512" t="str">
            <v>422886-6</v>
          </cell>
          <cell r="B15512" t="str">
            <v>VALVE FOR CL003G</v>
          </cell>
        </row>
        <row r="15513">
          <cell r="A15513" t="str">
            <v>422904-0</v>
          </cell>
          <cell r="B15513" t="str">
            <v>DUST GUARD FOR DUH606</v>
          </cell>
        </row>
        <row r="15514">
          <cell r="A15514" t="str">
            <v>422906-6</v>
          </cell>
          <cell r="B15514" t="str">
            <v>HANDLE GUARD FOR UT001G</v>
          </cell>
        </row>
        <row r="15515">
          <cell r="A15515" t="str">
            <v>422909-0</v>
          </cell>
          <cell r="B15515" t="str">
            <v>SPONGE SHEET 62 FOR CL003G</v>
          </cell>
        </row>
        <row r="15516">
          <cell r="A15516" t="str">
            <v>422913-9</v>
          </cell>
          <cell r="B15516" t="str">
            <v>OIL TUBE 3-105 FOR DUC307</v>
          </cell>
        </row>
        <row r="15517">
          <cell r="A15517" t="str">
            <v>422914-7</v>
          </cell>
          <cell r="B15517" t="str">
            <v>OIL TUBE 3-60 FOR DUC307</v>
          </cell>
        </row>
        <row r="15518">
          <cell r="A15518" t="str">
            <v>422915-5</v>
          </cell>
          <cell r="B15518" t="str">
            <v>GROMMET FOR DUC307</v>
          </cell>
        </row>
        <row r="15519">
          <cell r="A15519" t="str">
            <v>422926-0</v>
          </cell>
          <cell r="B15519" t="str">
            <v>RUBBER RING FOR VC006G</v>
          </cell>
        </row>
        <row r="15520">
          <cell r="A15520" t="str">
            <v>422932-5</v>
          </cell>
          <cell r="B15520" t="str">
            <v>SEAL RING B FOR VC006G</v>
          </cell>
        </row>
        <row r="15521">
          <cell r="A15521" t="str">
            <v>422943-0</v>
          </cell>
          <cell r="B15521" t="str">
            <v>SEAL RING C FOR VC006G</v>
          </cell>
        </row>
        <row r="15522">
          <cell r="A15522" t="str">
            <v>422950-3</v>
          </cell>
          <cell r="B15522" t="str">
            <v>SEAL RING FOR DJR189</v>
          </cell>
        </row>
        <row r="15523">
          <cell r="A15523" t="str">
            <v>422953-7</v>
          </cell>
          <cell r="B15523" t="str">
            <v>SHOE FOR CA5000</v>
          </cell>
        </row>
        <row r="15524">
          <cell r="A15524" t="str">
            <v>422968-4</v>
          </cell>
          <cell r="B15524" t="str">
            <v>OIL TUBE 3-60 FOR UC100D</v>
          </cell>
        </row>
        <row r="15525">
          <cell r="A15525" t="str">
            <v>422982-0</v>
          </cell>
          <cell r="B15525" t="str">
            <v>TUBE 10-370 FOR PM001G</v>
          </cell>
        </row>
        <row r="15526">
          <cell r="A15526" t="str">
            <v>422992-7</v>
          </cell>
          <cell r="B15526" t="str">
            <v>SEALING CAP FOR DX16</v>
          </cell>
        </row>
        <row r="15527">
          <cell r="A15527" t="str">
            <v>422A08-4</v>
          </cell>
          <cell r="B15527" t="str">
            <v>CAP FOR HR010G</v>
          </cell>
        </row>
        <row r="15528">
          <cell r="A15528" t="str">
            <v>422A09-2</v>
          </cell>
          <cell r="B15528" t="str">
            <v>CUSHION RING 8 FOR HR010G</v>
          </cell>
        </row>
        <row r="15529">
          <cell r="A15529" t="str">
            <v>422A10-7</v>
          </cell>
          <cell r="B15529" t="str">
            <v>FRONT CUSHION FOR GA050G</v>
          </cell>
        </row>
        <row r="15530">
          <cell r="A15530" t="str">
            <v>422A12-3</v>
          </cell>
          <cell r="B15530" t="str">
            <v>DUST COVER FOR GA050G</v>
          </cell>
        </row>
        <row r="15531">
          <cell r="A15531" t="str">
            <v>422A14-9</v>
          </cell>
          <cell r="B15531" t="str">
            <v>SPONGE SHEET FOR DTD173</v>
          </cell>
        </row>
        <row r="15532">
          <cell r="A15532" t="str">
            <v>422A16-5</v>
          </cell>
          <cell r="B15532" t="str">
            <v>DUST GUARD FOR EN422MP</v>
          </cell>
        </row>
        <row r="15533">
          <cell r="A15533" t="str">
            <v>422A37-7</v>
          </cell>
          <cell r="B15533" t="str">
            <v>DUST GUARD FOR EN424MP</v>
          </cell>
        </row>
        <row r="15534">
          <cell r="A15534" t="str">
            <v>422A56-3</v>
          </cell>
          <cell r="B15534" t="str">
            <v>CUSHION RUBBER FOR DC-TW</v>
          </cell>
        </row>
        <row r="15535">
          <cell r="A15535" t="str">
            <v>422A66-0</v>
          </cell>
          <cell r="B15535" t="str">
            <v>RUBBER CAP FOR VS001G</v>
          </cell>
        </row>
        <row r="15536">
          <cell r="A15536" t="str">
            <v>422A71-7</v>
          </cell>
          <cell r="B15536" t="str">
            <v>SEAL A FOR VS001G</v>
          </cell>
        </row>
        <row r="15537">
          <cell r="A15537" t="str">
            <v>422A72-5</v>
          </cell>
          <cell r="B15537" t="str">
            <v>SEAL B FOR VS001G</v>
          </cell>
        </row>
        <row r="15538">
          <cell r="A15538" t="str">
            <v>422A83-0</v>
          </cell>
          <cell r="B15538" t="str">
            <v>SUPPROT RING FOR VC011G</v>
          </cell>
        </row>
        <row r="15539">
          <cell r="A15539" t="str">
            <v>422A90-3</v>
          </cell>
          <cell r="B15539" t="str">
            <v>RUBBER RING 33 FOR GA7090/9090</v>
          </cell>
        </row>
        <row r="15540">
          <cell r="A15540" t="str">
            <v>422B02-2</v>
          </cell>
          <cell r="B15540" t="str">
            <v>RUBBER RING 35 FOR DTM52</v>
          </cell>
        </row>
        <row r="15541">
          <cell r="A15541" t="str">
            <v>422B40-4</v>
          </cell>
          <cell r="B15541" t="str">
            <v>FELT FOR TD003G</v>
          </cell>
        </row>
        <row r="15542">
          <cell r="A15542" t="str">
            <v>422B47-0</v>
          </cell>
          <cell r="B15542" t="str">
            <v>RUBBER GUARD FOR BO001CG</v>
          </cell>
        </row>
        <row r="15543">
          <cell r="A15543" t="str">
            <v>422B55-1</v>
          </cell>
          <cell r="B15543" t="str">
            <v>SPONGE 7X77X3 FOR BO006CG</v>
          </cell>
        </row>
        <row r="15544">
          <cell r="A15544" t="str">
            <v>422B58-5</v>
          </cell>
          <cell r="B15544" t="str">
            <v>DUST SEAL FOR UN001G</v>
          </cell>
        </row>
        <row r="15545">
          <cell r="A15545" t="str">
            <v>422B69-0</v>
          </cell>
          <cell r="B15545" t="str">
            <v>CUSHION RUBBER L FOR TW009G</v>
          </cell>
        </row>
        <row r="15546">
          <cell r="A15546" t="str">
            <v>422B70-5</v>
          </cell>
          <cell r="B15546" t="str">
            <v>CUSHION RUBBER R FOR TW009G</v>
          </cell>
        </row>
        <row r="15547">
          <cell r="A15547" t="str">
            <v>422B71-3</v>
          </cell>
          <cell r="B15547" t="str">
            <v>BUFFER RUBBER A FOR TW009G</v>
          </cell>
        </row>
        <row r="15548">
          <cell r="A15548" t="str">
            <v>422B75-5</v>
          </cell>
          <cell r="B15548" t="str">
            <v>BUMPER C FOR TW010G</v>
          </cell>
        </row>
        <row r="15549">
          <cell r="A15549" t="str">
            <v>422B76-3</v>
          </cell>
          <cell r="B15549" t="str">
            <v>BUMPER D FOR TW010G</v>
          </cell>
        </row>
        <row r="15550">
          <cell r="A15550" t="str">
            <v>422B81-0</v>
          </cell>
          <cell r="B15550" t="str">
            <v>NOSE ADAPTER FOR DBN501</v>
          </cell>
        </row>
        <row r="15551">
          <cell r="A15551" t="str">
            <v>422B84-4</v>
          </cell>
          <cell r="B15551" t="str">
            <v>SIDE CUSHION FOR DBN610</v>
          </cell>
        </row>
        <row r="15552">
          <cell r="A15552" t="str">
            <v>422B95-9</v>
          </cell>
          <cell r="B15552" t="str">
            <v>GASKET FOR UC029G</v>
          </cell>
        </row>
        <row r="15553">
          <cell r="A15553" t="str">
            <v>422C03-6</v>
          </cell>
          <cell r="B15553" t="str">
            <v>HOSE HOLDER FOR GP001G</v>
          </cell>
        </row>
        <row r="15554">
          <cell r="A15554" t="str">
            <v>422C04-4</v>
          </cell>
          <cell r="B15554" t="str">
            <v>SEAL RING FOR GP001G</v>
          </cell>
        </row>
        <row r="15555">
          <cell r="A15555" t="str">
            <v>422C07-8</v>
          </cell>
          <cell r="B15555" t="str">
            <v>SEAL RING B FOR VC013G</v>
          </cell>
        </row>
        <row r="15556">
          <cell r="A15556" t="str">
            <v>422C08-6</v>
          </cell>
          <cell r="B15556" t="str">
            <v>SUPPORT RING FOR VC013G</v>
          </cell>
        </row>
        <row r="15557">
          <cell r="A15557" t="str">
            <v>422C13-3</v>
          </cell>
          <cell r="B15557" t="str">
            <v>TUBE 10-45 FOR PM001G</v>
          </cell>
        </row>
        <row r="15558">
          <cell r="A15558" t="str">
            <v>422C15-9</v>
          </cell>
          <cell r="B15558" t="str">
            <v>TUBE 10-500 FOR PM001G</v>
          </cell>
        </row>
        <row r="15559">
          <cell r="A15559" t="str">
            <v>422C16-7</v>
          </cell>
          <cell r="B15559" t="str">
            <v>TUBE 10-750 FOR PM001G</v>
          </cell>
        </row>
        <row r="15560">
          <cell r="A15560" t="str">
            <v>422C19-1</v>
          </cell>
          <cell r="B15560" t="str">
            <v>MOTOR RUBBER RING B FOR UB002G</v>
          </cell>
        </row>
        <row r="15561">
          <cell r="A15561" t="str">
            <v>422C20-6</v>
          </cell>
          <cell r="B15561" t="str">
            <v>LOWER COVER FOR GA055G</v>
          </cell>
        </row>
        <row r="15562">
          <cell r="A15562" t="str">
            <v>422C24-8</v>
          </cell>
          <cell r="B15562" t="str">
            <v>SPONGE SHEET FOR CL004G</v>
          </cell>
        </row>
        <row r="15563">
          <cell r="A15563" t="str">
            <v>422C25-6</v>
          </cell>
          <cell r="B15563" t="str">
            <v>MOTOR SUPPORT F FOR CL004G</v>
          </cell>
        </row>
        <row r="15564">
          <cell r="A15564" t="str">
            <v>422C28-0</v>
          </cell>
          <cell r="B15564" t="str">
            <v>MOTOR SUPPORT M FOR CL004G</v>
          </cell>
        </row>
        <row r="15565">
          <cell r="A15565" t="str">
            <v>422C29-8</v>
          </cell>
          <cell r="B15565" t="str">
            <v>SPONGE 45 FOR CL004G</v>
          </cell>
        </row>
        <row r="15566">
          <cell r="A15566" t="str">
            <v>422C31-1</v>
          </cell>
          <cell r="B15566" t="str">
            <v>SPONGE FILTER FOR CL004G</v>
          </cell>
        </row>
        <row r="15567">
          <cell r="A15567" t="str">
            <v>422C33-7</v>
          </cell>
          <cell r="B15567" t="str">
            <v>RUBBER PLATE FOR CL004G</v>
          </cell>
        </row>
        <row r="15568">
          <cell r="A15568" t="str">
            <v>422C57-3</v>
          </cell>
          <cell r="B15568" t="str">
            <v>SPACER FOR GA055G</v>
          </cell>
        </row>
        <row r="15569">
          <cell r="A15569" t="str">
            <v>422C71-9</v>
          </cell>
          <cell r="B15569" t="str">
            <v>BATTERY CUSHION FOR HR011G</v>
          </cell>
        </row>
        <row r="15570">
          <cell r="A15570" t="str">
            <v>422C74-3</v>
          </cell>
          <cell r="B15570" t="str">
            <v>JOINT CUSHION FOR DX17</v>
          </cell>
        </row>
        <row r="15571">
          <cell r="A15571" t="str">
            <v>422C75-1</v>
          </cell>
          <cell r="B15571" t="str">
            <v>LIGHT GUIDE LENS FOR DX17</v>
          </cell>
        </row>
        <row r="15572">
          <cell r="A15572" t="str">
            <v>422C80-8</v>
          </cell>
          <cell r="B15572" t="str">
            <v>OIL TUBE 3-117 FOR UC030G</v>
          </cell>
        </row>
        <row r="15573">
          <cell r="A15573" t="str">
            <v>422C81-6</v>
          </cell>
          <cell r="B15573" t="str">
            <v>OIL TUBE 3-154 FOR UC030G</v>
          </cell>
        </row>
        <row r="15574">
          <cell r="A15574" t="str">
            <v>422C88-2</v>
          </cell>
          <cell r="B15574" t="str">
            <v>BUFFER RUBBER B FOR TW009G</v>
          </cell>
        </row>
        <row r="15575">
          <cell r="A15575" t="str">
            <v>422C89-0</v>
          </cell>
          <cell r="B15575" t="str">
            <v>BUMPER A FOR TW009G</v>
          </cell>
        </row>
        <row r="15576">
          <cell r="A15576" t="str">
            <v>422C90-5</v>
          </cell>
          <cell r="B15576" t="str">
            <v>BUMPER B FOR TW009G</v>
          </cell>
        </row>
        <row r="15577">
          <cell r="A15577" t="str">
            <v>422C95-5</v>
          </cell>
          <cell r="B15577" t="str">
            <v>MOTOR SUPPORT FOR CL200FD</v>
          </cell>
        </row>
        <row r="15578">
          <cell r="A15578" t="str">
            <v>422C97-1</v>
          </cell>
          <cell r="B15578" t="str">
            <v>SPONGE SHEET FOR CL200FD</v>
          </cell>
        </row>
        <row r="15579">
          <cell r="A15579" t="str">
            <v>422D01-6</v>
          </cell>
          <cell r="B15579" t="str">
            <v>OIL TUBE 3-106 FOR UC031G</v>
          </cell>
        </row>
        <row r="15580">
          <cell r="A15580" t="str">
            <v>422D02-4</v>
          </cell>
          <cell r="B15580" t="str">
            <v>OIL TUBE 3-56 FOR UC031G</v>
          </cell>
        </row>
        <row r="15581">
          <cell r="A15581" t="str">
            <v>422D03-2</v>
          </cell>
          <cell r="B15581" t="str">
            <v>SPONGE SHEET FOR VS001G</v>
          </cell>
        </row>
        <row r="15582">
          <cell r="A15582" t="str">
            <v>422D17-1</v>
          </cell>
          <cell r="B15582" t="str">
            <v>SEAL B FOR UB005G</v>
          </cell>
        </row>
        <row r="15583">
          <cell r="A15583" t="str">
            <v>422D22-8</v>
          </cell>
          <cell r="B15583" t="str">
            <v>DUST SEAL FOR UC030G</v>
          </cell>
        </row>
        <row r="15584">
          <cell r="A15584" t="str">
            <v>422D23-6</v>
          </cell>
          <cell r="B15584" t="str">
            <v>SEAL A FOR UB005G</v>
          </cell>
        </row>
        <row r="15585">
          <cell r="A15585" t="str">
            <v>422D24-4</v>
          </cell>
          <cell r="B15585" t="str">
            <v>RUBBER FOR UB005G</v>
          </cell>
        </row>
        <row r="15586">
          <cell r="A15586" t="str">
            <v>422D25-2</v>
          </cell>
          <cell r="B15586" t="str">
            <v>OIL TUBE 3-106 FOR DUC258</v>
          </cell>
        </row>
        <row r="15587">
          <cell r="A15587" t="str">
            <v>422D44-8</v>
          </cell>
          <cell r="B15587" t="str">
            <v>SUPPORT RING FOR PE001G</v>
          </cell>
        </row>
        <row r="15588">
          <cell r="A15588" t="str">
            <v>422D45-6</v>
          </cell>
          <cell r="B15588" t="str">
            <v>CAP VALVE FOR PE001G</v>
          </cell>
        </row>
        <row r="15589">
          <cell r="A15589" t="str">
            <v>422D46-4</v>
          </cell>
          <cell r="B15589" t="str">
            <v>SEAL RING FOR PE001G</v>
          </cell>
        </row>
        <row r="15590">
          <cell r="A15590" t="str">
            <v>422D48-0</v>
          </cell>
          <cell r="B15590" t="str">
            <v>RUBBER RING FOR PE001G</v>
          </cell>
        </row>
        <row r="15591">
          <cell r="A15591" t="str">
            <v>422D50-3</v>
          </cell>
          <cell r="B15591" t="str">
            <v>NOZZLE HOLDER FOR PE001G</v>
          </cell>
        </row>
        <row r="15592">
          <cell r="A15592" t="str">
            <v>422D51-1</v>
          </cell>
          <cell r="B15592" t="str">
            <v>CUSHION FOR PE001G</v>
          </cell>
        </row>
        <row r="15593">
          <cell r="A15593" t="str">
            <v>422D52-9</v>
          </cell>
          <cell r="B15593" t="str">
            <v>HOSE BAND FOR PE001G</v>
          </cell>
        </row>
        <row r="15594">
          <cell r="A15594" t="str">
            <v>422D53-7</v>
          </cell>
          <cell r="B15594" t="str">
            <v>SPONGE 87 FOR PE001G</v>
          </cell>
        </row>
        <row r="15595">
          <cell r="A15595" t="str">
            <v>422D56-1</v>
          </cell>
          <cell r="B15595" t="str">
            <v>GASKET FOR PE001G</v>
          </cell>
        </row>
        <row r="15596">
          <cell r="A15596" t="str">
            <v>423307-1</v>
          </cell>
          <cell r="B15596" t="str">
            <v>POLY URETANE SPONGE SEAL FOR 4323M</v>
          </cell>
        </row>
        <row r="15597">
          <cell r="A15597" t="str">
            <v>423345-3</v>
          </cell>
          <cell r="B15597" t="str">
            <v>CUSHION PLATE FOR HR4001C</v>
          </cell>
        </row>
        <row r="15598">
          <cell r="A15598" t="str">
            <v>423376-2</v>
          </cell>
          <cell r="B15598" t="str">
            <v>GASKET FOR MEM427</v>
          </cell>
        </row>
        <row r="15599">
          <cell r="A15599" t="str">
            <v>423396-6</v>
          </cell>
          <cell r="B15599" t="str">
            <v>BLOCK FILTER FOR VC3210L</v>
          </cell>
        </row>
        <row r="15600">
          <cell r="A15600" t="str">
            <v>423397-4</v>
          </cell>
          <cell r="B15600" t="str">
            <v>BAND DAMPER FOR M442</v>
          </cell>
        </row>
        <row r="15601">
          <cell r="A15601" t="str">
            <v>423399-0</v>
          </cell>
          <cell r="B15601" t="str">
            <v>SIDE BLOCK TLITER FOR M442</v>
          </cell>
        </row>
        <row r="15602">
          <cell r="A15602" t="str">
            <v>423414-0</v>
          </cell>
          <cell r="B15602" t="str">
            <v>AIR FILTER FOR EA3201S</v>
          </cell>
        </row>
        <row r="15603">
          <cell r="A15603" t="str">
            <v>423425-5</v>
          </cell>
          <cell r="B15603" t="str">
            <v>SPONGE SHEET A FOR DX01</v>
          </cell>
        </row>
        <row r="15604">
          <cell r="A15604" t="str">
            <v>423427-1</v>
          </cell>
          <cell r="B15604" t="str">
            <v>SPONGE SHEET C FOR DX01</v>
          </cell>
        </row>
        <row r="15605">
          <cell r="A15605" t="str">
            <v>423469-5</v>
          </cell>
          <cell r="B15605" t="str">
            <v>SPONGE 6*105*3 FOR B03710</v>
          </cell>
        </row>
        <row r="15606">
          <cell r="A15606" t="str">
            <v>424031-9</v>
          </cell>
          <cell r="B15606" t="str">
            <v>SPONGE SHEET</v>
          </cell>
        </row>
        <row r="15607">
          <cell r="A15607" t="str">
            <v>424039-3</v>
          </cell>
          <cell r="B15607" t="str">
            <v>SWITCH COVER FOR BO4556</v>
          </cell>
        </row>
        <row r="15608">
          <cell r="A15608" t="str">
            <v>424042-4</v>
          </cell>
          <cell r="B15608" t="str">
            <v>CUSHION RUBBER FOR BHR241</v>
          </cell>
        </row>
        <row r="15609">
          <cell r="A15609" t="str">
            <v>424046-6</v>
          </cell>
          <cell r="B15609" t="str">
            <v>INSULATION COVER FO0R DJR182</v>
          </cell>
        </row>
        <row r="15610">
          <cell r="A15610" t="str">
            <v>424051-3</v>
          </cell>
          <cell r="B15610" t="str">
            <v>RUBBER RING 26 FOR PC5000C</v>
          </cell>
        </row>
        <row r="15611">
          <cell r="A15611" t="str">
            <v>424080-6</v>
          </cell>
          <cell r="B15611" t="str">
            <v>BUFFER RUBBER</v>
          </cell>
        </row>
        <row r="15612">
          <cell r="A15612" t="str">
            <v>424084-8</v>
          </cell>
          <cell r="B15612" t="str">
            <v>SEAL RING FOR HR4002</v>
          </cell>
        </row>
        <row r="15613">
          <cell r="A15613" t="str">
            <v>424086-4</v>
          </cell>
          <cell r="B15613" t="str">
            <v>SWITCH COVER FOR MT921</v>
          </cell>
        </row>
        <row r="15614">
          <cell r="A15614" t="str">
            <v>424096-1</v>
          </cell>
          <cell r="B15614" t="str">
            <v>WIPER FOR 4075D</v>
          </cell>
        </row>
        <row r="15615">
          <cell r="A15615" t="str">
            <v>424102-2</v>
          </cell>
          <cell r="B15615" t="str">
            <v>PLATE</v>
          </cell>
        </row>
        <row r="15616">
          <cell r="A15616" t="str">
            <v>424104-8</v>
          </cell>
          <cell r="B15616" t="str">
            <v>DAMPER</v>
          </cell>
        </row>
        <row r="15617">
          <cell r="A15617" t="str">
            <v>424105-6</v>
          </cell>
          <cell r="B15617" t="str">
            <v>PLUG CAP</v>
          </cell>
        </row>
        <row r="15618">
          <cell r="A15618" t="str">
            <v>424111-1</v>
          </cell>
          <cell r="B15618" t="str">
            <v>SWITCH COVER FOR BHR241</v>
          </cell>
        </row>
        <row r="15619">
          <cell r="A15619" t="str">
            <v>424112-9</v>
          </cell>
          <cell r="B15619" t="str">
            <v>SEAL RING FOR HP1630</v>
          </cell>
        </row>
        <row r="15620">
          <cell r="A15620" t="str">
            <v>424128-4</v>
          </cell>
          <cell r="B15620" t="str">
            <v>HOLDER CAP COVER</v>
          </cell>
        </row>
        <row r="15621">
          <cell r="A15621" t="str">
            <v>424131-5</v>
          </cell>
          <cell r="B15621" t="str">
            <v>BRAKE RING FOR MT922</v>
          </cell>
        </row>
        <row r="15622">
          <cell r="A15622" t="str">
            <v>424163-2</v>
          </cell>
          <cell r="B15622" t="str">
            <v>DUST SEAL SLEEVE FOR FS4300</v>
          </cell>
        </row>
        <row r="15623">
          <cell r="A15623" t="str">
            <v>424165-8</v>
          </cell>
          <cell r="B15623" t="str">
            <v>TOOL HOLDER CAP FOR HM1213C</v>
          </cell>
        </row>
        <row r="15624">
          <cell r="A15624" t="str">
            <v>424166-6</v>
          </cell>
          <cell r="B15624" t="str">
            <v>SEAL RING FOR HM1203C</v>
          </cell>
        </row>
        <row r="15625">
          <cell r="A15625" t="str">
            <v>424173-9</v>
          </cell>
          <cell r="B15625" t="str">
            <v>DAMPING PLUG FOR PS460</v>
          </cell>
        </row>
        <row r="15626">
          <cell r="A15626" t="str">
            <v>424187-8</v>
          </cell>
          <cell r="B15626" t="str">
            <v>DUST COVER FOR PC5001C</v>
          </cell>
        </row>
        <row r="15627">
          <cell r="A15627" t="str">
            <v>424188-6</v>
          </cell>
          <cell r="B15627" t="str">
            <v>DUST COVER CAP FOR PC5001C</v>
          </cell>
        </row>
        <row r="15628">
          <cell r="A15628" t="str">
            <v>424190-9</v>
          </cell>
          <cell r="B15628" t="str">
            <v>CUSHION FOR LS1016</v>
          </cell>
        </row>
        <row r="15629">
          <cell r="A15629" t="str">
            <v>424201-0</v>
          </cell>
          <cell r="B15629" t="str">
            <v>CHECK VALVE</v>
          </cell>
        </row>
        <row r="15630">
          <cell r="A15630" t="str">
            <v>424208-6</v>
          </cell>
          <cell r="B15630" t="str">
            <v>VALVE FOR CL140FD</v>
          </cell>
        </row>
        <row r="15631">
          <cell r="A15631" t="str">
            <v>424228-0</v>
          </cell>
          <cell r="B15631" t="str">
            <v>RUBBER RING F FOR M442</v>
          </cell>
        </row>
        <row r="15632">
          <cell r="A15632" t="str">
            <v>424235-3</v>
          </cell>
          <cell r="B15632" t="str">
            <v>SEAL RING 30</v>
          </cell>
        </row>
        <row r="15633">
          <cell r="A15633" t="str">
            <v>424244-2</v>
          </cell>
          <cell r="B15633" t="str">
            <v>SEAL RING FOR HM0871C</v>
          </cell>
        </row>
        <row r="15634">
          <cell r="A15634" t="str">
            <v>424246-8</v>
          </cell>
          <cell r="B15634" t="str">
            <v>SPONGE SHEET</v>
          </cell>
        </row>
        <row r="15635">
          <cell r="A15635" t="str">
            <v>424247-6</v>
          </cell>
          <cell r="B15635" t="str">
            <v>DUST COVER FOR HM0871C</v>
          </cell>
        </row>
        <row r="15636">
          <cell r="A15636" t="str">
            <v>424248-4</v>
          </cell>
          <cell r="B15636" t="str">
            <v>SPONGE FOR CL140FD</v>
          </cell>
        </row>
        <row r="15637">
          <cell r="A15637" t="str">
            <v>424302-4</v>
          </cell>
          <cell r="B15637" t="str">
            <v>PLUG CAP FOR EBH260U</v>
          </cell>
        </row>
        <row r="15638">
          <cell r="A15638" t="str">
            <v>424320-2</v>
          </cell>
          <cell r="B15638" t="str">
            <v>RUBBER RING FOR CL140FD</v>
          </cell>
        </row>
        <row r="15639">
          <cell r="A15639" t="str">
            <v>424339-1</v>
          </cell>
          <cell r="B15639" t="str">
            <v>CRANK CASE SEALING EA3200S</v>
          </cell>
        </row>
        <row r="15640">
          <cell r="A15640" t="str">
            <v>424340-6</v>
          </cell>
          <cell r="B15640" t="str">
            <v>INTAKE HOSE FOR EA3200S</v>
          </cell>
        </row>
        <row r="15641">
          <cell r="A15641" t="str">
            <v>424342-2</v>
          </cell>
          <cell r="B15641" t="str">
            <v>OIL PRESSURE LINE</v>
          </cell>
        </row>
        <row r="15642">
          <cell r="A15642" t="str">
            <v>424343-0</v>
          </cell>
          <cell r="B15642" t="str">
            <v>Gasket</v>
          </cell>
        </row>
        <row r="15643">
          <cell r="A15643" t="str">
            <v>424358-7</v>
          </cell>
          <cell r="B15643" t="str">
            <v>PACKING</v>
          </cell>
        </row>
        <row r="15644">
          <cell r="A15644" t="str">
            <v>424396-9</v>
          </cell>
          <cell r="B15644" t="str">
            <v>RUBBER CAP FOR RT0700C</v>
          </cell>
        </row>
        <row r="15645">
          <cell r="A15645" t="str">
            <v>424407-0</v>
          </cell>
          <cell r="B15645" t="str">
            <v>RUBBER JOINT FOR EK7651H</v>
          </cell>
        </row>
        <row r="15646">
          <cell r="A15646" t="str">
            <v>424409-6</v>
          </cell>
          <cell r="B15646" t="str">
            <v>PLUG COVER FOR EK7651H</v>
          </cell>
        </row>
        <row r="15647">
          <cell r="A15647" t="str">
            <v>424417-7</v>
          </cell>
          <cell r="B15647" t="str">
            <v>PACKING FOR EK7651H</v>
          </cell>
        </row>
        <row r="15648">
          <cell r="A15648" t="str">
            <v>424434-7</v>
          </cell>
          <cell r="B15648" t="str">
            <v>CAP 24 FOR EX2650LH</v>
          </cell>
        </row>
        <row r="15649">
          <cell r="A15649" t="str">
            <v>424456-7</v>
          </cell>
          <cell r="B15649" t="str">
            <v>FUEL PIPE</v>
          </cell>
        </row>
        <row r="15650">
          <cell r="A15650" t="str">
            <v>424467-2</v>
          </cell>
          <cell r="B15650" t="str">
            <v>CAP FOR DJR/JR/TM</v>
          </cell>
        </row>
        <row r="15651">
          <cell r="A15651" t="str">
            <v>424476-1</v>
          </cell>
          <cell r="B15651" t="str">
            <v>CUSHION FOR HR242D</v>
          </cell>
        </row>
        <row r="15652">
          <cell r="A15652" t="str">
            <v>424479-5</v>
          </cell>
          <cell r="B15652" t="str">
            <v>RUBBER SPIKE PJ7000</v>
          </cell>
        </row>
        <row r="15653">
          <cell r="A15653" t="str">
            <v>424486-8</v>
          </cell>
          <cell r="B15653" t="str">
            <v>EARTH RUBBER FOR DX01</v>
          </cell>
        </row>
        <row r="15654">
          <cell r="A15654" t="str">
            <v>424526-2</v>
          </cell>
          <cell r="B15654" t="str">
            <v>DUST COVER CAP FOR PC5000C</v>
          </cell>
        </row>
        <row r="15655">
          <cell r="A15655" t="str">
            <v>424550-5</v>
          </cell>
          <cell r="B15655" t="str">
            <v>DUMPER FOR TD091D</v>
          </cell>
        </row>
        <row r="15656">
          <cell r="A15656" t="str">
            <v>424556-3</v>
          </cell>
          <cell r="B15656" t="str">
            <v>FILTER CAP FOR DC/AC-HR</v>
          </cell>
        </row>
        <row r="15657">
          <cell r="A15657" t="str">
            <v>424558-9</v>
          </cell>
          <cell r="B15657" t="str">
            <v>SEAL RING A FOR DC/AC-HR</v>
          </cell>
        </row>
        <row r="15658">
          <cell r="A15658" t="str">
            <v>424559-7</v>
          </cell>
          <cell r="B15658" t="str">
            <v>SEAL RING B FOR DC/AC-HR</v>
          </cell>
        </row>
        <row r="15659">
          <cell r="A15659" t="str">
            <v>424560-2</v>
          </cell>
          <cell r="B15659" t="str">
            <v>HOUSING CAP FOR HR4013C</v>
          </cell>
        </row>
        <row r="15660">
          <cell r="A15660" t="str">
            <v>424565-2</v>
          </cell>
          <cell r="B15660" t="str">
            <v>SEAL SHEET</v>
          </cell>
        </row>
        <row r="15661">
          <cell r="A15661" t="str">
            <v>424566-0</v>
          </cell>
          <cell r="B15661" t="str">
            <v>SEAL RING</v>
          </cell>
        </row>
        <row r="15662">
          <cell r="A15662" t="str">
            <v>424567-8</v>
          </cell>
          <cell r="B15662" t="str">
            <v>RUBBER SLEEVE 24  FOR BUR182U</v>
          </cell>
        </row>
        <row r="15663">
          <cell r="A15663" t="str">
            <v>424571-7</v>
          </cell>
          <cell r="B15663" t="str">
            <v>INLET PIPE FOR EA3600</v>
          </cell>
        </row>
        <row r="15664">
          <cell r="A15664" t="str">
            <v>424572-5</v>
          </cell>
          <cell r="B15664" t="str">
            <v>AIR BOOT FOR EA3600</v>
          </cell>
        </row>
        <row r="15665">
          <cell r="A15665" t="str">
            <v>424573-3</v>
          </cell>
          <cell r="B15665" t="str">
            <v>DUST GROMMET FOR EA3600</v>
          </cell>
        </row>
        <row r="15666">
          <cell r="A15666" t="str">
            <v>424581-4</v>
          </cell>
          <cell r="B15666" t="str">
            <v>GROMMET FOR EA3600</v>
          </cell>
        </row>
        <row r="15667">
          <cell r="A15667" t="str">
            <v>424586-4</v>
          </cell>
          <cell r="B15667" t="str">
            <v>SEAL RING FOR MT450T</v>
          </cell>
        </row>
        <row r="15668">
          <cell r="A15668" t="str">
            <v>424589-8</v>
          </cell>
          <cell r="B15668" t="str">
            <v>RUBBER TIRE FOR PB181D</v>
          </cell>
        </row>
        <row r="15669">
          <cell r="A15669" t="str">
            <v>424601-4</v>
          </cell>
          <cell r="B15669" t="str">
            <v>CONNECTOR FOR UC3041A</v>
          </cell>
        </row>
        <row r="15670">
          <cell r="A15670" t="str">
            <v>424602-2</v>
          </cell>
          <cell r="B15670" t="str">
            <v>OIL TUBE FOR UC3041A</v>
          </cell>
        </row>
        <row r="15671">
          <cell r="A15671" t="str">
            <v>424603-0</v>
          </cell>
          <cell r="B15671" t="str">
            <v>GROMMET FOR UC3041A</v>
          </cell>
        </row>
        <row r="15672">
          <cell r="A15672" t="str">
            <v>424659-3</v>
          </cell>
          <cell r="B15672" t="str">
            <v>KNOB COVER FOR EM4350RH</v>
          </cell>
        </row>
        <row r="15673">
          <cell r="A15673" t="str">
            <v>424684-4</v>
          </cell>
          <cell r="B15673" t="str">
            <v>SPONGE 6*87*3</v>
          </cell>
        </row>
        <row r="15674">
          <cell r="A15674" t="str">
            <v>424685-2</v>
          </cell>
          <cell r="B15674" t="str">
            <v>RUBBER RING 60 FOR VC860D</v>
          </cell>
        </row>
        <row r="15675">
          <cell r="A15675" t="str">
            <v>424686-0</v>
          </cell>
          <cell r="B15675" t="str">
            <v>RUBBER RING 120 FOR VC860D</v>
          </cell>
        </row>
        <row r="15676">
          <cell r="A15676" t="str">
            <v>424689-4</v>
          </cell>
          <cell r="B15676" t="str">
            <v>FRONT DAMPER</v>
          </cell>
        </row>
        <row r="15677">
          <cell r="A15677" t="str">
            <v>424734-5</v>
          </cell>
          <cell r="B15677" t="str">
            <v>SPONGE FOR HR242D</v>
          </cell>
        </row>
        <row r="15678">
          <cell r="A15678" t="str">
            <v>424738-7</v>
          </cell>
          <cell r="B15678" t="str">
            <v>BUMPER FOR TD152D</v>
          </cell>
        </row>
        <row r="15679">
          <cell r="A15679" t="str">
            <v>424753-1</v>
          </cell>
          <cell r="B15679" t="str">
            <v>INTAKE HOSE FOR EA4300S</v>
          </cell>
        </row>
        <row r="15680">
          <cell r="A15680" t="str">
            <v>424760-4</v>
          </cell>
          <cell r="B15680" t="str">
            <v>BLIND PACKING FOR PM7651</v>
          </cell>
        </row>
        <row r="15681">
          <cell r="A15681" t="str">
            <v>424764-6</v>
          </cell>
          <cell r="B15681" t="str">
            <v>SEAL RING FOR JR187D</v>
          </cell>
        </row>
        <row r="15682">
          <cell r="A15682" t="str">
            <v>424765-4</v>
          </cell>
          <cell r="B15682" t="str">
            <v>INSULATION COVER FOR JR187D</v>
          </cell>
        </row>
        <row r="15683">
          <cell r="A15683" t="str">
            <v>424806-6</v>
          </cell>
          <cell r="B15683" t="str">
            <v>DAMPER FOR PS-550</v>
          </cell>
        </row>
        <row r="15684">
          <cell r="A15684" t="str">
            <v>424809-0</v>
          </cell>
          <cell r="B15684" t="str">
            <v>AIR CLEANER ELEMENT FOR EB7660T</v>
          </cell>
        </row>
        <row r="15685">
          <cell r="A15685" t="str">
            <v>424823-6</v>
          </cell>
          <cell r="B15685" t="str">
            <v>PIPE FOR H76AB</v>
          </cell>
        </row>
        <row r="15686">
          <cell r="A15686" t="str">
            <v>424824-4</v>
          </cell>
          <cell r="B15686" t="str">
            <v>RUBBER SHEET FOR LM430D</v>
          </cell>
        </row>
        <row r="15687">
          <cell r="A15687" t="str">
            <v>424831-7</v>
          </cell>
          <cell r="B15687" t="str">
            <v>INSULATOR SEAL FOR EB7650T</v>
          </cell>
        </row>
        <row r="15688">
          <cell r="A15688" t="str">
            <v>424833-3</v>
          </cell>
          <cell r="B15688" t="str">
            <v>SPACER FOR TM30D</v>
          </cell>
        </row>
        <row r="15689">
          <cell r="A15689" t="str">
            <v>424836-7</v>
          </cell>
          <cell r="B15689" t="str">
            <v>SEAL FOR VC260D</v>
          </cell>
        </row>
        <row r="15690">
          <cell r="A15690" t="str">
            <v>424837-5</v>
          </cell>
          <cell r="B15690" t="str">
            <v>SUPPORT A FOR VC260D</v>
          </cell>
        </row>
        <row r="15691">
          <cell r="A15691" t="str">
            <v>424852-9</v>
          </cell>
          <cell r="B15691" t="str">
            <v>RUBBER CUSHION FOR MHW0820</v>
          </cell>
        </row>
        <row r="15692">
          <cell r="A15692" t="str">
            <v>424858-7</v>
          </cell>
          <cell r="B15692" t="str">
            <v>FELT 16X16 FOR DJR187</v>
          </cell>
        </row>
        <row r="15693">
          <cell r="A15693" t="str">
            <v>424860-0</v>
          </cell>
          <cell r="B15693" t="str">
            <v>SWITCH COVER FOR TM30D</v>
          </cell>
        </row>
        <row r="15694">
          <cell r="A15694" t="str">
            <v>424869-2</v>
          </cell>
          <cell r="B15694" t="str">
            <v>HOSE COVER FOR MHW0820</v>
          </cell>
        </row>
        <row r="15695">
          <cell r="A15695" t="str">
            <v>424872-3</v>
          </cell>
          <cell r="B15695" t="str">
            <v>CRANK CASE SEALING EA3200S</v>
          </cell>
        </row>
        <row r="15696">
          <cell r="A15696" t="str">
            <v>424873-1</v>
          </cell>
          <cell r="B15696" t="str">
            <v>BUMPER FOR DTD154</v>
          </cell>
        </row>
        <row r="15697">
          <cell r="A15697" t="str">
            <v>424896-9</v>
          </cell>
          <cell r="B15697" t="str">
            <v>AIR CLEANER ELEMENT FOR EB5300TH</v>
          </cell>
        </row>
        <row r="15698">
          <cell r="A15698" t="str">
            <v>424897-7</v>
          </cell>
          <cell r="B15698" t="str">
            <v>RUBBER PLATE FOR EB5300TH</v>
          </cell>
        </row>
        <row r="15699">
          <cell r="A15699" t="str">
            <v>424899-3</v>
          </cell>
          <cell r="B15699" t="str">
            <v>INSULATOR SEAL FOR EB5300TH</v>
          </cell>
        </row>
        <row r="15700">
          <cell r="A15700" t="str">
            <v>424903-8</v>
          </cell>
          <cell r="B15700" t="str">
            <v>CONNECTOR A FOR UC353D</v>
          </cell>
        </row>
        <row r="15701">
          <cell r="A15701" t="str">
            <v>424942-8</v>
          </cell>
          <cell r="B15701" t="str">
            <v>DAMPER FOR DC-UR/UX</v>
          </cell>
        </row>
        <row r="15702">
          <cell r="A15702" t="str">
            <v>424951-7</v>
          </cell>
          <cell r="B15702" t="str">
            <v>BELLOWS FOR HR1841F</v>
          </cell>
        </row>
        <row r="15703">
          <cell r="A15703" t="str">
            <v>442145-2</v>
          </cell>
          <cell r="B15703" t="str">
            <v>PACKING FOR MT430</v>
          </cell>
        </row>
        <row r="15704">
          <cell r="A15704" t="str">
            <v>442156-7</v>
          </cell>
          <cell r="B15704" t="str">
            <v>CYLINDER GASKET FOR RBC413</v>
          </cell>
        </row>
        <row r="15705">
          <cell r="A15705" t="str">
            <v>442168-0</v>
          </cell>
          <cell r="B15705" t="str">
            <v>CAMGEAR COVER GASKET</v>
          </cell>
        </row>
        <row r="15706">
          <cell r="A15706" t="str">
            <v>443124-3</v>
          </cell>
          <cell r="B15706" t="str">
            <v>FELT RING 17 FOR MT910</v>
          </cell>
        </row>
        <row r="15707">
          <cell r="A15707" t="str">
            <v>443126-9</v>
          </cell>
          <cell r="B15707" t="str">
            <v>FELT FOR HR2453</v>
          </cell>
        </row>
        <row r="15708">
          <cell r="A15708" t="str">
            <v>443138-2</v>
          </cell>
          <cell r="B15708" t="str">
            <v>FILTER FOR HR3200C</v>
          </cell>
        </row>
        <row r="15709">
          <cell r="A15709" t="str">
            <v>443140-5</v>
          </cell>
          <cell r="B15709" t="str">
            <v>AIR CLEANER ELEMENT FOR BHX2500</v>
          </cell>
        </row>
        <row r="15710">
          <cell r="A15710" t="str">
            <v>443141-3</v>
          </cell>
          <cell r="B15710" t="str">
            <v>AIR CLEANER ELEMENT FOR BHX2500</v>
          </cell>
        </row>
        <row r="15711">
          <cell r="A15711" t="str">
            <v>443153-6</v>
          </cell>
          <cell r="B15711" t="str">
            <v>FELT FOR HR2610</v>
          </cell>
        </row>
        <row r="15712">
          <cell r="A15712" t="str">
            <v>443157-8</v>
          </cell>
          <cell r="B15712" t="str">
            <v>AIR FILTER FOR EH5000W</v>
          </cell>
        </row>
        <row r="15713">
          <cell r="A15713" t="str">
            <v>443161-7</v>
          </cell>
          <cell r="B15713" t="str">
            <v>ELEMENT FOR RBC411</v>
          </cell>
        </row>
        <row r="15714">
          <cell r="A15714" t="str">
            <v>443171-4</v>
          </cell>
          <cell r="B15714" t="str">
            <v>AIR CLEANER ELEMENT FOR EM2650UH</v>
          </cell>
        </row>
        <row r="15715">
          <cell r="A15715" t="str">
            <v>443185-3</v>
          </cell>
          <cell r="B15715" t="str">
            <v>FELT SEAL</v>
          </cell>
        </row>
        <row r="15716">
          <cell r="A15716" t="str">
            <v>443196-8</v>
          </cell>
          <cell r="B15716" t="str">
            <v>AIR CLEANER ELEMENT FOR EM4350RH</v>
          </cell>
        </row>
        <row r="15717">
          <cell r="A15717" t="str">
            <v>450013-5</v>
          </cell>
          <cell r="B15717" t="str">
            <v>MOTOR HOUSING FOR BHR240</v>
          </cell>
        </row>
        <row r="15718">
          <cell r="A15718" t="str">
            <v>450068-0</v>
          </cell>
          <cell r="B15718" t="str">
            <v>BASE FOR BO4555</v>
          </cell>
        </row>
        <row r="15719">
          <cell r="A15719" t="str">
            <v>450070-3</v>
          </cell>
          <cell r="B15719" t="str">
            <v>BEARING BOX FOR BO4556</v>
          </cell>
        </row>
        <row r="15720">
          <cell r="A15720" t="str">
            <v>450079-5</v>
          </cell>
          <cell r="B15720" t="str">
            <v>DUST NOZZLE</v>
          </cell>
        </row>
        <row r="15721">
          <cell r="A15721" t="str">
            <v>450189-8</v>
          </cell>
          <cell r="B15721" t="str">
            <v>SPACER A FOR PC5000C</v>
          </cell>
        </row>
        <row r="15722">
          <cell r="A15722" t="str">
            <v>450427-8</v>
          </cell>
          <cell r="B15722" t="str">
            <v>LINK LEVER FOR HR4002</v>
          </cell>
        </row>
        <row r="15723">
          <cell r="A15723" t="str">
            <v>450457-9</v>
          </cell>
          <cell r="B15723" t="str">
            <v>BEARING BOX FOR MT921</v>
          </cell>
        </row>
        <row r="15724">
          <cell r="A15724" t="str">
            <v>450458-7</v>
          </cell>
          <cell r="B15724" t="str">
            <v>BASE FOR MT921</v>
          </cell>
        </row>
        <row r="15725">
          <cell r="A15725" t="str">
            <v>450504-6</v>
          </cell>
          <cell r="B15725" t="str">
            <v>F/R CHANGE LEVER</v>
          </cell>
        </row>
        <row r="15726">
          <cell r="A15726" t="str">
            <v>450584-2</v>
          </cell>
          <cell r="B15726" t="str">
            <v>F/R CHANGE LEVER FOR 6281D</v>
          </cell>
        </row>
        <row r="15727">
          <cell r="A15727" t="str">
            <v>450610-7</v>
          </cell>
          <cell r="B15727" t="str">
            <v>F/R CHANGE LEVER FOR DA340D</v>
          </cell>
        </row>
        <row r="15728">
          <cell r="A15728" t="str">
            <v>450617-3</v>
          </cell>
          <cell r="B15728" t="str">
            <v>MOTOR HOUSING FOR HP1630</v>
          </cell>
        </row>
        <row r="15729">
          <cell r="A15729" t="str">
            <v>450620-4</v>
          </cell>
          <cell r="B15729" t="str">
            <v>BAFFLE PLATE FOR HP1630</v>
          </cell>
        </row>
        <row r="15730">
          <cell r="A15730" t="str">
            <v>450621-2</v>
          </cell>
          <cell r="B15730" t="str">
            <v>LEVER CASE</v>
          </cell>
        </row>
        <row r="15731">
          <cell r="A15731" t="str">
            <v>450672-5</v>
          </cell>
          <cell r="B15731" t="str">
            <v>BRACKET FOR MT922</v>
          </cell>
        </row>
        <row r="15732">
          <cell r="A15732" t="str">
            <v>450704-8</v>
          </cell>
          <cell r="B15732" t="str">
            <v>DIAL 27 FOR HR003G</v>
          </cell>
        </row>
        <row r="15733">
          <cell r="A15733" t="str">
            <v>450794-1</v>
          </cell>
          <cell r="B15733" t="str">
            <v>REAR COVER FOR GA4030</v>
          </cell>
        </row>
        <row r="15734">
          <cell r="A15734" t="str">
            <v>450796-7</v>
          </cell>
          <cell r="B15734" t="str">
            <v>BAFFLE PLATE FOR GA4030</v>
          </cell>
        </row>
        <row r="15735">
          <cell r="A15735" t="str">
            <v>450797-5</v>
          </cell>
          <cell r="B15735" t="str">
            <v>SWITCH LEVER FOR GA4030</v>
          </cell>
        </row>
        <row r="15736">
          <cell r="A15736" t="str">
            <v>450809-4</v>
          </cell>
          <cell r="B15736" t="str">
            <v>MOTOR HOUSING FOR BO5031</v>
          </cell>
        </row>
        <row r="15737">
          <cell r="A15737" t="str">
            <v>450811-7</v>
          </cell>
          <cell r="B15737" t="str">
            <v>LABYRINTH RING</v>
          </cell>
        </row>
        <row r="15738">
          <cell r="A15738" t="str">
            <v>450812-5</v>
          </cell>
          <cell r="B15738" t="str">
            <v>REAR COVER FOR MT960</v>
          </cell>
        </row>
        <row r="15739">
          <cell r="A15739" t="str">
            <v>450814-1</v>
          </cell>
          <cell r="B15739" t="str">
            <v>REAR HOUSING FOR MT960</v>
          </cell>
        </row>
        <row r="15740">
          <cell r="A15740" t="str">
            <v>450819-1</v>
          </cell>
          <cell r="B15740" t="str">
            <v>BASE PLATE FOR RP0900</v>
          </cell>
        </row>
        <row r="15741">
          <cell r="A15741" t="str">
            <v>450821-4</v>
          </cell>
          <cell r="B15741" t="str">
            <v>LEVER 47 FOR RP0900</v>
          </cell>
        </row>
        <row r="15742">
          <cell r="A15742" t="str">
            <v>450838-7</v>
          </cell>
          <cell r="B15742" t="str">
            <v>HANDLE COVER FOR 4100NH2</v>
          </cell>
        </row>
        <row r="15743">
          <cell r="A15743" t="str">
            <v>450877-7</v>
          </cell>
          <cell r="B15743" t="str">
            <v>HOUSING SET FOR FS2300</v>
          </cell>
        </row>
        <row r="15744">
          <cell r="A15744" t="str">
            <v>450880-8</v>
          </cell>
          <cell r="B15744" t="str">
            <v>BAFFLE PLATE</v>
          </cell>
        </row>
        <row r="15745">
          <cell r="A15745" t="str">
            <v>450889-0</v>
          </cell>
          <cell r="B15745" t="str">
            <v>ONE WAY VALVE GUIDE FOR HM1213C</v>
          </cell>
        </row>
        <row r="15746">
          <cell r="A15746" t="str">
            <v>450892-1</v>
          </cell>
          <cell r="B15746" t="str">
            <v>AIR PIPE FOR HM1213C</v>
          </cell>
        </row>
        <row r="15747">
          <cell r="A15747" t="str">
            <v>450895-5</v>
          </cell>
          <cell r="B15747" t="str">
            <v>RELEASE COVER FOR HM1203C</v>
          </cell>
        </row>
        <row r="15748">
          <cell r="A15748" t="str">
            <v>450898-9</v>
          </cell>
          <cell r="B15748" t="str">
            <v>CRANK CAP FOR HM1203C</v>
          </cell>
        </row>
        <row r="15749">
          <cell r="A15749" t="str">
            <v>450899-7</v>
          </cell>
          <cell r="B15749" t="str">
            <v>CRANK CAP COVER FOR HM1203C</v>
          </cell>
        </row>
        <row r="15750">
          <cell r="A15750" t="str">
            <v>450900-8</v>
          </cell>
          <cell r="B15750" t="str">
            <v>BAFFLE PLATE FOR HM1203C</v>
          </cell>
        </row>
        <row r="15751">
          <cell r="A15751" t="str">
            <v>450902-4</v>
          </cell>
          <cell r="B15751" t="str">
            <v>HOUSING COVER FOR  HM1213C</v>
          </cell>
        </row>
        <row r="15752">
          <cell r="A15752" t="str">
            <v>450904-0</v>
          </cell>
          <cell r="B15752" t="str">
            <v>MOTOR HOUSING FOR HM1203C</v>
          </cell>
        </row>
        <row r="15753">
          <cell r="A15753" t="str">
            <v>450906-6</v>
          </cell>
          <cell r="B15753" t="str">
            <v>HANDLE FOR HM1213C</v>
          </cell>
        </row>
        <row r="15754">
          <cell r="A15754" t="str">
            <v>450907-4</v>
          </cell>
          <cell r="B15754" t="str">
            <v>HANDLE FOR HM1213C</v>
          </cell>
        </row>
        <row r="15755">
          <cell r="A15755" t="str">
            <v>450908-2</v>
          </cell>
          <cell r="B15755" t="str">
            <v>HANDLE COVER FOR HM1213C</v>
          </cell>
        </row>
        <row r="15756">
          <cell r="A15756" t="str">
            <v>450978-1</v>
          </cell>
          <cell r="B15756" t="str">
            <v>LOCK BUTTON FOR HR261D</v>
          </cell>
        </row>
        <row r="15757">
          <cell r="A15757" t="str">
            <v>450980-4</v>
          </cell>
          <cell r="B15757" t="str">
            <v>CHANGE LEVER FOR BHR261</v>
          </cell>
        </row>
        <row r="15758">
          <cell r="A15758" t="str">
            <v>450981-2</v>
          </cell>
          <cell r="B15758" t="str">
            <v>SWITCH LEVER FOR HR261D</v>
          </cell>
        </row>
        <row r="15759">
          <cell r="A15759" t="str">
            <v>450998-5</v>
          </cell>
          <cell r="B15759" t="str">
            <v>HANDLE COVER FOR LS1216</v>
          </cell>
        </row>
        <row r="15760">
          <cell r="A15760" t="str">
            <v>451000-7</v>
          </cell>
          <cell r="B15760" t="str">
            <v>LEAD COVER HOLDER DLS/LS</v>
          </cell>
        </row>
        <row r="15761">
          <cell r="A15761" t="str">
            <v>451002-3</v>
          </cell>
          <cell r="B15761" t="str">
            <v>GREAS HOLDER FOR LS1016L</v>
          </cell>
        </row>
        <row r="15762">
          <cell r="A15762" t="str">
            <v>451003-1</v>
          </cell>
          <cell r="B15762" t="str">
            <v>SWITCH LEVER FOR LS1016</v>
          </cell>
        </row>
        <row r="15763">
          <cell r="A15763" t="str">
            <v>451010-4</v>
          </cell>
          <cell r="B15763" t="str">
            <v>LOCK LEVER FOR LS1016L</v>
          </cell>
        </row>
        <row r="15764">
          <cell r="A15764" t="str">
            <v>451015-4</v>
          </cell>
          <cell r="B15764" t="str">
            <v>COVER FOR LS1016</v>
          </cell>
        </row>
        <row r="15765">
          <cell r="A15765" t="str">
            <v>451018-8</v>
          </cell>
          <cell r="B15765" t="str">
            <v>SPUR GEAR 43 FOR LS1016L</v>
          </cell>
        </row>
        <row r="15766">
          <cell r="A15766" t="str">
            <v>451019-6</v>
          </cell>
          <cell r="B15766" t="str">
            <v>LEVER105 FOR LS1016L</v>
          </cell>
        </row>
        <row r="15767">
          <cell r="A15767" t="str">
            <v>451036-6</v>
          </cell>
          <cell r="B15767" t="str">
            <v>SLEEVE 17 FOR LS1016L</v>
          </cell>
        </row>
        <row r="15768">
          <cell r="A15768" t="str">
            <v>451037-4</v>
          </cell>
          <cell r="B15768" t="str">
            <v>SWITCH BUTTON FOR LS1016</v>
          </cell>
        </row>
        <row r="15769">
          <cell r="A15769" t="str">
            <v>451039-0</v>
          </cell>
          <cell r="B15769" t="str">
            <v>POSITION PLATE FOR LS1016</v>
          </cell>
        </row>
        <row r="15770">
          <cell r="A15770" t="str">
            <v>451070-6</v>
          </cell>
          <cell r="B15770" t="str">
            <v>ARM HOLDER COVER</v>
          </cell>
        </row>
        <row r="15771">
          <cell r="A15771" t="str">
            <v>451099-2</v>
          </cell>
          <cell r="B15771" t="str">
            <v>RING 7</v>
          </cell>
        </row>
        <row r="15772">
          <cell r="A15772" t="str">
            <v>451197-2</v>
          </cell>
          <cell r="B15772" t="str">
            <v>SAFETY COVER B FOR LS1216</v>
          </cell>
        </row>
        <row r="15773">
          <cell r="A15773" t="str">
            <v>451199-8</v>
          </cell>
          <cell r="B15773" t="str">
            <v>LEAD COVER LS1216L</v>
          </cell>
        </row>
        <row r="15774">
          <cell r="A15774" t="str">
            <v>451201-7</v>
          </cell>
          <cell r="B15774" t="str">
            <v>KERF BOARD FOR LS1216</v>
          </cell>
        </row>
        <row r="15775">
          <cell r="A15775" t="str">
            <v>451202-5</v>
          </cell>
          <cell r="B15775" t="str">
            <v>LEVER 17 LS1216L</v>
          </cell>
        </row>
        <row r="15776">
          <cell r="A15776" t="str">
            <v>451207-5</v>
          </cell>
          <cell r="B15776" t="str">
            <v>CAPSULE (IVORY) FOR CL100D</v>
          </cell>
        </row>
        <row r="15777">
          <cell r="A15777" t="str">
            <v>451226-1</v>
          </cell>
          <cell r="B15777" t="str">
            <v>CAPSULE COMPLETE (W) FOR DCL180/181</v>
          </cell>
        </row>
        <row r="15778">
          <cell r="A15778" t="str">
            <v>451227-9</v>
          </cell>
          <cell r="B15778" t="str">
            <v>SWITCH LEVER FOR CL140FD</v>
          </cell>
        </row>
        <row r="15779">
          <cell r="A15779" t="str">
            <v>451246-5</v>
          </cell>
          <cell r="B15779" t="str">
            <v>MOTOR HOUSING FOR HR2475</v>
          </cell>
        </row>
        <row r="15780">
          <cell r="A15780" t="str">
            <v>451268-5</v>
          </cell>
          <cell r="B15780" t="str">
            <v>TOP COVER</v>
          </cell>
        </row>
        <row r="15781">
          <cell r="A15781" t="str">
            <v>451326-7</v>
          </cell>
          <cell r="B15781" t="str">
            <v>BELT COVER</v>
          </cell>
        </row>
        <row r="15782">
          <cell r="A15782" t="str">
            <v>451338-0</v>
          </cell>
          <cell r="B15782" t="str">
            <v>MOTOR COVER FOR VC3210L/VC2510L</v>
          </cell>
        </row>
        <row r="15783">
          <cell r="A15783" t="str">
            <v>451380-1</v>
          </cell>
          <cell r="B15783" t="str">
            <v>MOTOR HOUSING FOR GA4031</v>
          </cell>
        </row>
        <row r="15784">
          <cell r="A15784" t="str">
            <v>451392-4</v>
          </cell>
          <cell r="B15784" t="str">
            <v>FOOT FOR KP0800</v>
          </cell>
        </row>
        <row r="15785">
          <cell r="A15785" t="str">
            <v>451393-2</v>
          </cell>
          <cell r="B15785" t="str">
            <v>CHIP COVER FOR KP0800</v>
          </cell>
        </row>
        <row r="15786">
          <cell r="A15786" t="str">
            <v>451410-8</v>
          </cell>
          <cell r="B15786" t="str">
            <v>ROLLER FOR 4075D</v>
          </cell>
        </row>
        <row r="15787">
          <cell r="A15787" t="str">
            <v>451427-1</v>
          </cell>
          <cell r="B15787" t="str">
            <v>SWITCH LEVER FOR HM0870C/0871C</v>
          </cell>
        </row>
        <row r="15788">
          <cell r="A15788" t="str">
            <v>451431-0</v>
          </cell>
          <cell r="B15788" t="str">
            <v>HANDLE RETAINER</v>
          </cell>
        </row>
        <row r="15789">
          <cell r="A15789" t="str">
            <v>451432-8</v>
          </cell>
          <cell r="B15789" t="str">
            <v>CHUCK COVER</v>
          </cell>
        </row>
        <row r="15790">
          <cell r="A15790" t="str">
            <v>451433-6</v>
          </cell>
          <cell r="B15790" t="str">
            <v>CHANGE RING FOR HM0871C</v>
          </cell>
        </row>
        <row r="15791">
          <cell r="A15791" t="str">
            <v>451434-4</v>
          </cell>
          <cell r="B15791" t="str">
            <v>CRANK CAP FOR HM0870C</v>
          </cell>
        </row>
        <row r="15792">
          <cell r="A15792" t="str">
            <v>451436-0</v>
          </cell>
          <cell r="B15792" t="str">
            <v>PIPE HOLDER B FOR HM0871C</v>
          </cell>
        </row>
        <row r="15793">
          <cell r="A15793" t="str">
            <v>451444-1</v>
          </cell>
          <cell r="B15793" t="str">
            <v>HOUSING COVER FOR HM0870C</v>
          </cell>
        </row>
        <row r="15794">
          <cell r="A15794" t="str">
            <v>451445-9</v>
          </cell>
          <cell r="B15794" t="str">
            <v>HANDLE COVER</v>
          </cell>
        </row>
        <row r="15795">
          <cell r="A15795" t="str">
            <v>451453-0</v>
          </cell>
          <cell r="B15795" t="str">
            <v>TANK COVER FOR 438</v>
          </cell>
        </row>
        <row r="15796">
          <cell r="A15796" t="str">
            <v>451465-3</v>
          </cell>
          <cell r="B15796" t="str">
            <v>CAPSULE (BLUE) FOR CL100D</v>
          </cell>
        </row>
        <row r="15797">
          <cell r="A15797" t="str">
            <v>451522-7</v>
          </cell>
          <cell r="B15797" t="str">
            <v>INTERNAL GEAR CASE FOR TD021D</v>
          </cell>
        </row>
        <row r="15798">
          <cell r="A15798" t="str">
            <v>451524-3</v>
          </cell>
          <cell r="B15798" t="str">
            <v>COLLAR HD. PIN 10 FOR RP0900</v>
          </cell>
        </row>
        <row r="15799">
          <cell r="A15799" t="str">
            <v>451529-3</v>
          </cell>
          <cell r="B15799" t="str">
            <v>CHANGE LEVER A FOR HR2610</v>
          </cell>
        </row>
        <row r="15800">
          <cell r="A15800" t="str">
            <v>451530-8</v>
          </cell>
          <cell r="B15800" t="str">
            <v>CHANGE LEVER COVER A FOR HR2610</v>
          </cell>
        </row>
        <row r="15801">
          <cell r="A15801" t="str">
            <v>451531-6</v>
          </cell>
          <cell r="B15801" t="str">
            <v>CHANGE LEVER B FOR HR2600</v>
          </cell>
        </row>
        <row r="15802">
          <cell r="A15802" t="str">
            <v>451533-2</v>
          </cell>
          <cell r="B15802" t="str">
            <v>CHUCK COVER FOR HR2610</v>
          </cell>
        </row>
        <row r="15803">
          <cell r="A15803" t="str">
            <v>451535-8</v>
          </cell>
          <cell r="B15803" t="str">
            <v>MOTOR HOUSING FOR HR2610</v>
          </cell>
        </row>
        <row r="15804">
          <cell r="A15804" t="str">
            <v>451536-6</v>
          </cell>
          <cell r="B15804" t="str">
            <v>MOTOR HOUSING FOR HR2610</v>
          </cell>
        </row>
        <row r="15805">
          <cell r="A15805" t="str">
            <v>451538-2</v>
          </cell>
          <cell r="B15805" t="str">
            <v>MOTOR HOUSING FOR HR2610</v>
          </cell>
        </row>
        <row r="15806">
          <cell r="A15806" t="str">
            <v>451544-7</v>
          </cell>
          <cell r="B15806" t="str">
            <v>TANK COVER</v>
          </cell>
        </row>
        <row r="15807">
          <cell r="A15807" t="str">
            <v>451639-6</v>
          </cell>
          <cell r="B15807" t="str">
            <v>GUIDE RING FOR HM0870C</v>
          </cell>
        </row>
        <row r="15808">
          <cell r="A15808" t="str">
            <v>451650-8</v>
          </cell>
          <cell r="B15808" t="str">
            <v>MOTOR HOUSING FOR GA4034</v>
          </cell>
        </row>
        <row r="15809">
          <cell r="A15809" t="str">
            <v>451651-6</v>
          </cell>
          <cell r="B15809" t="str">
            <v>REAR COVER</v>
          </cell>
        </row>
        <row r="15810">
          <cell r="A15810" t="str">
            <v>451736-8</v>
          </cell>
          <cell r="B15810" t="str">
            <v>FUEL TANK FOR EH026</v>
          </cell>
        </row>
        <row r="15811">
          <cell r="A15811" t="str">
            <v>451809-7</v>
          </cell>
          <cell r="B15811" t="str">
            <v>LOCK OFF BUTTON FOR UM164</v>
          </cell>
        </row>
        <row r="15812">
          <cell r="A15812" t="str">
            <v>451812-8</v>
          </cell>
          <cell r="B15812" t="str">
            <v>LOCK LEVER FOR UM164</v>
          </cell>
        </row>
        <row r="15813">
          <cell r="A15813" t="str">
            <v>451860-7</v>
          </cell>
          <cell r="B15813" t="str">
            <v>CYLINDER COVER FOR EHT2310</v>
          </cell>
        </row>
        <row r="15814">
          <cell r="A15814" t="str">
            <v>451865-7</v>
          </cell>
          <cell r="B15814" t="str">
            <v>BAFFLE PLATE FOR EH6000S</v>
          </cell>
        </row>
        <row r="15815">
          <cell r="A15815" t="str">
            <v>451875-4</v>
          </cell>
          <cell r="B15815" t="str">
            <v>CYLINDER COVER FOR EBH340U</v>
          </cell>
        </row>
        <row r="15816">
          <cell r="A15816" t="str">
            <v>451876-2</v>
          </cell>
          <cell r="B15816" t="str">
            <v>COVER PLUG FOR EBH340U</v>
          </cell>
        </row>
        <row r="15817">
          <cell r="A15817" t="str">
            <v>451877-0</v>
          </cell>
          <cell r="B15817" t="str">
            <v>FUEL TANK FOR EBH340R</v>
          </cell>
        </row>
        <row r="15818">
          <cell r="A15818" t="str">
            <v>451896-6</v>
          </cell>
          <cell r="B15818" t="str">
            <v>LOCK OFF BUTTON B FOR MUM164D</v>
          </cell>
        </row>
        <row r="15819">
          <cell r="A15819" t="str">
            <v>451907-7</v>
          </cell>
          <cell r="B15819" t="str">
            <v>GEAR HOUSING FOR MT814</v>
          </cell>
        </row>
        <row r="15820">
          <cell r="A15820" t="str">
            <v>451911-6</v>
          </cell>
          <cell r="B15820" t="str">
            <v>INSULATOR FOR EC023E</v>
          </cell>
        </row>
        <row r="15821">
          <cell r="A15821" t="str">
            <v>451926-3</v>
          </cell>
          <cell r="B15821" t="str">
            <v>MOTOR HOUSING FOR MT923</v>
          </cell>
        </row>
        <row r="15822">
          <cell r="A15822" t="str">
            <v>451928-9</v>
          </cell>
          <cell r="B15822" t="str">
            <v>BEARING BOX FOR MT923</v>
          </cell>
        </row>
        <row r="15823">
          <cell r="A15823" t="str">
            <v>451929-7</v>
          </cell>
          <cell r="B15823" t="str">
            <v>BASE FOR MT923</v>
          </cell>
        </row>
        <row r="15824">
          <cell r="A15824" t="str">
            <v>451930-2</v>
          </cell>
          <cell r="B15824" t="str">
            <v>FAN GUIDE FOR MT923</v>
          </cell>
        </row>
        <row r="15825">
          <cell r="A15825" t="str">
            <v>451998-8</v>
          </cell>
          <cell r="B15825" t="str">
            <v>MUFFLER COVER FOR RBC411U</v>
          </cell>
        </row>
        <row r="15826">
          <cell r="A15826" t="str">
            <v>452000-0</v>
          </cell>
          <cell r="B15826" t="str">
            <v>AIR CLEANER PLATE FOR RBC411U</v>
          </cell>
        </row>
        <row r="15827">
          <cell r="A15827" t="str">
            <v>452001-8</v>
          </cell>
          <cell r="B15827" t="str">
            <v>AIR CLEANER COVER FOR RBC411U</v>
          </cell>
        </row>
        <row r="15828">
          <cell r="A15828" t="str">
            <v>452018-1</v>
          </cell>
          <cell r="B15828" t="str">
            <v>FUEL NIPPLE FOR EA3201S</v>
          </cell>
        </row>
        <row r="15829">
          <cell r="A15829" t="str">
            <v>452020-4</v>
          </cell>
          <cell r="B15829" t="str">
            <v>CATCH LEVER FOR EA3200S</v>
          </cell>
        </row>
        <row r="15830">
          <cell r="A15830" t="str">
            <v>452025-4</v>
          </cell>
          <cell r="B15830" t="str">
            <v>CHOKE LEVER EA3200S</v>
          </cell>
        </row>
        <row r="15831">
          <cell r="A15831" t="str">
            <v>452030-1</v>
          </cell>
          <cell r="B15831" t="str">
            <v>INTAKE MANIFOLD FOR EA3201S</v>
          </cell>
        </row>
        <row r="15832">
          <cell r="A15832" t="str">
            <v>452047-4</v>
          </cell>
          <cell r="B15832" t="str">
            <v>OIL CAP FOR EM2650</v>
          </cell>
        </row>
        <row r="15833">
          <cell r="A15833" t="str">
            <v>452063-6</v>
          </cell>
          <cell r="B15833" t="str">
            <v>BAFFLE PLATE FOR DS4010</v>
          </cell>
        </row>
        <row r="15834">
          <cell r="A15834" t="str">
            <v>452205-2</v>
          </cell>
          <cell r="B15834" t="str">
            <v>REAR COVER FOR DF456D</v>
          </cell>
        </row>
        <row r="15835">
          <cell r="A15835" t="str">
            <v>452236-1</v>
          </cell>
          <cell r="B15835" t="str">
            <v>SAFETY COVER FOR HS300D/301D</v>
          </cell>
        </row>
        <row r="15836">
          <cell r="A15836" t="str">
            <v>452314-7</v>
          </cell>
          <cell r="B15836" t="str">
            <v>STOPPER</v>
          </cell>
        </row>
        <row r="15837">
          <cell r="A15837" t="str">
            <v>452321-0</v>
          </cell>
          <cell r="B15837" t="str">
            <v>LOOP HANDLE FOR EH6000W</v>
          </cell>
        </row>
        <row r="15838">
          <cell r="A15838" t="str">
            <v>452415-1</v>
          </cell>
          <cell r="B15838" t="str">
            <v>TOP COVER FOR MB0371</v>
          </cell>
        </row>
        <row r="15839">
          <cell r="A15839" t="str">
            <v>452439-7</v>
          </cell>
          <cell r="B15839" t="str">
            <v>HAMMER CASE COVER FOR BTW152</v>
          </cell>
        </row>
        <row r="15840">
          <cell r="A15840" t="str">
            <v>452446-0</v>
          </cell>
          <cell r="B15840" t="str">
            <v>FLOAT CAGE FOR VC1310L</v>
          </cell>
        </row>
        <row r="15841">
          <cell r="A15841" t="str">
            <v>452468-0</v>
          </cell>
          <cell r="B15841" t="str">
            <v>PUSH BUTTON FOR RT0700C</v>
          </cell>
        </row>
        <row r="15842">
          <cell r="A15842" t="str">
            <v>452500-0</v>
          </cell>
          <cell r="B15842" t="str">
            <v>REAR COVER FOR MT90</v>
          </cell>
        </row>
        <row r="15843">
          <cell r="A15843" t="str">
            <v>452501-8</v>
          </cell>
          <cell r="B15843" t="str">
            <v>SWITCH LEVER FOR MT90</v>
          </cell>
        </row>
        <row r="15844">
          <cell r="A15844" t="str">
            <v>452502-6</v>
          </cell>
          <cell r="B15844" t="str">
            <v>PIN CAP FOR MT90</v>
          </cell>
        </row>
        <row r="15845">
          <cell r="A15845" t="str">
            <v>452610-3</v>
          </cell>
          <cell r="B15845" t="str">
            <v>Oil gauge</v>
          </cell>
        </row>
        <row r="15846">
          <cell r="A15846" t="str">
            <v>452630-7</v>
          </cell>
          <cell r="B15846" t="str">
            <v>ENGINE COVER</v>
          </cell>
        </row>
        <row r="15847">
          <cell r="A15847" t="str">
            <v>452667-4</v>
          </cell>
          <cell r="B15847" t="str">
            <v>GEAR COVER PROFESSIONAL</v>
          </cell>
        </row>
        <row r="15848">
          <cell r="A15848" t="str">
            <v>452778-5</v>
          </cell>
          <cell r="B15848" t="str">
            <v>TOP COVER FOR MT924</v>
          </cell>
        </row>
        <row r="15849">
          <cell r="A15849" t="str">
            <v>452782-4</v>
          </cell>
          <cell r="B15849" t="str">
            <v>TOP COVER FOR MT924</v>
          </cell>
        </row>
        <row r="15850">
          <cell r="A15850" t="str">
            <v>452815-5</v>
          </cell>
          <cell r="B15850" t="str">
            <v>HANDLE COVER FOR MKP082</v>
          </cell>
        </row>
        <row r="15851">
          <cell r="A15851" t="str">
            <v>452832-5</v>
          </cell>
          <cell r="B15851" t="str">
            <v>REAR COVER FOR TD134D</v>
          </cell>
        </row>
        <row r="15852">
          <cell r="A15852" t="str">
            <v>452837-5</v>
          </cell>
          <cell r="B15852" t="str">
            <v>HAMMER CASE COVER FOR TD134D</v>
          </cell>
        </row>
        <row r="15853">
          <cell r="A15853" t="str">
            <v>452840-6</v>
          </cell>
          <cell r="B15853" t="str">
            <v>RELEASE BUTTON CAER</v>
          </cell>
        </row>
        <row r="15854">
          <cell r="A15854" t="str">
            <v>452913-5</v>
          </cell>
          <cell r="B15854" t="str">
            <v>BASE PLATE FOR MT361</v>
          </cell>
        </row>
        <row r="15855">
          <cell r="A15855" t="str">
            <v>452938-9</v>
          </cell>
          <cell r="B15855" t="str">
            <v>GRIP FOR EK7651H</v>
          </cell>
        </row>
        <row r="15856">
          <cell r="A15856" t="str">
            <v>452981-8</v>
          </cell>
          <cell r="B15856" t="str">
            <v>HANDLE COVER MT870</v>
          </cell>
        </row>
        <row r="15857">
          <cell r="A15857" t="str">
            <v>452983-4</v>
          </cell>
          <cell r="B15857" t="str">
            <v>CHANGE LEVER MT870</v>
          </cell>
        </row>
        <row r="15858">
          <cell r="A15858" t="str">
            <v>452984-2</v>
          </cell>
          <cell r="B15858" t="str">
            <v>BAFFLE PLATE MT870</v>
          </cell>
        </row>
        <row r="15859">
          <cell r="A15859" t="str">
            <v>453026-5</v>
          </cell>
          <cell r="B15859" t="str">
            <v>SAFETY COVER FOR LH1040</v>
          </cell>
        </row>
        <row r="15860">
          <cell r="A15860" t="str">
            <v>453028-1</v>
          </cell>
          <cell r="B15860" t="str">
            <v>KERF BOARD</v>
          </cell>
        </row>
        <row r="15861">
          <cell r="A15861" t="str">
            <v>453056-6</v>
          </cell>
          <cell r="B15861" t="str">
            <v>INTERNAL GEAR CASE FOR M694D</v>
          </cell>
        </row>
        <row r="15862">
          <cell r="A15862" t="str">
            <v>453123-7</v>
          </cell>
          <cell r="B15862" t="str">
            <v>SWITCH LEVER FOR DHR242</v>
          </cell>
        </row>
        <row r="15863">
          <cell r="A15863" t="str">
            <v>453129-5</v>
          </cell>
          <cell r="B15863" t="str">
            <v>GRIP BASE FOR HR242D</v>
          </cell>
        </row>
        <row r="15864">
          <cell r="A15864" t="str">
            <v>453131-8</v>
          </cell>
          <cell r="B15864" t="str">
            <v>CHANGE LEVER COVER FOR HR242D</v>
          </cell>
        </row>
        <row r="15865">
          <cell r="A15865" t="str">
            <v>453137-6</v>
          </cell>
          <cell r="B15865" t="str">
            <v>SLIDE PIPE FOR DX01</v>
          </cell>
        </row>
        <row r="15866">
          <cell r="A15866" t="str">
            <v>453140-7</v>
          </cell>
          <cell r="B15866" t="str">
            <v>STOPPER BASE FOR DX01</v>
          </cell>
        </row>
        <row r="15867">
          <cell r="A15867" t="str">
            <v>453143-1</v>
          </cell>
          <cell r="B15867" t="str">
            <v>FILTER PLATE FOR DX01</v>
          </cell>
        </row>
        <row r="15868">
          <cell r="A15868" t="str">
            <v>453144-9</v>
          </cell>
          <cell r="B15868" t="str">
            <v>LIFT PLATE FOR DX01</v>
          </cell>
        </row>
        <row r="15869">
          <cell r="A15869" t="str">
            <v>453145-7</v>
          </cell>
          <cell r="B15869" t="str">
            <v>PUSH BUTTON FOR DX01</v>
          </cell>
        </row>
        <row r="15870">
          <cell r="A15870" t="str">
            <v>453171-6</v>
          </cell>
          <cell r="B15870" t="str">
            <v>FILTER PLATE FOR DX01</v>
          </cell>
        </row>
        <row r="15871">
          <cell r="A15871" t="str">
            <v>453219-4</v>
          </cell>
          <cell r="B15871" t="str">
            <v>GRIP FOR DPJ180</v>
          </cell>
        </row>
        <row r="15872">
          <cell r="A15872" t="str">
            <v>453234-8</v>
          </cell>
          <cell r="B15872" t="str">
            <v>DECK FOR LM430D</v>
          </cell>
        </row>
        <row r="15873">
          <cell r="A15873" t="str">
            <v>453235-6</v>
          </cell>
          <cell r="B15873" t="str">
            <v>COWLING FOR LM430D</v>
          </cell>
        </row>
        <row r="15874">
          <cell r="A15874" t="str">
            <v>453239-8</v>
          </cell>
          <cell r="B15874" t="str">
            <v>UNDER COVER FOR LM430D</v>
          </cell>
        </row>
        <row r="15875">
          <cell r="A15875" t="str">
            <v>453241-1</v>
          </cell>
          <cell r="B15875" t="str">
            <v>REAR WHEEL CAP FOR LM430D</v>
          </cell>
        </row>
        <row r="15876">
          <cell r="A15876" t="str">
            <v>453244-5</v>
          </cell>
          <cell r="B15876" t="str">
            <v>SWITCH BOX FOR LM430D</v>
          </cell>
        </row>
        <row r="15877">
          <cell r="A15877" t="str">
            <v>453246-1</v>
          </cell>
          <cell r="B15877" t="str">
            <v>SWITCH LEVER CASE FOR LM430D</v>
          </cell>
        </row>
        <row r="15878">
          <cell r="A15878" t="str">
            <v>453247-9</v>
          </cell>
          <cell r="B15878" t="str">
            <v>SWITCH LEVER CASE COVER FOR LM430D</v>
          </cell>
        </row>
        <row r="15879">
          <cell r="A15879" t="str">
            <v>453248-7</v>
          </cell>
          <cell r="B15879" t="str">
            <v>LEVER FOR LM430D</v>
          </cell>
        </row>
        <row r="15880">
          <cell r="A15880" t="str">
            <v>453249-5</v>
          </cell>
          <cell r="B15880" t="str">
            <v>SWITCH BUTTON FOR LM430D</v>
          </cell>
        </row>
        <row r="15881">
          <cell r="A15881" t="str">
            <v>453250-0</v>
          </cell>
          <cell r="B15881" t="str">
            <v>LOCK LEVER FOR LM430D</v>
          </cell>
        </row>
        <row r="15882">
          <cell r="A15882" t="str">
            <v>453251-8</v>
          </cell>
          <cell r="B15882" t="str">
            <v>LOCK LEVER SUPPORT FOR LM430D</v>
          </cell>
        </row>
        <row r="15883">
          <cell r="A15883" t="str">
            <v>453255-0</v>
          </cell>
          <cell r="B15883" t="str">
            <v>ADJUST PLATE FOR LM430D</v>
          </cell>
        </row>
        <row r="15884">
          <cell r="A15884" t="str">
            <v>453258-4</v>
          </cell>
          <cell r="B15884" t="str">
            <v>COW RING COVER FOR LM430D</v>
          </cell>
        </row>
        <row r="15885">
          <cell r="A15885" t="str">
            <v>453316-6</v>
          </cell>
          <cell r="B15885" t="str">
            <v>PROTECTOR FOR UH523D</v>
          </cell>
        </row>
        <row r="15886">
          <cell r="A15886" t="str">
            <v>453317-4</v>
          </cell>
          <cell r="B15886" t="str">
            <v>WIND COVER FOR UH523D</v>
          </cell>
        </row>
        <row r="15887">
          <cell r="A15887" t="str">
            <v>453340-9</v>
          </cell>
          <cell r="B15887" t="str">
            <v>FRONT GRIP FOR UR140D</v>
          </cell>
        </row>
        <row r="15888">
          <cell r="A15888" t="str">
            <v>453344-1</v>
          </cell>
          <cell r="B15888" t="str">
            <v>LOCK SLEEVE FOR UR140D</v>
          </cell>
        </row>
        <row r="15889">
          <cell r="A15889" t="str">
            <v>453366-1</v>
          </cell>
          <cell r="B15889" t="str">
            <v>MOTOR HOUSING FOR GA4040C</v>
          </cell>
        </row>
        <row r="15890">
          <cell r="A15890" t="str">
            <v>453367-9</v>
          </cell>
          <cell r="B15890" t="str">
            <v>BAFFLE PLATE FOR GA4040C</v>
          </cell>
        </row>
        <row r="15891">
          <cell r="A15891" t="str">
            <v>453375-0</v>
          </cell>
          <cell r="B15891" t="str">
            <v>BUFFLE PLATE B FOR GA4041C</v>
          </cell>
        </row>
        <row r="15892">
          <cell r="A15892" t="str">
            <v>453377-6</v>
          </cell>
          <cell r="B15892" t="str">
            <v>SWITCH KNOB B FOR GA4041C</v>
          </cell>
        </row>
        <row r="15893">
          <cell r="A15893" t="str">
            <v>453385-7</v>
          </cell>
          <cell r="B15893" t="str">
            <v>HOLDER 9-19 FOR LM430D</v>
          </cell>
        </row>
        <row r="15894">
          <cell r="A15894" t="str">
            <v>453394-6</v>
          </cell>
          <cell r="B15894" t="str">
            <v>REAR CAVER FOR DF458D</v>
          </cell>
        </row>
        <row r="15895">
          <cell r="A15895" t="str">
            <v>453406-5</v>
          </cell>
          <cell r="B15895" t="str">
            <v>BASE COVER FOR PJ7000</v>
          </cell>
        </row>
        <row r="15896">
          <cell r="A15896" t="str">
            <v>453426-9</v>
          </cell>
          <cell r="B15896" t="str">
            <v>HANDLE L FOR CS550D</v>
          </cell>
        </row>
        <row r="15897">
          <cell r="A15897" t="str">
            <v>453427-7</v>
          </cell>
          <cell r="B15897" t="str">
            <v>HANDLE R FOR CS550D</v>
          </cell>
        </row>
        <row r="15898">
          <cell r="A15898" t="str">
            <v>453493-4</v>
          </cell>
          <cell r="B15898" t="str">
            <v>TANK STRAINER FOR PM7650H</v>
          </cell>
        </row>
        <row r="15899">
          <cell r="A15899" t="str">
            <v>453494-2</v>
          </cell>
          <cell r="B15899" t="str">
            <v>JOINT I FOR PM7650H</v>
          </cell>
        </row>
        <row r="15900">
          <cell r="A15900" t="str">
            <v>453495-0</v>
          </cell>
          <cell r="B15900" t="str">
            <v>MIXING BODY UPPER FOR PM7650H</v>
          </cell>
        </row>
        <row r="15901">
          <cell r="A15901" t="str">
            <v>453496-8</v>
          </cell>
          <cell r="B15901" t="str">
            <v>MIXING BODY LOWER FOR PM7650H</v>
          </cell>
        </row>
        <row r="15902">
          <cell r="A15902" t="str">
            <v>453499-2</v>
          </cell>
          <cell r="B15902" t="str">
            <v>FLAME HOLDER FOR PM7650H</v>
          </cell>
        </row>
        <row r="15903">
          <cell r="A15903" t="str">
            <v>453506-1</v>
          </cell>
          <cell r="B15903" t="str">
            <v>DIFFUSION COVER FOR PM7650H</v>
          </cell>
        </row>
        <row r="15904">
          <cell r="A15904" t="str">
            <v>453509-5</v>
          </cell>
          <cell r="B15904" t="str">
            <v>BODY COVER FOR PM7650H</v>
          </cell>
        </row>
        <row r="15905">
          <cell r="A15905" t="str">
            <v>453510-0</v>
          </cell>
          <cell r="B15905" t="str">
            <v>VALVE ROD FOR PM7650H</v>
          </cell>
        </row>
        <row r="15906">
          <cell r="A15906" t="str">
            <v>453554-0</v>
          </cell>
          <cell r="B15906" t="str">
            <v>CAP A FOR CC300D</v>
          </cell>
        </row>
        <row r="15907">
          <cell r="A15907" t="str">
            <v>453555-8</v>
          </cell>
          <cell r="B15907" t="str">
            <v>NOZZLE FOR CC300D</v>
          </cell>
        </row>
        <row r="15908">
          <cell r="A15908" t="str">
            <v>453557-4</v>
          </cell>
          <cell r="B15908" t="str">
            <v>CAP B FOR CC300D</v>
          </cell>
        </row>
        <row r="15909">
          <cell r="A15909" t="str">
            <v>453558-2</v>
          </cell>
          <cell r="B15909" t="str">
            <v>VOLUTE CASE 2 FOR PM7650H</v>
          </cell>
        </row>
        <row r="15910">
          <cell r="A15910" t="str">
            <v>453560-5</v>
          </cell>
          <cell r="B15910" t="str">
            <v>LOWER FLAME HOLDER FOR PM7650H</v>
          </cell>
        </row>
        <row r="15911">
          <cell r="A15911" t="str">
            <v>453561-3</v>
          </cell>
          <cell r="B15911" t="str">
            <v>TANK HOLDER FOR PM7650H</v>
          </cell>
        </row>
        <row r="15912">
          <cell r="A15912" t="str">
            <v>453599-8</v>
          </cell>
          <cell r="B15912" t="str">
            <v>SLEEVE 25 FOR PM7650H</v>
          </cell>
        </row>
        <row r="15913">
          <cell r="A15913" t="str">
            <v>453615-6</v>
          </cell>
          <cell r="B15913" t="str">
            <v>CAP FOR PM7650H</v>
          </cell>
        </row>
        <row r="15914">
          <cell r="A15914" t="str">
            <v>453632-6</v>
          </cell>
          <cell r="B15914" t="str">
            <v>MOTOR BRACKET FOR DBO180</v>
          </cell>
        </row>
        <row r="15915">
          <cell r="A15915" t="str">
            <v>453634-2</v>
          </cell>
          <cell r="B15915" t="str">
            <v>GUARD FOR LS1016L</v>
          </cell>
        </row>
        <row r="15916">
          <cell r="A15916" t="str">
            <v>453706-3</v>
          </cell>
          <cell r="B15916" t="str">
            <v>LOCK BUTTON FOR HR261D</v>
          </cell>
        </row>
        <row r="15917">
          <cell r="A15917" t="str">
            <v>453714-4</v>
          </cell>
          <cell r="B15917" t="str">
            <v>VIRE BAND FOR PM7650H</v>
          </cell>
        </row>
        <row r="15918">
          <cell r="A15918" t="str">
            <v>453757-6</v>
          </cell>
          <cell r="B15918" t="str">
            <v>SWITCH LEVER FOR DTM50</v>
          </cell>
        </row>
        <row r="15919">
          <cell r="A15919" t="str">
            <v>453786-9</v>
          </cell>
          <cell r="B15919" t="str">
            <v>CAM PLATE FOR EA3201S</v>
          </cell>
        </row>
        <row r="15920">
          <cell r="A15920" t="str">
            <v>453823-9</v>
          </cell>
          <cell r="B15920" t="str">
            <v>TOMOR HOUSING FOR TM3000C</v>
          </cell>
        </row>
        <row r="15921">
          <cell r="A15921" t="str">
            <v>453824-7</v>
          </cell>
          <cell r="B15921" t="str">
            <v>REAR COVER FOR TM3000C</v>
          </cell>
        </row>
        <row r="15922">
          <cell r="A15922" t="str">
            <v>453856-4</v>
          </cell>
          <cell r="B15922" t="str">
            <v>TOP COVER FOR MT925</v>
          </cell>
        </row>
        <row r="15923">
          <cell r="A15923" t="str">
            <v>453945-5</v>
          </cell>
          <cell r="B15923" t="str">
            <v>REAL COVER FOR MT912</v>
          </cell>
        </row>
        <row r="15924">
          <cell r="A15924" t="str">
            <v>453954-4</v>
          </cell>
          <cell r="B15924" t="str">
            <v>HANDLE COVER FOR MHS700</v>
          </cell>
        </row>
        <row r="15925">
          <cell r="A15925" t="str">
            <v>453965-9</v>
          </cell>
          <cell r="B15925" t="str">
            <v>HANDLE COVER FOR MT941</v>
          </cell>
        </row>
        <row r="15926">
          <cell r="A15926" t="str">
            <v>453986-1</v>
          </cell>
          <cell r="B15926" t="str">
            <v>TOP ADAPTER FOR PM7650H</v>
          </cell>
        </row>
        <row r="15927">
          <cell r="A15927" t="str">
            <v>454026-8</v>
          </cell>
          <cell r="B15927" t="str">
            <v>BASE PLATE</v>
          </cell>
        </row>
        <row r="15928">
          <cell r="A15928" t="str">
            <v>454027-6</v>
          </cell>
          <cell r="B15928" t="str">
            <v>SWITCH COVER FOR M3600</v>
          </cell>
        </row>
        <row r="15929">
          <cell r="A15929" t="str">
            <v>454032-3</v>
          </cell>
          <cell r="B15929" t="str">
            <v>CHIP DEFLECTOR</v>
          </cell>
        </row>
        <row r="15930">
          <cell r="A15930" t="str">
            <v>454033-1</v>
          </cell>
          <cell r="B15930" t="str">
            <v>LOCT LEVER</v>
          </cell>
        </row>
        <row r="15931">
          <cell r="A15931" t="str">
            <v>454047-0</v>
          </cell>
          <cell r="B15931" t="str">
            <v>BELT COVER FOR MT111</v>
          </cell>
        </row>
        <row r="15932">
          <cell r="A15932" t="str">
            <v>454051-9</v>
          </cell>
          <cell r="B15932" t="str">
            <v>BAFFLE PLATE FOR MT111</v>
          </cell>
        </row>
        <row r="15933">
          <cell r="A15933" t="str">
            <v>454069-0</v>
          </cell>
          <cell r="B15933" t="str">
            <v>INNER HOUSING FOR MT401</v>
          </cell>
        </row>
        <row r="15934">
          <cell r="A15934" t="str">
            <v>454084-4</v>
          </cell>
          <cell r="B15934" t="str">
            <v>FAN COVER FOR CL103D</v>
          </cell>
        </row>
        <row r="15935">
          <cell r="A15935" t="str">
            <v>454102-8</v>
          </cell>
          <cell r="B15935" t="str">
            <v>SWITCH LEVER FOR DA331D</v>
          </cell>
        </row>
        <row r="15936">
          <cell r="A15936" t="str">
            <v>454112-5</v>
          </cell>
          <cell r="B15936" t="str">
            <v>LOCK BUTTON FOR HR242D</v>
          </cell>
        </row>
        <row r="15937">
          <cell r="A15937" t="str">
            <v>454115-9</v>
          </cell>
          <cell r="B15937" t="str">
            <v>GEAR HOUSING FOR MT817</v>
          </cell>
        </row>
        <row r="15938">
          <cell r="A15938" t="str">
            <v>454270-7</v>
          </cell>
          <cell r="B15938" t="str">
            <v>BAND FOR MEM2650L</v>
          </cell>
        </row>
        <row r="15939">
          <cell r="A15939" t="str">
            <v>454375-3</v>
          </cell>
          <cell r="B15939" t="str">
            <v>CHANGE LEVER FOR MT80A</v>
          </cell>
        </row>
        <row r="15940">
          <cell r="A15940" t="str">
            <v>454483-0</v>
          </cell>
          <cell r="B15940" t="str">
            <v>TOOL OPENER FOR JV181D</v>
          </cell>
        </row>
        <row r="15941">
          <cell r="A15941" t="str">
            <v>454484-8</v>
          </cell>
          <cell r="B15941" t="str">
            <v>SEAL PLATE FOR JV181D</v>
          </cell>
        </row>
        <row r="15942">
          <cell r="A15942" t="str">
            <v>454488-0</v>
          </cell>
          <cell r="B15942" t="str">
            <v>BUFFLE PLATE FOR EA3600</v>
          </cell>
        </row>
        <row r="15943">
          <cell r="A15943" t="str">
            <v>454489-8</v>
          </cell>
          <cell r="B15943" t="str">
            <v>BRACKET FOR EA3600</v>
          </cell>
        </row>
        <row r="15944">
          <cell r="A15944" t="str">
            <v>454493-7</v>
          </cell>
          <cell r="B15944" t="str">
            <v>AIR GUIDE PLATE FOR EA3600</v>
          </cell>
        </row>
        <row r="15945">
          <cell r="A15945" t="str">
            <v>454509-8</v>
          </cell>
          <cell r="B15945" t="str">
            <v>PUMP COVER FOR EA3600</v>
          </cell>
        </row>
        <row r="15946">
          <cell r="A15946" t="str">
            <v>454520-0</v>
          </cell>
          <cell r="B15946" t="str">
            <v>PLATE FOR EA3600</v>
          </cell>
        </row>
        <row r="15947">
          <cell r="A15947" t="str">
            <v>454531-5</v>
          </cell>
          <cell r="B15947" t="str">
            <v>BRACKET FOR EA3600</v>
          </cell>
        </row>
        <row r="15948">
          <cell r="A15948" t="str">
            <v>454532-3</v>
          </cell>
          <cell r="B15948" t="str">
            <v>MANIFOLD FOR EA3600</v>
          </cell>
        </row>
        <row r="15949">
          <cell r="A15949" t="str">
            <v>454533-1</v>
          </cell>
          <cell r="B15949" t="str">
            <v>SWITCH LEVER FOR EA3600</v>
          </cell>
        </row>
        <row r="15950">
          <cell r="A15950" t="str">
            <v>454554-3</v>
          </cell>
          <cell r="B15950" t="str">
            <v>GEAR HOUSING FOR MT912</v>
          </cell>
        </row>
        <row r="15951">
          <cell r="A15951" t="str">
            <v>454555-1</v>
          </cell>
          <cell r="B15951" t="str">
            <v>BAFFLE PLATE FOR MT92A</v>
          </cell>
        </row>
        <row r="15952">
          <cell r="A15952" t="str">
            <v>454635-3</v>
          </cell>
          <cell r="B15952" t="str">
            <v>LOWER HEAD COVER FOR TM3010C</v>
          </cell>
        </row>
        <row r="15953">
          <cell r="A15953" t="str">
            <v>454641-8</v>
          </cell>
          <cell r="B15953" t="str">
            <v>PROTECTOR HOLDER FOR DUR187</v>
          </cell>
        </row>
        <row r="15954">
          <cell r="A15954" t="str">
            <v>454661-2</v>
          </cell>
          <cell r="B15954" t="str">
            <v>LOCK OFF LEVER R FOR JR183D</v>
          </cell>
        </row>
        <row r="15955">
          <cell r="A15955" t="str">
            <v>454693-9</v>
          </cell>
          <cell r="B15955" t="str">
            <v>MOTOR HOUSING FOR DHS710</v>
          </cell>
        </row>
        <row r="15956">
          <cell r="A15956" t="str">
            <v>454696-3</v>
          </cell>
          <cell r="B15956" t="str">
            <v>BAFFLE PLATE</v>
          </cell>
        </row>
        <row r="15957">
          <cell r="A15957" t="str">
            <v>454697-1</v>
          </cell>
          <cell r="B15957" t="str">
            <v>REAR COVER</v>
          </cell>
        </row>
        <row r="15958">
          <cell r="A15958" t="str">
            <v>454727-8</v>
          </cell>
          <cell r="B15958" t="str">
            <v>TENSION COVER FOR UC4041A</v>
          </cell>
        </row>
        <row r="15959">
          <cell r="A15959" t="str">
            <v>454728-6</v>
          </cell>
          <cell r="B15959" t="str">
            <v>COVER FOR UC3041A</v>
          </cell>
        </row>
        <row r="15960">
          <cell r="A15960" t="str">
            <v>454729-4</v>
          </cell>
          <cell r="B15960" t="str">
            <v>OIL TANK FOR UC3041A</v>
          </cell>
        </row>
        <row r="15961">
          <cell r="A15961" t="str">
            <v>454742-2</v>
          </cell>
          <cell r="B15961" t="str">
            <v>LOCK OFF BUTTON FOR JV143D</v>
          </cell>
        </row>
        <row r="15962">
          <cell r="A15962" t="str">
            <v>454818-5</v>
          </cell>
          <cell r="B15962" t="str">
            <v>COVER FOR DUC302</v>
          </cell>
        </row>
        <row r="15963">
          <cell r="A15963" t="str">
            <v>454819-3</v>
          </cell>
          <cell r="B15963" t="str">
            <v>NUT COVER FOR UC4551A/DUC252</v>
          </cell>
        </row>
        <row r="15964">
          <cell r="A15964" t="str">
            <v>454821-6</v>
          </cell>
          <cell r="B15964" t="str">
            <v>GEAR HOUSING FOR UC3051A</v>
          </cell>
        </row>
        <row r="15965">
          <cell r="A15965" t="str">
            <v>454822-4</v>
          </cell>
          <cell r="B15965" t="str">
            <v>GEAR HOUSING COVER FOR UC3051A</v>
          </cell>
        </row>
        <row r="15966">
          <cell r="A15966" t="str">
            <v>454823-2</v>
          </cell>
          <cell r="B15966" t="str">
            <v>FRONT HANDLE</v>
          </cell>
        </row>
        <row r="15967">
          <cell r="A15967" t="str">
            <v>454826-6</v>
          </cell>
          <cell r="B15967" t="str">
            <v>OIL TANK FOR UC3051A</v>
          </cell>
        </row>
        <row r="15968">
          <cell r="A15968" t="str">
            <v>454851-7</v>
          </cell>
          <cell r="B15968" t="str">
            <v>HAMMER CASE COVER FOR TW280D</v>
          </cell>
        </row>
        <row r="15969">
          <cell r="A15969" t="str">
            <v>454899-9</v>
          </cell>
          <cell r="B15969" t="str">
            <v>THROTTLE LEVER A FOR EB5300TH</v>
          </cell>
        </row>
        <row r="15970">
          <cell r="A15970" t="str">
            <v>454900-0</v>
          </cell>
          <cell r="B15970" t="str">
            <v>THROTTLE LEVER B FOR EB7650T</v>
          </cell>
        </row>
        <row r="15971">
          <cell r="A15971" t="str">
            <v>454903-4</v>
          </cell>
          <cell r="B15971" t="str">
            <v>SPRING HOLDER A FOR EB7650T</v>
          </cell>
        </row>
        <row r="15972">
          <cell r="A15972" t="str">
            <v>454914-9</v>
          </cell>
          <cell r="B15972" t="str">
            <v>AIR CLEANER COVER FOR EB7650T</v>
          </cell>
        </row>
        <row r="15973">
          <cell r="A15973" t="str">
            <v>454924-6</v>
          </cell>
          <cell r="B15973" t="str">
            <v>THROTTLE LINK FOR EB7650T</v>
          </cell>
        </row>
        <row r="15974">
          <cell r="A15974" t="str">
            <v>454934-3</v>
          </cell>
          <cell r="B15974" t="str">
            <v>FLEXIBLE PIPE FOR EB7650T</v>
          </cell>
        </row>
        <row r="15975">
          <cell r="A15975" t="str">
            <v>455011-4</v>
          </cell>
          <cell r="B15975" t="str">
            <v>REAR COVER FOR HP481D</v>
          </cell>
        </row>
        <row r="15976">
          <cell r="A15976" t="str">
            <v>455013-0</v>
          </cell>
          <cell r="B15976" t="str">
            <v>MOTOR HOUSING FOR DTM51</v>
          </cell>
        </row>
        <row r="15977">
          <cell r="A15977" t="str">
            <v>455016-4</v>
          </cell>
          <cell r="B15977" t="str">
            <v>SWITCH KNOB FOR DTM50</v>
          </cell>
        </row>
        <row r="15978">
          <cell r="A15978" t="str">
            <v>455111-0</v>
          </cell>
          <cell r="B15978" t="str">
            <v>FOOT FOR 9035H</v>
          </cell>
        </row>
        <row r="15979">
          <cell r="A15979" t="str">
            <v>455130-6</v>
          </cell>
          <cell r="B15979" t="str">
            <v>BLADE SUPPORT FOR LM380D</v>
          </cell>
        </row>
        <row r="15980">
          <cell r="A15980" t="str">
            <v>455157-6</v>
          </cell>
          <cell r="B15980" t="str">
            <v>CONNECTING ROD FOR MT860</v>
          </cell>
        </row>
        <row r="15981">
          <cell r="A15981" t="str">
            <v>455158-4</v>
          </cell>
          <cell r="B15981" t="str">
            <v>PISTON FOR MT860</v>
          </cell>
        </row>
        <row r="15982">
          <cell r="A15982" t="str">
            <v>455159-2</v>
          </cell>
          <cell r="B15982" t="str">
            <v>BARREL COVER FOR MT860</v>
          </cell>
        </row>
        <row r="15983">
          <cell r="A15983" t="str">
            <v>455162-3</v>
          </cell>
          <cell r="B15983" t="str">
            <v>BARREL COVER FOR MT860</v>
          </cell>
        </row>
        <row r="15984">
          <cell r="A15984" t="str">
            <v>455181-9</v>
          </cell>
          <cell r="B15984" t="str">
            <v>SHAFT LOCK FOR CO180D</v>
          </cell>
        </row>
        <row r="15985">
          <cell r="A15985" t="str">
            <v>455182-7</v>
          </cell>
          <cell r="B15985" t="str">
            <v>BAFFLE PLATE FOR GA400D</v>
          </cell>
        </row>
        <row r="15986">
          <cell r="A15986" t="str">
            <v>455185-1</v>
          </cell>
          <cell r="B15986" t="str">
            <v>SWITCH LEVER FOR UC3541A/4041A</v>
          </cell>
        </row>
        <row r="15987">
          <cell r="A15987" t="str">
            <v>455202-7</v>
          </cell>
          <cell r="B15987" t="str">
            <v>VOLUTE CASE R</v>
          </cell>
        </row>
        <row r="15988">
          <cell r="A15988" t="str">
            <v>455211-6</v>
          </cell>
          <cell r="B15988" t="str">
            <v>HEAT INSULATOR FOR EA3700T</v>
          </cell>
        </row>
        <row r="15989">
          <cell r="A15989" t="str">
            <v>455218-2</v>
          </cell>
          <cell r="B15989" t="str">
            <v>HANDLE HOUSING R FOR EA3700T</v>
          </cell>
        </row>
        <row r="15990">
          <cell r="A15990" t="str">
            <v>455225-5</v>
          </cell>
          <cell r="B15990" t="str">
            <v>CHOKE ROD SUPPORT FOR EA3700T</v>
          </cell>
        </row>
        <row r="15991">
          <cell r="A15991" t="str">
            <v>455291-2</v>
          </cell>
          <cell r="B15991" t="str">
            <v>HEAD COVER FOR 9237C</v>
          </cell>
        </row>
        <row r="15992">
          <cell r="A15992" t="str">
            <v>455305-7</v>
          </cell>
          <cell r="B15992" t="str">
            <v>SPRING HOLDER A FOR EM4350RH</v>
          </cell>
        </row>
        <row r="15993">
          <cell r="A15993" t="str">
            <v>455307-3</v>
          </cell>
          <cell r="B15993" t="str">
            <v>CLUTCH CASE COVER FOR EM4350RH</v>
          </cell>
        </row>
        <row r="15994">
          <cell r="A15994" t="str">
            <v>455310-4</v>
          </cell>
          <cell r="B15994" t="str">
            <v>UNDER COVER FOR EM4350RH</v>
          </cell>
        </row>
        <row r="15995">
          <cell r="A15995" t="str">
            <v>455343-9</v>
          </cell>
          <cell r="B15995" t="str">
            <v>BAFFLE PLATE FOR MT660</v>
          </cell>
        </row>
        <row r="15996">
          <cell r="A15996" t="str">
            <v>455354-4</v>
          </cell>
          <cell r="B15996" t="str">
            <v>BAFFLE PLATE FOR HS7600</v>
          </cell>
        </row>
        <row r="15997">
          <cell r="A15997" t="str">
            <v>455357-8</v>
          </cell>
          <cell r="B15997" t="str">
            <v>REAR COVER FOR TD091D</v>
          </cell>
        </row>
        <row r="15998">
          <cell r="A15998" t="str">
            <v>455391-8</v>
          </cell>
          <cell r="B15998" t="str">
            <v>CHANGE LEVER COVER FOR HR2631</v>
          </cell>
        </row>
        <row r="15999">
          <cell r="A15999" t="str">
            <v>455392-6</v>
          </cell>
          <cell r="B15999" t="str">
            <v>CHANGE LEVER FOR HR2631</v>
          </cell>
        </row>
        <row r="16000">
          <cell r="A16000" t="str">
            <v>455393-4</v>
          </cell>
          <cell r="B16000" t="str">
            <v>CHUCK COVER FOR HR2631</v>
          </cell>
        </row>
        <row r="16001">
          <cell r="A16001" t="str">
            <v>455440-1</v>
          </cell>
          <cell r="B16001" t="str">
            <v>BAFFLE PLATE</v>
          </cell>
        </row>
        <row r="16002">
          <cell r="A16002" t="str">
            <v>455446-9</v>
          </cell>
          <cell r="B16002" t="str">
            <v>SWITCH LEVER FOR DGA413/DSC251</v>
          </cell>
        </row>
        <row r="16003">
          <cell r="A16003" t="str">
            <v>455447-7</v>
          </cell>
          <cell r="B16003" t="str">
            <v>SWITCH KNOB FOR DC-GA</v>
          </cell>
        </row>
        <row r="16004">
          <cell r="A16004" t="str">
            <v>455559-6</v>
          </cell>
          <cell r="B16004" t="str">
            <v>CLUTCH COVER FOR EK7651H</v>
          </cell>
        </row>
        <row r="16005">
          <cell r="A16005" t="str">
            <v>455625-9</v>
          </cell>
          <cell r="B16005" t="str">
            <v>SWITCH LEVER FOR UR/DUR</v>
          </cell>
        </row>
        <row r="16006">
          <cell r="A16006" t="str">
            <v>455626-7</v>
          </cell>
          <cell r="B16006" t="str">
            <v>TOP COVER FOR UR364D</v>
          </cell>
        </row>
        <row r="16007">
          <cell r="A16007" t="str">
            <v>455655-0</v>
          </cell>
          <cell r="B16007" t="str">
            <v>COCK FOR PM7650</v>
          </cell>
        </row>
        <row r="16008">
          <cell r="A16008" t="str">
            <v>455656-8</v>
          </cell>
          <cell r="B16008" t="str">
            <v>COCK BODY FOR PM7650</v>
          </cell>
        </row>
        <row r="16009">
          <cell r="A16009" t="str">
            <v>455726-3</v>
          </cell>
          <cell r="B16009" t="str">
            <v>SEPARATOR FOR VC860D</v>
          </cell>
        </row>
        <row r="16010">
          <cell r="A16010" t="str">
            <v>455728-9</v>
          </cell>
          <cell r="B16010" t="str">
            <v>BATTERY COVER HOOK FOR VC860D</v>
          </cell>
        </row>
        <row r="16011">
          <cell r="A16011" t="str">
            <v>455729-7</v>
          </cell>
          <cell r="B16011" t="str">
            <v>TERMINAL BASE FOR VC860D</v>
          </cell>
        </row>
        <row r="16012">
          <cell r="A16012" t="str">
            <v>455730-2</v>
          </cell>
          <cell r="B16012" t="str">
            <v>SWITCH BUTTON FOR DVC860L-84L</v>
          </cell>
        </row>
        <row r="16013">
          <cell r="A16013" t="str">
            <v>455733-6</v>
          </cell>
          <cell r="B16013" t="str">
            <v>SWITCH LEVER FOR DVC867L/VC003GL</v>
          </cell>
        </row>
        <row r="16014">
          <cell r="A16014" t="str">
            <v>455743-3</v>
          </cell>
          <cell r="B16014" t="str">
            <v>SWITCH LEVER FOR CL106FD</v>
          </cell>
        </row>
        <row r="16015">
          <cell r="A16015" t="str">
            <v>455791-2</v>
          </cell>
          <cell r="B16015" t="str">
            <v>PIPE HOLDER SUPPORT FOR HM0871C</v>
          </cell>
        </row>
        <row r="16016">
          <cell r="A16016" t="str">
            <v>455878-0</v>
          </cell>
          <cell r="B16016" t="str">
            <v>MOTOR HOUSING FOR M0900</v>
          </cell>
        </row>
        <row r="16017">
          <cell r="A16017" t="str">
            <v>455897-6</v>
          </cell>
          <cell r="B16017" t="str">
            <v>BATTLE PLATE FOR CS551D</v>
          </cell>
        </row>
        <row r="16018">
          <cell r="A16018" t="str">
            <v>455900-3</v>
          </cell>
          <cell r="B16018" t="str">
            <v>MOTOR HOUSING FOR DCS551</v>
          </cell>
        </row>
        <row r="16019">
          <cell r="A16019" t="str">
            <v>455907-9</v>
          </cell>
          <cell r="B16019" t="str">
            <v>MOTOR HOUSING FOR DUB362</v>
          </cell>
        </row>
        <row r="16020">
          <cell r="A16020" t="str">
            <v>455908-7</v>
          </cell>
          <cell r="B16020" t="str">
            <v>MOTOR HOUSING COVER FOR DUB362</v>
          </cell>
        </row>
        <row r="16021">
          <cell r="A16021" t="str">
            <v>455912-6</v>
          </cell>
          <cell r="B16021" t="str">
            <v>REAR COVER FOR MUB362D</v>
          </cell>
        </row>
        <row r="16022">
          <cell r="A16022" t="str">
            <v>456022-2</v>
          </cell>
          <cell r="B16022" t="str">
            <v>MOTOR HOUSING FOR DLS714</v>
          </cell>
        </row>
        <row r="16023">
          <cell r="A16023" t="str">
            <v>456044-2</v>
          </cell>
          <cell r="B16023" t="str">
            <v>REAR COVER FOR TD152D</v>
          </cell>
        </row>
        <row r="16024">
          <cell r="A16024" t="str">
            <v>456099-7</v>
          </cell>
          <cell r="B16024" t="str">
            <v>REAR COVER FOR DF482D</v>
          </cell>
        </row>
        <row r="16025">
          <cell r="A16025" t="str">
            <v>456129-4</v>
          </cell>
          <cell r="B16025" t="str">
            <v>BAFFLE PLATE FOR MT817</v>
          </cell>
        </row>
        <row r="16026">
          <cell r="A16026" t="str">
            <v>456137-5</v>
          </cell>
          <cell r="B16026" t="str">
            <v>AIR GUIDE PLATE FOR EA4300S</v>
          </cell>
        </row>
        <row r="16027">
          <cell r="A16027" t="str">
            <v>456169-2</v>
          </cell>
          <cell r="B16027" t="str">
            <v>CARBURETOR BOTTOM FOR EA4300S</v>
          </cell>
        </row>
        <row r="16028">
          <cell r="A16028" t="str">
            <v>456176-5</v>
          </cell>
          <cell r="B16028" t="str">
            <v>LOCK LEVER FOR JR187D</v>
          </cell>
        </row>
        <row r="16029">
          <cell r="A16029" t="str">
            <v>456177-3</v>
          </cell>
          <cell r="B16029" t="str">
            <v>CHANGE BUTTON FOR DC-JR</v>
          </cell>
        </row>
        <row r="16030">
          <cell r="A16030" t="str">
            <v>456208-8</v>
          </cell>
          <cell r="B16030" t="str">
            <v>LOCK OFF BUTTON FOR JR186D</v>
          </cell>
        </row>
        <row r="16031">
          <cell r="A16031" t="str">
            <v>456238-9</v>
          </cell>
          <cell r="B16031" t="str">
            <v>DIFFUSER FOR GA9060</v>
          </cell>
        </row>
        <row r="16032">
          <cell r="A16032" t="str">
            <v>456239-7</v>
          </cell>
          <cell r="B16032" t="str">
            <v>BAFFLE PLATE FOR GA9060</v>
          </cell>
        </row>
        <row r="16033">
          <cell r="A16033" t="str">
            <v>456245-2</v>
          </cell>
          <cell r="B16033" t="str">
            <v>BRUSH HOLDER COVER L FOR GA9060</v>
          </cell>
        </row>
        <row r="16034">
          <cell r="A16034" t="str">
            <v>456252-5</v>
          </cell>
          <cell r="B16034" t="str">
            <v>BLADE COVER FOR HS301D</v>
          </cell>
        </row>
        <row r="16035">
          <cell r="A16035" t="str">
            <v>456268-0</v>
          </cell>
          <cell r="B16035" t="str">
            <v>F/R CHANGE LEVER FOR DC-TW</v>
          </cell>
        </row>
        <row r="16036">
          <cell r="A16036" t="str">
            <v>456340-8</v>
          </cell>
          <cell r="B16036" t="str">
            <v>MOTOR HOUSING FOR MT90</v>
          </cell>
        </row>
        <row r="16037">
          <cell r="A16037" t="str">
            <v>456351-3</v>
          </cell>
          <cell r="B16037" t="str">
            <v>SWITCH LEVER CASE FOR DLM431</v>
          </cell>
        </row>
        <row r="16038">
          <cell r="A16038" t="str">
            <v>456352-1</v>
          </cell>
          <cell r="B16038" t="str">
            <v>SWITCH LEVER CASE COVER FOR DLM431</v>
          </cell>
        </row>
        <row r="16039">
          <cell r="A16039" t="str">
            <v>456373-3</v>
          </cell>
          <cell r="B16039" t="str">
            <v>SPRING HOLDER FOR PS-550</v>
          </cell>
        </row>
        <row r="16040">
          <cell r="A16040" t="str">
            <v>456374-1</v>
          </cell>
          <cell r="B16040" t="str">
            <v>HOOD FOR PS-550</v>
          </cell>
        </row>
        <row r="16041">
          <cell r="A16041" t="str">
            <v>456375-9</v>
          </cell>
          <cell r="B16041" t="str">
            <v>CHOKE LEVER FOR PS-550</v>
          </cell>
        </row>
        <row r="16042">
          <cell r="A16042" t="str">
            <v>456377-5</v>
          </cell>
          <cell r="B16042" t="str">
            <v>AIR DUCT FOR PS-550</v>
          </cell>
        </row>
        <row r="16043">
          <cell r="A16043" t="str">
            <v>456379-1</v>
          </cell>
          <cell r="B16043" t="str">
            <v>TUBULAR HANDLE FOR PS-550</v>
          </cell>
        </row>
        <row r="16044">
          <cell r="A16044" t="str">
            <v>456387-2</v>
          </cell>
          <cell r="B16044" t="str">
            <v>OUTER CASE A (UNDER) FOR BAP182</v>
          </cell>
        </row>
        <row r="16045">
          <cell r="A16045" t="str">
            <v>456390-3</v>
          </cell>
          <cell r="B16045" t="str">
            <v>OUTER CASE B (UNDER) FOR BAP182</v>
          </cell>
        </row>
        <row r="16046">
          <cell r="A16046" t="str">
            <v>456392-9</v>
          </cell>
          <cell r="B16046" t="str">
            <v>INNER SUPPORT FOR BAP182</v>
          </cell>
        </row>
        <row r="16047">
          <cell r="A16047" t="str">
            <v>456400-6</v>
          </cell>
          <cell r="B16047" t="str">
            <v>CABLE HOLDER FOR EB7660T</v>
          </cell>
        </row>
        <row r="16048">
          <cell r="A16048" t="str">
            <v>456401-4</v>
          </cell>
          <cell r="B16048" t="str">
            <v>CARBURETOR COVER FOR EB7660T</v>
          </cell>
        </row>
        <row r="16049">
          <cell r="A16049" t="str">
            <v>456532-9</v>
          </cell>
          <cell r="B16049" t="str">
            <v>SPEED CHANGE LEVER FOR HP332D</v>
          </cell>
        </row>
        <row r="16050">
          <cell r="A16050" t="str">
            <v>456552-3</v>
          </cell>
          <cell r="B16050" t="str">
            <v>BELT COVER FOR M1901</v>
          </cell>
        </row>
        <row r="16051">
          <cell r="A16051" t="str">
            <v>456557-3</v>
          </cell>
          <cell r="B16051" t="str">
            <v>MOTOR HOUSING FOR M9203</v>
          </cell>
        </row>
        <row r="16052">
          <cell r="A16052" t="str">
            <v>456562-0</v>
          </cell>
          <cell r="B16052" t="str">
            <v>MOTOR HOUSING FOR M9204</v>
          </cell>
        </row>
        <row r="16053">
          <cell r="A16053" t="str">
            <v>456618-9</v>
          </cell>
          <cell r="B16053" t="str">
            <v>AIR CLEANER COVER FOR EB7660TH</v>
          </cell>
        </row>
        <row r="16054">
          <cell r="A16054" t="str">
            <v>456620-2</v>
          </cell>
          <cell r="B16054" t="str">
            <v>REAR VOLUTE CASE FOR EB7660T</v>
          </cell>
        </row>
        <row r="16055">
          <cell r="A16055" t="str">
            <v>456647-2</v>
          </cell>
          <cell r="B16055" t="str">
            <v>RUBBER SLEEVE 24 A FOR UR184LD</v>
          </cell>
        </row>
        <row r="16056">
          <cell r="A16056" t="str">
            <v>456651-1</v>
          </cell>
          <cell r="B16056" t="str">
            <v>PROTECTOR FOR UR184LD</v>
          </cell>
        </row>
        <row r="16057">
          <cell r="A16057" t="str">
            <v>456707-0</v>
          </cell>
          <cell r="B16057" t="str">
            <v>ASSIST FAN GUIDE FOR MT192</v>
          </cell>
        </row>
        <row r="16058">
          <cell r="A16058" t="str">
            <v>456710-1</v>
          </cell>
          <cell r="B16058" t="str">
            <v>HAMMER CASE COVER FOR TD160D</v>
          </cell>
        </row>
        <row r="16059">
          <cell r="A16059" t="str">
            <v>456739-7</v>
          </cell>
          <cell r="B16059" t="str">
            <v>DUST BOX COVER FOR VC260D</v>
          </cell>
        </row>
        <row r="16060">
          <cell r="A16060" t="str">
            <v>456788-4</v>
          </cell>
          <cell r="B16060" t="str">
            <v>SPACER 21 FOR TM30D</v>
          </cell>
        </row>
        <row r="16061">
          <cell r="A16061" t="str">
            <v>456791-5</v>
          </cell>
          <cell r="B16061" t="str">
            <v>SWITCH KNOB FOR TM30D</v>
          </cell>
        </row>
        <row r="16062">
          <cell r="A16062" t="str">
            <v>456833-5</v>
          </cell>
          <cell r="B16062" t="str">
            <v>SWITCH BOX COVER FOR HW1300</v>
          </cell>
        </row>
        <row r="16063">
          <cell r="A16063" t="str">
            <v>456836-9</v>
          </cell>
          <cell r="B16063" t="str">
            <v>WHEEL CAP FOR HW1300</v>
          </cell>
        </row>
        <row r="16064">
          <cell r="A16064" t="str">
            <v>456840-8</v>
          </cell>
          <cell r="B16064" t="str">
            <v>FRONT HANDLE FOR HW1300</v>
          </cell>
        </row>
        <row r="16065">
          <cell r="A16065" t="str">
            <v>456847-4</v>
          </cell>
          <cell r="B16065" t="str">
            <v>MOTOR HOUSING FOR M0910</v>
          </cell>
        </row>
        <row r="16066">
          <cell r="A16066" t="str">
            <v>456882-2</v>
          </cell>
          <cell r="B16066" t="str">
            <v>HANDLE COVER FOR M1902</v>
          </cell>
        </row>
        <row r="16067">
          <cell r="A16067" t="str">
            <v>456895-3</v>
          </cell>
          <cell r="B16067" t="str">
            <v>CORRUGATE TUBE FOR EB7660T</v>
          </cell>
        </row>
        <row r="16068">
          <cell r="A16068" t="str">
            <v>456897-9</v>
          </cell>
          <cell r="B16068" t="str">
            <v>HOSE REEL L FOR HW1300</v>
          </cell>
        </row>
        <row r="16069">
          <cell r="A16069" t="str">
            <v>456906-4</v>
          </cell>
          <cell r="B16069" t="str">
            <v>BLADE COVER FOR CC301D</v>
          </cell>
        </row>
        <row r="16070">
          <cell r="A16070" t="str">
            <v>456953-5</v>
          </cell>
          <cell r="B16070" t="str">
            <v>FRONT COVER FOR HM1200</v>
          </cell>
        </row>
        <row r="16071">
          <cell r="A16071" t="str">
            <v>456963-2</v>
          </cell>
          <cell r="B16071" t="str">
            <v>BELT COVER FOR M1902</v>
          </cell>
        </row>
        <row r="16072">
          <cell r="A16072" t="str">
            <v>456967-4</v>
          </cell>
          <cell r="B16072" t="str">
            <v>REAR COVER FOR HP484D</v>
          </cell>
        </row>
        <row r="16073">
          <cell r="A16073" t="str">
            <v>456993-3</v>
          </cell>
          <cell r="B16073" t="str">
            <v>AIR CLEANER PLATE FOR EB5300TH</v>
          </cell>
        </row>
        <row r="16074">
          <cell r="A16074" t="str">
            <v>456994-1</v>
          </cell>
          <cell r="B16074" t="str">
            <v>BLOWBY GUIDE FOR EB5300TH</v>
          </cell>
        </row>
        <row r="16075">
          <cell r="A16075" t="str">
            <v>456997-5</v>
          </cell>
          <cell r="B16075" t="str">
            <v>INSULATOR FOR EB5300TH</v>
          </cell>
        </row>
        <row r="16076">
          <cell r="A16076" t="str">
            <v>456998-3</v>
          </cell>
          <cell r="B16076" t="str">
            <v>ICING VALVE FOR EB5300TH</v>
          </cell>
        </row>
        <row r="16077">
          <cell r="A16077" t="str">
            <v>457000-5</v>
          </cell>
          <cell r="B16077" t="str">
            <v>SPROCKET COVER FOR DUC353</v>
          </cell>
        </row>
        <row r="16078">
          <cell r="A16078" t="str">
            <v>457006-3</v>
          </cell>
          <cell r="B16078" t="str">
            <v>SWITCH LEVER FOR DUC353/355</v>
          </cell>
        </row>
        <row r="16079">
          <cell r="A16079" t="str">
            <v>457010-2</v>
          </cell>
          <cell r="B16079" t="str">
            <v>HOUSING L COVER FOR UC353D</v>
          </cell>
        </row>
        <row r="16080">
          <cell r="A16080" t="str">
            <v>457013-6</v>
          </cell>
          <cell r="B16080" t="str">
            <v>CATCH LEVER FOR UC353D</v>
          </cell>
        </row>
        <row r="16081">
          <cell r="A16081" t="str">
            <v>457062-3</v>
          </cell>
          <cell r="B16081" t="str">
            <v>HAMMER CASE COVER FOR TD111D</v>
          </cell>
        </row>
        <row r="16082">
          <cell r="A16082" t="str">
            <v>457069-9</v>
          </cell>
          <cell r="B16082" t="str">
            <v>REAR COVER FOR DTD154</v>
          </cell>
        </row>
        <row r="16083">
          <cell r="A16083" t="str">
            <v>457086-9</v>
          </cell>
          <cell r="B16083" t="str">
            <v>FUEL TANK FOR EB5300TH</v>
          </cell>
        </row>
        <row r="16084">
          <cell r="A16084" t="str">
            <v>457088-5</v>
          </cell>
          <cell r="B16084" t="str">
            <v>AIR CLEANER COVER FOR EB5300TH</v>
          </cell>
        </row>
        <row r="16085">
          <cell r="A16085" t="str">
            <v>457098-2</v>
          </cell>
          <cell r="B16085" t="str">
            <v>FRONT VOLUTE CASE FOR EB5300T</v>
          </cell>
        </row>
        <row r="16086">
          <cell r="A16086" t="str">
            <v>457105-1</v>
          </cell>
          <cell r="B16086" t="str">
            <v>CORRUGATE TUBE FOR EB5300TH</v>
          </cell>
        </row>
        <row r="16087">
          <cell r="A16087" t="str">
            <v>457122-1</v>
          </cell>
          <cell r="B16087" t="str">
            <v>BEARING RETAINER FOR M9506</v>
          </cell>
        </row>
        <row r="16088">
          <cell r="A16088" t="str">
            <v>457129-7</v>
          </cell>
          <cell r="B16088" t="str">
            <v>SWITCH LEVER FOR M9506</v>
          </cell>
        </row>
        <row r="16089">
          <cell r="A16089" t="str">
            <v>457145-9</v>
          </cell>
          <cell r="B16089" t="str">
            <v>CAPSULE (W) FOR CL106FD</v>
          </cell>
        </row>
        <row r="16090">
          <cell r="A16090" t="str">
            <v>457158-0</v>
          </cell>
          <cell r="B16090" t="str">
            <v>MOTOR HOUSING FOR 9556HB</v>
          </cell>
        </row>
        <row r="16091">
          <cell r="A16091" t="str">
            <v>457204-9</v>
          </cell>
          <cell r="B16091" t="str">
            <v>REAR COVER FOR 9556HB</v>
          </cell>
        </row>
        <row r="16092">
          <cell r="A16092" t="str">
            <v>457210-4</v>
          </cell>
          <cell r="B16092" t="str">
            <v>F/R CHANGE LEVER FOR HR166D</v>
          </cell>
        </row>
        <row r="16093">
          <cell r="A16093" t="str">
            <v>457267-5</v>
          </cell>
          <cell r="B16093" t="str">
            <v>LOOP HANDLE 24</v>
          </cell>
        </row>
        <row r="16094">
          <cell r="A16094" t="str">
            <v>457269-1</v>
          </cell>
          <cell r="B16094" t="str">
            <v>PIPE HOLDER 24 FOR DC-UR/UX</v>
          </cell>
        </row>
        <row r="16095">
          <cell r="A16095" t="str">
            <v>457324-9</v>
          </cell>
          <cell r="B16095" t="str">
            <v>PROTECTOR FOR DUR187</v>
          </cell>
        </row>
        <row r="16096">
          <cell r="A16096" t="str">
            <v>457350-8</v>
          </cell>
          <cell r="B16096" t="str">
            <v>BAFFLE PLATE A FOR HR1841F</v>
          </cell>
        </row>
        <row r="16097">
          <cell r="A16097" t="str">
            <v>457351-6</v>
          </cell>
          <cell r="B16097" t="str">
            <v>BAFFLE PLATE B FOR HR1840</v>
          </cell>
        </row>
        <row r="16098">
          <cell r="A16098" t="str">
            <v>457353-2</v>
          </cell>
          <cell r="B16098" t="str">
            <v>MOTOR HOUSING B FOR HR1840</v>
          </cell>
        </row>
        <row r="16099">
          <cell r="A16099" t="str">
            <v>457354-0</v>
          </cell>
          <cell r="B16099" t="str">
            <v>HANDLE COVER FOR HR1841F</v>
          </cell>
        </row>
        <row r="16100">
          <cell r="A16100" t="str">
            <v>457355-8</v>
          </cell>
          <cell r="B16100" t="str">
            <v>HANDLE FOR HR1841F</v>
          </cell>
        </row>
        <row r="16101">
          <cell r="A16101" t="str">
            <v>457356-6</v>
          </cell>
          <cell r="B16101" t="str">
            <v>PLATE FOR HR1841F</v>
          </cell>
        </row>
        <row r="16102">
          <cell r="A16102" t="str">
            <v>457483-9</v>
          </cell>
          <cell r="B16102" t="str">
            <v>REAR COVER FOR M9512</v>
          </cell>
        </row>
        <row r="16103">
          <cell r="A16103" t="str">
            <v>457499-4</v>
          </cell>
          <cell r="B16103" t="str">
            <v>SAFETY COVER B FOR LS1019L</v>
          </cell>
        </row>
        <row r="16104">
          <cell r="A16104" t="str">
            <v>457534-8</v>
          </cell>
          <cell r="B16104" t="str">
            <v>SLIDE PLATE FOR UM602D</v>
          </cell>
        </row>
        <row r="16105">
          <cell r="A16105" t="str">
            <v>457615-8</v>
          </cell>
          <cell r="B16105" t="str">
            <v>MOTOR HOUSING FOR GA700D</v>
          </cell>
        </row>
        <row r="16106">
          <cell r="A16106" t="str">
            <v>457618-2</v>
          </cell>
          <cell r="B16106" t="str">
            <v>BUFFLE PLATE FOR GA700D</v>
          </cell>
        </row>
        <row r="16107">
          <cell r="A16107" t="str">
            <v>457619-0</v>
          </cell>
          <cell r="B16107" t="str">
            <v>VIBRATION PROOF RUBBER FOR GA700D</v>
          </cell>
        </row>
        <row r="16108">
          <cell r="A16108" t="str">
            <v>457621-3</v>
          </cell>
          <cell r="B16108" t="str">
            <v>LENS FOR GA700D</v>
          </cell>
        </row>
        <row r="16109">
          <cell r="A16109" t="str">
            <v>457628-9</v>
          </cell>
          <cell r="B16109" t="str">
            <v>FRONT COVER FOR CU180D</v>
          </cell>
        </row>
        <row r="16110">
          <cell r="A16110" t="str">
            <v>457629-7</v>
          </cell>
          <cell r="B16110" t="str">
            <v>TERMINAL HOLDER FOR CU180D</v>
          </cell>
        </row>
        <row r="16111">
          <cell r="A16111" t="str">
            <v>457630-2</v>
          </cell>
          <cell r="B16111" t="str">
            <v>COVER FOR CU180D</v>
          </cell>
        </row>
        <row r="16112">
          <cell r="A16112" t="str">
            <v>457633-6</v>
          </cell>
          <cell r="B16112" t="str">
            <v>SWITCH LEVER FOR DCU180</v>
          </cell>
        </row>
        <row r="16113">
          <cell r="A16113" t="str">
            <v>457634-4</v>
          </cell>
          <cell r="B16113" t="str">
            <v>LENS FOR CU180D</v>
          </cell>
        </row>
        <row r="16114">
          <cell r="A16114" t="str">
            <v>457635-2</v>
          </cell>
          <cell r="B16114" t="str">
            <v>COVER FOR CU180D</v>
          </cell>
        </row>
        <row r="16115">
          <cell r="A16115" t="str">
            <v>457636-0</v>
          </cell>
          <cell r="B16115" t="str">
            <v>REFLECTOR FOR CU180D</v>
          </cell>
        </row>
        <row r="16116">
          <cell r="A16116" t="str">
            <v>457652-2</v>
          </cell>
          <cell r="B16116" t="str">
            <v>REAR COVER FOR LS1019L</v>
          </cell>
        </row>
        <row r="16117">
          <cell r="A16117" t="str">
            <v>457653-0</v>
          </cell>
          <cell r="B16117" t="str">
            <v>ARM COVER FOR LS1019L</v>
          </cell>
        </row>
        <row r="16118">
          <cell r="A16118" t="str">
            <v>457655-6</v>
          </cell>
          <cell r="B16118" t="str">
            <v>SLIDE PLATE FOR LS1019L</v>
          </cell>
        </row>
        <row r="16119">
          <cell r="A16119" t="str">
            <v>457656-4</v>
          </cell>
          <cell r="B16119" t="str">
            <v>LOCK LEVER FOR LS1019L</v>
          </cell>
        </row>
        <row r="16120">
          <cell r="A16120" t="str">
            <v>457657-2</v>
          </cell>
          <cell r="B16120" t="str">
            <v>LEVER 25 FOR LS1019L</v>
          </cell>
        </row>
        <row r="16121">
          <cell r="A16121" t="str">
            <v>457660-3</v>
          </cell>
          <cell r="B16121" t="str">
            <v>LASER COVER FOR LS1019L</v>
          </cell>
        </row>
        <row r="16122">
          <cell r="A16122" t="str">
            <v>457664-5</v>
          </cell>
          <cell r="B16122" t="str">
            <v>PROTECTOR FOR LS1019L</v>
          </cell>
        </row>
        <row r="16123">
          <cell r="A16123" t="str">
            <v>457672-6</v>
          </cell>
          <cell r="B16123" t="str">
            <v>SLEEVE FOR LS1019L</v>
          </cell>
        </row>
        <row r="16124">
          <cell r="A16124" t="str">
            <v>457673-4</v>
          </cell>
          <cell r="B16124" t="str">
            <v>STOPPER FOR LS1019L</v>
          </cell>
        </row>
        <row r="16125">
          <cell r="A16125" t="str">
            <v>457703-1</v>
          </cell>
          <cell r="B16125" t="str">
            <v>ELBOW FOR LS1019L</v>
          </cell>
        </row>
        <row r="16126">
          <cell r="A16126" t="str">
            <v>457711-2</v>
          </cell>
          <cell r="B16126" t="str">
            <v>BAFFLE PLATE FOR HR2651</v>
          </cell>
        </row>
        <row r="16127">
          <cell r="A16127" t="str">
            <v>457713-8</v>
          </cell>
          <cell r="B16127" t="str">
            <v>FILTER PLATE FOR HR2651</v>
          </cell>
        </row>
        <row r="16128">
          <cell r="A16128" t="str">
            <v>457717-0</v>
          </cell>
          <cell r="B16128" t="str">
            <v>PUSH BUTTON A FOR HR2651</v>
          </cell>
        </row>
        <row r="16129">
          <cell r="A16129" t="str">
            <v>457722-7</v>
          </cell>
          <cell r="B16129" t="str">
            <v>RACK GUIDE FOR HR2651</v>
          </cell>
        </row>
        <row r="16130">
          <cell r="A16130" t="str">
            <v>457723-5</v>
          </cell>
          <cell r="B16130" t="str">
            <v>PIPE COVER FOR HR2651</v>
          </cell>
        </row>
        <row r="16131">
          <cell r="A16131" t="str">
            <v>457724-3</v>
          </cell>
          <cell r="B16131" t="str">
            <v>INNER PIPE FOR HR2651</v>
          </cell>
        </row>
        <row r="16132">
          <cell r="A16132" t="str">
            <v>457725-1</v>
          </cell>
          <cell r="B16132" t="str">
            <v>SPONGE SHEET B FOR HR2651</v>
          </cell>
        </row>
        <row r="16133">
          <cell r="A16133" t="str">
            <v>457730-8</v>
          </cell>
          <cell r="B16133" t="str">
            <v>COLLECTOR BASE A FOR HR2651</v>
          </cell>
        </row>
        <row r="16134">
          <cell r="A16134" t="str">
            <v>457748-9</v>
          </cell>
          <cell r="B16134" t="str">
            <v>SWITCH LEVER FOR DSP600/SP001G</v>
          </cell>
        </row>
        <row r="16135">
          <cell r="A16135" t="str">
            <v>457749-7</v>
          </cell>
          <cell r="B16135" t="str">
            <v>LOCK PLATE FOR SP600D</v>
          </cell>
        </row>
        <row r="16136">
          <cell r="A16136" t="str">
            <v>457751-0</v>
          </cell>
          <cell r="B16136" t="str">
            <v>BAFFLE PLATE FOR SP600D</v>
          </cell>
        </row>
        <row r="16137">
          <cell r="A16137" t="str">
            <v>457752-8</v>
          </cell>
          <cell r="B16137" t="str">
            <v>DUST NOZZLE FOR SP600D</v>
          </cell>
        </row>
        <row r="16138">
          <cell r="A16138" t="str">
            <v>457764-1</v>
          </cell>
          <cell r="B16138" t="str">
            <v>DUST GUIDE PLATE FOR LS1019L</v>
          </cell>
        </row>
        <row r="16139">
          <cell r="A16139" t="str">
            <v>457771-4</v>
          </cell>
          <cell r="B16139" t="str">
            <v>SWITCH LEVER FOR DUX60</v>
          </cell>
        </row>
        <row r="16140">
          <cell r="A16140" t="str">
            <v>457772-2</v>
          </cell>
          <cell r="B16140" t="str">
            <v>LOOP HANDLE FOR UX60D</v>
          </cell>
        </row>
        <row r="16141">
          <cell r="A16141" t="str">
            <v>457773-0</v>
          </cell>
          <cell r="B16141" t="str">
            <v>LOCK OFF LEVER FOR UX60D</v>
          </cell>
        </row>
        <row r="16142">
          <cell r="A16142" t="str">
            <v>457784-5</v>
          </cell>
          <cell r="B16142" t="str">
            <v>MOTOR CASE A FOR HR140D</v>
          </cell>
        </row>
        <row r="16143">
          <cell r="A16143" t="str">
            <v>457785-3</v>
          </cell>
          <cell r="B16143" t="str">
            <v>MOTOR CASE B FOR HR140D</v>
          </cell>
        </row>
        <row r="16144">
          <cell r="A16144" t="str">
            <v>457786-1</v>
          </cell>
          <cell r="B16144" t="str">
            <v>F/R CHANGE LEVER FOR HR140D</v>
          </cell>
        </row>
        <row r="16145">
          <cell r="A16145" t="str">
            <v>457791-8</v>
          </cell>
          <cell r="B16145" t="str">
            <v>BAFFLE PLATE FOR 9556HO/GD0600</v>
          </cell>
        </row>
        <row r="16146">
          <cell r="A16146" t="str">
            <v>457794-2</v>
          </cell>
          <cell r="B16146" t="str">
            <v>CUTTER EXTENSION A FOR UX60D</v>
          </cell>
        </row>
        <row r="16147">
          <cell r="A16147" t="str">
            <v>457828-1</v>
          </cell>
          <cell r="B16147" t="str">
            <v>BLADE COVER FOR CP100D</v>
          </cell>
        </row>
        <row r="16148">
          <cell r="A16148" t="str">
            <v>457829-9</v>
          </cell>
          <cell r="B16148" t="str">
            <v>LOCK OFF LEVER FOR CP100D</v>
          </cell>
        </row>
        <row r="16149">
          <cell r="A16149" t="str">
            <v>457830-4</v>
          </cell>
          <cell r="B16149" t="str">
            <v>SWITCH LEVER FOR CP100D</v>
          </cell>
        </row>
        <row r="16150">
          <cell r="A16150" t="str">
            <v>457851-6</v>
          </cell>
          <cell r="B16150" t="str">
            <v>INLET FOR VC0820</v>
          </cell>
        </row>
        <row r="16151">
          <cell r="A16151" t="str">
            <v>457852-4</v>
          </cell>
          <cell r="B16151" t="str">
            <v>HOLDER FOR VC0820</v>
          </cell>
        </row>
        <row r="16152">
          <cell r="A16152" t="str">
            <v>457853-2</v>
          </cell>
          <cell r="B16152" t="str">
            <v>HOLDER PLATE FOR VC0820</v>
          </cell>
        </row>
        <row r="16153">
          <cell r="A16153" t="str">
            <v>457861-3</v>
          </cell>
          <cell r="B16153" t="str">
            <v>DRAIN CAP FOR VC006G</v>
          </cell>
        </row>
        <row r="16154">
          <cell r="A16154" t="str">
            <v>457866-3</v>
          </cell>
          <cell r="B16154" t="str">
            <v>RETAINER GUIDE FOR JV102D</v>
          </cell>
        </row>
        <row r="16155">
          <cell r="A16155" t="str">
            <v>457867-1</v>
          </cell>
          <cell r="B16155" t="str">
            <v>COVER PLATE FOR DJV184</v>
          </cell>
        </row>
        <row r="16156">
          <cell r="A16156" t="str">
            <v>457870-2</v>
          </cell>
          <cell r="B16156" t="str">
            <v>INDICATION PLATE L FOR LS1019L</v>
          </cell>
        </row>
        <row r="16157">
          <cell r="A16157" t="str">
            <v>457871-0</v>
          </cell>
          <cell r="B16157" t="str">
            <v>INDICATION PLATE R FOR LS1019L</v>
          </cell>
        </row>
        <row r="16158">
          <cell r="A16158" t="str">
            <v>457933-4</v>
          </cell>
          <cell r="B16158" t="str">
            <v>REAR COVER FOR LS110D</v>
          </cell>
        </row>
        <row r="16159">
          <cell r="A16159" t="str">
            <v>457934-2</v>
          </cell>
          <cell r="B16159" t="str">
            <v>BAFFLE PLATE FOR LS110D</v>
          </cell>
        </row>
        <row r="16160">
          <cell r="A16160" t="str">
            <v>457972-4</v>
          </cell>
          <cell r="B16160" t="str">
            <v>MOTOR BRACKET FOR DA332D</v>
          </cell>
        </row>
        <row r="16161">
          <cell r="A16161" t="str">
            <v>457973-2</v>
          </cell>
          <cell r="B16161" t="str">
            <v>SWITCH LEVER FOR DA332D</v>
          </cell>
        </row>
        <row r="16162">
          <cell r="A16162" t="str">
            <v>458035-9</v>
          </cell>
          <cell r="B16162" t="str">
            <v>DUST COVER R FOR 4100KB</v>
          </cell>
        </row>
        <row r="16163">
          <cell r="A16163" t="str">
            <v>458038-3</v>
          </cell>
          <cell r="B16163" t="str">
            <v>HOLDER FOR SP601D</v>
          </cell>
        </row>
        <row r="16164">
          <cell r="A16164" t="str">
            <v>458075-7</v>
          </cell>
          <cell r="B16164" t="str">
            <v>LEAD COVER FOR DLS600</v>
          </cell>
        </row>
        <row r="16165">
          <cell r="A16165" t="str">
            <v>458092-7</v>
          </cell>
          <cell r="B16165" t="str">
            <v>SLIDE LEVER</v>
          </cell>
        </row>
        <row r="16166">
          <cell r="A16166" t="str">
            <v>458144-4</v>
          </cell>
          <cell r="B16166" t="str">
            <v>SAFETY COVER B FOR LS1219L</v>
          </cell>
        </row>
        <row r="16167">
          <cell r="A16167" t="str">
            <v>458146-0</v>
          </cell>
          <cell r="B16167" t="str">
            <v>LOGO PLATE FOR LS1219L</v>
          </cell>
        </row>
        <row r="16168">
          <cell r="A16168" t="str">
            <v>458147-8</v>
          </cell>
          <cell r="B16168" t="str">
            <v>BEVEL SCALE PLATE FOR LS1219L</v>
          </cell>
        </row>
        <row r="16169">
          <cell r="A16169" t="str">
            <v>458191-5</v>
          </cell>
          <cell r="B16169" t="str">
            <v>DUST COVER FOR DJV184</v>
          </cell>
        </row>
        <row r="16170">
          <cell r="A16170" t="str">
            <v>458256-3</v>
          </cell>
          <cell r="B16170" t="str">
            <v>SLEEVE FOR UR100D</v>
          </cell>
        </row>
        <row r="16171">
          <cell r="A16171" t="str">
            <v>458258-9</v>
          </cell>
          <cell r="B16171" t="str">
            <v>PIPE CAP FOR UR100D</v>
          </cell>
        </row>
        <row r="16172">
          <cell r="A16172" t="str">
            <v>458259-7</v>
          </cell>
          <cell r="B16172" t="str">
            <v>SWITCH LEVER FOR UR100D</v>
          </cell>
        </row>
        <row r="16173">
          <cell r="A16173" t="str">
            <v>458260-2</v>
          </cell>
          <cell r="B16173" t="str">
            <v>GRIP HOLDER FOR UR100D</v>
          </cell>
        </row>
        <row r="16174">
          <cell r="A16174" t="str">
            <v>458284-8</v>
          </cell>
          <cell r="B16174" t="str">
            <v>HOOK FOR DX03</v>
          </cell>
        </row>
        <row r="16175">
          <cell r="A16175" t="str">
            <v>458309-8</v>
          </cell>
          <cell r="B16175" t="str">
            <v>ADJUST HOLDER</v>
          </cell>
        </row>
        <row r="16176">
          <cell r="A16176" t="str">
            <v>458310-3</v>
          </cell>
          <cell r="B16176" t="str">
            <v>PUMP HEAD CAP</v>
          </cell>
        </row>
        <row r="16177">
          <cell r="A16177" t="str">
            <v>458311-1</v>
          </cell>
          <cell r="B16177" t="str">
            <v>PERSSURE PIN</v>
          </cell>
        </row>
        <row r="16178">
          <cell r="A16178" t="str">
            <v>458320-0</v>
          </cell>
          <cell r="B16178" t="str">
            <v>OUTFLOW VALVE</v>
          </cell>
        </row>
        <row r="16179">
          <cell r="A16179" t="str">
            <v>458321-8</v>
          </cell>
          <cell r="B16179" t="str">
            <v>VALVE HOLDER</v>
          </cell>
        </row>
        <row r="16180">
          <cell r="A16180" t="str">
            <v>458322-6</v>
          </cell>
          <cell r="B16180" t="str">
            <v>SPRING RETAINER A</v>
          </cell>
        </row>
        <row r="16181">
          <cell r="A16181" t="str">
            <v>458323-4</v>
          </cell>
          <cell r="B16181" t="str">
            <v>SEAL HOLDER 12</v>
          </cell>
        </row>
        <row r="16182">
          <cell r="A16182" t="str">
            <v>458332-3</v>
          </cell>
          <cell r="B16182" t="str">
            <v>BATTERY BOX COVER</v>
          </cell>
        </row>
        <row r="16183">
          <cell r="A16183" t="str">
            <v>458358-5</v>
          </cell>
          <cell r="B16183" t="str">
            <v>CHUCK COVER FOR HR004G</v>
          </cell>
        </row>
        <row r="16184">
          <cell r="A16184" t="str">
            <v>458400-2</v>
          </cell>
          <cell r="B16184" t="str">
            <v>FRONT GRIP E FOR UH501D</v>
          </cell>
        </row>
        <row r="16185">
          <cell r="A16185" t="str">
            <v>458403-6</v>
          </cell>
          <cell r="B16185" t="str">
            <v>LOCK OFF LEVER FOR UH501D</v>
          </cell>
        </row>
        <row r="16186">
          <cell r="A16186" t="str">
            <v>458404-4</v>
          </cell>
          <cell r="B16186" t="str">
            <v>SWITCH LEVER R FOR UH501D</v>
          </cell>
        </row>
        <row r="16187">
          <cell r="A16187" t="str">
            <v>458405-2</v>
          </cell>
          <cell r="B16187" t="str">
            <v>LOCK ARM FOR UH501D</v>
          </cell>
        </row>
        <row r="16188">
          <cell r="A16188" t="str">
            <v>458406-0</v>
          </cell>
          <cell r="B16188" t="str">
            <v>LOCK LEVER R FOR UH501D</v>
          </cell>
        </row>
        <row r="16189">
          <cell r="A16189" t="str">
            <v>458407-8</v>
          </cell>
          <cell r="B16189" t="str">
            <v>LOCK LEVER L FOR UH501D</v>
          </cell>
        </row>
        <row r="16190">
          <cell r="A16190" t="str">
            <v>458408-6</v>
          </cell>
          <cell r="B16190" t="str">
            <v>GUARD E FOR DUH751</v>
          </cell>
        </row>
        <row r="16191">
          <cell r="A16191" t="str">
            <v>458425-6</v>
          </cell>
          <cell r="B16191" t="str">
            <v>BRAKE COVER</v>
          </cell>
        </row>
        <row r="16192">
          <cell r="A16192" t="str">
            <v>458426-4</v>
          </cell>
          <cell r="B16192" t="str">
            <v>MOTOR HOUSING FOR DDA460</v>
          </cell>
        </row>
        <row r="16193">
          <cell r="A16193" t="str">
            <v>458427-2</v>
          </cell>
          <cell r="B16193" t="str">
            <v>BAFFLE PLATE FOR DA460D</v>
          </cell>
        </row>
        <row r="16194">
          <cell r="A16194" t="str">
            <v>458430-3</v>
          </cell>
          <cell r="B16194" t="str">
            <v>TOP COVER FOR DA460D</v>
          </cell>
        </row>
        <row r="16195">
          <cell r="A16195" t="str">
            <v>458431-1</v>
          </cell>
          <cell r="B16195" t="str">
            <v>FRONT GRIP FOR DA460D</v>
          </cell>
        </row>
        <row r="16196">
          <cell r="A16196" t="str">
            <v>458433-7</v>
          </cell>
          <cell r="B16196" t="str">
            <v>CHANGE LEVER FOR DGA460D</v>
          </cell>
        </row>
        <row r="16197">
          <cell r="A16197" t="str">
            <v>458484-0</v>
          </cell>
          <cell r="B16197" t="str">
            <v>HAMMER CASE COVER</v>
          </cell>
        </row>
        <row r="16198">
          <cell r="A16198" t="str">
            <v>458490-5</v>
          </cell>
          <cell r="B16198" t="str">
            <v>SLIDE HANDLE FOR UC254D</v>
          </cell>
        </row>
        <row r="16199">
          <cell r="A16199" t="str">
            <v>458491-3</v>
          </cell>
          <cell r="B16199" t="str">
            <v>HOUSING R COVER FOR DUC254</v>
          </cell>
        </row>
        <row r="16200">
          <cell r="A16200" t="str">
            <v>458497-1</v>
          </cell>
          <cell r="B16200" t="str">
            <v>CATCH LEVER FOR UC254D</v>
          </cell>
        </row>
        <row r="16201">
          <cell r="A16201" t="str">
            <v>458505-8</v>
          </cell>
          <cell r="B16201" t="str">
            <v>FRONT GRIP FOR UR100D</v>
          </cell>
        </row>
        <row r="16202">
          <cell r="A16202" t="str">
            <v>458562-6</v>
          </cell>
          <cell r="B16202" t="str">
            <v>DUST BOX</v>
          </cell>
        </row>
        <row r="16203">
          <cell r="A16203" t="str">
            <v>458563-4</v>
          </cell>
          <cell r="B16203" t="str">
            <v>STOPPER</v>
          </cell>
        </row>
        <row r="16204">
          <cell r="A16204" t="str">
            <v>458570-7</v>
          </cell>
          <cell r="B16204" t="str">
            <v>SLIDER FOR MUH500D</v>
          </cell>
        </row>
        <row r="16205">
          <cell r="A16205" t="str">
            <v>458592-7</v>
          </cell>
          <cell r="B16205" t="str">
            <v>COVER</v>
          </cell>
        </row>
        <row r="16206">
          <cell r="A16206" t="str">
            <v>458605-4</v>
          </cell>
          <cell r="B16206" t="str">
            <v>DUST COVER L FOR 4100KB</v>
          </cell>
        </row>
        <row r="16207">
          <cell r="A16207" t="str">
            <v>458628-2</v>
          </cell>
          <cell r="B16207" t="str">
            <v>SPACER 600 FOR DUH601</v>
          </cell>
        </row>
        <row r="16208">
          <cell r="A16208" t="str">
            <v>458643-6</v>
          </cell>
          <cell r="B16208" t="str">
            <v>BAFFLE PLATE</v>
          </cell>
        </row>
        <row r="16209">
          <cell r="A16209" t="str">
            <v>458644-4</v>
          </cell>
          <cell r="B16209" t="str">
            <v>LOCK LEVER</v>
          </cell>
        </row>
        <row r="16210">
          <cell r="A16210" t="str">
            <v>458656-7</v>
          </cell>
          <cell r="B16210" t="str">
            <v>MOTOR HOUSING FOR DCS553</v>
          </cell>
        </row>
        <row r="16211">
          <cell r="A16211" t="str">
            <v>458657-5</v>
          </cell>
          <cell r="B16211" t="str">
            <v>MOTOR HOUSING COVER FOR DCS553</v>
          </cell>
        </row>
        <row r="16212">
          <cell r="A16212" t="str">
            <v>458658-3</v>
          </cell>
          <cell r="B16212" t="str">
            <v>BAFFLE PLATE</v>
          </cell>
        </row>
        <row r="16213">
          <cell r="A16213" t="str">
            <v>458661-4</v>
          </cell>
          <cell r="B16213" t="str">
            <v>BLADE CASE</v>
          </cell>
        </row>
        <row r="16214">
          <cell r="A16214" t="str">
            <v>458671-1</v>
          </cell>
          <cell r="B16214" t="str">
            <v>SPEED CHANGE LEVER</v>
          </cell>
        </row>
        <row r="16215">
          <cell r="A16215" t="str">
            <v>458680-0</v>
          </cell>
          <cell r="B16215" t="str">
            <v>SAFETY COVER FOR DHS660/661</v>
          </cell>
        </row>
        <row r="16216">
          <cell r="A16216" t="str">
            <v>458690-7</v>
          </cell>
          <cell r="B16216" t="str">
            <v>LOOP HANDLE</v>
          </cell>
        </row>
        <row r="16217">
          <cell r="A16217" t="str">
            <v>458714-9</v>
          </cell>
          <cell r="B16217" t="str">
            <v>SWITCH LEVER FOR DVC665/VC012G</v>
          </cell>
        </row>
        <row r="16218">
          <cell r="A16218" t="str">
            <v>458732-7</v>
          </cell>
          <cell r="B16218" t="str">
            <v>SPACER</v>
          </cell>
        </row>
        <row r="16219">
          <cell r="A16219" t="str">
            <v>458737-7</v>
          </cell>
          <cell r="B16219" t="str">
            <v>SWITCH LEVER FOR DLW140</v>
          </cell>
        </row>
        <row r="16220">
          <cell r="A16220" t="str">
            <v>458746-6</v>
          </cell>
          <cell r="B16220" t="str">
            <v>MOTOR HOUSING FOR HS003G/ 004G</v>
          </cell>
        </row>
        <row r="16221">
          <cell r="A16221" t="str">
            <v>458749-0</v>
          </cell>
          <cell r="B16221" t="str">
            <v>BAFFLE PLATE FOR HS003G</v>
          </cell>
        </row>
        <row r="16222">
          <cell r="A16222" t="str">
            <v>458750-5</v>
          </cell>
          <cell r="B16222" t="str">
            <v>FRONT GRIP FOR HS003G</v>
          </cell>
        </row>
        <row r="16223">
          <cell r="A16223" t="str">
            <v>458751-3</v>
          </cell>
          <cell r="B16223" t="str">
            <v>LIGHT COVER FOR HS003G</v>
          </cell>
        </row>
        <row r="16224">
          <cell r="A16224" t="str">
            <v>458803-0</v>
          </cell>
          <cell r="B16224" t="str">
            <v>LEVER SUPPORT</v>
          </cell>
        </row>
        <row r="16225">
          <cell r="A16225" t="str">
            <v>458806-4</v>
          </cell>
          <cell r="B16225" t="str">
            <v>DRIVING SLEEVE B</v>
          </cell>
        </row>
        <row r="16226">
          <cell r="A16226" t="str">
            <v>458807-2</v>
          </cell>
          <cell r="B16226" t="str">
            <v>LOCK OFF BUTTON</v>
          </cell>
        </row>
        <row r="16227">
          <cell r="A16227" t="str">
            <v>458808-0</v>
          </cell>
          <cell r="B16227" t="str">
            <v>BAFFLE PLATE</v>
          </cell>
        </row>
        <row r="16228">
          <cell r="A16228" t="str">
            <v>458809-8</v>
          </cell>
          <cell r="B16228" t="str">
            <v>LOCK LEVER</v>
          </cell>
        </row>
        <row r="16229">
          <cell r="A16229" t="str">
            <v>458819-5</v>
          </cell>
          <cell r="B16229" t="str">
            <v>LOCK ON BUTTON COVER</v>
          </cell>
        </row>
        <row r="16230">
          <cell r="A16230" t="str">
            <v>458822-6</v>
          </cell>
          <cell r="B16230" t="str">
            <v>LOCK LEVER</v>
          </cell>
        </row>
        <row r="16231">
          <cell r="A16231" t="str">
            <v>458834-9</v>
          </cell>
          <cell r="B16231" t="str">
            <v>FAN COVER</v>
          </cell>
        </row>
        <row r="16232">
          <cell r="A16232" t="str">
            <v>458844-6</v>
          </cell>
          <cell r="B16232" t="str">
            <v>F/R CHANGE LEVER</v>
          </cell>
        </row>
        <row r="16233">
          <cell r="A16233" t="str">
            <v>458845-4</v>
          </cell>
          <cell r="B16233" t="str">
            <v>CHUCK COVER</v>
          </cell>
        </row>
        <row r="16234">
          <cell r="A16234" t="str">
            <v>458847-0</v>
          </cell>
          <cell r="B16234" t="str">
            <v>SPRING SUPPORT</v>
          </cell>
        </row>
        <row r="16235">
          <cell r="A16235" t="str">
            <v>458851-9</v>
          </cell>
          <cell r="B16235" t="str">
            <v>LOCK LEVER</v>
          </cell>
        </row>
        <row r="16236">
          <cell r="A16236" t="str">
            <v>458860-8</v>
          </cell>
          <cell r="B16236" t="str">
            <v>JOINT SLEEVE FOR DX05</v>
          </cell>
        </row>
        <row r="16237">
          <cell r="A16237" t="str">
            <v>458861-6</v>
          </cell>
          <cell r="B16237" t="str">
            <v>LOCK LEVER B FOR DX05</v>
          </cell>
        </row>
        <row r="16238">
          <cell r="A16238" t="str">
            <v>458871-3</v>
          </cell>
          <cell r="B16238" t="str">
            <v>SPROCKET COVER</v>
          </cell>
        </row>
        <row r="16239">
          <cell r="A16239" t="str">
            <v>458880-2</v>
          </cell>
          <cell r="B16239" t="str">
            <v>BATTERY COVER</v>
          </cell>
        </row>
        <row r="16240">
          <cell r="A16240" t="str">
            <v>458883-6</v>
          </cell>
          <cell r="B16240" t="str">
            <v>FAN COVER</v>
          </cell>
        </row>
        <row r="16241">
          <cell r="A16241" t="str">
            <v>458887-8</v>
          </cell>
          <cell r="B16241" t="str">
            <v>HOSE HOOK</v>
          </cell>
        </row>
        <row r="16242">
          <cell r="A16242" t="str">
            <v>458888-6</v>
          </cell>
          <cell r="B16242" t="str">
            <v>INLET</v>
          </cell>
        </row>
        <row r="16243">
          <cell r="A16243" t="str">
            <v>458907-8</v>
          </cell>
          <cell r="B16243" t="str">
            <v>UNDER COVER FOR DUH502</v>
          </cell>
        </row>
        <row r="16244">
          <cell r="A16244" t="str">
            <v>458908-6</v>
          </cell>
          <cell r="B16244" t="str">
            <v>PROTECTOR</v>
          </cell>
        </row>
        <row r="16245">
          <cell r="A16245" t="str">
            <v>458912-5</v>
          </cell>
          <cell r="B16245" t="str">
            <v>MOTOR HOUSING FOR M9800</v>
          </cell>
        </row>
        <row r="16246">
          <cell r="A16246" t="str">
            <v>458913-3</v>
          </cell>
          <cell r="B16246" t="str">
            <v>REAR COVER FOR M9800</v>
          </cell>
        </row>
        <row r="16247">
          <cell r="A16247" t="str">
            <v>458914-1</v>
          </cell>
          <cell r="B16247" t="str">
            <v>SWITCH LEVER FOR M9800</v>
          </cell>
        </row>
        <row r="16248">
          <cell r="A16248" t="str">
            <v>458915-9</v>
          </cell>
          <cell r="B16248" t="str">
            <v>BAFFLE PLATE FOR M9800</v>
          </cell>
        </row>
        <row r="16249">
          <cell r="A16249" t="str">
            <v>458948-4</v>
          </cell>
          <cell r="B16249" t="str">
            <v>MOTOR HOUSING FOR M9800</v>
          </cell>
        </row>
        <row r="16250">
          <cell r="A16250" t="str">
            <v>458998-9</v>
          </cell>
          <cell r="B16250" t="str">
            <v>IMPACT APM FOR DX05</v>
          </cell>
        </row>
        <row r="16251">
          <cell r="A16251" t="str">
            <v>459004-3</v>
          </cell>
          <cell r="B16251" t="str">
            <v>DIFFUSER</v>
          </cell>
        </row>
        <row r="16252">
          <cell r="A16252" t="str">
            <v>459005-1</v>
          </cell>
          <cell r="B16252" t="str">
            <v>SWICH LINK LEVER</v>
          </cell>
        </row>
        <row r="16253">
          <cell r="A16253" t="str">
            <v>459035-2</v>
          </cell>
          <cell r="B16253" t="str">
            <v>FAN COVER</v>
          </cell>
        </row>
        <row r="16254">
          <cell r="A16254" t="str">
            <v>459056-4</v>
          </cell>
          <cell r="B16254" t="str">
            <v>MAT NOZZLE 120</v>
          </cell>
        </row>
        <row r="16255">
          <cell r="A16255" t="str">
            <v>459084-9</v>
          </cell>
          <cell r="B16255" t="str">
            <v>LEVER HOLDER</v>
          </cell>
        </row>
        <row r="16256">
          <cell r="A16256" t="str">
            <v>459087-3</v>
          </cell>
          <cell r="B16256" t="str">
            <v>WHEEL B</v>
          </cell>
        </row>
        <row r="16257">
          <cell r="A16257" t="str">
            <v>459099-6</v>
          </cell>
          <cell r="B16257" t="str">
            <v>CHANGE LEVER FOR DLM431</v>
          </cell>
        </row>
        <row r="16258">
          <cell r="A16258" t="str">
            <v>459106-5</v>
          </cell>
          <cell r="B16258" t="str">
            <v>STOPPER</v>
          </cell>
        </row>
        <row r="16259">
          <cell r="A16259" t="str">
            <v>459158-6</v>
          </cell>
          <cell r="B16259" t="str">
            <v>MOTOR HOUSING FOR HR3011FC</v>
          </cell>
        </row>
        <row r="16260">
          <cell r="A16260" t="str">
            <v>459159-4</v>
          </cell>
          <cell r="B16260" t="str">
            <v>CHANGE COVER A FOR HR009G</v>
          </cell>
        </row>
        <row r="16261">
          <cell r="A16261" t="str">
            <v>459160-9</v>
          </cell>
          <cell r="B16261" t="str">
            <v>MOTOR HOUSING FOR HR3001FC</v>
          </cell>
        </row>
        <row r="16262">
          <cell r="A16262" t="str">
            <v>459162-5</v>
          </cell>
          <cell r="B16262" t="str">
            <v>CHUCK COVER FOR HR009G</v>
          </cell>
        </row>
        <row r="16263">
          <cell r="A16263" t="str">
            <v>459165-9</v>
          </cell>
          <cell r="B16263" t="str">
            <v>BARREL COVER</v>
          </cell>
        </row>
        <row r="16264">
          <cell r="A16264" t="str">
            <v>459166-7</v>
          </cell>
          <cell r="B16264" t="str">
            <v>HANDLE COVER</v>
          </cell>
        </row>
        <row r="16265">
          <cell r="A16265" t="str">
            <v>459167-5</v>
          </cell>
          <cell r="B16265" t="str">
            <v>BARREL COVER</v>
          </cell>
        </row>
        <row r="16266">
          <cell r="A16266" t="str">
            <v>459172-2</v>
          </cell>
          <cell r="B16266" t="str">
            <v>BAFFLE PLATE</v>
          </cell>
        </row>
        <row r="16267">
          <cell r="A16267" t="str">
            <v>459174-8</v>
          </cell>
          <cell r="B16267" t="str">
            <v>CHANGE LEVER</v>
          </cell>
        </row>
        <row r="16268">
          <cell r="A16268" t="str">
            <v>459177-2</v>
          </cell>
          <cell r="B16268" t="str">
            <v>SWITCH LEVER FOR HR3001C/3011C</v>
          </cell>
        </row>
        <row r="16269">
          <cell r="A16269" t="str">
            <v>459178-0</v>
          </cell>
          <cell r="B16269" t="str">
            <v>SWITCH HOLDER FOR HR3001C/3011C</v>
          </cell>
        </row>
        <row r="16270">
          <cell r="A16270" t="str">
            <v>459181-1</v>
          </cell>
          <cell r="B16270" t="str">
            <v>SEAL RING A</v>
          </cell>
        </row>
        <row r="16271">
          <cell r="A16271" t="str">
            <v>459182-9</v>
          </cell>
          <cell r="B16271" t="str">
            <v>SEAL RING B</v>
          </cell>
        </row>
        <row r="16272">
          <cell r="A16272" t="str">
            <v>459191-8</v>
          </cell>
          <cell r="B16272" t="str">
            <v>LOCK LEVER</v>
          </cell>
        </row>
        <row r="16273">
          <cell r="A16273" t="str">
            <v>459194-2</v>
          </cell>
          <cell r="B16273" t="str">
            <v>SLIDE FOR DX</v>
          </cell>
        </row>
        <row r="16274">
          <cell r="A16274" t="str">
            <v>459195-0</v>
          </cell>
          <cell r="B16274" t="str">
            <v>LOCK BUTTON FOR DX</v>
          </cell>
        </row>
        <row r="16275">
          <cell r="A16275" t="str">
            <v>459196-8</v>
          </cell>
          <cell r="B16275" t="str">
            <v>RACK FOR DX</v>
          </cell>
        </row>
        <row r="16276">
          <cell r="A16276" t="str">
            <v>459202-9</v>
          </cell>
          <cell r="B16276" t="str">
            <v>CUSHION</v>
          </cell>
        </row>
        <row r="16277">
          <cell r="A16277" t="str">
            <v>459250-8</v>
          </cell>
          <cell r="B16277" t="str">
            <v>DUST NOZZLE</v>
          </cell>
        </row>
        <row r="16278">
          <cell r="A16278" t="str">
            <v>459264-7</v>
          </cell>
          <cell r="B16278" t="str">
            <v>LOCK OFF BUTTON FOR DCS553/CS002G</v>
          </cell>
        </row>
        <row r="16279">
          <cell r="A16279" t="str">
            <v>459270-2</v>
          </cell>
          <cell r="B16279" t="str">
            <v>FRONT HAND GUARD RETAINER</v>
          </cell>
        </row>
        <row r="16280">
          <cell r="A16280" t="str">
            <v>459273-6</v>
          </cell>
          <cell r="B16280" t="str">
            <v>HOUSING R COVER FOR DUC306</v>
          </cell>
        </row>
        <row r="16281">
          <cell r="A16281" t="str">
            <v>459322-9</v>
          </cell>
          <cell r="B16281" t="str">
            <v>FAN COVER</v>
          </cell>
        </row>
        <row r="16282">
          <cell r="A16282" t="str">
            <v>459326-1</v>
          </cell>
          <cell r="B16282" t="str">
            <v>SLIDE SWITCH FOR DCL280F</v>
          </cell>
        </row>
        <row r="16283">
          <cell r="A16283" t="str">
            <v>459329-5</v>
          </cell>
          <cell r="B16283" t="str">
            <v>BUTTON B</v>
          </cell>
        </row>
        <row r="16284">
          <cell r="A16284" t="str">
            <v>459361-9</v>
          </cell>
          <cell r="B16284" t="str">
            <v>ADJUST PLATE FOR DLM460</v>
          </cell>
        </row>
        <row r="16285">
          <cell r="A16285" t="str">
            <v>459380-5</v>
          </cell>
          <cell r="B16285" t="str">
            <v>LOCK LEVER</v>
          </cell>
        </row>
        <row r="16286">
          <cell r="A16286" t="str">
            <v>459421-7</v>
          </cell>
          <cell r="B16286" t="str">
            <v>SWITCH LEVER FOR DWR180/WR100D</v>
          </cell>
        </row>
        <row r="16287">
          <cell r="A16287" t="str">
            <v>459422-5</v>
          </cell>
          <cell r="B16287" t="str">
            <v>LOCK LEVER</v>
          </cell>
        </row>
        <row r="16288">
          <cell r="A16288" t="str">
            <v>459478-8</v>
          </cell>
          <cell r="B16288" t="str">
            <v>LENS CASE FOR DC-CL</v>
          </cell>
        </row>
        <row r="16289">
          <cell r="A16289" t="str">
            <v>459479-6</v>
          </cell>
          <cell r="B16289" t="str">
            <v>TOP HOUSING FOR 191D71-3</v>
          </cell>
        </row>
        <row r="16290">
          <cell r="A16290" t="str">
            <v>459480-1</v>
          </cell>
          <cell r="B16290" t="str">
            <v>BOTTOM HOUSING FOR 191D71-3</v>
          </cell>
        </row>
        <row r="16291">
          <cell r="A16291" t="str">
            <v>459485-1</v>
          </cell>
          <cell r="B16291" t="str">
            <v>GRIP BASE FOR HP2070</v>
          </cell>
        </row>
        <row r="16292">
          <cell r="A16292" t="str">
            <v>459493-2</v>
          </cell>
          <cell r="B16292" t="str">
            <v>TANK</v>
          </cell>
        </row>
        <row r="16293">
          <cell r="A16293" t="str">
            <v>459591-2</v>
          </cell>
          <cell r="B16293" t="str">
            <v>LIFT PLATE</v>
          </cell>
        </row>
        <row r="16294">
          <cell r="A16294" t="str">
            <v>459592-0</v>
          </cell>
          <cell r="B16294" t="str">
            <v>HOOK</v>
          </cell>
        </row>
        <row r="16295">
          <cell r="A16295" t="str">
            <v>459595-4</v>
          </cell>
          <cell r="B16295" t="str">
            <v>PUSH BUTTON</v>
          </cell>
        </row>
        <row r="16296">
          <cell r="A16296" t="str">
            <v>459597-0</v>
          </cell>
          <cell r="B16296" t="str">
            <v>SLIDE PIPE A</v>
          </cell>
        </row>
        <row r="16297">
          <cell r="A16297" t="str">
            <v>459598-8</v>
          </cell>
          <cell r="B16297" t="str">
            <v>SLIDE PIPE B</v>
          </cell>
        </row>
        <row r="16298">
          <cell r="A16298" t="str">
            <v>459599-6</v>
          </cell>
          <cell r="B16298" t="str">
            <v>SLIDE PIPE C</v>
          </cell>
        </row>
        <row r="16299">
          <cell r="A16299" t="str">
            <v>459622-7</v>
          </cell>
          <cell r="B16299" t="str">
            <v>VALVE COVER</v>
          </cell>
        </row>
        <row r="16300">
          <cell r="A16300" t="str">
            <v>459624-3</v>
          </cell>
          <cell r="B16300" t="str">
            <v>LOCK OFF BUTTON</v>
          </cell>
        </row>
        <row r="16301">
          <cell r="A16301" t="str">
            <v>459685-3</v>
          </cell>
          <cell r="B16301" t="str">
            <v>CHUCK COVER</v>
          </cell>
        </row>
        <row r="16302">
          <cell r="A16302" t="str">
            <v>459695-0</v>
          </cell>
          <cell r="B16302" t="str">
            <v>FAN HOUSING FOR DUB184</v>
          </cell>
        </row>
        <row r="16303">
          <cell r="A16303" t="str">
            <v>459698-4</v>
          </cell>
          <cell r="B16303" t="str">
            <v>LINK</v>
          </cell>
        </row>
        <row r="16304">
          <cell r="A16304" t="str">
            <v>459700-3</v>
          </cell>
          <cell r="B16304" t="str">
            <v>CAP</v>
          </cell>
        </row>
        <row r="16305">
          <cell r="A16305" t="str">
            <v>459753-2</v>
          </cell>
          <cell r="B16305" t="str">
            <v>CAP FOR HR007G</v>
          </cell>
        </row>
        <row r="16306">
          <cell r="A16306" t="str">
            <v>459758-2</v>
          </cell>
          <cell r="B16306" t="str">
            <v>SWITCH LEVER FOR DC-OPE</v>
          </cell>
        </row>
        <row r="16307">
          <cell r="A16307" t="str">
            <v>459759-0</v>
          </cell>
          <cell r="B16307" t="str">
            <v>LOCK OFF LEVER FOR DC-OPE</v>
          </cell>
        </row>
        <row r="16308">
          <cell r="A16308" t="str">
            <v>459763-9</v>
          </cell>
          <cell r="B16308" t="str">
            <v>MOTOR HOUSING FOR DUA301/UA002G/UR202C</v>
          </cell>
        </row>
        <row r="16309">
          <cell r="A16309" t="str">
            <v>459764-7</v>
          </cell>
          <cell r="B16309" t="str">
            <v>BAFFLE PLATE FOR DC-OPE</v>
          </cell>
        </row>
        <row r="16310">
          <cell r="A16310" t="str">
            <v>459765-5</v>
          </cell>
          <cell r="B16310" t="str">
            <v>CUTTER EXTENSION FOR DUR369</v>
          </cell>
        </row>
        <row r="16311">
          <cell r="A16311" t="str">
            <v>459775-2</v>
          </cell>
          <cell r="B16311" t="str">
            <v>STOPPER BASE</v>
          </cell>
        </row>
        <row r="16312">
          <cell r="A16312" t="str">
            <v>459777-8</v>
          </cell>
          <cell r="B16312" t="str">
            <v>DECK</v>
          </cell>
        </row>
        <row r="16313">
          <cell r="A16313" t="str">
            <v>459789-1</v>
          </cell>
          <cell r="B16313" t="str">
            <v>MOTOR HOUSING FOR DUB363</v>
          </cell>
        </row>
        <row r="16314">
          <cell r="A16314" t="str">
            <v>459790-6</v>
          </cell>
          <cell r="B16314" t="str">
            <v>SWITCH LEVER (04) FOR DUB363</v>
          </cell>
        </row>
        <row r="16315">
          <cell r="A16315" t="str">
            <v>459791-4</v>
          </cell>
          <cell r="B16315" t="str">
            <v>SWITCH LEVER (25) FOR DUB363</v>
          </cell>
        </row>
        <row r="16316">
          <cell r="A16316" t="str">
            <v>459793-0</v>
          </cell>
          <cell r="B16316" t="str">
            <v>PUSHER A</v>
          </cell>
        </row>
        <row r="16317">
          <cell r="A16317" t="str">
            <v>459794-8</v>
          </cell>
          <cell r="B16317" t="str">
            <v>PUSHER B</v>
          </cell>
        </row>
        <row r="16318">
          <cell r="A16318" t="str">
            <v>459804-1</v>
          </cell>
          <cell r="B16318" t="str">
            <v>SWITCH BOX FOR DLM382/432</v>
          </cell>
        </row>
        <row r="16319">
          <cell r="A16319" t="str">
            <v>459809-1</v>
          </cell>
          <cell r="B16319" t="str">
            <v>HOLDER</v>
          </cell>
        </row>
        <row r="16320">
          <cell r="A16320" t="str">
            <v>459811-4</v>
          </cell>
          <cell r="B16320" t="str">
            <v>BLADE SUPPORT</v>
          </cell>
        </row>
        <row r="16321">
          <cell r="A16321" t="str">
            <v>459826-1</v>
          </cell>
          <cell r="B16321" t="str">
            <v>BAFFL PLATE</v>
          </cell>
        </row>
        <row r="16322">
          <cell r="A16322" t="str">
            <v>459827-9</v>
          </cell>
          <cell r="B16322" t="str">
            <v>LIGHT COVER</v>
          </cell>
        </row>
        <row r="16323">
          <cell r="A16323" t="str">
            <v>459828-7</v>
          </cell>
          <cell r="B16323" t="str">
            <v>FRONT GRIP</v>
          </cell>
        </row>
        <row r="16324">
          <cell r="A16324" t="str">
            <v>459829-5</v>
          </cell>
          <cell r="B16324" t="str">
            <v>SWITCH LEVER FOR DHS900</v>
          </cell>
        </row>
        <row r="16325">
          <cell r="A16325" t="str">
            <v>459847-3</v>
          </cell>
          <cell r="B16325" t="str">
            <v>COWLING UPPER</v>
          </cell>
        </row>
        <row r="16326">
          <cell r="A16326" t="str">
            <v>459856-2</v>
          </cell>
          <cell r="B16326" t="str">
            <v>SWITCH LEVER SUPPORT R FOR DLM/LM/UV001G</v>
          </cell>
        </row>
        <row r="16327">
          <cell r="A16327" t="str">
            <v>459858-8</v>
          </cell>
          <cell r="B16327" t="str">
            <v>DRIVING LEVER SUPPORT R</v>
          </cell>
        </row>
        <row r="16328">
          <cell r="A16328" t="str">
            <v>459859-6</v>
          </cell>
          <cell r="B16328" t="str">
            <v>DRIVING LEVER HOLDER</v>
          </cell>
        </row>
        <row r="16329">
          <cell r="A16329" t="str">
            <v>459860-1</v>
          </cell>
          <cell r="B16329" t="str">
            <v>SWITCH BOX FOR DLM462/532/533</v>
          </cell>
        </row>
        <row r="16330">
          <cell r="A16330" t="str">
            <v>459863-5</v>
          </cell>
          <cell r="B16330" t="str">
            <v>SWITCH LEVER SUPPORT L FOR DLM/LM/UV001G</v>
          </cell>
        </row>
        <row r="16331">
          <cell r="A16331" t="str">
            <v>459864-3</v>
          </cell>
          <cell r="B16331" t="str">
            <v>DRIVING LEVER SUPPORT L</v>
          </cell>
        </row>
        <row r="16332">
          <cell r="A16332" t="str">
            <v>459865-1</v>
          </cell>
          <cell r="B16332" t="str">
            <v>SPEED LEVER</v>
          </cell>
        </row>
        <row r="16333">
          <cell r="A16333" t="str">
            <v>459866-9</v>
          </cell>
          <cell r="B16333" t="str">
            <v>SPEED LEVER HOLDER</v>
          </cell>
        </row>
        <row r="16334">
          <cell r="A16334" t="str">
            <v>459871-6</v>
          </cell>
          <cell r="B16334" t="str">
            <v>FRONT COVER</v>
          </cell>
        </row>
        <row r="16335">
          <cell r="A16335" t="str">
            <v>459874-0</v>
          </cell>
          <cell r="B16335" t="str">
            <v>DECK UNDER COVER F</v>
          </cell>
        </row>
        <row r="16336">
          <cell r="A16336" t="str">
            <v>459875-8</v>
          </cell>
          <cell r="B16336" t="str">
            <v>DECK UNDER COVER R</v>
          </cell>
        </row>
        <row r="16337">
          <cell r="A16337" t="str">
            <v>459877-4</v>
          </cell>
          <cell r="B16337" t="str">
            <v>REAR FLAP HOLDER PLATE</v>
          </cell>
        </row>
        <row r="16338">
          <cell r="A16338" t="str">
            <v>459880-5</v>
          </cell>
          <cell r="B16338" t="str">
            <v>LEAD COVER</v>
          </cell>
        </row>
        <row r="16339">
          <cell r="A16339" t="str">
            <v>459892-8</v>
          </cell>
          <cell r="B16339" t="str">
            <v>NOZZLE</v>
          </cell>
        </row>
        <row r="16340">
          <cell r="A16340" t="str">
            <v>459893-6</v>
          </cell>
          <cell r="B16340" t="str">
            <v>BELT COVER</v>
          </cell>
        </row>
        <row r="16341">
          <cell r="A16341" t="str">
            <v>459894-4</v>
          </cell>
          <cell r="B16341" t="str">
            <v>KNOB</v>
          </cell>
        </row>
        <row r="16342">
          <cell r="A16342" t="str">
            <v>459907-1</v>
          </cell>
          <cell r="B16342" t="str">
            <v>HANDLE COVER</v>
          </cell>
        </row>
        <row r="16343">
          <cell r="A16343" t="str">
            <v>459908-9</v>
          </cell>
          <cell r="B16343" t="str">
            <v>SWITCH BOX FOR DLM530</v>
          </cell>
        </row>
        <row r="16344">
          <cell r="A16344" t="str">
            <v>459919-4</v>
          </cell>
          <cell r="B16344" t="str">
            <v>BAFFLE PLATE</v>
          </cell>
        </row>
        <row r="16345">
          <cell r="A16345" t="str">
            <v>459923-3</v>
          </cell>
          <cell r="B16345" t="str">
            <v>RELEASE DRUM FOR JR001G</v>
          </cell>
        </row>
        <row r="16346">
          <cell r="A16346" t="str">
            <v>459924-1</v>
          </cell>
          <cell r="B16346" t="str">
            <v>LOCK LEVER FOR JR001G</v>
          </cell>
        </row>
        <row r="16347">
          <cell r="A16347" t="str">
            <v>459971-2</v>
          </cell>
          <cell r="B16347" t="str">
            <v>INNER SUPPORT</v>
          </cell>
        </row>
        <row r="16348">
          <cell r="A16348" t="str">
            <v>510447-5</v>
          </cell>
          <cell r="B16348" t="str">
            <v>ROTOR ASS'Y FOR JR001G</v>
          </cell>
        </row>
        <row r="16349">
          <cell r="A16349" t="str">
            <v>510532-4</v>
          </cell>
          <cell r="B16349" t="str">
            <v>ARMATURE ASSY 240V FOR RT0700C</v>
          </cell>
        </row>
        <row r="16350">
          <cell r="A16350" t="str">
            <v>510536-6</v>
          </cell>
          <cell r="B16350" t="str">
            <v>ROTOR ASS'Y FOR DJV184</v>
          </cell>
        </row>
        <row r="16351">
          <cell r="A16351" t="str">
            <v>510614-2</v>
          </cell>
          <cell r="B16351" t="str">
            <v>ROTOR ASS'Y FOR XGT DC-GA</v>
          </cell>
        </row>
        <row r="16352">
          <cell r="A16352" t="str">
            <v>510616-8</v>
          </cell>
          <cell r="B16352" t="str">
            <v>ROTOR ASS'Y FOR GA042G</v>
          </cell>
        </row>
        <row r="16353">
          <cell r="A16353" t="str">
            <v>515354-7</v>
          </cell>
          <cell r="B16353" t="str">
            <v>ARMATURE ASSY 240V FOR HR2300</v>
          </cell>
        </row>
        <row r="16354">
          <cell r="A16354" t="str">
            <v>515444-6</v>
          </cell>
          <cell r="B16354" t="str">
            <v>ARMATURE ASS'Y 240V FOR M9800</v>
          </cell>
        </row>
        <row r="16355">
          <cell r="A16355" t="str">
            <v>515844-0</v>
          </cell>
          <cell r="B16355" t="str">
            <v>ARMATURE ASSY 240V FOR RT0700C</v>
          </cell>
        </row>
        <row r="16356">
          <cell r="A16356" t="str">
            <v>517683-4</v>
          </cell>
          <cell r="B16356" t="str">
            <v>ARMATURE ASS'Y 240V FOR TM3000C</v>
          </cell>
        </row>
        <row r="16357">
          <cell r="A16357" t="str">
            <v>519449-8</v>
          </cell>
          <cell r="B16357" t="str">
            <v>ROTOR ASSY FOR DRT50</v>
          </cell>
        </row>
        <row r="16358">
          <cell r="A16358" t="str">
            <v>519549-4</v>
          </cell>
          <cell r="B16358" t="str">
            <v>ROTOR ASS'Y FOR DHR182</v>
          </cell>
        </row>
        <row r="16359">
          <cell r="A16359" t="str">
            <v>519601-8</v>
          </cell>
          <cell r="B16359" t="str">
            <v>ROTOR ASS'Y FOR DGA419/519</v>
          </cell>
        </row>
        <row r="16360">
          <cell r="A16360" t="str">
            <v>519642-4</v>
          </cell>
          <cell r="B16360" t="str">
            <v>ROTOR ASS'Y FOR HM001G</v>
          </cell>
        </row>
        <row r="16361">
          <cell r="A16361" t="str">
            <v>519715-3</v>
          </cell>
          <cell r="B16361" t="str">
            <v>ROTOR ASS'Y FOR HR007G</v>
          </cell>
        </row>
        <row r="16362">
          <cell r="A16362" t="str">
            <v>519728-4</v>
          </cell>
          <cell r="B16362" t="str">
            <v>ROTOR ASS'Y FOR JR002G</v>
          </cell>
        </row>
        <row r="16363">
          <cell r="A16363" t="str">
            <v>519845-0</v>
          </cell>
          <cell r="B16363" t="str">
            <v>ROTOR ASS'Y FOR BO006CG</v>
          </cell>
        </row>
        <row r="16364">
          <cell r="A16364" t="str">
            <v>519860-4</v>
          </cell>
          <cell r="B16364" t="str">
            <v>ROTOR ASS'Y FOR TW009G</v>
          </cell>
        </row>
        <row r="16365">
          <cell r="A16365" t="str">
            <v>519883-2</v>
          </cell>
          <cell r="B16365" t="str">
            <v>ROTOR ASS'Y FOR HS013G</v>
          </cell>
        </row>
        <row r="16366">
          <cell r="A16366" t="str">
            <v>519890-5</v>
          </cell>
          <cell r="B16366" t="str">
            <v>ROTOR ASS'Y FOR GA055G</v>
          </cell>
        </row>
        <row r="16367">
          <cell r="A16367" t="str">
            <v>519917-1</v>
          </cell>
          <cell r="B16367" t="str">
            <v>ROTOR ASS'Y FOR GD001G</v>
          </cell>
        </row>
        <row r="16368">
          <cell r="A16368" t="str">
            <v>519929-4</v>
          </cell>
          <cell r="B16368" t="str">
            <v>ROTOR ASS'Y FOR DTM53</v>
          </cell>
        </row>
        <row r="16369">
          <cell r="A16369" t="str">
            <v>519945-6</v>
          </cell>
          <cell r="B16369" t="str">
            <v>ROTOR ASS'Y FOR BS002G</v>
          </cell>
        </row>
        <row r="16370">
          <cell r="A16370" t="str">
            <v>5231016000</v>
          </cell>
          <cell r="B16370" t="str">
            <v>CRANKCASE ASSY FOR EH6000S</v>
          </cell>
        </row>
        <row r="16371">
          <cell r="A16371" t="str">
            <v>529187-4</v>
          </cell>
          <cell r="B16371" t="str">
            <v>STATOR FOR DHR242</v>
          </cell>
        </row>
        <row r="16372">
          <cell r="A16372" t="str">
            <v>539189-2</v>
          </cell>
          <cell r="B16372" t="str">
            <v>BRUSH HOLDER ASSY FOR DDA351</v>
          </cell>
        </row>
        <row r="16373">
          <cell r="A16373" t="str">
            <v>539215-7</v>
          </cell>
          <cell r="B16373" t="str">
            <v>BRUSH HOLDER ASS'Y FOR HR261D</v>
          </cell>
        </row>
        <row r="16374">
          <cell r="A16374" t="str">
            <v>5925005001</v>
          </cell>
          <cell r="B16374" t="str">
            <v>RECOIL STARTER ASSY FOR EH025AA</v>
          </cell>
        </row>
        <row r="16375">
          <cell r="A16375" t="str">
            <v>619103-5</v>
          </cell>
          <cell r="B16375" t="str">
            <v>ARMATURE 240V FOR MT600</v>
          </cell>
        </row>
        <row r="16376">
          <cell r="A16376" t="str">
            <v>619140-9</v>
          </cell>
          <cell r="B16376" t="str">
            <v>ARMATURE FOR 6932FDWA</v>
          </cell>
        </row>
        <row r="16377">
          <cell r="A16377" t="str">
            <v>619148-3</v>
          </cell>
          <cell r="B16377" t="str">
            <v>ARMATURE 240V FOR MT813</v>
          </cell>
        </row>
        <row r="16378">
          <cell r="A16378" t="str">
            <v>619284-5</v>
          </cell>
          <cell r="B16378" t="str">
            <v>ARMATURE FOR GD800D</v>
          </cell>
        </row>
        <row r="16379">
          <cell r="A16379" t="str">
            <v>619290-0</v>
          </cell>
          <cell r="B16379" t="str">
            <v>ARMATURE FOR DCS550/552</v>
          </cell>
        </row>
        <row r="16380">
          <cell r="A16380" t="str">
            <v>619303-7</v>
          </cell>
          <cell r="B16380" t="str">
            <v>ROTOR ASS'Y FOR DTD129</v>
          </cell>
        </row>
        <row r="16381">
          <cell r="A16381" t="str">
            <v>619331-2</v>
          </cell>
          <cell r="B16381" t="str">
            <v>ROTOR FOR DDF/ DHP480</v>
          </cell>
        </row>
        <row r="16382">
          <cell r="A16382" t="str">
            <v>619334-6</v>
          </cell>
          <cell r="B16382" t="str">
            <v>ARMATURE FOR HR163D</v>
          </cell>
        </row>
        <row r="16383">
          <cell r="A16383" t="str">
            <v>619336-2</v>
          </cell>
          <cell r="B16383" t="str">
            <v>ROTOR ASS'Y FOR DDF-DHP481/DSC163</v>
          </cell>
        </row>
        <row r="16384">
          <cell r="A16384" t="str">
            <v>619395-6</v>
          </cell>
          <cell r="B16384" t="str">
            <v>ROTOR ASS'Y FOR DVC260</v>
          </cell>
        </row>
        <row r="16385">
          <cell r="A16385" t="str">
            <v>619737-4</v>
          </cell>
          <cell r="B16385" t="str">
            <v>ROTOR FOR DHR242</v>
          </cell>
        </row>
        <row r="16386">
          <cell r="A16386" t="str">
            <v>619782-9</v>
          </cell>
          <cell r="B16386" t="str">
            <v>ROTOR FOR HR010G</v>
          </cell>
        </row>
        <row r="16387">
          <cell r="A16387" t="str">
            <v>619906-7</v>
          </cell>
          <cell r="B16387" t="str">
            <v>ROTOR FOR DTL302</v>
          </cell>
        </row>
        <row r="16388">
          <cell r="A16388" t="str">
            <v>619911-4</v>
          </cell>
          <cell r="B16388" t="str">
            <v>ROTOR FOR HR011G</v>
          </cell>
        </row>
        <row r="16389">
          <cell r="A16389" t="str">
            <v>620015-7</v>
          </cell>
          <cell r="B16389" t="str">
            <v>CONTROLLER FOR HS300D</v>
          </cell>
        </row>
        <row r="16390">
          <cell r="A16390" t="str">
            <v>620033-5</v>
          </cell>
          <cell r="B16390" t="str">
            <v>CONTROLLER FOR VC1310L</v>
          </cell>
        </row>
        <row r="16391">
          <cell r="A16391" t="str">
            <v>620046-6</v>
          </cell>
          <cell r="B16391" t="str">
            <v>CONTROLLER FOR JV0600</v>
          </cell>
        </row>
        <row r="16392">
          <cell r="A16392" t="str">
            <v>620084-8</v>
          </cell>
          <cell r="B16392" t="str">
            <v>CONTROLLER FOR DLM430</v>
          </cell>
        </row>
        <row r="16393">
          <cell r="A16393" t="str">
            <v>620088-0</v>
          </cell>
          <cell r="B16393" t="str">
            <v>POWER SUPPLY GIRCUIT FOR SS610D</v>
          </cell>
        </row>
        <row r="16394">
          <cell r="A16394" t="str">
            <v>620138-1</v>
          </cell>
          <cell r="B16394" t="str">
            <v>LIGHT CIRCUIT FOR DF458D</v>
          </cell>
        </row>
        <row r="16395">
          <cell r="A16395" t="str">
            <v>620161-6</v>
          </cell>
          <cell r="B16395" t="str">
            <v>CONTROLLER FOR GA7020R</v>
          </cell>
        </row>
        <row r="16396">
          <cell r="A16396" t="str">
            <v>620162-4</v>
          </cell>
          <cell r="B16396" t="str">
            <v>CONTROLLER FOR DDF459</v>
          </cell>
        </row>
        <row r="16397">
          <cell r="A16397" t="str">
            <v>620177-1</v>
          </cell>
          <cell r="B16397" t="str">
            <v>LED CIRCUIT FOR DA331D</v>
          </cell>
        </row>
        <row r="16398">
          <cell r="A16398" t="str">
            <v>620237-9</v>
          </cell>
          <cell r="B16398" t="str">
            <v>LED CIRCUIT FOR JR143D</v>
          </cell>
        </row>
        <row r="16399">
          <cell r="A16399" t="str">
            <v>620270-1</v>
          </cell>
          <cell r="B16399" t="str">
            <v>CONTROLLER FOR DTM51</v>
          </cell>
        </row>
        <row r="16400">
          <cell r="A16400" t="str">
            <v>620277-7</v>
          </cell>
          <cell r="B16400" t="str">
            <v>CONTOLLER FOR LM380D</v>
          </cell>
        </row>
        <row r="16401">
          <cell r="A16401" t="str">
            <v>620280-8</v>
          </cell>
          <cell r="B16401" t="str">
            <v>CONTROLLER FOR DHR263</v>
          </cell>
        </row>
        <row r="16402">
          <cell r="A16402" t="str">
            <v>620281-6</v>
          </cell>
          <cell r="B16402" t="str">
            <v>LIGHT CIRCUIT FOR HR263D</v>
          </cell>
        </row>
        <row r="16403">
          <cell r="A16403" t="str">
            <v>620283-2</v>
          </cell>
          <cell r="B16403" t="str">
            <v>LED CIRCUIT FOR HP481D</v>
          </cell>
        </row>
        <row r="16404">
          <cell r="A16404" t="str">
            <v>620367-6</v>
          </cell>
          <cell r="B16404" t="str">
            <v>LIGHT CIRCUIT FOR HR164D</v>
          </cell>
        </row>
        <row r="16405">
          <cell r="A16405" t="str">
            <v>620394-3</v>
          </cell>
          <cell r="B16405" t="str">
            <v>LED CIRCUIT</v>
          </cell>
        </row>
        <row r="16406">
          <cell r="A16406" t="str">
            <v>620406-2</v>
          </cell>
          <cell r="B16406" t="str">
            <v>CONTROLLER B FOR DVC860</v>
          </cell>
        </row>
        <row r="16407">
          <cell r="A16407" t="str">
            <v>620411-9</v>
          </cell>
          <cell r="B16407" t="str">
            <v>CONTROLLER FOR 4327M</v>
          </cell>
        </row>
        <row r="16408">
          <cell r="A16408" t="str">
            <v>620445-2</v>
          </cell>
          <cell r="B16408" t="str">
            <v>LED CIRCUIT FOR DF446D</v>
          </cell>
        </row>
        <row r="16409">
          <cell r="A16409" t="str">
            <v>620452-5</v>
          </cell>
          <cell r="B16409" t="str">
            <v>CONTROLLER FOR CL105D</v>
          </cell>
        </row>
        <row r="16410">
          <cell r="A16410" t="str">
            <v>620453-3</v>
          </cell>
          <cell r="B16410" t="str">
            <v>CONTROLLER FOR CL103D</v>
          </cell>
        </row>
        <row r="16411">
          <cell r="A16411" t="str">
            <v>620455-9</v>
          </cell>
          <cell r="B16411" t="str">
            <v>CONTROLLER A FOR DJR360</v>
          </cell>
        </row>
        <row r="16412">
          <cell r="A16412" t="str">
            <v>620463-0</v>
          </cell>
          <cell r="B16412" t="str">
            <v>LED CIRCUIT FOR TD110D</v>
          </cell>
        </row>
        <row r="16413">
          <cell r="A16413" t="str">
            <v>620479-5</v>
          </cell>
          <cell r="B16413" t="str">
            <v>CONTROLLER FOR DLM431</v>
          </cell>
        </row>
        <row r="16414">
          <cell r="A16414" t="str">
            <v>620489-2</v>
          </cell>
          <cell r="B16414" t="str">
            <v>LED CIRCUIT FOR BAP182</v>
          </cell>
        </row>
        <row r="16415">
          <cell r="A16415" t="str">
            <v>620490-7</v>
          </cell>
          <cell r="B16415" t="str">
            <v>TERMINAL BOARD COMPLETE-A FOR BAP182</v>
          </cell>
        </row>
        <row r="16416">
          <cell r="A16416" t="str">
            <v>620491-5</v>
          </cell>
          <cell r="B16416" t="str">
            <v>TERMINAL BOARD COMPLETE-B FOR BAP182</v>
          </cell>
        </row>
        <row r="16417">
          <cell r="A16417" t="str">
            <v>620502-6</v>
          </cell>
          <cell r="B16417" t="str">
            <v>CONTROLLER FOR DVC860</v>
          </cell>
        </row>
        <row r="16418">
          <cell r="A16418" t="str">
            <v>620522-0</v>
          </cell>
          <cell r="B16418" t="str">
            <v>CONTROLLER FOR DTM30</v>
          </cell>
        </row>
        <row r="16419">
          <cell r="A16419" t="str">
            <v>620525-4</v>
          </cell>
          <cell r="B16419" t="str">
            <v>SUB CONTROLLER FOR DVC260</v>
          </cell>
        </row>
        <row r="16420">
          <cell r="A16420" t="str">
            <v>620526-2</v>
          </cell>
          <cell r="B16420" t="str">
            <v>CONTROLLER B FOR DVC260</v>
          </cell>
        </row>
        <row r="16421">
          <cell r="A16421" t="str">
            <v>620552-1</v>
          </cell>
          <cell r="B16421" t="str">
            <v>CONTROLLER FOR TD111D</v>
          </cell>
        </row>
        <row r="16422">
          <cell r="A16422" t="str">
            <v>620553-9</v>
          </cell>
          <cell r="B16422" t="str">
            <v>LED CIRCUIT FOR HP332D</v>
          </cell>
        </row>
        <row r="16423">
          <cell r="A16423" t="str">
            <v>620557-1</v>
          </cell>
          <cell r="B16423" t="str">
            <v>LED CIRCUIT FOR TD153D</v>
          </cell>
        </row>
        <row r="16424">
          <cell r="A16424" t="str">
            <v>620578-3</v>
          </cell>
          <cell r="B16424" t="str">
            <v>CONTROLLER FOR HR166D</v>
          </cell>
        </row>
        <row r="16425">
          <cell r="A16425" t="str">
            <v>620647-0</v>
          </cell>
          <cell r="B16425" t="str">
            <v>CONTROLLER FOR DUM604</v>
          </cell>
        </row>
        <row r="16426">
          <cell r="A16426" t="str">
            <v>620687-8</v>
          </cell>
          <cell r="B16426" t="str">
            <v>CONTROLLER FOR CP100D</v>
          </cell>
        </row>
        <row r="16427">
          <cell r="A16427" t="str">
            <v>620693-3</v>
          </cell>
          <cell r="B16427" t="str">
            <v>CONTROLLER ASS FOR DF001D</v>
          </cell>
        </row>
        <row r="16428">
          <cell r="A16428" t="str">
            <v>620713-3</v>
          </cell>
          <cell r="B16428" t="str">
            <v>LED CIRCUIT FOR JV103D</v>
          </cell>
        </row>
        <row r="16429">
          <cell r="A16429" t="str">
            <v>620715-9</v>
          </cell>
          <cell r="B16429" t="str">
            <v>SWITCH UNIT FOR JV103D</v>
          </cell>
        </row>
        <row r="16430">
          <cell r="A16430" t="str">
            <v>620726-4</v>
          </cell>
          <cell r="B16430" t="str">
            <v>CONTROLLER FOR DVC864</v>
          </cell>
        </row>
        <row r="16431">
          <cell r="A16431" t="str">
            <v>620734-5</v>
          </cell>
          <cell r="B16431" t="str">
            <v>CONTROLLER FOR GA4040/5040C</v>
          </cell>
        </row>
        <row r="16432">
          <cell r="A16432" t="str">
            <v>620747-6</v>
          </cell>
          <cell r="B16432" t="str">
            <v>LED CIRCUIT FOR HR171D</v>
          </cell>
        </row>
        <row r="16433">
          <cell r="A16433" t="str">
            <v>620755-7</v>
          </cell>
          <cell r="B16433" t="str">
            <v>WIRELESS UNIT COMPLETE FOR VC864D</v>
          </cell>
        </row>
        <row r="16434">
          <cell r="A16434" t="str">
            <v>620797-1</v>
          </cell>
          <cell r="B16434" t="str">
            <v>CONTROLLER FOR DHR400</v>
          </cell>
        </row>
        <row r="16435">
          <cell r="A16435" t="str">
            <v>620812-1</v>
          </cell>
          <cell r="B16435" t="str">
            <v>CONTROLLER FOR DJR187</v>
          </cell>
        </row>
        <row r="16436">
          <cell r="A16436" t="str">
            <v>620816-3</v>
          </cell>
          <cell r="B16436" t="str">
            <v>ACCELEROMETER CIRCUIT FOR HR280D</v>
          </cell>
        </row>
        <row r="16437">
          <cell r="A16437" t="str">
            <v>620817-1</v>
          </cell>
          <cell r="B16437" t="str">
            <v>CONTROLLER FOR DHR280</v>
          </cell>
        </row>
        <row r="16438">
          <cell r="A16438" t="str">
            <v>620820-2</v>
          </cell>
          <cell r="B16438" t="str">
            <v>CONTROLLER FOR DSC102</v>
          </cell>
        </row>
        <row r="16439">
          <cell r="A16439" t="str">
            <v>620936-3</v>
          </cell>
          <cell r="B16439" t="str">
            <v>LED CIRCUIT FOR DC TOOL</v>
          </cell>
        </row>
        <row r="16440">
          <cell r="A16440" t="str">
            <v>620938-9</v>
          </cell>
          <cell r="B16440" t="str">
            <v>CONTROLLER FOR DCS553</v>
          </cell>
        </row>
        <row r="16441">
          <cell r="A16441" t="str">
            <v>620942-8</v>
          </cell>
          <cell r="B16441" t="str">
            <v>CONTROLLER FOR DVC265</v>
          </cell>
        </row>
        <row r="16442">
          <cell r="A16442" t="str">
            <v>620943-6</v>
          </cell>
          <cell r="B16442" t="str">
            <v>SUB CONTROLLER FOR DVC265/665</v>
          </cell>
        </row>
        <row r="16443">
          <cell r="A16443" t="str">
            <v>620949-4</v>
          </cell>
          <cell r="B16443" t="str">
            <v>SWITCH CIRCUIT FOR DVC265/665</v>
          </cell>
        </row>
        <row r="16444">
          <cell r="A16444" t="str">
            <v>620951-7</v>
          </cell>
          <cell r="B16444" t="str">
            <v>CONTROLLER FOR GA4050/5051R</v>
          </cell>
        </row>
        <row r="16445">
          <cell r="A16445" t="str">
            <v>620964-8</v>
          </cell>
          <cell r="B16445" t="str">
            <v>CONTROLLER FOR DDF/DHP485</v>
          </cell>
        </row>
        <row r="16446">
          <cell r="A16446" t="str">
            <v>620965-6</v>
          </cell>
          <cell r="B16446" t="str">
            <v>LED CIRCUIT</v>
          </cell>
        </row>
        <row r="16447">
          <cell r="A16447" t="str">
            <v>620995-7</v>
          </cell>
          <cell r="B16447" t="str">
            <v>CONTROLLER FOR DHR182</v>
          </cell>
        </row>
        <row r="16448">
          <cell r="A16448" t="str">
            <v>620998-1</v>
          </cell>
          <cell r="B16448" t="str">
            <v>CONTROLLER FOR TW160/161D</v>
          </cell>
        </row>
        <row r="16449">
          <cell r="A16449" t="str">
            <v>620A49-6</v>
          </cell>
          <cell r="B16449" t="str">
            <v>FAN CIRCUIT</v>
          </cell>
        </row>
        <row r="16450">
          <cell r="A16450" t="str">
            <v>620A74-7</v>
          </cell>
          <cell r="B16450" t="str">
            <v>CONTROLLER FOR DCL280F</v>
          </cell>
        </row>
        <row r="16451">
          <cell r="A16451" t="str">
            <v>620A75-5</v>
          </cell>
          <cell r="B16451" t="str">
            <v>CONTROLLER FOR DCL281/282F</v>
          </cell>
        </row>
        <row r="16452">
          <cell r="A16452" t="str">
            <v>620A91-7</v>
          </cell>
          <cell r="B16452" t="str">
            <v>CONTROLLER FOR DGP180</v>
          </cell>
        </row>
        <row r="16453">
          <cell r="A16453" t="str">
            <v>620A96-7</v>
          </cell>
          <cell r="B16453" t="str">
            <v>CONTROLLER FOR WR100D</v>
          </cell>
        </row>
        <row r="16454">
          <cell r="A16454" t="str">
            <v>620B02-8</v>
          </cell>
          <cell r="B16454" t="str">
            <v>CONTROLLER B FOR DSL800</v>
          </cell>
        </row>
        <row r="16455">
          <cell r="A16455" t="str">
            <v>620B10-9</v>
          </cell>
          <cell r="B16455" t="str">
            <v>LED CIRCUIT</v>
          </cell>
        </row>
        <row r="16456">
          <cell r="A16456" t="str">
            <v>620B33-7</v>
          </cell>
          <cell r="B16456" t="str">
            <v>CONTROLLER FOR HP332D</v>
          </cell>
        </row>
        <row r="16457">
          <cell r="A16457" t="str">
            <v>620B88-2</v>
          </cell>
          <cell r="B16457" t="str">
            <v>CONTROLLER B FOR DLM462/LM001J</v>
          </cell>
        </row>
        <row r="16458">
          <cell r="A16458" t="str">
            <v>620B97-1</v>
          </cell>
          <cell r="B16458" t="str">
            <v>LED CIRCUIT FOR TD001G</v>
          </cell>
        </row>
        <row r="16459">
          <cell r="A16459" t="str">
            <v>620C22-8</v>
          </cell>
          <cell r="B16459" t="str">
            <v>CONTROLLER FOR DCU601</v>
          </cell>
        </row>
        <row r="16460">
          <cell r="A16460" t="str">
            <v>620C24-4</v>
          </cell>
          <cell r="B16460" t="str">
            <v>INDICATION CIRCUIT FOR DCU600</v>
          </cell>
        </row>
        <row r="16461">
          <cell r="A16461" t="str">
            <v>620C36-7</v>
          </cell>
          <cell r="B16461" t="str">
            <v>CONTROLLER FOR DX12/14</v>
          </cell>
        </row>
        <row r="16462">
          <cell r="A16462" t="str">
            <v>620C42-2</v>
          </cell>
          <cell r="B16462" t="str">
            <v>CONTROLLER FOR HR3001C</v>
          </cell>
        </row>
        <row r="16463">
          <cell r="A16463" t="str">
            <v>620C47-2</v>
          </cell>
          <cell r="B16463" t="str">
            <v>CONTROLLER FOR DLM462/532/533</v>
          </cell>
        </row>
        <row r="16464">
          <cell r="A16464" t="str">
            <v>620C53-7</v>
          </cell>
          <cell r="B16464" t="str">
            <v>CONTROLLER FOR DVC665</v>
          </cell>
        </row>
        <row r="16465">
          <cell r="A16465" t="str">
            <v>620C64-2</v>
          </cell>
          <cell r="B16465" t="str">
            <v>CONTROLLER FOR DTW300</v>
          </cell>
        </row>
        <row r="16466">
          <cell r="A16466" t="str">
            <v>620D17-7</v>
          </cell>
          <cell r="B16466" t="str">
            <v>CONTROLLER FOR DVC560</v>
          </cell>
        </row>
        <row r="16467">
          <cell r="A16467" t="str">
            <v>620D19-3</v>
          </cell>
          <cell r="B16467" t="str">
            <v>LED CIRCUIT</v>
          </cell>
        </row>
        <row r="16468">
          <cell r="A16468" t="str">
            <v>620D43-6</v>
          </cell>
          <cell r="B16468" t="str">
            <v>CONTROLLER FOR DCL184</v>
          </cell>
        </row>
        <row r="16469">
          <cell r="A16469" t="str">
            <v>620D69-8</v>
          </cell>
          <cell r="B16469" t="str">
            <v>CONTROLLER FOR TW004G</v>
          </cell>
        </row>
        <row r="16470">
          <cell r="A16470" t="str">
            <v>620E18-1</v>
          </cell>
          <cell r="B16470" t="str">
            <v>CONTROLLER FOR GA7080</v>
          </cell>
        </row>
        <row r="16471">
          <cell r="A16471" t="str">
            <v>620E22-0</v>
          </cell>
          <cell r="B16471" t="str">
            <v>CONTROLLER FOR GA038G</v>
          </cell>
        </row>
        <row r="16472">
          <cell r="A16472" t="str">
            <v>620E27-0</v>
          </cell>
          <cell r="B16472" t="str">
            <v>LED CIRCUIT FOR HR006G</v>
          </cell>
        </row>
        <row r="16473">
          <cell r="A16473" t="str">
            <v>620E28-8</v>
          </cell>
          <cell r="B16473" t="str">
            <v>SENSOR CIRCUIT</v>
          </cell>
        </row>
        <row r="16474">
          <cell r="A16474" t="str">
            <v>620E29-6</v>
          </cell>
          <cell r="B16474" t="str">
            <v>DIAL CIRCUIT FOR HR006G</v>
          </cell>
        </row>
        <row r="16475">
          <cell r="A16475" t="str">
            <v>620E35-1</v>
          </cell>
          <cell r="B16475" t="str">
            <v>CONTROLLER FOR DUM111</v>
          </cell>
        </row>
        <row r="16476">
          <cell r="A16476" t="str">
            <v>620E42-4</v>
          </cell>
          <cell r="B16476" t="str">
            <v>CONTROLLER FOR DF/HP002G</v>
          </cell>
        </row>
        <row r="16477">
          <cell r="A16477" t="str">
            <v>620E45-8</v>
          </cell>
          <cell r="B16477" t="str">
            <v>CONTROLLER FOR DDF/DHP487</v>
          </cell>
        </row>
        <row r="16478">
          <cell r="A16478" t="str">
            <v>620E47-4</v>
          </cell>
          <cell r="B16478" t="str">
            <v>CONTROLLER FOR UR001G</v>
          </cell>
        </row>
        <row r="16479">
          <cell r="A16479" t="str">
            <v>620E48-2</v>
          </cell>
          <cell r="B16479" t="str">
            <v>CONTROLLER B FOR UR001G</v>
          </cell>
        </row>
        <row r="16480">
          <cell r="A16480" t="str">
            <v>620E78-3</v>
          </cell>
          <cell r="B16480" t="str">
            <v>CONTROLLER FOR DTM52</v>
          </cell>
        </row>
        <row r="16481">
          <cell r="A16481" t="str">
            <v>620E79-1</v>
          </cell>
          <cell r="B16481" t="str">
            <v>LED CIRCUIT FOR DTM52</v>
          </cell>
        </row>
        <row r="16482">
          <cell r="A16482" t="str">
            <v>620E82-2</v>
          </cell>
          <cell r="B16482" t="str">
            <v>LED CIRCUIT FOR DCL001G</v>
          </cell>
        </row>
        <row r="16483">
          <cell r="A16483" t="str">
            <v>620E86-4</v>
          </cell>
          <cell r="B16483" t="str">
            <v>CONTROLLER FOR DCL181F</v>
          </cell>
        </row>
        <row r="16484">
          <cell r="A16484" t="str">
            <v>620F05-6</v>
          </cell>
          <cell r="B16484" t="str">
            <v>LED CIRCUIT FOR LS003G</v>
          </cell>
        </row>
        <row r="16485">
          <cell r="A16485" t="str">
            <v>620F12-9</v>
          </cell>
          <cell r="B16485" t="str">
            <v>LED CIRCUIT FOR DTD172</v>
          </cell>
        </row>
        <row r="16486">
          <cell r="A16486" t="str">
            <v>620F17-9</v>
          </cell>
          <cell r="B16486" t="str">
            <v>CONTROLLER FOR LS004G</v>
          </cell>
        </row>
        <row r="16487">
          <cell r="A16487" t="str">
            <v>620F42-0</v>
          </cell>
          <cell r="B16487" t="str">
            <v>CONTROLLER FOR DUN301L</v>
          </cell>
        </row>
        <row r="16488">
          <cell r="A16488" t="str">
            <v>620F43-8</v>
          </cell>
          <cell r="B16488" t="str">
            <v>CONTROLLER FOR DUN300L</v>
          </cell>
        </row>
        <row r="16489">
          <cell r="A16489" t="str">
            <v>620F56-9</v>
          </cell>
          <cell r="B16489" t="str">
            <v>DIAL CIRCUIT FOR SP001G</v>
          </cell>
        </row>
        <row r="16490">
          <cell r="A16490" t="str">
            <v>620F95-9</v>
          </cell>
          <cell r="B16490" t="str">
            <v>CONTROLLER FOR 3711</v>
          </cell>
        </row>
        <row r="16491">
          <cell r="A16491" t="str">
            <v>620G02-8</v>
          </cell>
          <cell r="B16491" t="str">
            <v>CONTROLLER FOR GA4040C</v>
          </cell>
        </row>
        <row r="16492">
          <cell r="A16492" t="str">
            <v>620G22-2</v>
          </cell>
          <cell r="B16492" t="str">
            <v>CONTROLLER FOR DGD800</v>
          </cell>
        </row>
        <row r="16493">
          <cell r="A16493" t="str">
            <v>620G34-5</v>
          </cell>
          <cell r="B16493" t="str">
            <v>LED CIRCUIT FOR HR007G</v>
          </cell>
        </row>
        <row r="16494">
          <cell r="A16494" t="str">
            <v>620G45-0</v>
          </cell>
          <cell r="B16494" t="str">
            <v>CONTROLLER FOR PC5000C</v>
          </cell>
        </row>
        <row r="16495">
          <cell r="A16495" t="str">
            <v>620G59-9</v>
          </cell>
          <cell r="B16495" t="str">
            <v>CHARGING CIRCUIT</v>
          </cell>
        </row>
        <row r="16496">
          <cell r="A16496" t="str">
            <v>620G61-2</v>
          </cell>
          <cell r="B16496" t="str">
            <v>CONTROLLER FOR DUC252</v>
          </cell>
        </row>
        <row r="16497">
          <cell r="A16497" t="str">
            <v>620G67-0</v>
          </cell>
          <cell r="B16497" t="str">
            <v>CONTROLLER FOR DCU600</v>
          </cell>
        </row>
        <row r="16498">
          <cell r="A16498" t="str">
            <v>620G70-1</v>
          </cell>
          <cell r="B16498" t="str">
            <v>CONTROLLER FOR DCS552</v>
          </cell>
        </row>
        <row r="16499">
          <cell r="A16499" t="str">
            <v>620G77-7</v>
          </cell>
          <cell r="B16499" t="str">
            <v>CONTROLLER FOR DLM481</v>
          </cell>
        </row>
        <row r="16500">
          <cell r="A16500" t="str">
            <v>620G88-2</v>
          </cell>
          <cell r="B16500" t="str">
            <v>CONTROLLER FOR AS001G</v>
          </cell>
        </row>
        <row r="16501">
          <cell r="A16501" t="str">
            <v>620H02-4</v>
          </cell>
          <cell r="B16501" t="str">
            <v>DIAL CIRCUIT FOR VC006G</v>
          </cell>
        </row>
        <row r="16502">
          <cell r="A16502" t="str">
            <v>620H14-7</v>
          </cell>
          <cell r="B16502" t="str">
            <v>CONTROLLER FOR RT0702C</v>
          </cell>
        </row>
        <row r="16503">
          <cell r="A16503" t="str">
            <v>620H17-1</v>
          </cell>
          <cell r="B16503" t="str">
            <v>CONTROLLER FOR PT001G</v>
          </cell>
        </row>
        <row r="16504">
          <cell r="A16504" t="str">
            <v>620H27-8</v>
          </cell>
          <cell r="B16504" t="str">
            <v>CONTROLLER FOR GA4091</v>
          </cell>
        </row>
        <row r="16505">
          <cell r="A16505" t="str">
            <v>620H32-5</v>
          </cell>
          <cell r="B16505" t="str">
            <v>CONTROLLER B FOR VC008G</v>
          </cell>
        </row>
        <row r="16506">
          <cell r="A16506" t="str">
            <v>620H70-7</v>
          </cell>
          <cell r="B16506" t="str">
            <v>CONTROLLER FOR DLM230</v>
          </cell>
        </row>
        <row r="16507">
          <cell r="A16507" t="str">
            <v>620H72-3</v>
          </cell>
          <cell r="B16507" t="str">
            <v>CONTROLLER FOR UC010G</v>
          </cell>
        </row>
        <row r="16508">
          <cell r="A16508" t="str">
            <v>620H75-7</v>
          </cell>
          <cell r="B16508" t="str">
            <v>CONTROLLER FOR UC010G</v>
          </cell>
        </row>
        <row r="16509">
          <cell r="A16509" t="str">
            <v>620H80-4</v>
          </cell>
          <cell r="B16509" t="str">
            <v>CONTROLLER FOR HS009G</v>
          </cell>
        </row>
        <row r="16510">
          <cell r="A16510" t="str">
            <v>620H84-6</v>
          </cell>
          <cell r="B16510" t="str">
            <v>CHARGING CIRCUIT 240V FOR DC10SB</v>
          </cell>
        </row>
        <row r="16511">
          <cell r="A16511" t="str">
            <v>620H85-4</v>
          </cell>
          <cell r="B16511" t="str">
            <v>CONTROLLER FOR RT001G</v>
          </cell>
        </row>
        <row r="16512">
          <cell r="A16512" t="str">
            <v>620H86-2</v>
          </cell>
          <cell r="B16512" t="str">
            <v>DIAL CIRCUIT FOR RT001G</v>
          </cell>
        </row>
        <row r="16513">
          <cell r="A16513" t="str">
            <v>620J07-6</v>
          </cell>
          <cell r="B16513" t="str">
            <v>CONTROLLER FOR DUR194</v>
          </cell>
        </row>
        <row r="16514">
          <cell r="A16514" t="str">
            <v>620J17-3</v>
          </cell>
          <cell r="B16514" t="str">
            <v>CONTROLLER FOR DMC300</v>
          </cell>
        </row>
        <row r="16515">
          <cell r="A16515" t="str">
            <v>620J19-9</v>
          </cell>
          <cell r="B16515" t="str">
            <v>ACCELEROMETER CIRCUIT FOR HR008G</v>
          </cell>
        </row>
        <row r="16516">
          <cell r="A16516" t="str">
            <v>620J44-0</v>
          </cell>
          <cell r="B16516" t="str">
            <v>CONTROLLER B LM001G</v>
          </cell>
        </row>
        <row r="16517">
          <cell r="A16517" t="str">
            <v>620J45-8</v>
          </cell>
          <cell r="B16517" t="str">
            <v>DIAL CIRCUIT LM001G</v>
          </cell>
        </row>
        <row r="16518">
          <cell r="A16518" t="str">
            <v>620J54-7</v>
          </cell>
          <cell r="B16518" t="str">
            <v>CONTROLLER FOR UH506D</v>
          </cell>
        </row>
        <row r="16519">
          <cell r="A16519" t="str">
            <v>620J57-1</v>
          </cell>
          <cell r="B16519" t="str">
            <v>SWTCH CIRCUIT FOR VS001G</v>
          </cell>
        </row>
        <row r="16520">
          <cell r="A16520" t="str">
            <v>620J58-9</v>
          </cell>
          <cell r="B16520" t="str">
            <v>CONTROLLER B FOR VS001G</v>
          </cell>
        </row>
        <row r="16521">
          <cell r="A16521" t="str">
            <v>620J59-7</v>
          </cell>
          <cell r="B16521" t="str">
            <v>CONTROLLER B FOR VS001G</v>
          </cell>
        </row>
        <row r="16522">
          <cell r="A16522" t="str">
            <v>620J60-2</v>
          </cell>
          <cell r="B16522" t="str">
            <v>LED CIRCUIT FOR VS001G</v>
          </cell>
        </row>
        <row r="16523">
          <cell r="A16523" t="str">
            <v>620J62-8</v>
          </cell>
          <cell r="B16523" t="str">
            <v>CONTROLLER B FOR UR003G</v>
          </cell>
        </row>
        <row r="16524">
          <cell r="A16524" t="str">
            <v>620J90-3</v>
          </cell>
          <cell r="B16524" t="str">
            <v>BUZZER CIRCUIT FOR VC006G</v>
          </cell>
        </row>
        <row r="16525">
          <cell r="A16525" t="str">
            <v>620J95-3</v>
          </cell>
          <cell r="B16525" t="str">
            <v>LED CIRCUIT LM003J</v>
          </cell>
        </row>
        <row r="16526">
          <cell r="A16526" t="str">
            <v>620K03-0</v>
          </cell>
          <cell r="B16526" t="str">
            <v>LED CIRCUIT FOR DJR189</v>
          </cell>
        </row>
        <row r="16527">
          <cell r="A16527" t="str">
            <v>620K04-8</v>
          </cell>
          <cell r="B16527" t="str">
            <v>CONTROLLER FOR DJR189</v>
          </cell>
        </row>
        <row r="16528">
          <cell r="A16528" t="str">
            <v>620K14-5</v>
          </cell>
          <cell r="B16528" t="str">
            <v>CONTROLLER FOR DGA</v>
          </cell>
        </row>
        <row r="16529">
          <cell r="A16529" t="str">
            <v>620K19-5</v>
          </cell>
          <cell r="B16529" t="str">
            <v>CONTROLLER FOR DGA412</v>
          </cell>
        </row>
        <row r="16530">
          <cell r="A16530" t="str">
            <v>620K33-1</v>
          </cell>
          <cell r="B16530" t="str">
            <v>CONTROLLER FOR DGA404</v>
          </cell>
        </row>
        <row r="16531">
          <cell r="A16531" t="str">
            <v>620K34-9</v>
          </cell>
          <cell r="B16531" t="str">
            <v>CONTROLLER FOR DGA408</v>
          </cell>
        </row>
        <row r="16532">
          <cell r="A16532" t="str">
            <v>620K37-3</v>
          </cell>
          <cell r="B16532" t="str">
            <v>CONTROLLER FOR DCS/DHS/DJR/HS</v>
          </cell>
        </row>
        <row r="16533">
          <cell r="A16533" t="str">
            <v>620K50-1</v>
          </cell>
          <cell r="B16533" t="str">
            <v>CONTROLLER  FOR UR003G</v>
          </cell>
        </row>
        <row r="16534">
          <cell r="A16534" t="str">
            <v>620K71-3</v>
          </cell>
          <cell r="B16534" t="str">
            <v>CONTROLLER FOR UX01G</v>
          </cell>
        </row>
        <row r="16535">
          <cell r="A16535" t="str">
            <v>620K74-7</v>
          </cell>
          <cell r="B16535" t="str">
            <v>CONTROLLER B FOR UB001C</v>
          </cell>
        </row>
        <row r="16536">
          <cell r="A16536" t="str">
            <v>620K98-3</v>
          </cell>
          <cell r="B16536" t="str">
            <v>CONTROLLER FOR DHS660</v>
          </cell>
        </row>
        <row r="16537">
          <cell r="A16537" t="str">
            <v>620L02-8</v>
          </cell>
          <cell r="B16537" t="str">
            <v>CONTROLLER FOR UH507D</v>
          </cell>
        </row>
        <row r="16538">
          <cell r="A16538" t="str">
            <v>620L09-4</v>
          </cell>
          <cell r="B16538" t="str">
            <v>CONTROLLER B FOR DRT50</v>
          </cell>
        </row>
        <row r="16539">
          <cell r="A16539" t="str">
            <v>620L11-7</v>
          </cell>
          <cell r="B16539" t="str">
            <v>CONTROLLER FOR HS661D</v>
          </cell>
        </row>
        <row r="16540">
          <cell r="A16540" t="str">
            <v>620L19-1</v>
          </cell>
          <cell r="B16540" t="str">
            <v>CONTROLLER FOR DCL284F</v>
          </cell>
        </row>
        <row r="16541">
          <cell r="A16541" t="str">
            <v>620L23-0</v>
          </cell>
          <cell r="B16541" t="str">
            <v>CONTROLLER FOR DCL283F</v>
          </cell>
        </row>
        <row r="16542">
          <cell r="A16542" t="str">
            <v>620L50-7</v>
          </cell>
          <cell r="B16542" t="str">
            <v>LED CIRCUIT FOR DTD173</v>
          </cell>
        </row>
        <row r="16543">
          <cell r="A16543" t="str">
            <v>620L79-3</v>
          </cell>
          <cell r="B16543" t="str">
            <v>CONTROLLER FOR DCC500</v>
          </cell>
        </row>
        <row r="16544">
          <cell r="A16544" t="str">
            <v>620L90-5</v>
          </cell>
          <cell r="B16544" t="str">
            <v>CONTROLLER FOR DAS180</v>
          </cell>
        </row>
        <row r="16545">
          <cell r="A16545" t="str">
            <v>620M05-8</v>
          </cell>
          <cell r="B16545" t="str">
            <v>CONTROLLER FOR UC100D</v>
          </cell>
        </row>
        <row r="16546">
          <cell r="A16546" t="str">
            <v>620M06-6</v>
          </cell>
          <cell r="B16546" t="str">
            <v>CONTROLLER FOR DUC101</v>
          </cell>
        </row>
        <row r="16547">
          <cell r="A16547" t="str">
            <v>620M10-5</v>
          </cell>
          <cell r="B16547" t="str">
            <v>CONTROLLER FOR GA4100</v>
          </cell>
        </row>
        <row r="16548">
          <cell r="A16548" t="str">
            <v>620M65-0</v>
          </cell>
          <cell r="B16548" t="str">
            <v>CONTROLLER FOR HW001G</v>
          </cell>
        </row>
        <row r="16549">
          <cell r="A16549" t="str">
            <v>620M67-6</v>
          </cell>
          <cell r="B16549" t="str">
            <v>SWITCH CIRCUIT COMPLETE FOR HW001G</v>
          </cell>
        </row>
        <row r="16550">
          <cell r="A16550" t="str">
            <v>620M68-4</v>
          </cell>
          <cell r="B16550" t="str">
            <v>INDICATION CIRCUIT COMPLETE FOR HW001G</v>
          </cell>
        </row>
        <row r="16551">
          <cell r="A16551" t="str">
            <v>620M96-9</v>
          </cell>
          <cell r="B16551" t="str">
            <v>CONTROLLER FOR DUH751</v>
          </cell>
        </row>
        <row r="16552">
          <cell r="A16552" t="str">
            <v>620N49-4</v>
          </cell>
          <cell r="B16552" t="str">
            <v>CONTROLLER B FOR JR002G</v>
          </cell>
        </row>
        <row r="16553">
          <cell r="A16553" t="str">
            <v>620N57-5</v>
          </cell>
          <cell r="B16553" t="str">
            <v>CONTROLLER FOR UH020G</v>
          </cell>
        </row>
        <row r="16554">
          <cell r="A16554" t="str">
            <v>620N82-6</v>
          </cell>
          <cell r="B16554" t="str">
            <v>CONTROLLER B FOR UN001G</v>
          </cell>
        </row>
        <row r="16555">
          <cell r="A16555" t="str">
            <v>620N88-4</v>
          </cell>
          <cell r="B16555" t="str">
            <v>CONTROLLER FOR UN001G</v>
          </cell>
        </row>
        <row r="16556">
          <cell r="A16556" t="str">
            <v>620P26-8</v>
          </cell>
          <cell r="B16556" t="str">
            <v>CONTROLLER FOR DRT52</v>
          </cell>
        </row>
        <row r="16557">
          <cell r="A16557" t="str">
            <v>620P27-6</v>
          </cell>
          <cell r="B16557" t="str">
            <v>SWITCH CIRCUIT FOR DRT52</v>
          </cell>
        </row>
        <row r="16558">
          <cell r="A16558" t="str">
            <v>620P36-5</v>
          </cell>
          <cell r="B16558" t="str">
            <v>LED CIRCUIT FOR TW009G</v>
          </cell>
        </row>
        <row r="16559">
          <cell r="A16559" t="str">
            <v>620P43-8</v>
          </cell>
          <cell r="B16559" t="str">
            <v>CONTROLLER B FOR UC030G</v>
          </cell>
        </row>
        <row r="16560">
          <cell r="A16560" t="str">
            <v>620P45-4</v>
          </cell>
          <cell r="B16560" t="str">
            <v>CONTROLLER FOR DSC102</v>
          </cell>
        </row>
        <row r="16561">
          <cell r="A16561" t="str">
            <v>620P59-3</v>
          </cell>
          <cell r="B16561" t="str">
            <v>CONTROLLER FOR TM001G</v>
          </cell>
        </row>
        <row r="16562">
          <cell r="A16562" t="str">
            <v>620P78-9</v>
          </cell>
          <cell r="B16562" t="str">
            <v>TERMINAL HOUSING A FOR BCC01</v>
          </cell>
        </row>
        <row r="16563">
          <cell r="A16563" t="str">
            <v>620P79-7</v>
          </cell>
          <cell r="B16563" t="str">
            <v>TERMINAL HOUSING B FOR BCC01</v>
          </cell>
        </row>
        <row r="16564">
          <cell r="A16564" t="str">
            <v>620R06-6</v>
          </cell>
          <cell r="B16564" t="str">
            <v>LED CIRCUIT FOR DF003G</v>
          </cell>
        </row>
        <row r="16565">
          <cell r="A16565" t="str">
            <v>620R16-3</v>
          </cell>
          <cell r="B16565" t="str">
            <v>CONTROLLER FOR UC029G</v>
          </cell>
        </row>
        <row r="16566">
          <cell r="A16566" t="str">
            <v>620R27-8</v>
          </cell>
          <cell r="B16566" t="str">
            <v>CONTROLLER FOR TD004G</v>
          </cell>
        </row>
        <row r="16567">
          <cell r="A16567" t="str">
            <v>620R57-9</v>
          </cell>
          <cell r="B16567" t="str">
            <v>CONTROL MODULE FOR DHP490</v>
          </cell>
        </row>
        <row r="16568">
          <cell r="A16568" t="str">
            <v>620R92-7</v>
          </cell>
          <cell r="B16568" t="str">
            <v>CONTROLLER FOR VC014G</v>
          </cell>
        </row>
        <row r="16569">
          <cell r="A16569" t="str">
            <v>620R97-7</v>
          </cell>
          <cell r="B16569" t="str">
            <v>INDICATION CIRCUIT FOR VC013G</v>
          </cell>
        </row>
        <row r="16570">
          <cell r="A16570" t="str">
            <v>620S01-2</v>
          </cell>
          <cell r="B16570" t="str">
            <v>CONTROLLER FOR HS012G</v>
          </cell>
        </row>
        <row r="16571">
          <cell r="A16571" t="str">
            <v>620S07-0</v>
          </cell>
          <cell r="B16571" t="str">
            <v>CONTROLLER FOR GD001G</v>
          </cell>
        </row>
        <row r="16572">
          <cell r="A16572" t="str">
            <v>620S08-8</v>
          </cell>
          <cell r="B16572" t="str">
            <v>CONTROLLER FOR GD001G</v>
          </cell>
        </row>
        <row r="16573">
          <cell r="A16573" t="str">
            <v>620S09-6</v>
          </cell>
          <cell r="B16573" t="str">
            <v>DIAL CIRCUIT FOR GD001G</v>
          </cell>
        </row>
        <row r="16574">
          <cell r="A16574" t="str">
            <v>620S10-1</v>
          </cell>
          <cell r="B16574" t="str">
            <v>LED CIRCUIT FOR GD001G</v>
          </cell>
        </row>
        <row r="16575">
          <cell r="A16575" t="str">
            <v>620S12-7</v>
          </cell>
          <cell r="B16575" t="str">
            <v>LED CIRCUIT FOR HR011G</v>
          </cell>
        </row>
        <row r="16576">
          <cell r="A16576" t="str">
            <v>620S22-4</v>
          </cell>
          <cell r="B16576" t="str">
            <v>SWITCH CIRCUIT FOR UC030G</v>
          </cell>
        </row>
        <row r="16577">
          <cell r="A16577" t="str">
            <v>620S23-2</v>
          </cell>
          <cell r="B16577" t="str">
            <v>INDICATION CIRCUIT FOR UC030G</v>
          </cell>
        </row>
        <row r="16578">
          <cell r="A16578" t="str">
            <v>620S35-5</v>
          </cell>
          <cell r="B16578" t="str">
            <v>SWITCH CIRCUIT FOR UC031G</v>
          </cell>
        </row>
        <row r="16579">
          <cell r="A16579" t="str">
            <v>620S36-3</v>
          </cell>
          <cell r="B16579" t="str">
            <v>CONTROLLER B FOR UC031G</v>
          </cell>
        </row>
        <row r="16580">
          <cell r="A16580" t="str">
            <v>620S44-4</v>
          </cell>
          <cell r="B16580" t="str">
            <v>CONTROLLER FOR DTM53</v>
          </cell>
        </row>
        <row r="16581">
          <cell r="A16581" t="str">
            <v>620S46-0</v>
          </cell>
          <cell r="B16581" t="str">
            <v>LED CIRCUIT FOR DTL302</v>
          </cell>
        </row>
        <row r="16582">
          <cell r="A16582" t="str">
            <v>620S50-9</v>
          </cell>
          <cell r="B16582" t="str">
            <v>CONTROLLER FOR DCL284F</v>
          </cell>
        </row>
        <row r="16583">
          <cell r="A16583" t="str">
            <v>620S52-5</v>
          </cell>
          <cell r="B16583" t="str">
            <v>CONTROLLER FOR GB003G</v>
          </cell>
        </row>
        <row r="16584">
          <cell r="A16584" t="str">
            <v>620S54-1</v>
          </cell>
          <cell r="B16584" t="str">
            <v>CONTROLLER COMPLETE FOR DTL302</v>
          </cell>
        </row>
        <row r="16585">
          <cell r="A16585" t="str">
            <v>620S58-3</v>
          </cell>
          <cell r="B16585" t="str">
            <v>CONTROLLER FOR DUC258</v>
          </cell>
        </row>
        <row r="16586">
          <cell r="A16586" t="str">
            <v>620S74-5</v>
          </cell>
          <cell r="B16586" t="str">
            <v>CONTROLLER COMPLETE FOR TD201D</v>
          </cell>
        </row>
        <row r="16587">
          <cell r="A16587" t="str">
            <v>620S92-3</v>
          </cell>
          <cell r="B16587" t="str">
            <v>LED CIRCUIT FOR LH001G</v>
          </cell>
        </row>
        <row r="16588">
          <cell r="A16588" t="str">
            <v>620T28-8</v>
          </cell>
          <cell r="B16588" t="str">
            <v>CONTROLLER  B FOR UB004G</v>
          </cell>
        </row>
        <row r="16589">
          <cell r="A16589" t="str">
            <v>620T29-6</v>
          </cell>
          <cell r="B16589" t="str">
            <v>SWITCH CIRCUIT FOR UB004G</v>
          </cell>
        </row>
        <row r="16590">
          <cell r="A16590" t="str">
            <v>620T30-1</v>
          </cell>
          <cell r="B16590" t="str">
            <v>INDICATION CIRCUIT FOR UB004G</v>
          </cell>
        </row>
        <row r="16591">
          <cell r="A16591" t="str">
            <v>620T37-7</v>
          </cell>
          <cell r="B16591" t="str">
            <v>DIAL CIRCUIT FOR BS002G</v>
          </cell>
        </row>
        <row r="16592">
          <cell r="A16592" t="str">
            <v>620T38-5</v>
          </cell>
          <cell r="B16592" t="str">
            <v>CONTROLLER FOR UB005G</v>
          </cell>
        </row>
        <row r="16593">
          <cell r="A16593" t="str">
            <v>620T39-3</v>
          </cell>
          <cell r="B16593" t="str">
            <v>LED CIRCUIT FOR UB005G</v>
          </cell>
        </row>
        <row r="16594">
          <cell r="A16594" t="str">
            <v>620T53-9</v>
          </cell>
          <cell r="B16594" t="str">
            <v>INDICATION CIRCUIT FOR UC033G</v>
          </cell>
        </row>
        <row r="16595">
          <cell r="A16595" t="str">
            <v>620T58-9</v>
          </cell>
          <cell r="B16595" t="str">
            <v>CONTROL MODULE FOR DTD158</v>
          </cell>
        </row>
        <row r="16596">
          <cell r="A16596" t="str">
            <v>620T64-4</v>
          </cell>
          <cell r="B16596" t="str">
            <v>CONTROLLER FOR VL001G</v>
          </cell>
        </row>
        <row r="16597">
          <cell r="A16597" t="str">
            <v>620T65-2</v>
          </cell>
          <cell r="B16597" t="str">
            <v>LED CIRCUIT FOR VL001G</v>
          </cell>
        </row>
        <row r="16598">
          <cell r="A16598" t="str">
            <v>620T90-3</v>
          </cell>
          <cell r="B16598" t="str">
            <v>SWITCH CIRCUIT FOR PE001G</v>
          </cell>
        </row>
        <row r="16599">
          <cell r="A16599" t="str">
            <v>620T91-1</v>
          </cell>
          <cell r="B16599" t="str">
            <v>CONTROLLER FOR PE001G</v>
          </cell>
        </row>
        <row r="16600">
          <cell r="A16600" t="str">
            <v>629096-8</v>
          </cell>
          <cell r="B16600" t="str">
            <v>FIELD 230-240V FOR MT400</v>
          </cell>
        </row>
        <row r="16601">
          <cell r="A16601" t="str">
            <v>629105-3</v>
          </cell>
          <cell r="B16601" t="str">
            <v>DC MOTOR FOR DJR183</v>
          </cell>
        </row>
        <row r="16602">
          <cell r="A16602" t="str">
            <v>629163-9</v>
          </cell>
          <cell r="B16602" t="str">
            <v>DC MOTOR FOR TD110D</v>
          </cell>
        </row>
        <row r="16603">
          <cell r="A16603" t="str">
            <v>629167-1</v>
          </cell>
          <cell r="B16603" t="str">
            <v>DC MOTOR FOR HP331D</v>
          </cell>
        </row>
        <row r="16604">
          <cell r="A16604" t="str">
            <v>629285-5</v>
          </cell>
          <cell r="B16604" t="str">
            <v>DC MOTOR FOR HR140D</v>
          </cell>
        </row>
        <row r="16605">
          <cell r="A16605" t="str">
            <v>629291-0</v>
          </cell>
          <cell r="B16605" t="str">
            <v>DC MOTOR FOR DA332D</v>
          </cell>
        </row>
        <row r="16606">
          <cell r="A16606" t="str">
            <v>629395-8</v>
          </cell>
          <cell r="B16606" t="str">
            <v>DC MOTOR FOR DF/HP333</v>
          </cell>
        </row>
        <row r="16607">
          <cell r="A16607" t="str">
            <v>629411-6</v>
          </cell>
          <cell r="B16607" t="str">
            <v>DC MOTOR FOR WR100D</v>
          </cell>
        </row>
        <row r="16608">
          <cell r="A16608" t="str">
            <v>629433-6</v>
          </cell>
          <cell r="B16608" t="str">
            <v>DC MOTOR FOR DLM380</v>
          </cell>
        </row>
        <row r="16609">
          <cell r="A16609" t="str">
            <v>629434-4</v>
          </cell>
          <cell r="B16609" t="str">
            <v>DC MOTOR FOR DLM431</v>
          </cell>
        </row>
        <row r="16610">
          <cell r="A16610" t="str">
            <v>629795-2</v>
          </cell>
          <cell r="B16610" t="str">
            <v>DC MOTOR FOR MT062</v>
          </cell>
        </row>
        <row r="16611">
          <cell r="A16611" t="str">
            <v>629807-1</v>
          </cell>
          <cell r="B16611" t="str">
            <v>DC MOTOR FOR MT065</v>
          </cell>
        </row>
        <row r="16612">
          <cell r="A16612" t="str">
            <v>629815-2</v>
          </cell>
          <cell r="B16612" t="str">
            <v>DC MOTOR FOR 6260DWPE</v>
          </cell>
        </row>
        <row r="16613">
          <cell r="A16613" t="str">
            <v>629821-7</v>
          </cell>
          <cell r="B16613" t="str">
            <v>DC MOTOR FOR 8270DWPE</v>
          </cell>
        </row>
        <row r="16614">
          <cell r="A16614" t="str">
            <v>629851-8</v>
          </cell>
          <cell r="B16614" t="str">
            <v>DC MOTOR FOR TD090D</v>
          </cell>
        </row>
        <row r="16615">
          <cell r="A16615" t="str">
            <v>629865-7</v>
          </cell>
          <cell r="B16615" t="str">
            <v>MOTOR CPL FOR CL100DW</v>
          </cell>
        </row>
        <row r="16616">
          <cell r="A16616" t="str">
            <v>629885-1</v>
          </cell>
          <cell r="B16616" t="str">
            <v>DC MOTOR FOR HS301D/CC301D</v>
          </cell>
        </row>
        <row r="16617">
          <cell r="A16617" t="str">
            <v>629900-1</v>
          </cell>
          <cell r="B16617" t="str">
            <v>DC MOTOR HP347D</v>
          </cell>
        </row>
        <row r="16618">
          <cell r="A16618" t="str">
            <v>629904-3</v>
          </cell>
          <cell r="B16618" t="str">
            <v>DC MOTOR FOR TW100D</v>
          </cell>
        </row>
        <row r="16619">
          <cell r="A16619" t="str">
            <v>629924-7</v>
          </cell>
          <cell r="B16619" t="str">
            <v>DC MOTOR FOR 6280D</v>
          </cell>
        </row>
        <row r="16620">
          <cell r="A16620" t="str">
            <v>629926-3</v>
          </cell>
          <cell r="B16620" t="str">
            <v>DC MOTOR FOR JV100D</v>
          </cell>
        </row>
        <row r="16621">
          <cell r="A16621" t="str">
            <v>629933-6</v>
          </cell>
          <cell r="B16621" t="str">
            <v>DC MOTOR FOR DLM430</v>
          </cell>
        </row>
        <row r="16622">
          <cell r="A16622" t="str">
            <v>629937-8</v>
          </cell>
          <cell r="B16622" t="str">
            <v>DC MOTOR FOR DF/HP488/DHP453</v>
          </cell>
        </row>
        <row r="16623">
          <cell r="A16623" t="str">
            <v>629962-9</v>
          </cell>
          <cell r="B16623" t="str">
            <v>DC MOTOR FOR HP330D</v>
          </cell>
        </row>
        <row r="16624">
          <cell r="A16624" t="str">
            <v>629976-8</v>
          </cell>
          <cell r="B16624" t="str">
            <v>DC MOTOR FOR DA331D</v>
          </cell>
        </row>
        <row r="16625">
          <cell r="A16625" t="str">
            <v>629A46-9</v>
          </cell>
          <cell r="B16625" t="str">
            <v>MOTOR ASSEMBLY FOR XGT DC-CL</v>
          </cell>
        </row>
        <row r="16626">
          <cell r="A16626" t="str">
            <v>629A91-4</v>
          </cell>
          <cell r="B16626" t="str">
            <v>MOTOR ASSEMBLY FOR AS001G</v>
          </cell>
        </row>
        <row r="16627">
          <cell r="A16627" t="str">
            <v>629A95-6</v>
          </cell>
          <cell r="B16627" t="str">
            <v>DC MOTOR FOR DLM230</v>
          </cell>
        </row>
        <row r="16628">
          <cell r="A16628" t="str">
            <v>629C73-8</v>
          </cell>
          <cell r="B16628" t="str">
            <v>MOTOR ASSEMBLY FOR DAS180</v>
          </cell>
        </row>
        <row r="16629">
          <cell r="A16629" t="str">
            <v>629C94-0</v>
          </cell>
          <cell r="B16629" t="str">
            <v>DC MOTOR FOR JR103D</v>
          </cell>
        </row>
        <row r="16630">
          <cell r="A16630" t="str">
            <v>629D77-6</v>
          </cell>
          <cell r="B16630" t="str">
            <v>DC MOTOR SOLUTION  FOR PE001G</v>
          </cell>
        </row>
        <row r="16631">
          <cell r="A16631" t="str">
            <v>629D81-5</v>
          </cell>
          <cell r="B16631" t="str">
            <v>DC MOTOR RECOVERT FOR PE001G</v>
          </cell>
        </row>
        <row r="16632">
          <cell r="A16632" t="str">
            <v>631650-6</v>
          </cell>
          <cell r="B16632" t="str">
            <v>CONTROLLER 110V FOR JR3070CT/B</v>
          </cell>
        </row>
        <row r="16633">
          <cell r="A16633" t="str">
            <v>631651-4</v>
          </cell>
          <cell r="B16633" t="str">
            <v>CONTROLLER FOR JR3070CT</v>
          </cell>
        </row>
        <row r="16634">
          <cell r="A16634" t="str">
            <v>631652-2</v>
          </cell>
          <cell r="B16634" t="str">
            <v>CONTROLLER FOR JR3060T</v>
          </cell>
        </row>
        <row r="16635">
          <cell r="A16635" t="str">
            <v>631672-6</v>
          </cell>
          <cell r="B16635" t="str">
            <v>CONTROLLER FOR MT400</v>
          </cell>
        </row>
        <row r="16636">
          <cell r="A16636" t="str">
            <v>631693-8</v>
          </cell>
          <cell r="B16636" t="str">
            <v>LIGHT CIRCUIT FOR BTD 142</v>
          </cell>
        </row>
        <row r="16637">
          <cell r="A16637" t="str">
            <v>631710-4</v>
          </cell>
          <cell r="B16637" t="str">
            <v>LIGHT CIRCUIT FOR 5008MG</v>
          </cell>
        </row>
        <row r="16638">
          <cell r="A16638" t="str">
            <v>631735-8</v>
          </cell>
          <cell r="B16638" t="str">
            <v>LED CIRCUIT FOR BDF 452</v>
          </cell>
        </row>
        <row r="16639">
          <cell r="A16639" t="str">
            <v>631797-6</v>
          </cell>
          <cell r="B16639" t="str">
            <v>CONTROLLER FOR PV5000C</v>
          </cell>
        </row>
        <row r="16640">
          <cell r="A16640" t="str">
            <v>631799-2</v>
          </cell>
          <cell r="B16640" t="str">
            <v>CONTROLLER FOR GA5021C</v>
          </cell>
        </row>
        <row r="16641">
          <cell r="A16641" t="str">
            <v>631811-8</v>
          </cell>
          <cell r="B16641" t="str">
            <v>CONTROLLER FOR DF010D</v>
          </cell>
        </row>
        <row r="16642">
          <cell r="A16642" t="str">
            <v>631922-9</v>
          </cell>
          <cell r="B16642" t="str">
            <v>SUB CONTROLLER FOR 483</v>
          </cell>
        </row>
        <row r="16643">
          <cell r="A16643" t="str">
            <v>631937-6</v>
          </cell>
          <cell r="B16643" t="str">
            <v>LIGHT CIRCUIT FOR HR261FT</v>
          </cell>
        </row>
        <row r="16644">
          <cell r="A16644" t="str">
            <v>632A24-0</v>
          </cell>
          <cell r="B16644" t="str">
            <v>SWITCH UNIT FOR DF453D</v>
          </cell>
        </row>
        <row r="16645">
          <cell r="A16645" t="str">
            <v>632A69-8</v>
          </cell>
          <cell r="B16645" t="str">
            <v>BRUSH HOLDER UNIT FOR TD091D</v>
          </cell>
        </row>
        <row r="16646">
          <cell r="A16646" t="str">
            <v>632B66-0</v>
          </cell>
          <cell r="B16646" t="str">
            <v>LEAD UNIT</v>
          </cell>
        </row>
        <row r="16647">
          <cell r="A16647" t="str">
            <v>632B92-9</v>
          </cell>
          <cell r="B16647" t="str">
            <v>BRUSH HOLDER UNIT FOR BN500D</v>
          </cell>
        </row>
        <row r="16648">
          <cell r="A16648" t="str">
            <v>632B93-7</v>
          </cell>
          <cell r="B16648" t="str">
            <v>ENDBELL COMPLETE FOR UB361D</v>
          </cell>
        </row>
        <row r="16649">
          <cell r="A16649" t="str">
            <v>632C07-2</v>
          </cell>
          <cell r="B16649" t="str">
            <v>LEAD UNIT FOR EB7650TH</v>
          </cell>
        </row>
        <row r="16650">
          <cell r="A16650" t="str">
            <v>632C12-9</v>
          </cell>
          <cell r="B16650" t="str">
            <v>LEAD UNIT FOR EA3700T</v>
          </cell>
        </row>
        <row r="16651">
          <cell r="A16651" t="str">
            <v>632C13-7</v>
          </cell>
          <cell r="B16651" t="str">
            <v>LEAD UNIT FOR EA3700T</v>
          </cell>
        </row>
        <row r="16652">
          <cell r="A16652" t="str">
            <v>632C14-5</v>
          </cell>
          <cell r="B16652" t="str">
            <v>ENDBELL COMPLETE FOR CO180D</v>
          </cell>
        </row>
        <row r="16653">
          <cell r="A16653" t="str">
            <v>632D66-2</v>
          </cell>
          <cell r="B16653" t="str">
            <v>LEAD UNIT FOR EM4350RH</v>
          </cell>
        </row>
        <row r="16654">
          <cell r="A16654" t="str">
            <v>632D67-0</v>
          </cell>
          <cell r="B16654" t="str">
            <v>LEAD UNIT FOR EM4350RH</v>
          </cell>
        </row>
        <row r="16655">
          <cell r="A16655" t="str">
            <v>632D94-7</v>
          </cell>
          <cell r="B16655" t="str">
            <v>SWITCH UNIT FOR HR164D</v>
          </cell>
        </row>
        <row r="16656">
          <cell r="A16656" t="str">
            <v>632E12-1</v>
          </cell>
          <cell r="B16656" t="str">
            <v>SWITCH UNIT FOR DGA405</v>
          </cell>
        </row>
        <row r="16657">
          <cell r="A16657" t="str">
            <v>632E38-3</v>
          </cell>
          <cell r="B16657" t="str">
            <v>LEAD UNIT FOR EH025A</v>
          </cell>
        </row>
        <row r="16658">
          <cell r="A16658" t="str">
            <v>632F21-6</v>
          </cell>
          <cell r="B16658" t="str">
            <v>BRUSH HOLDER COMPLETE FOR DF482D</v>
          </cell>
        </row>
        <row r="16659">
          <cell r="A16659" t="str">
            <v>632F22-4</v>
          </cell>
          <cell r="B16659" t="str">
            <v>BRUSH HOLDER COMPLETE FOR DHP482</v>
          </cell>
        </row>
        <row r="16660">
          <cell r="A16660" t="str">
            <v>632F25-8</v>
          </cell>
          <cell r="B16660" t="str">
            <v>BRUSH HOLDER COMPLETE FOR TD152D</v>
          </cell>
        </row>
        <row r="16661">
          <cell r="A16661" t="str">
            <v>632F44-4</v>
          </cell>
          <cell r="B16661" t="str">
            <v>LEAD WIRE FOR BHX2500</v>
          </cell>
        </row>
        <row r="16662">
          <cell r="A16662" t="str">
            <v>632F45-2</v>
          </cell>
          <cell r="B16662" t="str">
            <v>LEAD WIR EFOR BBX7600/EB7650TH</v>
          </cell>
        </row>
        <row r="16663">
          <cell r="A16663" t="str">
            <v>632F74-5</v>
          </cell>
          <cell r="B16663" t="str">
            <v>SWITCH UNIT FOR GA9060</v>
          </cell>
        </row>
        <row r="16664">
          <cell r="A16664" t="str">
            <v>632F82-6</v>
          </cell>
          <cell r="B16664" t="str">
            <v>LEAD UNIT FOR LM431D</v>
          </cell>
        </row>
        <row r="16665">
          <cell r="A16665" t="str">
            <v>632F91-5</v>
          </cell>
          <cell r="B16665" t="str">
            <v>LEAD UNIT FOR PS-550</v>
          </cell>
        </row>
        <row r="16666">
          <cell r="A16666" t="str">
            <v>632F97-3</v>
          </cell>
          <cell r="B16666" t="str">
            <v>LEAD UNIT FOR VC860D</v>
          </cell>
        </row>
        <row r="16667">
          <cell r="A16667" t="str">
            <v>632H18-7</v>
          </cell>
          <cell r="B16667" t="str">
            <v>FUSE UNIT FOR CL140D</v>
          </cell>
        </row>
        <row r="16668">
          <cell r="A16668" t="str">
            <v>632H24-2</v>
          </cell>
          <cell r="B16668" t="str">
            <v>CAPACITOR UNIT FOR PO6000C</v>
          </cell>
        </row>
        <row r="16669">
          <cell r="A16669" t="str">
            <v>632H47-0</v>
          </cell>
          <cell r="B16669" t="str">
            <v>SWITCH UNIT FOR DUC353</v>
          </cell>
        </row>
        <row r="16670">
          <cell r="A16670" t="str">
            <v>632H49-6</v>
          </cell>
          <cell r="B16670" t="str">
            <v>CONTROLLER FOR CL106FD</v>
          </cell>
        </row>
        <row r="16671">
          <cell r="A16671" t="str">
            <v>632H63-2</v>
          </cell>
          <cell r="B16671" t="str">
            <v>FUSE UNIT FOR CL106FD</v>
          </cell>
        </row>
        <row r="16672">
          <cell r="A16672" t="str">
            <v>632J31-7</v>
          </cell>
          <cell r="B16672" t="str">
            <v>LEAD UNIT A FOR EB5300TH</v>
          </cell>
        </row>
        <row r="16673">
          <cell r="A16673" t="str">
            <v>632J60-0</v>
          </cell>
          <cell r="B16673" t="str">
            <v>LEAD UNIT B FOR EB5300TH</v>
          </cell>
        </row>
        <row r="16674">
          <cell r="A16674" t="str">
            <v>632J70-7</v>
          </cell>
          <cell r="B16674" t="str">
            <v>YOKE UNIT FOR DDF/DHP482</v>
          </cell>
        </row>
        <row r="16675">
          <cell r="A16675" t="str">
            <v>632J71-5</v>
          </cell>
          <cell r="B16675" t="str">
            <v>YOKE UNIT FOR DDF-DHP456/DPP200</v>
          </cell>
        </row>
        <row r="16676">
          <cell r="A16676" t="str">
            <v>632J82-0</v>
          </cell>
          <cell r="B16676" t="str">
            <v>SWITCH UNIT FOR DTW190</v>
          </cell>
        </row>
        <row r="16677">
          <cell r="A16677" t="str">
            <v>632K41-0</v>
          </cell>
          <cell r="B16677" t="str">
            <v>BRUSH HOLDER UNIT FOR HR2651</v>
          </cell>
        </row>
        <row r="16678">
          <cell r="A16678" t="str">
            <v>632K49-4</v>
          </cell>
          <cell r="B16678" t="str">
            <v>LEAD UNIT FOR CU180D</v>
          </cell>
        </row>
        <row r="16679">
          <cell r="A16679" t="str">
            <v>632K62-2</v>
          </cell>
          <cell r="B16679" t="str">
            <v>BRUSH HOLDER COMPLETE FOR DDF/DHP458</v>
          </cell>
        </row>
        <row r="16680">
          <cell r="A16680" t="str">
            <v>632K99-9</v>
          </cell>
          <cell r="B16680" t="str">
            <v>SWITCH BLOCK FOR GA4040C</v>
          </cell>
        </row>
        <row r="16681">
          <cell r="A16681" t="str">
            <v>632L09-2</v>
          </cell>
          <cell r="B16681" t="str">
            <v>SWITCH UNIT FOR DLS111</v>
          </cell>
        </row>
        <row r="16682">
          <cell r="A16682" t="str">
            <v>632L18-1</v>
          </cell>
          <cell r="B16682" t="str">
            <v>BRUSH HOLDER COMPLETE</v>
          </cell>
        </row>
        <row r="16683">
          <cell r="A16683" t="str">
            <v>632L24-6</v>
          </cell>
          <cell r="B16683" t="str">
            <v>SWITCH BLOCK FOR GA4040</v>
          </cell>
        </row>
        <row r="16684">
          <cell r="A16684" t="str">
            <v>632L39-3</v>
          </cell>
          <cell r="B16684" t="str">
            <v>LEAD UNIT FOR HR400D</v>
          </cell>
        </row>
        <row r="16685">
          <cell r="A16685" t="str">
            <v>632L45-8</v>
          </cell>
          <cell r="B16685" t="str">
            <v>CONNECTOR FOR DX03</v>
          </cell>
        </row>
        <row r="16686">
          <cell r="A16686" t="str">
            <v>632L80-6</v>
          </cell>
          <cell r="B16686" t="str">
            <v>SWITCH UNIT FOR DUHS660/661</v>
          </cell>
        </row>
        <row r="16687">
          <cell r="A16687" t="str">
            <v>632L89-8</v>
          </cell>
          <cell r="B16687" t="str">
            <v>CONTROLLER FOR HS/CC300D</v>
          </cell>
        </row>
        <row r="16688">
          <cell r="A16688" t="str">
            <v>632L95-3</v>
          </cell>
          <cell r="B16688" t="str">
            <v>LEAD UNIT FOR HR280D</v>
          </cell>
        </row>
        <row r="16689">
          <cell r="A16689" t="str">
            <v>632M06-4</v>
          </cell>
          <cell r="B16689" t="str">
            <v>SWITCH UNIT FOR TW140D</v>
          </cell>
        </row>
        <row r="16690">
          <cell r="A16690" t="str">
            <v>632M68-2</v>
          </cell>
          <cell r="B16690" t="str">
            <v>SWITCH UNIT FOR DCS553</v>
          </cell>
        </row>
        <row r="16691">
          <cell r="A16691" t="str">
            <v>632M92-5</v>
          </cell>
          <cell r="B16691" t="str">
            <v>SWITCH FOR HS003G/DHS783</v>
          </cell>
        </row>
        <row r="16692">
          <cell r="A16692" t="str">
            <v>632N57-3</v>
          </cell>
          <cell r="B16692" t="str">
            <v>SWITCH UNIT FOR DCL280F/283F</v>
          </cell>
        </row>
        <row r="16693">
          <cell r="A16693" t="str">
            <v>632N59-9</v>
          </cell>
          <cell r="B16693" t="str">
            <v>BRUSH HOLDER UNIT FOR HR3011FC</v>
          </cell>
        </row>
        <row r="16694">
          <cell r="A16694" t="str">
            <v>632P58-3</v>
          </cell>
          <cell r="B16694" t="str">
            <v>FUSE UNIT</v>
          </cell>
        </row>
        <row r="16695">
          <cell r="A16695" t="str">
            <v>632P74-5</v>
          </cell>
          <cell r="B16695" t="str">
            <v>LEAD UNIT</v>
          </cell>
        </row>
        <row r="16696">
          <cell r="A16696" t="str">
            <v>632R23-4</v>
          </cell>
          <cell r="B16696" t="str">
            <v>LEAD UNIT</v>
          </cell>
        </row>
        <row r="16697">
          <cell r="A16697" t="str">
            <v>632R64-0</v>
          </cell>
          <cell r="B16697" t="str">
            <v>LEAD UNIT FOR HR005G</v>
          </cell>
        </row>
        <row r="16698">
          <cell r="A16698" t="str">
            <v>632R89-4</v>
          </cell>
          <cell r="B16698" t="str">
            <v>LEAD UNIT FOR HR006G</v>
          </cell>
        </row>
        <row r="16699">
          <cell r="A16699" t="str">
            <v>632R98-3</v>
          </cell>
          <cell r="B16699" t="str">
            <v>TERMINAL UNIT FOR HR006G</v>
          </cell>
        </row>
        <row r="16700">
          <cell r="A16700" t="str">
            <v>632S19-1</v>
          </cell>
          <cell r="B16700" t="str">
            <v>LEAD UNIT FOR UM110D</v>
          </cell>
        </row>
        <row r="16701">
          <cell r="A16701" t="str">
            <v>632S32-9</v>
          </cell>
          <cell r="B16701" t="str">
            <v>LEAD UNIT FOR XGT DC-CL</v>
          </cell>
        </row>
        <row r="16702">
          <cell r="A16702" t="str">
            <v>632S41-8</v>
          </cell>
          <cell r="B16702" t="str">
            <v>BRUSH HOLDER UNIT FOR HR1830</v>
          </cell>
        </row>
        <row r="16703">
          <cell r="A16703" t="str">
            <v>632S59-9</v>
          </cell>
          <cell r="B16703" t="str">
            <v>TERMINAL UNIT FOR LM002J</v>
          </cell>
        </row>
        <row r="16704">
          <cell r="A16704" t="str">
            <v>632S61-2</v>
          </cell>
          <cell r="B16704" t="str">
            <v>TERMINAL UNIT</v>
          </cell>
        </row>
        <row r="16705">
          <cell r="A16705" t="str">
            <v>632S80-8</v>
          </cell>
          <cell r="B16705" t="str">
            <v>CONTROLLER UNIT FOR DBO480</v>
          </cell>
        </row>
        <row r="16706">
          <cell r="A16706" t="str">
            <v>632S88-2</v>
          </cell>
          <cell r="B16706" t="str">
            <v>LEAD UNIT FOR VC001G</v>
          </cell>
        </row>
        <row r="16707">
          <cell r="A16707" t="str">
            <v>632T11-3</v>
          </cell>
          <cell r="B16707" t="str">
            <v>SWITCH UNIT FOR LM001J</v>
          </cell>
        </row>
        <row r="16708">
          <cell r="A16708" t="str">
            <v>632T16-3</v>
          </cell>
          <cell r="B16708" t="str">
            <v>TERMINAL UNIT FOR DC18WC</v>
          </cell>
        </row>
        <row r="16709">
          <cell r="A16709" t="str">
            <v>632T50-3</v>
          </cell>
          <cell r="B16709" t="str">
            <v>SWITCH UNIT FOR UC010G</v>
          </cell>
        </row>
        <row r="16710">
          <cell r="A16710" t="str">
            <v>632T58-7</v>
          </cell>
          <cell r="B16710" t="str">
            <v>LEAD UNIT FOR CE002G</v>
          </cell>
        </row>
        <row r="16711">
          <cell r="A16711" t="str">
            <v>632T59-5</v>
          </cell>
          <cell r="B16711" t="str">
            <v>SWITCH UNIT FOR DCU601</v>
          </cell>
        </row>
        <row r="16712">
          <cell r="A16712" t="str">
            <v>632T61-8</v>
          </cell>
          <cell r="B16712" t="str">
            <v>SWITCH UNIT FOR CE001G</v>
          </cell>
        </row>
        <row r="16713">
          <cell r="A16713" t="str">
            <v>632U35-5</v>
          </cell>
          <cell r="B16713" t="str">
            <v>SWITCH UNIT UR013G</v>
          </cell>
        </row>
        <row r="16714">
          <cell r="A16714" t="str">
            <v>632U37-1</v>
          </cell>
          <cell r="B16714" t="str">
            <v>SWITCH UNIT FOR DTD173</v>
          </cell>
        </row>
        <row r="16715">
          <cell r="A16715" t="str">
            <v>632V23-8</v>
          </cell>
          <cell r="B16715" t="str">
            <v>TERMINAL UNIT FOR UH020G</v>
          </cell>
        </row>
        <row r="16716">
          <cell r="A16716" t="str">
            <v>632V24-6</v>
          </cell>
          <cell r="B16716" t="str">
            <v>TERMINAL UNIT FOR UN001G</v>
          </cell>
        </row>
        <row r="16717">
          <cell r="A16717" t="str">
            <v>632V26-2</v>
          </cell>
          <cell r="B16717" t="str">
            <v>SWITCH UNIT FOR VS001G</v>
          </cell>
        </row>
        <row r="16718">
          <cell r="A16718" t="str">
            <v>632V43-2</v>
          </cell>
          <cell r="B16718" t="str">
            <v>SWITCH UNIT FOR UB004C</v>
          </cell>
        </row>
        <row r="16719">
          <cell r="A16719" t="str">
            <v>632V49-0</v>
          </cell>
          <cell r="B16719" t="str">
            <v>SWITCH UNIT FOR UN001G</v>
          </cell>
        </row>
        <row r="16720">
          <cell r="A16720" t="str">
            <v>632V50-5</v>
          </cell>
          <cell r="B16720" t="str">
            <v>SWITCH UNIT FOR UN001G</v>
          </cell>
        </row>
        <row r="16721">
          <cell r="A16721" t="str">
            <v>632V58-9</v>
          </cell>
          <cell r="B16721" t="str">
            <v>SWITCH UNIT (08) FOR UH020G</v>
          </cell>
        </row>
        <row r="16722">
          <cell r="A16722" t="str">
            <v>632V59-7</v>
          </cell>
          <cell r="B16722" t="str">
            <v>SWITCH UNIT (26) FOR UH020G</v>
          </cell>
        </row>
        <row r="16723">
          <cell r="A16723" t="str">
            <v>632V62-8</v>
          </cell>
          <cell r="B16723" t="str">
            <v>TRAY UNIT A FOR BCC01</v>
          </cell>
        </row>
        <row r="16724">
          <cell r="A16724" t="str">
            <v>632V64-4</v>
          </cell>
          <cell r="B16724" t="str">
            <v>BRUSH HOLDER UNIT FOR HR2670</v>
          </cell>
        </row>
        <row r="16725">
          <cell r="A16725" t="str">
            <v>632V95-3</v>
          </cell>
          <cell r="B16725" t="str">
            <v>LEAD UNIT FOR BCC01</v>
          </cell>
        </row>
        <row r="16726">
          <cell r="A16726" t="str">
            <v>632V97-9</v>
          </cell>
          <cell r="B16726" t="str">
            <v>SWITCH UNIT FOR UC029G</v>
          </cell>
        </row>
        <row r="16727">
          <cell r="A16727" t="str">
            <v>632W03-0</v>
          </cell>
          <cell r="B16727" t="str">
            <v>CHARGING CONNECTOR UNIT FOR BCC01</v>
          </cell>
        </row>
        <row r="16728">
          <cell r="A16728" t="str">
            <v>632W07-2</v>
          </cell>
          <cell r="B16728" t="str">
            <v>TERMINAL UNIT FOR UC029G</v>
          </cell>
        </row>
        <row r="16729">
          <cell r="A16729" t="str">
            <v>632W36-5</v>
          </cell>
          <cell r="B16729" t="str">
            <v>SWITCH UNIT FOR DJV186</v>
          </cell>
        </row>
        <row r="16730">
          <cell r="A16730" t="str">
            <v>632W57-7</v>
          </cell>
          <cell r="B16730" t="str">
            <v>LEAD UNIT FOR VC013G</v>
          </cell>
        </row>
        <row r="16731">
          <cell r="A16731" t="str">
            <v>632W66-6</v>
          </cell>
          <cell r="B16731" t="str">
            <v>SWITCH UNIT FOR DTM53</v>
          </cell>
        </row>
        <row r="16732">
          <cell r="A16732" t="str">
            <v>632W77-1</v>
          </cell>
          <cell r="B16732" t="str">
            <v>TERMINAL UNIT FOR VC014G</v>
          </cell>
        </row>
        <row r="16733">
          <cell r="A16733" t="str">
            <v>632W78-9</v>
          </cell>
          <cell r="B16733" t="str">
            <v>TERMINAL UNIT FOR AS001G</v>
          </cell>
        </row>
        <row r="16734">
          <cell r="A16734" t="str">
            <v>632W79-7</v>
          </cell>
          <cell r="B16734" t="str">
            <v>TERMINAL UNIT FOR TW009G</v>
          </cell>
        </row>
        <row r="16735">
          <cell r="A16735" t="str">
            <v>632W81-0</v>
          </cell>
          <cell r="B16735" t="str">
            <v>SWITCH UNIT FOR UB003G</v>
          </cell>
        </row>
        <row r="16736">
          <cell r="A16736" t="str">
            <v>632W82-8</v>
          </cell>
          <cell r="B16736" t="str">
            <v>SWITCH UNIT FOR DUC258</v>
          </cell>
        </row>
        <row r="16737">
          <cell r="A16737" t="str">
            <v>633571-8</v>
          </cell>
          <cell r="B16737" t="str">
            <v>FIELD ASS’Y 115V HP2070F</v>
          </cell>
        </row>
        <row r="16738">
          <cell r="A16738" t="str">
            <v>633573-4</v>
          </cell>
          <cell r="B16738" t="str">
            <v>FIELD 220-240V FOR HP2070</v>
          </cell>
        </row>
        <row r="16739">
          <cell r="A16739" t="str">
            <v>633733-8</v>
          </cell>
          <cell r="B16739" t="str">
            <v>FIELD  220-240V 190T FOR MT431</v>
          </cell>
        </row>
        <row r="16740">
          <cell r="A16740" t="str">
            <v>633789-1</v>
          </cell>
          <cell r="B16740" t="str">
            <v>FIELD 240V 140T FOR JV0600</v>
          </cell>
        </row>
        <row r="16741">
          <cell r="A16741" t="str">
            <v>638387-6</v>
          </cell>
          <cell r="B16741" t="str">
            <v>BRUSH HOLDER COMPLETE FOR BTD142</v>
          </cell>
        </row>
        <row r="16742">
          <cell r="A16742" t="str">
            <v>638413-1</v>
          </cell>
          <cell r="B16742" t="str">
            <v>BRUSH HOLDER UNIT FOR HR1830</v>
          </cell>
        </row>
        <row r="16743">
          <cell r="A16743" t="str">
            <v>638447-4</v>
          </cell>
          <cell r="B16743" t="str">
            <v>BRUSH HOLDER UNIT FOR HR5211C</v>
          </cell>
        </row>
        <row r="16744">
          <cell r="A16744" t="str">
            <v>638448-2</v>
          </cell>
          <cell r="B16744" t="str">
            <v>ENDBELL FOR DGA452/DGD800/DJN161</v>
          </cell>
        </row>
        <row r="16745">
          <cell r="A16745" t="str">
            <v>638462-8</v>
          </cell>
          <cell r="B16745" t="str">
            <v>ENDBELL COMPLETE FOR BHR240</v>
          </cell>
        </row>
        <row r="16746">
          <cell r="A16746" t="str">
            <v>638470-9</v>
          </cell>
          <cell r="B16746" t="str">
            <v>SWITCH UNIT FOR TD020SW</v>
          </cell>
        </row>
        <row r="16747">
          <cell r="A16747" t="str">
            <v>638500-6</v>
          </cell>
          <cell r="B16747" t="str">
            <v>BRUSH HOLDER UNIT FOR HR2470</v>
          </cell>
        </row>
        <row r="16748">
          <cell r="A16748" t="str">
            <v>638501-4</v>
          </cell>
          <cell r="B16748" t="str">
            <v>BRUSH HOLDER UNIT FOR HR4030C</v>
          </cell>
        </row>
        <row r="16749">
          <cell r="A16749" t="str">
            <v>638504-8</v>
          </cell>
          <cell r="B16749" t="str">
            <v>ENDBELL DPL FOR BJV180</v>
          </cell>
        </row>
        <row r="16750">
          <cell r="A16750" t="str">
            <v>638519-5</v>
          </cell>
          <cell r="B16750" t="str">
            <v>BRUSH HOLDER UNIT FOR HR3200C</v>
          </cell>
        </row>
        <row r="16751">
          <cell r="A16751" t="str">
            <v>638608-6</v>
          </cell>
          <cell r="B16751" t="str">
            <v>ENDBELL DPL FOR BUC122</v>
          </cell>
        </row>
        <row r="16752">
          <cell r="A16752" t="str">
            <v>638643-4</v>
          </cell>
          <cell r="B16752" t="str">
            <v>HOLDER ARM CPL FOR TD0101F</v>
          </cell>
        </row>
        <row r="16753">
          <cell r="A16753" t="str">
            <v>638646-8</v>
          </cell>
          <cell r="B16753" t="str">
            <v>BRUSH HOLDER UNIT FOR HR3540C</v>
          </cell>
        </row>
        <row r="16754">
          <cell r="A16754" t="str">
            <v>638652-3</v>
          </cell>
          <cell r="B16754" t="str">
            <v>LASER SWITCH UNIT FOR LS1019L</v>
          </cell>
        </row>
        <row r="16755">
          <cell r="A16755" t="str">
            <v>638655-7</v>
          </cell>
          <cell r="B16755" t="str">
            <v>BRUSH HOLDER UNIT FOR HR2610</v>
          </cell>
        </row>
        <row r="16756">
          <cell r="A16756" t="str">
            <v>638700-8</v>
          </cell>
          <cell r="B16756" t="str">
            <v>BRUSH HOLDER UNIT</v>
          </cell>
        </row>
        <row r="16757">
          <cell r="A16757" t="str">
            <v>638709-0</v>
          </cell>
          <cell r="B16757" t="str">
            <v>WIRE 1</v>
          </cell>
        </row>
        <row r="16758">
          <cell r="A16758" t="str">
            <v>638715-5</v>
          </cell>
          <cell r="B16758" t="str">
            <v>BRUSH HOLDER UNIT FOR HR4011C</v>
          </cell>
        </row>
        <row r="16759">
          <cell r="A16759" t="str">
            <v>638725-2</v>
          </cell>
          <cell r="B16759" t="str">
            <v>ENDBELL CPL FOR BUB360</v>
          </cell>
        </row>
        <row r="16760">
          <cell r="A16760" t="str">
            <v>638849-4</v>
          </cell>
          <cell r="B16760" t="str">
            <v>BRUSH HOLDER COMPLETE</v>
          </cell>
        </row>
        <row r="16761">
          <cell r="A16761" t="str">
            <v>638862-2</v>
          </cell>
          <cell r="B16761" t="str">
            <v>SWITCH UNIT FOR HP457DWE/DF457DWE</v>
          </cell>
        </row>
        <row r="16762">
          <cell r="A16762" t="str">
            <v>638886-8</v>
          </cell>
          <cell r="B16762" t="str">
            <v>SWITCH UNIT FOR MT071</v>
          </cell>
        </row>
        <row r="16763">
          <cell r="A16763" t="str">
            <v>638887-6</v>
          </cell>
          <cell r="B16763" t="str">
            <v>SWITCH UNIT FOR HP347/HP457D</v>
          </cell>
        </row>
        <row r="16764">
          <cell r="A16764" t="str">
            <v>638931-9</v>
          </cell>
          <cell r="B16764" t="str">
            <v>CONNECTOR FOR DX01</v>
          </cell>
        </row>
        <row r="16765">
          <cell r="A16765" t="str">
            <v>638946-6</v>
          </cell>
          <cell r="B16765" t="str">
            <v>LEAD UNIT FOR LM430D</v>
          </cell>
        </row>
        <row r="16766">
          <cell r="A16766" t="str">
            <v>638956-3</v>
          </cell>
          <cell r="B16766" t="str">
            <v>CONTROLLER UNIT FOR DX01</v>
          </cell>
        </row>
        <row r="16767">
          <cell r="A16767" t="str">
            <v>638976-7</v>
          </cell>
          <cell r="B16767" t="str">
            <v>LINE FILTER UNIT FOR JV100D</v>
          </cell>
        </row>
        <row r="16768">
          <cell r="A16768" t="str">
            <v>638978-3</v>
          </cell>
          <cell r="B16768" t="str">
            <v>TERMINAL UNIT FOR HR262D</v>
          </cell>
        </row>
        <row r="16769">
          <cell r="A16769" t="str">
            <v>638989-8</v>
          </cell>
          <cell r="B16769" t="str">
            <v>YOKE UNIT FOR DDF-DHP458/DBN500</v>
          </cell>
        </row>
        <row r="16770">
          <cell r="A16770" t="str">
            <v>638A01-0</v>
          </cell>
          <cell r="B16770" t="str">
            <v>LEAD UNIT B FOR DRC300</v>
          </cell>
        </row>
        <row r="16771">
          <cell r="A16771" t="str">
            <v>638A02-8</v>
          </cell>
          <cell r="B16771" t="str">
            <v>LEAD UNIT C FOR DRC300</v>
          </cell>
        </row>
        <row r="16772">
          <cell r="A16772" t="str">
            <v>638A05-2</v>
          </cell>
          <cell r="B16772" t="str">
            <v>LEAD UNIT F FOR DRC300</v>
          </cell>
        </row>
        <row r="16773">
          <cell r="A16773" t="str">
            <v>638A07-8</v>
          </cell>
          <cell r="B16773" t="str">
            <v>LEAD UNIT H FOR DRC300</v>
          </cell>
        </row>
        <row r="16774">
          <cell r="A16774" t="str">
            <v>638A10-9</v>
          </cell>
          <cell r="B16774" t="str">
            <v>LEAD UNIT K FOR DRC300</v>
          </cell>
        </row>
        <row r="16775">
          <cell r="A16775" t="str">
            <v>638A11-7</v>
          </cell>
          <cell r="B16775" t="str">
            <v>LEAD UNIT L FOR DRC300</v>
          </cell>
        </row>
        <row r="16776">
          <cell r="A16776" t="str">
            <v>638A13-3</v>
          </cell>
          <cell r="B16776" t="str">
            <v>LEAD UNIT N FOR DRC300</v>
          </cell>
        </row>
        <row r="16777">
          <cell r="A16777" t="str">
            <v>638A14-1</v>
          </cell>
          <cell r="B16777" t="str">
            <v>LEAD UNIT O FOR DRC300</v>
          </cell>
        </row>
        <row r="16778">
          <cell r="A16778" t="str">
            <v>638A19-1</v>
          </cell>
          <cell r="B16778" t="str">
            <v>LEAD UNIT FOR VC002G</v>
          </cell>
        </row>
        <row r="16779">
          <cell r="A16779" t="str">
            <v>638A20-6</v>
          </cell>
          <cell r="B16779" t="str">
            <v>LEAD UNIT FOR VC001G</v>
          </cell>
        </row>
        <row r="16780">
          <cell r="A16780" t="str">
            <v>638A24-8</v>
          </cell>
          <cell r="B16780" t="str">
            <v>LEAD UNIT FOR UH013G</v>
          </cell>
        </row>
        <row r="16781">
          <cell r="A16781" t="str">
            <v>638A29-8</v>
          </cell>
          <cell r="B16781" t="str">
            <v>LEAD UNIT FOR VC008G</v>
          </cell>
        </row>
        <row r="16782">
          <cell r="A16782" t="str">
            <v>638A30-3</v>
          </cell>
          <cell r="B16782" t="str">
            <v>LEAD UNIT FOR AS001G</v>
          </cell>
        </row>
        <row r="16783">
          <cell r="A16783" t="str">
            <v>638A34-5</v>
          </cell>
          <cell r="B16783" t="str">
            <v>LEAD UNIT FOR JR002G</v>
          </cell>
        </row>
        <row r="16784">
          <cell r="A16784" t="str">
            <v>638A41-8</v>
          </cell>
          <cell r="B16784" t="str">
            <v>LEAD UNIT FOR VC006G</v>
          </cell>
        </row>
        <row r="16785">
          <cell r="A16785" t="str">
            <v>638A80-8</v>
          </cell>
          <cell r="B16785" t="str">
            <v>LEAD UNIT FOR HM004G</v>
          </cell>
        </row>
        <row r="16786">
          <cell r="A16786" t="str">
            <v>638A87-4</v>
          </cell>
          <cell r="B16786" t="str">
            <v>CONNECTOR UNIT FOR BO001/003/006CG</v>
          </cell>
        </row>
        <row r="16787">
          <cell r="A16787" t="str">
            <v>638B16-3</v>
          </cell>
          <cell r="B16787" t="str">
            <v>LEAD UNIT FOR DTM53</v>
          </cell>
        </row>
        <row r="16788">
          <cell r="A16788" t="str">
            <v>643455-2</v>
          </cell>
          <cell r="B16788" t="str">
            <v>BRUSH HOLDER</v>
          </cell>
        </row>
        <row r="16789">
          <cell r="A16789" t="str">
            <v>643506-1</v>
          </cell>
          <cell r="B16789" t="str">
            <v>BRUSH HOLDER FOR JR186D</v>
          </cell>
        </row>
        <row r="16790">
          <cell r="A16790" t="str">
            <v>643516-8</v>
          </cell>
          <cell r="B16790" t="str">
            <v>BRUSH HOLDER FOR 9556HB</v>
          </cell>
        </row>
        <row r="16791">
          <cell r="A16791" t="str">
            <v>643531-2</v>
          </cell>
          <cell r="B16791" t="str">
            <v>BRUSH HOLDER FOR DTW450</v>
          </cell>
        </row>
        <row r="16792">
          <cell r="A16792" t="str">
            <v>643532-0</v>
          </cell>
          <cell r="B16792" t="str">
            <v>BRUSH HOLDER FOR DTW450</v>
          </cell>
        </row>
        <row r="16793">
          <cell r="A16793" t="str">
            <v>643535-4</v>
          </cell>
          <cell r="B16793" t="str">
            <v>KEY</v>
          </cell>
        </row>
        <row r="16794">
          <cell r="A16794" t="str">
            <v>643541-9</v>
          </cell>
          <cell r="B16794" t="str">
            <v>BRUSH HOLDER</v>
          </cell>
        </row>
        <row r="16795">
          <cell r="A16795" t="str">
            <v>643557-4</v>
          </cell>
          <cell r="B16795" t="str">
            <v>BRUSH HOLDER 5-8 FOR 6905B</v>
          </cell>
        </row>
        <row r="16796">
          <cell r="A16796" t="str">
            <v>643600-9</v>
          </cell>
          <cell r="B16796" t="str">
            <v>BRUSH HOLDER CAP 6-10 FOR HM0810</v>
          </cell>
        </row>
        <row r="16797">
          <cell r="A16797" t="str">
            <v>643603-3</v>
          </cell>
          <cell r="B16797" t="str">
            <v>*BRUSH HOLDER 6-10 FOR 9005B(643609-1)</v>
          </cell>
        </row>
        <row r="16798">
          <cell r="A16798" t="str">
            <v>643708-9</v>
          </cell>
          <cell r="B16798" t="str">
            <v>BRUSH HOLDER 5X11 FOR 4100NH/4140</v>
          </cell>
        </row>
        <row r="16799">
          <cell r="A16799" t="str">
            <v>643712-8</v>
          </cell>
          <cell r="B16799" t="str">
            <v>BRUSH HOLDER FOR 9077</v>
          </cell>
        </row>
        <row r="16800">
          <cell r="A16800" t="str">
            <v>643713-6</v>
          </cell>
          <cell r="B16800" t="str">
            <v>BRUSH HOLDER FOR HM1305</v>
          </cell>
        </row>
        <row r="16801">
          <cell r="A16801" t="str">
            <v>643715-2</v>
          </cell>
          <cell r="B16801" t="str">
            <v>BRUSH HOLDER FOR GA7062</v>
          </cell>
        </row>
        <row r="16802">
          <cell r="A16802" t="str">
            <v>643750-0</v>
          </cell>
          <cell r="B16802" t="str">
            <v>BRUSH HOLDER CAP FOR 4100NH/PV7000C</v>
          </cell>
        </row>
        <row r="16803">
          <cell r="A16803" t="str">
            <v>643760-7</v>
          </cell>
          <cell r="B16803" t="str">
            <v>BRUSH HOLDER FOR GD0800C</v>
          </cell>
        </row>
        <row r="16804">
          <cell r="A16804" t="str">
            <v>643764-9</v>
          </cell>
          <cell r="B16804" t="str">
            <v>BRUSH HOLDER FOR MT580</v>
          </cell>
        </row>
        <row r="16805">
          <cell r="A16805" t="str">
            <v>643766-5</v>
          </cell>
          <cell r="B16805" t="str">
            <v>BRUSH HOLDER FOR HR2810</v>
          </cell>
        </row>
        <row r="16806">
          <cell r="A16806" t="str">
            <v>643770-4</v>
          </cell>
          <cell r="B16806" t="str">
            <v>BRUSH HOLDER FOR GA4040C</v>
          </cell>
        </row>
        <row r="16807">
          <cell r="A16807" t="str">
            <v>643816-6</v>
          </cell>
          <cell r="B16807" t="str">
            <v>BRUSH HOLDER FOR HR4001C</v>
          </cell>
        </row>
        <row r="16808">
          <cell r="A16808" t="str">
            <v>643817-4</v>
          </cell>
          <cell r="B16808" t="str">
            <v>TERMINAL FOR DF010D</v>
          </cell>
        </row>
        <row r="16809">
          <cell r="A16809" t="str">
            <v>643829-7</v>
          </cell>
          <cell r="B16809" t="str">
            <v>BRUSH HOLDER CAP FOR BHR241</v>
          </cell>
        </row>
        <row r="16810">
          <cell r="A16810" t="str">
            <v>643838-6</v>
          </cell>
          <cell r="B16810" t="str">
            <v>TERMINAL</v>
          </cell>
        </row>
        <row r="16811">
          <cell r="A16811" t="str">
            <v>643839-4</v>
          </cell>
          <cell r="B16811" t="str">
            <v>BRUSH HOLDER FOR GA4030</v>
          </cell>
        </row>
        <row r="16812">
          <cell r="A16812" t="str">
            <v>643844-1</v>
          </cell>
          <cell r="B16812" t="str">
            <v>TERMINAL</v>
          </cell>
        </row>
        <row r="16813">
          <cell r="A16813" t="str">
            <v>643850-6</v>
          </cell>
          <cell r="B16813" t="str">
            <v>TERMINAL</v>
          </cell>
        </row>
        <row r="16814">
          <cell r="A16814" t="str">
            <v>643852-2</v>
          </cell>
          <cell r="B16814" t="str">
            <v>TERMINAL FOR BDF456</v>
          </cell>
        </row>
        <row r="16815">
          <cell r="A16815" t="str">
            <v>643858-0</v>
          </cell>
          <cell r="B16815" t="str">
            <v>BRUSH HOLDER 6X9</v>
          </cell>
        </row>
        <row r="16816">
          <cell r="A16816" t="str">
            <v>643862-9</v>
          </cell>
          <cell r="B16816" t="str">
            <v>TERMINAL FOR DF457D</v>
          </cell>
        </row>
        <row r="16817">
          <cell r="A16817" t="str">
            <v>643866-1</v>
          </cell>
          <cell r="B16817" t="str">
            <v>TERMINAL</v>
          </cell>
        </row>
        <row r="16818">
          <cell r="A16818" t="str">
            <v>643868-7</v>
          </cell>
          <cell r="B16818" t="str">
            <v>TERMINAL FOR MT070</v>
          </cell>
        </row>
        <row r="16819">
          <cell r="A16819" t="str">
            <v>643869-5</v>
          </cell>
          <cell r="B16819" t="str">
            <v>TERMINAL FOR MT071</v>
          </cell>
        </row>
        <row r="16820">
          <cell r="A16820" t="str">
            <v>643872-6</v>
          </cell>
          <cell r="B16820" t="str">
            <v>BRUSH HOLDER FOR KP140D</v>
          </cell>
        </row>
        <row r="16821">
          <cell r="A16821" t="str">
            <v>643873-4</v>
          </cell>
          <cell r="B16821" t="str">
            <v>BRUSH HOLDER FOR KP140D</v>
          </cell>
        </row>
        <row r="16822">
          <cell r="A16822" t="str">
            <v>643874-2</v>
          </cell>
          <cell r="B16822" t="str">
            <v>TERMINAL FOR DTP/DDF/DHP484</v>
          </cell>
        </row>
        <row r="16823">
          <cell r="A16823" t="str">
            <v>643890-4</v>
          </cell>
          <cell r="B16823" t="str">
            <v>KEY FOR LM430D</v>
          </cell>
        </row>
        <row r="16824">
          <cell r="A16824" t="str">
            <v>643899-6</v>
          </cell>
          <cell r="B16824" t="str">
            <v>TERMINAL FOR BCV01</v>
          </cell>
        </row>
        <row r="16825">
          <cell r="A16825" t="str">
            <v>643909-9</v>
          </cell>
          <cell r="B16825" t="str">
            <v>BATTERY HOLDER FOR 4190DW/6222DWE</v>
          </cell>
        </row>
        <row r="16826">
          <cell r="A16826" t="str">
            <v>643918-8</v>
          </cell>
          <cell r="B16826" t="str">
            <v>BATTERY HOLDER FOR 6903VD</v>
          </cell>
        </row>
        <row r="16827">
          <cell r="A16827" t="str">
            <v>643929-3</v>
          </cell>
          <cell r="B16827" t="str">
            <v>HOLDER CAP FOR 6203DWAE</v>
          </cell>
        </row>
        <row r="16828">
          <cell r="A16828" t="str">
            <v>643933-2</v>
          </cell>
          <cell r="B16828" t="str">
            <v>BRUSH HOLDER CAP FOR BTW121 BTW151</v>
          </cell>
        </row>
        <row r="16829">
          <cell r="A16829" t="str">
            <v>643952-8</v>
          </cell>
          <cell r="B16829" t="str">
            <v>BRUSH HOLDER (L) FOR 6823</v>
          </cell>
        </row>
        <row r="16830">
          <cell r="A16830" t="str">
            <v>643958-6</v>
          </cell>
          <cell r="B16830" t="str">
            <v>BRUSH HOLDER FOR 6824</v>
          </cell>
        </row>
        <row r="16831">
          <cell r="A16831" t="str">
            <v>643987-9</v>
          </cell>
          <cell r="B16831" t="str">
            <v>HOLDER CAP 5-8 FOR MT950</v>
          </cell>
        </row>
        <row r="16832">
          <cell r="A16832" t="str">
            <v>643995-0</v>
          </cell>
          <cell r="B16832" t="str">
            <v>BRUSH HOLDER FOR MT920 BO4556</v>
          </cell>
        </row>
        <row r="16833">
          <cell r="A16833" t="str">
            <v>644001-4</v>
          </cell>
          <cell r="B16833" t="str">
            <v>BRUSH HOLDER FOR GA7070</v>
          </cell>
        </row>
        <row r="16834">
          <cell r="A16834" t="str">
            <v>644011-1</v>
          </cell>
          <cell r="B16834" t="str">
            <v>BRUSH HOLDER FOR GA5090</v>
          </cell>
        </row>
        <row r="16835">
          <cell r="A16835" t="str">
            <v>644014-5</v>
          </cell>
          <cell r="B16835" t="str">
            <v>BRUSH HOLDER FOR GA5100</v>
          </cell>
        </row>
        <row r="16836">
          <cell r="A16836" t="str">
            <v>644501-4</v>
          </cell>
          <cell r="B16836" t="str">
            <v>BRUSH HOLDER 5-11 FOR MT583</v>
          </cell>
        </row>
        <row r="16837">
          <cell r="A16837" t="str">
            <v>644502-2</v>
          </cell>
          <cell r="B16837" t="str">
            <v>BRUSH HOLDER FOR M2401</v>
          </cell>
        </row>
        <row r="16838">
          <cell r="A16838" t="str">
            <v>644505-6</v>
          </cell>
          <cell r="B16838" t="str">
            <v>BRUSH HOLDER UNIT</v>
          </cell>
        </row>
        <row r="16839">
          <cell r="A16839" t="str">
            <v>644506-4</v>
          </cell>
          <cell r="B16839" t="str">
            <v>BRUSH HOLDER UNIT</v>
          </cell>
        </row>
        <row r="16840">
          <cell r="A16840" t="str">
            <v>644802-0</v>
          </cell>
          <cell r="B16840" t="str">
            <v>BRUSH CAP FOR MT92</v>
          </cell>
        </row>
        <row r="16841">
          <cell r="A16841" t="str">
            <v>644808-8</v>
          </cell>
          <cell r="B16841" t="str">
            <v>TERMINAL FOR HR244D</v>
          </cell>
        </row>
        <row r="16842">
          <cell r="A16842" t="str">
            <v>645147-9</v>
          </cell>
          <cell r="B16842" t="str">
            <v>CAPACITOR</v>
          </cell>
        </row>
        <row r="16843">
          <cell r="A16843" t="str">
            <v>645200-1</v>
          </cell>
          <cell r="B16843" t="str">
            <v>NOISE SUPPRESSOR FOR 3709</v>
          </cell>
        </row>
        <row r="16844">
          <cell r="A16844" t="str">
            <v>645253-0</v>
          </cell>
          <cell r="B16844" t="str">
            <v>NOISE SUPPRESSOR FOR DA3010</v>
          </cell>
        </row>
        <row r="16845">
          <cell r="A16845" t="str">
            <v>650000-6</v>
          </cell>
          <cell r="B16845" t="str">
            <v>SWITCH BSW-1125A FOR DTM52</v>
          </cell>
        </row>
        <row r="16846">
          <cell r="A16846" t="str">
            <v>650004-8</v>
          </cell>
          <cell r="B16846" t="str">
            <v>SWITCH TN04 FOR M6600</v>
          </cell>
        </row>
        <row r="16847">
          <cell r="A16847" t="str">
            <v>650011-1</v>
          </cell>
          <cell r="B16847" t="str">
            <v>SWITCH FOR UC002G</v>
          </cell>
        </row>
        <row r="16848">
          <cell r="A16848" t="str">
            <v>650014-5</v>
          </cell>
          <cell r="B16848" t="str">
            <v>SWITCH 1703.4803 FOR VC002G</v>
          </cell>
        </row>
        <row r="16849">
          <cell r="A16849" t="str">
            <v>650024-2</v>
          </cell>
          <cell r="B16849" t="str">
            <v>SWITCH C3JR-4B-PAND4-1 FOR UC010G</v>
          </cell>
        </row>
        <row r="16850">
          <cell r="A16850" t="str">
            <v>650025-0</v>
          </cell>
          <cell r="B16850" t="str">
            <v>SWITCH C3JW-4B-2AL-R FOR DJV184</v>
          </cell>
        </row>
        <row r="16851">
          <cell r="A16851" t="str">
            <v>650027-6</v>
          </cell>
          <cell r="B16851" t="str">
            <v>SWITCH C3JW-4CM-R FOR DMC300</v>
          </cell>
        </row>
        <row r="16852">
          <cell r="A16852" t="str">
            <v>650028-4</v>
          </cell>
          <cell r="B16852" t="str">
            <v>SWITCH FPC-2115T-0-02 FOR GA5090</v>
          </cell>
        </row>
        <row r="16853">
          <cell r="A16853" t="str">
            <v>650029-2</v>
          </cell>
          <cell r="B16853" t="str">
            <v>SWITCH FOR DUR194</v>
          </cell>
        </row>
        <row r="16854">
          <cell r="A16854" t="str">
            <v>650034-9</v>
          </cell>
          <cell r="B16854" t="str">
            <v>SWITCH D2VW-01L3-3HS FOR UH506D</v>
          </cell>
        </row>
        <row r="16855">
          <cell r="A16855" t="str">
            <v>650046-2</v>
          </cell>
          <cell r="B16855" t="str">
            <v>SWITCH FOR GA4100</v>
          </cell>
        </row>
        <row r="16856">
          <cell r="A16856" t="str">
            <v>650056-9</v>
          </cell>
          <cell r="B16856" t="str">
            <v>SWITCH C3JR-1AT-PAXD5 FOR UB004C</v>
          </cell>
        </row>
        <row r="16857">
          <cell r="A16857" t="str">
            <v>650065-8</v>
          </cell>
          <cell r="B16857" t="str">
            <v>SWITCH FOR UB002G</v>
          </cell>
        </row>
        <row r="16858">
          <cell r="A16858" t="str">
            <v>650067-4</v>
          </cell>
          <cell r="B16858" t="str">
            <v>SWITCH FOR VC014G</v>
          </cell>
        </row>
        <row r="16859">
          <cell r="A16859" t="str">
            <v>650075-5</v>
          </cell>
          <cell r="B16859" t="str">
            <v>SWITCH C3JW-6B-PA-8 FOR DTL302</v>
          </cell>
        </row>
        <row r="16860">
          <cell r="A16860" t="str">
            <v>650077-1</v>
          </cell>
          <cell r="B16860" t="str">
            <v>SWITCH C3JR-1AV-PAXD5-3 FOR UB003G</v>
          </cell>
        </row>
        <row r="16861">
          <cell r="A16861" t="str">
            <v>650078-9</v>
          </cell>
          <cell r="B16861" t="str">
            <v>SWITCH TG813AB-1 FOR UB1101/1103</v>
          </cell>
        </row>
        <row r="16862">
          <cell r="A16862" t="str">
            <v>650079-7</v>
          </cell>
          <cell r="B16862" t="str">
            <v>SWITCH TG813AB-1 FOR UB1101/1103</v>
          </cell>
        </row>
        <row r="16863">
          <cell r="A16863" t="str">
            <v>650082-8</v>
          </cell>
          <cell r="B16863" t="str">
            <v>SWITCH DRH-03S-DDK32-03R FOR LH001G</v>
          </cell>
        </row>
        <row r="16864">
          <cell r="A16864" t="str">
            <v>650085-2</v>
          </cell>
          <cell r="B16864" t="str">
            <v>SWITCH C3JR-1AV-PAXD3-3 FOR UB005G</v>
          </cell>
        </row>
        <row r="16865">
          <cell r="A16865" t="str">
            <v>650102-8</v>
          </cell>
          <cell r="B16865" t="str">
            <v>SWITCH TG08-1200-011</v>
          </cell>
        </row>
        <row r="16866">
          <cell r="A16866" t="str">
            <v>650115-9</v>
          </cell>
          <cell r="B16866" t="str">
            <v>SWITCH FOR MT92A</v>
          </cell>
        </row>
        <row r="16867">
          <cell r="A16867" t="str">
            <v>650116-7</v>
          </cell>
          <cell r="B16867" t="str">
            <v>SWITCH TN31-1 FOR MT904</v>
          </cell>
        </row>
        <row r="16868">
          <cell r="A16868" t="str">
            <v>650202-4</v>
          </cell>
          <cell r="B16868" t="str">
            <v>SWITCH SGEL115CDY-8 FOR 4340CT</v>
          </cell>
        </row>
        <row r="16869">
          <cell r="A16869" t="str">
            <v>650209-0</v>
          </cell>
          <cell r="B16869" t="str">
            <v>SWITCH SGL206CDY FOR MT410</v>
          </cell>
        </row>
        <row r="16870">
          <cell r="A16870" t="str">
            <v>650212-1</v>
          </cell>
          <cell r="B16870" t="str">
            <v>SWITCH TG813TB-4 FOR HP2070</v>
          </cell>
        </row>
        <row r="16871">
          <cell r="A16871" t="str">
            <v>650218-9</v>
          </cell>
          <cell r="B16871" t="str">
            <v>SWITCH FOR MT190</v>
          </cell>
        </row>
        <row r="16872">
          <cell r="A16872" t="str">
            <v>650222-8</v>
          </cell>
          <cell r="B16872" t="str">
            <v>SWITCH TG71ARS-1 FOR JR3070CT</v>
          </cell>
        </row>
        <row r="16873">
          <cell r="A16873" t="str">
            <v>650239-1</v>
          </cell>
          <cell r="B16873" t="str">
            <v>SWITCH FOR MT412</v>
          </cell>
        </row>
        <row r="16874">
          <cell r="A16874" t="str">
            <v>650246-4</v>
          </cell>
          <cell r="B16874" t="str">
            <v>SWITCH TNT1-3-C01-1-3 FOR MT583</v>
          </cell>
        </row>
        <row r="16875">
          <cell r="A16875" t="str">
            <v>650252-9</v>
          </cell>
          <cell r="B16875" t="str">
            <v>SWITCH FOR MT402</v>
          </cell>
        </row>
        <row r="16876">
          <cell r="A16876" t="str">
            <v>650253-7</v>
          </cell>
          <cell r="B16876" t="str">
            <v>SWITCH FOR MT860</v>
          </cell>
        </row>
        <row r="16877">
          <cell r="A16877" t="str">
            <v>650507-2</v>
          </cell>
          <cell r="B16877" t="str">
            <v>SWITCH C3LA-1A-TD FOR BTD120</v>
          </cell>
        </row>
        <row r="16878">
          <cell r="A16878" t="str">
            <v>650508-0</v>
          </cell>
          <cell r="B16878" t="str">
            <v>SWITCH TG813TLB-1 FOR HR2020</v>
          </cell>
        </row>
        <row r="16879">
          <cell r="A16879" t="str">
            <v>650511-1</v>
          </cell>
          <cell r="B16879" t="str">
            <v>SWITCH FOR HP1230</v>
          </cell>
        </row>
        <row r="16880">
          <cell r="A16880" t="str">
            <v>650514-5</v>
          </cell>
          <cell r="B16880" t="str">
            <v>SWITCH TG8032BLA-1 FOR HR2410</v>
          </cell>
        </row>
        <row r="16881">
          <cell r="A16881" t="str">
            <v>650531-5</v>
          </cell>
          <cell r="B16881" t="str">
            <v>SWITCH DGT-07 FOR MT062</v>
          </cell>
        </row>
        <row r="16882">
          <cell r="A16882" t="str">
            <v>650551-9</v>
          </cell>
          <cell r="B16882" t="str">
            <v>SWITCH FOR MT603</v>
          </cell>
        </row>
        <row r="16883">
          <cell r="A16883" t="str">
            <v>650556-9</v>
          </cell>
          <cell r="B16883" t="str">
            <v>SWITCH C3NA-1-M1 FOR 8280DWPE</v>
          </cell>
        </row>
        <row r="16884">
          <cell r="A16884" t="str">
            <v>650566-6</v>
          </cell>
          <cell r="B16884" t="str">
            <v>SWITCH FOR 6390D</v>
          </cell>
        </row>
        <row r="16885">
          <cell r="A16885" t="str">
            <v>650573-9</v>
          </cell>
          <cell r="B16885" t="str">
            <v>SWITCH FOR BHP454</v>
          </cell>
        </row>
        <row r="16886">
          <cell r="A16886" t="str">
            <v>650577-1</v>
          </cell>
          <cell r="B16886" t="str">
            <v>SWITCH FOR UC3530A</v>
          </cell>
        </row>
        <row r="16887">
          <cell r="A16887" t="str">
            <v>650579-7</v>
          </cell>
          <cell r="B16887" t="str">
            <v>SWITCH FOR 9666PB (AC/DC)</v>
          </cell>
        </row>
        <row r="16888">
          <cell r="A16888" t="str">
            <v>650586-0</v>
          </cell>
          <cell r="B16888" t="str">
            <v>SWITCH DGQ-1104H FOR 6412</v>
          </cell>
        </row>
        <row r="16889">
          <cell r="A16889" t="str">
            <v>650587-8</v>
          </cell>
          <cell r="B16889" t="str">
            <v>SWITCH TG553 FSB-7 FOR DHR241</v>
          </cell>
        </row>
        <row r="16890">
          <cell r="A16890" t="str">
            <v>650588-6</v>
          </cell>
          <cell r="B16890" t="str">
            <v>SWITCH C3VA-2L-C FOR HR2470</v>
          </cell>
        </row>
        <row r="16891">
          <cell r="A16891" t="str">
            <v>650589-4</v>
          </cell>
          <cell r="B16891" t="str">
            <v>SWITCH C3VA-2L FOR HR2470</v>
          </cell>
        </row>
        <row r="16892">
          <cell r="A16892" t="str">
            <v>650591-7</v>
          </cell>
          <cell r="B16892" t="str">
            <v>SWITCH TG803 BSA-2 FOR HR2810</v>
          </cell>
        </row>
        <row r="16893">
          <cell r="A16893" t="str">
            <v>650614-1</v>
          </cell>
          <cell r="B16893" t="str">
            <v>SWITCH FOR FS4300</v>
          </cell>
        </row>
        <row r="16894">
          <cell r="A16894" t="str">
            <v>650615-9</v>
          </cell>
          <cell r="B16894" t="str">
            <v>SWITCH FOR MT0100</v>
          </cell>
        </row>
        <row r="16895">
          <cell r="A16895" t="str">
            <v>650619-1</v>
          </cell>
          <cell r="B16895" t="str">
            <v>SWITCH FOR BHR261</v>
          </cell>
        </row>
        <row r="16896">
          <cell r="A16896" t="str">
            <v>650621-4</v>
          </cell>
          <cell r="B16896" t="str">
            <v>SWITCH DPX-2110-R DOUBLE FOR 9556NB</v>
          </cell>
        </row>
        <row r="16897">
          <cell r="A16897" t="str">
            <v>650622-2</v>
          </cell>
          <cell r="B16897" t="str">
            <v>SWITCH FOR DCU601-605/DVC-L</v>
          </cell>
        </row>
        <row r="16898">
          <cell r="A16898" t="str">
            <v>650623-0</v>
          </cell>
          <cell r="B16898" t="str">
            <v>SWITCH FOR VC3210L</v>
          </cell>
        </row>
        <row r="16899">
          <cell r="A16899" t="str">
            <v>650626-4</v>
          </cell>
          <cell r="B16899" t="str">
            <v>SWITCH TG853TB-1 FOR HR2610</v>
          </cell>
        </row>
        <row r="16900">
          <cell r="A16900" t="str">
            <v>650631-1</v>
          </cell>
          <cell r="B16900" t="str">
            <v>SWITCH FOR DSS610/DKP180</v>
          </cell>
        </row>
        <row r="16901">
          <cell r="A16901" t="str">
            <v>650633-7</v>
          </cell>
          <cell r="B16901" t="str">
            <v>SWITCH FOR MT431/M4301</v>
          </cell>
        </row>
        <row r="16902">
          <cell r="A16902" t="str">
            <v>650653-1</v>
          </cell>
          <cell r="B16902" t="str">
            <v>SWITCH FOR DDP200/DHP451</v>
          </cell>
        </row>
        <row r="16903">
          <cell r="A16903" t="str">
            <v>650655-7</v>
          </cell>
          <cell r="B16903" t="str">
            <v>SWITCH FOR DHR241</v>
          </cell>
        </row>
        <row r="16904">
          <cell r="A16904" t="str">
            <v>650666-2</v>
          </cell>
          <cell r="B16904" t="str">
            <v>SWITCH FOR JR100D</v>
          </cell>
        </row>
        <row r="16905">
          <cell r="A16905" t="str">
            <v>650671-9</v>
          </cell>
          <cell r="B16905" t="str">
            <v>SWITCH MT870</v>
          </cell>
        </row>
        <row r="16906">
          <cell r="A16906" t="str">
            <v>650672-7</v>
          </cell>
          <cell r="B16906" t="str">
            <v>SWITCH FOR 6261D</v>
          </cell>
        </row>
        <row r="16907">
          <cell r="A16907" t="str">
            <v>650679-3</v>
          </cell>
          <cell r="B16907" t="str">
            <v>SWITCH C3HW-3A-M FOR JV100D</v>
          </cell>
        </row>
        <row r="16908">
          <cell r="A16908" t="str">
            <v>650681-6</v>
          </cell>
          <cell r="B16908" t="str">
            <v>SWITCH D3V-16-3A5 FOR LM430D</v>
          </cell>
        </row>
        <row r="16909">
          <cell r="A16909" t="str">
            <v>650687-4</v>
          </cell>
          <cell r="B16909" t="str">
            <v>SWITCH TGC32B FOR LS1019L</v>
          </cell>
        </row>
        <row r="16910">
          <cell r="A16910" t="str">
            <v>650695-5</v>
          </cell>
          <cell r="B16910" t="str">
            <v>SWITCH C3GA-2L HP1630</v>
          </cell>
        </row>
        <row r="16911">
          <cell r="A16911" t="str">
            <v>650699-7</v>
          </cell>
          <cell r="B16911" t="str">
            <v>SWITCH C3HW-3A-LF1M FOR DF030D</v>
          </cell>
        </row>
        <row r="16912">
          <cell r="A16912" t="str">
            <v>650704-0</v>
          </cell>
          <cell r="B16912" t="str">
            <v>SWITCH D2SW-P01L1-3M FOR BUR182U</v>
          </cell>
        </row>
        <row r="16913">
          <cell r="A16913" t="str">
            <v>650706-6</v>
          </cell>
          <cell r="B16913" t="str">
            <v>SWITCH TG843ALB-1 FOR DP2010</v>
          </cell>
        </row>
        <row r="16914">
          <cell r="A16914" t="str">
            <v>650710-5</v>
          </cell>
          <cell r="B16914" t="str">
            <v>SWITCH C3JW-4B FOR DDF/DHP484</v>
          </cell>
        </row>
        <row r="16915">
          <cell r="A16915" t="str">
            <v>650716-3</v>
          </cell>
          <cell r="B16915" t="str">
            <v>SWITCH TGC31B FOR UC3040A</v>
          </cell>
        </row>
        <row r="16916">
          <cell r="A16916" t="str">
            <v>650717-1</v>
          </cell>
          <cell r="B16916" t="str">
            <v>SWITCH TGC30B FOR UC3050A</v>
          </cell>
        </row>
        <row r="16917">
          <cell r="A16917" t="str">
            <v>650721-0</v>
          </cell>
          <cell r="B16917" t="str">
            <v>SWITCH TG573RSBA-1 FOR HR263D</v>
          </cell>
        </row>
        <row r="16918">
          <cell r="A16918" t="str">
            <v>650730-9</v>
          </cell>
          <cell r="B16918" t="str">
            <v>SWITCH FOR DLM230/DUC302/DUH651</v>
          </cell>
        </row>
        <row r="16919">
          <cell r="A16919" t="str">
            <v>650744-8</v>
          </cell>
          <cell r="B16919" t="str">
            <v>SWITCH FOR CL106F/CP100D/DUR193</v>
          </cell>
        </row>
        <row r="16920">
          <cell r="A16920" t="str">
            <v>650745-6</v>
          </cell>
          <cell r="B16920" t="str">
            <v>SWITCH FOR DVC860L/150L</v>
          </cell>
        </row>
        <row r="16921">
          <cell r="A16921" t="str">
            <v>650760-0</v>
          </cell>
          <cell r="B16921" t="str">
            <v>SWITCH FOR DJR186</v>
          </cell>
        </row>
        <row r="16922">
          <cell r="A16922" t="str">
            <v>650772-3</v>
          </cell>
          <cell r="B16922" t="str">
            <v>SWITCH FOR DTD170</v>
          </cell>
        </row>
        <row r="16923">
          <cell r="A16923" t="str">
            <v>650775-7</v>
          </cell>
          <cell r="B16923" t="str">
            <v>SWITCH FOR HW1300</v>
          </cell>
        </row>
        <row r="16924">
          <cell r="A16924" t="str">
            <v>650781-2</v>
          </cell>
          <cell r="B16924" t="str">
            <v>SWITCH FOR DUC353/DUH601-752</v>
          </cell>
        </row>
        <row r="16925">
          <cell r="A16925" t="str">
            <v>651067-7</v>
          </cell>
          <cell r="B16925" t="str">
            <v>SWITCH FOR MT243</v>
          </cell>
        </row>
        <row r="16926">
          <cell r="A16926" t="str">
            <v>651087-1</v>
          </cell>
          <cell r="B16926" t="str">
            <v>SWITCH TG853TB-4 FOR HR1840</v>
          </cell>
        </row>
        <row r="16927">
          <cell r="A16927" t="str">
            <v>651090-2</v>
          </cell>
          <cell r="B16927" t="str">
            <v>SWITCH FOR HR2650</v>
          </cell>
        </row>
        <row r="16928">
          <cell r="A16928" t="str">
            <v>651097-8</v>
          </cell>
          <cell r="B16928" t="str">
            <v>SWITCH FOR DA332D</v>
          </cell>
        </row>
        <row r="16929">
          <cell r="A16929" t="str">
            <v>651098-6</v>
          </cell>
          <cell r="B16929" t="str">
            <v>SWITCH FOR DVC864L/157L</v>
          </cell>
        </row>
        <row r="16930">
          <cell r="A16930" t="str">
            <v>651178-8</v>
          </cell>
          <cell r="B16930" t="str">
            <v>SWITCH 1362.0112 FOR GA9040S</v>
          </cell>
        </row>
        <row r="16931">
          <cell r="A16931" t="str">
            <v>651181-9</v>
          </cell>
          <cell r="B16931" t="str">
            <v>SWITCH FOR 4114S</v>
          </cell>
        </row>
        <row r="16932">
          <cell r="A16932" t="str">
            <v>651225-5</v>
          </cell>
          <cell r="B16932" t="str">
            <v>SWITCH FOR JN-JS3200</v>
          </cell>
        </row>
        <row r="16933">
          <cell r="A16933" t="str">
            <v>651260-3</v>
          </cell>
          <cell r="B16933" t="str">
            <v>SWITCH FOR HP1510/6409</v>
          </cell>
        </row>
        <row r="16934">
          <cell r="A16934" t="str">
            <v>651286-5</v>
          </cell>
          <cell r="B16934" t="str">
            <v>SWITCH SGEL206C-5 FOR 4323M</v>
          </cell>
        </row>
        <row r="16935">
          <cell r="A16935" t="str">
            <v>651291-2</v>
          </cell>
          <cell r="B16935" t="str">
            <v>SWITCH FOR 5704R</v>
          </cell>
        </row>
        <row r="16936">
          <cell r="A16936" t="str">
            <v>651359-4</v>
          </cell>
          <cell r="B16936" t="str">
            <v>SWITCH TG813TB-3 FOR UB1100/1102</v>
          </cell>
        </row>
        <row r="16937">
          <cell r="A16937" t="str">
            <v>651365-9</v>
          </cell>
          <cell r="B16937" t="str">
            <v>SWITCH FOR DUC254/306</v>
          </cell>
        </row>
        <row r="16938">
          <cell r="A16938" t="str">
            <v>651382-9</v>
          </cell>
          <cell r="B16938" t="str">
            <v>SWITCH FOR DHW080/DVC750</v>
          </cell>
        </row>
        <row r="16939">
          <cell r="A16939" t="str">
            <v>651385-3</v>
          </cell>
          <cell r="B16939" t="str">
            <v>SWITCH FOR HR3011F</v>
          </cell>
        </row>
        <row r="16940">
          <cell r="A16940" t="str">
            <v>651388-7</v>
          </cell>
          <cell r="B16940" t="str">
            <v>SWITCH FOR M9800</v>
          </cell>
        </row>
        <row r="16941">
          <cell r="A16941" t="str">
            <v>651393-4</v>
          </cell>
          <cell r="B16941" t="str">
            <v>SWITCH FOR DF-HP0300</v>
          </cell>
        </row>
        <row r="16942">
          <cell r="A16942" t="str">
            <v>651395-0</v>
          </cell>
          <cell r="B16942" t="str">
            <v>SWITCH FOR DUB184/DCU601-604</v>
          </cell>
        </row>
        <row r="16943">
          <cell r="A16943" t="str">
            <v>651396-8</v>
          </cell>
          <cell r="B16943" t="str">
            <v>SWITCH FOR GA4050/4051R</v>
          </cell>
        </row>
        <row r="16944">
          <cell r="A16944" t="str">
            <v>651424-9</v>
          </cell>
          <cell r="B16944" t="str">
            <v>SWITCH STL106 AT SINGLE FOR MT950</v>
          </cell>
        </row>
        <row r="16945">
          <cell r="A16945" t="str">
            <v>651434-6</v>
          </cell>
          <cell r="B16945" t="str">
            <v>SWITCH TN15-2 FOR MT90</v>
          </cell>
        </row>
        <row r="16946">
          <cell r="A16946" t="str">
            <v>651436-2</v>
          </cell>
          <cell r="B16946" t="str">
            <v>SWITCH FOR UB001C/UX01G/UR202C</v>
          </cell>
        </row>
        <row r="16947">
          <cell r="A16947" t="str">
            <v>651438-8</v>
          </cell>
          <cell r="B16947" t="str">
            <v>SWITCH FOR DUB363/DUA300-301</v>
          </cell>
        </row>
        <row r="16948">
          <cell r="A16948" t="str">
            <v>651439-6</v>
          </cell>
          <cell r="B16948" t="str">
            <v>SWITCH FOR HR001G-010G/JR002G</v>
          </cell>
        </row>
        <row r="16949">
          <cell r="A16949" t="str">
            <v>651442-7</v>
          </cell>
          <cell r="B16949" t="str">
            <v>SWITCH C3JR-1A-1 FOR DC-TD/TW</v>
          </cell>
        </row>
        <row r="16950">
          <cell r="A16950" t="str">
            <v>651443-5</v>
          </cell>
          <cell r="B16950" t="str">
            <v>SWITCH C3JR-4B FOR DC-HP/DF/TW</v>
          </cell>
        </row>
        <row r="16951">
          <cell r="A16951" t="str">
            <v>651444-3</v>
          </cell>
          <cell r="B16951" t="str">
            <v>SWITCH FOR DCU601-605/DLM462</v>
          </cell>
        </row>
        <row r="16952">
          <cell r="A16952" t="str">
            <v>651492-2</v>
          </cell>
          <cell r="B16952" t="str">
            <v>SWITCH FOR PM001G/UR008G/UR013G</v>
          </cell>
        </row>
        <row r="16953">
          <cell r="A16953" t="str">
            <v>651493-0</v>
          </cell>
          <cell r="B16953" t="str">
            <v>SWITCH FOR DBS180</v>
          </cell>
        </row>
        <row r="16954">
          <cell r="A16954" t="str">
            <v>651494-8</v>
          </cell>
          <cell r="B16954" t="str">
            <v>SWITCH FOR DUR192L/DUX18</v>
          </cell>
        </row>
        <row r="16955">
          <cell r="A16955" t="str">
            <v>651496-4</v>
          </cell>
          <cell r="B16955" t="str">
            <v>SWITCH FOR UB001G</v>
          </cell>
        </row>
        <row r="16956">
          <cell r="A16956" t="str">
            <v>651527-9</v>
          </cell>
          <cell r="B16956" t="str">
            <v>SWITCH FOR MT920 BO4556</v>
          </cell>
        </row>
        <row r="16957">
          <cell r="A16957" t="str">
            <v>651609-7</v>
          </cell>
          <cell r="B16957" t="str">
            <v>SWITCH FOR TM3000C</v>
          </cell>
        </row>
        <row r="16958">
          <cell r="A16958" t="str">
            <v>651852-8</v>
          </cell>
          <cell r="B16958" t="str">
            <v>SWITCH FOR DUH523</v>
          </cell>
        </row>
        <row r="16959">
          <cell r="A16959" t="str">
            <v>651922-3</v>
          </cell>
          <cell r="B16959" t="str">
            <v>SWITCH TG71B FOR 2414B/HR4000C</v>
          </cell>
        </row>
        <row r="16960">
          <cell r="A16960" t="str">
            <v>651941-9</v>
          </cell>
          <cell r="B16960" t="str">
            <v>SWITCH V-15-2A5 FOR LS1040</v>
          </cell>
        </row>
        <row r="16961">
          <cell r="A16961" t="str">
            <v>651986-7</v>
          </cell>
          <cell r="B16961" t="str">
            <v>SWITCH FOR 6410</v>
          </cell>
        </row>
        <row r="16962">
          <cell r="A16962" t="str">
            <v>652112-1</v>
          </cell>
          <cell r="B16962" t="str">
            <v>HEX NUT FOR MT950</v>
          </cell>
        </row>
        <row r="16963">
          <cell r="A16963" t="str">
            <v>652113-9</v>
          </cell>
          <cell r="B16963" t="str">
            <v>HEX. NUT M12-16 FOR MT958</v>
          </cell>
        </row>
        <row r="16964">
          <cell r="A16964" t="str">
            <v>654077-3</v>
          </cell>
          <cell r="B16964" t="str">
            <v>TERMINAL FK2-M3 D5.5</v>
          </cell>
        </row>
        <row r="16965">
          <cell r="A16965" t="str">
            <v>654281-4</v>
          </cell>
          <cell r="B16965" t="str">
            <v>CONNECTOR FLAG 4.8-0.8</v>
          </cell>
        </row>
        <row r="16966">
          <cell r="A16966" t="str">
            <v>654451-5</v>
          </cell>
          <cell r="B16966" t="str">
            <v>RING TERMINAL FOR MT240</v>
          </cell>
        </row>
        <row r="16967">
          <cell r="A16967" t="str">
            <v>654485-8</v>
          </cell>
          <cell r="B16967" t="str">
            <v>CONNECTOR P-1.25</v>
          </cell>
        </row>
        <row r="16968">
          <cell r="A16968" t="str">
            <v>654501-6</v>
          </cell>
          <cell r="B16968" t="str">
            <v>CONNECTOR P-1.25 FOR MT110</v>
          </cell>
        </row>
        <row r="16969">
          <cell r="A16969" t="str">
            <v>654532-5</v>
          </cell>
          <cell r="B16969" t="str">
            <v>TERMINAL BLOCK 1P FOR 5806B BO4556</v>
          </cell>
        </row>
        <row r="16970">
          <cell r="A16970" t="str">
            <v>654561-8</v>
          </cell>
          <cell r="B16970" t="str">
            <v>TERMINAL BLOCK FOR 2012NB</v>
          </cell>
        </row>
        <row r="16971">
          <cell r="A16971" t="str">
            <v>654741-6</v>
          </cell>
          <cell r="B16971" t="str">
            <v>TERMINAL BLOCK 2P FOR TW1000/5008MG</v>
          </cell>
        </row>
        <row r="16972">
          <cell r="A16972" t="str">
            <v>654909-4</v>
          </cell>
          <cell r="B16972" t="str">
            <v>EARTH PLATE FOR UH020G</v>
          </cell>
        </row>
        <row r="16973">
          <cell r="A16973" t="str">
            <v>654918-3</v>
          </cell>
          <cell r="B16973" t="str">
            <v>TERMINAL FOR DBN610</v>
          </cell>
        </row>
        <row r="16974">
          <cell r="A16974" t="str">
            <v>654938-7</v>
          </cell>
          <cell r="B16974" t="str">
            <v>TERMINAL FOR DHP490</v>
          </cell>
        </row>
        <row r="16975">
          <cell r="A16975" t="str">
            <v>660500-8</v>
          </cell>
          <cell r="B16975" t="str">
            <v>POWER SUPPLY CORD FOR DUR193</v>
          </cell>
        </row>
        <row r="16976">
          <cell r="A16976" t="str">
            <v>661752-4</v>
          </cell>
          <cell r="B16976" t="str">
            <v>CABLE UNIT</v>
          </cell>
        </row>
        <row r="16977">
          <cell r="A16977" t="str">
            <v>665883-1</v>
          </cell>
          <cell r="B16977" t="str">
            <v>POWER S.CORD</v>
          </cell>
        </row>
        <row r="16978">
          <cell r="A16978" t="str">
            <v>671001010</v>
          </cell>
          <cell r="B16978" t="str">
            <v>CABLE CONNECTION</v>
          </cell>
        </row>
        <row r="16979">
          <cell r="A16979" t="str">
            <v>671001022</v>
          </cell>
          <cell r="B16979" t="str">
            <v>PLUG</v>
          </cell>
        </row>
        <row r="16980">
          <cell r="A16980" t="str">
            <v>671001177</v>
          </cell>
          <cell r="B16980" t="str">
            <v>WHEEL COVER</v>
          </cell>
        </row>
        <row r="16981">
          <cell r="A16981" t="str">
            <v>671001189</v>
          </cell>
          <cell r="B16981" t="str">
            <v>WHEEL COVER WITH SHAFT</v>
          </cell>
        </row>
        <row r="16982">
          <cell r="A16982" t="str">
            <v>671001203</v>
          </cell>
          <cell r="B16982" t="str">
            <v>PRESSING PLATE OF FRONT WHEEL AXIS</v>
          </cell>
        </row>
        <row r="16983">
          <cell r="A16983" t="str">
            <v>671001424</v>
          </cell>
          <cell r="B16983" t="str">
            <v>GRASS CATCHER BRACKET FOR ELM3310</v>
          </cell>
        </row>
        <row r="16984">
          <cell r="A16984" t="str">
            <v>671001427</v>
          </cell>
          <cell r="B16984" t="str">
            <v>BLADE FOR ELM4110</v>
          </cell>
        </row>
        <row r="16985">
          <cell r="A16985" t="str">
            <v>671001466</v>
          </cell>
          <cell r="B16985" t="str">
            <v>TIGHTEN LOCKING BOLT</v>
          </cell>
        </row>
        <row r="16986">
          <cell r="A16986" t="str">
            <v>671001525</v>
          </cell>
          <cell r="B16986" t="str">
            <v>HUB</v>
          </cell>
        </row>
        <row r="16987">
          <cell r="A16987" t="str">
            <v>671001826</v>
          </cell>
          <cell r="B16987" t="str">
            <v>BLADE FOR PLM5120</v>
          </cell>
        </row>
        <row r="16988">
          <cell r="A16988" t="str">
            <v>671001873</v>
          </cell>
          <cell r="B16988" t="str">
            <v>SEWING BLADE TIGHTEN BOLT</v>
          </cell>
        </row>
        <row r="16989">
          <cell r="A16989" t="str">
            <v>671002012</v>
          </cell>
          <cell r="B16989" t="str">
            <v>WHEEL ASSY.</v>
          </cell>
        </row>
        <row r="16990">
          <cell r="A16990" t="str">
            <v>671002013</v>
          </cell>
          <cell r="B16990" t="str">
            <v>WHEEL ASSY.</v>
          </cell>
        </row>
        <row r="16991">
          <cell r="A16991" t="str">
            <v>671002019</v>
          </cell>
          <cell r="B16991" t="str">
            <v>TRUSS HEAD SCREW M6X12 FOR DLM460</v>
          </cell>
        </row>
        <row r="16992">
          <cell r="A16992" t="str">
            <v>671002036</v>
          </cell>
          <cell r="B16992" t="str">
            <v>CENTRIFUGAL CUTTER BUSHING FOR ELM3311</v>
          </cell>
        </row>
        <row r="16993">
          <cell r="A16993" t="str">
            <v>671002050</v>
          </cell>
          <cell r="B16993" t="str">
            <v>PRESSING PLATE</v>
          </cell>
        </row>
        <row r="16994">
          <cell r="A16994" t="str">
            <v>671002466</v>
          </cell>
          <cell r="B16994" t="str">
            <v>TENSION BOLT M6 FOR ELM</v>
          </cell>
        </row>
        <row r="16995">
          <cell r="A16995" t="str">
            <v>671003029</v>
          </cell>
          <cell r="B16995" t="str">
            <v>WHEEL COVER FOR ELM3311</v>
          </cell>
        </row>
        <row r="16996">
          <cell r="A16996" t="str">
            <v>671003059</v>
          </cell>
          <cell r="B16996" t="str">
            <v>CAPACITOR FOR ELM3311</v>
          </cell>
        </row>
        <row r="16997">
          <cell r="A16997" t="str">
            <v>671003060</v>
          </cell>
          <cell r="B16997" t="str">
            <v>CAPACITOR FOR ELM3711</v>
          </cell>
        </row>
        <row r="16998">
          <cell r="A16998" t="str">
            <v>671005057</v>
          </cell>
          <cell r="B16998" t="str">
            <v>INNER FLANGE WITH FAN FOR ELM4610</v>
          </cell>
        </row>
        <row r="16999">
          <cell r="A16999" t="str">
            <v>671005133</v>
          </cell>
          <cell r="B16999" t="str">
            <v>DECK ASSEMBLY</v>
          </cell>
        </row>
        <row r="17000">
          <cell r="A17000" t="str">
            <v>671006004</v>
          </cell>
          <cell r="B17000" t="str">
            <v>FLAT HEAD BOLT</v>
          </cell>
        </row>
        <row r="17001">
          <cell r="A17001" t="str">
            <v>671006062</v>
          </cell>
          <cell r="B17001" t="str">
            <v>BLADE TIGHTEN SCREW</v>
          </cell>
        </row>
        <row r="17002">
          <cell r="A17002" t="str">
            <v>671006065</v>
          </cell>
          <cell r="B17002" t="str">
            <v>BLADE TIGHTEN BOLT 3/8-24</v>
          </cell>
        </row>
        <row r="17003">
          <cell r="A17003" t="str">
            <v>671007007</v>
          </cell>
          <cell r="B17003" t="str">
            <v>WASHER</v>
          </cell>
        </row>
        <row r="17004">
          <cell r="A17004" t="str">
            <v>671009033</v>
          </cell>
          <cell r="B17004" t="str">
            <v>CIRCLIPS FOR SHAFT</v>
          </cell>
        </row>
        <row r="17005">
          <cell r="A17005" t="str">
            <v>671010040</v>
          </cell>
          <cell r="B17005" t="str">
            <v>SWITCH FOR ELM3710</v>
          </cell>
        </row>
        <row r="17006">
          <cell r="A17006" t="str">
            <v>671010730</v>
          </cell>
          <cell r="B17006" t="str">
            <v>LID SHAPE WASHER</v>
          </cell>
        </row>
        <row r="17007">
          <cell r="A17007" t="str">
            <v>671011005</v>
          </cell>
          <cell r="B17007" t="str">
            <v>SPRING</v>
          </cell>
        </row>
        <row r="17008">
          <cell r="A17008" t="str">
            <v>671011101</v>
          </cell>
          <cell r="B17008" t="str">
            <v>SPRING OF REAR COVER BOARD</v>
          </cell>
        </row>
        <row r="17009">
          <cell r="A17009" t="str">
            <v>671011125</v>
          </cell>
          <cell r="B17009" t="str">
            <v>EXTENSION SPRING OF FRONT WHEEL AXIS</v>
          </cell>
        </row>
        <row r="17010">
          <cell r="A17010" t="str">
            <v>671014610</v>
          </cell>
          <cell r="B17010" t="str">
            <v>BLADE FOR PLM4620N (MESSER 460X55X4MM)</v>
          </cell>
        </row>
        <row r="17011">
          <cell r="A17011" t="str">
            <v>671015252</v>
          </cell>
          <cell r="B17011" t="str">
            <v>BLADE SUPPORT FOR PLM4614P</v>
          </cell>
        </row>
        <row r="17012">
          <cell r="A17012" t="str">
            <v>671015620</v>
          </cell>
          <cell r="B17012" t="str">
            <v>GRASS CATCHER FOR ELM3311</v>
          </cell>
        </row>
        <row r="17013">
          <cell r="A17013" t="str">
            <v>671015940</v>
          </cell>
          <cell r="B17013" t="str">
            <v>GRASS CATCHER FOR ELM3711</v>
          </cell>
        </row>
        <row r="17014">
          <cell r="A17014" t="str">
            <v>671016680</v>
          </cell>
          <cell r="B17014" t="str">
            <v>LEVER HEIGHT ADJUSTMENT FOR PLM5117</v>
          </cell>
        </row>
        <row r="17015">
          <cell r="A17015" t="str">
            <v>671020150</v>
          </cell>
          <cell r="B17015" t="str">
            <v>WHEEL ASSY.</v>
          </cell>
        </row>
        <row r="17016">
          <cell r="A17016" t="str">
            <v>671020282</v>
          </cell>
          <cell r="B17016" t="str">
            <v>TRIANGLE BELT</v>
          </cell>
        </row>
        <row r="17017">
          <cell r="A17017" t="str">
            <v>671020300</v>
          </cell>
          <cell r="B17017" t="str">
            <v>WHEEL ASSY FOR PLM4631N</v>
          </cell>
        </row>
        <row r="17018">
          <cell r="A17018" t="str">
            <v>671069001</v>
          </cell>
          <cell r="B17018" t="str">
            <v>WATERPROOF SWITCH BOX L FOR ELM3311</v>
          </cell>
        </row>
        <row r="17019">
          <cell r="A17019" t="str">
            <v>671090018</v>
          </cell>
          <cell r="B17019" t="str">
            <v>FLAT KEY FOR PLM5120</v>
          </cell>
        </row>
        <row r="17020">
          <cell r="A17020" t="str">
            <v>671100802</v>
          </cell>
          <cell r="B17020" t="str">
            <v>BLADE TIGHTEN BOLT FOR ELM4612</v>
          </cell>
        </row>
        <row r="17021">
          <cell r="A17021" t="str">
            <v>671142202</v>
          </cell>
          <cell r="B17021" t="str">
            <v>BLADE FOR ELM3310</v>
          </cell>
        </row>
        <row r="17022">
          <cell r="A17022" t="str">
            <v>671251800</v>
          </cell>
          <cell r="B17022" t="str">
            <v>DUSTPROOF WHEEL COVER</v>
          </cell>
        </row>
        <row r="17023">
          <cell r="A17023" t="str">
            <v>671325001</v>
          </cell>
          <cell r="B17023" t="str">
            <v>BLADE PLATE</v>
          </cell>
        </row>
        <row r="17024">
          <cell r="A17024" t="str">
            <v>671419001</v>
          </cell>
          <cell r="B17024" t="str">
            <v>WHEEL</v>
          </cell>
        </row>
        <row r="17025">
          <cell r="A17025" t="str">
            <v>671421001</v>
          </cell>
          <cell r="B17025" t="str">
            <v>WHEEL</v>
          </cell>
        </row>
        <row r="17026">
          <cell r="A17026" t="str">
            <v>671429001</v>
          </cell>
          <cell r="B17026" t="str">
            <v>RIGHT PLUG-IN OF HANDLE</v>
          </cell>
        </row>
        <row r="17027">
          <cell r="A17027" t="str">
            <v>671431001</v>
          </cell>
          <cell r="B17027" t="str">
            <v>SHIFT HANDLE</v>
          </cell>
        </row>
        <row r="17028">
          <cell r="A17028" t="str">
            <v>671440001</v>
          </cell>
          <cell r="B17028" t="str">
            <v>GRASS-BOX, UPPER</v>
          </cell>
        </row>
        <row r="17029">
          <cell r="A17029" t="str">
            <v>671453001</v>
          </cell>
          <cell r="B17029" t="str">
            <v>STAR KNOB</v>
          </cell>
        </row>
        <row r="17030">
          <cell r="A17030" t="str">
            <v>671455001</v>
          </cell>
          <cell r="B17030" t="str">
            <v>COVER OF GRASS CATCHER</v>
          </cell>
        </row>
        <row r="17031">
          <cell r="A17031" t="str">
            <v>671456001</v>
          </cell>
          <cell r="B17031" t="str">
            <v>REAR COVER BOARD</v>
          </cell>
        </row>
        <row r="17032">
          <cell r="A17032" t="str">
            <v>671502017</v>
          </cell>
          <cell r="B17032" t="str">
            <v>GEAR BOX</v>
          </cell>
        </row>
        <row r="17033">
          <cell r="A17033" t="str">
            <v>671627001</v>
          </cell>
          <cell r="B17033" t="str">
            <v>WIND SLEEVE LOWER</v>
          </cell>
        </row>
        <row r="17034">
          <cell r="A17034" t="str">
            <v>671716001</v>
          </cell>
          <cell r="B17034" t="str">
            <v>UPPER PRESSING PLATE</v>
          </cell>
        </row>
        <row r="17035">
          <cell r="A17035" t="str">
            <v>671717001</v>
          </cell>
          <cell r="B17035" t="str">
            <v>LOWER PRESSING PLATE</v>
          </cell>
        </row>
        <row r="17036">
          <cell r="A17036" t="str">
            <v>671914001</v>
          </cell>
          <cell r="B17036" t="str">
            <v>COVER OF GRASS CATCHER FOR ELM3311</v>
          </cell>
        </row>
        <row r="17037">
          <cell r="A17037" t="str">
            <v>671920001</v>
          </cell>
          <cell r="B17037" t="str">
            <v>WHEEL FOR ELM3311</v>
          </cell>
        </row>
        <row r="17038">
          <cell r="A17038" t="str">
            <v>671983001</v>
          </cell>
          <cell r="B17038" t="str">
            <v>MOTOR WIND GUIDE COVER FOR ELM3711</v>
          </cell>
        </row>
        <row r="17039">
          <cell r="A17039" t="str">
            <v>671985001</v>
          </cell>
          <cell r="B17039" t="str">
            <v>COVER OF GRASS CATCHER FOR ELM3711</v>
          </cell>
        </row>
        <row r="17040">
          <cell r="A17040" t="str">
            <v>671987001</v>
          </cell>
          <cell r="B17040" t="str">
            <v>REAR FLAP FOR ELM3711</v>
          </cell>
        </row>
        <row r="17041">
          <cell r="A17041" t="str">
            <v>681625-5</v>
          </cell>
          <cell r="B17041" t="str">
            <v>INSULATION WASHER FOR HM0810</v>
          </cell>
        </row>
        <row r="17042">
          <cell r="A17042" t="str">
            <v>681638-6</v>
          </cell>
          <cell r="B17042" t="str">
            <v>INSULATING WASHER FOR 9523NB</v>
          </cell>
        </row>
        <row r="17043">
          <cell r="A17043" t="str">
            <v>681640-9</v>
          </cell>
          <cell r="B17043" t="str">
            <v>INSULATION WASHER FOR LS1040</v>
          </cell>
        </row>
        <row r="17044">
          <cell r="A17044" t="str">
            <v>681652-2</v>
          </cell>
          <cell r="B17044" t="str">
            <v>INSULATION WASHER FOR 9526B BO4556</v>
          </cell>
        </row>
        <row r="17045">
          <cell r="A17045" t="str">
            <v>681662-9</v>
          </cell>
          <cell r="B17045" t="str">
            <v>INSULATION WASHER FOR MT811</v>
          </cell>
        </row>
        <row r="17046">
          <cell r="A17046" t="str">
            <v>681670-0</v>
          </cell>
          <cell r="B17046" t="str">
            <v>INSULATION WASHER FOR HR2470</v>
          </cell>
        </row>
        <row r="17047">
          <cell r="A17047" t="str">
            <v>681675-0</v>
          </cell>
          <cell r="B17047" t="str">
            <v>INSULATION WASHER FOR MT924</v>
          </cell>
        </row>
        <row r="17048">
          <cell r="A17048" t="str">
            <v>682100-4</v>
          </cell>
          <cell r="B17048" t="str">
            <v>GROMMET FOR HW1300</v>
          </cell>
        </row>
        <row r="17049">
          <cell r="A17049" t="str">
            <v>682116-9</v>
          </cell>
          <cell r="B17049" t="str">
            <v>CORD GUARD FOR GA4590</v>
          </cell>
        </row>
        <row r="17050">
          <cell r="A17050" t="str">
            <v>682503-2</v>
          </cell>
          <cell r="B17050" t="str">
            <v>CORD GUARD 8-90 FOR 5806B</v>
          </cell>
        </row>
        <row r="17051">
          <cell r="A17051" t="str">
            <v>682504-0</v>
          </cell>
          <cell r="B17051" t="str">
            <v>CORD GUARD 10-85 FOR 5606B</v>
          </cell>
        </row>
        <row r="17052">
          <cell r="A17052" t="str">
            <v>682506-6</v>
          </cell>
          <cell r="B17052" t="str">
            <v>CORD GUARD 12-90 FOR 5800N</v>
          </cell>
        </row>
        <row r="17053">
          <cell r="A17053" t="str">
            <v>682559-5</v>
          </cell>
          <cell r="B17053" t="str">
            <v>CORD GUARD 8 FOR 6823/PV7000C</v>
          </cell>
        </row>
        <row r="17054">
          <cell r="A17054" t="str">
            <v>682560-0</v>
          </cell>
          <cell r="B17054" t="str">
            <v>CORD GUARD 10 FOR HR3000C</v>
          </cell>
        </row>
        <row r="17055">
          <cell r="A17055" t="str">
            <v>682563-4</v>
          </cell>
          <cell r="B17055" t="str">
            <v>CORD GUARD 8</v>
          </cell>
        </row>
        <row r="17056">
          <cell r="A17056" t="str">
            <v>682564-2</v>
          </cell>
          <cell r="B17056" t="str">
            <v>CORD GUARD FOR N5900B</v>
          </cell>
        </row>
        <row r="17057">
          <cell r="A17057" t="str">
            <v>682569-2</v>
          </cell>
          <cell r="B17057" t="str">
            <v>CORD GUARD FOR MT410 BO4556</v>
          </cell>
        </row>
        <row r="17058">
          <cell r="A17058" t="str">
            <v>682582-0</v>
          </cell>
          <cell r="B17058" t="str">
            <v>CORD GUARD 8-85</v>
          </cell>
        </row>
        <row r="17059">
          <cell r="A17059" t="str">
            <v>682583-8</v>
          </cell>
          <cell r="B17059" t="str">
            <v>CORD GUARD 8-85</v>
          </cell>
        </row>
        <row r="17060">
          <cell r="A17060" t="str">
            <v>682584-6</v>
          </cell>
          <cell r="B17060" t="str">
            <v>CORD GUARD FOR VC860D</v>
          </cell>
        </row>
        <row r="17061">
          <cell r="A17061" t="str">
            <v>687169-3</v>
          </cell>
          <cell r="B17061" t="str">
            <v>STRAIN RELIEF FOR HP1620 HR2810</v>
          </cell>
        </row>
        <row r="17062">
          <cell r="A17062" t="str">
            <v>687260-7</v>
          </cell>
          <cell r="B17062" t="str">
            <v>CORD CLAMP FOR GA5010</v>
          </cell>
        </row>
        <row r="17063">
          <cell r="A17063" t="str">
            <v>687681-3</v>
          </cell>
          <cell r="B17063" t="str">
            <v>STRAIN RELIEF FOR GA4030</v>
          </cell>
        </row>
        <row r="17064">
          <cell r="A17064" t="str">
            <v>687682-1</v>
          </cell>
          <cell r="B17064" t="str">
            <v>CORD CLAMP</v>
          </cell>
        </row>
        <row r="17065">
          <cell r="A17065" t="str">
            <v>687B69-9</v>
          </cell>
          <cell r="B17065" t="str">
            <v>STOPPER FOR HR005G</v>
          </cell>
        </row>
        <row r="17066">
          <cell r="A17066" t="str">
            <v>687F00-9</v>
          </cell>
          <cell r="B17066" t="str">
            <v>BAND FOR DCU600</v>
          </cell>
        </row>
        <row r="17067">
          <cell r="A17067" t="str">
            <v>687H54-8</v>
          </cell>
          <cell r="B17067" t="str">
            <v>STOPPER FOR UC030G</v>
          </cell>
        </row>
        <row r="17068">
          <cell r="A17068" t="str">
            <v>688163-8</v>
          </cell>
          <cell r="B17068" t="str">
            <v>LINE FILTER 15*8*17 FOR WIRE</v>
          </cell>
        </row>
        <row r="17069">
          <cell r="A17069" t="str">
            <v>688164-6</v>
          </cell>
          <cell r="B17069" t="str">
            <v>LINE FILTER 11*5*10 FOR WIRE</v>
          </cell>
        </row>
        <row r="17070">
          <cell r="A17070" t="str">
            <v>689098-6</v>
          </cell>
          <cell r="B17070" t="str">
            <v>HEAT SINK</v>
          </cell>
        </row>
        <row r="17071">
          <cell r="A17071" t="str">
            <v>689111-0</v>
          </cell>
          <cell r="B17071" t="str">
            <v>SPACER FOR HR2020</v>
          </cell>
        </row>
        <row r="17072">
          <cell r="A17072" t="str">
            <v>689150-0</v>
          </cell>
          <cell r="B17072" t="str">
            <v>HEAT SINK FOR BDF452</v>
          </cell>
        </row>
        <row r="17073">
          <cell r="A17073" t="str">
            <v>689170-4</v>
          </cell>
          <cell r="B17073" t="str">
            <v>HEAT SINK FOR DF456D</v>
          </cell>
        </row>
        <row r="17074">
          <cell r="A17074" t="str">
            <v>689181-9</v>
          </cell>
          <cell r="B17074" t="str">
            <v>SPACER FOR TD091</v>
          </cell>
        </row>
        <row r="17075">
          <cell r="A17075" t="str">
            <v>689204-3</v>
          </cell>
          <cell r="B17075" t="str">
            <v>HEAT SINK FOR DJR86</v>
          </cell>
        </row>
        <row r="17076">
          <cell r="A17076" t="str">
            <v>689262-9</v>
          </cell>
          <cell r="B17076" t="str">
            <v>HEAT SINK FOR DJV180</v>
          </cell>
        </row>
        <row r="17077">
          <cell r="A17077" t="str">
            <v>691295-2</v>
          </cell>
          <cell r="B17077" t="str">
            <v>POWER SUPPLY CORD FOR MT870</v>
          </cell>
        </row>
        <row r="17078">
          <cell r="A17078" t="str">
            <v>692002-6</v>
          </cell>
          <cell r="B17078" t="str">
            <v>POWER SUPPLY CORD FOR M9513</v>
          </cell>
        </row>
        <row r="17079">
          <cell r="A17079" t="str">
            <v>692006-8</v>
          </cell>
          <cell r="B17079" t="str">
            <v>POWER SUPPLY CORD 1.0-2-2.0</v>
          </cell>
        </row>
        <row r="17080">
          <cell r="A17080" t="str">
            <v>692016-5</v>
          </cell>
          <cell r="B17080" t="str">
            <v>POWER S.CORD FOR 5806B</v>
          </cell>
        </row>
        <row r="17081">
          <cell r="A17081" t="str">
            <v>692021-2</v>
          </cell>
          <cell r="B17081" t="str">
            <v>POWER S.CORD BASEC CORD</v>
          </cell>
        </row>
        <row r="17082">
          <cell r="A17082" t="str">
            <v>692450-9</v>
          </cell>
          <cell r="B17082" t="str">
            <v>POWER SUPPLY CORD 1.5-3-5.0M</v>
          </cell>
        </row>
        <row r="17083">
          <cell r="A17083" t="str">
            <v>692506-8</v>
          </cell>
          <cell r="B17083" t="str">
            <v>POWER S.CORD</v>
          </cell>
        </row>
        <row r="17084">
          <cell r="A17084" t="str">
            <v>692523-8</v>
          </cell>
          <cell r="B17084" t="str">
            <v>POWER S.CORD</v>
          </cell>
        </row>
        <row r="17085">
          <cell r="A17085" t="str">
            <v>692607-2</v>
          </cell>
          <cell r="B17085" t="str">
            <v>POWER SUPPLY CORD 1.5-2-2.5</v>
          </cell>
        </row>
        <row r="17086">
          <cell r="A17086" t="str">
            <v>692623-4</v>
          </cell>
          <cell r="B17086" t="str">
            <v>POWER SUPPLY CORD 1.5-2-4.0</v>
          </cell>
        </row>
        <row r="17087">
          <cell r="A17087" t="str">
            <v>699075-0</v>
          </cell>
          <cell r="B17087" t="str">
            <v>POWER SUPPLY CORD UNIT FOR DUR184L</v>
          </cell>
        </row>
        <row r="17088">
          <cell r="A17088" t="str">
            <v>699085-7</v>
          </cell>
          <cell r="B17088" t="str">
            <v>POWER SUPPLY CORD UNIT FOR DUR187</v>
          </cell>
        </row>
        <row r="17089">
          <cell r="A17089" t="str">
            <v>699095-4</v>
          </cell>
          <cell r="B17089" t="str">
            <v>POWER SUPPLY CORD UNIT FOR DCU180</v>
          </cell>
        </row>
        <row r="17090">
          <cell r="A17090" t="str">
            <v>699096-2</v>
          </cell>
          <cell r="B17090" t="str">
            <v>POWER SUPPLY CORD UNIT FOR DCU180</v>
          </cell>
        </row>
        <row r="17091">
          <cell r="A17091" t="str">
            <v>699115-4</v>
          </cell>
          <cell r="B17091" t="str">
            <v>POWER SUPPLY CORD UNIT FOR DLM460</v>
          </cell>
        </row>
        <row r="17092">
          <cell r="A17092" t="str">
            <v>699134-0</v>
          </cell>
          <cell r="B17092" t="str">
            <v>POWER SUPPLY CORD UNIT FOR BAP18C</v>
          </cell>
        </row>
        <row r="17093">
          <cell r="A17093" t="str">
            <v>699136-6</v>
          </cell>
          <cell r="B17093" t="str">
            <v>POWER SUPPLY CORD UNIT FOR DVC660</v>
          </cell>
        </row>
        <row r="17094">
          <cell r="A17094" t="str">
            <v>699142-1</v>
          </cell>
          <cell r="B17094" t="str">
            <v>POWER SUPPLY CORD UNIT FOR DLM530</v>
          </cell>
        </row>
        <row r="17095">
          <cell r="A17095" t="str">
            <v>699145-5</v>
          </cell>
          <cell r="B17095" t="str">
            <v>POWER SUPPLY CORD UNIT FOR DLM532</v>
          </cell>
        </row>
        <row r="17096">
          <cell r="A17096" t="str">
            <v>699150-2</v>
          </cell>
          <cell r="B17096" t="str">
            <v>POWER SUPPLY CORD UNIT FOR PDC1200</v>
          </cell>
        </row>
        <row r="17097">
          <cell r="A17097" t="str">
            <v>699159-4</v>
          </cell>
          <cell r="B17097" t="str">
            <v>POWER SUPPLY CORD UNIT FOR UR003G</v>
          </cell>
        </row>
        <row r="17098">
          <cell r="A17098" t="str">
            <v>699162-5</v>
          </cell>
          <cell r="B17098" t="str">
            <v>POWER SUPPLY CORD UNIT FOR LM001C</v>
          </cell>
        </row>
        <row r="17099">
          <cell r="A17099" t="str">
            <v>699167-5</v>
          </cell>
          <cell r="B17099" t="str">
            <v>POWER SUPPLY CORD UNIT FOR DUN461W</v>
          </cell>
        </row>
        <row r="17100">
          <cell r="A17100" t="str">
            <v>699171-4</v>
          </cell>
          <cell r="B17100" t="str">
            <v>POWER SUPPLY CORD UNIT FOR UR012G</v>
          </cell>
        </row>
        <row r="17101">
          <cell r="A17101" t="str">
            <v>699175-6</v>
          </cell>
          <cell r="B17101" t="str">
            <v>POWER SUPPLY CORD UNIT FOR LM002J</v>
          </cell>
        </row>
        <row r="17102">
          <cell r="A17102" t="str">
            <v>699179-8</v>
          </cell>
          <cell r="B17102" t="str">
            <v>POWER SUPPLY CORD FOR DCU601</v>
          </cell>
        </row>
        <row r="17103">
          <cell r="A17103" t="str">
            <v>699181-1</v>
          </cell>
          <cell r="B17103" t="str">
            <v>POWER SUPPLY CORD UNIT FOR DCU601-5</v>
          </cell>
        </row>
        <row r="17104">
          <cell r="A17104" t="str">
            <v>699183-7</v>
          </cell>
          <cell r="B17104" t="str">
            <v>POWER SUPPLY CORD UNIT FOR DLM539</v>
          </cell>
        </row>
        <row r="17105">
          <cell r="A17105" t="str">
            <v>699191-8</v>
          </cell>
          <cell r="B17105" t="str">
            <v>POWER SUPPLY CORD UNIT FOR DLM230</v>
          </cell>
        </row>
        <row r="17106">
          <cell r="A17106" t="str">
            <v>699194-2</v>
          </cell>
          <cell r="B17106" t="str">
            <v>POWER SUPPLY CORD UNIT FOR VC009G</v>
          </cell>
        </row>
        <row r="17107">
          <cell r="A17107" t="str">
            <v>699202-9</v>
          </cell>
          <cell r="B17107" t="str">
            <v>POWER SUPPLY CORD UNIT FOR UB002C</v>
          </cell>
        </row>
        <row r="17108">
          <cell r="A17108" t="str">
            <v>699214-2</v>
          </cell>
          <cell r="B17108" t="str">
            <v>POWER SUPPLY CORD UNIT FOR LM001G</v>
          </cell>
        </row>
        <row r="17109">
          <cell r="A17109" t="str">
            <v>699215-0</v>
          </cell>
          <cell r="B17109" t="str">
            <v>POWER SUPPLY CORD UNIT FOR LM002G</v>
          </cell>
        </row>
        <row r="17110">
          <cell r="A17110" t="str">
            <v>699216-8</v>
          </cell>
          <cell r="B17110" t="str">
            <v>POWER SUPPLY CORD UNIT FOR LM002G</v>
          </cell>
        </row>
        <row r="17111">
          <cell r="A17111" t="str">
            <v>699218-4</v>
          </cell>
          <cell r="B17111" t="str">
            <v>POWER SUPPLY CORD UNIT FOR UR013G</v>
          </cell>
        </row>
        <row r="17112">
          <cell r="A17112" t="str">
            <v>699220-7</v>
          </cell>
          <cell r="B17112" t="str">
            <v>POWER SUPPLY CORD UNIT FOR PM001G</v>
          </cell>
        </row>
        <row r="17113">
          <cell r="A17113" t="str">
            <v>699226-5</v>
          </cell>
          <cell r="B17113" t="str">
            <v>POWER SUPPLY CORD UNIT FOR UV001G</v>
          </cell>
        </row>
        <row r="17114">
          <cell r="A17114" t="str">
            <v>699229-9</v>
          </cell>
          <cell r="B17114" t="str">
            <v>POWER SUPPLY CORD UNIT FOR PDC1500</v>
          </cell>
        </row>
        <row r="17115">
          <cell r="A17115" t="str">
            <v>699239-6</v>
          </cell>
          <cell r="B17115" t="str">
            <v>POWER SUPPLY CORD UNIT FOR UB004C</v>
          </cell>
        </row>
        <row r="17116">
          <cell r="A17116" t="str">
            <v>699251-6</v>
          </cell>
          <cell r="B17116" t="str">
            <v>POWER SUPPLY CORD UNIT FOR PS001G</v>
          </cell>
        </row>
        <row r="17117">
          <cell r="A17117" t="str">
            <v>699262-1</v>
          </cell>
          <cell r="B17117" t="str">
            <v>POWER SUPPLY CORD UNIT FOR UB004G</v>
          </cell>
        </row>
        <row r="17118">
          <cell r="A17118" t="str">
            <v>725187-4</v>
          </cell>
          <cell r="B17118" t="str">
            <v>SHEAR BLADE FOR EN401NP</v>
          </cell>
        </row>
        <row r="17119">
          <cell r="A17119" t="str">
            <v>743332-9</v>
          </cell>
          <cell r="B17119" t="str">
            <v>BRUSH A FOR 9565C</v>
          </cell>
        </row>
        <row r="17120">
          <cell r="A17120" t="str">
            <v>743340-0</v>
          </cell>
          <cell r="B17120" t="str">
            <v>BRUSH A FOR PC5000C</v>
          </cell>
        </row>
        <row r="17121">
          <cell r="A17121" t="str">
            <v>763228-8</v>
          </cell>
          <cell r="B17121" t="str">
            <v>KEYLESS DRILL CHUCK 10 FOR DF330D</v>
          </cell>
        </row>
        <row r="17122">
          <cell r="A17122" t="str">
            <v>763229-6</v>
          </cell>
          <cell r="B17122" t="str">
            <v>KEYLESS DRILL CHUCK 10 FOR HP330D</v>
          </cell>
        </row>
        <row r="17123">
          <cell r="A17123" t="str">
            <v>763236-9</v>
          </cell>
          <cell r="B17123" t="str">
            <v>COLLET NUT6 FOR GD0603</v>
          </cell>
        </row>
        <row r="17124">
          <cell r="A17124" t="str">
            <v>763269-4</v>
          </cell>
          <cell r="B17124" t="str">
            <v>KEYLESS DRILL CHUCK 13 FOR HP003G</v>
          </cell>
        </row>
        <row r="17125">
          <cell r="A17125" t="str">
            <v>763447-6</v>
          </cell>
          <cell r="B17125" t="str">
            <v>CHUCK KEY</v>
          </cell>
        </row>
        <row r="17126">
          <cell r="A17126" t="str">
            <v>763668-0</v>
          </cell>
          <cell r="B17126" t="str">
            <v>COLLET NUT GD0602/DGD800</v>
          </cell>
        </row>
        <row r="17127">
          <cell r="A17127" t="str">
            <v>766014-6</v>
          </cell>
          <cell r="B17127" t="str">
            <v>DRILL CHUCK 10MM</v>
          </cell>
        </row>
        <row r="17128">
          <cell r="A17128" t="str">
            <v>766021-9</v>
          </cell>
          <cell r="B17128" t="str">
            <v>DRILL CHUCK S6.5</v>
          </cell>
        </row>
        <row r="17129">
          <cell r="A17129" t="str">
            <v>781041-2</v>
          </cell>
          <cell r="B17129" t="str">
            <v>SPANNER 22 FOR MT413</v>
          </cell>
        </row>
        <row r="17130">
          <cell r="A17130" t="str">
            <v>807B57-2</v>
          </cell>
          <cell r="B17130" t="str">
            <v>CHARGING CONDITION LABEL FOR DC10WD</v>
          </cell>
        </row>
        <row r="17131">
          <cell r="A17131" t="str">
            <v>8147U1-9</v>
          </cell>
          <cell r="B17131" t="str">
            <v>NAME PLATE FOR HR2670</v>
          </cell>
        </row>
        <row r="17132">
          <cell r="A17132" t="str">
            <v>8147V7-4</v>
          </cell>
          <cell r="B17132" t="str">
            <v>NAME PLATE FOR HR2670FT</v>
          </cell>
        </row>
        <row r="17133">
          <cell r="A17133" t="str">
            <v>8149W2-3</v>
          </cell>
          <cell r="B17133" t="str">
            <v>NAME PLATE FOR DHP490</v>
          </cell>
        </row>
        <row r="17134">
          <cell r="A17134" t="str">
            <v>8149W4-9</v>
          </cell>
          <cell r="B17134" t="str">
            <v>SERIAL NO. LABEL FOR DHP490</v>
          </cell>
        </row>
        <row r="17135">
          <cell r="A17135" t="str">
            <v>8150A2-8</v>
          </cell>
          <cell r="B17135" t="str">
            <v>NAME PLATE FOR DDF490</v>
          </cell>
        </row>
        <row r="17136">
          <cell r="A17136" t="str">
            <v>8150A4-4</v>
          </cell>
          <cell r="B17136" t="str">
            <v>SERIAL NO. LABEL DDF490</v>
          </cell>
        </row>
        <row r="17137">
          <cell r="A17137" t="str">
            <v>816128-2</v>
          </cell>
          <cell r="B17137" t="str">
            <v>POINTER FOR LC1210</v>
          </cell>
        </row>
        <row r="17138">
          <cell r="A17138" t="str">
            <v>816311-1</v>
          </cell>
          <cell r="B17138" t="str">
            <v>MITER SCALE PLATE</v>
          </cell>
        </row>
        <row r="17139">
          <cell r="A17139" t="str">
            <v>816326-8</v>
          </cell>
          <cell r="B17139" t="str">
            <v>MITER SCALE PLATE FOR LS1013</v>
          </cell>
        </row>
        <row r="17140">
          <cell r="A17140" t="str">
            <v>816339-9</v>
          </cell>
          <cell r="B17140" t="str">
            <v>MITER SCALE PLATE FOR LS0714</v>
          </cell>
        </row>
        <row r="17141">
          <cell r="A17141" t="str">
            <v>816340-4</v>
          </cell>
          <cell r="B17141" t="str">
            <v>SCALE PLATE R FOR 2702</v>
          </cell>
        </row>
        <row r="17142">
          <cell r="A17142" t="str">
            <v>816341-2</v>
          </cell>
          <cell r="B17142" t="str">
            <v>SCALE PLATE L FOR 2702</v>
          </cell>
        </row>
        <row r="17143">
          <cell r="A17143" t="str">
            <v>818Y88-4</v>
          </cell>
          <cell r="B17143" t="str">
            <v>CHARGING CONDITION LABEL</v>
          </cell>
        </row>
        <row r="17144">
          <cell r="A17144" t="str">
            <v>8205A4-1</v>
          </cell>
          <cell r="B17144" t="str">
            <v>CARTON FOR RP001G</v>
          </cell>
        </row>
        <row r="17145">
          <cell r="A17145" t="str">
            <v>8207N5-2</v>
          </cell>
          <cell r="B17145" t="str">
            <v>CARTON FOR GA7060</v>
          </cell>
        </row>
        <row r="17146">
          <cell r="A17146" t="str">
            <v>8207R6-8</v>
          </cell>
          <cell r="B17146" t="str">
            <v>CARTON FOR GD0600</v>
          </cell>
        </row>
        <row r="17147">
          <cell r="A17147" t="str">
            <v>820A51-1</v>
          </cell>
          <cell r="B17147" t="str">
            <v>CARTON</v>
          </cell>
        </row>
        <row r="17148">
          <cell r="A17148" t="str">
            <v>820A65-0</v>
          </cell>
          <cell r="B17148" t="str">
            <v>CARTON</v>
          </cell>
        </row>
        <row r="17149">
          <cell r="A17149" t="str">
            <v>820B28-2</v>
          </cell>
          <cell r="B17149" t="str">
            <v>CARTON FOR UB362D</v>
          </cell>
        </row>
        <row r="17150">
          <cell r="A17150" t="str">
            <v>820C71-7</v>
          </cell>
          <cell r="B17150" t="str">
            <v>CARTON FOR EB5300T</v>
          </cell>
        </row>
        <row r="17151">
          <cell r="A17151" t="str">
            <v>820D15-3</v>
          </cell>
          <cell r="B17151" t="str">
            <v>CARTON</v>
          </cell>
        </row>
        <row r="17152">
          <cell r="A17152" t="str">
            <v>820D17-9</v>
          </cell>
          <cell r="B17152" t="str">
            <v>CARTON</v>
          </cell>
        </row>
        <row r="17153">
          <cell r="A17153" t="str">
            <v>820E08-6</v>
          </cell>
          <cell r="B17153" t="str">
            <v>CARTON</v>
          </cell>
        </row>
        <row r="17154">
          <cell r="A17154" t="str">
            <v>820H00-0</v>
          </cell>
          <cell r="B17154" t="str">
            <v>CARTON</v>
          </cell>
        </row>
        <row r="17155">
          <cell r="A17155" t="str">
            <v>820H31-9</v>
          </cell>
          <cell r="B17155" t="str">
            <v>CARTON</v>
          </cell>
        </row>
        <row r="17156">
          <cell r="A17156" t="str">
            <v>820J51-5</v>
          </cell>
          <cell r="B17156" t="str">
            <v>CARTON</v>
          </cell>
        </row>
        <row r="17157">
          <cell r="A17157" t="str">
            <v>820J91-3</v>
          </cell>
          <cell r="B17157" t="str">
            <v>CARTON</v>
          </cell>
        </row>
        <row r="17158">
          <cell r="A17158" t="str">
            <v>820L00-4</v>
          </cell>
          <cell r="B17158" t="str">
            <v>CARTON</v>
          </cell>
        </row>
        <row r="17159">
          <cell r="A17159" t="str">
            <v>820M74-1</v>
          </cell>
          <cell r="B17159" t="str">
            <v>CARTON</v>
          </cell>
        </row>
        <row r="17160">
          <cell r="A17160" t="str">
            <v>820N61-6</v>
          </cell>
          <cell r="B17160" t="str">
            <v>CARTON</v>
          </cell>
        </row>
        <row r="17161">
          <cell r="A17161" t="str">
            <v>820P41-4</v>
          </cell>
          <cell r="B17161" t="str">
            <v>CARTON</v>
          </cell>
        </row>
        <row r="17162">
          <cell r="A17162" t="str">
            <v>820U61-8</v>
          </cell>
          <cell r="B17162" t="str">
            <v>CARTON</v>
          </cell>
        </row>
        <row r="17163">
          <cell r="A17163" t="str">
            <v>820W76-7</v>
          </cell>
          <cell r="B17163" t="str">
            <v>CARTON</v>
          </cell>
        </row>
        <row r="17164">
          <cell r="A17164" t="str">
            <v>820X33-1</v>
          </cell>
          <cell r="B17164" t="str">
            <v>CARTON</v>
          </cell>
        </row>
        <row r="17165">
          <cell r="A17165" t="str">
            <v>820Y87-4</v>
          </cell>
          <cell r="B17165" t="str">
            <v>CARTON</v>
          </cell>
        </row>
        <row r="17166">
          <cell r="A17166" t="str">
            <v>821B81-1</v>
          </cell>
          <cell r="B17166" t="str">
            <v>CARTON</v>
          </cell>
        </row>
        <row r="17167">
          <cell r="A17167" t="str">
            <v>821C89-1</v>
          </cell>
          <cell r="B17167" t="str">
            <v>CARTON</v>
          </cell>
        </row>
        <row r="17168">
          <cell r="A17168" t="str">
            <v>821D13-0</v>
          </cell>
          <cell r="B17168" t="str">
            <v>CARTON</v>
          </cell>
        </row>
        <row r="17169">
          <cell r="A17169" t="str">
            <v>821F88-1</v>
          </cell>
          <cell r="B17169" t="str">
            <v>CARTON</v>
          </cell>
        </row>
        <row r="17170">
          <cell r="A17170" t="str">
            <v>8221H5-0</v>
          </cell>
          <cell r="B17170" t="str">
            <v>CARTON FOR DUR189</v>
          </cell>
        </row>
        <row r="17171">
          <cell r="A17171" t="str">
            <v>8222C6-9</v>
          </cell>
          <cell r="B17171" t="str">
            <v>CARTON FOR M4301</v>
          </cell>
        </row>
        <row r="17172">
          <cell r="A17172" t="str">
            <v>8222D9-0</v>
          </cell>
          <cell r="B17172" t="str">
            <v>CARTON FOR M9203</v>
          </cell>
        </row>
        <row r="17173">
          <cell r="A17173" t="str">
            <v>8228P7-4</v>
          </cell>
          <cell r="B17173" t="str">
            <v>CARTON FOR M1902</v>
          </cell>
        </row>
        <row r="17174">
          <cell r="A17174" t="str">
            <v>822A00-4</v>
          </cell>
          <cell r="B17174" t="str">
            <v>CARTON</v>
          </cell>
        </row>
        <row r="17175">
          <cell r="A17175" t="str">
            <v>822A03-8</v>
          </cell>
          <cell r="B17175" t="str">
            <v>CARTON</v>
          </cell>
        </row>
        <row r="17176">
          <cell r="A17176" t="str">
            <v>822A83-4</v>
          </cell>
          <cell r="B17176" t="str">
            <v>CARTON</v>
          </cell>
        </row>
        <row r="17177">
          <cell r="A17177" t="str">
            <v>822B28-8</v>
          </cell>
          <cell r="B17177" t="str">
            <v>CARTON</v>
          </cell>
        </row>
        <row r="17178">
          <cell r="A17178" t="str">
            <v>822B69-4</v>
          </cell>
          <cell r="B17178" t="str">
            <v>CARTON</v>
          </cell>
        </row>
        <row r="17179">
          <cell r="A17179" t="str">
            <v>822B74-1</v>
          </cell>
          <cell r="B17179" t="str">
            <v>CARTON</v>
          </cell>
        </row>
        <row r="17180">
          <cell r="A17180" t="str">
            <v>822C39-9</v>
          </cell>
          <cell r="B17180" t="str">
            <v>CARTON</v>
          </cell>
        </row>
        <row r="17181">
          <cell r="A17181" t="str">
            <v>822E30-9</v>
          </cell>
          <cell r="B17181" t="str">
            <v>CARTON</v>
          </cell>
        </row>
        <row r="17182">
          <cell r="A17182" t="str">
            <v>822F11-9</v>
          </cell>
          <cell r="B17182" t="str">
            <v>CARTON</v>
          </cell>
        </row>
        <row r="17183">
          <cell r="A17183" t="str">
            <v>822F31-3</v>
          </cell>
          <cell r="B17183" t="str">
            <v>CARTON</v>
          </cell>
        </row>
        <row r="17184">
          <cell r="A17184" t="str">
            <v>822G08-4</v>
          </cell>
          <cell r="B17184" t="str">
            <v>CARTON FOR DUR368</v>
          </cell>
        </row>
        <row r="17185">
          <cell r="A17185" t="str">
            <v>822G30-1</v>
          </cell>
          <cell r="B17185" t="str">
            <v>CARTON</v>
          </cell>
        </row>
        <row r="17186">
          <cell r="A17186" t="str">
            <v>822J14-7</v>
          </cell>
          <cell r="B17186" t="str">
            <v>CARTON</v>
          </cell>
        </row>
        <row r="17187">
          <cell r="A17187" t="str">
            <v>822J15-5</v>
          </cell>
          <cell r="B17187" t="str">
            <v>CARTON</v>
          </cell>
        </row>
        <row r="17188">
          <cell r="A17188" t="str">
            <v>822K37-1</v>
          </cell>
          <cell r="B17188" t="str">
            <v>CARTON</v>
          </cell>
        </row>
        <row r="17189">
          <cell r="A17189" t="str">
            <v>822N62-0</v>
          </cell>
          <cell r="B17189" t="str">
            <v>CARTON</v>
          </cell>
        </row>
        <row r="17190">
          <cell r="A17190" t="str">
            <v>822P50-9</v>
          </cell>
          <cell r="B17190" t="str">
            <v>CARTON</v>
          </cell>
        </row>
        <row r="17191">
          <cell r="A17191" t="str">
            <v>822P94-9</v>
          </cell>
          <cell r="B17191" t="str">
            <v>CARTON</v>
          </cell>
        </row>
        <row r="17192">
          <cell r="A17192" t="str">
            <v>822R05-6</v>
          </cell>
          <cell r="B17192" t="str">
            <v>CARTON</v>
          </cell>
        </row>
        <row r="17193">
          <cell r="A17193" t="str">
            <v>822V95-3</v>
          </cell>
          <cell r="B17193" t="str">
            <v>CARTON</v>
          </cell>
        </row>
        <row r="17194">
          <cell r="A17194" t="str">
            <v>822X16-7</v>
          </cell>
          <cell r="B17194" t="str">
            <v>CARTON</v>
          </cell>
        </row>
        <row r="17195">
          <cell r="A17195" t="str">
            <v>822X87-4</v>
          </cell>
          <cell r="B17195" t="str">
            <v>CARTON</v>
          </cell>
        </row>
        <row r="17196">
          <cell r="A17196" t="str">
            <v>8252G2-4</v>
          </cell>
          <cell r="B17196" t="str">
            <v>CARTON FOR HR007GZ</v>
          </cell>
        </row>
        <row r="17197">
          <cell r="A17197" t="str">
            <v>8254P9-5</v>
          </cell>
          <cell r="B17197" t="str">
            <v>CARTON FOR UC020G</v>
          </cell>
        </row>
        <row r="17198">
          <cell r="A17198" t="str">
            <v>8254R3-1</v>
          </cell>
          <cell r="B17198" t="str">
            <v>CARTON /C9 FOR UC010G</v>
          </cell>
        </row>
        <row r="17199">
          <cell r="A17199" t="str">
            <v>8254R7-3</v>
          </cell>
          <cell r="B17199" t="str">
            <v>CARTON FOR UC017G</v>
          </cell>
        </row>
        <row r="17200">
          <cell r="A17200" t="str">
            <v>8254S1-2</v>
          </cell>
          <cell r="B17200" t="str">
            <v>CARTON/C9 FOR UC010G</v>
          </cell>
        </row>
        <row r="17201">
          <cell r="A17201" t="str">
            <v>825A05-3</v>
          </cell>
          <cell r="B17201" t="str">
            <v>CARTON</v>
          </cell>
        </row>
        <row r="17202">
          <cell r="A17202" t="str">
            <v>825A18-4</v>
          </cell>
          <cell r="B17202" t="str">
            <v>CARTON</v>
          </cell>
        </row>
        <row r="17203">
          <cell r="A17203" t="str">
            <v>825A22-3</v>
          </cell>
          <cell r="B17203" t="str">
            <v>CARTON</v>
          </cell>
        </row>
        <row r="17204">
          <cell r="A17204" t="str">
            <v>825A31-2</v>
          </cell>
          <cell r="B17204" t="str">
            <v>CARTON</v>
          </cell>
        </row>
        <row r="17205">
          <cell r="A17205" t="str">
            <v>825B04-1</v>
          </cell>
          <cell r="B17205" t="str">
            <v>CARTON FOR HR004G</v>
          </cell>
        </row>
        <row r="17206">
          <cell r="A17206" t="str">
            <v>825F01-1</v>
          </cell>
          <cell r="B17206" t="str">
            <v>CARTON FOR DVC560</v>
          </cell>
        </row>
        <row r="17207">
          <cell r="A17207" t="str">
            <v>825L81-3</v>
          </cell>
          <cell r="B17207" t="str">
            <v>CARTON</v>
          </cell>
        </row>
        <row r="17208">
          <cell r="A17208" t="str">
            <v>825M12-8</v>
          </cell>
          <cell r="B17208" t="str">
            <v>CARTON</v>
          </cell>
        </row>
        <row r="17209">
          <cell r="A17209" t="str">
            <v>825M82-7</v>
          </cell>
          <cell r="B17209" t="str">
            <v>CARTON</v>
          </cell>
        </row>
        <row r="17210">
          <cell r="A17210" t="str">
            <v>825W43-7</v>
          </cell>
          <cell r="B17210" t="str">
            <v>CARTON FOR DUN461W</v>
          </cell>
        </row>
        <row r="17211">
          <cell r="A17211" t="str">
            <v>831271-6</v>
          </cell>
          <cell r="B17211" t="str">
            <v>TOOL BAG 21" x 12" FOR LXT/XGT</v>
          </cell>
        </row>
        <row r="17212">
          <cell r="A17212" t="str">
            <v>845437-2</v>
          </cell>
          <cell r="B17212" t="str">
            <v>CARTON FOR 5806B</v>
          </cell>
        </row>
        <row r="17213">
          <cell r="A17213" t="str">
            <v>848258-1</v>
          </cell>
          <cell r="B17213" t="str">
            <v>CARTON</v>
          </cell>
        </row>
        <row r="17214">
          <cell r="A17214" t="str">
            <v>848375-7</v>
          </cell>
          <cell r="B17214" t="str">
            <v>CARTON FOR 6412</v>
          </cell>
        </row>
        <row r="17215">
          <cell r="A17215" t="str">
            <v>848472-9</v>
          </cell>
          <cell r="B17215" t="str">
            <v>CARTON FOR GA5010</v>
          </cell>
        </row>
        <row r="17216">
          <cell r="A17216" t="str">
            <v>849791-6</v>
          </cell>
          <cell r="B17216" t="str">
            <v>CARTON FOR DF330D</v>
          </cell>
        </row>
        <row r="17217">
          <cell r="A17217" t="str">
            <v>870229-0</v>
          </cell>
          <cell r="B17217" t="str">
            <v>CARTON</v>
          </cell>
        </row>
        <row r="17218">
          <cell r="A17218" t="str">
            <v>870232-1</v>
          </cell>
          <cell r="B17218" t="str">
            <v>CARTON</v>
          </cell>
        </row>
        <row r="17219">
          <cell r="A17219" t="str">
            <v>870844-0</v>
          </cell>
          <cell r="B17219" t="str">
            <v>CARTON</v>
          </cell>
        </row>
        <row r="17220">
          <cell r="A17220" t="str">
            <v>872078-1</v>
          </cell>
          <cell r="B17220" t="str">
            <v>CARTON</v>
          </cell>
        </row>
        <row r="17221">
          <cell r="A17221" t="str">
            <v>873442-9</v>
          </cell>
          <cell r="B17221" t="str">
            <v>MASTER CARTON FOR HP330D</v>
          </cell>
        </row>
        <row r="17222">
          <cell r="A17222" t="str">
            <v>875441-7</v>
          </cell>
          <cell r="B17222" t="str">
            <v>CARTON</v>
          </cell>
        </row>
        <row r="17223">
          <cell r="A17223" t="str">
            <v>875588-7</v>
          </cell>
          <cell r="B17223" t="str">
            <v>CARTON</v>
          </cell>
        </row>
        <row r="17224">
          <cell r="A17224" t="str">
            <v>875638-8</v>
          </cell>
          <cell r="B17224" t="str">
            <v>CARTON</v>
          </cell>
        </row>
        <row r="17225">
          <cell r="A17225" t="str">
            <v>876317-1</v>
          </cell>
          <cell r="B17225" t="str">
            <v>CARTON</v>
          </cell>
        </row>
        <row r="17226">
          <cell r="A17226" t="str">
            <v>876468-0</v>
          </cell>
          <cell r="B17226" t="str">
            <v>CARTON</v>
          </cell>
        </row>
        <row r="17227">
          <cell r="A17227" t="str">
            <v>876826-0</v>
          </cell>
          <cell r="B17227" t="str">
            <v>CARTON</v>
          </cell>
        </row>
        <row r="17228">
          <cell r="A17228" t="str">
            <v>877327-1</v>
          </cell>
          <cell r="B17228" t="str">
            <v>CARTON</v>
          </cell>
        </row>
        <row r="17229">
          <cell r="A17229" t="str">
            <v>878303-8</v>
          </cell>
          <cell r="B17229" t="str">
            <v>CARTON</v>
          </cell>
        </row>
        <row r="17230">
          <cell r="A17230" t="str">
            <v>878861-4</v>
          </cell>
          <cell r="B17230" t="str">
            <v>CARTON</v>
          </cell>
        </row>
        <row r="17231">
          <cell r="A17231" t="str">
            <v>879031-8</v>
          </cell>
          <cell r="B17231" t="str">
            <v>CARTON FOR KP0800</v>
          </cell>
        </row>
        <row r="17232">
          <cell r="A17232" t="str">
            <v>879166-5</v>
          </cell>
          <cell r="B17232" t="str">
            <v>CARTON FOR DK18262</v>
          </cell>
        </row>
        <row r="17233">
          <cell r="A17233" t="str">
            <v>879254-8</v>
          </cell>
          <cell r="B17233" t="str">
            <v>CARTON</v>
          </cell>
        </row>
        <row r="17234">
          <cell r="A17234" t="str">
            <v>879327-7</v>
          </cell>
          <cell r="B17234" t="str">
            <v>CARTON</v>
          </cell>
        </row>
        <row r="17235">
          <cell r="A17235" t="str">
            <v>879467-1</v>
          </cell>
          <cell r="B17235" t="str">
            <v>CARTON FOR CL180D</v>
          </cell>
        </row>
        <row r="17236">
          <cell r="A17236" t="str">
            <v>879583-9</v>
          </cell>
          <cell r="B17236" t="str">
            <v>CARTON</v>
          </cell>
        </row>
        <row r="17237">
          <cell r="A17237" t="str">
            <v>879656-8</v>
          </cell>
          <cell r="B17237" t="str">
            <v>CARTON</v>
          </cell>
        </row>
        <row r="17238">
          <cell r="A17238" t="str">
            <v>879733-6</v>
          </cell>
          <cell r="B17238" t="str">
            <v>CARTON</v>
          </cell>
        </row>
        <row r="17239">
          <cell r="A17239" t="str">
            <v>879737-8</v>
          </cell>
          <cell r="B17239" t="str">
            <v>CARTON</v>
          </cell>
        </row>
        <row r="17240">
          <cell r="A17240" t="str">
            <v>893670-0</v>
          </cell>
          <cell r="B17240" t="str">
            <v>MAKITA LOGO LABEL FOR ER400MP</v>
          </cell>
        </row>
        <row r="17241">
          <cell r="A17241" t="str">
            <v>911115-7</v>
          </cell>
          <cell r="B17241" t="str">
            <v>PAN HEAD SCREW M4X10 FOR PC5000C</v>
          </cell>
        </row>
        <row r="17242">
          <cell r="A17242" t="str">
            <v>911117-3</v>
          </cell>
          <cell r="B17242" t="str">
            <v>PAN HEAD SCREW M4X12 FOR 4014N</v>
          </cell>
        </row>
        <row r="17243">
          <cell r="A17243" t="str">
            <v>911119-9</v>
          </cell>
          <cell r="B17243" t="str">
            <v>PAN HEAD SCREW M4X12 FOR 5008B</v>
          </cell>
        </row>
        <row r="17244">
          <cell r="A17244" t="str">
            <v>911126-2</v>
          </cell>
          <cell r="B17244" t="str">
            <v>PAN HEAD SCREW M4X16 FOR 5900B</v>
          </cell>
        </row>
        <row r="17245">
          <cell r="A17245" t="str">
            <v>911128-8</v>
          </cell>
          <cell r="B17245" t="str">
            <v>PAN HEAD SCREW M4X16</v>
          </cell>
        </row>
        <row r="17246">
          <cell r="A17246" t="str">
            <v>911143-2</v>
          </cell>
          <cell r="B17246" t="str">
            <v>PAN HEAD SCREW M4X22 FOR 3612BR</v>
          </cell>
        </row>
        <row r="17247">
          <cell r="A17247" t="str">
            <v>911158-9</v>
          </cell>
          <cell r="B17247" t="str">
            <v>PAN HEAD SCREW M4X30 FOR 1911B</v>
          </cell>
        </row>
        <row r="17248">
          <cell r="A17248" t="str">
            <v>911168-6</v>
          </cell>
          <cell r="B17248" t="str">
            <v>PAN HEAD SCREW M4X40 FOR 1911B</v>
          </cell>
        </row>
        <row r="17249">
          <cell r="A17249" t="str">
            <v>911213-7</v>
          </cell>
          <cell r="B17249" t="str">
            <v>PAN HEAD SCREW M5X12 FOR LS1040</v>
          </cell>
        </row>
        <row r="17250">
          <cell r="A17250" t="str">
            <v>911233-1</v>
          </cell>
          <cell r="B17250" t="str">
            <v>PAN HEAD SCREW M5X20</v>
          </cell>
        </row>
        <row r="17251">
          <cell r="A17251" t="str">
            <v>911241-2</v>
          </cell>
          <cell r="B17251" t="str">
            <v>PAN HEAD SCREW M5X25 FOR 3601B</v>
          </cell>
        </row>
        <row r="17252">
          <cell r="A17252" t="str">
            <v>911263-2</v>
          </cell>
          <cell r="B17252" t="str">
            <v>PAN HEAD SCREW M5X40 FOR 4140</v>
          </cell>
        </row>
        <row r="17253">
          <cell r="A17253" t="str">
            <v>911288-6</v>
          </cell>
          <cell r="B17253" t="str">
            <v>PAN HEAD SCREW M5X65 FOR DP4700</v>
          </cell>
        </row>
        <row r="17254">
          <cell r="A17254" t="str">
            <v>911308-6</v>
          </cell>
          <cell r="B17254" t="str">
            <v>PAN HEAD SCREW M6X10 FOR 2414NB</v>
          </cell>
        </row>
        <row r="17255">
          <cell r="A17255" t="str">
            <v>911323-0</v>
          </cell>
          <cell r="B17255" t="str">
            <v>PAN HEAD SCREW M6X16 FOR LS1212</v>
          </cell>
        </row>
        <row r="17256">
          <cell r="A17256" t="str">
            <v>911383-2</v>
          </cell>
          <cell r="B17256" t="str">
            <v>PAN HEAD SCREW M6X60 FOR LS1030</v>
          </cell>
        </row>
        <row r="17257">
          <cell r="A17257" t="str">
            <v>911531-3</v>
          </cell>
          <cell r="B17257" t="str">
            <v>P.H. SCREW M4X18 WITH WRM FOR PK5001C</v>
          </cell>
        </row>
        <row r="17258">
          <cell r="A17258" t="str">
            <v>911948-0</v>
          </cell>
          <cell r="B17258" t="str">
            <v>PAN HEAD SCREW M6X80 WITH WR FOR LS1016</v>
          </cell>
        </row>
        <row r="17259">
          <cell r="A17259" t="str">
            <v>912107-9</v>
          </cell>
          <cell r="B17259" t="str">
            <v>COUNTERSUNK HEAD SCREW M4X8 FOR 5740NB</v>
          </cell>
        </row>
        <row r="17260">
          <cell r="A17260" t="str">
            <v>912212-2</v>
          </cell>
          <cell r="B17260" t="str">
            <v>COUNTERSUNK HEAD SCREW M5X12 FOR 9045B</v>
          </cell>
        </row>
        <row r="17261">
          <cell r="A17261" t="str">
            <v>913416-9</v>
          </cell>
          <cell r="B17261" t="str">
            <v>SET SCREW (CUP POINT) M8X12 FOR LS1019L</v>
          </cell>
        </row>
        <row r="17262">
          <cell r="A17262" t="str">
            <v>921356-7</v>
          </cell>
          <cell r="B17262" t="str">
            <v>HEX. BOLT M6X35 FOR LS1013</v>
          </cell>
        </row>
        <row r="17263">
          <cell r="A17263" t="str">
            <v>921387-6</v>
          </cell>
          <cell r="B17263" t="str">
            <v>HEX BOLT M6X65 FOR UR100D</v>
          </cell>
        </row>
        <row r="17264">
          <cell r="A17264" t="str">
            <v>921923-8</v>
          </cell>
          <cell r="B17264" t="str">
            <v>HEX BOLT M8X120 FOR HR2020</v>
          </cell>
        </row>
        <row r="17265">
          <cell r="A17265" t="str">
            <v>922107-1</v>
          </cell>
          <cell r="B17265" t="str">
            <v>HEX. SOCKET HEAD BOLT M4X8 FOR 4323M</v>
          </cell>
        </row>
        <row r="17266">
          <cell r="A17266" t="str">
            <v>922117-8</v>
          </cell>
          <cell r="B17266" t="str">
            <v>HEX. SOCKET HEAD BOLT M4X12</v>
          </cell>
        </row>
        <row r="17267">
          <cell r="A17267" t="str">
            <v>922123-3</v>
          </cell>
          <cell r="B17267" t="str">
            <v>HEX.SOCKET HEAD BOLT M4X14 FOR 6922NB</v>
          </cell>
        </row>
        <row r="17268">
          <cell r="A17268" t="str">
            <v>922138-0</v>
          </cell>
          <cell r="B17268" t="str">
            <v>H.S.H. BOLT M4X20 WITH WR FOR MT430</v>
          </cell>
        </row>
        <row r="17269">
          <cell r="A17269" t="str">
            <v>922146-1</v>
          </cell>
          <cell r="B17269" t="str">
            <v>HEX. SOCKET HEAD BOLT M4X25 FOR 4304</v>
          </cell>
        </row>
        <row r="17270">
          <cell r="A17270" t="str">
            <v>922206-9</v>
          </cell>
          <cell r="B17270" t="str">
            <v>HEX. SOCKET HEAD BOLT M5X10 FOR JS1600</v>
          </cell>
        </row>
        <row r="17271">
          <cell r="A17271" t="str">
            <v>922217-4</v>
          </cell>
          <cell r="B17271" t="str">
            <v>HEX. SOCKET H. BOLT M5X14 FOR 4315</v>
          </cell>
        </row>
        <row r="17272">
          <cell r="A17272" t="str">
            <v>922221-3</v>
          </cell>
          <cell r="B17272" t="str">
            <v>HEX. SOCKET HEAD BOLT M5X16 FOR 2012NB</v>
          </cell>
        </row>
        <row r="17273">
          <cell r="A17273" t="str">
            <v>922222-1</v>
          </cell>
          <cell r="B17273" t="str">
            <v>HEX. SOCKET HEAD BOLT M5X16 FOR HR3520</v>
          </cell>
        </row>
        <row r="17274">
          <cell r="A17274" t="str">
            <v>922223-9</v>
          </cell>
          <cell r="B17274" t="str">
            <v>H.S.H. BOLT M5X16 WITH WR FOR EM2650UH</v>
          </cell>
        </row>
        <row r="17275">
          <cell r="A17275" t="str">
            <v>922226-3</v>
          </cell>
          <cell r="B17275" t="str">
            <v>HEX SOCKET HEAD BOLT M5X18 FOR HM0810</v>
          </cell>
        </row>
        <row r="17276">
          <cell r="A17276" t="str">
            <v>922232-8</v>
          </cell>
          <cell r="B17276" t="str">
            <v>HEX. SOCKET HEAD BOLT M5X20 FOR JS3200</v>
          </cell>
        </row>
        <row r="17277">
          <cell r="A17277" t="str">
            <v>922233-6</v>
          </cell>
          <cell r="B17277" t="str">
            <v>H.S.H.BOLT M5X20 WITH WR</v>
          </cell>
        </row>
        <row r="17278">
          <cell r="A17278" t="str">
            <v>922234-4</v>
          </cell>
          <cell r="B17278" t="str">
            <v>H.S.H.BOLT M5X20 WITH WG</v>
          </cell>
        </row>
        <row r="17279">
          <cell r="A17279" t="str">
            <v>922241-7</v>
          </cell>
          <cell r="B17279" t="str">
            <v>HEX. SOCKET HEAD BOLT M5X25 FOR HR2810</v>
          </cell>
        </row>
        <row r="17280">
          <cell r="A17280" t="str">
            <v>922242-5</v>
          </cell>
          <cell r="B17280" t="str">
            <v>HEX. SOCKET HEAD BOLT M5X25</v>
          </cell>
        </row>
        <row r="17281">
          <cell r="A17281" t="str">
            <v>922243-3</v>
          </cell>
          <cell r="B17281" t="str">
            <v>HEX. SOCKET HEAD BOLT M5X25 FOR 2702</v>
          </cell>
        </row>
        <row r="17282">
          <cell r="A17282" t="str">
            <v>922244-1</v>
          </cell>
          <cell r="B17282" t="str">
            <v>H.S.H.BOLT M5X25 WITH WG</v>
          </cell>
        </row>
        <row r="17283">
          <cell r="A17283" t="str">
            <v>922248-3</v>
          </cell>
          <cell r="B17283" t="str">
            <v>HEX.SOCKET HEAD BOLT M5 WITHWR -EM4350RH</v>
          </cell>
        </row>
        <row r="17284">
          <cell r="A17284" t="str">
            <v>922261-1</v>
          </cell>
          <cell r="B17284" t="str">
            <v>HEX.SOCKET BOLT M5X40 FOR 9077</v>
          </cell>
        </row>
        <row r="17285">
          <cell r="A17285" t="str">
            <v>922332-4</v>
          </cell>
          <cell r="B17285" t="str">
            <v>HEX.SOCKET HEAD BOLT M6*20</v>
          </cell>
        </row>
        <row r="17286">
          <cell r="A17286" t="str">
            <v>922341-3</v>
          </cell>
          <cell r="B17286" t="str">
            <v>HEX. SOCKET HEAD BOLT M6X25 FOR HM0810</v>
          </cell>
        </row>
        <row r="17287">
          <cell r="A17287" t="str">
            <v>922422-3</v>
          </cell>
          <cell r="B17287" t="str">
            <v>CAP HEAD BOLT M8 X 16</v>
          </cell>
        </row>
        <row r="17288">
          <cell r="A17288" t="str">
            <v>922451-6</v>
          </cell>
          <cell r="B17288" t="str">
            <v>HEX. SOCKET HEAD BOLT M8X30 FOR HM1201</v>
          </cell>
        </row>
        <row r="17289">
          <cell r="A17289" t="str">
            <v>922456-6</v>
          </cell>
          <cell r="B17289" t="str">
            <v>HEX. SOCKET HEAD BOLT M8X35 FOR 5500S</v>
          </cell>
        </row>
        <row r="17290">
          <cell r="A17290" t="str">
            <v>922912-6</v>
          </cell>
          <cell r="B17290" t="str">
            <v>HEX. SOCKET HEAD BOLT M5X65</v>
          </cell>
        </row>
        <row r="17291">
          <cell r="A17291" t="str">
            <v>924206-5</v>
          </cell>
          <cell r="B17291" t="str">
            <v>WING BOLT M5X10 FOR 4100NH</v>
          </cell>
        </row>
        <row r="17292">
          <cell r="A17292" t="str">
            <v>924316-8</v>
          </cell>
          <cell r="B17292" t="str">
            <v>WING BOLT M6X15 FOR 2416S/5806B</v>
          </cell>
        </row>
        <row r="17293">
          <cell r="A17293" t="str">
            <v>924341-9</v>
          </cell>
          <cell r="B17293" t="str">
            <v>WING BOLT M6X28 FOR 4100NH</v>
          </cell>
        </row>
        <row r="17294">
          <cell r="A17294" t="str">
            <v>941102-2</v>
          </cell>
          <cell r="B17294" t="str">
            <v>FLAT WASHER 5 FOR 4100NH</v>
          </cell>
        </row>
        <row r="17295">
          <cell r="A17295" t="str">
            <v>942101-7</v>
          </cell>
          <cell r="B17295" t="str">
            <v>SPRING WASHER 5 FOR HM0810</v>
          </cell>
        </row>
        <row r="17296">
          <cell r="A17296" t="str">
            <v>959185601</v>
          </cell>
          <cell r="B17296" t="str">
            <v>COLOR BOX</v>
          </cell>
        </row>
        <row r="17297">
          <cell r="A17297" t="str">
            <v>AN02010C00</v>
          </cell>
          <cell r="B17297" t="str">
            <v>TENSION SPRING 9 FOR EM3400U</v>
          </cell>
        </row>
        <row r="17298">
          <cell r="A17298" t="str">
            <v>B155B06X085</v>
          </cell>
          <cell r="B17298" t="str">
            <v>BOLT,STUD FOR G3500K/G4200K</v>
          </cell>
        </row>
        <row r="17299">
          <cell r="A17299" t="str">
            <v>DA00000016</v>
          </cell>
          <cell r="B17299" t="str">
            <v>SPRING OF SAFETY BUTTON FOR UR3000</v>
          </cell>
        </row>
        <row r="17300">
          <cell r="A17300" t="str">
            <v>DA00000018</v>
          </cell>
          <cell r="B17300" t="str">
            <v>ROTATING BUTTON SPRING FOR UR3000</v>
          </cell>
        </row>
        <row r="17301">
          <cell r="A17301" t="str">
            <v>DA00000024</v>
          </cell>
          <cell r="B17301" t="str">
            <v>PROTECTING STEEL WIRE FOR UR3000</v>
          </cell>
        </row>
        <row r="17302">
          <cell r="A17302" t="str">
            <v>DA00000025</v>
          </cell>
          <cell r="B17302" t="str">
            <v>TIGHTEN PRESSING PLATE</v>
          </cell>
        </row>
        <row r="17303">
          <cell r="A17303" t="str">
            <v>DA00000027</v>
          </cell>
          <cell r="B17303" t="str">
            <v>MOTOR FOAM RING FOR UR3000</v>
          </cell>
        </row>
        <row r="17304">
          <cell r="A17304" t="str">
            <v>DA00000030</v>
          </cell>
          <cell r="B17304" t="str">
            <v>BLADE SHEATH FOR UR3000</v>
          </cell>
        </row>
        <row r="17305">
          <cell r="A17305" t="str">
            <v>DA00000037</v>
          </cell>
          <cell r="B17305" t="str">
            <v>SHOULDER BELT FOR UR3000</v>
          </cell>
        </row>
        <row r="17306">
          <cell r="A17306" t="str">
            <v>DA00000042</v>
          </cell>
          <cell r="B17306" t="str">
            <v>HOUSING OF HANDLE ASSEMBLY FOR UR3000</v>
          </cell>
        </row>
        <row r="17307">
          <cell r="A17307" t="str">
            <v>DA00000044</v>
          </cell>
          <cell r="B17307" t="str">
            <v>SWITCH FOR UR3000</v>
          </cell>
        </row>
        <row r="17308">
          <cell r="A17308" t="str">
            <v>DA00000047</v>
          </cell>
          <cell r="B17308" t="str">
            <v>300MM PROTECTING COVER FOR UR3000</v>
          </cell>
        </row>
        <row r="17309">
          <cell r="A17309" t="str">
            <v>DA00000048</v>
          </cell>
          <cell r="B17309" t="str">
            <v>MOTOR ASSEMBLY FOR UR3000</v>
          </cell>
        </row>
        <row r="17310">
          <cell r="A17310" t="str">
            <v>DA00000050</v>
          </cell>
          <cell r="B17310" t="str">
            <v>POWER SUPPLY CORD FOR UR3000</v>
          </cell>
        </row>
        <row r="17311">
          <cell r="A17311" t="str">
            <v>DA00000053</v>
          </cell>
          <cell r="B17311" t="str">
            <v>PIPE END FOR UR3000</v>
          </cell>
        </row>
        <row r="17312">
          <cell r="A17312" t="str">
            <v>DA00000057</v>
          </cell>
          <cell r="B17312" t="str">
            <v>ROTATING BRACKET FOR UR3000</v>
          </cell>
        </row>
        <row r="17313">
          <cell r="A17313" t="str">
            <v>DA00000058</v>
          </cell>
          <cell r="B17313" t="str">
            <v>PIPE END FOR UR3000</v>
          </cell>
        </row>
        <row r="17314">
          <cell r="A17314" t="str">
            <v>DA00000064</v>
          </cell>
          <cell r="B17314" t="str">
            <v>OIL SEAL FOR EM2500U</v>
          </cell>
        </row>
        <row r="17315">
          <cell r="A17315" t="str">
            <v>DA00000156</v>
          </cell>
          <cell r="B17315" t="str">
            <v>GUARD</v>
          </cell>
        </row>
        <row r="17316">
          <cell r="A17316" t="str">
            <v>DA00000326</v>
          </cell>
          <cell r="B17316" t="str">
            <v>SELFDRIVING SCREW ELM4110/PLM4620</v>
          </cell>
        </row>
        <row r="17317">
          <cell r="A17317" t="str">
            <v>DA00000330</v>
          </cell>
          <cell r="B17317" t="str">
            <v>7.5 WHEEL ASSEMBLY</v>
          </cell>
        </row>
        <row r="17318">
          <cell r="A17318" t="str">
            <v>DA00000335</v>
          </cell>
          <cell r="B17318" t="str">
            <v>PRESSING PLATE OF FRONT WHEEL AXIS</v>
          </cell>
        </row>
        <row r="17319">
          <cell r="A17319" t="str">
            <v>DA00000384</v>
          </cell>
          <cell r="B17319" t="str">
            <v>BALL BEARING FOR EM2600U</v>
          </cell>
        </row>
        <row r="17320">
          <cell r="A17320" t="str">
            <v>DA00000386</v>
          </cell>
          <cell r="B17320" t="str">
            <v>CRANKSHAFT COMPL FOR EM2500U</v>
          </cell>
        </row>
        <row r="17321">
          <cell r="A17321" t="str">
            <v>DA00000388</v>
          </cell>
          <cell r="B17321" t="str">
            <v>RINGPISTON FOR EM2500U</v>
          </cell>
        </row>
        <row r="17322">
          <cell r="A17322" t="str">
            <v>DA00000389</v>
          </cell>
          <cell r="B17322" t="str">
            <v>PIN PISTON FOR EM2600U</v>
          </cell>
        </row>
        <row r="17323">
          <cell r="A17323" t="str">
            <v>DA00000391</v>
          </cell>
          <cell r="B17323" t="str">
            <v>GASKET CYLINDER</v>
          </cell>
        </row>
        <row r="17324">
          <cell r="A17324" t="str">
            <v>DA00000394</v>
          </cell>
          <cell r="B17324" t="str">
            <v>IGNITION COIL ASSY FOR EM2500U</v>
          </cell>
        </row>
        <row r="17325">
          <cell r="A17325" t="str">
            <v>DA00000428</v>
          </cell>
          <cell r="B17325" t="str">
            <v>FUEL TANK FOR EM2500U</v>
          </cell>
        </row>
        <row r="17326">
          <cell r="A17326" t="str">
            <v>DA00000573</v>
          </cell>
          <cell r="B17326" t="str">
            <v>OUTER WIRE STOPPER FOR PLM4620</v>
          </cell>
        </row>
        <row r="17327">
          <cell r="A17327" t="str">
            <v>DA00000602</v>
          </cell>
          <cell r="B17327" t="str">
            <v>GEAR WHEEL</v>
          </cell>
        </row>
        <row r="17328">
          <cell r="A17328" t="str">
            <v>DA00000782</v>
          </cell>
          <cell r="B17328" t="str">
            <v>300MM PROTECTING COVER FOR UR3000</v>
          </cell>
        </row>
        <row r="17329">
          <cell r="A17329" t="str">
            <v>DA00000783</v>
          </cell>
          <cell r="B17329" t="str">
            <v>SAFETY COVER UR3000</v>
          </cell>
        </row>
        <row r="17330">
          <cell r="A17330" t="str">
            <v>DA00000784</v>
          </cell>
          <cell r="B17330" t="str">
            <v>WASHER FOR UR3000</v>
          </cell>
        </row>
        <row r="17331">
          <cell r="A17331" t="str">
            <v>DA00000809</v>
          </cell>
          <cell r="B17331" t="str">
            <v>MOTOR FOR ELM3311</v>
          </cell>
        </row>
        <row r="17332">
          <cell r="A17332" t="str">
            <v>DA00000826</v>
          </cell>
          <cell r="B17332" t="str">
            <v>SELF TAPPING SCREW</v>
          </cell>
        </row>
        <row r="17333">
          <cell r="A17333" t="str">
            <v>DA00000968</v>
          </cell>
          <cell r="B17333" t="str">
            <v>TRIANGLE BELT</v>
          </cell>
        </row>
        <row r="17334">
          <cell r="A17334" t="str">
            <v>DA00001073</v>
          </cell>
          <cell r="B17334" t="str">
            <v>HANDLE SHEATH ASSEMBLY</v>
          </cell>
        </row>
        <row r="17335">
          <cell r="A17335" t="str">
            <v>DA00001090</v>
          </cell>
          <cell r="B17335" t="str">
            <v>LEFT OUTPUT GEAR ASSEMBLY</v>
          </cell>
        </row>
        <row r="17336">
          <cell r="A17336" t="str">
            <v>DA00001091</v>
          </cell>
          <cell r="B17336" t="str">
            <v>RIGHT OUTPUT GEAR</v>
          </cell>
        </row>
        <row r="17337">
          <cell r="A17337" t="str">
            <v>DA00001193</v>
          </cell>
          <cell r="B17337" t="str">
            <v>CAPACITOR ASSEMBLY FOR ELM3310</v>
          </cell>
        </row>
        <row r="17338">
          <cell r="A17338" t="str">
            <v>DA00001204</v>
          </cell>
          <cell r="B17338" t="str">
            <v>CARTON FOR PLM4620N2</v>
          </cell>
        </row>
        <row r="17339">
          <cell r="A17339" t="str">
            <v>DA00001251</v>
          </cell>
          <cell r="B17339" t="str">
            <v>FRONT COVER</v>
          </cell>
        </row>
        <row r="17340">
          <cell r="A17340" t="str">
            <v>DA00001255</v>
          </cell>
          <cell r="B17340" t="str">
            <v>HANDLE UPPER GRIP RUBB</v>
          </cell>
        </row>
        <row r="17341">
          <cell r="A17341" t="str">
            <v>FR67419</v>
          </cell>
          <cell r="B17341" t="str">
            <v>CLIP  FOR  G2400K/G3500K</v>
          </cell>
        </row>
        <row r="17342">
          <cell r="A17342" t="str">
            <v>JM21000082</v>
          </cell>
          <cell r="B17342" t="str">
            <v>LIFTING KNOB FOR LB1200F</v>
          </cell>
        </row>
        <row r="17343">
          <cell r="A17343" t="str">
            <v>JM21000244</v>
          </cell>
          <cell r="B17343" t="str">
            <v>CAPACITOR HV FOR LB1200FL</v>
          </cell>
        </row>
        <row r="17344">
          <cell r="A17344" t="str">
            <v>JM23600018</v>
          </cell>
          <cell r="B17344" t="str">
            <v>H.S.BOLT M6*12 FOR WST06</v>
          </cell>
        </row>
        <row r="17345">
          <cell r="A17345" t="str">
            <v>JM23600031</v>
          </cell>
          <cell r="B17345" t="str">
            <v>HEX BOLT M8*25 FOR WST06</v>
          </cell>
        </row>
        <row r="17346">
          <cell r="A17346" t="str">
            <v>JM23600052</v>
          </cell>
          <cell r="B17346" t="str">
            <v>MAIN SUPPORT BRACKET B FOR WST06</v>
          </cell>
        </row>
        <row r="17347">
          <cell r="A17347" t="str">
            <v>JM23600061</v>
          </cell>
          <cell r="B17347" t="str">
            <v>H.S.BOLT M4*10 FOR WST06</v>
          </cell>
        </row>
        <row r="17348">
          <cell r="A17348" t="str">
            <v>JM27100066</v>
          </cell>
          <cell r="B17348" t="str">
            <v>HSBOLT M8 FOR 2712</v>
          </cell>
        </row>
        <row r="17349">
          <cell r="A17349" t="str">
            <v>JM27100083</v>
          </cell>
          <cell r="B17349" t="str">
            <v>POINTER B FOR 2712</v>
          </cell>
        </row>
        <row r="17350">
          <cell r="A17350" t="str">
            <v>JM27100129</v>
          </cell>
          <cell r="B17350" t="str">
            <v>SIDE TABLE SUPPORT ROD FOR 2712</v>
          </cell>
        </row>
        <row r="17351">
          <cell r="A17351" t="str">
            <v>KA90124AA</v>
          </cell>
          <cell r="B17351" t="str">
            <v>BOLT  FOR  G2400K</v>
          </cell>
        </row>
        <row r="17352">
          <cell r="A17352" t="str">
            <v>KC66009AA</v>
          </cell>
          <cell r="B17352" t="str">
            <v>GASKET, HEAD FOR G3500K/G4200K</v>
          </cell>
        </row>
        <row r="17353">
          <cell r="A17353" t="str">
            <v>KD63042AA</v>
          </cell>
          <cell r="B17353" t="str">
            <v>GEAR, CRANKSHAFT FOR G5000K</v>
          </cell>
        </row>
        <row r="17354">
          <cell r="A17354" t="str">
            <v>KE80014AA</v>
          </cell>
          <cell r="B17354" t="str">
            <v>SWITCH, STOP FOR G2400K/G3500K</v>
          </cell>
        </row>
        <row r="17355">
          <cell r="A17355" t="str">
            <v>KF40003DA</v>
          </cell>
          <cell r="B17355" t="str">
            <v>FUEL FILTER FOR G2400K</v>
          </cell>
        </row>
        <row r="17356">
          <cell r="A17356" t="str">
            <v>KG01008CA</v>
          </cell>
          <cell r="B17356" t="str">
            <v>GOVERNOR GEAR ASS'Y FOR G3500K</v>
          </cell>
        </row>
        <row r="17357">
          <cell r="A17357" t="str">
            <v>KK09007BA</v>
          </cell>
          <cell r="B17357" t="str">
            <v>CHOKE LEVER ASSY FOR G6200K</v>
          </cell>
        </row>
        <row r="17358">
          <cell r="A17358" t="str">
            <v>KK09009AA</v>
          </cell>
          <cell r="B17358" t="str">
            <v>CHOKE LEVER ASSY</v>
          </cell>
        </row>
        <row r="17359">
          <cell r="A17359" t="str">
            <v>KK15015AA</v>
          </cell>
          <cell r="B17359" t="str">
            <v>CHOKE LEVER ASSY FOR G6200K</v>
          </cell>
        </row>
        <row r="17360">
          <cell r="A17360" t="str">
            <v>KK33005AA</v>
          </cell>
          <cell r="B17360" t="str">
            <v>INSULATOR</v>
          </cell>
        </row>
        <row r="17361">
          <cell r="A17361" t="str">
            <v>KK33007AA</v>
          </cell>
          <cell r="B17361" t="str">
            <v>INSULATOR</v>
          </cell>
        </row>
        <row r="17362">
          <cell r="A17362" t="str">
            <v>KM70032AB</v>
          </cell>
          <cell r="B17362" t="str">
            <v>GASKET, MUFFLER FOR G3500K/G4200K/G5000K</v>
          </cell>
        </row>
        <row r="17363">
          <cell r="A17363" t="str">
            <v>KM70057AA</v>
          </cell>
          <cell r="B17363" t="str">
            <v>GASKET MUFFLER</v>
          </cell>
        </row>
        <row r="17364">
          <cell r="A17364" t="str">
            <v>KR40031BB</v>
          </cell>
          <cell r="B17364" t="str">
            <v>COVER,FRONT</v>
          </cell>
        </row>
        <row r="17365">
          <cell r="A17365" t="str">
            <v>KS02226AD</v>
          </cell>
          <cell r="B17365" t="str">
            <v>RECOIL STARTER ASSY</v>
          </cell>
        </row>
        <row r="17366">
          <cell r="A17366" t="str">
            <v>KS20081AD004</v>
          </cell>
          <cell r="B17366" t="str">
            <v>SPRING,SPIRAL FOR G2400K</v>
          </cell>
        </row>
        <row r="17367">
          <cell r="A17367" t="str">
            <v>KU12025AA</v>
          </cell>
          <cell r="B17367" t="str">
            <v>TAP-SCREW  FOR  G2400K</v>
          </cell>
        </row>
        <row r="17368">
          <cell r="A17368" t="str">
            <v>KU23013AA</v>
          </cell>
          <cell r="B17368" t="str">
            <v>NUT FOR G2400K</v>
          </cell>
        </row>
        <row r="17369">
          <cell r="A17369" t="str">
            <v>KU44001AA</v>
          </cell>
          <cell r="B17369" t="str">
            <v>PIN, DOWEL FOR G2400K</v>
          </cell>
        </row>
        <row r="17370">
          <cell r="A17370" t="str">
            <v>KV25001AA</v>
          </cell>
          <cell r="B17370" t="str">
            <v>TAPPET</v>
          </cell>
        </row>
        <row r="17371">
          <cell r="A17371" t="str">
            <v>KV55005AA</v>
          </cell>
          <cell r="B17371" t="str">
            <v>SPRING,VALVE FOR G2400K</v>
          </cell>
        </row>
        <row r="17372">
          <cell r="A17372" t="str">
            <v>KV64002AA</v>
          </cell>
          <cell r="B17372" t="str">
            <v>RETAINER, VALVE SPG  FOR  G2400K</v>
          </cell>
        </row>
        <row r="17373">
          <cell r="A17373" t="str">
            <v>KV73004AA</v>
          </cell>
          <cell r="B17373" t="str">
            <v>SCREW,ADJUST FOR G2400K</v>
          </cell>
        </row>
        <row r="17374">
          <cell r="A17374" t="str">
            <v>KW11006AA</v>
          </cell>
          <cell r="B17374" t="str">
            <v>BALL BEARING</v>
          </cell>
        </row>
        <row r="17375">
          <cell r="A17375" t="str">
            <v>KW31007AA</v>
          </cell>
          <cell r="B17375" t="str">
            <v>GASKET, CRANKCASE FOR G3500K/G4200K</v>
          </cell>
        </row>
        <row r="17376">
          <cell r="A17376" t="str">
            <v>KW33003AA</v>
          </cell>
          <cell r="B17376" t="str">
            <v>GASKET,HEAD FOR G5000K/G6200K</v>
          </cell>
        </row>
        <row r="17377">
          <cell r="A17377" t="str">
            <v>KW34001AA</v>
          </cell>
          <cell r="B17377" t="str">
            <v>GASKETT, CARBURETOR FOR G3500K/G4200K</v>
          </cell>
        </row>
        <row r="17378">
          <cell r="A17378" t="str">
            <v>KW34029AA</v>
          </cell>
          <cell r="B17378" t="str">
            <v>GASKET, CARBURETOR  FOR G2400K</v>
          </cell>
        </row>
        <row r="17379">
          <cell r="A17379" t="str">
            <v>KY0390302530</v>
          </cell>
          <cell r="B17379" t="str">
            <v>MG REAR BEARING 6202</v>
          </cell>
        </row>
        <row r="17380">
          <cell r="A17380" t="str">
            <v>KY0390303432</v>
          </cell>
          <cell r="B17380" t="str">
            <v>MG TERMINAL BOX LID FOR G2400K</v>
          </cell>
        </row>
        <row r="17381">
          <cell r="A17381" t="str">
            <v>KY0390400136</v>
          </cell>
          <cell r="B17381" t="str">
            <v>MG NUT  FOR  G2400K/G3500K/G4200K</v>
          </cell>
        </row>
        <row r="17382">
          <cell r="A17382" t="str">
            <v>KY0390501015</v>
          </cell>
          <cell r="B17382" t="str">
            <v>MG TERMINAL BOS LID</v>
          </cell>
        </row>
        <row r="17383">
          <cell r="A17383" t="str">
            <v>KY0390700009</v>
          </cell>
          <cell r="B17383" t="str">
            <v>MG PROTECTION SCREEN</v>
          </cell>
        </row>
        <row r="17384">
          <cell r="A17384" t="str">
            <v>KY0392000030</v>
          </cell>
          <cell r="B17384" t="str">
            <v>MG FAN GENERATOR</v>
          </cell>
        </row>
        <row r="17385">
          <cell r="A17385" t="str">
            <v>KY0392000980</v>
          </cell>
          <cell r="B17385" t="str">
            <v>MG  BOLT FOR G2400K/G3500K/G4200K</v>
          </cell>
        </row>
        <row r="17386">
          <cell r="A17386" t="str">
            <v>N801A08</v>
          </cell>
          <cell r="B17386" t="str">
            <v>NUT, FLANGE FOR G2400K</v>
          </cell>
        </row>
        <row r="17387">
          <cell r="A17387" t="str">
            <v>NP00000002</v>
          </cell>
          <cell r="B17387" t="str">
            <v>HEX. NUT M20 FOR DCU600</v>
          </cell>
        </row>
        <row r="17388">
          <cell r="A17388" t="str">
            <v>RX00000028</v>
          </cell>
          <cell r="B17388" t="str">
            <v>CLEAR HOSE FOR RBC4111</v>
          </cell>
        </row>
        <row r="17389">
          <cell r="A17389" t="str">
            <v>SG00000015</v>
          </cell>
          <cell r="B17389" t="str">
            <v>REEL</v>
          </cell>
        </row>
        <row r="17390">
          <cell r="A17390" t="str">
            <v>TC00000063</v>
          </cell>
          <cell r="B17390" t="str">
            <v>BATTERY MINUS PLUS PLATE FOR DMR30</v>
          </cell>
        </row>
        <row r="17391">
          <cell r="A17391" t="str">
            <v>TC00000114</v>
          </cell>
          <cell r="B17391" t="str">
            <v>TAPPING SCREW 3X6</v>
          </cell>
        </row>
        <row r="17392">
          <cell r="A17392" t="str">
            <v>TC00000118</v>
          </cell>
          <cell r="B17392" t="str">
            <v>CORD CLAMP</v>
          </cell>
        </row>
        <row r="17393">
          <cell r="A17393" t="str">
            <v>TC00000122</v>
          </cell>
          <cell r="B17393" t="str">
            <v>UPPER CASE SET</v>
          </cell>
        </row>
        <row r="17394">
          <cell r="A17394" t="str">
            <v>TC00000124</v>
          </cell>
          <cell r="B17394" t="str">
            <v>TAPPING SCREW ST3X10</v>
          </cell>
        </row>
        <row r="17395">
          <cell r="A17395" t="str">
            <v>TC00000126</v>
          </cell>
          <cell r="B17395" t="str">
            <v>UNDER CASE SET</v>
          </cell>
        </row>
        <row r="17396">
          <cell r="A17396" t="str">
            <v>TC00000128</v>
          </cell>
          <cell r="B17396" t="str">
            <v>TAPPING SCREW ST2X6</v>
          </cell>
        </row>
        <row r="17397">
          <cell r="A17397" t="str">
            <v>TC00000129</v>
          </cell>
          <cell r="B17397" t="str">
            <v>MICRO USB COVER</v>
          </cell>
        </row>
        <row r="17398">
          <cell r="A17398" t="str">
            <v>TC00000130</v>
          </cell>
          <cell r="B17398" t="str">
            <v>TAPPING SCREW ST4X20</v>
          </cell>
        </row>
        <row r="17399">
          <cell r="A17399" t="str">
            <v>TC00000131</v>
          </cell>
          <cell r="B17399" t="str">
            <v>CIRCUIT</v>
          </cell>
        </row>
        <row r="17400">
          <cell r="A17400" t="str">
            <v>TC00000132</v>
          </cell>
          <cell r="B17400" t="str">
            <v>TAPPING SCREW ST2X6</v>
          </cell>
        </row>
        <row r="17401">
          <cell r="A17401" t="str">
            <v>TG00000003</v>
          </cell>
          <cell r="B17401" t="str">
            <v>U TYPE PIN FOR MHW0820</v>
          </cell>
        </row>
        <row r="17402">
          <cell r="A17402" t="str">
            <v>TG00000004</v>
          </cell>
          <cell r="B17402" t="str">
            <v>HIGH PRESSURE HOSE SET FOR MHW0820</v>
          </cell>
        </row>
        <row r="17403">
          <cell r="A17403" t="str">
            <v>TG00000006</v>
          </cell>
          <cell r="B17403" t="str">
            <v>SEAL RING 62 FOR MHW0820</v>
          </cell>
        </row>
        <row r="17404">
          <cell r="A17404" t="str">
            <v>TG00000008</v>
          </cell>
          <cell r="B17404" t="str">
            <v>10X2 62 O RING12 FOR MHW0820</v>
          </cell>
        </row>
        <row r="17405">
          <cell r="A17405" t="str">
            <v>TG00000010</v>
          </cell>
          <cell r="B17405" t="str">
            <v>HOSE REEL SET FOR MHW0820</v>
          </cell>
        </row>
        <row r="17406">
          <cell r="A17406" t="str">
            <v>TG00000011</v>
          </cell>
          <cell r="B17406" t="str">
            <v>TORSION SPRING FOR MHW0820</v>
          </cell>
        </row>
        <row r="17407">
          <cell r="A17407" t="str">
            <v>TG00000012</v>
          </cell>
          <cell r="B17407" t="str">
            <v>SCREW ST3.5X19 FOR MHW0820</v>
          </cell>
        </row>
        <row r="17408">
          <cell r="A17408" t="str">
            <v>TG00000058</v>
          </cell>
          <cell r="B17408" t="str">
            <v>10X2 62 O RING12 FOR HW1300</v>
          </cell>
        </row>
        <row r="17409">
          <cell r="A17409" t="str">
            <v>TG00000063</v>
          </cell>
          <cell r="B17409" t="str">
            <v>PUMP COMPLETE SET FOR HW1300/1200</v>
          </cell>
        </row>
        <row r="17410">
          <cell r="A17410" t="str">
            <v>W430B05X016</v>
          </cell>
          <cell r="B17410" t="str">
            <v>KEY, WOODRUFF  FOR  G2400K/G3500K</v>
          </cell>
        </row>
        <row r="17411">
          <cell r="A17411" t="str">
            <v>XNR0000495</v>
          </cell>
          <cell r="B17411" t="str">
            <v>BOLT FOR EBH340R</v>
          </cell>
        </row>
        <row r="17412">
          <cell r="A17412" t="str">
            <v>XNR0000515</v>
          </cell>
          <cell r="B17412" t="str">
            <v>ROTARY COVER(M)</v>
          </cell>
        </row>
        <row r="17413">
          <cell r="A17413" t="str">
            <v>XNR0000516</v>
          </cell>
          <cell r="B17413" t="str">
            <v>HARD LOCK NUT(WITH RIM) M6</v>
          </cell>
        </row>
        <row r="17414">
          <cell r="A17414" t="str">
            <v>XNR0000517</v>
          </cell>
          <cell r="B17414" t="str">
            <v>H.LSOCKET HEAD BOLT M6*45</v>
          </cell>
        </row>
        <row r="17415">
          <cell r="A17415" t="str">
            <v>XNR0000519</v>
          </cell>
          <cell r="B17415" t="str">
            <v>COLLAR</v>
          </cell>
        </row>
        <row r="17416">
          <cell r="A17416" t="str">
            <v>XNR0000522</v>
          </cell>
          <cell r="B17416" t="str">
            <v>PLUG</v>
          </cell>
        </row>
        <row r="17417">
          <cell r="A17417" t="str">
            <v>XNR0000527</v>
          </cell>
          <cell r="B17417" t="str">
            <v>H.LSOCKET HEAD BOLT M6*20</v>
          </cell>
        </row>
        <row r="17418">
          <cell r="A17418" t="str">
            <v>XNR0000531</v>
          </cell>
          <cell r="B17418" t="str">
            <v>PIN</v>
          </cell>
        </row>
        <row r="17419">
          <cell r="A17419" t="str">
            <v>XNR0000534</v>
          </cell>
          <cell r="B17419" t="str">
            <v>HUB</v>
          </cell>
        </row>
        <row r="17420">
          <cell r="A17420" t="str">
            <v>XNR0000542</v>
          </cell>
          <cell r="B17420" t="str">
            <v>SQUARE NUT 0330600P0W3</v>
          </cell>
        </row>
        <row r="17421">
          <cell r="A17421" t="str">
            <v>XNR0000546</v>
          </cell>
          <cell r="B17421" t="str">
            <v>L PIN 361050200C</v>
          </cell>
        </row>
        <row r="17422">
          <cell r="A17422" t="str">
            <v>XNR0000547</v>
          </cell>
          <cell r="B17422" t="str">
            <v>AXLE SHAFT 361050100C</v>
          </cell>
        </row>
        <row r="17423">
          <cell r="A17423" t="str">
            <v>XNR0000549</v>
          </cell>
          <cell r="B17423" t="str">
            <v>SWEEPER COMPLETE FOR SW400MP</v>
          </cell>
        </row>
        <row r="17424">
          <cell r="A17424" t="str">
            <v>122695-0</v>
          </cell>
          <cell r="B17424" t="str">
            <v>BLADE GUAGE ASS'Y FOR MT190</v>
          </cell>
        </row>
        <row r="17425">
          <cell r="A17425" t="str">
            <v>122704-5</v>
          </cell>
          <cell r="B17425" t="str">
            <v>STRAIGHT GUIDE ASS'Y FOR MT370</v>
          </cell>
        </row>
        <row r="17426">
          <cell r="A17426" t="str">
            <v>122878-2</v>
          </cell>
          <cell r="B17426" t="str">
            <v>GRIP ASSEMBLY</v>
          </cell>
        </row>
        <row r="17427">
          <cell r="A17427" t="str">
            <v>122A42-1</v>
          </cell>
          <cell r="B17427" t="str">
            <v>BRUSH GEAR ASSEMBLY</v>
          </cell>
        </row>
        <row r="17428">
          <cell r="A17428" t="str">
            <v>122C26-1</v>
          </cell>
          <cell r="B17428" t="str">
            <v>BUZZER SWITCH ASSEMBLY FOR DCU600</v>
          </cell>
        </row>
        <row r="17429">
          <cell r="A17429" t="str">
            <v>122C28-7</v>
          </cell>
          <cell r="B17429" t="str">
            <v>TURNING LOCK L ASSEMBLY FOR DCU600</v>
          </cell>
        </row>
        <row r="17430">
          <cell r="A17430" t="str">
            <v>122C29-5</v>
          </cell>
          <cell r="B17430" t="str">
            <v>TURNING LOCK R ASSEMBLY FOR DCU600</v>
          </cell>
        </row>
        <row r="17431">
          <cell r="A17431" t="str">
            <v>122C64-3</v>
          </cell>
          <cell r="B17431" t="str">
            <v>TORQUE LIMITER ASS'Y 230 FOR GA9081</v>
          </cell>
        </row>
        <row r="17432">
          <cell r="A17432" t="str">
            <v>122C96-0</v>
          </cell>
          <cell r="B17432" t="str">
            <v>MOTOR ASSEMBLY FOR CL117FD</v>
          </cell>
        </row>
        <row r="17433">
          <cell r="A17433" t="str">
            <v>122F51-0</v>
          </cell>
          <cell r="B17433" t="str">
            <v>HANDLE LEVER ASSEMBLE FOR VS001G</v>
          </cell>
        </row>
        <row r="17434">
          <cell r="A17434" t="str">
            <v>122F96-8</v>
          </cell>
          <cell r="B17434" t="str">
            <v>GRASS CATCHER ASSEMBLY FOR DLM460</v>
          </cell>
        </row>
        <row r="17435">
          <cell r="A17435" t="str">
            <v>122J57-2</v>
          </cell>
          <cell r="B17435" t="str">
            <v>BLOWER PIPE ASSEMBLY FOR UB003G</v>
          </cell>
        </row>
        <row r="17436">
          <cell r="A17436" t="str">
            <v>123169-4</v>
          </cell>
          <cell r="B17436" t="str">
            <v>CORD CUTTER ASSEMBLY FOR UR141D</v>
          </cell>
        </row>
        <row r="17437">
          <cell r="A17437" t="str">
            <v>123293-3</v>
          </cell>
          <cell r="B17437" t="str">
            <v>MOTOR ASSEMBLY FOR CL103D</v>
          </cell>
        </row>
        <row r="17438">
          <cell r="A17438" t="str">
            <v>123357-3</v>
          </cell>
          <cell r="B17438" t="str">
            <v>STARTING DEVICE CPL. BLUE</v>
          </cell>
        </row>
        <row r="17439">
          <cell r="A17439" t="str">
            <v>123974-9</v>
          </cell>
          <cell r="B17439" t="str">
            <v>DC MOTOR ASSEMBLY FOR DVC863L/154L</v>
          </cell>
        </row>
        <row r="17440">
          <cell r="A17440" t="str">
            <v>125201-0</v>
          </cell>
          <cell r="B17440" t="str">
            <v>GEAR HOUSING COMPLETE FOR 9047</v>
          </cell>
        </row>
        <row r="17441">
          <cell r="A17441" t="str">
            <v>125386-2</v>
          </cell>
          <cell r="B17441" t="str">
            <v>TORQUE LIMITTER ASS'Y FOR HR2810</v>
          </cell>
        </row>
        <row r="17442">
          <cell r="A17442" t="str">
            <v>125862-6</v>
          </cell>
          <cell r="B17442" t="str">
            <v>MOTOR ASSEMBLY FOR CL102D</v>
          </cell>
        </row>
        <row r="17443">
          <cell r="A17443" t="str">
            <v>125867-6</v>
          </cell>
          <cell r="B17443" t="str">
            <v>DC MOTOR ASSEMBLY FOR DCL180</v>
          </cell>
        </row>
        <row r="17444">
          <cell r="A17444" t="str">
            <v>125874-9</v>
          </cell>
          <cell r="B17444" t="str">
            <v>MOTOR ASS'Y FOR VC1310L</v>
          </cell>
        </row>
        <row r="17445">
          <cell r="A17445" t="str">
            <v>125932-1</v>
          </cell>
          <cell r="B17445" t="str">
            <v>DC MOTOR ASSEMBLY FOR DCL181F/182F</v>
          </cell>
        </row>
        <row r="17446">
          <cell r="A17446" t="str">
            <v>126231-4</v>
          </cell>
          <cell r="B17446" t="str">
            <v>MOTOR ASSEMBLY FOR CL103D</v>
          </cell>
        </row>
        <row r="17447">
          <cell r="A17447" t="str">
            <v>126457-8</v>
          </cell>
          <cell r="B17447" t="str">
            <v>GRIP ASSEMBLY FOR MT860</v>
          </cell>
        </row>
        <row r="17448">
          <cell r="A17448" t="str">
            <v>126846-7</v>
          </cell>
          <cell r="B17448" t="str">
            <v>DC MOTOR ASSEMBLY FOR CF108FD</v>
          </cell>
        </row>
        <row r="17449">
          <cell r="A17449" t="str">
            <v>126911-2</v>
          </cell>
          <cell r="B17449" t="str">
            <v>DUST COVER ASSEMBLY FOR 4100KB</v>
          </cell>
        </row>
        <row r="17450">
          <cell r="A17450" t="str">
            <v>127140-0</v>
          </cell>
          <cell r="B17450" t="str">
            <v>GEAR HOUSING L ASSEMBLY FOR JR3061T</v>
          </cell>
        </row>
        <row r="17451">
          <cell r="A17451" t="str">
            <v>127214-7</v>
          </cell>
          <cell r="B17451" t="str">
            <v>DUST CASE ASSEMBLY</v>
          </cell>
        </row>
        <row r="17452">
          <cell r="A17452" t="str">
            <v>127237-5</v>
          </cell>
          <cell r="B17452" t="str">
            <v>MOTOR ASSEMBLY FOR CL121D</v>
          </cell>
        </row>
        <row r="17453">
          <cell r="A17453" t="str">
            <v>127357-5</v>
          </cell>
          <cell r="B17453" t="str">
            <v>CHANGE LEVER ASSEMBLY</v>
          </cell>
        </row>
        <row r="17454">
          <cell r="A17454" t="str">
            <v>127516-1</v>
          </cell>
          <cell r="B17454" t="str">
            <v>MULCHING PLUG ASSEMBLY</v>
          </cell>
        </row>
        <row r="17455">
          <cell r="A17455" t="str">
            <v>127550-1</v>
          </cell>
          <cell r="B17455" t="str">
            <v>MULCHING PLUG ASSEMBLY</v>
          </cell>
        </row>
        <row r="17456">
          <cell r="A17456" t="str">
            <v>127602-8</v>
          </cell>
          <cell r="B17456" t="str">
            <v>DC MOTOR ASSEMBLY FOR DVC865L/155L</v>
          </cell>
        </row>
        <row r="17457">
          <cell r="A17457" t="str">
            <v>127641-8</v>
          </cell>
          <cell r="B17457" t="str">
            <v>DAMPER SHAFT ASSEMBLY</v>
          </cell>
        </row>
        <row r="17458">
          <cell r="A17458" t="str">
            <v>127683-2</v>
          </cell>
          <cell r="B17458" t="str">
            <v>SLIDER ASSEMBLY FOR JR3061T</v>
          </cell>
        </row>
        <row r="17459">
          <cell r="A17459" t="str">
            <v>135249-4</v>
          </cell>
          <cell r="B17459" t="str">
            <v>SPROCKET COVER A FOR UC4020A</v>
          </cell>
        </row>
        <row r="17460">
          <cell r="A17460" t="str">
            <v>135264-8</v>
          </cell>
          <cell r="B17460" t="str">
            <v>STOPPER COMPLETE FOR RP0900</v>
          </cell>
        </row>
        <row r="17461">
          <cell r="A17461" t="str">
            <v>135281-8</v>
          </cell>
          <cell r="B17461" t="str">
            <v>TOOLLESS WHEEL COVER 180 FOR MT900</v>
          </cell>
        </row>
        <row r="17462">
          <cell r="A17462" t="str">
            <v>135404-8</v>
          </cell>
          <cell r="B17462" t="str">
            <v>MOTOR ASS'Y FOR CL070D</v>
          </cell>
        </row>
        <row r="17463">
          <cell r="A17463" t="str">
            <v>135509-4</v>
          </cell>
          <cell r="B17463" t="str">
            <v>VISE ASS'Y FOR MT240</v>
          </cell>
        </row>
        <row r="17464">
          <cell r="A17464" t="str">
            <v>135555-7</v>
          </cell>
          <cell r="B17464" t="str">
            <v>COUPLING ASS'Y FOR GA4040C</v>
          </cell>
        </row>
        <row r="17465">
          <cell r="A17465" t="str">
            <v>135556-5</v>
          </cell>
          <cell r="B17465" t="str">
            <v>COUPLING ASS'Y</v>
          </cell>
        </row>
        <row r="17466">
          <cell r="A17466" t="str">
            <v>135615-5</v>
          </cell>
          <cell r="B17466" t="str">
            <v>SPUR GEAR 43 ASS'Y FOR UC3041A</v>
          </cell>
        </row>
        <row r="17467">
          <cell r="A17467" t="str">
            <v>135749-4</v>
          </cell>
          <cell r="B17467" t="str">
            <v>PIPE ASS'Y FOR UR184LD</v>
          </cell>
        </row>
        <row r="17468">
          <cell r="A17468" t="str">
            <v>135796-5</v>
          </cell>
          <cell r="B17468" t="str">
            <v>ANVIL E ASS'Y FOR TW190D</v>
          </cell>
        </row>
        <row r="17469">
          <cell r="A17469" t="str">
            <v>135824-6</v>
          </cell>
          <cell r="B17469" t="str">
            <v>ANVIL E ASS'Y FOR TW280D</v>
          </cell>
        </row>
        <row r="17470">
          <cell r="A17470" t="str">
            <v>135838-5</v>
          </cell>
          <cell r="B17470" t="str">
            <v>FUEL SUCTION LINE ASSEMBLY FOR EB5300TH</v>
          </cell>
        </row>
        <row r="17471">
          <cell r="A17471" t="str">
            <v>135883-0</v>
          </cell>
          <cell r="B17471" t="str">
            <v>HELICAL GEAR 47 ASS'Y FOR MUM164D</v>
          </cell>
        </row>
        <row r="17472">
          <cell r="A17472" t="str">
            <v>135934-9</v>
          </cell>
          <cell r="B17472" t="str">
            <v>BATTERY BOX ASSY FOR CU180D</v>
          </cell>
        </row>
        <row r="17473">
          <cell r="A17473" t="str">
            <v>135950-1</v>
          </cell>
          <cell r="B17473" t="str">
            <v>PROTECTOR ASS'Y FOR UR100D</v>
          </cell>
        </row>
        <row r="17474">
          <cell r="A17474" t="str">
            <v>135952-7</v>
          </cell>
          <cell r="B17474" t="str">
            <v>PIPE 24 ASS'Y FOR UR100D</v>
          </cell>
        </row>
        <row r="17475">
          <cell r="A17475" t="str">
            <v>135967-4</v>
          </cell>
          <cell r="B17475" t="str">
            <v>GEAR ASS’Y FOR DUR189</v>
          </cell>
        </row>
        <row r="17476">
          <cell r="A17476" t="str">
            <v>136029-1</v>
          </cell>
          <cell r="B17476" t="str">
            <v>BEARING BOX FOR DLW140/LW1401</v>
          </cell>
        </row>
        <row r="17477">
          <cell r="A17477" t="str">
            <v>136106-9</v>
          </cell>
          <cell r="B17477" t="str">
            <v>CAPSULE COMPLETE (T) FOR DCL280/281</v>
          </cell>
        </row>
        <row r="17478">
          <cell r="A17478" t="str">
            <v>136122-1</v>
          </cell>
          <cell r="B17478" t="str">
            <v>SPROCKET COVER ASS'Y</v>
          </cell>
        </row>
        <row r="17479">
          <cell r="A17479" t="str">
            <v>136138-6</v>
          </cell>
          <cell r="B17479" t="str">
            <v>SPROCKET COVER ASS'Y</v>
          </cell>
        </row>
        <row r="17480">
          <cell r="A17480" t="str">
            <v>136144-1</v>
          </cell>
          <cell r="B17480" t="str">
            <v>GEAR HOUSING B ASS'Y FOR GA4050/ 5051R</v>
          </cell>
        </row>
        <row r="17481">
          <cell r="A17481" t="str">
            <v>136231-6</v>
          </cell>
          <cell r="B17481" t="str">
            <v>GEAR BOX ASS'Y</v>
          </cell>
        </row>
        <row r="17482">
          <cell r="A17482" t="str">
            <v>136304-5</v>
          </cell>
          <cell r="B17482" t="str">
            <v>GEAR HOUSING ASS'Y FOR HR3001C</v>
          </cell>
        </row>
        <row r="17483">
          <cell r="A17483" t="str">
            <v>136312-6</v>
          </cell>
          <cell r="B17483" t="str">
            <v>TOOL HOLDER ASS'Y FOR HR008G/HR3011FC</v>
          </cell>
        </row>
        <row r="17484">
          <cell r="A17484" t="str">
            <v>136331-2</v>
          </cell>
          <cell r="B17484" t="str">
            <v>SLIDE PIPE ASSY</v>
          </cell>
        </row>
        <row r="17485">
          <cell r="A17485" t="str">
            <v>136332-0</v>
          </cell>
          <cell r="B17485" t="str">
            <v>SLIDE PIPE ASSY</v>
          </cell>
        </row>
        <row r="17486">
          <cell r="A17486" t="str">
            <v>136349-3</v>
          </cell>
          <cell r="B17486" t="str">
            <v>VISE ASS'Y</v>
          </cell>
        </row>
        <row r="17487">
          <cell r="A17487" t="str">
            <v>136371-0</v>
          </cell>
          <cell r="B17487" t="str">
            <v>PIPE BRACKET ASSY</v>
          </cell>
        </row>
        <row r="17488">
          <cell r="A17488" t="str">
            <v>136372-8</v>
          </cell>
          <cell r="B17488" t="str">
            <v>OIL TANK ASSEMBLY</v>
          </cell>
        </row>
        <row r="17489">
          <cell r="A17489" t="str">
            <v>136373-6</v>
          </cell>
          <cell r="B17489" t="str">
            <v>SPROCKET COVER ASSY</v>
          </cell>
        </row>
        <row r="17490">
          <cell r="A17490" t="str">
            <v>136404-1</v>
          </cell>
          <cell r="B17490" t="str">
            <v>COWLING LOWER ASSY</v>
          </cell>
        </row>
        <row r="17491">
          <cell r="A17491" t="str">
            <v>136406-7</v>
          </cell>
          <cell r="B17491" t="str">
            <v>KEYLESS CHUCK WITH GEAR ASS'Y FOR DF001G</v>
          </cell>
        </row>
        <row r="17492">
          <cell r="A17492" t="str">
            <v>136573-8</v>
          </cell>
          <cell r="B17492" t="str">
            <v>SPROCKET COVER ASS'Y FOR UC002G</v>
          </cell>
        </row>
        <row r="17493">
          <cell r="A17493" t="str">
            <v>136586-9</v>
          </cell>
          <cell r="B17493" t="str">
            <v>INLET ASS'Y (BLACK) FOR CL002G</v>
          </cell>
        </row>
        <row r="17494">
          <cell r="A17494" t="str">
            <v>136621-3</v>
          </cell>
          <cell r="B17494" t="str">
            <v>PIPE ASS'Y FOR DUN460W</v>
          </cell>
        </row>
        <row r="17495">
          <cell r="A17495" t="str">
            <v>136650-6</v>
          </cell>
          <cell r="B17495" t="str">
            <v>HANDLE COVER SET FOR KP001G</v>
          </cell>
        </row>
        <row r="17496">
          <cell r="A17496" t="str">
            <v>136679-2</v>
          </cell>
          <cell r="B17496" t="str">
            <v>LOWER PIPE L ASS'Y FOR DLM230</v>
          </cell>
        </row>
        <row r="17497">
          <cell r="A17497" t="str">
            <v>136680-7</v>
          </cell>
          <cell r="B17497" t="str">
            <v>LOWER PIPE R ASS'Y FOR DLM230</v>
          </cell>
        </row>
        <row r="17498">
          <cell r="A17498" t="str">
            <v>136698-8</v>
          </cell>
          <cell r="B17498" t="str">
            <v>GEAR HOUSING ASSY FOR GA7081/9081</v>
          </cell>
        </row>
        <row r="17499">
          <cell r="A17499" t="str">
            <v>136771-4</v>
          </cell>
          <cell r="B17499" t="str">
            <v>GEAR HOUSING COVER FOR GA5091</v>
          </cell>
        </row>
        <row r="17500">
          <cell r="A17500" t="str">
            <v>136781-1</v>
          </cell>
          <cell r="B17500" t="str">
            <v>CAPSULE ASS'Y FOR CL117FD</v>
          </cell>
        </row>
        <row r="17501">
          <cell r="A17501" t="str">
            <v>136784-5</v>
          </cell>
          <cell r="B17501" t="str">
            <v>SPROCKET COVER ASS'Y FOR DUC307</v>
          </cell>
        </row>
        <row r="17502">
          <cell r="A17502" t="str">
            <v>136862-1</v>
          </cell>
          <cell r="B17502" t="str">
            <v>PIPE BRACKET ASS'Y UR013G</v>
          </cell>
        </row>
        <row r="17503">
          <cell r="A17503" t="str">
            <v>136868-9</v>
          </cell>
          <cell r="B17503" t="str">
            <v>BRAKE CALIPER R ASS'Y FOR DCU600</v>
          </cell>
        </row>
        <row r="17504">
          <cell r="A17504" t="str">
            <v>136879-4</v>
          </cell>
          <cell r="B17504" t="str">
            <v>BATTERY COVER ASS'Y LM001G</v>
          </cell>
        </row>
        <row r="17505">
          <cell r="A17505" t="str">
            <v>136880-9</v>
          </cell>
          <cell r="B17505" t="str">
            <v>BATTERY COVER ASS'Y LM002G</v>
          </cell>
        </row>
        <row r="17506">
          <cell r="A17506" t="str">
            <v>136912-2</v>
          </cell>
          <cell r="B17506" t="str">
            <v>UPPER HOUSING ASSY FOR PM001G</v>
          </cell>
        </row>
        <row r="17507">
          <cell r="A17507" t="str">
            <v>136928-7</v>
          </cell>
          <cell r="B17507" t="str">
            <v>BEARING HOUSING ASS'Y FOR DUH507</v>
          </cell>
        </row>
        <row r="17508">
          <cell r="A17508" t="str">
            <v>136965-1</v>
          </cell>
          <cell r="B17508" t="str">
            <v>CAPSULE ASS'Y FOR DCL283F</v>
          </cell>
        </row>
        <row r="17509">
          <cell r="A17509" t="str">
            <v>136980-5</v>
          </cell>
          <cell r="B17509" t="str">
            <v>TANK ASS'Y FOR PM001G</v>
          </cell>
        </row>
        <row r="17510">
          <cell r="A17510" t="str">
            <v>136985-5</v>
          </cell>
          <cell r="B17510" t="str">
            <v>SOLENOID VALVE ASS'Y FOR PM001G</v>
          </cell>
        </row>
        <row r="17511">
          <cell r="A17511" t="str">
            <v>136987-1</v>
          </cell>
          <cell r="B17511" t="str">
            <v>CRANK HOUSING ASS'Y FOR EN402MP</v>
          </cell>
        </row>
        <row r="17512">
          <cell r="A17512" t="str">
            <v>137018-9</v>
          </cell>
          <cell r="B17512" t="str">
            <v>GEAR HOUSING FOR GA4100</v>
          </cell>
        </row>
        <row r="17513">
          <cell r="A17513" t="str">
            <v>137135-5</v>
          </cell>
          <cell r="B17513" t="str">
            <v>TOP COVER ASSEMBLY FOR VS001G</v>
          </cell>
        </row>
        <row r="17514">
          <cell r="A17514" t="str">
            <v>137141-0</v>
          </cell>
          <cell r="B17514" t="str">
            <v>PIPE ASS'Y FOR DUN460W</v>
          </cell>
        </row>
        <row r="17515">
          <cell r="A17515" t="str">
            <v>137149-4</v>
          </cell>
          <cell r="B17515" t="str">
            <v>GEAR HOUSING ASS'Y FOR GA7090/9090</v>
          </cell>
        </row>
        <row r="17516">
          <cell r="A17516" t="str">
            <v>137154-1</v>
          </cell>
          <cell r="B17516" t="str">
            <v>GEAR HOUSING ASS'Y FOR UN001G</v>
          </cell>
        </row>
        <row r="17517">
          <cell r="A17517" t="str">
            <v>137155-9</v>
          </cell>
          <cell r="B17517" t="str">
            <v>GEAR HOUSING COVER ASS'Y FOR UN001G</v>
          </cell>
        </row>
        <row r="17518">
          <cell r="A17518" t="str">
            <v>137166-4</v>
          </cell>
          <cell r="B17518" t="str">
            <v>CHANGE LEVER FOR HR2670</v>
          </cell>
        </row>
        <row r="17519">
          <cell r="A17519" t="str">
            <v>137187-6</v>
          </cell>
          <cell r="B17519" t="str">
            <v>HELICAL GEAR ASS'Y FOR UN001G</v>
          </cell>
        </row>
        <row r="17520">
          <cell r="A17520" t="str">
            <v>137196-5</v>
          </cell>
          <cell r="B17520" t="str">
            <v>BEARING HOUSING ASS'Y FOR UH020G</v>
          </cell>
        </row>
        <row r="17521">
          <cell r="A17521" t="str">
            <v>137222-0</v>
          </cell>
          <cell r="B17521" t="str">
            <v>GEAR HOUSING ASS'Y FOR HR2670</v>
          </cell>
        </row>
        <row r="17522">
          <cell r="A17522" t="str">
            <v>137224-6</v>
          </cell>
          <cell r="B17522" t="str">
            <v>CAM SHAFT ASS'Y FOR HR2670</v>
          </cell>
        </row>
        <row r="17523">
          <cell r="A17523" t="str">
            <v>137235-1</v>
          </cell>
          <cell r="B17523" t="str">
            <v>SPROCKET COVER ASS'Y FOR DUC150</v>
          </cell>
        </row>
        <row r="17524">
          <cell r="A17524" t="str">
            <v>137259-7</v>
          </cell>
          <cell r="B17524" t="str">
            <v>TOOL HOLDER ASS'Y FOR HR2670</v>
          </cell>
        </row>
        <row r="17525">
          <cell r="A17525" t="str">
            <v>137260-2</v>
          </cell>
          <cell r="B17525" t="str">
            <v>TOOL HOLDER ASS'Y FOR HR2670FT</v>
          </cell>
        </row>
        <row r="17526">
          <cell r="A17526" t="str">
            <v>137268-6</v>
          </cell>
          <cell r="B17526" t="str">
            <v>BATTERY COVER ASSEMBLY FOR VC014G</v>
          </cell>
        </row>
        <row r="17527">
          <cell r="A17527" t="str">
            <v>137276-7</v>
          </cell>
          <cell r="B17527" t="str">
            <v>TOOL HOLDER ASSY FOR HR2601F</v>
          </cell>
        </row>
        <row r="17528">
          <cell r="A17528" t="str">
            <v>137279-1</v>
          </cell>
          <cell r="B17528" t="str">
            <v>TOOL HOLDER ASS'Y FOR HR2300</v>
          </cell>
        </row>
        <row r="17529">
          <cell r="A17529" t="str">
            <v>137290-3</v>
          </cell>
          <cell r="B17529" t="str">
            <v>DUST BOX ASSEMBLY FOR CL004G</v>
          </cell>
        </row>
        <row r="17530">
          <cell r="A17530" t="str">
            <v>137292-9</v>
          </cell>
          <cell r="B17530" t="str">
            <v>FILTER CASE ASSEMBLY FOR CL004G</v>
          </cell>
        </row>
        <row r="17531">
          <cell r="A17531" t="str">
            <v>137306-4</v>
          </cell>
          <cell r="B17531" t="str">
            <v>INLET ASS'Y FOR CL004G</v>
          </cell>
        </row>
        <row r="17532">
          <cell r="A17532" t="str">
            <v>137312-9</v>
          </cell>
          <cell r="B17532" t="str">
            <v>TOP COVER ASSEMBLY FOR VC013G</v>
          </cell>
        </row>
        <row r="17533">
          <cell r="A17533" t="str">
            <v>137318-7</v>
          </cell>
          <cell r="B17533" t="str">
            <v>HOUSING BASE ASSEMBLY FOR UC030G</v>
          </cell>
        </row>
        <row r="17534">
          <cell r="A17534" t="str">
            <v>137335-7</v>
          </cell>
          <cell r="B17534" t="str">
            <v>SPROCKET COVER ASS'Y FOR UC030G</v>
          </cell>
        </row>
        <row r="17535">
          <cell r="A17535" t="str">
            <v>137349-6</v>
          </cell>
          <cell r="B17535" t="str">
            <v>INLET ASSEMBLY FOR CL200FD</v>
          </cell>
        </row>
        <row r="17536">
          <cell r="A17536" t="str">
            <v>137368-2</v>
          </cell>
          <cell r="B17536" t="str">
            <v>MOTOR COVER ASSEMBLY FOR UB003G</v>
          </cell>
        </row>
        <row r="17537">
          <cell r="A17537" t="str">
            <v>137376-3</v>
          </cell>
          <cell r="B17537" t="str">
            <v>SPROCKET COVER ASS'Y FOR UC031G</v>
          </cell>
        </row>
        <row r="17538">
          <cell r="A17538" t="str">
            <v>137380-2</v>
          </cell>
          <cell r="B17538" t="str">
            <v>BLADE CASE ASSEMBLY FOR LH001G</v>
          </cell>
        </row>
        <row r="17539">
          <cell r="A17539" t="str">
            <v>137384-4</v>
          </cell>
          <cell r="B17539" t="str">
            <v>PUMP HOUSING A ASS'Y FOR GP001G</v>
          </cell>
        </row>
        <row r="17540">
          <cell r="A17540" t="str">
            <v>137398-3</v>
          </cell>
          <cell r="B17540" t="str">
            <v>SPROCKET COVER ASS'Y FOR DUC258</v>
          </cell>
        </row>
        <row r="17541">
          <cell r="A17541" t="str">
            <v>137399-1</v>
          </cell>
          <cell r="B17541" t="str">
            <v>MOTOR COVER ASSEMBLY FOR CL200FD</v>
          </cell>
        </row>
        <row r="17542">
          <cell r="A17542" t="str">
            <v>137406-0</v>
          </cell>
          <cell r="B17542" t="str">
            <v>TOP COVER ASSEMBLY FOR VS001G</v>
          </cell>
        </row>
        <row r="17543">
          <cell r="A17543" t="str">
            <v>137414-1</v>
          </cell>
          <cell r="B17543" t="str">
            <v>SUB HANDLE ASS'Y FOR UB003G</v>
          </cell>
        </row>
        <row r="17544">
          <cell r="A17544" t="str">
            <v>137422-2</v>
          </cell>
          <cell r="B17544" t="str">
            <v>HOUSING BASE ASSEMBLY FOR UC033G</v>
          </cell>
        </row>
        <row r="17545">
          <cell r="A17545" t="str">
            <v>137425-6</v>
          </cell>
          <cell r="B17545" t="str">
            <v>UPPER HOUSING ASSEMBLY FOR UB004G</v>
          </cell>
        </row>
        <row r="17546">
          <cell r="A17546" t="str">
            <v>137428-0</v>
          </cell>
          <cell r="B17546" t="str">
            <v>SPROCKET COVER ASS'Y FOR UC033G</v>
          </cell>
        </row>
        <row r="17547">
          <cell r="A17547" t="str">
            <v>137431-1</v>
          </cell>
          <cell r="B17547" t="str">
            <v>INDICATION PLATE ASS'Y FOR VL001G</v>
          </cell>
        </row>
        <row r="17548">
          <cell r="A17548" t="str">
            <v>137433-7</v>
          </cell>
          <cell r="B17548" t="str">
            <v>UNBALANCER ASSY FOR VL001G</v>
          </cell>
        </row>
        <row r="17549">
          <cell r="A17549" t="str">
            <v>137434-5</v>
          </cell>
          <cell r="B17549" t="str">
            <v>MOTOR HOUSING ASSEMBLY FOR UB004G</v>
          </cell>
        </row>
        <row r="17550">
          <cell r="A17550" t="str">
            <v>137447-6</v>
          </cell>
          <cell r="B17550" t="str">
            <v>TOP COVER ASSEMBLY FOR PE001G</v>
          </cell>
        </row>
        <row r="17551">
          <cell r="A17551" t="str">
            <v>137448-4</v>
          </cell>
          <cell r="B17551" t="str">
            <v>FRONT HOUSING ASSEMBLY FOR PE001G</v>
          </cell>
        </row>
        <row r="17552">
          <cell r="A17552" t="str">
            <v>137464-6</v>
          </cell>
          <cell r="B17552" t="str">
            <v>CAP B ASS'Y FOR PE001G</v>
          </cell>
        </row>
        <row r="17553">
          <cell r="A17553" t="str">
            <v>137467-0</v>
          </cell>
          <cell r="B17553" t="str">
            <v>BATTERY CASE S ASS'Y FOR VL001G</v>
          </cell>
        </row>
        <row r="17554">
          <cell r="A17554" t="str">
            <v>137475-1</v>
          </cell>
          <cell r="B17554" t="str">
            <v>TYPE T JOINT ASS'Y FOR PE001G</v>
          </cell>
        </row>
        <row r="17555">
          <cell r="A17555" t="str">
            <v>137476-9</v>
          </cell>
          <cell r="B17555" t="str">
            <v>ONE-TOUCH JOINT ASS'Y FOR PE001G</v>
          </cell>
        </row>
        <row r="17556">
          <cell r="A17556" t="str">
            <v>140019-8</v>
          </cell>
          <cell r="B17556" t="str">
            <v>MOTOR HOUSING FOR PC5000C</v>
          </cell>
        </row>
        <row r="17557">
          <cell r="A17557" t="str">
            <v>140055-4</v>
          </cell>
          <cell r="B17557" t="str">
            <v>BLADE CASE COMPLETE</v>
          </cell>
        </row>
        <row r="17558">
          <cell r="A17558" t="str">
            <v>140164-9</v>
          </cell>
          <cell r="B17558" t="str">
            <v>LINK PLATE COMPLETE FOR LS1216L</v>
          </cell>
        </row>
        <row r="17559">
          <cell r="A17559" t="str">
            <v>140166-5</v>
          </cell>
          <cell r="B17559" t="str">
            <v>TURN BASE COMPLETE</v>
          </cell>
        </row>
        <row r="17560">
          <cell r="A17560" t="str">
            <v>140197-4</v>
          </cell>
          <cell r="B17560" t="str">
            <v>MAIN FRAME COMPLETE FOR KP0800</v>
          </cell>
        </row>
        <row r="17561">
          <cell r="A17561" t="str">
            <v>140264-5</v>
          </cell>
          <cell r="B17561" t="str">
            <v>TOOL HOLDER COMPLETE FOR HR2610</v>
          </cell>
        </row>
        <row r="17562">
          <cell r="A17562" t="str">
            <v>140268-7</v>
          </cell>
          <cell r="B17562" t="str">
            <v>GEAR HOUSING COMPLETE FOR HR2601F</v>
          </cell>
        </row>
        <row r="17563">
          <cell r="A17563" t="str">
            <v>140333-2</v>
          </cell>
          <cell r="B17563" t="str">
            <v>SWITCH LEVER A FOR GA4034/GA5034</v>
          </cell>
        </row>
        <row r="17564">
          <cell r="A17564" t="str">
            <v>140451-6</v>
          </cell>
          <cell r="B17564" t="str">
            <v>UNDER COVER CPL FOR UM164</v>
          </cell>
        </row>
        <row r="17565">
          <cell r="A17565" t="str">
            <v>140609-7</v>
          </cell>
          <cell r="B17565" t="str">
            <v>ARM COMPLETE FOR LS713D</v>
          </cell>
        </row>
        <row r="17566">
          <cell r="A17566" t="str">
            <v>140940-1</v>
          </cell>
          <cell r="B17566" t="str">
            <v>MOTOR HOUSING COMPLETE FOR M2400</v>
          </cell>
        </row>
        <row r="17567">
          <cell r="A17567" t="str">
            <v>140A04-7</v>
          </cell>
          <cell r="B17567" t="str">
            <v>SUB CONTROLLER COMPLETE FOR DUH751</v>
          </cell>
        </row>
        <row r="17568">
          <cell r="A17568" t="str">
            <v>140A75-4</v>
          </cell>
          <cell r="B17568" t="str">
            <v>OIL TANK COMPLETE FOR UC254D</v>
          </cell>
        </row>
        <row r="17569">
          <cell r="A17569" t="str">
            <v>140C65-9</v>
          </cell>
          <cell r="B17569" t="str">
            <v>SHAFT PIPE COMPLETE E</v>
          </cell>
        </row>
        <row r="17570">
          <cell r="A17570" t="str">
            <v>140C77-2</v>
          </cell>
          <cell r="B17570" t="str">
            <v>GEAR COMPLETE</v>
          </cell>
        </row>
        <row r="17571">
          <cell r="A17571" t="str">
            <v>140C78-0</v>
          </cell>
          <cell r="B17571" t="str">
            <v>MOTOR HOUSING FOR JR3061T</v>
          </cell>
        </row>
        <row r="17572">
          <cell r="A17572" t="str">
            <v>140C99-2</v>
          </cell>
          <cell r="B17572" t="str">
            <v>GEAR HOUSING COMPLETE FOR HR2650</v>
          </cell>
        </row>
        <row r="17573">
          <cell r="A17573" t="str">
            <v>140D62-1</v>
          </cell>
          <cell r="B17573" t="str">
            <v>UPPER HOUSING FOR DVC265</v>
          </cell>
        </row>
        <row r="17574">
          <cell r="A17574" t="str">
            <v>140D69-7</v>
          </cell>
          <cell r="B17574" t="str">
            <v>GEAR HOUSING FOR DLW140/LW1401</v>
          </cell>
        </row>
        <row r="17575">
          <cell r="A17575" t="str">
            <v>140F05-5</v>
          </cell>
          <cell r="B17575" t="str">
            <v>BLADE SUPPORT COMPLETE</v>
          </cell>
        </row>
        <row r="17576">
          <cell r="A17576" t="str">
            <v>140F08-9</v>
          </cell>
          <cell r="B17576" t="str">
            <v>LED CIRCUIT COMPLETE</v>
          </cell>
        </row>
        <row r="17577">
          <cell r="A17577" t="str">
            <v>140F10-2</v>
          </cell>
          <cell r="B17577" t="str">
            <v>SWITCH CIRCUIT (4) FOR DLM460/462/533</v>
          </cell>
        </row>
        <row r="17578">
          <cell r="A17578" t="str">
            <v>140F51-8</v>
          </cell>
          <cell r="B17578" t="str">
            <v>BRAKE COVER COMPLETE</v>
          </cell>
        </row>
        <row r="17579">
          <cell r="A17579" t="str">
            <v>140F61-5</v>
          </cell>
          <cell r="B17579" t="str">
            <v>LOWER HOUSING FOR DVC261/265</v>
          </cell>
        </row>
        <row r="17580">
          <cell r="A17580" t="str">
            <v>140F83-5</v>
          </cell>
          <cell r="B17580" t="str">
            <v>BLADE CASE COMPLETE</v>
          </cell>
        </row>
        <row r="17581">
          <cell r="A17581" t="str">
            <v>140G57-2</v>
          </cell>
          <cell r="B17581" t="str">
            <v>BLADE CASE COMPLETE FOR 5007NFA</v>
          </cell>
        </row>
        <row r="17582">
          <cell r="A17582" t="str">
            <v>140J31-8</v>
          </cell>
          <cell r="B17582" t="str">
            <v>COUNTER WEIGHT COMPLETE</v>
          </cell>
        </row>
        <row r="17583">
          <cell r="A17583" t="str">
            <v>140K35-6</v>
          </cell>
          <cell r="B17583" t="str">
            <v>SWITCH CIRCUIT G FOR DUR369L</v>
          </cell>
        </row>
        <row r="17584">
          <cell r="A17584" t="str">
            <v>140K36-4</v>
          </cell>
          <cell r="B17584" t="str">
            <v>INDICATION CIRCUIT COMPLETE G</v>
          </cell>
        </row>
        <row r="17585">
          <cell r="A17585" t="str">
            <v>140K43-7</v>
          </cell>
          <cell r="B17585" t="str">
            <v>HAMMER CASE COMPLETE</v>
          </cell>
        </row>
        <row r="17586">
          <cell r="A17586" t="str">
            <v>140K79-6</v>
          </cell>
          <cell r="B17586" t="str">
            <v>FRONT HAND GUARD COMPLETE FOR DUC306</v>
          </cell>
        </row>
        <row r="17587">
          <cell r="A17587" t="str">
            <v>140K84-3</v>
          </cell>
          <cell r="B17587" t="str">
            <v>CONTROLLER FOR DUC306</v>
          </cell>
        </row>
        <row r="17588">
          <cell r="A17588" t="str">
            <v>140L84-9</v>
          </cell>
          <cell r="B17588" t="str">
            <v>RECEIVE WASHER COMPLETE G</v>
          </cell>
        </row>
        <row r="17589">
          <cell r="A17589" t="str">
            <v>140M11-2</v>
          </cell>
          <cell r="B17589" t="str">
            <v>GEAR HOUSING COVER FOR M8100</v>
          </cell>
        </row>
        <row r="17590">
          <cell r="A17590" t="str">
            <v>140M12-0</v>
          </cell>
          <cell r="B17590" t="str">
            <v>GEAR HOUSING COVER FOR HP1630</v>
          </cell>
        </row>
        <row r="17591">
          <cell r="A17591" t="str">
            <v>140M97-6</v>
          </cell>
          <cell r="B17591" t="str">
            <v>SHAFT PIPE COMPLETE A</v>
          </cell>
        </row>
        <row r="17592">
          <cell r="A17592" t="str">
            <v>140N21-5</v>
          </cell>
          <cell r="B17592" t="str">
            <v>BATTERY COVER COMPLETE E</v>
          </cell>
        </row>
        <row r="17593">
          <cell r="A17593" t="str">
            <v>140N50-8</v>
          </cell>
          <cell r="B17593" t="str">
            <v>BRACKET COMPLETE</v>
          </cell>
        </row>
        <row r="17594">
          <cell r="A17594" t="str">
            <v>140N51-6</v>
          </cell>
          <cell r="B17594" t="str">
            <v>MAIN FRAME COMPLETE</v>
          </cell>
        </row>
        <row r="17595">
          <cell r="A17595" t="str">
            <v>140P26-7</v>
          </cell>
          <cell r="B17595" t="str">
            <v>SWITCH CIRCUIT COMPLETE FOR DCU600</v>
          </cell>
        </row>
        <row r="17596">
          <cell r="A17596" t="str">
            <v>140R13-8</v>
          </cell>
          <cell r="B17596" t="str">
            <v>GEAR HOUSING COVER FOR JR3051T</v>
          </cell>
        </row>
        <row r="17597">
          <cell r="A17597" t="str">
            <v>140R16-2</v>
          </cell>
          <cell r="B17597" t="str">
            <v>GEAR HOUSING FOR DUN600L</v>
          </cell>
        </row>
        <row r="17598">
          <cell r="A17598" t="str">
            <v>140R24-3</v>
          </cell>
          <cell r="B17598" t="str">
            <v>SUB CONTROLLER FOR DUN500/600</v>
          </cell>
        </row>
        <row r="17599">
          <cell r="A17599" t="str">
            <v>140S03-7</v>
          </cell>
          <cell r="B17599" t="str">
            <v>BATTERY COVER COMPLETE</v>
          </cell>
        </row>
        <row r="17600">
          <cell r="A17600" t="str">
            <v>140S15-0</v>
          </cell>
          <cell r="B17600" t="str">
            <v>REAR FLAP COMPLETE</v>
          </cell>
        </row>
        <row r="17601">
          <cell r="A17601" t="str">
            <v>140S28-1</v>
          </cell>
          <cell r="B17601" t="str">
            <v>CASTER 75 COMPLETE</v>
          </cell>
        </row>
        <row r="17602">
          <cell r="A17602" t="str">
            <v>140S35-4</v>
          </cell>
          <cell r="B17602" t="str">
            <v>SWITCH PLATE FOR DVC560</v>
          </cell>
        </row>
        <row r="17603">
          <cell r="A17603" t="str">
            <v>140S58-2</v>
          </cell>
          <cell r="B17603" t="str">
            <v>CONTROLLER FOR DUB363</v>
          </cell>
        </row>
        <row r="17604">
          <cell r="A17604" t="str">
            <v>140S89-1</v>
          </cell>
          <cell r="B17604" t="str">
            <v>IMPACT BOLT A FOR HR008G</v>
          </cell>
        </row>
        <row r="17605">
          <cell r="A17605" t="str">
            <v>140S90-6</v>
          </cell>
          <cell r="B17605" t="str">
            <v>IMPACT BOLT B FOR HR009G</v>
          </cell>
        </row>
        <row r="17606">
          <cell r="A17606" t="str">
            <v>140T23-7</v>
          </cell>
          <cell r="B17606" t="str">
            <v>RECEIVE WASHER COMPLETE FOR DUR190L/194</v>
          </cell>
        </row>
        <row r="17607">
          <cell r="A17607" t="str">
            <v>140T97-8</v>
          </cell>
          <cell r="B17607" t="str">
            <v>SWITCH BASE FOR DVC157L/867L</v>
          </cell>
        </row>
        <row r="17608">
          <cell r="A17608" t="str">
            <v>140V09-3</v>
          </cell>
          <cell r="B17608" t="str">
            <v>PIPE 24 COMPLETE B FOR UA251D</v>
          </cell>
        </row>
        <row r="17609">
          <cell r="A17609" t="str">
            <v>140V15-8</v>
          </cell>
          <cell r="B17609" t="str">
            <v>PIPE 38 COMPLETE B</v>
          </cell>
        </row>
        <row r="17610">
          <cell r="A17610" t="str">
            <v>140V20-5</v>
          </cell>
          <cell r="B17610" t="str">
            <v>SHAFT C COMPLETE</v>
          </cell>
        </row>
        <row r="17611">
          <cell r="A17611" t="str">
            <v>140V21-3</v>
          </cell>
          <cell r="B17611" t="str">
            <v>SWITCH CIRCUIT FOR DUA300/301</v>
          </cell>
        </row>
        <row r="17612">
          <cell r="A17612" t="str">
            <v>140V97-0</v>
          </cell>
          <cell r="B17612" t="str">
            <v>PROTECTOR COMPLETE FOR UM600D</v>
          </cell>
        </row>
        <row r="17613">
          <cell r="A17613" t="str">
            <v>140W03-1</v>
          </cell>
          <cell r="B17613" t="str">
            <v>LOWER HOUSING FOR DVC560</v>
          </cell>
        </row>
        <row r="17614">
          <cell r="A17614" t="str">
            <v>140W46-3</v>
          </cell>
          <cell r="B17614" t="str">
            <v>PIPE COMPLETE C</v>
          </cell>
        </row>
        <row r="17615">
          <cell r="A17615" t="str">
            <v>140W63-3</v>
          </cell>
          <cell r="B17615" t="str">
            <v>INDICATION CIRCUIT COMPLETE</v>
          </cell>
        </row>
        <row r="17616">
          <cell r="A17616" t="str">
            <v>140W82-9</v>
          </cell>
          <cell r="B17616" t="str">
            <v>ARM COMPLETE</v>
          </cell>
        </row>
        <row r="17617">
          <cell r="A17617" t="str">
            <v>140W84-5</v>
          </cell>
          <cell r="B17617" t="str">
            <v>BLADE CASE COMPLETE</v>
          </cell>
        </row>
        <row r="17618">
          <cell r="A17618" t="str">
            <v>140W98-4</v>
          </cell>
          <cell r="B17618" t="str">
            <v>LINK PLATE COMPLETE</v>
          </cell>
        </row>
        <row r="17619">
          <cell r="A17619" t="str">
            <v>140X02-9</v>
          </cell>
          <cell r="B17619" t="str">
            <v>SWITCH PLATE FOR LS002G</v>
          </cell>
        </row>
        <row r="17620">
          <cell r="A17620" t="str">
            <v>140X35-4</v>
          </cell>
          <cell r="B17620" t="str">
            <v>PROTECTOR U EXT.300-330 COMP</v>
          </cell>
        </row>
        <row r="17621">
          <cell r="A17621" t="str">
            <v>140X63-9</v>
          </cell>
          <cell r="B17621" t="str">
            <v>MOTOR HOUSING FOR M2401</v>
          </cell>
        </row>
        <row r="17622">
          <cell r="A17622" t="str">
            <v>140Y74-0</v>
          </cell>
          <cell r="B17622" t="str">
            <v>SHAFT PIPE A COMPLETE E</v>
          </cell>
        </row>
        <row r="17623">
          <cell r="A17623" t="str">
            <v>140Y81-3</v>
          </cell>
          <cell r="B17623" t="str">
            <v>SHAFT PIPE A COMPLETE E</v>
          </cell>
        </row>
        <row r="17624">
          <cell r="A17624" t="str">
            <v>140Y88-9</v>
          </cell>
          <cell r="B17624" t="str">
            <v>LOWER LINK CASE COMPLETE FOR GA7070</v>
          </cell>
        </row>
        <row r="17625">
          <cell r="A17625" t="str">
            <v>140Y89-7</v>
          </cell>
          <cell r="B17625" t="str">
            <v>GEAR HOUSING COMPLETE FOR GA7070</v>
          </cell>
        </row>
        <row r="17626">
          <cell r="A17626" t="str">
            <v>141008-6</v>
          </cell>
          <cell r="B17626" t="str">
            <v>SHAFT PIPE B COMPLETE FOR EX2650LH</v>
          </cell>
        </row>
        <row r="17627">
          <cell r="A17627" t="str">
            <v>141021-4</v>
          </cell>
          <cell r="B17627" t="str">
            <v>SKIRT B COMPLETE FOR PC5000</v>
          </cell>
        </row>
        <row r="17628">
          <cell r="A17628" t="str">
            <v>1410D9-2</v>
          </cell>
          <cell r="B17628" t="str">
            <v>PIPE 24 COMPLETE FOR DUN500W</v>
          </cell>
        </row>
        <row r="17629">
          <cell r="A17629" t="str">
            <v>1410E0-7</v>
          </cell>
          <cell r="B17629" t="str">
            <v>PIPE 24 COMPLETE FOR DUN600L</v>
          </cell>
        </row>
        <row r="17630">
          <cell r="A17630" t="str">
            <v>1410H0-8</v>
          </cell>
          <cell r="B17630" t="str">
            <v>REAR HAND GUARD COMPLETE FOR UC029G</v>
          </cell>
        </row>
        <row r="17631">
          <cell r="A17631" t="str">
            <v>1410J3-6</v>
          </cell>
          <cell r="B17631" t="str">
            <v>FRONT ARM COMPLETE FOR LS002G</v>
          </cell>
        </row>
        <row r="17632">
          <cell r="A17632" t="str">
            <v>1410S6-3</v>
          </cell>
          <cell r="B17632" t="str">
            <v>SWITCH CASE COMPLETE FOR GP001G</v>
          </cell>
        </row>
        <row r="17633">
          <cell r="A17633" t="str">
            <v>1410V6-4</v>
          </cell>
          <cell r="B17633" t="str">
            <v>SWITCH BASE COMPLETE FOR VC014G</v>
          </cell>
        </row>
        <row r="17634">
          <cell r="A17634" t="str">
            <v>1410V9-8</v>
          </cell>
          <cell r="B17634" t="str">
            <v>TANK COMPLETE FOR VC014GL</v>
          </cell>
        </row>
        <row r="17635">
          <cell r="A17635" t="str">
            <v>141133-3</v>
          </cell>
          <cell r="B17635" t="str">
            <v>ARM COMPLETE FOR LF1000</v>
          </cell>
        </row>
        <row r="17636">
          <cell r="A17636" t="str">
            <v>141165-0</v>
          </cell>
          <cell r="B17636" t="str">
            <v>CAM HOLDER COMPLETE FOR HP1620</v>
          </cell>
        </row>
        <row r="17637">
          <cell r="A17637" t="str">
            <v>1411E6-1</v>
          </cell>
          <cell r="B17637" t="str">
            <v>PIPE 24 COMPLETE B FOR DUA300</v>
          </cell>
        </row>
        <row r="17638">
          <cell r="A17638" t="str">
            <v>1411E7-9</v>
          </cell>
          <cell r="B17638" t="str">
            <v>PIPE 24 COMPLETE B FOR UA003G</v>
          </cell>
        </row>
        <row r="17639">
          <cell r="A17639" t="str">
            <v>1411T2-4</v>
          </cell>
          <cell r="B17639" t="str">
            <v>GEAR HOUSING FOR DUN500W</v>
          </cell>
        </row>
        <row r="17640">
          <cell r="A17640" t="str">
            <v>141211-9</v>
          </cell>
          <cell r="B17640" t="str">
            <v>BEARING BOX FOR DUH523</v>
          </cell>
        </row>
        <row r="17641">
          <cell r="A17641" t="str">
            <v>1412C5-5</v>
          </cell>
          <cell r="B17641" t="str">
            <v>SHOULDER SCREW M8 COMPLETE FOR DUP181</v>
          </cell>
        </row>
        <row r="17642">
          <cell r="A17642" t="str">
            <v>1412C8-9</v>
          </cell>
          <cell r="B17642" t="str">
            <v>HOUSING COVER COMPLETE FOR DUP181</v>
          </cell>
        </row>
        <row r="17643">
          <cell r="A17643" t="str">
            <v>1412F3-0</v>
          </cell>
          <cell r="B17643" t="str">
            <v>TRIGGER COMPLETE FOR DUP181</v>
          </cell>
        </row>
        <row r="17644">
          <cell r="A17644" t="str">
            <v>1412F4-8</v>
          </cell>
          <cell r="B17644" t="str">
            <v>STATOR COMPLETE A FOR UC031G</v>
          </cell>
        </row>
        <row r="17645">
          <cell r="A17645" t="str">
            <v>1412G6-1</v>
          </cell>
          <cell r="B17645" t="str">
            <v>OIL PUMP COMPLETE FOR DUC258</v>
          </cell>
        </row>
        <row r="17646">
          <cell r="A17646" t="str">
            <v>1412K0-1</v>
          </cell>
          <cell r="B17646" t="str">
            <v>LINK PLATE COMPLETE FOR LH001G</v>
          </cell>
        </row>
        <row r="17647">
          <cell r="A17647" t="str">
            <v>1412K2-7</v>
          </cell>
          <cell r="B17647" t="str">
            <v>ARM COMPLETE FOR LH001G</v>
          </cell>
        </row>
        <row r="17648">
          <cell r="A17648" t="str">
            <v>1412K4-3</v>
          </cell>
          <cell r="B17648" t="str">
            <v>TABLE COMPLETE FOR LH001G</v>
          </cell>
        </row>
        <row r="17649">
          <cell r="A17649" t="str">
            <v>1412K6-9</v>
          </cell>
          <cell r="B17649" t="str">
            <v>COVER COMPLETE FOR LH001G</v>
          </cell>
        </row>
        <row r="17650">
          <cell r="A17650" t="str">
            <v>1412K7-7</v>
          </cell>
          <cell r="B17650" t="str">
            <v>SUB FENCE COMPLETE FOR LH001G</v>
          </cell>
        </row>
        <row r="17651">
          <cell r="A17651" t="str">
            <v>1412K8-5</v>
          </cell>
          <cell r="B17651" t="str">
            <v>UPPER GUARD COMPLETE FOR LH001G</v>
          </cell>
        </row>
        <row r="17652">
          <cell r="A17652" t="str">
            <v>1412K9-3</v>
          </cell>
          <cell r="B17652" t="str">
            <v>SWITCH BOX COMPLETE FOR LH001G</v>
          </cell>
        </row>
        <row r="17653">
          <cell r="A17653" t="str">
            <v>1412T5-4</v>
          </cell>
          <cell r="B17653" t="str">
            <v>FRAME COMPLETE FOR UB004G</v>
          </cell>
        </row>
        <row r="17654">
          <cell r="A17654" t="str">
            <v>1412Y2-5</v>
          </cell>
          <cell r="B17654" t="str">
            <v>PIPE COMPLETE FOR VL001G</v>
          </cell>
        </row>
        <row r="17655">
          <cell r="A17655" t="str">
            <v>141338-5</v>
          </cell>
          <cell r="B17655" t="str">
            <v>GEAR SHAFT COMPLETE FOR DUR181</v>
          </cell>
        </row>
        <row r="17656">
          <cell r="A17656" t="str">
            <v>1413D6-6</v>
          </cell>
          <cell r="B17656" t="str">
            <v>LOCK OFF LEVER COMPLETE FOR UC031G</v>
          </cell>
        </row>
        <row r="17657">
          <cell r="A17657" t="str">
            <v>1413H0-6</v>
          </cell>
          <cell r="B17657" t="str">
            <v>MOTOR HOUSING COMPLETE FOR TW009G</v>
          </cell>
        </row>
        <row r="17658">
          <cell r="A17658" t="str">
            <v>1413K0-7</v>
          </cell>
          <cell r="B17658" t="str">
            <v>BOTTOM COVER COMPLETE FOR PE001G</v>
          </cell>
        </row>
        <row r="17659">
          <cell r="A17659" t="str">
            <v>1413K6-5</v>
          </cell>
          <cell r="B17659" t="str">
            <v>CASTER 120 COMPLETE FOR PE001G</v>
          </cell>
        </row>
        <row r="17660">
          <cell r="A17660" t="str">
            <v>1413N0-8</v>
          </cell>
          <cell r="B17660" t="str">
            <v>TOOL HOLDER COMPLETE FOR UC033G</v>
          </cell>
        </row>
        <row r="17661">
          <cell r="A17661" t="str">
            <v>1413R0-6</v>
          </cell>
          <cell r="B17661" t="str">
            <v>PIPE 27 COMPLETE FOR VL001G</v>
          </cell>
        </row>
        <row r="17662">
          <cell r="A17662" t="str">
            <v>1413T9-2</v>
          </cell>
          <cell r="B17662" t="str">
            <v>BODY COMPLETE FOR VS001G</v>
          </cell>
        </row>
        <row r="17663">
          <cell r="A17663" t="str">
            <v>141515-9</v>
          </cell>
          <cell r="B17663" t="str">
            <v>BRAKE SHOE HOLDER COMPLETE FOR GA4041C</v>
          </cell>
        </row>
        <row r="17664">
          <cell r="A17664" t="str">
            <v>141540-0</v>
          </cell>
          <cell r="B17664" t="str">
            <v>LINK PLATE COMPLETE FOR LF1000</v>
          </cell>
        </row>
        <row r="17665">
          <cell r="A17665" t="str">
            <v>141574-3</v>
          </cell>
          <cell r="B17665" t="str">
            <v>INNER HOUSING COMPLETE FOR HR2470</v>
          </cell>
        </row>
        <row r="17666">
          <cell r="A17666" t="str">
            <v>141575-1</v>
          </cell>
          <cell r="B17666" t="str">
            <v>INNER HOUSING COMPLETE FOR HR2460</v>
          </cell>
        </row>
        <row r="17667">
          <cell r="A17667" t="str">
            <v>141664-2</v>
          </cell>
          <cell r="B17667" t="str">
            <v>INNER HOUSING COMPLETE MT870</v>
          </cell>
        </row>
        <row r="17668">
          <cell r="A17668" t="str">
            <v>141712-7</v>
          </cell>
          <cell r="B17668" t="str">
            <v>MOTOR HOUSING COMPLETE FOR MT912</v>
          </cell>
        </row>
        <row r="17669">
          <cell r="A17669" t="str">
            <v>141726-6</v>
          </cell>
          <cell r="B17669" t="str">
            <v>MOTOR HOUSING COMPLETE FOR 4100NS</v>
          </cell>
        </row>
        <row r="17670">
          <cell r="A17670" t="str">
            <v>141760-6</v>
          </cell>
          <cell r="B17670" t="str">
            <v>MOTOR HOUSING COMPLETE FOR MT941</v>
          </cell>
        </row>
        <row r="17671">
          <cell r="A17671" t="str">
            <v>141868-6</v>
          </cell>
          <cell r="B17671" t="str">
            <v>MOTOR BRACKET FOR M3600/3602</v>
          </cell>
        </row>
        <row r="17672">
          <cell r="A17672" t="str">
            <v>141961-6</v>
          </cell>
          <cell r="B17672" t="str">
            <v>SHAFT PIPE CPL FOR EN5950S</v>
          </cell>
        </row>
        <row r="17673">
          <cell r="A17673" t="str">
            <v>141B54-1</v>
          </cell>
          <cell r="B17673" t="str">
            <v>INDICATION CIRCUIT COMPLETE FOR CL001G</v>
          </cell>
        </row>
        <row r="17674">
          <cell r="A17674" t="str">
            <v>141B59-1</v>
          </cell>
          <cell r="B17674" t="str">
            <v>GEAR COMPLETE FOR DUN300</v>
          </cell>
        </row>
        <row r="17675">
          <cell r="A17675" t="str">
            <v>141C11-5</v>
          </cell>
          <cell r="B17675" t="str">
            <v>HOLDER COMPLETE FOR LS003G</v>
          </cell>
        </row>
        <row r="17676">
          <cell r="A17676" t="str">
            <v>141C14-9</v>
          </cell>
          <cell r="B17676" t="str">
            <v>FRONT ARM COMPLETE FOR LS003G</v>
          </cell>
        </row>
        <row r="17677">
          <cell r="A17677" t="str">
            <v>141C16-5</v>
          </cell>
          <cell r="B17677" t="str">
            <v>UPPER FENCE L COMPLETE FOR LS003G</v>
          </cell>
        </row>
        <row r="17678">
          <cell r="A17678" t="str">
            <v>141C18-1</v>
          </cell>
          <cell r="B17678" t="str">
            <v>UPPER FENCE R COMPLETE FOR LS003G</v>
          </cell>
        </row>
        <row r="17679">
          <cell r="A17679" t="str">
            <v>141C22-0</v>
          </cell>
          <cell r="B17679" t="str">
            <v>SWITCH PLATE COMPLETE FOR LS003G</v>
          </cell>
        </row>
        <row r="17680">
          <cell r="A17680" t="str">
            <v>141C80-6</v>
          </cell>
          <cell r="B17680" t="str">
            <v>ARM COMPLETE FOR LS004G</v>
          </cell>
        </row>
        <row r="17681">
          <cell r="A17681" t="str">
            <v>141C81-4</v>
          </cell>
          <cell r="B17681" t="str">
            <v>UPPER FENCE L COMPLETE FOR LS004G</v>
          </cell>
        </row>
        <row r="17682">
          <cell r="A17682" t="str">
            <v>141C82-2</v>
          </cell>
          <cell r="B17682" t="str">
            <v>UPPER FENCE R COMPLETE FOR LS004G</v>
          </cell>
        </row>
        <row r="17683">
          <cell r="A17683" t="str">
            <v>141C83-0</v>
          </cell>
          <cell r="B17683" t="str">
            <v>FRONT ARM COMPLETE FOR LS004G</v>
          </cell>
        </row>
        <row r="17684">
          <cell r="A17684" t="str">
            <v>141D19-5</v>
          </cell>
          <cell r="B17684" t="str">
            <v>BRACKET COMPLETE FOR 3711</v>
          </cell>
        </row>
        <row r="17685">
          <cell r="A17685" t="str">
            <v>141D78-9</v>
          </cell>
          <cell r="B17685" t="str">
            <v>MOTOR HOUSING COMPLETE FOR 3711</v>
          </cell>
        </row>
        <row r="17686">
          <cell r="A17686" t="str">
            <v>141D80-2</v>
          </cell>
          <cell r="B17686" t="str">
            <v>MOTOR HOUSING FOR M3700B</v>
          </cell>
        </row>
        <row r="17687">
          <cell r="A17687" t="str">
            <v>141E93-9</v>
          </cell>
          <cell r="B17687" t="str">
            <v>TURN BASE COMPLETE FOR LS004G</v>
          </cell>
        </row>
        <row r="17688">
          <cell r="A17688" t="str">
            <v>141F27-8</v>
          </cell>
          <cell r="B17688" t="str">
            <v>ARM COMPLETE FOR LS002G</v>
          </cell>
        </row>
        <row r="17689">
          <cell r="A17689" t="str">
            <v>141F70-7</v>
          </cell>
          <cell r="B17689" t="str">
            <v>PIPE 38 COMPLETE B FOR DUA301</v>
          </cell>
        </row>
        <row r="17690">
          <cell r="A17690" t="str">
            <v>141F78-1</v>
          </cell>
          <cell r="B17690" t="str">
            <v>COWLING COMPLETE FOR VC003G</v>
          </cell>
        </row>
        <row r="17691">
          <cell r="A17691" t="str">
            <v>141H20-4</v>
          </cell>
          <cell r="B17691" t="str">
            <v>HANDLE LOCK KNOB FOR DCU600</v>
          </cell>
        </row>
        <row r="17692">
          <cell r="A17692" t="str">
            <v>141H27-0</v>
          </cell>
          <cell r="B17692" t="str">
            <v>REAR FLAP COMPLETE FOR LM002J</v>
          </cell>
        </row>
        <row r="17693">
          <cell r="A17693" t="str">
            <v>141H42-4</v>
          </cell>
          <cell r="B17693" t="str">
            <v>GEAR HOUSING COVER COMPLETE FOR UH010G</v>
          </cell>
        </row>
        <row r="17694">
          <cell r="A17694" t="str">
            <v>141J09-4</v>
          </cell>
          <cell r="B17694" t="str">
            <v>PIPE 22 COMPLETE A FOR DUR193</v>
          </cell>
        </row>
        <row r="17695">
          <cell r="A17695" t="str">
            <v>141J14-1</v>
          </cell>
          <cell r="B17695" t="str">
            <v>SUB CONTROLLER FOR DUX60</v>
          </cell>
        </row>
        <row r="17696">
          <cell r="A17696" t="str">
            <v>141J37-9</v>
          </cell>
          <cell r="B17696" t="str">
            <v>PIPE 38 COMPLETE B FOR UA004G</v>
          </cell>
        </row>
        <row r="17697">
          <cell r="A17697" t="str">
            <v>141J40-0</v>
          </cell>
          <cell r="B17697" t="str">
            <v>PIPE 24 COMPLETE B FOR UA003G</v>
          </cell>
        </row>
        <row r="17698">
          <cell r="A17698" t="str">
            <v>141J55-7</v>
          </cell>
          <cell r="B17698" t="str">
            <v>REAR FLAP COMPLETE FOR DLM481</v>
          </cell>
        </row>
        <row r="17699">
          <cell r="A17699" t="str">
            <v>141J63-8</v>
          </cell>
          <cell r="B17699" t="str">
            <v>PIPE 22 COMPLETE D FOR DUR193</v>
          </cell>
        </row>
        <row r="17700">
          <cell r="A17700" t="str">
            <v>141J78-5</v>
          </cell>
          <cell r="B17700" t="str">
            <v>CORD COVER COMPLETE FOR UB002C</v>
          </cell>
        </row>
        <row r="17701">
          <cell r="A17701" t="str">
            <v>141K01-6</v>
          </cell>
          <cell r="B17701" t="str">
            <v>BATTERY COVER COMPLETE FOR DCU600</v>
          </cell>
        </row>
        <row r="17702">
          <cell r="A17702" t="str">
            <v>141K17-1</v>
          </cell>
          <cell r="B17702" t="str">
            <v>PIPE COMPLETE B FOR DUR194</v>
          </cell>
        </row>
        <row r="17703">
          <cell r="A17703" t="str">
            <v>141K44-8</v>
          </cell>
          <cell r="B17703" t="str">
            <v>GEAR COMPLETE FOR DUH606</v>
          </cell>
        </row>
        <row r="17704">
          <cell r="A17704" t="str">
            <v>141K47-2</v>
          </cell>
          <cell r="B17704" t="str">
            <v>PROTECTOR COMPLETE FOR DUH606</v>
          </cell>
        </row>
        <row r="17705">
          <cell r="A17705" t="str">
            <v>141L60-6</v>
          </cell>
          <cell r="B17705" t="str">
            <v>SWITCH BASE A FOR VC006G</v>
          </cell>
        </row>
        <row r="17706">
          <cell r="A17706" t="str">
            <v>141M20-4</v>
          </cell>
          <cell r="B17706" t="str">
            <v>REAR FLAP COMPLETE LM001G</v>
          </cell>
        </row>
        <row r="17707">
          <cell r="A17707" t="str">
            <v>141M56-3</v>
          </cell>
          <cell r="B17707" t="str">
            <v>BATTERY COVER FOR DCU601</v>
          </cell>
        </row>
        <row r="17708">
          <cell r="A17708" t="str">
            <v>141M72-5</v>
          </cell>
          <cell r="B17708" t="str">
            <v>NOZZLE ADAPTER COMPLETE FOR PM001G</v>
          </cell>
        </row>
        <row r="17709">
          <cell r="A17709" t="str">
            <v>141N49-6</v>
          </cell>
          <cell r="B17709" t="str">
            <v>INDICATION CIRCUIT COMPLETE E UR013G</v>
          </cell>
        </row>
        <row r="17710">
          <cell r="A17710" t="str">
            <v>141P97-7</v>
          </cell>
          <cell r="B17710" t="str">
            <v>GEAR COMPLETE FOR DUN461W</v>
          </cell>
        </row>
        <row r="17711">
          <cell r="A17711" t="str">
            <v>141R20-4</v>
          </cell>
          <cell r="B17711" t="str">
            <v>HOUSING B COMPLETE UB402MP</v>
          </cell>
        </row>
        <row r="17712">
          <cell r="A17712" t="str">
            <v>141R34-3</v>
          </cell>
          <cell r="B17712" t="str">
            <v>SHAFT PIPE COMPLETE A FOR UR016G</v>
          </cell>
        </row>
        <row r="17713">
          <cell r="A17713" t="str">
            <v>141R90-3</v>
          </cell>
          <cell r="B17713" t="str">
            <v>GRIP PIPE COMPLETE E FOR EN402MP</v>
          </cell>
        </row>
        <row r="17714">
          <cell r="A17714" t="str">
            <v>141R98-7</v>
          </cell>
          <cell r="B17714" t="str">
            <v>REAR FLAP COMPLETE FOR UV001G</v>
          </cell>
        </row>
        <row r="17715">
          <cell r="A17715" t="str">
            <v>141S15-3</v>
          </cell>
          <cell r="B17715" t="str">
            <v>GEAR HOUSING COMPLETE FOR EN424MP</v>
          </cell>
        </row>
        <row r="17716">
          <cell r="A17716" t="str">
            <v>141S32-3</v>
          </cell>
          <cell r="B17716" t="str">
            <v>SHAFT PIPE COMPLETE E FOR EN424MP</v>
          </cell>
        </row>
        <row r="17717">
          <cell r="A17717" t="str">
            <v>141S68-2</v>
          </cell>
          <cell r="B17717" t="str">
            <v>MOTOR COMPLETE FOR VS001G</v>
          </cell>
        </row>
        <row r="17718">
          <cell r="A17718" t="str">
            <v>141S76-3</v>
          </cell>
          <cell r="B17718" t="str">
            <v>MOTOR HOUSING FOR GA7090/9090</v>
          </cell>
        </row>
        <row r="17719">
          <cell r="A17719" t="str">
            <v>141T10-9</v>
          </cell>
          <cell r="B17719" t="str">
            <v>BATTERY COVER COMPLETE FOR LM003G</v>
          </cell>
        </row>
        <row r="17720">
          <cell r="A17720" t="str">
            <v>141T31-1</v>
          </cell>
          <cell r="B17720" t="str">
            <v>SPINDLE COMPLETE FOR GA7090/9090</v>
          </cell>
        </row>
        <row r="17721">
          <cell r="A17721" t="str">
            <v>141T68-8</v>
          </cell>
          <cell r="B17721" t="str">
            <v>MOTOR HOUSING COMPLETE 5008MG</v>
          </cell>
        </row>
        <row r="17722">
          <cell r="A17722" t="str">
            <v>141U30-9</v>
          </cell>
          <cell r="B17722" t="str">
            <v>BLADE CASE COMPLETE DSP600</v>
          </cell>
        </row>
        <row r="17723">
          <cell r="A17723" t="str">
            <v>141U48-0</v>
          </cell>
          <cell r="B17723" t="str">
            <v>VOLUTE CASE L COMPLETE FOR DUB363</v>
          </cell>
        </row>
        <row r="17724">
          <cell r="A17724" t="str">
            <v>141V12-7</v>
          </cell>
          <cell r="B17724" t="str">
            <v>FRAME COMPLETE FOR UB004C</v>
          </cell>
        </row>
        <row r="17725">
          <cell r="A17725" t="str">
            <v>141V27-4</v>
          </cell>
          <cell r="B17725" t="str">
            <v>BODY COMPLETE FOR VS001G</v>
          </cell>
        </row>
        <row r="17726">
          <cell r="A17726" t="str">
            <v>141V70-3</v>
          </cell>
          <cell r="B17726" t="str">
            <v>CATCH LEVER FOR UC002G</v>
          </cell>
        </row>
        <row r="17727">
          <cell r="A17727" t="str">
            <v>141V72-9</v>
          </cell>
          <cell r="B17727" t="str">
            <v>LOCK OFF LEVER COMPLETE FOR UN001G</v>
          </cell>
        </row>
        <row r="17728">
          <cell r="A17728" t="str">
            <v>141V73-7</v>
          </cell>
          <cell r="B17728" t="str">
            <v>PIPE 24 COMPLETE FOR UN001G</v>
          </cell>
        </row>
        <row r="17729">
          <cell r="A17729" t="str">
            <v>141V75-3</v>
          </cell>
          <cell r="B17729" t="str">
            <v>INDICATION CIRCUIT COMPLETE FOR UN001G</v>
          </cell>
        </row>
        <row r="17730">
          <cell r="A17730" t="str">
            <v>141V77-9</v>
          </cell>
          <cell r="B17730" t="str">
            <v>SWITCH CIRCUIT COMPLETE FOR UN001G</v>
          </cell>
        </row>
        <row r="17731">
          <cell r="A17731" t="str">
            <v>141V87-6</v>
          </cell>
          <cell r="B17731" t="str">
            <v>PROTECTOR COMPLETE FOR UH020G</v>
          </cell>
        </row>
        <row r="17732">
          <cell r="A17732" t="str">
            <v>141V89-2</v>
          </cell>
          <cell r="B17732" t="str">
            <v>SWITCH CIRCUIT COMPLETE E FOR UH020G</v>
          </cell>
        </row>
        <row r="17733">
          <cell r="A17733" t="str">
            <v>141W46-6</v>
          </cell>
          <cell r="B17733" t="str">
            <v>INNER HOUSING FOR HR2670</v>
          </cell>
        </row>
        <row r="17734">
          <cell r="A17734" t="str">
            <v>142002-1</v>
          </cell>
          <cell r="B17734" t="str">
            <v>OIL PUMP COMPLETE FOR UC3030A</v>
          </cell>
        </row>
        <row r="17735">
          <cell r="A17735" t="str">
            <v>142074-6</v>
          </cell>
          <cell r="B17735" t="str">
            <v>CAM HOLDER COMPLETE FOR MT80A</v>
          </cell>
        </row>
        <row r="17736">
          <cell r="A17736" t="str">
            <v>142140-9</v>
          </cell>
          <cell r="B17736" t="str">
            <v>MOTOR HOUSING FOR M4100</v>
          </cell>
        </row>
        <row r="17737">
          <cell r="A17737" t="str">
            <v>142142-5</v>
          </cell>
          <cell r="B17737" t="str">
            <v>MOTOR HOUSING COMPLETE FOR 4100NH3</v>
          </cell>
        </row>
        <row r="17738">
          <cell r="A17738" t="str">
            <v>142143-3</v>
          </cell>
          <cell r="B17738" t="str">
            <v>BLADE CASE COMPLETE FOR 4100NH3</v>
          </cell>
        </row>
        <row r="17739">
          <cell r="A17739" t="str">
            <v>142176-8</v>
          </cell>
          <cell r="B17739" t="str">
            <v>GEAR COMPLETE FOR MT450T</v>
          </cell>
        </row>
        <row r="17740">
          <cell r="A17740" t="str">
            <v>142178-4</v>
          </cell>
          <cell r="B17740" t="str">
            <v>GEAR HOUSING COMPLETE FOR MT450T</v>
          </cell>
        </row>
        <row r="17741">
          <cell r="A17741" t="str">
            <v>142281-1</v>
          </cell>
          <cell r="B17741" t="str">
            <v>SPROCKET COVER COMPLETE FOR UC3041A</v>
          </cell>
        </row>
        <row r="17742">
          <cell r="A17742" t="str">
            <v>142282-9</v>
          </cell>
          <cell r="B17742" t="str">
            <v>TANK CAP CPL FOR UC3041A</v>
          </cell>
        </row>
        <row r="17743">
          <cell r="A17743" t="str">
            <v>142291-8</v>
          </cell>
          <cell r="B17743" t="str">
            <v>MOTOR HOUSING CPL FOR UB1102</v>
          </cell>
        </row>
        <row r="17744">
          <cell r="A17744" t="str">
            <v>142299-2</v>
          </cell>
          <cell r="B17744" t="str">
            <v>GEAR HOUSING LS FOR FS2300</v>
          </cell>
        </row>
        <row r="17745">
          <cell r="A17745" t="str">
            <v>142362-1</v>
          </cell>
          <cell r="B17745" t="str">
            <v>MAIN FRAME COMPLETE FOR MT191</v>
          </cell>
        </row>
        <row r="17746">
          <cell r="A17746" t="str">
            <v>142389-1</v>
          </cell>
          <cell r="B17746" t="str">
            <v>INTERNAL GEAR CASE COMPLETE FOR DTW281</v>
          </cell>
        </row>
        <row r="17747">
          <cell r="A17747" t="str">
            <v>142555-0</v>
          </cell>
          <cell r="B17747" t="str">
            <v>BASE COMPLETE</v>
          </cell>
        </row>
        <row r="17748">
          <cell r="A17748" t="str">
            <v>142665-3</v>
          </cell>
          <cell r="B17748" t="str">
            <v>DRIVE GEAR COMPLETE FOR DUC252</v>
          </cell>
        </row>
        <row r="17749">
          <cell r="A17749" t="str">
            <v>142668-7</v>
          </cell>
          <cell r="B17749" t="str">
            <v>BASE COMPLETE FOR BO4510H</v>
          </cell>
        </row>
        <row r="17750">
          <cell r="A17750" t="str">
            <v>142704-9</v>
          </cell>
          <cell r="B17750" t="str">
            <v>MOTOR HOUSING COMPLETE FOR MT860</v>
          </cell>
        </row>
        <row r="17751">
          <cell r="A17751" t="str">
            <v>142705-7</v>
          </cell>
          <cell r="B17751" t="str">
            <v>MOTOR HOUSING FOR M8600</v>
          </cell>
        </row>
        <row r="17752">
          <cell r="A17752" t="str">
            <v>142719-6</v>
          </cell>
          <cell r="B17752" t="str">
            <v>TENSION ROLLER COMPLETE FOR MT941</v>
          </cell>
        </row>
        <row r="17753">
          <cell r="A17753" t="str">
            <v>142754-4</v>
          </cell>
          <cell r="B17753" t="str">
            <v>GEAR HOUSING COMPLETE FOR GA7020</v>
          </cell>
        </row>
        <row r="17754">
          <cell r="A17754" t="str">
            <v>142839-6</v>
          </cell>
          <cell r="B17754" t="str">
            <v>MOTOR HOUSING COMPLETE FOR MT660</v>
          </cell>
        </row>
        <row r="17755">
          <cell r="A17755" t="str">
            <v>142840-1</v>
          </cell>
          <cell r="B17755" t="str">
            <v>GEAR HOUSING COVER COMPLETE FOR MT660</v>
          </cell>
        </row>
        <row r="17756">
          <cell r="A17756" t="str">
            <v>142868-9</v>
          </cell>
          <cell r="B17756" t="str">
            <v>MOTOR HOUSING COMPLETE FOR MT904</v>
          </cell>
        </row>
        <row r="17757">
          <cell r="A17757" t="str">
            <v>142872-8</v>
          </cell>
          <cell r="B17757" t="str">
            <v>MOTOR HOUSING COMPLETE FOR HS7600</v>
          </cell>
        </row>
        <row r="17758">
          <cell r="A17758" t="str">
            <v>142971-6</v>
          </cell>
          <cell r="B17758" t="str">
            <v>GEAR HOUSING FOR HR2630/2320T</v>
          </cell>
        </row>
        <row r="17759">
          <cell r="A17759" t="str">
            <v>143039-1</v>
          </cell>
          <cell r="B17759" t="str">
            <v>MOTOR HOUSING FOR DUR366/368L</v>
          </cell>
        </row>
        <row r="17760">
          <cell r="A17760" t="str">
            <v>143119-3</v>
          </cell>
          <cell r="B17760" t="str">
            <v>MOTOR HOUSING COMPLETE FOR M9000</v>
          </cell>
        </row>
        <row r="17761">
          <cell r="A17761" t="str">
            <v>143148-6</v>
          </cell>
          <cell r="B17761" t="str">
            <v>MOTOR HOUSING COMPLETE FOR M6600</v>
          </cell>
        </row>
        <row r="17762">
          <cell r="A17762" t="str">
            <v>143515-5</v>
          </cell>
          <cell r="B17762" t="str">
            <v>BEARING BOX COMPLETE FOR GA9061</v>
          </cell>
        </row>
        <row r="17763">
          <cell r="A17763" t="str">
            <v>143579-9</v>
          </cell>
          <cell r="B17763" t="str">
            <v>MOTOR HOUSING COMPLETE FOR M3700</v>
          </cell>
        </row>
        <row r="17764">
          <cell r="A17764" t="str">
            <v>143588-8</v>
          </cell>
          <cell r="B17764" t="str">
            <v>MOTOR HOUSING COMPLETE FOR M4500</v>
          </cell>
        </row>
        <row r="17765">
          <cell r="A17765" t="str">
            <v>143597-7</v>
          </cell>
          <cell r="B17765" t="str">
            <v>MOTOR HOUSING COMPLETE FOR M9502R</v>
          </cell>
        </row>
        <row r="17766">
          <cell r="A17766" t="str">
            <v>143646-0</v>
          </cell>
          <cell r="B17766" t="str">
            <v>HAMMER CASE COMPLETE FOR TW190D</v>
          </cell>
        </row>
        <row r="17767">
          <cell r="A17767" t="str">
            <v>143677-9</v>
          </cell>
          <cell r="B17767" t="str">
            <v>VALVE STAY COMPLETE</v>
          </cell>
        </row>
        <row r="17768">
          <cell r="A17768" t="str">
            <v>143755-5</v>
          </cell>
          <cell r="B17768" t="str">
            <v>SUB CONTROLLER  FOR DUR184L</v>
          </cell>
        </row>
        <row r="17769">
          <cell r="A17769" t="str">
            <v>143763-6</v>
          </cell>
          <cell r="B17769" t="str">
            <v>BRACKET COMPLETE FOR MT192</v>
          </cell>
        </row>
        <row r="17770">
          <cell r="A17770" t="str">
            <v>143972-7</v>
          </cell>
          <cell r="B17770" t="str">
            <v>CRANK SHAFT COMPLETE FOR H76AB</v>
          </cell>
        </row>
        <row r="17771">
          <cell r="A17771" t="str">
            <v>144096-2</v>
          </cell>
          <cell r="B17771" t="str">
            <v>SWITCH PLATE FOR CF117FD</v>
          </cell>
        </row>
        <row r="17772">
          <cell r="A17772" t="str">
            <v>144159-4</v>
          </cell>
          <cell r="B17772" t="str">
            <v>SPINDLE 125S COMPLETE FOR FS250D</v>
          </cell>
        </row>
        <row r="17773">
          <cell r="A17773" t="str">
            <v>144216-8</v>
          </cell>
          <cell r="B17773" t="str">
            <v>GEAR HOUSING COMPLETE FOR M8701</v>
          </cell>
        </row>
        <row r="17774">
          <cell r="A17774" t="str">
            <v>144217-6</v>
          </cell>
          <cell r="B17774" t="str">
            <v>SWITCH PLATE FOR DTW285</v>
          </cell>
        </row>
        <row r="17775">
          <cell r="A17775" t="str">
            <v>144271-0</v>
          </cell>
          <cell r="B17775" t="str">
            <v>GEAR HOUSING COMPLETE FOR HR1841F</v>
          </cell>
        </row>
        <row r="17776">
          <cell r="A17776" t="str">
            <v>144272-8</v>
          </cell>
          <cell r="B17776" t="str">
            <v>GEAR HOUSING COMPLETE FOR HR1840</v>
          </cell>
        </row>
        <row r="17777">
          <cell r="A17777" t="str">
            <v>144273-6</v>
          </cell>
          <cell r="B17777" t="str">
            <v>TOOL HOLDER COMPLETE FOR M8700</v>
          </cell>
        </row>
        <row r="17778">
          <cell r="A17778" t="str">
            <v>144315-6</v>
          </cell>
          <cell r="B17778" t="str">
            <v>BARRIER COMPLETE FOR EM2901L</v>
          </cell>
        </row>
        <row r="17779">
          <cell r="A17779" t="str">
            <v>144409-7</v>
          </cell>
          <cell r="B17779" t="str">
            <v>COWLING COMPLETE</v>
          </cell>
        </row>
        <row r="17780">
          <cell r="A17780" t="str">
            <v>144530-2</v>
          </cell>
          <cell r="B17780" t="str">
            <v>ARM COMPLETE FOR LS1019L</v>
          </cell>
        </row>
        <row r="17781">
          <cell r="A17781" t="str">
            <v>144646-3</v>
          </cell>
          <cell r="B17781" t="str">
            <v>UPPER FENCE L COMPLETE FOR LS1019L</v>
          </cell>
        </row>
        <row r="17782">
          <cell r="A17782" t="str">
            <v>144650-2</v>
          </cell>
          <cell r="B17782" t="str">
            <v>UPPER FENCE R COMPLETE FOR LS1019L</v>
          </cell>
        </row>
        <row r="17783">
          <cell r="A17783" t="str">
            <v>144654-4</v>
          </cell>
          <cell r="B17783" t="str">
            <v>TURN BASE COMPLETE FOR LS1019L</v>
          </cell>
        </row>
        <row r="17784">
          <cell r="A17784" t="str">
            <v>144656-0</v>
          </cell>
          <cell r="B17784" t="str">
            <v>LEVER 25 COMPLETE FOR LS1019L</v>
          </cell>
        </row>
        <row r="17785">
          <cell r="A17785" t="str">
            <v>144657-8</v>
          </cell>
          <cell r="B17785" t="str">
            <v>STOPPER LEVER COMPLETE FOR LS1019L</v>
          </cell>
        </row>
        <row r="17786">
          <cell r="A17786" t="str">
            <v>144728-1</v>
          </cell>
          <cell r="B17786" t="str">
            <v>MOTOR HOUSING COMPLETE FOR HS7010</v>
          </cell>
        </row>
        <row r="17787">
          <cell r="A17787" t="str">
            <v>144729-9</v>
          </cell>
          <cell r="B17787" t="str">
            <v>BLADE CASE COMPLETE FOR HS7010</v>
          </cell>
        </row>
        <row r="17788">
          <cell r="A17788" t="str">
            <v>144745-1</v>
          </cell>
          <cell r="B17788" t="str">
            <v>MOTOR HOUSING COMPLETE FOR M4302</v>
          </cell>
        </row>
        <row r="17789">
          <cell r="A17789" t="str">
            <v>144781-7</v>
          </cell>
          <cell r="B17789" t="str">
            <v>GEAR HOUSING COMPLETE FOR 4100KB</v>
          </cell>
        </row>
        <row r="17790">
          <cell r="A17790" t="str">
            <v>144920-9</v>
          </cell>
          <cell r="B17790" t="str">
            <v>UPPER FENCE L COMPLETE FOR LS1219L</v>
          </cell>
        </row>
        <row r="17791">
          <cell r="A17791" t="str">
            <v>144922-5</v>
          </cell>
          <cell r="B17791" t="str">
            <v>UPPER FENCE L COMPLETE</v>
          </cell>
        </row>
        <row r="17792">
          <cell r="A17792" t="str">
            <v>144925-9</v>
          </cell>
          <cell r="B17792" t="str">
            <v>UPPER FENCE R COMPLETE</v>
          </cell>
        </row>
        <row r="17793">
          <cell r="A17793" t="str">
            <v>144928-3</v>
          </cell>
          <cell r="B17793" t="str">
            <v>TURN BASE COMPLETE FOR LS1219L</v>
          </cell>
        </row>
        <row r="17794">
          <cell r="A17794" t="str">
            <v>144939-8</v>
          </cell>
          <cell r="B17794" t="str">
            <v>PIPE 28 COMPLETE A FOR UR100D</v>
          </cell>
        </row>
        <row r="17795">
          <cell r="A17795" t="str">
            <v>151158-9</v>
          </cell>
          <cell r="B17795" t="str">
            <v>BASE COMPLETE FOR 3612C</v>
          </cell>
        </row>
        <row r="17796">
          <cell r="A17796" t="str">
            <v>151232-3</v>
          </cell>
          <cell r="B17796" t="str">
            <v>BASE COMPLETE FOR BO4510/BO4540</v>
          </cell>
        </row>
        <row r="17797">
          <cell r="A17797" t="str">
            <v>151625-4</v>
          </cell>
          <cell r="B17797" t="str">
            <v>MOTOR HOUSING COMPLETE FOR LC1230</v>
          </cell>
        </row>
        <row r="17798">
          <cell r="A17798" t="str">
            <v>151642-4</v>
          </cell>
          <cell r="B17798" t="str">
            <v>ROD 12 COMPLETE FOR LC1230</v>
          </cell>
        </row>
        <row r="17799">
          <cell r="A17799" t="str">
            <v>151720-0</v>
          </cell>
          <cell r="B17799" t="str">
            <v>GEAR HOUSING COMPLETE FOR 6824</v>
          </cell>
        </row>
        <row r="17800">
          <cell r="A17800" t="str">
            <v>151722-6</v>
          </cell>
          <cell r="B17800" t="str">
            <v>GEAR HOUSING COVER COMPLETE FOR 6824</v>
          </cell>
        </row>
        <row r="17801">
          <cell r="A17801" t="str">
            <v>151737-3</v>
          </cell>
          <cell r="B17801" t="str">
            <v>MOTOR HOUSING COMPLETE FOR 2012NB</v>
          </cell>
        </row>
        <row r="17802">
          <cell r="A17802" t="str">
            <v>151788-6</v>
          </cell>
          <cell r="B17802" t="str">
            <v>SPINDLE COMPLETE FOR 6823</v>
          </cell>
        </row>
        <row r="17803">
          <cell r="A17803" t="str">
            <v>151789-4</v>
          </cell>
          <cell r="B17803" t="str">
            <v>GEAR COMPLETE FOR 6823</v>
          </cell>
        </row>
        <row r="17804">
          <cell r="A17804" t="str">
            <v>151847-6</v>
          </cell>
          <cell r="B17804" t="str">
            <v>BLADE CASE CPL FOR N5900B (SG)</v>
          </cell>
        </row>
        <row r="17805">
          <cell r="A17805" t="str">
            <v>151848-4</v>
          </cell>
          <cell r="B17805" t="str">
            <v>MOTOR HOUSING COMPLETE FOR N5900B</v>
          </cell>
        </row>
        <row r="17806">
          <cell r="A17806" t="str">
            <v>152448-3</v>
          </cell>
          <cell r="B17806" t="str">
            <v>SWITCH LEVER COMPLETE FOR 2414B</v>
          </cell>
        </row>
        <row r="17807">
          <cell r="A17807" t="str">
            <v>152454-8</v>
          </cell>
          <cell r="B17807" t="str">
            <v>CRANK COMPLETE FOR 4304</v>
          </cell>
        </row>
        <row r="17808">
          <cell r="A17808" t="str">
            <v>152463-7</v>
          </cell>
          <cell r="B17808" t="str">
            <v>SWITCH LEVER COMPLETE FOR 2414NB</v>
          </cell>
        </row>
        <row r="17809">
          <cell r="A17809" t="str">
            <v>152541-3</v>
          </cell>
          <cell r="B17809" t="str">
            <v>KNOB 48 COMPLETE FOR LS1013</v>
          </cell>
        </row>
        <row r="17810">
          <cell r="A17810" t="str">
            <v>152567-5</v>
          </cell>
          <cell r="B17810" t="str">
            <v>MOTOR BRACKET COMPLETE FOR 3612C</v>
          </cell>
        </row>
        <row r="17811">
          <cell r="A17811" t="str">
            <v>152606-1</v>
          </cell>
          <cell r="B17811" t="str">
            <v>SPINDLE COMPLETE FOR 9067</v>
          </cell>
        </row>
        <row r="17812">
          <cell r="A17812" t="str">
            <v>152840-3</v>
          </cell>
          <cell r="B17812" t="str">
            <v>GEAR CPL FOR 6827</v>
          </cell>
        </row>
        <row r="17813">
          <cell r="A17813" t="str">
            <v>152902-7</v>
          </cell>
          <cell r="B17813" t="str">
            <v>FAN HOUSING COMPLETE FOR UB1100</v>
          </cell>
        </row>
        <row r="17814">
          <cell r="A17814" t="str">
            <v>152947-5</v>
          </cell>
          <cell r="B17814" t="str">
            <v>RETAINER COMPLETE FOR 4304</v>
          </cell>
        </row>
        <row r="17815">
          <cell r="A17815" t="str">
            <v>153245-0</v>
          </cell>
          <cell r="B17815" t="str">
            <v>GEAR COMPLETE FOR 6409</v>
          </cell>
        </row>
        <row r="17816">
          <cell r="A17816" t="str">
            <v>153254-9</v>
          </cell>
          <cell r="B17816" t="str">
            <v>GEAR COMPLETE FOR 4323M</v>
          </cell>
        </row>
        <row r="17817">
          <cell r="A17817" t="str">
            <v>153288-2</v>
          </cell>
          <cell r="B17817" t="str">
            <v>TOOL HOLDER COMPLETE FOR HR2020</v>
          </cell>
        </row>
        <row r="17818">
          <cell r="A17818" t="str">
            <v>153462-2</v>
          </cell>
          <cell r="B17818" t="str">
            <v>FRONT ARM CPL FOR LS0714</v>
          </cell>
        </row>
        <row r="17819">
          <cell r="A17819" t="str">
            <v>153536-9</v>
          </cell>
          <cell r="B17819" t="str">
            <v>MOTOR HOUSING COMPLETE FOR MT580</v>
          </cell>
        </row>
        <row r="17820">
          <cell r="A17820" t="str">
            <v>153600-6</v>
          </cell>
          <cell r="B17820" t="str">
            <v>GEAR HOUSING COMPLETE FOR MT240</v>
          </cell>
        </row>
        <row r="17821">
          <cell r="A17821" t="str">
            <v>153601-4</v>
          </cell>
          <cell r="B17821" t="str">
            <v>MOTOR HOUSING COMPLETE FOR MT240</v>
          </cell>
        </row>
        <row r="17822">
          <cell r="A17822" t="str">
            <v>153622-6</v>
          </cell>
          <cell r="B17822" t="str">
            <v>GEAR COMPLETE FOR HP2050</v>
          </cell>
        </row>
        <row r="17823">
          <cell r="A17823" t="str">
            <v>153763-8</v>
          </cell>
          <cell r="B17823" t="str">
            <v>BASE COMPLETE FOR MT360</v>
          </cell>
        </row>
        <row r="17824">
          <cell r="A17824" t="str">
            <v>153765-4</v>
          </cell>
          <cell r="B17824" t="str">
            <v>MOTOR BRACKET COMPLETE FOR MT360</v>
          </cell>
        </row>
        <row r="17825">
          <cell r="A17825" t="str">
            <v>153789-0</v>
          </cell>
          <cell r="B17825" t="str">
            <v>SWITCH LEVER COMPLETE FOR GA7010C</v>
          </cell>
        </row>
        <row r="17826">
          <cell r="A17826" t="str">
            <v>153792-1</v>
          </cell>
          <cell r="B17826" t="str">
            <v>MOTOR HOUSING COMPLETE FOR LS1040</v>
          </cell>
        </row>
        <row r="17827">
          <cell r="A17827" t="str">
            <v>153832-5</v>
          </cell>
          <cell r="B17827" t="str">
            <v>TURN BASE COMPLETE FOR LS1013</v>
          </cell>
        </row>
        <row r="17828">
          <cell r="A17828" t="str">
            <v>153851-1</v>
          </cell>
          <cell r="B17828" t="str">
            <v>MOTOR HOUSING COMPLETE FOR MT370</v>
          </cell>
        </row>
        <row r="17829">
          <cell r="A17829" t="str">
            <v>153889-6</v>
          </cell>
          <cell r="B17829" t="str">
            <v>BASE COMPLETE FOR LS1214</v>
          </cell>
        </row>
        <row r="17830">
          <cell r="A17830" t="str">
            <v>153955-9</v>
          </cell>
          <cell r="B17830" t="str">
            <v>BLADE CASE COMPLETE FOR LS0714</v>
          </cell>
        </row>
        <row r="17831">
          <cell r="A17831" t="str">
            <v>153995-7</v>
          </cell>
          <cell r="B17831" t="str">
            <v>HANDLE COMPLETE</v>
          </cell>
        </row>
        <row r="17832">
          <cell r="A17832" t="str">
            <v>154463-3</v>
          </cell>
          <cell r="B17832" t="str">
            <v>ARM COMPLETE FOR LS1040</v>
          </cell>
        </row>
        <row r="17833">
          <cell r="A17833" t="str">
            <v>154497-6</v>
          </cell>
          <cell r="B17833" t="str">
            <v>GEAR HOUSING COMPLETE FOR JR3050T</v>
          </cell>
        </row>
        <row r="17834">
          <cell r="A17834" t="str">
            <v>154499-2</v>
          </cell>
          <cell r="B17834" t="str">
            <v>GEAR HOUSING COVER COMPLETE FOR JR3050T</v>
          </cell>
        </row>
        <row r="17835">
          <cell r="A17835" t="str">
            <v>154545-1</v>
          </cell>
          <cell r="B17835" t="str">
            <v>CRANK CAM CPL FOR JR3070CT</v>
          </cell>
        </row>
        <row r="17836">
          <cell r="A17836" t="str">
            <v>154584-1</v>
          </cell>
          <cell r="B17836" t="str">
            <v>SWITCH LEVER B COMPLETE FOR 9556PB</v>
          </cell>
        </row>
        <row r="17837">
          <cell r="A17837" t="str">
            <v>154626-1</v>
          </cell>
          <cell r="B17837" t="str">
            <v>SWITCH HOLDER CPL FOR HR4001C</v>
          </cell>
        </row>
        <row r="17838">
          <cell r="A17838" t="str">
            <v>154680-5</v>
          </cell>
          <cell r="B17838" t="str">
            <v>SPINDLE COMPLETE FOR MT900</v>
          </cell>
        </row>
        <row r="17839">
          <cell r="A17839" t="str">
            <v>154761-5</v>
          </cell>
          <cell r="B17839" t="str">
            <v>SPROCKET COVER COMPLETE FOR UC3020A</v>
          </cell>
        </row>
        <row r="17840">
          <cell r="A17840" t="str">
            <v>154777-0</v>
          </cell>
          <cell r="B17840" t="str">
            <v>SPINDLE COMPLETE FOR GA7030/9030</v>
          </cell>
        </row>
        <row r="17841">
          <cell r="A17841" t="str">
            <v>154867-9</v>
          </cell>
          <cell r="B17841" t="str">
            <v>MOTOR HOUSING FOR UC3530/4030A</v>
          </cell>
        </row>
        <row r="17842">
          <cell r="A17842" t="str">
            <v>155174-3</v>
          </cell>
          <cell r="B17842" t="str">
            <v>BASE COMPLETE FOR 9035</v>
          </cell>
        </row>
        <row r="17843">
          <cell r="A17843" t="str">
            <v>158070-4</v>
          </cell>
          <cell r="B17843" t="str">
            <v>FRAME COMPLETE FOR MT940</v>
          </cell>
        </row>
        <row r="17844">
          <cell r="A17844" t="str">
            <v>158072-0</v>
          </cell>
          <cell r="B17844" t="str">
            <v>HELICAL GEAR 42 COMPLETE FOR MT940</v>
          </cell>
        </row>
        <row r="17845">
          <cell r="A17845" t="str">
            <v>158076-2</v>
          </cell>
          <cell r="B17845" t="str">
            <v>HAMMER CASE COMPLETE FOR DTW450</v>
          </cell>
        </row>
        <row r="17846">
          <cell r="A17846" t="str">
            <v>158100-1</v>
          </cell>
          <cell r="B17846" t="str">
            <v>MOTOR HOUSING COMPLETE FOR 5008MG</v>
          </cell>
        </row>
        <row r="17847">
          <cell r="A17847" t="str">
            <v>158206-5</v>
          </cell>
          <cell r="B17847" t="str">
            <v>SPINDLE COMPLETE FOR GA7020/9020</v>
          </cell>
        </row>
        <row r="17848">
          <cell r="A17848" t="str">
            <v>158209-9</v>
          </cell>
          <cell r="B17848" t="str">
            <v>SPINDLE COMPLETE FOR MT901</v>
          </cell>
        </row>
        <row r="17849">
          <cell r="A17849" t="str">
            <v>158231-6</v>
          </cell>
          <cell r="B17849" t="str">
            <v>CRANK HOUSING COMPLETE FOR HR4002</v>
          </cell>
        </row>
        <row r="17850">
          <cell r="A17850" t="str">
            <v>158232-4</v>
          </cell>
          <cell r="B17850" t="str">
            <v>GEAR HOUSING COMPLETE FOR HR4002</v>
          </cell>
        </row>
        <row r="17851">
          <cell r="A17851" t="str">
            <v>158281-1</v>
          </cell>
          <cell r="B17851" t="str">
            <v>SWITCH HOLDER COMPLETE FOR HR2810</v>
          </cell>
        </row>
        <row r="17852">
          <cell r="A17852" t="str">
            <v>158282-9</v>
          </cell>
          <cell r="B17852" t="str">
            <v>CONNECTING ROD COMPLETE FOR HR2810</v>
          </cell>
        </row>
        <row r="17853">
          <cell r="A17853" t="str">
            <v>158284-5</v>
          </cell>
          <cell r="B17853" t="str">
            <v>CHANGE LEVER COMPLETE FOR HR2810</v>
          </cell>
        </row>
        <row r="17854">
          <cell r="A17854" t="str">
            <v>158285-3</v>
          </cell>
          <cell r="B17854" t="str">
            <v>TOOL HOLDER COMPLETE FOR HR2810</v>
          </cell>
        </row>
        <row r="17855">
          <cell r="A17855" t="str">
            <v>158288-7</v>
          </cell>
          <cell r="B17855" t="str">
            <v>BARREL COMPLETE FOR HR2810</v>
          </cell>
        </row>
        <row r="17856">
          <cell r="A17856" t="str">
            <v>158289-5</v>
          </cell>
          <cell r="B17856" t="str">
            <v>CRANK HOUSING COMPLETE FOR HR2810</v>
          </cell>
        </row>
        <row r="17857">
          <cell r="A17857" t="str">
            <v>158305-3</v>
          </cell>
          <cell r="B17857" t="str">
            <v>GEAR HOUSING COMPLETE FOR HR2230</v>
          </cell>
        </row>
        <row r="17858">
          <cell r="A17858" t="str">
            <v>158393-0</v>
          </cell>
          <cell r="B17858" t="str">
            <v>RETAINER COMPLETE FOR 4327M</v>
          </cell>
        </row>
        <row r="17859">
          <cell r="A17859" t="str">
            <v>158403-3</v>
          </cell>
          <cell r="B17859" t="str">
            <v>SWITCH LEVER COMPLETE GA5021C</v>
          </cell>
        </row>
        <row r="17860">
          <cell r="A17860" t="str">
            <v>158413-0</v>
          </cell>
          <cell r="B17860" t="str">
            <v>BLADE CASE CPL FOR N5900B (QA)</v>
          </cell>
        </row>
        <row r="17861">
          <cell r="A17861" t="str">
            <v>158874-4</v>
          </cell>
          <cell r="B17861" t="str">
            <v>GEAR HOUSING COVER COMPLETE</v>
          </cell>
        </row>
        <row r="17862">
          <cell r="A17862" t="str">
            <v>158892-2</v>
          </cell>
          <cell r="B17862" t="str">
            <v>SPUR GEAR 35 COMPLETE FOR FS2700</v>
          </cell>
        </row>
        <row r="17863">
          <cell r="A17863" t="str">
            <v>158896-4</v>
          </cell>
          <cell r="B17863" t="str">
            <v>GEAR HOUSING LN FOR FS2500</v>
          </cell>
        </row>
        <row r="17864">
          <cell r="A17864" t="str">
            <v>158898-0</v>
          </cell>
          <cell r="B17864" t="str">
            <v>HAMMER CASE CPL FOR TD0101F</v>
          </cell>
        </row>
        <row r="17865">
          <cell r="A17865" t="str">
            <v>158899-8</v>
          </cell>
          <cell r="B17865" t="str">
            <v>BEARING BOX COMPLETE FOR TD0100</v>
          </cell>
        </row>
        <row r="17866">
          <cell r="A17866" t="str">
            <v>158913-0</v>
          </cell>
          <cell r="B17866" t="str">
            <v>HELICAL GEAR 49 FOR MT430</v>
          </cell>
        </row>
        <row r="17867">
          <cell r="A17867" t="str">
            <v>158968-5</v>
          </cell>
          <cell r="B17867" t="str">
            <v>LINEAR BEARING BOX COMPLETE FOR LS1216L</v>
          </cell>
        </row>
        <row r="17868">
          <cell r="A17868" t="str">
            <v>159767-8</v>
          </cell>
          <cell r="B17868" t="str">
            <v>MOTOR HOUSING FOR 4100NH</v>
          </cell>
        </row>
        <row r="17869">
          <cell r="A17869" t="str">
            <v>161061-6</v>
          </cell>
          <cell r="B17869" t="str">
            <v>DRUM FOR N1900B</v>
          </cell>
        </row>
        <row r="17870">
          <cell r="A17870" t="str">
            <v>161544-6</v>
          </cell>
          <cell r="B17870" t="str">
            <v>BAND R COMPLETE M FOR EB5300TH</v>
          </cell>
        </row>
        <row r="17871">
          <cell r="A17871" t="str">
            <v>161547-0</v>
          </cell>
          <cell r="B17871" t="str">
            <v>CUSION FOR EB5300TH</v>
          </cell>
        </row>
        <row r="17872">
          <cell r="A17872" t="str">
            <v>162B63-7</v>
          </cell>
          <cell r="B17872" t="str">
            <v>SWITCH LEVER COMPLETE FOR GA5093</v>
          </cell>
        </row>
        <row r="17873">
          <cell r="A17873" t="str">
            <v>162D43-5</v>
          </cell>
          <cell r="B17873" t="str">
            <v>LATCH FOR DBN501</v>
          </cell>
        </row>
        <row r="17874">
          <cell r="A17874" t="str">
            <v>162D45-1</v>
          </cell>
          <cell r="B17874" t="str">
            <v>LATCH FOR DBN610</v>
          </cell>
        </row>
        <row r="17875">
          <cell r="A17875" t="str">
            <v>163542-6</v>
          </cell>
          <cell r="B17875" t="str">
            <v>ANGULAR PLATE COMPLETE FOR 5007N</v>
          </cell>
        </row>
        <row r="17876">
          <cell r="A17876" t="str">
            <v>168456-4</v>
          </cell>
          <cell r="B17876" t="str">
            <v>CRANK CAP COVER COMPLETE FOR HR4002</v>
          </cell>
        </row>
        <row r="17877">
          <cell r="A17877" t="str">
            <v>183042-0</v>
          </cell>
          <cell r="B17877" t="str">
            <v>HOUSING SET FOR 6222D(182916-2)</v>
          </cell>
        </row>
        <row r="17878">
          <cell r="A17878" t="str">
            <v>183089-4</v>
          </cell>
          <cell r="B17878" t="str">
            <v>BLADE CASE COMPLETE FOR LC1230</v>
          </cell>
        </row>
        <row r="17879">
          <cell r="A17879" t="str">
            <v>1830B2-6</v>
          </cell>
          <cell r="B17879" t="str">
            <v>SWITCH BOX SET FOR UV001G</v>
          </cell>
        </row>
        <row r="17880">
          <cell r="A17880" t="str">
            <v>1830E3-5</v>
          </cell>
          <cell r="B17880" t="str">
            <v>LEVER BOX SET</v>
          </cell>
        </row>
        <row r="17881">
          <cell r="A17881" t="str">
            <v>1830P2-4</v>
          </cell>
          <cell r="B17881" t="str">
            <v>SWITCH CASE SET FOR VS001G</v>
          </cell>
        </row>
        <row r="17882">
          <cell r="A17882" t="str">
            <v>1830R3-6</v>
          </cell>
          <cell r="B17882" t="str">
            <v>HANDLE SET FOR DUH507</v>
          </cell>
        </row>
        <row r="17883">
          <cell r="A17883" t="str">
            <v>1830R7-8</v>
          </cell>
          <cell r="B17883" t="str">
            <v>HANDLE SET FOR UH020G</v>
          </cell>
        </row>
        <row r="17884">
          <cell r="A17884" t="str">
            <v>1830S3-3</v>
          </cell>
          <cell r="B17884" t="str">
            <v>HOUSING SET FOR UB004C</v>
          </cell>
        </row>
        <row r="17885">
          <cell r="A17885" t="str">
            <v>1830T8-0</v>
          </cell>
          <cell r="B17885" t="str">
            <v>SIDE COVER SET FOR VS001G</v>
          </cell>
        </row>
        <row r="17886">
          <cell r="A17886" t="str">
            <v>1830T9-8</v>
          </cell>
          <cell r="B17886" t="str">
            <v>LEVER CASE SET FOR VS001G</v>
          </cell>
        </row>
        <row r="17887">
          <cell r="A17887" t="str">
            <v>1830V9-2</v>
          </cell>
          <cell r="B17887" t="str">
            <v>GRIP HOUSING SET FOR UN001G</v>
          </cell>
        </row>
        <row r="17888">
          <cell r="A17888" t="str">
            <v>1831A3-3</v>
          </cell>
          <cell r="B17888" t="str">
            <v>HOUSING SET FOR UC029G</v>
          </cell>
        </row>
        <row r="17889">
          <cell r="A17889" t="str">
            <v>1831C9-5</v>
          </cell>
          <cell r="B17889" t="str">
            <v>HOUSING SET FOR UC002G</v>
          </cell>
        </row>
        <row r="17890">
          <cell r="A17890" t="str">
            <v>1831F0-4</v>
          </cell>
          <cell r="B17890" t="str">
            <v>SPROCKET COVER SET FOR UC029G</v>
          </cell>
        </row>
        <row r="17891">
          <cell r="A17891" t="str">
            <v>1831F3-8</v>
          </cell>
          <cell r="B17891" t="str">
            <v>HOUSING SET FOR CL004G</v>
          </cell>
        </row>
        <row r="17892">
          <cell r="A17892" t="str">
            <v>1831F5-4</v>
          </cell>
          <cell r="B17892" t="str">
            <v>BATTERY HOUSING SET FOR GP001G</v>
          </cell>
        </row>
        <row r="17893">
          <cell r="A17893" t="str">
            <v>1831J4-4</v>
          </cell>
          <cell r="B17893" t="str">
            <v>FAN HOUSING SET FOR UB002G</v>
          </cell>
        </row>
        <row r="17894">
          <cell r="A17894" t="str">
            <v>1831N9-2</v>
          </cell>
          <cell r="B17894" t="str">
            <v>HOUSING SET FOR UC030G</v>
          </cell>
        </row>
        <row r="17895">
          <cell r="A17895" t="str">
            <v>1831T0-2</v>
          </cell>
          <cell r="B17895" t="str">
            <v>HOUSING SET FOR UC031G</v>
          </cell>
        </row>
        <row r="17896">
          <cell r="A17896" t="str">
            <v>1831X3-4</v>
          </cell>
          <cell r="B17896" t="str">
            <v>HOUSING SET FOR DUP181</v>
          </cell>
        </row>
        <row r="17897">
          <cell r="A17897" t="str">
            <v>183285-4</v>
          </cell>
          <cell r="B17897" t="str">
            <v>MOTOR HOUSING FOR 6827</v>
          </cell>
        </row>
        <row r="17898">
          <cell r="A17898" t="str">
            <v>1832A0-5</v>
          </cell>
          <cell r="B17898" t="str">
            <v>VOLUTE CASE SET FOR UB003G</v>
          </cell>
        </row>
        <row r="17899">
          <cell r="A17899" t="str">
            <v>1832B6-0</v>
          </cell>
          <cell r="B17899" t="str">
            <v>SIDE COVER SET FOR VS001G</v>
          </cell>
        </row>
        <row r="17900">
          <cell r="A17900" t="str">
            <v>1832D3-0</v>
          </cell>
          <cell r="B17900" t="str">
            <v>HOUSING SET FOR UB005G</v>
          </cell>
        </row>
        <row r="17901">
          <cell r="A17901" t="str">
            <v>1832D8-0</v>
          </cell>
          <cell r="B17901" t="str">
            <v>HOUSING SET FOR DUC258</v>
          </cell>
        </row>
        <row r="17902">
          <cell r="A17902" t="str">
            <v>183685-8</v>
          </cell>
          <cell r="B17902" t="str">
            <v>HOUSING SET FOR MT603</v>
          </cell>
        </row>
        <row r="17903">
          <cell r="A17903" t="str">
            <v>183A81-6</v>
          </cell>
          <cell r="B17903" t="str">
            <v>HOUSING SET FOR DUB362</v>
          </cell>
        </row>
        <row r="17904">
          <cell r="A17904" t="str">
            <v>183B62-6</v>
          </cell>
          <cell r="B17904" t="str">
            <v>HOUSING SET FOR GD0603</v>
          </cell>
        </row>
        <row r="17905">
          <cell r="A17905" t="str">
            <v>183D38-5</v>
          </cell>
          <cell r="B17905" t="str">
            <v>HOUSING SET FOR DCL181F</v>
          </cell>
        </row>
        <row r="17906">
          <cell r="A17906" t="str">
            <v>183D73-3</v>
          </cell>
          <cell r="B17906" t="str">
            <v>HOUSING SET FOR DTW190</v>
          </cell>
        </row>
        <row r="17907">
          <cell r="A17907" t="str">
            <v>183E54-3</v>
          </cell>
          <cell r="B17907" t="str">
            <v>HOUSING SET DCL180 (BLACK)</v>
          </cell>
        </row>
        <row r="17908">
          <cell r="A17908" t="str">
            <v>183H19-3</v>
          </cell>
          <cell r="B17908" t="str">
            <v>HANDLE SET FOR LS1019L</v>
          </cell>
        </row>
        <row r="17909">
          <cell r="A17909" t="str">
            <v>183M82-6</v>
          </cell>
          <cell r="B17909" t="str">
            <v>BRACKET SET FOR MT370</v>
          </cell>
        </row>
        <row r="17910">
          <cell r="A17910" t="str">
            <v>183N88-0</v>
          </cell>
          <cell r="B17910" t="str">
            <v>HOUSING SET FOR DUB184</v>
          </cell>
        </row>
        <row r="17911">
          <cell r="A17911" t="str">
            <v>183P63-8</v>
          </cell>
          <cell r="B17911" t="str">
            <v>MOTOR HOUSING SET FOR DUB185/186</v>
          </cell>
        </row>
        <row r="17912">
          <cell r="A17912" t="str">
            <v>183R28-2</v>
          </cell>
          <cell r="B17912" t="str">
            <v>HOUSING SET FOR DCL184</v>
          </cell>
        </row>
        <row r="17913">
          <cell r="A17913" t="str">
            <v>183R37-1</v>
          </cell>
          <cell r="B17913" t="str">
            <v>HOUSING SET FOR DX10</v>
          </cell>
        </row>
        <row r="17914">
          <cell r="A17914" t="str">
            <v>183T18-7</v>
          </cell>
          <cell r="B17914" t="str">
            <v>HOUSING SET FOR CL001G</v>
          </cell>
        </row>
        <row r="17915">
          <cell r="A17915" t="str">
            <v>183T66-6</v>
          </cell>
          <cell r="B17915" t="str">
            <v>HANDLE SET FOR UH003G</v>
          </cell>
        </row>
        <row r="17916">
          <cell r="A17916" t="str">
            <v>183U75-1</v>
          </cell>
          <cell r="B17916" t="str">
            <v>HOUSING SET FOR CL002G</v>
          </cell>
        </row>
        <row r="17917">
          <cell r="A17917" t="str">
            <v>183V30-9</v>
          </cell>
          <cell r="B17917" t="str">
            <v>SWITCH BOX SET FOR DLM481</v>
          </cell>
        </row>
        <row r="17918">
          <cell r="A17918" t="str">
            <v>183V66-8</v>
          </cell>
          <cell r="B17918" t="str">
            <v>SWITCH CASE SET FOR VC008G</v>
          </cell>
        </row>
        <row r="17919">
          <cell r="A17919" t="str">
            <v>183V69-2</v>
          </cell>
          <cell r="B17919" t="str">
            <v>SWITCH CASE SET FOR VC009G</v>
          </cell>
        </row>
        <row r="17920">
          <cell r="A17920" t="str">
            <v>183V96-9</v>
          </cell>
          <cell r="B17920" t="str">
            <v>HANDLE SET FOR HR008G</v>
          </cell>
        </row>
        <row r="17921">
          <cell r="A17921" t="str">
            <v>183W04-6</v>
          </cell>
          <cell r="B17921" t="str">
            <v>GRIP SET FOR DLM230</v>
          </cell>
        </row>
        <row r="17922">
          <cell r="A17922" t="str">
            <v>183W20-8</v>
          </cell>
          <cell r="B17922" t="str">
            <v>MOTOR HOUSING SET FOR DUR194</v>
          </cell>
        </row>
        <row r="17923">
          <cell r="A17923" t="str">
            <v>183W52-5</v>
          </cell>
          <cell r="B17923" t="str">
            <v>HOUSING SET FOR CL003G</v>
          </cell>
        </row>
        <row r="17924">
          <cell r="A17924" t="str">
            <v>183W84-2</v>
          </cell>
          <cell r="B17924" t="str">
            <v>HOUSING SET FOR DUC307</v>
          </cell>
        </row>
        <row r="17925">
          <cell r="A17925" t="str">
            <v>183X93-7</v>
          </cell>
          <cell r="B17925" t="str">
            <v>SWITCH BOX SET FOR LM001G</v>
          </cell>
        </row>
        <row r="17926">
          <cell r="A17926" t="str">
            <v>183Y16-1</v>
          </cell>
          <cell r="B17926" t="str">
            <v>HOUSING SET FOR UR015G</v>
          </cell>
        </row>
        <row r="17927">
          <cell r="A17927" t="str">
            <v>183Y31-5</v>
          </cell>
          <cell r="B17927" t="str">
            <v>HOUSING SET FOR UC101D</v>
          </cell>
        </row>
        <row r="17928">
          <cell r="A17928" t="str">
            <v>183Y38-1</v>
          </cell>
          <cell r="B17928" t="str">
            <v>HANDLE SET FOR UH507D</v>
          </cell>
        </row>
        <row r="17929">
          <cell r="A17929" t="str">
            <v>183Y62-4</v>
          </cell>
          <cell r="B17929" t="str">
            <v>HOUSING SET FOR DCL283F</v>
          </cell>
        </row>
        <row r="17930">
          <cell r="A17930" t="str">
            <v>183Y67-4</v>
          </cell>
          <cell r="B17930" t="str">
            <v>HOUSING SET FOR DCL284F</v>
          </cell>
        </row>
        <row r="17931">
          <cell r="A17931" t="str">
            <v>183Y74-7</v>
          </cell>
          <cell r="B17931" t="str">
            <v>TERMINAL BOX SET FOR PM001G</v>
          </cell>
        </row>
        <row r="17932">
          <cell r="A17932" t="str">
            <v>187460-4</v>
          </cell>
          <cell r="B17932" t="str">
            <v>HOUSING SET FOR DCL180 (W)</v>
          </cell>
        </row>
        <row r="17933">
          <cell r="A17933" t="str">
            <v>187463-8</v>
          </cell>
          <cell r="B17933" t="str">
            <v>HOUSING SET FOR DCL180</v>
          </cell>
        </row>
        <row r="17934">
          <cell r="A17934" t="str">
            <v>187901-0</v>
          </cell>
          <cell r="B17934" t="str">
            <v>HANDLE SET FOR UC3051A</v>
          </cell>
        </row>
        <row r="17935">
          <cell r="A17935" t="str">
            <v>188059-8</v>
          </cell>
          <cell r="B17935" t="str">
            <v>HANDLE SET FOR GA7020</v>
          </cell>
        </row>
        <row r="17936">
          <cell r="A17936" t="str">
            <v>188169-1</v>
          </cell>
          <cell r="B17936" t="str">
            <v>MOTOR HOUSING FOR MT910</v>
          </cell>
        </row>
        <row r="17937">
          <cell r="A17937" t="str">
            <v>188277-8</v>
          </cell>
          <cell r="B17937" t="str">
            <v>HOUSING SET FOR 6412</v>
          </cell>
        </row>
        <row r="17938">
          <cell r="A17938" t="str">
            <v>188498-2</v>
          </cell>
          <cell r="B17938" t="str">
            <v>HOUSING SET FOR DF030</v>
          </cell>
        </row>
        <row r="17939">
          <cell r="A17939" t="str">
            <v>188640-5</v>
          </cell>
          <cell r="B17939" t="str">
            <v>MOTOR HOUSING SET FOR MT960</v>
          </cell>
        </row>
        <row r="17940">
          <cell r="A17940" t="str">
            <v>1911H3-8</v>
          </cell>
          <cell r="B17940" t="str">
            <v>CARBON BRUSH CB-262</v>
          </cell>
        </row>
        <row r="17941">
          <cell r="A17941" t="str">
            <v>1911K4-7</v>
          </cell>
          <cell r="B17941" t="str">
            <v>TIRE 330 (SINGLE) SET FOR DCU603</v>
          </cell>
        </row>
        <row r="17942">
          <cell r="A17942" t="str">
            <v>1911K6-3</v>
          </cell>
          <cell r="B17942" t="str">
            <v>GRAY TIRE 210 (SINGLE) SET FOR DCU603</v>
          </cell>
        </row>
        <row r="17943">
          <cell r="A17943" t="str">
            <v>1914B1-8</v>
          </cell>
          <cell r="B17943" t="str">
            <v>BRUSH COMPLETE SET FOR VC010G</v>
          </cell>
        </row>
        <row r="17944">
          <cell r="A17944" t="str">
            <v>1914G5-5</v>
          </cell>
          <cell r="B17944" t="str">
            <v>SHEAR BLADE 600E SET FOR DUH606</v>
          </cell>
        </row>
        <row r="17945">
          <cell r="A17945" t="str">
            <v>1915G5-1</v>
          </cell>
          <cell r="B17945" t="str">
            <v>CASTER SET FOR VC013G</v>
          </cell>
        </row>
        <row r="17946">
          <cell r="A17946" t="str">
            <v>1916K2-1</v>
          </cell>
          <cell r="B17946" t="str">
            <v>DEPTH LIMITER ASSEMBLY FOR UC030G</v>
          </cell>
        </row>
        <row r="17947">
          <cell r="A17947" t="str">
            <v>191B54-1</v>
          </cell>
          <cell r="B17947" t="str">
            <v>PROTECTOR U 430 SET FOR UR006G/DUR369L</v>
          </cell>
        </row>
        <row r="17948">
          <cell r="A17948" t="str">
            <v>191B55-9</v>
          </cell>
          <cell r="B17948" t="str">
            <v>PROTECTOR N 430 SET MG FOR UR008G</v>
          </cell>
        </row>
        <row r="17949">
          <cell r="A17949" t="str">
            <v>191C05-0</v>
          </cell>
          <cell r="B17949" t="str">
            <v>HOOK SET</v>
          </cell>
        </row>
        <row r="17950">
          <cell r="A17950" t="str">
            <v>191G05-4</v>
          </cell>
          <cell r="B17950" t="str">
            <v>DUST COLLECT GUARD 125MM D/WHEEL XLOCK C</v>
          </cell>
        </row>
        <row r="17951">
          <cell r="A17951" t="str">
            <v>191J48-4</v>
          </cell>
          <cell r="B17951" t="str">
            <v>BAND ASSEMBLY SET</v>
          </cell>
        </row>
        <row r="17952">
          <cell r="A17952" t="str">
            <v>191U61-8</v>
          </cell>
          <cell r="B17952" t="str">
            <v>SUB BASE ASSEMBLY FOR LS004G</v>
          </cell>
        </row>
        <row r="17953">
          <cell r="A17953" t="str">
            <v>191X75-5</v>
          </cell>
          <cell r="B17953" t="str">
            <v>HOUSING L/R SET FOR AS001G</v>
          </cell>
        </row>
        <row r="17954">
          <cell r="A17954" t="str">
            <v>193068-4</v>
          </cell>
          <cell r="B17954" t="str">
            <v>JOINT SET FOR N5900B</v>
          </cell>
        </row>
        <row r="17955">
          <cell r="A17955" t="str">
            <v>194267-1</v>
          </cell>
          <cell r="B17955" t="str">
            <v>TRIMMER BASE ASSY FOR 3709</v>
          </cell>
        </row>
        <row r="17956">
          <cell r="A17956" t="str">
            <v>194964-9</v>
          </cell>
          <cell r="B17956" t="str">
            <v>CARBON BRUSH CB-55</v>
          </cell>
        </row>
        <row r="17957">
          <cell r="A17957" t="str">
            <v>194984-3</v>
          </cell>
          <cell r="B17957" t="str">
            <v>CARBON BRUSH SET CB-132</v>
          </cell>
        </row>
        <row r="17958">
          <cell r="A17958" t="str">
            <v>195021-6</v>
          </cell>
          <cell r="B17958" t="str">
            <v>CARBON BRUSH CB-440</v>
          </cell>
        </row>
        <row r="17959">
          <cell r="A17959" t="str">
            <v>195483-8</v>
          </cell>
          <cell r="B17959" t="str">
            <v>CARBON BRUSH CB-173</v>
          </cell>
        </row>
        <row r="17960">
          <cell r="A17960" t="str">
            <v>195489-6</v>
          </cell>
          <cell r="B17960" t="str">
            <v>CARBON BRUSH CB-173</v>
          </cell>
        </row>
        <row r="17961">
          <cell r="A17961" t="str">
            <v>198259-2</v>
          </cell>
          <cell r="B17961" t="str">
            <v>SPROCKET 9 SET</v>
          </cell>
        </row>
        <row r="17962">
          <cell r="A17962" t="str">
            <v>198516-8</v>
          </cell>
          <cell r="B17962" t="str">
            <v>LONG HANDLE ATTACHMENT SET FOR UM600D</v>
          </cell>
        </row>
        <row r="17963">
          <cell r="A17963" t="str">
            <v>199063-2</v>
          </cell>
          <cell r="B17963" t="str">
            <v>SPROCKET 6 SET</v>
          </cell>
        </row>
        <row r="17964">
          <cell r="A17964" t="str">
            <v>199246-4</v>
          </cell>
          <cell r="B17964" t="str">
            <v>FAN UNIT SET FOR FJ210D</v>
          </cell>
        </row>
        <row r="17965">
          <cell r="A17965" t="str">
            <v>199514-5</v>
          </cell>
          <cell r="B17965" t="str">
            <v>DUST COVER ATTACHMENT SET FOR GA4050R</v>
          </cell>
        </row>
        <row r="17966">
          <cell r="A17966" t="str">
            <v>199843-6</v>
          </cell>
          <cell r="B17966" t="str">
            <v>ALUMINUM STRAIGHT PIPE 32 DVC660/DVC665</v>
          </cell>
        </row>
        <row r="17967">
          <cell r="A17967" t="str">
            <v>210103-4</v>
          </cell>
          <cell r="B17967" t="str">
            <v>BALL BEARING 6301ZZ FOR MT900</v>
          </cell>
        </row>
        <row r="17968">
          <cell r="A17968" t="str">
            <v>219014-0</v>
          </cell>
          <cell r="B17968" t="str">
            <v>SWASH BEARING 10 FOR HR2020</v>
          </cell>
        </row>
        <row r="17969">
          <cell r="A17969" t="str">
            <v>232807-8</v>
          </cell>
          <cell r="B17969" t="str">
            <v>TORSION SPRING 9 FOR UV001G</v>
          </cell>
        </row>
        <row r="17970">
          <cell r="A17970" t="str">
            <v>233429-7</v>
          </cell>
          <cell r="B17970" t="str">
            <v>COMPRESSION SPRING 7</v>
          </cell>
        </row>
        <row r="17971">
          <cell r="A17971" t="str">
            <v>252192-3</v>
          </cell>
          <cell r="B17971" t="str">
            <v>HEX NUT M10-17</v>
          </cell>
        </row>
        <row r="17972">
          <cell r="A17972" t="str">
            <v>256488-4</v>
          </cell>
          <cell r="B17972" t="str">
            <v>PIN 7</v>
          </cell>
        </row>
        <row r="17973">
          <cell r="A17973" t="str">
            <v>257245-3</v>
          </cell>
          <cell r="B17973" t="str">
            <v>*RING 12 FOR MT410(257173-2)</v>
          </cell>
        </row>
        <row r="17974">
          <cell r="A17974" t="str">
            <v>257748-7</v>
          </cell>
          <cell r="B17974" t="str">
            <v>SLEEVE 6</v>
          </cell>
        </row>
        <row r="17975">
          <cell r="A17975" t="str">
            <v>257751-8</v>
          </cell>
          <cell r="B17975" t="str">
            <v>SLEEVE 8</v>
          </cell>
        </row>
        <row r="17976">
          <cell r="A17976" t="str">
            <v>264005-6</v>
          </cell>
          <cell r="B17976" t="str">
            <v>HEX LOCK NUT M10-17</v>
          </cell>
        </row>
        <row r="17977">
          <cell r="A17977" t="str">
            <v>265628-3</v>
          </cell>
          <cell r="B17977" t="str">
            <v>PAN HEAD SCREW M5 FOR DA460D</v>
          </cell>
        </row>
        <row r="17978">
          <cell r="A17978" t="str">
            <v>265A68-1</v>
          </cell>
          <cell r="B17978" t="str">
            <v>HEX. BOLT M8X22</v>
          </cell>
        </row>
        <row r="17979">
          <cell r="A17979" t="str">
            <v>266763-0</v>
          </cell>
          <cell r="B17979" t="str">
            <v>HEX SOCKET HEAD BOLT M8X97</v>
          </cell>
        </row>
        <row r="17980">
          <cell r="A17980" t="str">
            <v>267312-6</v>
          </cell>
          <cell r="B17980" t="str">
            <v>FLAT WASHER 8</v>
          </cell>
        </row>
        <row r="17981">
          <cell r="A17981" t="str">
            <v>273044-5</v>
          </cell>
          <cell r="B17981" t="str">
            <v>GRIP FOR VL001G</v>
          </cell>
        </row>
        <row r="17982">
          <cell r="A17982" t="str">
            <v>310058-4</v>
          </cell>
          <cell r="B17982" t="str">
            <v>TURN BASE FOR LS1045</v>
          </cell>
        </row>
        <row r="17983">
          <cell r="A17983" t="str">
            <v>312A38-2</v>
          </cell>
          <cell r="B17983" t="str">
            <v>GUIDE FENCE</v>
          </cell>
        </row>
        <row r="17984">
          <cell r="A17984" t="str">
            <v>312D13-6</v>
          </cell>
          <cell r="B17984" t="str">
            <v>BASE FOR KP001G</v>
          </cell>
        </row>
        <row r="17985">
          <cell r="A17985" t="str">
            <v>312H24-5</v>
          </cell>
          <cell r="B17985" t="str">
            <v>TOP CAP FOR DBN501</v>
          </cell>
        </row>
        <row r="17986">
          <cell r="A17986" t="str">
            <v>312H30-0</v>
          </cell>
          <cell r="B17986" t="str">
            <v>TOP CAP FOR DBN610</v>
          </cell>
        </row>
        <row r="17987">
          <cell r="A17987" t="str">
            <v>312J60-3</v>
          </cell>
          <cell r="B17987" t="str">
            <v>TURN BASE FOR LH001G</v>
          </cell>
        </row>
        <row r="17988">
          <cell r="A17988" t="str">
            <v>312J61-1</v>
          </cell>
          <cell r="B17988" t="str">
            <v>GUIDE FENCE FOR LH001G</v>
          </cell>
        </row>
        <row r="17989">
          <cell r="A17989" t="str">
            <v>313568-0</v>
          </cell>
          <cell r="B17989" t="str">
            <v>UNDER DRIVER GUIDE FOR DBN501</v>
          </cell>
        </row>
        <row r="17990">
          <cell r="A17990" t="str">
            <v>313569-8</v>
          </cell>
          <cell r="B17990" t="str">
            <v>DRIVER GUIDE FOR DBN501</v>
          </cell>
        </row>
        <row r="17991">
          <cell r="A17991" t="str">
            <v>313571-1</v>
          </cell>
          <cell r="B17991" t="str">
            <v>DRIVER GUIDE FOR DBN610</v>
          </cell>
        </row>
        <row r="17992">
          <cell r="A17992" t="str">
            <v>313573-7</v>
          </cell>
          <cell r="B17992" t="str">
            <v>UNDER DRIVER GUIDE FOR DBN610</v>
          </cell>
        </row>
        <row r="17993">
          <cell r="A17993" t="str">
            <v>313595-7</v>
          </cell>
          <cell r="B17993" t="str">
            <v>CENTER PLATE FOR DBN610</v>
          </cell>
        </row>
        <row r="17994">
          <cell r="A17994" t="str">
            <v>316626-1</v>
          </cell>
          <cell r="B17994" t="str">
            <v>GEAR HOUSING (L) FOR LC1210</v>
          </cell>
        </row>
        <row r="17995">
          <cell r="A17995" t="str">
            <v>316824-7</v>
          </cell>
          <cell r="B17995" t="str">
            <v>TURN BASE FOR LS1040</v>
          </cell>
        </row>
        <row r="17996">
          <cell r="A17996" t="str">
            <v>316840-9</v>
          </cell>
          <cell r="B17996" t="str">
            <v>GUIDE RULE FOR LS1013</v>
          </cell>
        </row>
        <row r="17997">
          <cell r="A17997" t="str">
            <v>317039-9</v>
          </cell>
          <cell r="B17997" t="str">
            <v>GUIDE FENCE FOR LS0711B</v>
          </cell>
        </row>
        <row r="17998">
          <cell r="A17998" t="str">
            <v>317102-8</v>
          </cell>
          <cell r="B17998" t="str">
            <v>BARREL FOR HR2010</v>
          </cell>
        </row>
        <row r="17999">
          <cell r="A17999" t="str">
            <v>317226-0</v>
          </cell>
          <cell r="B17999" t="str">
            <v>GEAR HOUSING R FOR LC1230</v>
          </cell>
        </row>
        <row r="18000">
          <cell r="A18000" t="str">
            <v>317741-4</v>
          </cell>
          <cell r="B18000" t="str">
            <v>FRONT BASE FOR MT190</v>
          </cell>
        </row>
        <row r="18001">
          <cell r="A18001" t="str">
            <v>317742-2</v>
          </cell>
          <cell r="B18001" t="str">
            <v>BASE FOR MT190</v>
          </cell>
        </row>
        <row r="18002">
          <cell r="A18002" t="str">
            <v>317762-6</v>
          </cell>
          <cell r="B18002" t="str">
            <v>MAIN FRAME FOR 2012NB</v>
          </cell>
        </row>
        <row r="18003">
          <cell r="A18003" t="str">
            <v>317888-4</v>
          </cell>
          <cell r="B18003" t="str">
            <v>BEARING BOX FOR LF1000</v>
          </cell>
        </row>
        <row r="18004">
          <cell r="A18004" t="str">
            <v>318075-8</v>
          </cell>
          <cell r="B18004" t="str">
            <v>DUST COLLECTOR BRACKET FOR MT940</v>
          </cell>
        </row>
        <row r="18005">
          <cell r="A18005" t="str">
            <v>318191-6</v>
          </cell>
          <cell r="B18005" t="str">
            <v>GEAR HOUSING FOR HM1306</v>
          </cell>
        </row>
        <row r="18006">
          <cell r="A18006" t="str">
            <v>318192-4</v>
          </cell>
          <cell r="B18006" t="str">
            <v>GEAR HOUSING COVER FOR HM1306</v>
          </cell>
        </row>
        <row r="18007">
          <cell r="A18007" t="str">
            <v>318335-8</v>
          </cell>
          <cell r="B18007" t="str">
            <v>GEAR HOUSING FOR GA4030</v>
          </cell>
        </row>
        <row r="18008">
          <cell r="A18008" t="str">
            <v>318340-5</v>
          </cell>
          <cell r="B18008" t="str">
            <v>GEAR HOUSING FOR MT960</v>
          </cell>
        </row>
        <row r="18009">
          <cell r="A18009" t="str">
            <v>318387-9</v>
          </cell>
          <cell r="B18009" t="str">
            <v>GEAR HOUSING TC FOR FS2700</v>
          </cell>
        </row>
        <row r="18010">
          <cell r="A18010" t="str">
            <v>318630-6</v>
          </cell>
          <cell r="B18010" t="str">
            <v>CYLINDER FOR RBC411</v>
          </cell>
        </row>
        <row r="18011">
          <cell r="A18011" t="str">
            <v>318780-7</v>
          </cell>
          <cell r="B18011" t="str">
            <v>FRONT BASE FOR MT191</v>
          </cell>
        </row>
        <row r="18012">
          <cell r="A18012" t="str">
            <v>318847-1</v>
          </cell>
          <cell r="B18012" t="str">
            <v>GUIDE RULE FOR LS1040</v>
          </cell>
        </row>
        <row r="18013">
          <cell r="A18013" t="str">
            <v>319150-3</v>
          </cell>
          <cell r="B18013" t="str">
            <v>CRANK HOUSING FOR MT860</v>
          </cell>
        </row>
        <row r="18014">
          <cell r="A18014" t="str">
            <v>319213-5</v>
          </cell>
          <cell r="B18014" t="str">
            <v>GEAR HOUSING FOR DGA</v>
          </cell>
        </row>
        <row r="18015">
          <cell r="A18015" t="str">
            <v>319292-3</v>
          </cell>
          <cell r="B18015" t="str">
            <v>CRANK HOUSING FOR M8600</v>
          </cell>
        </row>
        <row r="18016">
          <cell r="A18016" t="str">
            <v>319565-4</v>
          </cell>
          <cell r="B18016" t="str">
            <v>GUIDE FENCE FOR LS1019L</v>
          </cell>
        </row>
        <row r="18017">
          <cell r="A18017" t="str">
            <v>319584-0</v>
          </cell>
          <cell r="B18017" t="str">
            <v>GUIDE FENCE</v>
          </cell>
        </row>
        <row r="18018">
          <cell r="A18018" t="str">
            <v>319872-5</v>
          </cell>
          <cell r="B18018" t="str">
            <v>FRONT BASE</v>
          </cell>
        </row>
        <row r="18019">
          <cell r="A18019" t="str">
            <v>323928-8</v>
          </cell>
          <cell r="B18019" t="str">
            <v>DRUM FOR 2012NB</v>
          </cell>
        </row>
        <row r="18020">
          <cell r="A18020" t="str">
            <v>325904-8</v>
          </cell>
          <cell r="B18020" t="str">
            <v>LOCK RING FOR HM1111C</v>
          </cell>
        </row>
        <row r="18021">
          <cell r="A18021" t="str">
            <v>327637-1</v>
          </cell>
          <cell r="B18021" t="str">
            <v>GUARD</v>
          </cell>
        </row>
        <row r="18022">
          <cell r="A18022" t="str">
            <v>327694-9</v>
          </cell>
          <cell r="B18022" t="str">
            <v>CYLINDER 32</v>
          </cell>
        </row>
        <row r="18023">
          <cell r="A18023" t="str">
            <v>327741-6</v>
          </cell>
          <cell r="B18023" t="str">
            <v>CYLINDER 40</v>
          </cell>
        </row>
        <row r="18024">
          <cell r="A18024" t="str">
            <v>327D99-7</v>
          </cell>
          <cell r="B18024" t="str">
            <v>CYLINDER FOR DBN501</v>
          </cell>
        </row>
        <row r="18025">
          <cell r="A18025" t="str">
            <v>327E03-2</v>
          </cell>
          <cell r="B18025" t="str">
            <v>LIFTER FOR DBN501</v>
          </cell>
        </row>
        <row r="18026">
          <cell r="A18026" t="str">
            <v>327E07-4</v>
          </cell>
          <cell r="B18026" t="str">
            <v>CYLINDER FOR DBN610</v>
          </cell>
        </row>
        <row r="18027">
          <cell r="A18027" t="str">
            <v>327E09-0</v>
          </cell>
          <cell r="B18027" t="str">
            <v>LIFTER SHAFT FOR DBN501</v>
          </cell>
        </row>
        <row r="18028">
          <cell r="A18028" t="str">
            <v>327E10-5</v>
          </cell>
          <cell r="B18028" t="str">
            <v>LIFTER FOR DBN610</v>
          </cell>
        </row>
        <row r="18029">
          <cell r="A18029" t="str">
            <v>331691-9</v>
          </cell>
          <cell r="B18029" t="str">
            <v>SPACER</v>
          </cell>
        </row>
        <row r="18030">
          <cell r="A18030" t="str">
            <v>347C76-7</v>
          </cell>
          <cell r="B18030" t="str">
            <v>CONTACT ARM FOR DBN501</v>
          </cell>
        </row>
        <row r="18031">
          <cell r="A18031" t="str">
            <v>347C81-4</v>
          </cell>
          <cell r="B18031" t="str">
            <v>LIFTER PLATE FOR DBN501</v>
          </cell>
        </row>
        <row r="18032">
          <cell r="A18032" t="str">
            <v>412821-2</v>
          </cell>
          <cell r="B18032" t="str">
            <v>REAR COVER FOR TW004G</v>
          </cell>
        </row>
        <row r="18033">
          <cell r="A18033" t="str">
            <v>413137-8</v>
          </cell>
          <cell r="B18033" t="str">
            <v>GEAR CASE GASKET FOR EH5000W</v>
          </cell>
        </row>
        <row r="18034">
          <cell r="A18034" t="str">
            <v>413163-7</v>
          </cell>
          <cell r="B18034" t="str">
            <v>BASE GASKET FOR EA3600</v>
          </cell>
        </row>
        <row r="18035">
          <cell r="A18035" t="str">
            <v>413165-3</v>
          </cell>
          <cell r="B18035" t="str">
            <v>GASKET FOR EA3600</v>
          </cell>
        </row>
        <row r="18036">
          <cell r="A18036" t="str">
            <v>4135A3-6</v>
          </cell>
          <cell r="B18036" t="str">
            <v>LINER 16 FOR VL001G</v>
          </cell>
        </row>
        <row r="18037">
          <cell r="A18037" t="str">
            <v>416361-2</v>
          </cell>
          <cell r="B18037" t="str">
            <v>BAFFLE PLATE FOR LF1000</v>
          </cell>
        </row>
        <row r="18038">
          <cell r="A18038" t="str">
            <v>422568-0</v>
          </cell>
          <cell r="B18038" t="str">
            <v>GEAR HOUSING GASKET FOR DUN500W/600L</v>
          </cell>
        </row>
        <row r="18039">
          <cell r="A18039" t="str">
            <v>422651-3</v>
          </cell>
          <cell r="B18039" t="str">
            <v>GUARD</v>
          </cell>
        </row>
        <row r="18040">
          <cell r="A18040" t="str">
            <v>422952-9</v>
          </cell>
          <cell r="B18040" t="str">
            <v>GASKET FOR DJR189</v>
          </cell>
        </row>
        <row r="18041">
          <cell r="A18041" t="str">
            <v>422A36-9</v>
          </cell>
          <cell r="B18041" t="str">
            <v>GASKET FOR EN424MP</v>
          </cell>
        </row>
        <row r="18042">
          <cell r="A18042" t="str">
            <v>422C56-5</v>
          </cell>
          <cell r="B18042" t="str">
            <v>GASKET FOR DTL302</v>
          </cell>
        </row>
        <row r="18043">
          <cell r="A18043" t="str">
            <v>423457-2</v>
          </cell>
          <cell r="B18043" t="str">
            <v>GASKET</v>
          </cell>
        </row>
        <row r="18044">
          <cell r="A18044" t="str">
            <v>423458-0</v>
          </cell>
          <cell r="B18044" t="str">
            <v>GASKET</v>
          </cell>
        </row>
        <row r="18045">
          <cell r="A18045" t="str">
            <v>424715-9</v>
          </cell>
          <cell r="B18045" t="str">
            <v>GASKET FOR CS551D</v>
          </cell>
        </row>
        <row r="18046">
          <cell r="A18046" t="str">
            <v>442147-8</v>
          </cell>
          <cell r="B18046" t="str">
            <v>GASKET LS1016L</v>
          </cell>
        </row>
        <row r="18047">
          <cell r="A18047" t="str">
            <v>442149-4</v>
          </cell>
          <cell r="B18047" t="str">
            <v>GASKET</v>
          </cell>
        </row>
        <row r="18048">
          <cell r="A18048" t="str">
            <v>442155-9</v>
          </cell>
          <cell r="B18048" t="str">
            <v>PUMP GASKET</v>
          </cell>
        </row>
        <row r="18049">
          <cell r="A18049" t="str">
            <v>454720-2</v>
          </cell>
          <cell r="B18049" t="str">
            <v>BEARING HOUSING FOR UC3041A</v>
          </cell>
        </row>
        <row r="18050">
          <cell r="A18050" t="str">
            <v>455915-0</v>
          </cell>
          <cell r="B18050" t="str">
            <v>LONG NOZZLE FOR DUB362</v>
          </cell>
        </row>
        <row r="18051">
          <cell r="A18051" t="str">
            <v>459701-1</v>
          </cell>
          <cell r="B18051" t="str">
            <v>FRONT NOZZLE</v>
          </cell>
        </row>
        <row r="18052">
          <cell r="A18052" t="str">
            <v>459800-9</v>
          </cell>
          <cell r="B18052" t="str">
            <v>VACUUM PIPE B</v>
          </cell>
        </row>
        <row r="18053">
          <cell r="A18053" t="str">
            <v>510060-9</v>
          </cell>
          <cell r="B18053" t="str">
            <v>ARMATURE ASS'Y 240V FOR LS0714</v>
          </cell>
        </row>
        <row r="18054">
          <cell r="A18054" t="str">
            <v>510061-7</v>
          </cell>
          <cell r="B18054" t="str">
            <v>ARMATURE ASSY 220V LS0714/L</v>
          </cell>
        </row>
        <row r="18055">
          <cell r="A18055" t="str">
            <v>510083-7</v>
          </cell>
          <cell r="B18055" t="str">
            <v>ARMATURE ASS'Y FOR 9556NB,9557NB,9558NB</v>
          </cell>
        </row>
        <row r="18056">
          <cell r="A18056" t="str">
            <v>510085-3</v>
          </cell>
          <cell r="B18056" t="str">
            <v>ARMATURE ASSY 115V 9553NB</v>
          </cell>
        </row>
        <row r="18057">
          <cell r="A18057" t="str">
            <v>510123-1</v>
          </cell>
          <cell r="B18057" t="str">
            <v>ARMATURE ASSEMBLY 100-115V FOR GA7020/B</v>
          </cell>
        </row>
        <row r="18058">
          <cell r="A18058" t="str">
            <v>510132-0</v>
          </cell>
          <cell r="B18058" t="str">
            <v>ARMAURE ASS'Y 240V FOR GA5020</v>
          </cell>
        </row>
        <row r="18059">
          <cell r="A18059" t="str">
            <v>510135-4</v>
          </cell>
          <cell r="B18059" t="str">
            <v>ARMATURE ASSEMBLY 240V for 5007N-220V</v>
          </cell>
        </row>
        <row r="18060">
          <cell r="A18060" t="str">
            <v>510139-6</v>
          </cell>
          <cell r="B18060" t="str">
            <v>ARMATURE ASSY 240V FOR GA4030</v>
          </cell>
        </row>
        <row r="18061">
          <cell r="A18061" t="str">
            <v>510149-3</v>
          </cell>
          <cell r="B18061" t="str">
            <v>ARMATURE ASSY 100-115V FOR BO3710</v>
          </cell>
        </row>
        <row r="18062">
          <cell r="A18062" t="str">
            <v>510173-6</v>
          </cell>
          <cell r="B18062" t="str">
            <v>ARMATURE ASSY 240V FOR MT962</v>
          </cell>
        </row>
        <row r="18063">
          <cell r="A18063" t="str">
            <v>510191-4</v>
          </cell>
          <cell r="B18063" t="str">
            <v>ARMATURE ASSY 115V FOR MT923</v>
          </cell>
        </row>
        <row r="18064">
          <cell r="A18064" t="str">
            <v>510196-4</v>
          </cell>
          <cell r="B18064" t="str">
            <v>ARMATURE ASS'Y 115V 9556PB/B</v>
          </cell>
        </row>
        <row r="18065">
          <cell r="A18065" t="str">
            <v>510197-2</v>
          </cell>
          <cell r="B18065" t="str">
            <v>ARMATURE ASSY 240V FOR MT960</v>
          </cell>
        </row>
        <row r="18066">
          <cell r="A18066" t="str">
            <v>510198-0</v>
          </cell>
          <cell r="B18066" t="str">
            <v>ARMATURE ASS'Y 240V FOR MT952</v>
          </cell>
        </row>
        <row r="18067">
          <cell r="A18067" t="str">
            <v>510239-2</v>
          </cell>
          <cell r="B18067" t="str">
            <v>ARMATURE ASSY 115V FOR 2414NB</v>
          </cell>
        </row>
        <row r="18068">
          <cell r="A18068" t="str">
            <v>510249-9</v>
          </cell>
          <cell r="B18068" t="str">
            <v>ARMATURE ASSY 240V FOR MT922</v>
          </cell>
        </row>
        <row r="18069">
          <cell r="A18069" t="str">
            <v>510251-2</v>
          </cell>
          <cell r="B18069" t="str">
            <v>ARMATURE ASS'Y 220V-240V FOR MT922</v>
          </cell>
        </row>
        <row r="18070">
          <cell r="A18070" t="str">
            <v>510259-6</v>
          </cell>
          <cell r="B18070" t="str">
            <v>ARMATURE FOR MT920</v>
          </cell>
        </row>
        <row r="18071">
          <cell r="A18071" t="str">
            <v>510282-1</v>
          </cell>
          <cell r="B18071" t="str">
            <v>ARMATURE ASS'Y 115V FOR LC1230</v>
          </cell>
        </row>
        <row r="18072">
          <cell r="A18072" t="str">
            <v>510284-7</v>
          </cell>
          <cell r="B18072" t="str">
            <v>ARMATURE ASS'Y 240V FOR LC1210 LC1230</v>
          </cell>
        </row>
        <row r="18073">
          <cell r="A18073" t="str">
            <v>510288-9</v>
          </cell>
          <cell r="B18073" t="str">
            <v>ARMATURE ASS'Y 240V FOR UC1102</v>
          </cell>
        </row>
        <row r="18074">
          <cell r="A18074" t="str">
            <v>510300-5</v>
          </cell>
          <cell r="B18074" t="str">
            <v>ROTOR ASS'Y FOR DGA454</v>
          </cell>
        </row>
        <row r="18075">
          <cell r="A18075" t="str">
            <v>510437-8</v>
          </cell>
          <cell r="B18075" t="str">
            <v>ROTOR ASS'Y FOR DCS552/553</v>
          </cell>
        </row>
        <row r="18076">
          <cell r="A18076" t="str">
            <v>510449-1</v>
          </cell>
          <cell r="B18076" t="str">
            <v>ROTOR ASSEMBLY FOR DUR190L</v>
          </cell>
        </row>
        <row r="18077">
          <cell r="A18077" t="str">
            <v>510450-6</v>
          </cell>
          <cell r="B18077" t="str">
            <v>ROTOR ASSY FOR DUH601/751</v>
          </cell>
        </row>
        <row r="18078">
          <cell r="A18078" t="str">
            <v>510470-0</v>
          </cell>
          <cell r="B18078" t="str">
            <v>ROTOR ASS'Y FOR UA001G/DUA300</v>
          </cell>
        </row>
        <row r="18079">
          <cell r="A18079" t="str">
            <v>510510-4</v>
          </cell>
          <cell r="B18079" t="str">
            <v>ARMATURE ASS'Y 220-240V FOR GA4040C</v>
          </cell>
        </row>
        <row r="18080">
          <cell r="A18080" t="str">
            <v>510511-2</v>
          </cell>
          <cell r="B18080" t="str">
            <v>ARMATURE ASS'Y 100-115V FOR PC5010C</v>
          </cell>
        </row>
        <row r="18081">
          <cell r="A18081" t="str">
            <v>510558-6</v>
          </cell>
          <cell r="B18081" t="str">
            <v>ARMATURE ASS'Y 220-240V FOR BO4556</v>
          </cell>
        </row>
        <row r="18082">
          <cell r="A18082" t="str">
            <v>510562-5</v>
          </cell>
          <cell r="B18082" t="str">
            <v>ARMATURE ASS'Y 240V FOR BO3710</v>
          </cell>
        </row>
        <row r="18083">
          <cell r="A18083" t="str">
            <v>510587-9</v>
          </cell>
          <cell r="B18083" t="str">
            <v>ARMATURE 240V FOR HS7010</v>
          </cell>
        </row>
        <row r="18084">
          <cell r="A18084" t="str">
            <v>510591-8</v>
          </cell>
          <cell r="B18084" t="str">
            <v>ARMATURE FOR SP6000</v>
          </cell>
        </row>
        <row r="18085">
          <cell r="A18085" t="str">
            <v>510595-0</v>
          </cell>
          <cell r="B18085" t="str">
            <v>ARMATURE ASSY 240V FOR 2012NB</v>
          </cell>
        </row>
        <row r="18086">
          <cell r="A18086" t="str">
            <v>510597-6</v>
          </cell>
          <cell r="B18086" t="str">
            <v>ARMATURE FOR DJR186</v>
          </cell>
        </row>
        <row r="18087">
          <cell r="A18087" t="str">
            <v>510598-4</v>
          </cell>
          <cell r="B18087" t="str">
            <v>ROTOR ASS'Y FOR UN001G</v>
          </cell>
        </row>
        <row r="18088">
          <cell r="A18088" t="str">
            <v>510610-0</v>
          </cell>
          <cell r="B18088" t="str">
            <v>ARMATURE ASS'Y 115V FOR HR2670FT/B</v>
          </cell>
        </row>
        <row r="18089">
          <cell r="A18089" t="str">
            <v>510613-4</v>
          </cell>
          <cell r="B18089" t="str">
            <v>ARMATURE 240V FOR HR2670</v>
          </cell>
        </row>
        <row r="18090">
          <cell r="A18090" t="str">
            <v>510618-4</v>
          </cell>
          <cell r="B18090" t="str">
            <v>ROTOR ASS'Y FOR GA048G</v>
          </cell>
        </row>
        <row r="18091">
          <cell r="A18091" t="str">
            <v>511A14-5</v>
          </cell>
          <cell r="B18091" t="str">
            <v>ARMATURE ASS'Y 220-240V FOR GA7070</v>
          </cell>
        </row>
        <row r="18092">
          <cell r="A18092" t="str">
            <v>511A29-2</v>
          </cell>
          <cell r="B18092" t="str">
            <v>ARMATURE ASS'Y 240V FOR GA7080</v>
          </cell>
        </row>
        <row r="18093">
          <cell r="A18093" t="str">
            <v>511B03-6</v>
          </cell>
          <cell r="B18093" t="str">
            <v>ARMATURE 240V FOR GA4100</v>
          </cell>
        </row>
        <row r="18094">
          <cell r="A18094" t="str">
            <v>513436-9</v>
          </cell>
          <cell r="B18094" t="str">
            <v>ARMATURE ASSY 115V FOR HP1630</v>
          </cell>
        </row>
        <row r="18095">
          <cell r="A18095" t="str">
            <v>513439-3</v>
          </cell>
          <cell r="B18095" t="str">
            <v>ARMATURE FOR HP1630</v>
          </cell>
        </row>
        <row r="18096">
          <cell r="A18096" t="str">
            <v>513446-6</v>
          </cell>
          <cell r="B18096" t="str">
            <v>ARMATURE ASS'Y 115V FOR GA9060R</v>
          </cell>
        </row>
        <row r="18097">
          <cell r="A18097" t="str">
            <v>513459-7</v>
          </cell>
          <cell r="B18097" t="str">
            <v>ARMATURE 240V FOR HS6600</v>
          </cell>
        </row>
        <row r="18098">
          <cell r="A18098" t="str">
            <v>513461-0</v>
          </cell>
          <cell r="B18098" t="str">
            <v>ARMATURE ASS'Y 115V FOR LW1400</v>
          </cell>
        </row>
        <row r="18099">
          <cell r="A18099" t="str">
            <v>513469-4</v>
          </cell>
          <cell r="B18099" t="str">
            <v>ARMATURE ASSEMBLY 240V FOR HW1300</v>
          </cell>
        </row>
        <row r="18100">
          <cell r="A18100" t="str">
            <v>513479-1</v>
          </cell>
          <cell r="B18100" t="str">
            <v>ARMATURE ASS'Y 240V FOR M1902</v>
          </cell>
        </row>
        <row r="18101">
          <cell r="A18101" t="str">
            <v>513568-2</v>
          </cell>
          <cell r="B18101" t="str">
            <v>ARMATURE ASS'Y 220-240V FOR GA7010C</v>
          </cell>
        </row>
        <row r="18102">
          <cell r="A18102" t="str">
            <v>513574-7</v>
          </cell>
          <cell r="B18102" t="str">
            <v>ARMATURE ASSY 240 FOR SA7000C</v>
          </cell>
        </row>
        <row r="18103">
          <cell r="A18103" t="str">
            <v>513598-3</v>
          </cell>
          <cell r="B18103" t="str">
            <v>ARMATURE ASS'Y 220-240V FOR JR3050T</v>
          </cell>
        </row>
        <row r="18104">
          <cell r="A18104" t="str">
            <v>513609-4</v>
          </cell>
          <cell r="B18104" t="str">
            <v>ARMATURE ASSY 240V JR3060T</v>
          </cell>
        </row>
        <row r="18105">
          <cell r="A18105" t="str">
            <v>513614-1</v>
          </cell>
          <cell r="B18105" t="str">
            <v>ARMATURE ASS'Y 240V FOR MT110</v>
          </cell>
        </row>
        <row r="18106">
          <cell r="A18106" t="str">
            <v>513696-3</v>
          </cell>
          <cell r="B18106" t="str">
            <v>ARMATURE ASSY 115V FOR HR4002</v>
          </cell>
        </row>
        <row r="18107">
          <cell r="A18107" t="str">
            <v>513699-7</v>
          </cell>
          <cell r="B18107" t="str">
            <v>ARMATURE ASS'Y 240V FOR HR4002</v>
          </cell>
        </row>
        <row r="18108">
          <cell r="A18108" t="str">
            <v>513704-0</v>
          </cell>
          <cell r="B18108" t="str">
            <v>ARMATURE ASS'Y 240V FOR GA5010</v>
          </cell>
        </row>
        <row r="18109">
          <cell r="A18109" t="str">
            <v>513713-9</v>
          </cell>
          <cell r="B18109" t="str">
            <v>ARMATURE ASSY 220-240V FOR UC3020A</v>
          </cell>
        </row>
        <row r="18110">
          <cell r="A18110" t="str">
            <v>513769-2</v>
          </cell>
          <cell r="B18110" t="str">
            <v>ARMATURE ASSY 240V FOR 4100NH2</v>
          </cell>
        </row>
        <row r="18111">
          <cell r="A18111" t="str">
            <v>513779-9</v>
          </cell>
          <cell r="B18111" t="str">
            <v>ARMATURE ASSY 240V FOR RP0900</v>
          </cell>
        </row>
        <row r="18112">
          <cell r="A18112" t="str">
            <v>513784-6</v>
          </cell>
          <cell r="B18112" t="str">
            <v>ARMATURE FOR MT430</v>
          </cell>
        </row>
        <row r="18113">
          <cell r="A18113" t="str">
            <v>513791-9</v>
          </cell>
          <cell r="B18113" t="str">
            <v>ARMATURE ASSEMBLY 115V FOR HM0870C</v>
          </cell>
        </row>
        <row r="18114">
          <cell r="A18114" t="str">
            <v>513793-5</v>
          </cell>
          <cell r="B18114" t="str">
            <v>ARMATURE ASSEMBLY 220-240V FOR HM0871C</v>
          </cell>
        </row>
        <row r="18115">
          <cell r="A18115" t="str">
            <v>513864-8</v>
          </cell>
          <cell r="B18115" t="str">
            <v>ARMATURE ASS'Y 240V FOR MT583</v>
          </cell>
        </row>
        <row r="18116">
          <cell r="A18116" t="str">
            <v>513869-8</v>
          </cell>
          <cell r="B18116" t="str">
            <v>ARMATURE ASSY 240V FOR 4100H3</v>
          </cell>
        </row>
        <row r="18117">
          <cell r="A18117" t="str">
            <v>513881-8</v>
          </cell>
          <cell r="B18117" t="str">
            <v>ARMATURE ASS'Y 115V PC5000C</v>
          </cell>
        </row>
        <row r="18118">
          <cell r="A18118" t="str">
            <v>513901-8</v>
          </cell>
          <cell r="B18118" t="str">
            <v>ARMATURE ASS'Y 115V FOR UB1102</v>
          </cell>
        </row>
        <row r="18119">
          <cell r="A18119" t="str">
            <v>513904-2</v>
          </cell>
          <cell r="B18119" t="str">
            <v>ARMATURE ASSÝ 240V FOR UB1102</v>
          </cell>
        </row>
        <row r="18120">
          <cell r="A18120" t="str">
            <v>513914-9</v>
          </cell>
          <cell r="B18120" t="str">
            <v>ARMATURE ASS'Y 240V FOR MT660</v>
          </cell>
        </row>
        <row r="18121">
          <cell r="A18121" t="str">
            <v>513929-6</v>
          </cell>
          <cell r="B18121" t="str">
            <v>ARMATURE ASS'Y 240V FOR MT904</v>
          </cell>
        </row>
        <row r="18122">
          <cell r="A18122" t="str">
            <v>513944-0</v>
          </cell>
          <cell r="B18122" t="str">
            <v>ARMATURE ASS'Y 240V FOR MT871</v>
          </cell>
        </row>
        <row r="18123">
          <cell r="A18123" t="str">
            <v>513989-8</v>
          </cell>
          <cell r="B18123" t="str">
            <v>ARMATURE ASSY 240V FOR HR1841F</v>
          </cell>
        </row>
        <row r="18124">
          <cell r="A18124" t="str">
            <v>515286-8</v>
          </cell>
          <cell r="B18124" t="str">
            <v>ARMATURE ASSY 115V HR2470F</v>
          </cell>
        </row>
        <row r="18125">
          <cell r="A18125" t="str">
            <v>515289-2</v>
          </cell>
          <cell r="B18125" t="str">
            <v>ARMATURE ASS'Y 240V FOR HR2470</v>
          </cell>
        </row>
        <row r="18126">
          <cell r="A18126" t="str">
            <v>515291-5</v>
          </cell>
          <cell r="B18126" t="str">
            <v>ARMATURE ASSY 115V FOR HR2811F</v>
          </cell>
        </row>
        <row r="18127">
          <cell r="A18127" t="str">
            <v>515358-9</v>
          </cell>
          <cell r="B18127" t="str">
            <v>ARMATURE ASSY 220V FOR HR2600</v>
          </cell>
        </row>
        <row r="18128">
          <cell r="A18128" t="str">
            <v>515359-7</v>
          </cell>
          <cell r="B18128" t="str">
            <v>ARMATURE ASSY 240V FOR HR2600</v>
          </cell>
        </row>
        <row r="18129">
          <cell r="A18129" t="str">
            <v>515423-4</v>
          </cell>
          <cell r="B18129" t="str">
            <v>ARMATURE ASSY 220V FOR HR2651</v>
          </cell>
        </row>
        <row r="18130">
          <cell r="A18130" t="str">
            <v>515424-2</v>
          </cell>
          <cell r="B18130" t="str">
            <v>ARMATURE ASSY 240V FOR HR2651</v>
          </cell>
        </row>
        <row r="18131">
          <cell r="A18131" t="str">
            <v>515528-0</v>
          </cell>
          <cell r="B18131" t="str">
            <v>ARMATURE ASS'Y 220-240V FOR HR3001C</v>
          </cell>
        </row>
        <row r="18132">
          <cell r="A18132" t="str">
            <v>515553-1</v>
          </cell>
          <cell r="B18132" t="str">
            <v>ARMATURE ASS'Y FOR M9512</v>
          </cell>
        </row>
        <row r="18133">
          <cell r="A18133" t="str">
            <v>515609-0</v>
          </cell>
          <cell r="B18133" t="str">
            <v>ARMATURE ASS'Y 240V FOR MT958</v>
          </cell>
        </row>
        <row r="18134">
          <cell r="A18134" t="str">
            <v>515663-4</v>
          </cell>
          <cell r="B18134" t="str">
            <v>ARMATURE ASSY 220V HR2450</v>
          </cell>
        </row>
        <row r="18135">
          <cell r="A18135" t="str">
            <v>515668-4</v>
          </cell>
          <cell r="B18135" t="str">
            <v>ARMATURE ASSY 220-240V FOR HR2450</v>
          </cell>
        </row>
        <row r="18136">
          <cell r="A18136" t="str">
            <v>515676-5</v>
          </cell>
          <cell r="B18136" t="str">
            <v>ARMATURE ASS'Y 115V FOR GD0601</v>
          </cell>
        </row>
        <row r="18137">
          <cell r="A18137" t="str">
            <v>515679-9</v>
          </cell>
          <cell r="B18137" t="str">
            <v>ARMATURE ASS'Y 240V FOR GD0601</v>
          </cell>
        </row>
        <row r="18138">
          <cell r="A18138" t="str">
            <v>515684-6</v>
          </cell>
          <cell r="B18138" t="str">
            <v>ARMATURE ASS'Y 240V FOR HR2453</v>
          </cell>
        </row>
        <row r="18139">
          <cell r="A18139" t="str">
            <v>515699-3</v>
          </cell>
          <cell r="B18139" t="str">
            <v>ARMATURE ASS'Y 240V FOR 6411/6412</v>
          </cell>
        </row>
        <row r="18140">
          <cell r="A18140" t="str">
            <v>515719-3</v>
          </cell>
          <cell r="B18140" t="str">
            <v>ARMATURE ASS'Y 240V FOR 4327M</v>
          </cell>
        </row>
        <row r="18141">
          <cell r="A18141" t="str">
            <v>515759-1</v>
          </cell>
          <cell r="B18141" t="str">
            <v>ARMATURE ASSY 240V FOR FS4300</v>
          </cell>
        </row>
        <row r="18142">
          <cell r="A18142" t="str">
            <v>515784-2</v>
          </cell>
          <cell r="B18142" t="str">
            <v>ARMATURE ASSY 240V FOR BO3710</v>
          </cell>
        </row>
        <row r="18143">
          <cell r="A18143" t="str">
            <v>515789-2</v>
          </cell>
          <cell r="B18143" t="str">
            <v>ARMATURE ASSÝ 220V FOR HR2475</v>
          </cell>
        </row>
        <row r="18144">
          <cell r="A18144" t="str">
            <v>515798-1</v>
          </cell>
          <cell r="B18144" t="str">
            <v>ARMATURE ASSY 220V FOR MT923</v>
          </cell>
        </row>
        <row r="18145">
          <cell r="A18145" t="str">
            <v>515799-9</v>
          </cell>
          <cell r="B18145" t="str">
            <v>ARMATURE ASSY'S 240V FOR MT923</v>
          </cell>
        </row>
        <row r="18146">
          <cell r="A18146" t="str">
            <v>515829-6</v>
          </cell>
          <cell r="B18146" t="str">
            <v>ARMATURE ASSY 240V FOR MT90</v>
          </cell>
        </row>
        <row r="18147">
          <cell r="A18147" t="str">
            <v>515834-3</v>
          </cell>
          <cell r="B18147" t="str">
            <v>ARMATURE ASSY 240V FOR M0600</v>
          </cell>
        </row>
        <row r="18148">
          <cell r="A18148" t="str">
            <v>515848-2</v>
          </cell>
          <cell r="B18148" t="str">
            <v>ARMATURE ASSY 220V FOR MT607</v>
          </cell>
        </row>
        <row r="18149">
          <cell r="A18149" t="str">
            <v>515849-0</v>
          </cell>
          <cell r="B18149" t="str">
            <v>ARMATURE ASSY 240V FOR MT607</v>
          </cell>
        </row>
        <row r="18150">
          <cell r="A18150" t="str">
            <v>515864-4</v>
          </cell>
          <cell r="B18150" t="str">
            <v>ARMATURE ASSY FOR MT401</v>
          </cell>
        </row>
        <row r="18151">
          <cell r="A18151" t="str">
            <v>515869-4</v>
          </cell>
          <cell r="B18151" t="str">
            <v>ARMATUERE ASS'Y 240V FOR MT817</v>
          </cell>
        </row>
        <row r="18152">
          <cell r="A18152" t="str">
            <v>515874-1</v>
          </cell>
          <cell r="B18152" t="str">
            <v>ARMAURE ASS'Y 240V FOR MT652</v>
          </cell>
        </row>
        <row r="18153">
          <cell r="A18153" t="str">
            <v>515894-5</v>
          </cell>
          <cell r="B18153" t="str">
            <v>ARMATURE ASSY 240V FOR MT80A</v>
          </cell>
        </row>
        <row r="18154">
          <cell r="A18154" t="str">
            <v>515913-7</v>
          </cell>
          <cell r="B18154" t="str">
            <v>ARMATURE FOR 9035H</v>
          </cell>
        </row>
        <row r="18155">
          <cell r="A18155" t="str">
            <v>516149-1</v>
          </cell>
          <cell r="B18155" t="str">
            <v>ARMATURE ASS'Y 240V FOR HM0810</v>
          </cell>
        </row>
        <row r="18156">
          <cell r="A18156" t="str">
            <v>516271-4</v>
          </cell>
          <cell r="B18156" t="str">
            <v>ARMATURE ASS'Y 115V FOR 5806B</v>
          </cell>
        </row>
        <row r="18157">
          <cell r="A18157" t="str">
            <v>516476-6</v>
          </cell>
          <cell r="B18157" t="str">
            <v>ARMATURE ASSY 115V UB1101</v>
          </cell>
        </row>
        <row r="18158">
          <cell r="A18158" t="str">
            <v>516478-2</v>
          </cell>
          <cell r="B18158" t="str">
            <v>ARMATURE ASS'Y 220-240V FOR UB1100</v>
          </cell>
        </row>
        <row r="18159">
          <cell r="A18159" t="str">
            <v>516719-6</v>
          </cell>
          <cell r="B18159" t="str">
            <v>ARMATURE ASS'Y 240V FOR LS1040</v>
          </cell>
        </row>
        <row r="18160">
          <cell r="A18160" t="str">
            <v>516816-8</v>
          </cell>
          <cell r="B18160" t="str">
            <v>ARMATURE ASS'Y 127V FOR N5900B</v>
          </cell>
        </row>
        <row r="18161">
          <cell r="A18161" t="str">
            <v>516819-2</v>
          </cell>
          <cell r="B18161" t="str">
            <v>ARMATURE ASS'Y 240V FOR N5900B</v>
          </cell>
        </row>
        <row r="18162">
          <cell r="A18162" t="str">
            <v>516884-1</v>
          </cell>
          <cell r="B18162" t="str">
            <v>ARMATURE ASS'Y 240V FOR MT240</v>
          </cell>
        </row>
        <row r="18163">
          <cell r="A18163" t="str">
            <v>516909-1</v>
          </cell>
          <cell r="B18163" t="str">
            <v>ARMATURE ASS'Y 240V FOR MT360</v>
          </cell>
        </row>
        <row r="18164">
          <cell r="A18164" t="str">
            <v>516948-1</v>
          </cell>
          <cell r="B18164" t="str">
            <v>ARMATURE ASSY 220-240V FOR MT900</v>
          </cell>
        </row>
        <row r="18165">
          <cell r="A18165" t="str">
            <v>517183-4</v>
          </cell>
          <cell r="B18165" t="str">
            <v>ARMATURE ASSY 220V 6410</v>
          </cell>
        </row>
        <row r="18166">
          <cell r="A18166" t="str">
            <v>517249-0</v>
          </cell>
          <cell r="B18166" t="str">
            <v>ARMATURE ASS'Y 240V FOR 9526B</v>
          </cell>
        </row>
        <row r="18167">
          <cell r="A18167" t="str">
            <v>517303-0</v>
          </cell>
          <cell r="B18167" t="str">
            <v>ARMATURE ASS'Y 220/240V FOR 9523NB</v>
          </cell>
        </row>
        <row r="18168">
          <cell r="A18168" t="str">
            <v>517404-4</v>
          </cell>
          <cell r="B18168" t="str">
            <v>ARMATURE ASS'Y FOR HR2410</v>
          </cell>
        </row>
        <row r="18169">
          <cell r="A18169" t="str">
            <v>517414-1</v>
          </cell>
          <cell r="B18169" t="str">
            <v>ARMATURE ASS'Y 220-240V FOR HP2050</v>
          </cell>
        </row>
        <row r="18170">
          <cell r="A18170" t="str">
            <v>517416-7</v>
          </cell>
          <cell r="B18170" t="str">
            <v>ARMATURE ASSY 115V HP1230</v>
          </cell>
        </row>
        <row r="18171">
          <cell r="A18171" t="str">
            <v>517419-1</v>
          </cell>
          <cell r="B18171" t="str">
            <v>ARMATURE ASS'Y 220-240V FOR HP1230</v>
          </cell>
        </row>
        <row r="18172">
          <cell r="A18172" t="str">
            <v>517424-8</v>
          </cell>
          <cell r="B18172" t="str">
            <v>ARMATURE ASS'Y 240V FOR MT650</v>
          </cell>
        </row>
        <row r="18173">
          <cell r="A18173" t="str">
            <v>517436-1</v>
          </cell>
          <cell r="B18173" t="str">
            <v>ARMATURE ASS'Y 115V FOR MT954</v>
          </cell>
        </row>
        <row r="18174">
          <cell r="A18174" t="str">
            <v>517439-5</v>
          </cell>
          <cell r="B18174" t="str">
            <v>ARMATURE ASS'Y FOR MT954</v>
          </cell>
        </row>
        <row r="18175">
          <cell r="A18175" t="str">
            <v>517461-2</v>
          </cell>
          <cell r="B18175" t="str">
            <v>ARMATURE ASSY 115V HP2070</v>
          </cell>
        </row>
        <row r="18176">
          <cell r="A18176" t="str">
            <v>517494-7</v>
          </cell>
          <cell r="B18176" t="str">
            <v>ARMATURE ASS'Y 240V FOR MT190</v>
          </cell>
        </row>
        <row r="18177">
          <cell r="A18177" t="str">
            <v>517499-7</v>
          </cell>
          <cell r="B18177" t="str">
            <v>ARMATURE ASS'Y 240V FOR MT370</v>
          </cell>
        </row>
        <row r="18178">
          <cell r="A18178" t="str">
            <v>517624-0</v>
          </cell>
          <cell r="B18178" t="str">
            <v>ARMATURE ASS'Y FOR MT910</v>
          </cell>
        </row>
        <row r="18179">
          <cell r="A18179" t="str">
            <v>517764-4</v>
          </cell>
          <cell r="B18179" t="str">
            <v>ARMATURE ASS'Y 240V FOR 5008MG</v>
          </cell>
        </row>
        <row r="18180">
          <cell r="A18180" t="str">
            <v>517794-5</v>
          </cell>
          <cell r="B18180" t="str">
            <v>ARMATURE ASSY 240V GA7020</v>
          </cell>
        </row>
        <row r="18181">
          <cell r="A18181" t="str">
            <v>517824-2</v>
          </cell>
          <cell r="B18181" t="str">
            <v>ARMATURE ASSY 240V FOR LS1016</v>
          </cell>
        </row>
        <row r="18182">
          <cell r="A18182" t="str">
            <v>517879-7</v>
          </cell>
          <cell r="B18182" t="str">
            <v>ARMATURE ASS'Y 240V FOR MT941</v>
          </cell>
        </row>
        <row r="18183">
          <cell r="A18183" t="str">
            <v>517884-4</v>
          </cell>
          <cell r="B18183" t="str">
            <v>ARMATURE 240V FOR MT362</v>
          </cell>
        </row>
        <row r="18184">
          <cell r="A18184" t="str">
            <v>518170-6</v>
          </cell>
          <cell r="B18184" t="str">
            <v>ARMATURE ASS'Y 115V FOR HP1630</v>
          </cell>
        </row>
        <row r="18185">
          <cell r="A18185" t="str">
            <v>518388-9</v>
          </cell>
          <cell r="B18185" t="str">
            <v>ARMATURE ASS'Y 240V FOR GA7090/9090</v>
          </cell>
        </row>
        <row r="18186">
          <cell r="A18186" t="str">
            <v>518651-0</v>
          </cell>
          <cell r="B18186" t="str">
            <v>ARMATURE ASSY 115V FOR JR3060T</v>
          </cell>
        </row>
        <row r="18187">
          <cell r="A18187" t="str">
            <v>518685-3</v>
          </cell>
          <cell r="B18187" t="str">
            <v>ARMATURE ASS'Y 240V FOR PC5000C</v>
          </cell>
        </row>
        <row r="18188">
          <cell r="A18188" t="str">
            <v>518689-5</v>
          </cell>
          <cell r="B18188" t="str">
            <v>ARMATURE ASS'Y 115V FOR GA6021C</v>
          </cell>
        </row>
        <row r="18189">
          <cell r="A18189" t="str">
            <v>518713-4</v>
          </cell>
          <cell r="B18189" t="str">
            <v>ARMATURE ASSY 220-240V FOR 9069</v>
          </cell>
        </row>
        <row r="18190">
          <cell r="A18190" t="str">
            <v>518747-7</v>
          </cell>
          <cell r="B18190" t="str">
            <v>ARMATURE ASSY 240V FOR GA7050</v>
          </cell>
        </row>
        <row r="18191">
          <cell r="A18191" t="str">
            <v>518760-5</v>
          </cell>
          <cell r="B18191" t="str">
            <v>ARMATURE ASS'Y 240V FOR MT92A</v>
          </cell>
        </row>
        <row r="18192">
          <cell r="A18192" t="str">
            <v>518863-5</v>
          </cell>
          <cell r="B18192" t="str">
            <v>ARMATURE 115V FOR JV0600</v>
          </cell>
        </row>
        <row r="18193">
          <cell r="A18193" t="str">
            <v>518883-9</v>
          </cell>
          <cell r="B18193" t="str">
            <v>ARMATURE ASS'Y 115V FOR GD0601/B</v>
          </cell>
        </row>
        <row r="18194">
          <cell r="A18194" t="str">
            <v>519156-3</v>
          </cell>
          <cell r="B18194" t="str">
            <v>ARMATURE ASS'Y 240V FOR MT400</v>
          </cell>
        </row>
        <row r="18195">
          <cell r="A18195" t="str">
            <v>519173-3</v>
          </cell>
          <cell r="B18195" t="str">
            <v>ARMATURE FOR BSS610</v>
          </cell>
        </row>
        <row r="18196">
          <cell r="A18196" t="str">
            <v>519226-8</v>
          </cell>
          <cell r="B18196" t="str">
            <v>ARMATURE ASSY FOR BHR241</v>
          </cell>
        </row>
        <row r="18197">
          <cell r="A18197" t="str">
            <v>519235-7</v>
          </cell>
          <cell r="B18197" t="str">
            <v>ARMATURE ASSY 36V FOR BHR261</v>
          </cell>
        </row>
        <row r="18198">
          <cell r="A18198" t="str">
            <v>519268-2</v>
          </cell>
          <cell r="B18198" t="str">
            <v>ARMATURE ASSY 36V FOR BUC250</v>
          </cell>
        </row>
        <row r="18199">
          <cell r="A18199" t="str">
            <v>519332-9</v>
          </cell>
          <cell r="B18199" t="str">
            <v>ARMATURE ASS'Y 36V FOR DHS710</v>
          </cell>
        </row>
        <row r="18200">
          <cell r="A18200" t="str">
            <v>519338-7</v>
          </cell>
          <cell r="B18200" t="str">
            <v>ARMATURE ASS'Y 18V FOR TM51D</v>
          </cell>
        </row>
        <row r="18201">
          <cell r="A18201" t="str">
            <v>519359-9</v>
          </cell>
          <cell r="B18201" t="str">
            <v>ROTOR ASSÝ FOR DHS680</v>
          </cell>
        </row>
        <row r="18202">
          <cell r="A18202" t="str">
            <v>519366-2</v>
          </cell>
          <cell r="B18202" t="str">
            <v>ROTOR ASS'Y FOR DUB362</v>
          </cell>
        </row>
        <row r="18203">
          <cell r="A18203" t="str">
            <v>519429-4</v>
          </cell>
          <cell r="B18203" t="str">
            <v>ROTOR ASS'Y FOR DUR187</v>
          </cell>
        </row>
        <row r="18204">
          <cell r="A18204" t="str">
            <v>519447-2</v>
          </cell>
          <cell r="B18204" t="str">
            <v>ROTOR ASSY FOR DUX60</v>
          </cell>
        </row>
        <row r="18205">
          <cell r="A18205" t="str">
            <v>519448-0</v>
          </cell>
          <cell r="B18205" t="str">
            <v>ROTOR ASSY FOR DSP600/601</v>
          </cell>
        </row>
        <row r="18206">
          <cell r="A18206" t="str">
            <v>519534-7</v>
          </cell>
          <cell r="B18206" t="str">
            <v>ROTOR ASSY FOR HS003G</v>
          </cell>
        </row>
        <row r="18207">
          <cell r="A18207" t="str">
            <v>519537-1</v>
          </cell>
          <cell r="B18207" t="str">
            <v>ROTOR ASS'Y FOR DLW140</v>
          </cell>
        </row>
        <row r="18208">
          <cell r="A18208" t="str">
            <v>519554-1</v>
          </cell>
          <cell r="B18208" t="str">
            <v>ROTOR ASS'Y FOR LS003G/DLS211</v>
          </cell>
        </row>
        <row r="18209">
          <cell r="A18209" t="str">
            <v>519557-5</v>
          </cell>
          <cell r="B18209" t="str">
            <v>ROTOR ASS'Y FOR DUH601/752</v>
          </cell>
        </row>
        <row r="18210">
          <cell r="A18210" t="str">
            <v>519570-3</v>
          </cell>
          <cell r="B18210" t="str">
            <v>ROTOR ASS'Y FOR DHW080</v>
          </cell>
        </row>
        <row r="18211">
          <cell r="A18211" t="str">
            <v>519580-0</v>
          </cell>
          <cell r="B18211" t="str">
            <v>ROTOR ASS'Y FOR UB001G/DUB184</v>
          </cell>
        </row>
        <row r="18212">
          <cell r="A18212" t="str">
            <v>519587-6</v>
          </cell>
          <cell r="B18212" t="str">
            <v>ROTOR ASS'Y FOR DUR369L/UR202C</v>
          </cell>
        </row>
        <row r="18213">
          <cell r="A18213" t="str">
            <v>519647-4</v>
          </cell>
          <cell r="B18213" t="str">
            <v>ROTOR ASS'Y FOR DC-UR/UX</v>
          </cell>
        </row>
        <row r="18214">
          <cell r="A18214" t="str">
            <v>519691-1</v>
          </cell>
          <cell r="B18214" t="str">
            <v>ROTOR ASSY FOR TW007G</v>
          </cell>
        </row>
        <row r="18215">
          <cell r="A18215" t="str">
            <v>519698-7</v>
          </cell>
          <cell r="B18215" t="str">
            <v>ROTOR ASSY FOR SP001G</v>
          </cell>
        </row>
        <row r="18216">
          <cell r="A18216" t="str">
            <v>519710-3</v>
          </cell>
          <cell r="B18216" t="str">
            <v>ROTOR ASSY FOR UC002G</v>
          </cell>
        </row>
        <row r="18217">
          <cell r="A18217" t="str">
            <v>519722-6</v>
          </cell>
          <cell r="B18217" t="str">
            <v>ROTOR ASS'Y FOR HR008G</v>
          </cell>
        </row>
        <row r="18218">
          <cell r="A18218" t="str">
            <v>519766-6</v>
          </cell>
          <cell r="B18218" t="str">
            <v>ROTOR ASS'Y FOR DUC307</v>
          </cell>
        </row>
        <row r="18219">
          <cell r="A18219" t="str">
            <v>519777-1</v>
          </cell>
          <cell r="B18219" t="str">
            <v>ROTOR ASS'Y FOR VC006G</v>
          </cell>
        </row>
        <row r="18220">
          <cell r="A18220" t="str">
            <v>519778-9</v>
          </cell>
          <cell r="B18220" t="str">
            <v>ROTOR ASS’Y FOR HS012G</v>
          </cell>
        </row>
        <row r="18221">
          <cell r="A18221" t="str">
            <v>519794-1</v>
          </cell>
          <cell r="B18221" t="str">
            <v>ROTOR ASS'Y FOR UR013G</v>
          </cell>
        </row>
        <row r="18222">
          <cell r="A18222" t="str">
            <v>519814-1</v>
          </cell>
          <cell r="B18222" t="str">
            <v>ROTOR FOR UR016G</v>
          </cell>
        </row>
        <row r="18223">
          <cell r="A18223" t="str">
            <v>519843-4</v>
          </cell>
          <cell r="B18223" t="str">
            <v>ROTOR ASS'Y FOR BO001CG</v>
          </cell>
        </row>
        <row r="18224">
          <cell r="A18224" t="str">
            <v>519847-6</v>
          </cell>
          <cell r="B18224" t="str">
            <v>ROTOR ASS'Y FOR UB004C</v>
          </cell>
        </row>
        <row r="18225">
          <cell r="A18225" t="str">
            <v>519858-1</v>
          </cell>
          <cell r="B18225" t="str">
            <v>ROTOR ASS'Y FOR DRT52</v>
          </cell>
        </row>
        <row r="18226">
          <cell r="A18226" t="str">
            <v>519887-4</v>
          </cell>
          <cell r="B18226" t="str">
            <v>ROTOR ASS'Y FOR GP001G</v>
          </cell>
        </row>
        <row r="18227">
          <cell r="A18227" t="str">
            <v>519915-5</v>
          </cell>
          <cell r="B18227" t="str">
            <v>ROTOR ASS'Y FOR UC030G</v>
          </cell>
        </row>
        <row r="18228">
          <cell r="A18228" t="str">
            <v>519922-8</v>
          </cell>
          <cell r="B18228" t="str">
            <v>ROTOR ASS'Y FOR UB003G</v>
          </cell>
        </row>
        <row r="18229">
          <cell r="A18229" t="str">
            <v>519932-5</v>
          </cell>
          <cell r="B18229" t="str">
            <v>ROTOR ASS'Y FOR LH001G</v>
          </cell>
        </row>
        <row r="18230">
          <cell r="A18230" t="str">
            <v>519941-4</v>
          </cell>
          <cell r="B18230" t="str">
            <v>ROTOR ASS'Y FOR UC033G</v>
          </cell>
        </row>
        <row r="18231">
          <cell r="A18231" t="str">
            <v>520071-6</v>
          </cell>
          <cell r="B18231" t="str">
            <v>FIELD 110V GA7020/B (*526156-6)</v>
          </cell>
        </row>
        <row r="18232">
          <cell r="A18232" t="str">
            <v>520087-1</v>
          </cell>
          <cell r="B18232" t="str">
            <v>FIELD ASS'Y 240V GA5021C</v>
          </cell>
        </row>
        <row r="18233">
          <cell r="A18233" t="str">
            <v>520152-6</v>
          </cell>
          <cell r="B18233" t="str">
            <v>STATOR FOR DC- UR</v>
          </cell>
        </row>
        <row r="18234">
          <cell r="A18234" t="str">
            <v>520211-6</v>
          </cell>
          <cell r="B18234" t="str">
            <v>STATOR ASS'Y FOR DUC258</v>
          </cell>
        </row>
        <row r="18235">
          <cell r="A18235" t="str">
            <v>521653-7</v>
          </cell>
          <cell r="B18235" t="str">
            <v>FIELD ASS'Y 220/240V FOR 6409</v>
          </cell>
        </row>
        <row r="18236">
          <cell r="A18236" t="str">
            <v>521879-1</v>
          </cell>
          <cell r="B18236" t="str">
            <v>FIELD ASS'Y 240V JR3061</v>
          </cell>
        </row>
        <row r="18237">
          <cell r="A18237" t="str">
            <v>522508-9</v>
          </cell>
          <cell r="B18237" t="str">
            <v>FIELD ASS'Y 220V FOR HM0810</v>
          </cell>
        </row>
        <row r="18238">
          <cell r="A18238" t="str">
            <v>524125-1</v>
          </cell>
          <cell r="B18238" t="str">
            <v>FIELD ASS'Y 220V 5900B/5900BR</v>
          </cell>
        </row>
        <row r="18239">
          <cell r="A18239" t="str">
            <v>525713-7</v>
          </cell>
          <cell r="B18239" t="str">
            <v>FIELD ASS'Y 220-240V FOR JR3050T</v>
          </cell>
        </row>
        <row r="18240">
          <cell r="A18240" t="str">
            <v>525718-7</v>
          </cell>
          <cell r="B18240" t="str">
            <v>FIELD ASS'Y 220-240V FOR JR3070CT</v>
          </cell>
        </row>
        <row r="18241">
          <cell r="A18241" t="str">
            <v>525743-8</v>
          </cell>
          <cell r="B18241" t="str">
            <v>FIELD ASSY FOR SP6000</v>
          </cell>
        </row>
        <row r="18242">
          <cell r="A18242" t="str">
            <v>525768-2</v>
          </cell>
          <cell r="B18242" t="str">
            <v>FIELD ASS'Y 220-240V FOR GA5010</v>
          </cell>
        </row>
        <row r="18243">
          <cell r="A18243" t="str">
            <v>526049-7</v>
          </cell>
          <cell r="B18243" t="str">
            <v>FIELD ASS'Y 240V FOR 9047</v>
          </cell>
        </row>
        <row r="18244">
          <cell r="A18244" t="str">
            <v>526053-6</v>
          </cell>
          <cell r="B18244" t="str">
            <v>FIELD ASSY 220-240V 9057/9059</v>
          </cell>
        </row>
        <row r="18245">
          <cell r="A18245" t="str">
            <v>526068-3</v>
          </cell>
          <cell r="B18245" t="str">
            <v>FIELD ASS'Y 220-240V FOR LS1040</v>
          </cell>
        </row>
        <row r="18246">
          <cell r="A18246" t="str">
            <v>526074-8</v>
          </cell>
          <cell r="B18246" t="str">
            <v>FIELD ASS'Y 230-240V FOR 9067</v>
          </cell>
        </row>
        <row r="18247">
          <cell r="A18247" t="str">
            <v>526179-4</v>
          </cell>
          <cell r="B18247" t="str">
            <v>FIELD ASSY 240V FOR GA7020</v>
          </cell>
        </row>
        <row r="18248">
          <cell r="A18248" t="str">
            <v>526581-1</v>
          </cell>
          <cell r="B18248" t="str">
            <v>FIELD ASSY 115V HR2811F</v>
          </cell>
        </row>
        <row r="18249">
          <cell r="A18249" t="str">
            <v>526584-5</v>
          </cell>
          <cell r="B18249" t="str">
            <v>FIELD ASS'Y 240V FOR HR2810</v>
          </cell>
        </row>
        <row r="18250">
          <cell r="A18250" t="str">
            <v>527078-3</v>
          </cell>
          <cell r="B18250" t="str">
            <v>FIELD ASSY 240V FOR DP2010</v>
          </cell>
        </row>
        <row r="18251">
          <cell r="A18251" t="str">
            <v>528182-1</v>
          </cell>
          <cell r="B18251" t="str">
            <v>FIELD ASSY 115V FOR HR2811F</v>
          </cell>
        </row>
        <row r="18252">
          <cell r="A18252" t="str">
            <v>528803-5</v>
          </cell>
          <cell r="B18252" t="str">
            <v>FIELD ASSY 220-240V FOR JR307CT</v>
          </cell>
        </row>
        <row r="18253">
          <cell r="A18253" t="str">
            <v>528804-3</v>
          </cell>
          <cell r="B18253" t="str">
            <v>FIELD ASSY 115V FOR JR 3060T</v>
          </cell>
        </row>
        <row r="18254">
          <cell r="A18254" t="str">
            <v>528806-9</v>
          </cell>
          <cell r="B18254" t="str">
            <v>FIELD ASS'Y 240V FOR JR3060T</v>
          </cell>
        </row>
        <row r="18255">
          <cell r="A18255" t="str">
            <v>528808-5</v>
          </cell>
          <cell r="B18255" t="str">
            <v>FIELD ASSY 115V FOR GA5010</v>
          </cell>
        </row>
        <row r="18256">
          <cell r="A18256" t="str">
            <v>528810-8</v>
          </cell>
          <cell r="B18256" t="str">
            <v>FIELD ASSY 115V FOR PC5000C</v>
          </cell>
        </row>
        <row r="18257">
          <cell r="A18257" t="str">
            <v>528819-0</v>
          </cell>
          <cell r="B18257" t="str">
            <v>FELD ASS'Y 240V FOR PC5000C</v>
          </cell>
        </row>
        <row r="18258">
          <cell r="A18258" t="str">
            <v>529079-7</v>
          </cell>
          <cell r="B18258" t="str">
            <v>FIELD ASS'Y 240V FOR MT600</v>
          </cell>
        </row>
        <row r="18259">
          <cell r="A18259" t="str">
            <v>529083-6</v>
          </cell>
          <cell r="B18259" t="str">
            <v>FIELD ASS'Y 220V FOR MT811</v>
          </cell>
        </row>
        <row r="18260">
          <cell r="A18260" t="str">
            <v>529090-9</v>
          </cell>
          <cell r="B18260" t="str">
            <v>FIELD ASS'Y 240V FOR MT813</v>
          </cell>
        </row>
        <row r="18261">
          <cell r="A18261" t="str">
            <v>539268-6</v>
          </cell>
          <cell r="B18261" t="str">
            <v>CONTROLLER ASS'Y FOR UV001G</v>
          </cell>
        </row>
        <row r="18262">
          <cell r="A18262" t="str">
            <v>590054-0</v>
          </cell>
          <cell r="B18262" t="str">
            <v>FIELD ASSY 240V FOR RP0900</v>
          </cell>
        </row>
        <row r="18263">
          <cell r="A18263" t="str">
            <v>590087-5</v>
          </cell>
          <cell r="B18263" t="str">
            <v>FIELD ASS'Y 240V 3709</v>
          </cell>
        </row>
        <row r="18264">
          <cell r="A18264" t="str">
            <v>590094-8</v>
          </cell>
          <cell r="B18264" t="str">
            <v>STATOR ASSEMBLY FOR DUC353/355</v>
          </cell>
        </row>
        <row r="18265">
          <cell r="A18265" t="str">
            <v>592E25-3</v>
          </cell>
          <cell r="B18265" t="str">
            <v>STATOR ASS'Y FOR DUR366L/368L</v>
          </cell>
        </row>
        <row r="18266">
          <cell r="A18266" t="str">
            <v>593589-0</v>
          </cell>
          <cell r="B18266" t="str">
            <v>FIELD ASS'Y 240V FOR MT190</v>
          </cell>
        </row>
        <row r="18267">
          <cell r="A18267" t="str">
            <v>593644-8</v>
          </cell>
          <cell r="B18267" t="str">
            <v>FIELD ASS'Y 240V FOR 6412</v>
          </cell>
        </row>
        <row r="18268">
          <cell r="A18268" t="str">
            <v>593739-7</v>
          </cell>
          <cell r="B18268" t="str">
            <v>FIELD ASS'Y 220-240V FOR MT923</v>
          </cell>
        </row>
        <row r="18269">
          <cell r="A18269" t="str">
            <v>593803-4</v>
          </cell>
          <cell r="B18269" t="str">
            <v>FIELD ASS'Y 220-240V FOR MT816</v>
          </cell>
        </row>
        <row r="18270">
          <cell r="A18270" t="str">
            <v>593871-7</v>
          </cell>
          <cell r="B18270" t="str">
            <v>FIELD ASS'Y 115V FOR GD0603</v>
          </cell>
        </row>
        <row r="18271">
          <cell r="A18271" t="str">
            <v>593874-1</v>
          </cell>
          <cell r="B18271" t="str">
            <v>FIELD ASSÝ 240V FOR GD0603</v>
          </cell>
        </row>
        <row r="18272">
          <cell r="A18272" t="str">
            <v>593889-8</v>
          </cell>
          <cell r="B18272" t="str">
            <v>FIELD ASS'Y 240V FOR HS6600</v>
          </cell>
        </row>
        <row r="18273">
          <cell r="A18273" t="str">
            <v>593905-6</v>
          </cell>
          <cell r="B18273" t="str">
            <v>FIELD ASS'Y 100-115V FOR LW1400</v>
          </cell>
        </row>
        <row r="18274">
          <cell r="A18274" t="str">
            <v>593906-4</v>
          </cell>
          <cell r="B18274" t="str">
            <v>FIELD ASS'Y 115V FOR LW1401</v>
          </cell>
        </row>
        <row r="18275">
          <cell r="A18275" t="str">
            <v>593944-6</v>
          </cell>
          <cell r="B18275" t="str">
            <v>FIELD ASS'Y 240V FOR MT580</v>
          </cell>
        </row>
        <row r="18276">
          <cell r="A18276" t="str">
            <v>593949-6</v>
          </cell>
          <cell r="B18276" t="str">
            <v>FIELD ASS'Y 240V FOR M2401</v>
          </cell>
        </row>
        <row r="18277">
          <cell r="A18277" t="str">
            <v>593974-7</v>
          </cell>
          <cell r="B18277" t="str">
            <v>FIELD ASSY 240V FOR M3700</v>
          </cell>
        </row>
        <row r="18278">
          <cell r="A18278" t="str">
            <v>594344-3</v>
          </cell>
          <cell r="B18278" t="str">
            <v>FIELD ASS'Y 240V FOR 4100NH</v>
          </cell>
        </row>
        <row r="18279">
          <cell r="A18279" t="str">
            <v>594584-3</v>
          </cell>
          <cell r="B18279" t="str">
            <v>FIELD ASSY 240V FOR 4100NH2</v>
          </cell>
        </row>
        <row r="18280">
          <cell r="A18280" t="str">
            <v>594594-0</v>
          </cell>
          <cell r="B18280" t="str">
            <v>FIELD ASSY 240V FOR RP0900</v>
          </cell>
        </row>
        <row r="18281">
          <cell r="A18281" t="str">
            <v>594614-0</v>
          </cell>
          <cell r="B18281" t="str">
            <v>FIELD ASS'Y 240V FOR 4100NH3</v>
          </cell>
        </row>
        <row r="18282">
          <cell r="A18282" t="str">
            <v>594624-7</v>
          </cell>
          <cell r="B18282" t="str">
            <v>FIELD ASSY 240V FOR MT40</v>
          </cell>
        </row>
        <row r="18283">
          <cell r="A18283" t="str">
            <v>594629-7</v>
          </cell>
          <cell r="B18283" t="str">
            <v>FIELD ASSY 220-240V FOR MT450</v>
          </cell>
        </row>
        <row r="18284">
          <cell r="A18284" t="str">
            <v>594639-4</v>
          </cell>
          <cell r="B18284" t="str">
            <v>FIELD ASSY 240V FOR MT402</v>
          </cell>
        </row>
        <row r="18285">
          <cell r="A18285" t="str">
            <v>594664-5</v>
          </cell>
          <cell r="B18285" t="str">
            <v>FIELD ASS'Y 240V FOR MT860</v>
          </cell>
        </row>
        <row r="18286">
          <cell r="A18286" t="str">
            <v>594679-2</v>
          </cell>
          <cell r="B18286" t="str">
            <v>FIELD ASSY 220-240V FOR HS7010</v>
          </cell>
        </row>
        <row r="18287">
          <cell r="A18287" t="str">
            <v>594704-9</v>
          </cell>
          <cell r="B18287" t="str">
            <v>FIELD ASSY 240V FOR M1902</v>
          </cell>
        </row>
        <row r="18288">
          <cell r="A18288" t="str">
            <v>594705-7</v>
          </cell>
          <cell r="B18288" t="str">
            <v>FIELD ASSY 100V FOR UB1103</v>
          </cell>
        </row>
        <row r="18289">
          <cell r="A18289" t="str">
            <v>594707-3</v>
          </cell>
          <cell r="B18289" t="str">
            <v>FIELD ASS'Y 115V FOR MUB105</v>
          </cell>
        </row>
        <row r="18290">
          <cell r="A18290" t="str">
            <v>595086-2</v>
          </cell>
          <cell r="B18290" t="str">
            <v>FIELD ASSY 115V FOR MT910</v>
          </cell>
        </row>
        <row r="18291">
          <cell r="A18291" t="str">
            <v>595088-8</v>
          </cell>
          <cell r="B18291" t="str">
            <v>FIELD ASS'Y 220-240V FOR MT910</v>
          </cell>
        </row>
        <row r="18292">
          <cell r="A18292" t="str">
            <v>595094-3</v>
          </cell>
          <cell r="B18292" t="str">
            <v>FIELD ASSY 240V FOR MT911</v>
          </cell>
        </row>
        <row r="18293">
          <cell r="A18293" t="str">
            <v>596208-7</v>
          </cell>
          <cell r="B18293" t="str">
            <v>FIELD ASSY 220V N5900B/5901B</v>
          </cell>
        </row>
        <row r="18294">
          <cell r="A18294" t="str">
            <v>596264-7</v>
          </cell>
          <cell r="B18294" t="str">
            <v>FIELD ASS'Y 240V FOR MT360</v>
          </cell>
        </row>
        <row r="18295">
          <cell r="A18295" t="str">
            <v>596268-9</v>
          </cell>
          <cell r="B18295" t="str">
            <v>FIELD ASS'Y 220-240V</v>
          </cell>
        </row>
        <row r="18296">
          <cell r="A18296" t="str">
            <v>596273-6</v>
          </cell>
          <cell r="B18296" t="str">
            <v>FIELD ASSY 220V-240V FOR LF1000</v>
          </cell>
        </row>
        <row r="18297">
          <cell r="A18297" t="str">
            <v>596279-4</v>
          </cell>
          <cell r="B18297" t="str">
            <v>FIELD ASSY 240V FOR MT900</v>
          </cell>
        </row>
        <row r="18298">
          <cell r="A18298" t="str">
            <v>596289-1</v>
          </cell>
          <cell r="B18298" t="str">
            <v>FIELD ASS'Y 240V FOR 5008MG</v>
          </cell>
        </row>
        <row r="18299">
          <cell r="A18299" t="str">
            <v>596298-0</v>
          </cell>
          <cell r="B18299" t="str">
            <v>FIELD ASS'Y 220-240V FOR MT940</v>
          </cell>
        </row>
        <row r="18300">
          <cell r="A18300" t="str">
            <v>596379-0</v>
          </cell>
          <cell r="B18300" t="str">
            <v>FIELD ASS'Y 240V MT362</v>
          </cell>
        </row>
        <row r="18301">
          <cell r="A18301" t="str">
            <v>596389-7</v>
          </cell>
          <cell r="B18301" t="str">
            <v>FIELD 240V FOR UC3050A</v>
          </cell>
        </row>
        <row r="18302">
          <cell r="A18302" t="str">
            <v>599058-9</v>
          </cell>
          <cell r="B18302" t="str">
            <v>FIELD ASS'Y 115V FOR 4100NH3</v>
          </cell>
        </row>
        <row r="18303">
          <cell r="A18303" t="str">
            <v>599380-4</v>
          </cell>
          <cell r="B18303" t="str">
            <v>FIELD ASS'Y 115V FOR MT923</v>
          </cell>
        </row>
        <row r="18304">
          <cell r="A18304" t="str">
            <v>599531-9</v>
          </cell>
          <cell r="B18304" t="str">
            <v>FIELD ASSY 240V FOR LS1016</v>
          </cell>
        </row>
        <row r="18305">
          <cell r="A18305" t="str">
            <v>599536-9</v>
          </cell>
          <cell r="B18305" t="str">
            <v>FIELD ASS'Y 240V LS1216</v>
          </cell>
        </row>
        <row r="18306">
          <cell r="A18306" t="str">
            <v>609024692</v>
          </cell>
          <cell r="B18306" t="str">
            <v>O RING FOR EP-1500DS</v>
          </cell>
        </row>
        <row r="18307">
          <cell r="A18307" t="str">
            <v>616969-4</v>
          </cell>
          <cell r="B18307" t="str">
            <v>ARMATURE 240V FOR UC3530A</v>
          </cell>
        </row>
        <row r="18308">
          <cell r="A18308" t="str">
            <v>619228-5</v>
          </cell>
          <cell r="B18308" t="str">
            <v>ARMATURE FOR DF444D</v>
          </cell>
        </row>
        <row r="18309">
          <cell r="A18309" t="str">
            <v>619230-8</v>
          </cell>
          <cell r="B18309" t="str">
            <v>ARMATURE FOR BHP454</v>
          </cell>
        </row>
        <row r="18310">
          <cell r="A18310" t="str">
            <v>619320-7</v>
          </cell>
          <cell r="B18310" t="str">
            <v>ARMATURE FOR TD091D</v>
          </cell>
        </row>
        <row r="18311">
          <cell r="A18311" t="str">
            <v>619324-9</v>
          </cell>
          <cell r="B18311" t="str">
            <v>ROTOR ASS'Y FOR DUR182L/184L</v>
          </cell>
        </row>
        <row r="18312">
          <cell r="A18312" t="str">
            <v>619375-2</v>
          </cell>
          <cell r="B18312" t="str">
            <v>DC ARMATURE FOR DTW251</v>
          </cell>
        </row>
        <row r="18313">
          <cell r="A18313" t="str">
            <v>619380-9</v>
          </cell>
          <cell r="B18313" t="str">
            <v>DC ARMATURE FOR DDF/DHP482</v>
          </cell>
        </row>
        <row r="18314">
          <cell r="A18314" t="str">
            <v>619404-1</v>
          </cell>
          <cell r="B18314" t="str">
            <v>ROTOR FOR DTD153</v>
          </cell>
        </row>
        <row r="18315">
          <cell r="A18315" t="str">
            <v>619406-7</v>
          </cell>
          <cell r="B18315" t="str">
            <v>ROTOR FOR DDF/DHP484</v>
          </cell>
        </row>
        <row r="18316">
          <cell r="A18316" t="str">
            <v>619408-3</v>
          </cell>
          <cell r="B18316" t="str">
            <v>ROTOR FOR DTD154</v>
          </cell>
        </row>
        <row r="18317">
          <cell r="A18317" t="str">
            <v>619410-6</v>
          </cell>
          <cell r="B18317" t="str">
            <v>ROTOR ASS'Y FOR DDF-DHP483/DF-HP332</v>
          </cell>
        </row>
        <row r="18318">
          <cell r="A18318" t="str">
            <v>619415-6</v>
          </cell>
          <cell r="B18318" t="str">
            <v>ROTOR FOR TD111D</v>
          </cell>
        </row>
        <row r="18319">
          <cell r="A18319" t="str">
            <v>619431-8</v>
          </cell>
          <cell r="B18319" t="str">
            <v>ROTOR ASS'Y FOR DVC157L/867L</v>
          </cell>
        </row>
        <row r="18320">
          <cell r="A18320" t="str">
            <v>619460-1</v>
          </cell>
          <cell r="B18320" t="str">
            <v>ROTOR ASS'Y FOR DUR364L</v>
          </cell>
        </row>
        <row r="18321">
          <cell r="A18321" t="str">
            <v>619518-6</v>
          </cell>
          <cell r="B18321" t="str">
            <v>ROTOR ASS'Y FOR DUC254</v>
          </cell>
        </row>
        <row r="18322">
          <cell r="A18322" t="str">
            <v>619553-4</v>
          </cell>
          <cell r="B18322" t="str">
            <v>ARMATURE FOR DTD156</v>
          </cell>
        </row>
        <row r="18323">
          <cell r="A18323" t="str">
            <v>619613-2</v>
          </cell>
          <cell r="B18323" t="str">
            <v>ROTOR FOR HP/DF001G</v>
          </cell>
        </row>
        <row r="18324">
          <cell r="A18324" t="str">
            <v>619656-4</v>
          </cell>
          <cell r="B18324" t="str">
            <v>ROTOR ASS'Y FOR DDF-DHP486</v>
          </cell>
        </row>
        <row r="18325">
          <cell r="A18325" t="str">
            <v>619704-9</v>
          </cell>
          <cell r="B18325" t="str">
            <v>ROTOR FOR VC001G</v>
          </cell>
        </row>
        <row r="18326">
          <cell r="A18326" t="str">
            <v>619797-6</v>
          </cell>
          <cell r="B18326" t="str">
            <v>ROTOR FOR DHP489</v>
          </cell>
        </row>
        <row r="18327">
          <cell r="A18327" t="str">
            <v>619826-5</v>
          </cell>
          <cell r="B18327" t="str">
            <v>ROTOR FOR VS001G</v>
          </cell>
        </row>
        <row r="18328">
          <cell r="A18328" t="str">
            <v>619877-8</v>
          </cell>
          <cell r="B18328" t="str">
            <v>ROTOR FOR TD003G</v>
          </cell>
        </row>
        <row r="18329">
          <cell r="A18329" t="str">
            <v>619881-7</v>
          </cell>
          <cell r="B18329" t="str">
            <v>ROTOR FOR UC029G</v>
          </cell>
        </row>
        <row r="18330">
          <cell r="A18330" t="str">
            <v>619899-8</v>
          </cell>
          <cell r="B18330" t="str">
            <v>ROTOR FOR DHP490</v>
          </cell>
        </row>
        <row r="18331">
          <cell r="A18331" t="str">
            <v>619907-5</v>
          </cell>
          <cell r="B18331" t="str">
            <v>ROTOR FOR DF003G</v>
          </cell>
        </row>
        <row r="18332">
          <cell r="A18332" t="str">
            <v>619919-8</v>
          </cell>
          <cell r="B18332" t="str">
            <v>ROTOR FOR UC031G</v>
          </cell>
        </row>
        <row r="18333">
          <cell r="A18333" t="str">
            <v>619925-3</v>
          </cell>
          <cell r="B18333" t="str">
            <v>ROTOR FOR DUC258</v>
          </cell>
        </row>
        <row r="18334">
          <cell r="A18334" t="str">
            <v>619933-4</v>
          </cell>
          <cell r="B18334" t="str">
            <v>ROTOR FOR DTD158</v>
          </cell>
        </row>
        <row r="18335">
          <cell r="A18335" t="str">
            <v>620L36-1</v>
          </cell>
          <cell r="B18335" t="str">
            <v>INDICATION CIRCUIT COMPLETE FOR PM001G</v>
          </cell>
        </row>
        <row r="18336">
          <cell r="A18336" t="str">
            <v>620N41-0</v>
          </cell>
          <cell r="B18336" t="str">
            <v>SWITCH CIRCUIT COMPLETE FOR UB004C</v>
          </cell>
        </row>
        <row r="18337">
          <cell r="A18337" t="str">
            <v>620N42-8</v>
          </cell>
          <cell r="B18337" t="str">
            <v>SWITCH CIRCUIT COMPLETE FOR UB004C</v>
          </cell>
        </row>
        <row r="18338">
          <cell r="A18338" t="str">
            <v>620R96-9</v>
          </cell>
          <cell r="B18338" t="str">
            <v>CONTROLLER COMPLETE FOR CL004G</v>
          </cell>
        </row>
        <row r="18339">
          <cell r="A18339" t="str">
            <v>620S81-8</v>
          </cell>
          <cell r="B18339" t="str">
            <v>CONTROLLER COMPLETE FOR DUP181</v>
          </cell>
        </row>
        <row r="18340">
          <cell r="A18340" t="str">
            <v>620S84-2</v>
          </cell>
          <cell r="B18340" t="str">
            <v>CONTROLLER COMPLETE FOR CL200FD</v>
          </cell>
        </row>
        <row r="18341">
          <cell r="A18341" t="str">
            <v>620T56-3</v>
          </cell>
          <cell r="B18341" t="str">
            <v>SWITCH CIRCUIT COMPLETE FOR LH001G</v>
          </cell>
        </row>
        <row r="18342">
          <cell r="A18342" t="str">
            <v>621656-2</v>
          </cell>
          <cell r="B18342" t="str">
            <v>FIELD 115V FOR 6410</v>
          </cell>
        </row>
        <row r="18343">
          <cell r="A18343" t="str">
            <v>621658-8</v>
          </cell>
          <cell r="B18343" t="str">
            <v>FIELD 220/240V FOR 6410</v>
          </cell>
        </row>
        <row r="18344">
          <cell r="A18344" t="str">
            <v>621724-1</v>
          </cell>
          <cell r="B18344" t="str">
            <v>FIELD 230-240V FOR GD0601</v>
          </cell>
        </row>
        <row r="18345">
          <cell r="A18345" t="str">
            <v>621736-4</v>
          </cell>
          <cell r="B18345" t="str">
            <v>FIELD 110V FOR 9556PB/B</v>
          </cell>
        </row>
        <row r="18346">
          <cell r="A18346" t="str">
            <v>621779-6</v>
          </cell>
          <cell r="B18346" t="str">
            <v>FIELD 240V FOR GA9060R</v>
          </cell>
        </row>
        <row r="18347">
          <cell r="A18347" t="str">
            <v>621813-2</v>
          </cell>
          <cell r="B18347" t="str">
            <v>FIELD 220-240V FOR M9509</v>
          </cell>
        </row>
        <row r="18348">
          <cell r="A18348" t="str">
            <v>621894-6</v>
          </cell>
          <cell r="B18348" t="str">
            <v>FIELD 240V FOR JR3051T</v>
          </cell>
        </row>
        <row r="18349">
          <cell r="A18349" t="str">
            <v>621921-9</v>
          </cell>
          <cell r="B18349" t="str">
            <v>FIELD 115V FOR GA7070/B</v>
          </cell>
        </row>
        <row r="18350">
          <cell r="A18350" t="str">
            <v>621924-3</v>
          </cell>
          <cell r="B18350" t="str">
            <v>FIELD 240V FOR GA7070</v>
          </cell>
        </row>
        <row r="18351">
          <cell r="A18351" t="str">
            <v>623416-8</v>
          </cell>
          <cell r="B18351" t="str">
            <v>FIELD 115V FOR HM1111C</v>
          </cell>
        </row>
        <row r="18352">
          <cell r="A18352" t="str">
            <v>623418-4</v>
          </cell>
          <cell r="B18352" t="str">
            <v>FIELD ASS’Y 220/240V HM1110C/HM1111C</v>
          </cell>
        </row>
        <row r="18353">
          <cell r="A18353" t="str">
            <v>623549-9</v>
          </cell>
          <cell r="B18353" t="str">
            <v>FIELD FOR JS1601</v>
          </cell>
        </row>
        <row r="18354">
          <cell r="A18354" t="str">
            <v>623558-8</v>
          </cell>
          <cell r="B18354" t="str">
            <v>FIELD 220-240V 250T FOR TM3000C</v>
          </cell>
        </row>
        <row r="18355">
          <cell r="A18355" t="str">
            <v>625704-9</v>
          </cell>
          <cell r="B18355" t="str">
            <v>FIELD 220-240V FOR GA7010C</v>
          </cell>
        </row>
        <row r="18356">
          <cell r="A18356" t="str">
            <v>625758-6</v>
          </cell>
          <cell r="B18356" t="str">
            <v>FIELD 220-240V FOR HR4030C</v>
          </cell>
        </row>
        <row r="18357">
          <cell r="A18357" t="str">
            <v>625764-1</v>
          </cell>
          <cell r="B18357" t="str">
            <v>FIELD 240V FOR HR4002</v>
          </cell>
        </row>
        <row r="18358">
          <cell r="A18358" t="str">
            <v>625775-6</v>
          </cell>
          <cell r="B18358" t="str">
            <v>FIELD 100V 60T FOR HR4002</v>
          </cell>
        </row>
        <row r="18359">
          <cell r="A18359" t="str">
            <v>625809-5</v>
          </cell>
          <cell r="B18359" t="str">
            <v>FIELD 240V FOR HK1820</v>
          </cell>
        </row>
        <row r="18360">
          <cell r="A18360" t="str">
            <v>625810-0</v>
          </cell>
          <cell r="B18360" t="str">
            <v>FIELD ASS'Y 100-115V FOR HR3210C</v>
          </cell>
        </row>
        <row r="18361">
          <cell r="A18361" t="str">
            <v>625813-4</v>
          </cell>
          <cell r="B18361" t="str">
            <v>FIELD 220-240V FOR HR3200C</v>
          </cell>
        </row>
        <row r="18362">
          <cell r="A18362" t="str">
            <v>626524-4</v>
          </cell>
          <cell r="B18362" t="str">
            <v>FIELD 230-240V FOR GD0800C</v>
          </cell>
        </row>
        <row r="18363">
          <cell r="A18363" t="str">
            <v>626548-0</v>
          </cell>
          <cell r="B18363" t="str">
            <v>FIELD 220V 105T FOR PW5001C</v>
          </cell>
        </row>
        <row r="18364">
          <cell r="A18364" t="str">
            <v>626561-8</v>
          </cell>
          <cell r="B18364" t="str">
            <v>FIELD FOR 9563/64/65 HZ 127V</v>
          </cell>
        </row>
        <row r="18365">
          <cell r="A18365" t="str">
            <v>626564-2</v>
          </cell>
          <cell r="B18365" t="str">
            <v>FIELD ASSY 240V FOR 9565</v>
          </cell>
        </row>
        <row r="18366">
          <cell r="A18366" t="str">
            <v>626629-0</v>
          </cell>
          <cell r="B18366" t="str">
            <v>FIELD 240V 200T FOR HR2300</v>
          </cell>
        </row>
        <row r="18367">
          <cell r="A18367" t="str">
            <v>626631-3</v>
          </cell>
          <cell r="B18367" t="str">
            <v>FIELD 115V FOR HR2611FT</v>
          </cell>
        </row>
        <row r="18368">
          <cell r="A18368" t="str">
            <v>626634-7</v>
          </cell>
          <cell r="B18368" t="str">
            <v>FIELD 240V 195T FOR HR2600</v>
          </cell>
        </row>
        <row r="18369">
          <cell r="A18369" t="str">
            <v>626638-9</v>
          </cell>
          <cell r="B18369" t="str">
            <v>FIELD 220-240V FOR PK5001C</v>
          </cell>
        </row>
        <row r="18370">
          <cell r="A18370" t="str">
            <v>626653-3</v>
          </cell>
          <cell r="B18370" t="str">
            <v>FIELD FOR GA4040C</v>
          </cell>
        </row>
        <row r="18371">
          <cell r="A18371" t="str">
            <v>628180-6</v>
          </cell>
          <cell r="B18371" t="str">
            <v>FIELD 115V FOR HR2230</v>
          </cell>
        </row>
        <row r="18372">
          <cell r="A18372" t="str">
            <v>628184-8</v>
          </cell>
          <cell r="B18372" t="str">
            <v>FIELD 115V FOR HR2300</v>
          </cell>
        </row>
        <row r="18373">
          <cell r="A18373" t="str">
            <v>628185-6</v>
          </cell>
          <cell r="B18373" t="str">
            <v>FIELD 115V 75T FOR HR2600</v>
          </cell>
        </row>
        <row r="18374">
          <cell r="A18374" t="str">
            <v>628196-1</v>
          </cell>
          <cell r="B18374" t="str">
            <v>FIELD 220V FOR PO5000C</v>
          </cell>
        </row>
        <row r="18375">
          <cell r="A18375" t="str">
            <v>629116-8</v>
          </cell>
          <cell r="B18375" t="str">
            <v>STATOR FOR DDF/DHP481</v>
          </cell>
        </row>
        <row r="18376">
          <cell r="A18376" t="str">
            <v>629174-4</v>
          </cell>
          <cell r="B18376" t="str">
            <v>STATOR CPL FOR DGA405</v>
          </cell>
        </row>
        <row r="18377">
          <cell r="A18377" t="str">
            <v>629178-6</v>
          </cell>
          <cell r="B18377" t="str">
            <v>STATOR FOR HP332D</v>
          </cell>
        </row>
        <row r="18378">
          <cell r="A18378" t="str">
            <v>629189-1</v>
          </cell>
          <cell r="B18378" t="str">
            <v>STATOR FOR DVC260</v>
          </cell>
        </row>
        <row r="18379">
          <cell r="A18379" t="str">
            <v>629195-6</v>
          </cell>
          <cell r="B18379" t="str">
            <v>DC MOTOR FOR DTW190/TW202D</v>
          </cell>
        </row>
        <row r="18380">
          <cell r="A18380" t="str">
            <v>629217-2</v>
          </cell>
          <cell r="B18380" t="str">
            <v>STATOR FOR DTD154</v>
          </cell>
        </row>
        <row r="18381">
          <cell r="A18381" t="str">
            <v>629224-5</v>
          </cell>
          <cell r="B18381" t="str">
            <v>STATOR FOR DTD153</v>
          </cell>
        </row>
        <row r="18382">
          <cell r="A18382" t="str">
            <v>629228-7</v>
          </cell>
          <cell r="B18382" t="str">
            <v>STATOR FOR DDF/DHP483</v>
          </cell>
        </row>
        <row r="18383">
          <cell r="A18383" t="str">
            <v>629232-6</v>
          </cell>
          <cell r="B18383" t="str">
            <v>STATOR FOR TD111D</v>
          </cell>
        </row>
        <row r="18384">
          <cell r="A18384" t="str">
            <v>629233-4</v>
          </cell>
          <cell r="B18384" t="str">
            <v>STATOR FOR DTD155</v>
          </cell>
        </row>
        <row r="18385">
          <cell r="A18385" t="str">
            <v>629248-1</v>
          </cell>
          <cell r="B18385" t="str">
            <v>STATOR FOR DUR18/19</v>
          </cell>
        </row>
        <row r="18386">
          <cell r="A18386" t="str">
            <v>629258-8</v>
          </cell>
          <cell r="B18386" t="str">
            <v>DC MOTOR FOR UM600D/UH201D</v>
          </cell>
        </row>
        <row r="18387">
          <cell r="A18387" t="str">
            <v>629260-1</v>
          </cell>
          <cell r="B18387" t="str">
            <v>STATOR FOR DGA700/900</v>
          </cell>
        </row>
        <row r="18388">
          <cell r="A18388" t="str">
            <v>629275-8</v>
          </cell>
          <cell r="B18388" t="str">
            <v>STATOR FOR DSP600</v>
          </cell>
        </row>
        <row r="18389">
          <cell r="A18389" t="str">
            <v>629281-3</v>
          </cell>
          <cell r="B18389" t="str">
            <v>STATOR FOR JV102D</v>
          </cell>
        </row>
        <row r="18390">
          <cell r="A18390" t="str">
            <v>629292-8</v>
          </cell>
          <cell r="B18390" t="str">
            <v>STATOR FOR DJR188</v>
          </cell>
        </row>
        <row r="18391">
          <cell r="A18391" t="str">
            <v>629298-6</v>
          </cell>
          <cell r="B18391" t="str">
            <v>STATOR FOR DGA413</v>
          </cell>
        </row>
        <row r="18392">
          <cell r="A18392" t="str">
            <v>629299-4</v>
          </cell>
          <cell r="B18392" t="str">
            <v>STATOR FOR DGA414</v>
          </cell>
        </row>
        <row r="18393">
          <cell r="A18393" t="str">
            <v>629305-5</v>
          </cell>
          <cell r="B18393" t="str">
            <v>STATOR FOR DGA418</v>
          </cell>
        </row>
        <row r="18394">
          <cell r="A18394" t="str">
            <v>629334-8</v>
          </cell>
          <cell r="B18394" t="str">
            <v>STATOR FOR DTW180/181</v>
          </cell>
        </row>
        <row r="18395">
          <cell r="A18395" t="str">
            <v>629372-0</v>
          </cell>
          <cell r="B18395" t="str">
            <v>STATOR FOR DDF/DHP485</v>
          </cell>
        </row>
        <row r="18396">
          <cell r="A18396" t="str">
            <v>629378-8</v>
          </cell>
          <cell r="B18396" t="str">
            <v>STATOR COMPLETE FOR DUC254</v>
          </cell>
        </row>
        <row r="18397">
          <cell r="A18397" t="str">
            <v>629386-9</v>
          </cell>
          <cell r="B18397" t="str">
            <v>DC MOTOR FOR DGP180</v>
          </cell>
        </row>
        <row r="18398">
          <cell r="A18398" t="str">
            <v>629464-5</v>
          </cell>
          <cell r="B18398" t="str">
            <v>STATOR FOR XGT DC-TD/FN</v>
          </cell>
        </row>
        <row r="18399">
          <cell r="A18399" t="str">
            <v>629491-2</v>
          </cell>
          <cell r="B18399" t="str">
            <v>STATOR FOR DBO38/ DVC15/DVC86</v>
          </cell>
        </row>
        <row r="18400">
          <cell r="A18400" t="str">
            <v>629787-1</v>
          </cell>
          <cell r="B18400" t="str">
            <v>DC MOTOR FOR 6227D</v>
          </cell>
        </row>
        <row r="18401">
          <cell r="A18401" t="str">
            <v>629789-7</v>
          </cell>
          <cell r="B18401" t="str">
            <v>DC MOTOR FOR 6228D</v>
          </cell>
        </row>
        <row r="18402">
          <cell r="A18402" t="str">
            <v>629817-8</v>
          </cell>
          <cell r="B18402" t="str">
            <v>DC MOTOR FOR 6270DWPE</v>
          </cell>
        </row>
        <row r="18403">
          <cell r="A18403" t="str">
            <v>629854-2</v>
          </cell>
          <cell r="B18403" t="str">
            <v>DC MOTOR FOR DF010D</v>
          </cell>
        </row>
        <row r="18404">
          <cell r="A18404" t="str">
            <v>629930-2</v>
          </cell>
          <cell r="B18404" t="str">
            <v>DC MOTOR FOR DUH523</v>
          </cell>
        </row>
        <row r="18405">
          <cell r="A18405" t="str">
            <v>629932-8</v>
          </cell>
          <cell r="B18405" t="str">
            <v>DC MOTOR FOR DUR181</v>
          </cell>
        </row>
        <row r="18406">
          <cell r="A18406" t="str">
            <v>629959-8</v>
          </cell>
          <cell r="B18406" t="str">
            <v>STATOR FOR DTD129</v>
          </cell>
        </row>
        <row r="18407">
          <cell r="A18407" t="str">
            <v>629960-3</v>
          </cell>
          <cell r="B18407" t="str">
            <v>STATOR FOR DDF/DHP459</v>
          </cell>
        </row>
        <row r="18408">
          <cell r="A18408" t="str">
            <v>629998-8</v>
          </cell>
          <cell r="B18408" t="str">
            <v>STATOR FOR DJV182</v>
          </cell>
        </row>
        <row r="18409">
          <cell r="A18409" t="str">
            <v>629A13-4</v>
          </cell>
          <cell r="B18409" t="str">
            <v>STATOR FOR TW004G</v>
          </cell>
        </row>
        <row r="18410">
          <cell r="A18410" t="str">
            <v>629A20-7</v>
          </cell>
          <cell r="B18410" t="str">
            <v>DC MOTOR FOR UB100D/UB101D</v>
          </cell>
        </row>
        <row r="18411">
          <cell r="A18411" t="str">
            <v>629A22-3</v>
          </cell>
          <cell r="B18411" t="str">
            <v>STATOR FOR DUR192L</v>
          </cell>
        </row>
        <row r="18412">
          <cell r="A18412" t="str">
            <v>629A28-1</v>
          </cell>
          <cell r="B18412" t="str">
            <v>STATOR FOR DUX18</v>
          </cell>
        </row>
        <row r="18413">
          <cell r="A18413" t="str">
            <v>629A36-2</v>
          </cell>
          <cell r="B18413" t="str">
            <v>STATOR FOR DPV300</v>
          </cell>
        </row>
        <row r="18414">
          <cell r="A18414" t="str">
            <v>629A37-0</v>
          </cell>
          <cell r="B18414" t="str">
            <v>STATOR FOR PV301D</v>
          </cell>
        </row>
        <row r="18415">
          <cell r="A18415" t="str">
            <v>629A44-3</v>
          </cell>
          <cell r="B18415" t="str">
            <v>STATOR FOR DTD157</v>
          </cell>
        </row>
        <row r="18416">
          <cell r="A18416" t="str">
            <v>629A72-8</v>
          </cell>
          <cell r="B18416" t="str">
            <v>STATOR FOR TW007G</v>
          </cell>
        </row>
        <row r="18417">
          <cell r="A18417" t="str">
            <v>629A76-0</v>
          </cell>
          <cell r="B18417" t="str">
            <v>STATOR FOR LS003G</v>
          </cell>
        </row>
        <row r="18418">
          <cell r="A18418" t="str">
            <v>629A80-9</v>
          </cell>
          <cell r="B18418" t="str">
            <v>STATOR FOR TD112D</v>
          </cell>
        </row>
        <row r="18419">
          <cell r="A18419" t="str">
            <v>629A81-7</v>
          </cell>
          <cell r="B18419" t="str">
            <v>STATOR FOR SP001G</v>
          </cell>
        </row>
        <row r="18420">
          <cell r="A18420" t="str">
            <v>629A87-5</v>
          </cell>
          <cell r="B18420" t="str">
            <v>STATOR DC64V FOR LM001J</v>
          </cell>
        </row>
        <row r="18421">
          <cell r="A18421" t="str">
            <v>629A89-1</v>
          </cell>
          <cell r="B18421" t="str">
            <v>STATOR FOR HR007G</v>
          </cell>
        </row>
        <row r="18422">
          <cell r="A18422" t="str">
            <v>629A92-2</v>
          </cell>
          <cell r="B18422" t="str">
            <v>STATOR  FOR CE001G</v>
          </cell>
        </row>
        <row r="18423">
          <cell r="A18423" t="str">
            <v>629A96-4</v>
          </cell>
          <cell r="B18423" t="str">
            <v>STATOR FOR HR008G</v>
          </cell>
        </row>
        <row r="18424">
          <cell r="A18424" t="str">
            <v>629A97-2</v>
          </cell>
          <cell r="B18424" t="str">
            <v>STATOR FOR PT001G</v>
          </cell>
        </row>
        <row r="18425">
          <cell r="A18425" t="str">
            <v>629A98-0</v>
          </cell>
          <cell r="B18425" t="str">
            <v>STATOR FOR DTW300</v>
          </cell>
        </row>
        <row r="18426">
          <cell r="A18426" t="str">
            <v>629B14-8</v>
          </cell>
          <cell r="B18426" t="str">
            <v>STATOR FOR DJV184</v>
          </cell>
        </row>
        <row r="18427">
          <cell r="A18427" t="str">
            <v>629B16-4</v>
          </cell>
          <cell r="B18427" t="str">
            <v>STATOR FOR VC008G</v>
          </cell>
        </row>
        <row r="18428">
          <cell r="A18428" t="str">
            <v>629B19-8</v>
          </cell>
          <cell r="B18428" t="str">
            <v>DC MOTOR FOR DUR194</v>
          </cell>
        </row>
        <row r="18429">
          <cell r="A18429" t="str">
            <v>629B23-7</v>
          </cell>
          <cell r="B18429" t="str">
            <v>STATOR FOR DMC300</v>
          </cell>
        </row>
        <row r="18430">
          <cell r="A18430" t="str">
            <v>629B61-9</v>
          </cell>
          <cell r="B18430" t="str">
            <v>STATOR FOR DGA/DHS/DJR/UB</v>
          </cell>
        </row>
        <row r="18431">
          <cell r="A18431" t="str">
            <v>629B65-1</v>
          </cell>
          <cell r="B18431" t="str">
            <v>STATOR  FOR DJR189</v>
          </cell>
        </row>
        <row r="18432">
          <cell r="A18432" t="str">
            <v>629B69-3</v>
          </cell>
          <cell r="B18432" t="str">
            <v>STATOR FOR JR002G</v>
          </cell>
        </row>
        <row r="18433">
          <cell r="A18433" t="str">
            <v>629B72-4</v>
          </cell>
          <cell r="B18433" t="str">
            <v>STATOR FOR DRT50</v>
          </cell>
        </row>
        <row r="18434">
          <cell r="A18434" t="str">
            <v>629B73-2</v>
          </cell>
          <cell r="B18434" t="str">
            <v>STATOR FOR DUB362</v>
          </cell>
        </row>
        <row r="18435">
          <cell r="A18435" t="str">
            <v>629B75-8</v>
          </cell>
          <cell r="B18435" t="str">
            <v>STATOR FOR VC006G</v>
          </cell>
        </row>
        <row r="18436">
          <cell r="A18436" t="str">
            <v>629B77-4</v>
          </cell>
          <cell r="B18436" t="str">
            <v>DC MOTOR FOR VC006G</v>
          </cell>
        </row>
        <row r="18437">
          <cell r="A18437" t="str">
            <v>629B80-5</v>
          </cell>
          <cell r="B18437" t="str">
            <v>STATOR FOR DLW140/ DLS211</v>
          </cell>
        </row>
        <row r="18438">
          <cell r="A18438" t="str">
            <v>629B84-7</v>
          </cell>
          <cell r="B18438" t="str">
            <v>STATOR FOR LM001G</v>
          </cell>
        </row>
        <row r="18439">
          <cell r="A18439" t="str">
            <v>629B85-5</v>
          </cell>
          <cell r="B18439" t="str">
            <v>STATOR FOR LM003J</v>
          </cell>
        </row>
        <row r="18440">
          <cell r="A18440" t="str">
            <v>629B89-7</v>
          </cell>
          <cell r="B18440" t="str">
            <v>DC MOTOR FOR DUR193</v>
          </cell>
        </row>
        <row r="18441">
          <cell r="A18441" t="str">
            <v>629B96-0</v>
          </cell>
          <cell r="B18441" t="str">
            <v>STATOR DC36V UR013G</v>
          </cell>
        </row>
        <row r="18442">
          <cell r="A18442" t="str">
            <v>629B98-6</v>
          </cell>
          <cell r="B18442" t="str">
            <v>STATOR FOR DDF/DHP489</v>
          </cell>
        </row>
        <row r="18443">
          <cell r="A18443" t="str">
            <v>629C02-1</v>
          </cell>
          <cell r="B18443" t="str">
            <v>STATOR FOR HS003G</v>
          </cell>
        </row>
        <row r="18444">
          <cell r="A18444" t="str">
            <v>629C03-9</v>
          </cell>
          <cell r="B18444" t="str">
            <v>STATOR FOR DUX60</v>
          </cell>
        </row>
        <row r="18445">
          <cell r="A18445" t="str">
            <v>629C04-7</v>
          </cell>
          <cell r="B18445" t="str">
            <v>STATOR FOR DCS553</v>
          </cell>
        </row>
        <row r="18446">
          <cell r="A18446" t="str">
            <v>629C18-6</v>
          </cell>
          <cell r="B18446" t="str">
            <v>STATOR FOR DHR183</v>
          </cell>
        </row>
        <row r="18447">
          <cell r="A18447" t="str">
            <v>629C28-3</v>
          </cell>
          <cell r="B18447" t="str">
            <v>STATOR 40V FOR UV001G</v>
          </cell>
        </row>
        <row r="18448">
          <cell r="A18448" t="str">
            <v>629C30-6</v>
          </cell>
          <cell r="B18448" t="str">
            <v>STATOR  FOR VS001G</v>
          </cell>
        </row>
        <row r="18449">
          <cell r="A18449" t="str">
            <v>629C31-4</v>
          </cell>
          <cell r="B18449" t="str">
            <v>STATOR  FOR VS001G</v>
          </cell>
        </row>
        <row r="18450">
          <cell r="A18450" t="str">
            <v>629C40-3</v>
          </cell>
          <cell r="B18450" t="str">
            <v>STATOR FOR HW001G</v>
          </cell>
        </row>
        <row r="18451">
          <cell r="A18451" t="str">
            <v>629C56-8</v>
          </cell>
          <cell r="B18451" t="str">
            <v>STATOR FOR VC011G</v>
          </cell>
        </row>
        <row r="18452">
          <cell r="A18452" t="str">
            <v>629C61-5</v>
          </cell>
          <cell r="B18452" t="str">
            <v>STATOR FOR BO001CG</v>
          </cell>
        </row>
        <row r="18453">
          <cell r="A18453" t="str">
            <v>629C62-3</v>
          </cell>
          <cell r="B18453" t="str">
            <v>STATOR FOR BO006CG</v>
          </cell>
        </row>
        <row r="18454">
          <cell r="A18454" t="str">
            <v>629C63-1</v>
          </cell>
          <cell r="B18454" t="str">
            <v>STATOR FOR UB004C</v>
          </cell>
        </row>
        <row r="18455">
          <cell r="A18455" t="str">
            <v>629C64-9</v>
          </cell>
          <cell r="B18455" t="str">
            <v>STATOR FOR HM004G</v>
          </cell>
        </row>
        <row r="18456">
          <cell r="A18456" t="str">
            <v>629C71-2</v>
          </cell>
          <cell r="B18456" t="str">
            <v>STATOR FOR DRT52</v>
          </cell>
        </row>
        <row r="18457">
          <cell r="A18457" t="str">
            <v>629C79-6</v>
          </cell>
          <cell r="B18457" t="str">
            <v>STATOR FOR TM001G</v>
          </cell>
        </row>
        <row r="18458">
          <cell r="A18458" t="str">
            <v>629C85-1</v>
          </cell>
          <cell r="B18458" t="str">
            <v>MOTOR ASSEMBLY FOR AS001G</v>
          </cell>
        </row>
        <row r="18459">
          <cell r="A18459" t="str">
            <v>629C87-7</v>
          </cell>
          <cell r="B18459" t="str">
            <v>STATOR FOR TD004G</v>
          </cell>
        </row>
        <row r="18460">
          <cell r="A18460" t="str">
            <v>629C88-5</v>
          </cell>
          <cell r="B18460" t="str">
            <v>STATOR FOR UC029G</v>
          </cell>
        </row>
        <row r="18461">
          <cell r="A18461" t="str">
            <v>629C99-0</v>
          </cell>
          <cell r="B18461" t="str">
            <v>STATOR DC36V FOR GP001G</v>
          </cell>
        </row>
        <row r="18462">
          <cell r="A18462" t="str">
            <v>629D06-9</v>
          </cell>
          <cell r="B18462" t="str">
            <v>DC MOTOR FOR UB002G</v>
          </cell>
        </row>
        <row r="18463">
          <cell r="A18463" t="str">
            <v>629D18-2</v>
          </cell>
          <cell r="B18463" t="str">
            <v>MOTOR ASSEMBLY FOR CL004G</v>
          </cell>
        </row>
        <row r="18464">
          <cell r="A18464" t="str">
            <v>629D24-7</v>
          </cell>
          <cell r="B18464" t="str">
            <v>STATOR DC36V FOR UC030G</v>
          </cell>
        </row>
        <row r="18465">
          <cell r="A18465" t="str">
            <v>629D32-8</v>
          </cell>
          <cell r="B18465" t="str">
            <v>STATOR FOR HS012G</v>
          </cell>
        </row>
        <row r="18466">
          <cell r="A18466" t="str">
            <v>629D39-4</v>
          </cell>
          <cell r="B18466" t="str">
            <v>DC MOTOR FOR DUP181</v>
          </cell>
        </row>
        <row r="18467">
          <cell r="A18467" t="str">
            <v>629D40-9</v>
          </cell>
          <cell r="B18467" t="str">
            <v>STATOR DC36V FOR HR011G</v>
          </cell>
        </row>
        <row r="18468">
          <cell r="A18468" t="str">
            <v>629D50-6</v>
          </cell>
          <cell r="B18468" t="str">
            <v>STATOR DC36V FOR UB003G</v>
          </cell>
        </row>
        <row r="18469">
          <cell r="A18469" t="str">
            <v>629D58-0</v>
          </cell>
          <cell r="B18469" t="str">
            <v>STATOR DC18V FOR DTM53</v>
          </cell>
        </row>
        <row r="18470">
          <cell r="A18470" t="str">
            <v>629D60-3</v>
          </cell>
          <cell r="B18470" t="str">
            <v>STATOR DC18V FOR TD201D</v>
          </cell>
        </row>
        <row r="18471">
          <cell r="A18471" t="str">
            <v>629D61-1</v>
          </cell>
          <cell r="B18471" t="str">
            <v>STATOR FOR DTL302</v>
          </cell>
        </row>
        <row r="18472">
          <cell r="A18472" t="str">
            <v>629D67-9</v>
          </cell>
          <cell r="B18472" t="str">
            <v>MOTOR ASSEMBLE FOR CL200FD</v>
          </cell>
        </row>
        <row r="18473">
          <cell r="A18473" t="str">
            <v>629D68-7</v>
          </cell>
          <cell r="B18473" t="str">
            <v>STATOR DC36V FOR UB005G</v>
          </cell>
        </row>
        <row r="18474">
          <cell r="A18474" t="str">
            <v>629D70-0</v>
          </cell>
          <cell r="B18474" t="str">
            <v>STATOR COMPLETE FOR BS002G</v>
          </cell>
        </row>
        <row r="18475">
          <cell r="A18475" t="str">
            <v>631719-6</v>
          </cell>
          <cell r="B18475" t="str">
            <v>CONTROLLER FOR UC3030A</v>
          </cell>
        </row>
        <row r="18476">
          <cell r="A18476" t="str">
            <v>632B69-4</v>
          </cell>
          <cell r="B18476" t="str">
            <v>YOKE UNIT FOR DTM51</v>
          </cell>
        </row>
        <row r="18477">
          <cell r="A18477" t="str">
            <v>632P49-4</v>
          </cell>
          <cell r="B18477" t="str">
            <v>TERMINAL UNIT FOR JR001G</v>
          </cell>
        </row>
        <row r="18478">
          <cell r="A18478" t="str">
            <v>632R94-1</v>
          </cell>
          <cell r="B18478" t="str">
            <v>CONTROLLER UNIT FOR CL108F</v>
          </cell>
        </row>
        <row r="18479">
          <cell r="A18479" t="str">
            <v>632U25-8</v>
          </cell>
          <cell r="B18479" t="str">
            <v>CONTROLLER UNIT FOR DLM382</v>
          </cell>
        </row>
        <row r="18480">
          <cell r="A18480" t="str">
            <v>632U41-0</v>
          </cell>
          <cell r="B18480" t="str">
            <v>SWITCH UNIT FOR TW202D</v>
          </cell>
        </row>
        <row r="18481">
          <cell r="A18481" t="str">
            <v>632V03-4</v>
          </cell>
          <cell r="B18481" t="str">
            <v>LEAD UNIT FOR VS001G</v>
          </cell>
        </row>
        <row r="18482">
          <cell r="A18482" t="str">
            <v>632V04-2</v>
          </cell>
          <cell r="B18482" t="str">
            <v>LEAD UNIT FOR VS001G</v>
          </cell>
        </row>
        <row r="18483">
          <cell r="A18483" t="str">
            <v>632W19-5</v>
          </cell>
          <cell r="B18483" t="str">
            <v>CONTROLLER UNIT FOR UB002G</v>
          </cell>
        </row>
        <row r="18484">
          <cell r="A18484" t="str">
            <v>633303-3</v>
          </cell>
          <cell r="B18484" t="str">
            <v>FIELD 220-240V FOR 8450/HP1500</v>
          </cell>
        </row>
        <row r="18485">
          <cell r="A18485" t="str">
            <v>633314-8</v>
          </cell>
          <cell r="B18485" t="str">
            <v>FIELD 240V FOR HR2410</v>
          </cell>
        </row>
        <row r="18486">
          <cell r="A18486" t="str">
            <v>633408-9</v>
          </cell>
          <cell r="B18486" t="str">
            <v>FIELD 220/240V FOR 4323M</v>
          </cell>
        </row>
        <row r="18487">
          <cell r="A18487" t="str">
            <v>633488-5</v>
          </cell>
          <cell r="B18487" t="str">
            <v>FIELD 220-240V FOR HR2020</v>
          </cell>
        </row>
        <row r="18488">
          <cell r="A18488" t="str">
            <v>633528-9</v>
          </cell>
          <cell r="B18488" t="str">
            <v>FIELD 220-240V FOR HP2050</v>
          </cell>
        </row>
        <row r="18489">
          <cell r="A18489" t="str">
            <v>633566-1</v>
          </cell>
          <cell r="B18489" t="str">
            <v>FIELD 115V FOR HP1620/B</v>
          </cell>
        </row>
        <row r="18490">
          <cell r="A18490" t="str">
            <v>633568-7</v>
          </cell>
          <cell r="B18490" t="str">
            <v>FIELD 220-240V FOR HP1620</v>
          </cell>
        </row>
        <row r="18491">
          <cell r="A18491" t="str">
            <v>633578-4</v>
          </cell>
          <cell r="B18491" t="str">
            <v>FIELD 220V FOR MT603</v>
          </cell>
        </row>
        <row r="18492">
          <cell r="A18492" t="str">
            <v>633691-8</v>
          </cell>
          <cell r="B18492" t="str">
            <v>FIELD 115V 80T FOR FS6300</v>
          </cell>
        </row>
        <row r="18493">
          <cell r="A18493" t="str">
            <v>633754-0</v>
          </cell>
          <cell r="B18493" t="str">
            <v>FIELD 240V FOR M0900/M0910</v>
          </cell>
        </row>
        <row r="18494">
          <cell r="A18494" t="str">
            <v>633903-9</v>
          </cell>
          <cell r="B18494" t="str">
            <v>FIELD 220-240V FOR GA4030R</v>
          </cell>
        </row>
        <row r="18495">
          <cell r="A18495" t="str">
            <v>633984-3</v>
          </cell>
          <cell r="B18495" t="str">
            <v>FIELD 240V FOR M0801B</v>
          </cell>
        </row>
        <row r="18496">
          <cell r="A18496" t="str">
            <v>634159-7</v>
          </cell>
          <cell r="B18496" t="str">
            <v>FIELD 240V FOR 5806B/5740NB</v>
          </cell>
        </row>
        <row r="18497">
          <cell r="A18497" t="str">
            <v>634293-3</v>
          </cell>
          <cell r="B18497" t="str">
            <v>FIELD 220/240V FOR 9227CB</v>
          </cell>
        </row>
        <row r="18498">
          <cell r="A18498" t="str">
            <v>634739-9</v>
          </cell>
          <cell r="B18498" t="str">
            <v>FIELD ASS’Y 240V DF0300</v>
          </cell>
        </row>
        <row r="18499">
          <cell r="A18499" t="str">
            <v>634849-2</v>
          </cell>
          <cell r="B18499" t="str">
            <v>FIELD 240V FOR GA7090</v>
          </cell>
        </row>
        <row r="18500">
          <cell r="A18500" t="str">
            <v>634861-2</v>
          </cell>
          <cell r="B18500" t="str">
            <v>FIELD 115V FOR HR2670/B</v>
          </cell>
        </row>
        <row r="18501">
          <cell r="A18501" t="str">
            <v>634864-6</v>
          </cell>
          <cell r="B18501" t="str">
            <v>FIELD 240V FOR HR2670</v>
          </cell>
        </row>
        <row r="18502">
          <cell r="A18502" t="str">
            <v>635099-2</v>
          </cell>
          <cell r="B18502" t="str">
            <v>FIELD 240V FOR MT920</v>
          </cell>
        </row>
        <row r="18503">
          <cell r="A18503" t="str">
            <v>636005-0</v>
          </cell>
          <cell r="B18503" t="str">
            <v>FIELD 100V FOR 2414NB</v>
          </cell>
        </row>
        <row r="18504">
          <cell r="A18504" t="str">
            <v>636008-4</v>
          </cell>
          <cell r="B18504" t="str">
            <v>FIELD ASS'Y FOR 2414B/2414NB</v>
          </cell>
        </row>
        <row r="18505">
          <cell r="A18505" t="str">
            <v>636009-2</v>
          </cell>
          <cell r="B18505" t="str">
            <v>FIELD 240V FOR 2414B/2414NB</v>
          </cell>
        </row>
        <row r="18506">
          <cell r="A18506" t="str">
            <v>636148-8</v>
          </cell>
          <cell r="B18506" t="str">
            <v>FIELD 220/240V 100T FOR UC3000</v>
          </cell>
        </row>
        <row r="18507">
          <cell r="A18507" t="str">
            <v>636169-0</v>
          </cell>
          <cell r="B18507" t="str">
            <v>FIELD 240V FOR LC1210</v>
          </cell>
        </row>
        <row r="18508">
          <cell r="A18508" t="str">
            <v>636303-2</v>
          </cell>
          <cell r="B18508" t="str">
            <v>FIELD 220-240V FOR HM1203/HM1213</v>
          </cell>
        </row>
        <row r="18509">
          <cell r="A18509" t="str">
            <v>636311-3</v>
          </cell>
          <cell r="B18509" t="str">
            <v>FIELD ASSY 115V FOR HR4501C</v>
          </cell>
        </row>
        <row r="18510">
          <cell r="A18510" t="str">
            <v>636313-9</v>
          </cell>
          <cell r="B18510" t="str">
            <v>FIELD 220-240V FOR HR4501C</v>
          </cell>
        </row>
        <row r="18511">
          <cell r="A18511" t="str">
            <v>638107-8</v>
          </cell>
          <cell r="B18511" t="str">
            <v>YOKE UNIT FOR DSS610/DTW450</v>
          </cell>
        </row>
        <row r="18512">
          <cell r="A18512" t="str">
            <v>638373-7</v>
          </cell>
          <cell r="B18512" t="str">
            <v>YOKE FOR DJV180</v>
          </cell>
        </row>
        <row r="18513">
          <cell r="A18513" t="str">
            <v>638446-6</v>
          </cell>
          <cell r="B18513" t="str">
            <v>YOKE UNIT FOR DHR165</v>
          </cell>
        </row>
        <row r="18514">
          <cell r="A18514" t="str">
            <v>638461-0</v>
          </cell>
          <cell r="B18514" t="str">
            <v>YOKE UNIT FOR BHR240</v>
          </cell>
        </row>
        <row r="18515">
          <cell r="A18515" t="str">
            <v>638508-0</v>
          </cell>
          <cell r="B18515" t="str">
            <v>LEAD UNIT FOR HR4002</v>
          </cell>
        </row>
        <row r="18516">
          <cell r="A18516" t="str">
            <v>638565-8</v>
          </cell>
          <cell r="B18516" t="str">
            <v>LEAD UNIT FOR HR2810</v>
          </cell>
        </row>
        <row r="18517">
          <cell r="A18517" t="str">
            <v>638739-1</v>
          </cell>
          <cell r="B18517" t="str">
            <v>CAPACITOR UNIT FOR JS1601</v>
          </cell>
        </row>
        <row r="18518">
          <cell r="A18518" t="str">
            <v>638936-9</v>
          </cell>
          <cell r="B18518" t="str">
            <v>CONTROLLER UNIT FOR DCL180</v>
          </cell>
        </row>
        <row r="18519">
          <cell r="A18519" t="str">
            <v>638938-5</v>
          </cell>
          <cell r="B18519" t="str">
            <v>CONTROLLER FOR DCL180F</v>
          </cell>
        </row>
        <row r="18520">
          <cell r="A18520" t="str">
            <v>638A81-6</v>
          </cell>
          <cell r="B18520" t="str">
            <v>LEAD UNIT FOR VS001G</v>
          </cell>
        </row>
        <row r="18521">
          <cell r="A18521" t="str">
            <v>638A86-6</v>
          </cell>
          <cell r="B18521" t="str">
            <v>LEAD UNIT FOR UN001G</v>
          </cell>
        </row>
        <row r="18522">
          <cell r="A18522" t="str">
            <v>638A88-2</v>
          </cell>
          <cell r="B18522" t="str">
            <v>LEAD UNIT FOR UN001G</v>
          </cell>
        </row>
        <row r="18523">
          <cell r="A18523" t="str">
            <v>638B15-5</v>
          </cell>
          <cell r="B18523" t="str">
            <v>LEAD UNIT FOR UB003G</v>
          </cell>
        </row>
        <row r="18524">
          <cell r="A18524" t="str">
            <v>639082-1</v>
          </cell>
          <cell r="B18524" t="str">
            <v>FIELD ASSY 240V FOR HW1300</v>
          </cell>
        </row>
        <row r="18525">
          <cell r="A18525" t="str">
            <v>639092-8</v>
          </cell>
          <cell r="B18525" t="str">
            <v>FIELD ASSY 240V FOR HW1200</v>
          </cell>
        </row>
        <row r="18526">
          <cell r="A18526" t="str">
            <v>639096-0</v>
          </cell>
          <cell r="B18526" t="str">
            <v>FIELD ASSY 240V FOR HW1300</v>
          </cell>
        </row>
        <row r="18527">
          <cell r="A18527" t="str">
            <v>639530-0</v>
          </cell>
          <cell r="B18527" t="str">
            <v>FIELD ASS’Y 240V UC3530A</v>
          </cell>
        </row>
        <row r="18528">
          <cell r="A18528" t="str">
            <v>645088-9</v>
          </cell>
          <cell r="B18528" t="str">
            <v>CAPACITOR FOR 9069</v>
          </cell>
        </row>
        <row r="18529">
          <cell r="A18529" t="str">
            <v>650008-0</v>
          </cell>
          <cell r="B18529" t="str">
            <v>SWITCH C3XB-1LPSPM FOR HS009G</v>
          </cell>
        </row>
        <row r="18530">
          <cell r="A18530" t="str">
            <v>665865-3</v>
          </cell>
          <cell r="B18530" t="str">
            <v>POWER S.CORD</v>
          </cell>
        </row>
        <row r="18531">
          <cell r="A18531" t="str">
            <v>671020160</v>
          </cell>
          <cell r="B18531" t="str">
            <v>WHEEL ASSY.</v>
          </cell>
        </row>
        <row r="18532">
          <cell r="A18532" t="str">
            <v>671316004</v>
          </cell>
          <cell r="B18532" t="str">
            <v>LOCKING BUTTON</v>
          </cell>
        </row>
        <row r="18533">
          <cell r="A18533" t="str">
            <v>671418001</v>
          </cell>
          <cell r="B18533" t="str">
            <v>HALF-BEARING</v>
          </cell>
        </row>
        <row r="18534">
          <cell r="A18534" t="str">
            <v>671454001</v>
          </cell>
          <cell r="B18534" t="str">
            <v>GRASS CATCHER HANDLE</v>
          </cell>
        </row>
        <row r="18535">
          <cell r="A18535" t="str">
            <v>683184-5</v>
          </cell>
          <cell r="B18535" t="str">
            <v>POLYETHLENE TUBE 8-30 FOR 5806B</v>
          </cell>
        </row>
        <row r="18536">
          <cell r="A18536" t="str">
            <v>683A20-1</v>
          </cell>
          <cell r="B18536" t="str">
            <v>POLYOLEFIN TUBE</v>
          </cell>
        </row>
        <row r="18537">
          <cell r="A18537" t="str">
            <v>683A50-2</v>
          </cell>
          <cell r="B18537" t="str">
            <v>POLYOLEFIN TUBE 11*40 FOR UB003G</v>
          </cell>
        </row>
        <row r="18538">
          <cell r="A18538" t="str">
            <v>683A70-6</v>
          </cell>
          <cell r="B18538" t="str">
            <v>POLYOLEFIN TUBE 14*60 FOR UB003G</v>
          </cell>
        </row>
        <row r="18539">
          <cell r="A18539" t="str">
            <v>684990-1</v>
          </cell>
          <cell r="B18539" t="str">
            <v>VINYL TUBE 4.8*200 FOR VC006G</v>
          </cell>
        </row>
        <row r="18540">
          <cell r="A18540" t="str">
            <v>687E52-4</v>
          </cell>
          <cell r="B18540" t="str">
            <v>SWITCH PLATE COMPLETE FOR AS001G</v>
          </cell>
        </row>
        <row r="18541">
          <cell r="A18541" t="str">
            <v>692527-0</v>
          </cell>
          <cell r="B18541" t="str">
            <v>POWER S.CORD BS 1.0-2-2.5</v>
          </cell>
        </row>
        <row r="18542">
          <cell r="A18542" t="str">
            <v>699233-8</v>
          </cell>
          <cell r="B18542" t="str">
            <v>POWER SUPPLY CORD UNIT FOR VS001G</v>
          </cell>
        </row>
        <row r="18543">
          <cell r="A18543" t="str">
            <v>699240-1</v>
          </cell>
          <cell r="B18543" t="str">
            <v>POWER SUPPLY CORD UNIT FOR UB004C</v>
          </cell>
        </row>
        <row r="18544">
          <cell r="A18544" t="str">
            <v>AL00000003</v>
          </cell>
          <cell r="B18544" t="str">
            <v>HEX NUT M12L FOR GB602</v>
          </cell>
        </row>
        <row r="18545">
          <cell r="A18545" t="str">
            <v>AL00000004</v>
          </cell>
          <cell r="B18545" t="str">
            <v>OUTER FLANGE FOR GB602</v>
          </cell>
        </row>
        <row r="18546">
          <cell r="A18546" t="str">
            <v>AL00000005</v>
          </cell>
          <cell r="B18546" t="str">
            <v>INNER FLANGE</v>
          </cell>
        </row>
        <row r="18547">
          <cell r="A18547" t="str">
            <v>AL00000008</v>
          </cell>
          <cell r="B18547" t="str">
            <v>LAMP COVER BASE FOR GB602</v>
          </cell>
        </row>
        <row r="18548">
          <cell r="A18548" t="str">
            <v>AL00000014</v>
          </cell>
          <cell r="B18548" t="str">
            <v>ADJUSTABLE KNOB FOR GB602</v>
          </cell>
        </row>
        <row r="18549">
          <cell r="A18549" t="str">
            <v>AL00000016</v>
          </cell>
          <cell r="B18549" t="str">
            <v>SAFETY EYE SHIELD FOR GB602</v>
          </cell>
        </row>
        <row r="18550">
          <cell r="A18550" t="str">
            <v>AL00000018</v>
          </cell>
          <cell r="B18550" t="str">
            <v>WORK REST (LEFT) FOR GB602</v>
          </cell>
        </row>
        <row r="18551">
          <cell r="A18551" t="str">
            <v>AL00000026</v>
          </cell>
          <cell r="B18551" t="str">
            <v>CORD GUARD FOR GB602</v>
          </cell>
        </row>
        <row r="18552">
          <cell r="A18552" t="str">
            <v>AL00000027</v>
          </cell>
          <cell r="B18552" t="str">
            <v>WAVE WASHER FOR GB602</v>
          </cell>
        </row>
        <row r="18553">
          <cell r="A18553" t="str">
            <v>AL00000030</v>
          </cell>
          <cell r="B18553" t="str">
            <v>CAPCITOR FOR GB602</v>
          </cell>
        </row>
        <row r="18554">
          <cell r="A18554" t="str">
            <v>AL00000031</v>
          </cell>
          <cell r="B18554" t="str">
            <v>SWITCH BOARD FOR GB602</v>
          </cell>
        </row>
        <row r="18555">
          <cell r="A18555" t="str">
            <v>AL00000035</v>
          </cell>
          <cell r="B18555" t="str">
            <v>HEX NUT M12 FOR GB602</v>
          </cell>
        </row>
        <row r="18556">
          <cell r="A18556" t="str">
            <v>AL00000037</v>
          </cell>
          <cell r="B18556" t="str">
            <v>SAFETY EYE SHIELD WITH MAGNIFIYING GLASS</v>
          </cell>
        </row>
        <row r="18557">
          <cell r="A18557" t="str">
            <v>AL00000041</v>
          </cell>
          <cell r="B18557" t="str">
            <v>RUBBER SLEEVE FOR GB602</v>
          </cell>
        </row>
        <row r="18558">
          <cell r="A18558" t="str">
            <v>AL00000060</v>
          </cell>
          <cell r="B18558" t="str">
            <v>BALANCE PLATE FOR GB801</v>
          </cell>
        </row>
        <row r="18559">
          <cell r="A18559" t="str">
            <v>AL00000061</v>
          </cell>
          <cell r="B18559" t="str">
            <v>BALANCE WEIGHT FOR GB801</v>
          </cell>
        </row>
        <row r="18560">
          <cell r="A18560" t="str">
            <v>AL00000064</v>
          </cell>
          <cell r="B18560" t="str">
            <v>WHEEL COVER L FOR GB801</v>
          </cell>
        </row>
        <row r="18561">
          <cell r="A18561" t="str">
            <v>AL00000066</v>
          </cell>
          <cell r="B18561" t="str">
            <v>SPARK DEFLECTOR (LEFT) FOR GB801</v>
          </cell>
        </row>
        <row r="18562">
          <cell r="A18562" t="str">
            <v>AL00000067</v>
          </cell>
          <cell r="B18562" t="str">
            <v>WORK REST (LEFT) FOR GB801</v>
          </cell>
        </row>
        <row r="18563">
          <cell r="A18563" t="str">
            <v>AL00000069</v>
          </cell>
          <cell r="B18563" t="str">
            <v>MOTOR HOUSING COVER R FOR GB801</v>
          </cell>
        </row>
        <row r="18564">
          <cell r="A18564" t="str">
            <v>AL00000074</v>
          </cell>
          <cell r="B18564" t="str">
            <v>MOTOR HOUSING COVER L FOR GB801</v>
          </cell>
        </row>
        <row r="18565">
          <cell r="A18565" t="str">
            <v>AL00000075</v>
          </cell>
          <cell r="B18565" t="str">
            <v>CAPACITOR FOR GB801</v>
          </cell>
        </row>
        <row r="18566">
          <cell r="A18566" t="str">
            <v>AL00000085</v>
          </cell>
          <cell r="B18566" t="str">
            <v>WORK REST (RIGHT) FOR GB801</v>
          </cell>
        </row>
        <row r="18567">
          <cell r="A18567" t="str">
            <v>AL00000086</v>
          </cell>
          <cell r="B18567" t="str">
            <v>WRENCH 10-13-17 FOR GB801</v>
          </cell>
        </row>
        <row r="18568">
          <cell r="A18568" t="str">
            <v>AL00000099</v>
          </cell>
          <cell r="B18568" t="str">
            <v>CAPACITOR</v>
          </cell>
        </row>
        <row r="18569">
          <cell r="A18569" t="str">
            <v>AL00000107</v>
          </cell>
          <cell r="B18569" t="str">
            <v>PAN HEAD SCREW M5X55 FOR GB801</v>
          </cell>
        </row>
        <row r="18570">
          <cell r="A18570" t="str">
            <v>AL00000185</v>
          </cell>
          <cell r="B18570" t="str">
            <v>STATOR FOR GB602W</v>
          </cell>
        </row>
        <row r="18571">
          <cell r="A18571" t="str">
            <v>AL00000228</v>
          </cell>
          <cell r="B18571" t="str">
            <v>STATOR (AL) FOR GB602</v>
          </cell>
        </row>
        <row r="18572">
          <cell r="A18572" t="str">
            <v>AL00000229</v>
          </cell>
          <cell r="B18572" t="str">
            <v>ROTOR (AL) FOR GB602</v>
          </cell>
        </row>
        <row r="18573">
          <cell r="A18573" t="str">
            <v>AL00000237</v>
          </cell>
          <cell r="B18573" t="str">
            <v>ROTOR (AL) FOR GB801</v>
          </cell>
        </row>
        <row r="18574">
          <cell r="A18574" t="str">
            <v>AL00000238</v>
          </cell>
          <cell r="B18574" t="str">
            <v>STATOR 110V FOR GB801</v>
          </cell>
        </row>
        <row r="18575">
          <cell r="A18575" t="str">
            <v>AL00000249</v>
          </cell>
          <cell r="B18575" t="str">
            <v>CAPACITOR FOR GB602</v>
          </cell>
        </row>
        <row r="18576">
          <cell r="A18576" t="str">
            <v>AL00000259</v>
          </cell>
          <cell r="B18576" t="str">
            <v>MOTOR HOUSING FOR GB602</v>
          </cell>
        </row>
        <row r="18577">
          <cell r="A18577" t="str">
            <v>AL00000260</v>
          </cell>
          <cell r="B18577" t="str">
            <v>MOTOR HOUSING FOR GB801</v>
          </cell>
        </row>
        <row r="18578">
          <cell r="A18578" t="str">
            <v>CE00000002</v>
          </cell>
          <cell r="B18578" t="str">
            <v>COVER 50L FOR CW002G</v>
          </cell>
        </row>
        <row r="18579">
          <cell r="A18579" t="str">
            <v>DA00000543</v>
          </cell>
          <cell r="B18579" t="str">
            <v>HEX.FLANGE LOCK NUT M6</v>
          </cell>
        </row>
        <row r="18580">
          <cell r="A18580" t="str">
            <v>GB00000006</v>
          </cell>
          <cell r="B18580" t="str">
            <v>PADS / FLAT WASHER 12.5 FOR DUB187</v>
          </cell>
        </row>
        <row r="18581">
          <cell r="A18581" t="str">
            <v>GB00000010</v>
          </cell>
          <cell r="B18581" t="str">
            <v>SWITCH LEVEL FOR DUB187</v>
          </cell>
        </row>
        <row r="18582">
          <cell r="A18582" t="str">
            <v>GB00000041</v>
          </cell>
          <cell r="B18582" t="str">
            <v>POSITIONING SPRING FOR DUB187</v>
          </cell>
        </row>
        <row r="18583">
          <cell r="A18583" t="str">
            <v>GB00000045</v>
          </cell>
          <cell r="B18583" t="str">
            <v>CROSS SCREW W ROUND H FOR DLM330</v>
          </cell>
        </row>
        <row r="18584">
          <cell r="A18584" t="str">
            <v>GB00000046</v>
          </cell>
          <cell r="B18584" t="str">
            <v>LOCK SCREW FOR DLM330</v>
          </cell>
        </row>
        <row r="18585">
          <cell r="A18585" t="str">
            <v>GB00000047</v>
          </cell>
          <cell r="B18585" t="str">
            <v>LEFT FIXED COVER FOR DLM330</v>
          </cell>
        </row>
        <row r="18586">
          <cell r="A18586" t="str">
            <v>GB00000049</v>
          </cell>
          <cell r="B18586" t="str">
            <v>RIGHT FIXED COVER FOR DLM330</v>
          </cell>
        </row>
        <row r="18587">
          <cell r="A18587" t="str">
            <v>GB00000053</v>
          </cell>
          <cell r="B18587" t="str">
            <v>SWITCH BOX COVER L FOR DLM330</v>
          </cell>
        </row>
        <row r="18588">
          <cell r="A18588" t="str">
            <v>GB00000054</v>
          </cell>
          <cell r="B18588" t="str">
            <v>SWITCH BLOCK FOR DLM330</v>
          </cell>
        </row>
        <row r="18589">
          <cell r="A18589" t="str">
            <v>GB00000055</v>
          </cell>
          <cell r="B18589" t="str">
            <v>RIGHT SUPPORT BAR FOR DLM330</v>
          </cell>
        </row>
        <row r="18590">
          <cell r="A18590" t="str">
            <v>GB00000058</v>
          </cell>
          <cell r="B18590" t="str">
            <v>SWITCH BOX FOR DLM330</v>
          </cell>
        </row>
        <row r="18591">
          <cell r="A18591" t="str">
            <v>GB00000061</v>
          </cell>
          <cell r="B18591" t="str">
            <v>ROTARY KONB FOR DLM330</v>
          </cell>
        </row>
        <row r="18592">
          <cell r="A18592" t="str">
            <v>GB00000062</v>
          </cell>
          <cell r="B18592" t="str">
            <v>CORD CLIP FOR DLM330</v>
          </cell>
        </row>
        <row r="18593">
          <cell r="A18593" t="str">
            <v>GB00000063</v>
          </cell>
          <cell r="B18593" t="str">
            <v>BUTTON HANDLE FOR DLM330</v>
          </cell>
        </row>
        <row r="18594">
          <cell r="A18594" t="str">
            <v>GB00000066</v>
          </cell>
          <cell r="B18594" t="str">
            <v>SELF TAPPING SCREW FOR DLM330</v>
          </cell>
        </row>
        <row r="18595">
          <cell r="A18595" t="str">
            <v>GB00000067</v>
          </cell>
          <cell r="B18595" t="str">
            <v>BLOCK FOR DLM330</v>
          </cell>
        </row>
        <row r="18596">
          <cell r="A18596" t="str">
            <v>GB00000068</v>
          </cell>
          <cell r="B18596" t="str">
            <v>UPPER HOUSING HANDLE FOR DLM330</v>
          </cell>
        </row>
        <row r="18597">
          <cell r="A18597" t="str">
            <v>GB00000072</v>
          </cell>
          <cell r="B18597" t="str">
            <v>RUBBER COLUMN FOR DLM330</v>
          </cell>
        </row>
        <row r="18598">
          <cell r="A18598" t="str">
            <v>GB00000074</v>
          </cell>
          <cell r="B18598" t="str">
            <v>BATTERY HOOD FOR DLM330</v>
          </cell>
        </row>
        <row r="18599">
          <cell r="A18599" t="str">
            <v>GB00000080</v>
          </cell>
          <cell r="B18599" t="str">
            <v>BATTERY COVER BUTTON P FOR DLM330</v>
          </cell>
        </row>
        <row r="18600">
          <cell r="A18600" t="str">
            <v>GB00000083</v>
          </cell>
          <cell r="B18600" t="str">
            <v>SELF TAPPING SCREW FOR DLM330</v>
          </cell>
        </row>
        <row r="18601">
          <cell r="A18601" t="str">
            <v>GB00000084</v>
          </cell>
          <cell r="B18601" t="str">
            <v>HEIGHT ADJUST BAFFLE FOR DLM330</v>
          </cell>
        </row>
        <row r="18602">
          <cell r="A18602" t="str">
            <v>GB00000086</v>
          </cell>
          <cell r="B18602" t="str">
            <v>HOUSING ASSEMBLY FOR DLM330</v>
          </cell>
        </row>
        <row r="18603">
          <cell r="A18603" t="str">
            <v>GB00000096</v>
          </cell>
          <cell r="B18603" t="str">
            <v>PRO-COVER TORSIONAL SPRING FOR DLM330</v>
          </cell>
        </row>
        <row r="18604">
          <cell r="A18604" t="str">
            <v>GB00000104</v>
          </cell>
          <cell r="B18604" t="str">
            <v>DECK COVER BOARD FOR DLM330</v>
          </cell>
        </row>
        <row r="18605">
          <cell r="A18605" t="str">
            <v>GB00000108</v>
          </cell>
          <cell r="B18605" t="str">
            <v>HEIGHT AGJUST T SPRING FOR DLM330</v>
          </cell>
        </row>
        <row r="18606">
          <cell r="A18606" t="str">
            <v>GB00000109</v>
          </cell>
          <cell r="B18606" t="str">
            <v>TAPPING SCREW WITH PAD FOR DLM330</v>
          </cell>
        </row>
        <row r="18607">
          <cell r="A18607" t="str">
            <v>GB00000111</v>
          </cell>
          <cell r="B18607" t="str">
            <v>AXIS PIN FOR DLM330</v>
          </cell>
        </row>
        <row r="18608">
          <cell r="A18608" t="str">
            <v>GB00000112</v>
          </cell>
          <cell r="B18608" t="str">
            <v>FLAT GASKET FOR DLM330</v>
          </cell>
        </row>
        <row r="18609">
          <cell r="A18609" t="str">
            <v>GB00000114</v>
          </cell>
          <cell r="B18609" t="str">
            <v>END TRACK ROD FOR DLM330</v>
          </cell>
        </row>
        <row r="18610">
          <cell r="A18610" t="str">
            <v>GB00000118</v>
          </cell>
          <cell r="B18610" t="str">
            <v>SUNK SCREW FOR DLM330</v>
          </cell>
        </row>
        <row r="18611">
          <cell r="A18611" t="str">
            <v>GB00000119</v>
          </cell>
          <cell r="B18611" t="str">
            <v>GEAR ADJUSTMENT HANDLE FOR DLM330</v>
          </cell>
        </row>
        <row r="18612">
          <cell r="A18612" t="str">
            <v>GB00000121</v>
          </cell>
          <cell r="B18612" t="str">
            <v>FRONT WHEEL AXLE FOR DLM330</v>
          </cell>
        </row>
        <row r="18613">
          <cell r="A18613" t="str">
            <v>GB00000124</v>
          </cell>
          <cell r="B18613" t="str">
            <v>BATTERY SOCKET FOR DLM330</v>
          </cell>
        </row>
        <row r="18614">
          <cell r="A18614" t="str">
            <v>GB00000125</v>
          </cell>
          <cell r="B18614" t="str">
            <v>INDICATOR LIGHT FOR DLM330</v>
          </cell>
        </row>
        <row r="18615">
          <cell r="A18615" t="str">
            <v>GB00000131</v>
          </cell>
          <cell r="B18615" t="str">
            <v>BOLT FOR DLM330</v>
          </cell>
        </row>
        <row r="18616">
          <cell r="A18616" t="str">
            <v>GB00000133</v>
          </cell>
          <cell r="B18616" t="str">
            <v>BOLT FOR DLM330</v>
          </cell>
        </row>
        <row r="18617">
          <cell r="A18617" t="str">
            <v>GB00000136</v>
          </cell>
          <cell r="B18617" t="str">
            <v>UPPER HANDLE FOR DLM330</v>
          </cell>
        </row>
        <row r="18618">
          <cell r="A18618" t="str">
            <v>GB00000138</v>
          </cell>
          <cell r="B18618" t="str">
            <v>CONTACT WIRE ASSY FOR DLM330</v>
          </cell>
        </row>
        <row r="18619">
          <cell r="A18619" t="str">
            <v>GB00000147</v>
          </cell>
          <cell r="B18619" t="str">
            <v>CARBON BRUSH ASSY FOR DLM330</v>
          </cell>
        </row>
        <row r="18620">
          <cell r="A18620" t="str">
            <v>GB00000148</v>
          </cell>
          <cell r="B18620" t="str">
            <v>MOTOR FOR DLM330</v>
          </cell>
        </row>
        <row r="18621">
          <cell r="A18621" t="str">
            <v>GB00000158</v>
          </cell>
          <cell r="B18621" t="str">
            <v>FLANGED TAPPING SCREW ST4.2X15</v>
          </cell>
        </row>
        <row r="18622">
          <cell r="A18622" t="str">
            <v>GB00000172</v>
          </cell>
          <cell r="B18622" t="str">
            <v>HOUSING ASSEMBLY FOR DUB187</v>
          </cell>
        </row>
        <row r="18623">
          <cell r="A18623" t="str">
            <v>GB00000173</v>
          </cell>
          <cell r="B18623" t="str">
            <v>ANTI-STATIC STEEL WIRE FOR DUB187</v>
          </cell>
        </row>
        <row r="18624">
          <cell r="A18624" t="str">
            <v>GB00000178</v>
          </cell>
          <cell r="B18624" t="str">
            <v>FAN FOR DUB187</v>
          </cell>
        </row>
        <row r="18625">
          <cell r="A18625" t="str">
            <v>GB00000179</v>
          </cell>
          <cell r="B18625" t="str">
            <v>BLADE GASKET FOR DUB187</v>
          </cell>
        </row>
        <row r="18626">
          <cell r="A18626" t="str">
            <v>GB00000180</v>
          </cell>
          <cell r="B18626" t="str">
            <v>TRIPLE COMBINATION SCREW FOR DUB187</v>
          </cell>
        </row>
        <row r="18627">
          <cell r="A18627" t="str">
            <v>GB00000181</v>
          </cell>
          <cell r="B18627" t="str">
            <v>MOTOR SUPPORT FOR DUB187</v>
          </cell>
        </row>
        <row r="18628">
          <cell r="A18628" t="str">
            <v>GB00000189</v>
          </cell>
          <cell r="B18628" t="str">
            <v>TAPPING SCREW ST4.2X40</v>
          </cell>
        </row>
        <row r="18629">
          <cell r="A18629" t="str">
            <v>GB00000190</v>
          </cell>
          <cell r="B18629" t="str">
            <v>UPPER TUBE FOR DUB187</v>
          </cell>
        </row>
        <row r="18630">
          <cell r="A18630" t="str">
            <v>GB00000199</v>
          </cell>
          <cell r="B18630" t="str">
            <v>WIND GUARD FOR DUB187</v>
          </cell>
        </row>
        <row r="18631">
          <cell r="A18631" t="str">
            <v>GE00000002</v>
          </cell>
          <cell r="B18631" t="str">
            <v>REAR TYRE ASSY FOR BBY180</v>
          </cell>
        </row>
        <row r="18632">
          <cell r="A18632" t="str">
            <v>GE00000005</v>
          </cell>
          <cell r="B18632" t="str">
            <v>BATTERY BOX FOR BBY180</v>
          </cell>
        </row>
        <row r="18633">
          <cell r="A18633" t="str">
            <v>GE00000006</v>
          </cell>
          <cell r="B18633" t="str">
            <v>BRAKE LVEVR FOR BBY180</v>
          </cell>
        </row>
        <row r="18634">
          <cell r="A18634" t="str">
            <v>HY00000001</v>
          </cell>
          <cell r="B18634" t="str">
            <v>HEX. SOCKET HEAD BOLT M4*10</v>
          </cell>
        </row>
        <row r="18635">
          <cell r="A18635" t="str">
            <v>HY00000002</v>
          </cell>
          <cell r="B18635" t="str">
            <v>SLEEVE 4</v>
          </cell>
        </row>
        <row r="18636">
          <cell r="A18636" t="str">
            <v>HY00000003</v>
          </cell>
          <cell r="B18636" t="str">
            <v>EXHAUST COVER FOR AF505</v>
          </cell>
        </row>
        <row r="18637">
          <cell r="A18637" t="str">
            <v>HY00000004</v>
          </cell>
          <cell r="B18637" t="str">
            <v>RUBBER WASHER 7 FOR AF505</v>
          </cell>
        </row>
        <row r="18638">
          <cell r="A18638" t="str">
            <v>HY00000005</v>
          </cell>
          <cell r="B18638" t="str">
            <v>HEX SOCKET HEAD BOLT M5X20</v>
          </cell>
        </row>
        <row r="18639">
          <cell r="A18639" t="str">
            <v>HY00000008</v>
          </cell>
          <cell r="B18639" t="str">
            <v>CUSHION V FOR AF505</v>
          </cell>
        </row>
        <row r="18640">
          <cell r="A18640" t="str">
            <v>HY00000009</v>
          </cell>
          <cell r="B18640" t="str">
            <v>COMPRESSION SPRING 7</v>
          </cell>
        </row>
        <row r="18641">
          <cell r="A18641" t="str">
            <v>HY00000010</v>
          </cell>
          <cell r="B18641" t="str">
            <v>O-RING 12</v>
          </cell>
        </row>
        <row r="18642">
          <cell r="A18642" t="str">
            <v>HY00000011</v>
          </cell>
          <cell r="B18642" t="str">
            <v>O-RING 33</v>
          </cell>
        </row>
        <row r="18643">
          <cell r="A18643" t="str">
            <v>HY00000018</v>
          </cell>
          <cell r="B18643" t="str">
            <v>DRIVER COMPLETE</v>
          </cell>
        </row>
        <row r="18644">
          <cell r="A18644" t="str">
            <v>HY00000020</v>
          </cell>
          <cell r="B18644" t="str">
            <v>O-RING 36</v>
          </cell>
        </row>
        <row r="18645">
          <cell r="A18645" t="str">
            <v>HY00000021</v>
          </cell>
          <cell r="B18645" t="str">
            <v>O-RING 31</v>
          </cell>
        </row>
        <row r="18646">
          <cell r="A18646" t="str">
            <v>HY00000024</v>
          </cell>
          <cell r="B18646" t="str">
            <v>SPRING PIN 3-26</v>
          </cell>
        </row>
        <row r="18647">
          <cell r="A18647" t="str">
            <v>HY00000025</v>
          </cell>
          <cell r="B18647" t="str">
            <v>HOLDER</v>
          </cell>
        </row>
        <row r="18648">
          <cell r="A18648" t="str">
            <v>HY00000026</v>
          </cell>
          <cell r="B18648" t="str">
            <v>COMPRESSION SPRING 5</v>
          </cell>
        </row>
        <row r="18649">
          <cell r="A18649" t="str">
            <v>HY00000027</v>
          </cell>
          <cell r="B18649" t="str">
            <v>STOPPER</v>
          </cell>
        </row>
        <row r="18650">
          <cell r="A18650" t="str">
            <v>HY00000033</v>
          </cell>
          <cell r="B18650" t="str">
            <v>RUBBER RNG 8</v>
          </cell>
        </row>
        <row r="18651">
          <cell r="A18651" t="str">
            <v>HY00000038</v>
          </cell>
          <cell r="B18651" t="str">
            <v>TRIGGER VALVE CASE</v>
          </cell>
        </row>
        <row r="18652">
          <cell r="A18652" t="str">
            <v>HY00000039</v>
          </cell>
          <cell r="B18652" t="str">
            <v>O-RING 11</v>
          </cell>
        </row>
        <row r="18653">
          <cell r="A18653" t="str">
            <v>HY00000040</v>
          </cell>
          <cell r="B18653" t="str">
            <v>COMPRESSION SPRING 10</v>
          </cell>
        </row>
        <row r="18654">
          <cell r="A18654" t="str">
            <v>HY00000041</v>
          </cell>
          <cell r="B18654" t="str">
            <v>IDLER</v>
          </cell>
        </row>
        <row r="18655">
          <cell r="A18655" t="str">
            <v>HY00000042</v>
          </cell>
          <cell r="B18655" t="str">
            <v>SPRING PIN 2.5-17</v>
          </cell>
        </row>
        <row r="18656">
          <cell r="A18656" t="str">
            <v>HY00000044</v>
          </cell>
          <cell r="B18656" t="str">
            <v>TRIGGER</v>
          </cell>
        </row>
        <row r="18657">
          <cell r="A18657" t="str">
            <v>HY00000045</v>
          </cell>
          <cell r="B18657" t="str">
            <v>PIN 3</v>
          </cell>
        </row>
        <row r="18658">
          <cell r="A18658" t="str">
            <v>HY00000047</v>
          </cell>
          <cell r="B18658" t="str">
            <v>DRIVER GUIDE</v>
          </cell>
        </row>
        <row r="18659">
          <cell r="A18659" t="str">
            <v>HY00000048</v>
          </cell>
          <cell r="B18659" t="str">
            <v>PLATE</v>
          </cell>
        </row>
        <row r="18660">
          <cell r="A18660" t="str">
            <v>HY00000049</v>
          </cell>
          <cell r="B18660" t="str">
            <v>HEX SCOKET HEAD BOLT M5*22</v>
          </cell>
        </row>
        <row r="18661">
          <cell r="A18661" t="str">
            <v>HY00000050</v>
          </cell>
          <cell r="B18661" t="str">
            <v>DOOR</v>
          </cell>
        </row>
        <row r="18662">
          <cell r="A18662" t="str">
            <v>HY00000051</v>
          </cell>
          <cell r="B18662" t="str">
            <v>CAP</v>
          </cell>
        </row>
        <row r="18663">
          <cell r="A18663" t="str">
            <v>HY00000052</v>
          </cell>
          <cell r="B18663" t="str">
            <v>LEVER COMPLETE</v>
          </cell>
        </row>
        <row r="18664">
          <cell r="A18664" t="str">
            <v>HY00000053</v>
          </cell>
          <cell r="B18664" t="str">
            <v>SPRING PIN 2.5-16</v>
          </cell>
        </row>
        <row r="18665">
          <cell r="A18665" t="str">
            <v>HY00000054</v>
          </cell>
          <cell r="B18665" t="str">
            <v>SPRING PIN 2.5-18</v>
          </cell>
        </row>
        <row r="18666">
          <cell r="A18666" t="str">
            <v>HY00000055</v>
          </cell>
          <cell r="B18666" t="str">
            <v>SPRING PIN 1.5-18</v>
          </cell>
        </row>
        <row r="18667">
          <cell r="A18667" t="str">
            <v>HY00000059</v>
          </cell>
          <cell r="B18667" t="str">
            <v>COMPRESSION SPRING 6</v>
          </cell>
        </row>
        <row r="18668">
          <cell r="A18668" t="str">
            <v>HY00000060</v>
          </cell>
          <cell r="B18668" t="str">
            <v>MAGAZINE PLATE</v>
          </cell>
        </row>
        <row r="18669">
          <cell r="A18669" t="str">
            <v>HY00000062</v>
          </cell>
          <cell r="B18669" t="str">
            <v>FOOK FOR AF505</v>
          </cell>
        </row>
        <row r="18670">
          <cell r="A18670" t="str">
            <v>HY00000080</v>
          </cell>
          <cell r="B18670" t="str">
            <v>ONE TOUCH JOINT</v>
          </cell>
        </row>
        <row r="18671">
          <cell r="A18671" t="str">
            <v>HY00000082</v>
          </cell>
          <cell r="B18671" t="str">
            <v>ONE TOUCH JOINT</v>
          </cell>
        </row>
        <row r="18672">
          <cell r="A18672" t="str">
            <v>HY00000083</v>
          </cell>
          <cell r="B18672" t="str">
            <v>TRIGGER COMPLETE</v>
          </cell>
        </row>
        <row r="18673">
          <cell r="A18673" t="str">
            <v>HY00000338</v>
          </cell>
          <cell r="B18673" t="str">
            <v>QUICK COUPLER L R1/4 FOR AC001G</v>
          </cell>
        </row>
        <row r="18674">
          <cell r="A18674" t="str">
            <v>HY00000400</v>
          </cell>
          <cell r="B18674" t="str">
            <v>O RING 22.5</v>
          </cell>
        </row>
        <row r="18675">
          <cell r="A18675" t="str">
            <v>HY00000408</v>
          </cell>
          <cell r="B18675" t="str">
            <v>O RING 26.5</v>
          </cell>
        </row>
        <row r="18676">
          <cell r="A18676" t="str">
            <v>HY00000410</v>
          </cell>
          <cell r="B18676" t="str">
            <v>ORING 33.5 FOR AF601</v>
          </cell>
        </row>
        <row r="18677">
          <cell r="A18677" t="str">
            <v>HY00000552</v>
          </cell>
          <cell r="B18677" t="str">
            <v>DRIVER COMPLETE FOR AF601</v>
          </cell>
        </row>
        <row r="18678">
          <cell r="A18678" t="str">
            <v>HY00000578</v>
          </cell>
          <cell r="B18678" t="str">
            <v>TOP CAP GASKET FOR AF353</v>
          </cell>
        </row>
        <row r="18679">
          <cell r="A18679" t="str">
            <v>HY00000705</v>
          </cell>
          <cell r="B18679" t="str">
            <v>COMPRESSION SPRING 10 FOR AF505</v>
          </cell>
        </row>
        <row r="18680">
          <cell r="A18680" t="str">
            <v>HY00000911</v>
          </cell>
          <cell r="B18680" t="str">
            <v>DRIVER COMPLETE</v>
          </cell>
        </row>
        <row r="18681">
          <cell r="A18681" t="str">
            <v>HY00000912</v>
          </cell>
          <cell r="B18681" t="str">
            <v>CYLINDER SEPARATER</v>
          </cell>
        </row>
        <row r="18682">
          <cell r="A18682" t="str">
            <v>HY00000915</v>
          </cell>
          <cell r="B18682" t="str">
            <v>COVER PLATE PIN</v>
          </cell>
        </row>
        <row r="18683">
          <cell r="A18683" t="str">
            <v>HY00000917</v>
          </cell>
          <cell r="B18683" t="str">
            <v>LATCH</v>
          </cell>
        </row>
        <row r="18684">
          <cell r="A18684" t="str">
            <v>HY00000919</v>
          </cell>
          <cell r="B18684" t="str">
            <v>LATCH COVER</v>
          </cell>
        </row>
        <row r="18685">
          <cell r="A18685" t="str">
            <v>HY00000924</v>
          </cell>
          <cell r="B18685" t="str">
            <v>HEX.LOCK NUT M5</v>
          </cell>
        </row>
        <row r="18686">
          <cell r="A18686" t="str">
            <v>HY00000925</v>
          </cell>
          <cell r="B18686" t="str">
            <v>JOINT</v>
          </cell>
        </row>
        <row r="18687">
          <cell r="A18687" t="str">
            <v>HY00000927</v>
          </cell>
          <cell r="B18687" t="str">
            <v>SENSORMATIC CHIP</v>
          </cell>
        </row>
        <row r="18688">
          <cell r="A18688" t="str">
            <v>HY00000928</v>
          </cell>
          <cell r="B18688" t="str">
            <v>CAUTION LABEL 1</v>
          </cell>
        </row>
        <row r="18689">
          <cell r="A18689" t="str">
            <v>HY00000930</v>
          </cell>
          <cell r="B18689" t="str">
            <v>AF506 NAME PLATE</v>
          </cell>
        </row>
        <row r="18690">
          <cell r="A18690" t="str">
            <v>HY00000931</v>
          </cell>
          <cell r="B18690" t="str">
            <v>CAUTION LABEL</v>
          </cell>
        </row>
        <row r="18691">
          <cell r="A18691" t="str">
            <v>HY00000933</v>
          </cell>
          <cell r="B18691" t="str">
            <v>PIN4</v>
          </cell>
        </row>
        <row r="18692">
          <cell r="A18692" t="str">
            <v>HY00000935</v>
          </cell>
          <cell r="B18692" t="str">
            <v>PUSHER</v>
          </cell>
        </row>
        <row r="18693">
          <cell r="A18693" t="str">
            <v>HY00000936</v>
          </cell>
          <cell r="B18693" t="str">
            <v>PIN7</v>
          </cell>
        </row>
        <row r="18694">
          <cell r="A18694" t="str">
            <v>HY00000938</v>
          </cell>
          <cell r="B18694" t="str">
            <v>SLIDE DOOR</v>
          </cell>
        </row>
        <row r="18695">
          <cell r="A18695" t="str">
            <v>HY00000943</v>
          </cell>
          <cell r="B18695" t="str">
            <v>COMPRESSION SPRING 5</v>
          </cell>
        </row>
        <row r="18696">
          <cell r="A18696" t="str">
            <v>HY00000945</v>
          </cell>
          <cell r="B18696" t="str">
            <v>CAP BUMPER</v>
          </cell>
        </row>
        <row r="18697">
          <cell r="A18697" t="str">
            <v>HY00000950</v>
          </cell>
          <cell r="B18697" t="str">
            <v>CONTACT ARM COMPLETE</v>
          </cell>
        </row>
        <row r="18698">
          <cell r="A18698" t="str">
            <v>HY00000996</v>
          </cell>
          <cell r="B18698" t="str">
            <v>REGULATOR KNOB FOR AC001G</v>
          </cell>
        </row>
        <row r="18699">
          <cell r="A18699" t="str">
            <v>HY00001139</v>
          </cell>
          <cell r="B18699" t="str">
            <v>ELBOW 6-R1/4 FOR AC001G</v>
          </cell>
        </row>
        <row r="18700">
          <cell r="A18700" t="str">
            <v>HY00001140</v>
          </cell>
          <cell r="B18700" t="str">
            <v>TANK LABEL FOR AC001G</v>
          </cell>
        </row>
        <row r="18701">
          <cell r="A18701" t="str">
            <v>HY00001142</v>
          </cell>
          <cell r="B18701" t="str">
            <v>TOOL LABEL FOR AC001G</v>
          </cell>
        </row>
        <row r="18702">
          <cell r="A18702" t="str">
            <v>HY00001144</v>
          </cell>
          <cell r="B18702" t="str">
            <v>COVER F FOR AC001G</v>
          </cell>
        </row>
        <row r="18703">
          <cell r="A18703" t="str">
            <v>HY00001146</v>
          </cell>
          <cell r="B18703" t="str">
            <v>XGT LOGO LABEL FOR AC001G</v>
          </cell>
        </row>
        <row r="18704">
          <cell r="A18704" t="str">
            <v>HY00001152</v>
          </cell>
          <cell r="B18704" t="str">
            <v>LEAD UNIT YELLOW FOR AC001G</v>
          </cell>
        </row>
        <row r="18705">
          <cell r="A18705" t="str">
            <v>HY00001153</v>
          </cell>
          <cell r="B18705" t="str">
            <v>LEAD UNIT BLACK &amp; WHITE FOR AC001G</v>
          </cell>
        </row>
        <row r="18706">
          <cell r="A18706" t="str">
            <v>HY00001155</v>
          </cell>
          <cell r="B18706" t="str">
            <v>CAUTION LABEL FOR AC001G</v>
          </cell>
        </row>
        <row r="18707">
          <cell r="A18707" t="str">
            <v>HY00001157</v>
          </cell>
          <cell r="B18707" t="str">
            <v>COVER L FOR AC001G</v>
          </cell>
        </row>
        <row r="18708">
          <cell r="A18708" t="str">
            <v>HY00001158</v>
          </cell>
          <cell r="B18708" t="str">
            <v>TANK ASSEMBLY FOR AC001G</v>
          </cell>
        </row>
        <row r="18709">
          <cell r="A18709" t="str">
            <v>HY00001160</v>
          </cell>
          <cell r="B18709" t="str">
            <v>MAKITA LOGO LABEL FOR AC001G</v>
          </cell>
        </row>
        <row r="18710">
          <cell r="A18710" t="str">
            <v>HY00001161</v>
          </cell>
          <cell r="B18710" t="str">
            <v>CAP 19 FOR AC001G</v>
          </cell>
        </row>
        <row r="18711">
          <cell r="A18711" t="str">
            <v>HY00001162</v>
          </cell>
          <cell r="B18711" t="str">
            <v>RUBBER FOOT FOR AC001G</v>
          </cell>
        </row>
        <row r="18712">
          <cell r="A18712" t="str">
            <v>HY00001168</v>
          </cell>
          <cell r="B18712" t="str">
            <v>HARF UNION 6X1/8 FOR AC001G</v>
          </cell>
        </row>
        <row r="18713">
          <cell r="A18713" t="str">
            <v>HY00001169</v>
          </cell>
          <cell r="B18713" t="str">
            <v>PIPE 6 SET (IN) FOR AC001G</v>
          </cell>
        </row>
        <row r="18714">
          <cell r="A18714" t="str">
            <v>HY00001170</v>
          </cell>
          <cell r="B18714" t="str">
            <v>CHECK VALVE ASSY FOR AC001G</v>
          </cell>
        </row>
        <row r="18715">
          <cell r="A18715" t="str">
            <v>HY00001172</v>
          </cell>
          <cell r="B18715" t="str">
            <v>CYLINDER 36 FOR AC001G</v>
          </cell>
        </row>
        <row r="18716">
          <cell r="A18716" t="str">
            <v>HY00001173</v>
          </cell>
          <cell r="B18716" t="str">
            <v>GUSKET SET FOR AC001G</v>
          </cell>
        </row>
        <row r="18717">
          <cell r="A18717" t="str">
            <v>HY00001174</v>
          </cell>
          <cell r="B18717" t="str">
            <v>CRANKSHAFT ASSEMMBLY FOR AC001G</v>
          </cell>
        </row>
        <row r="18718">
          <cell r="A18718" t="str">
            <v>HY00001175</v>
          </cell>
          <cell r="B18718" t="str">
            <v>FAN 60 FOR AC001G</v>
          </cell>
        </row>
        <row r="18719">
          <cell r="A18719" t="str">
            <v>HY00001176</v>
          </cell>
          <cell r="B18719" t="str">
            <v>POLY V BELT 5-265 FOR AC001G</v>
          </cell>
        </row>
        <row r="18720">
          <cell r="A18720" t="str">
            <v>HY00001178</v>
          </cell>
          <cell r="B18720" t="str">
            <v>SLEEVE 5 FOR AC001G</v>
          </cell>
        </row>
        <row r="18721">
          <cell r="A18721" t="str">
            <v>HY00001179</v>
          </cell>
          <cell r="B18721" t="str">
            <v>CUSHION FOR AC001G</v>
          </cell>
        </row>
        <row r="18722">
          <cell r="A18722" t="str">
            <v>HY00001180</v>
          </cell>
          <cell r="B18722" t="str">
            <v>TERMINAL CASE L FOR AC001G</v>
          </cell>
        </row>
        <row r="18723">
          <cell r="A18723" t="str">
            <v>HY00001181</v>
          </cell>
          <cell r="B18723" t="str">
            <v>TERMINAL UNIT FOR AC001G</v>
          </cell>
        </row>
        <row r="18724">
          <cell r="A18724" t="str">
            <v>HY00001183</v>
          </cell>
          <cell r="B18724" t="str">
            <v>TERMINAL CASE R FOR AC001G</v>
          </cell>
        </row>
        <row r="18725">
          <cell r="A18725" t="str">
            <v>HY00001184</v>
          </cell>
          <cell r="B18725" t="str">
            <v>LEAD UNIT BROWN FOR AC001G</v>
          </cell>
        </row>
        <row r="18726">
          <cell r="A18726" t="str">
            <v>HY00001185</v>
          </cell>
          <cell r="B18726" t="str">
            <v>COVER R FOR AC001G</v>
          </cell>
        </row>
        <row r="18727">
          <cell r="A18727" t="str">
            <v>HY00001186</v>
          </cell>
          <cell r="B18727" t="str">
            <v>INDICATION LABEL (QUIET) FOR AC001G</v>
          </cell>
        </row>
        <row r="18728">
          <cell r="A18728" t="str">
            <v>HY00001187</v>
          </cell>
          <cell r="B18728" t="str">
            <v>INDICATION LABEL (MODEL NO) FOR AC001G</v>
          </cell>
        </row>
        <row r="18729">
          <cell r="A18729" t="str">
            <v>HY00001188</v>
          </cell>
          <cell r="B18729" t="str">
            <v>CAUTION LABEL FOR AC001G</v>
          </cell>
        </row>
        <row r="18730">
          <cell r="A18730" t="str">
            <v>HY00001190</v>
          </cell>
          <cell r="B18730" t="str">
            <v>TUBE FOR AC001G</v>
          </cell>
        </row>
        <row r="18731">
          <cell r="A18731" t="str">
            <v>HY00001192</v>
          </cell>
          <cell r="B18731" t="str">
            <v>HEX.SOCKET HEAD BOLT M5X60</v>
          </cell>
        </row>
        <row r="18732">
          <cell r="A18732" t="str">
            <v>HY00001253</v>
          </cell>
          <cell r="B18732" t="str">
            <v>PRESSURE SWITCH FOR AC001G</v>
          </cell>
        </row>
        <row r="18733">
          <cell r="A18733" t="str">
            <v>JM00000065</v>
          </cell>
          <cell r="B18733" t="str">
            <v>BLADE CASE COMP FOR M2300</v>
          </cell>
        </row>
        <row r="18734">
          <cell r="A18734" t="str">
            <v>JM00000067</v>
          </cell>
          <cell r="B18734" t="str">
            <v>SWITCH FOR M2300B</v>
          </cell>
        </row>
        <row r="18735">
          <cell r="A18735" t="str">
            <v>JM00000147</v>
          </cell>
          <cell r="B18735" t="str">
            <v>TOOL CASE ASSY FOR MLT100</v>
          </cell>
        </row>
        <row r="18736">
          <cell r="A18736" t="str">
            <v>JM00000150</v>
          </cell>
          <cell r="B18736" t="str">
            <v>MOTOR HOUSING ASSY FOR MLT100</v>
          </cell>
        </row>
        <row r="18737">
          <cell r="A18737" t="str">
            <v>JM00000165</v>
          </cell>
          <cell r="B18737" t="str">
            <v>HEX BOLT M8*30</v>
          </cell>
        </row>
        <row r="18738">
          <cell r="A18738" t="str">
            <v>JM00000166</v>
          </cell>
          <cell r="B18738" t="str">
            <v>FOOT</v>
          </cell>
        </row>
        <row r="18739">
          <cell r="A18739" t="str">
            <v>JM00000167</v>
          </cell>
          <cell r="B18739" t="str">
            <v>CROSS HEAD SCREW M6*45</v>
          </cell>
        </row>
        <row r="18740">
          <cell r="A18740" t="str">
            <v>JM00000168</v>
          </cell>
          <cell r="B18740" t="str">
            <v>LOCK HOLDER</v>
          </cell>
        </row>
        <row r="18741">
          <cell r="A18741" t="str">
            <v>JM00000169</v>
          </cell>
          <cell r="B18741" t="str">
            <v>LOCK NUT M6</v>
          </cell>
        </row>
        <row r="18742">
          <cell r="A18742" t="str">
            <v>JM00000172</v>
          </cell>
          <cell r="B18742" t="str">
            <v>SAFETY LEVER</v>
          </cell>
        </row>
        <row r="18743">
          <cell r="A18743" t="str">
            <v>JM00000173</v>
          </cell>
          <cell r="B18743" t="str">
            <v>SPRING</v>
          </cell>
        </row>
        <row r="18744">
          <cell r="A18744" t="str">
            <v>JM00000174</v>
          </cell>
          <cell r="B18744" t="str">
            <v>PIN 4</v>
          </cell>
        </row>
        <row r="18745">
          <cell r="A18745" t="str">
            <v>JM00000175</v>
          </cell>
          <cell r="B18745" t="str">
            <v>LOCK LEVER</v>
          </cell>
        </row>
        <row r="18746">
          <cell r="A18746" t="str">
            <v>JM00000176</v>
          </cell>
          <cell r="B18746" t="str">
            <v>SPRING</v>
          </cell>
        </row>
        <row r="18747">
          <cell r="A18747" t="str">
            <v>JM00000220</v>
          </cell>
          <cell r="B18747" t="str">
            <v>EXT. WING</v>
          </cell>
        </row>
        <row r="18748">
          <cell r="A18748" t="str">
            <v>JM00000221</v>
          </cell>
          <cell r="B18748" t="str">
            <v>CROSS HEAD SCREW M4*10</v>
          </cell>
        </row>
        <row r="18749">
          <cell r="A18749" t="str">
            <v>JM00000224</v>
          </cell>
          <cell r="B18749" t="str">
            <v>RAIL COVER</v>
          </cell>
        </row>
        <row r="18750">
          <cell r="A18750" t="str">
            <v>JM00000225</v>
          </cell>
          <cell r="B18750" t="str">
            <v>SELF-TAPPING SCREW ST3.5X13</v>
          </cell>
        </row>
        <row r="18751">
          <cell r="A18751" t="str">
            <v>JM00000227</v>
          </cell>
          <cell r="B18751" t="str">
            <v>SPRING BUSH</v>
          </cell>
        </row>
        <row r="18752">
          <cell r="A18752" t="str">
            <v>JM00000234</v>
          </cell>
          <cell r="B18752" t="str">
            <v>LEG FEET B</v>
          </cell>
        </row>
        <row r="18753">
          <cell r="A18753" t="str">
            <v>JM00000238</v>
          </cell>
          <cell r="B18753" t="str">
            <v>LEG FEET A</v>
          </cell>
        </row>
        <row r="18754">
          <cell r="A18754" t="str">
            <v>JM00000241</v>
          </cell>
          <cell r="B18754" t="str">
            <v>SPACER PLATE COMPLETE</v>
          </cell>
        </row>
        <row r="18755">
          <cell r="A18755" t="str">
            <v>JM00000263</v>
          </cell>
          <cell r="B18755" t="str">
            <v>RIGHT EXTENSION TABLE FOR MLT100</v>
          </cell>
        </row>
        <row r="18756">
          <cell r="A18756" t="str">
            <v>JM00000415</v>
          </cell>
          <cell r="B18756" t="str">
            <v>SUPPORT ARM COMPLETE FOR LS1018L</v>
          </cell>
        </row>
        <row r="18757">
          <cell r="A18757" t="str">
            <v>JM00000418</v>
          </cell>
          <cell r="B18757" t="str">
            <v>FIX PLATE FOR MLT100</v>
          </cell>
        </row>
        <row r="18758">
          <cell r="A18758" t="str">
            <v>JM00000463</v>
          </cell>
          <cell r="B18758" t="str">
            <v>GRIP BOLT M10X244 FOR LS1110F</v>
          </cell>
        </row>
        <row r="18759">
          <cell r="A18759" t="str">
            <v>JM00000514</v>
          </cell>
          <cell r="B18759" t="str">
            <v>HEX SOCKET HEAD BOLT M8X20 LH</v>
          </cell>
        </row>
        <row r="18760">
          <cell r="A18760" t="str">
            <v>JM00000541</v>
          </cell>
          <cell r="B18760" t="str">
            <v>LED LAMP COMP FOR LS1110F</v>
          </cell>
        </row>
        <row r="18761">
          <cell r="A18761" t="str">
            <v>JM00000573</v>
          </cell>
          <cell r="B18761" t="str">
            <v>PW CIRCUIT FOR LS1110F LED LAMP</v>
          </cell>
        </row>
        <row r="18762">
          <cell r="A18762" t="str">
            <v>JM00000577</v>
          </cell>
          <cell r="B18762" t="str">
            <v>SWITCH FOR LS1110F</v>
          </cell>
        </row>
        <row r="18763">
          <cell r="A18763" t="str">
            <v>JM00000600</v>
          </cell>
          <cell r="B18763" t="str">
            <v>BASE FOR LS1110F</v>
          </cell>
        </row>
        <row r="18764">
          <cell r="A18764" t="str">
            <v>JM00000601</v>
          </cell>
          <cell r="B18764" t="str">
            <v>RIP FENCE FOR LS1110F</v>
          </cell>
        </row>
        <row r="18765">
          <cell r="A18765" t="str">
            <v>JM00000603</v>
          </cell>
          <cell r="B18765" t="str">
            <v>HEX SOCKET HEAD BOLT M8X40</v>
          </cell>
        </row>
        <row r="18766">
          <cell r="A18766" t="str">
            <v>JM00000605</v>
          </cell>
          <cell r="B18766" t="str">
            <v>TURN TABLE COMPLETE FOR LS1110F</v>
          </cell>
        </row>
        <row r="18767">
          <cell r="A18767" t="str">
            <v>JM00000607</v>
          </cell>
          <cell r="B18767" t="str">
            <v>HEX SOCKET SCREW ROD M10X110</v>
          </cell>
        </row>
        <row r="18768">
          <cell r="A18768" t="str">
            <v>JM00000608</v>
          </cell>
          <cell r="B18768" t="str">
            <v>BEVEL STEP STOPPER BOLT M5X18</v>
          </cell>
        </row>
        <row r="18769">
          <cell r="A18769" t="str">
            <v>JM00000609</v>
          </cell>
          <cell r="B18769" t="str">
            <v>PIVOT SHAFT 16X119 FOR LS1110F</v>
          </cell>
        </row>
        <row r="18770">
          <cell r="A18770" t="str">
            <v>JM00000610</v>
          </cell>
          <cell r="B18770" t="str">
            <v>SPRING BUSH FOR LS1110F</v>
          </cell>
        </row>
        <row r="18771">
          <cell r="A18771" t="str">
            <v>JM00000611</v>
          </cell>
          <cell r="B18771" t="str">
            <v>TORSION SPRING 38</v>
          </cell>
        </row>
        <row r="18772">
          <cell r="A18772" t="str">
            <v>JM00000618</v>
          </cell>
          <cell r="B18772" t="str">
            <v>DUST PORT FOR LS1110F</v>
          </cell>
        </row>
        <row r="18773">
          <cell r="A18773" t="str">
            <v>JM00000619</v>
          </cell>
          <cell r="B18773" t="str">
            <v>DUST CHUTE PLATE FOR LS1110F</v>
          </cell>
        </row>
        <row r="18774">
          <cell r="A18774" t="str">
            <v>JM00000620</v>
          </cell>
          <cell r="B18774" t="str">
            <v>HEX SOCKET HEAD BOLT M8X20 LH</v>
          </cell>
        </row>
        <row r="18775">
          <cell r="A18775" t="str">
            <v>JM00000622</v>
          </cell>
          <cell r="B18775" t="str">
            <v>LED WIRE COVER FOR LS1110F</v>
          </cell>
        </row>
        <row r="18776">
          <cell r="A18776" t="str">
            <v>JM00000623</v>
          </cell>
          <cell r="B18776" t="str">
            <v>UPPER BALDE GUARD FOR LS1110F</v>
          </cell>
        </row>
        <row r="18777">
          <cell r="A18777" t="str">
            <v>JM00000625</v>
          </cell>
          <cell r="B18777" t="str">
            <v>BAFFLE RING FOR LS1110F</v>
          </cell>
        </row>
        <row r="18778">
          <cell r="A18778" t="str">
            <v>JM00000626</v>
          </cell>
          <cell r="B18778" t="str">
            <v>FIELD 230V FOR LS1110F</v>
          </cell>
        </row>
        <row r="18779">
          <cell r="A18779" t="str">
            <v>JM00000644</v>
          </cell>
          <cell r="B18779" t="str">
            <v>SPINDLE LOCK LEVER FOR LS1110F</v>
          </cell>
        </row>
        <row r="18780">
          <cell r="A18780" t="str">
            <v>JM00000648</v>
          </cell>
          <cell r="B18780" t="str">
            <v>LEFT HANDLE FOR LS1110F</v>
          </cell>
        </row>
        <row r="18781">
          <cell r="A18781" t="str">
            <v>JM00000660</v>
          </cell>
          <cell r="B18781" t="str">
            <v>SELF TAPING SCREW ST5X60</v>
          </cell>
        </row>
        <row r="18782">
          <cell r="A18782" t="str">
            <v>JM00000661</v>
          </cell>
          <cell r="B18782" t="str">
            <v>MOTOR END COVER FOR LS1110F</v>
          </cell>
        </row>
        <row r="18783">
          <cell r="A18783" t="str">
            <v>JM00000662</v>
          </cell>
          <cell r="B18783" t="str">
            <v>SOFT START(230V) FOR LS1110F</v>
          </cell>
        </row>
        <row r="18784">
          <cell r="A18784" t="str">
            <v>JM00000663</v>
          </cell>
          <cell r="B18784" t="str">
            <v>ANTI RESTART SWITCH FOR MLT100</v>
          </cell>
        </row>
        <row r="18785">
          <cell r="A18785" t="str">
            <v>JM00000699</v>
          </cell>
          <cell r="B18785" t="str">
            <v>UPPER BALDE GUARD FOR LS1110F</v>
          </cell>
        </row>
        <row r="18786">
          <cell r="A18786" t="str">
            <v>JM21000004</v>
          </cell>
          <cell r="B18786" t="str">
            <v>SWITCH FOR LB1200F</v>
          </cell>
        </row>
        <row r="18787">
          <cell r="A18787" t="str">
            <v>JM21000041</v>
          </cell>
          <cell r="B18787" t="str">
            <v>MACHINE BODY COMPLETE FOR LB1200F</v>
          </cell>
        </row>
        <row r="18788">
          <cell r="A18788" t="str">
            <v>JM21000047</v>
          </cell>
          <cell r="B18788" t="str">
            <v>TIRE FOR LB1200F</v>
          </cell>
        </row>
        <row r="18789">
          <cell r="A18789" t="str">
            <v>JM21000052</v>
          </cell>
          <cell r="B18789" t="str">
            <v>SEALING RING FOR LB1200F</v>
          </cell>
        </row>
        <row r="18790">
          <cell r="A18790" t="str">
            <v>JM21000072</v>
          </cell>
          <cell r="B18790" t="str">
            <v>GROOVE COVER FOR LB1200F</v>
          </cell>
        </row>
        <row r="18791">
          <cell r="A18791" t="str">
            <v>JM21000078</v>
          </cell>
          <cell r="B18791" t="str">
            <v>ADJUSTABLE SCREW</v>
          </cell>
        </row>
        <row r="18792">
          <cell r="A18792" t="str">
            <v>JM21000079</v>
          </cell>
          <cell r="B18792" t="str">
            <v>SLIDER B FOR LB1200F</v>
          </cell>
        </row>
        <row r="18793">
          <cell r="A18793" t="str">
            <v>JM21000080</v>
          </cell>
          <cell r="B18793" t="str">
            <v>GEAR WHEEL B FOR LB1200F</v>
          </cell>
        </row>
        <row r="18794">
          <cell r="A18794" t="str">
            <v>JM21000102</v>
          </cell>
          <cell r="B18794" t="str">
            <v>MICRO SWITCH FOR LB1200F</v>
          </cell>
        </row>
        <row r="18795">
          <cell r="A18795" t="str">
            <v>JM21000104</v>
          </cell>
          <cell r="B18795" t="str">
            <v>BRUSH FOR LB1200F</v>
          </cell>
        </row>
        <row r="18796">
          <cell r="A18796" t="str">
            <v>JM21000109</v>
          </cell>
          <cell r="B18796" t="str">
            <v>HY17 SWITCH FOR LB1200F</v>
          </cell>
        </row>
        <row r="18797">
          <cell r="A18797" t="str">
            <v>JM21000135</v>
          </cell>
          <cell r="B18797" t="str">
            <v>V BELT FOR LB1200F</v>
          </cell>
        </row>
        <row r="18798">
          <cell r="A18798" t="str">
            <v>JM21000141</v>
          </cell>
          <cell r="B18798" t="str">
            <v>DOOR LATCH KNOB FOR LB1200F</v>
          </cell>
        </row>
        <row r="18799">
          <cell r="A18799" t="str">
            <v>JM21000142</v>
          </cell>
          <cell r="B18799" t="str">
            <v>DRIVING WHEEL SHAFT FOR LB1200F</v>
          </cell>
        </row>
        <row r="18800">
          <cell r="A18800" t="str">
            <v>JM21000151</v>
          </cell>
          <cell r="B18800" t="str">
            <v>FIX BRACKET SLIDER</v>
          </cell>
        </row>
        <row r="18801">
          <cell r="A18801" t="str">
            <v>JM21000193</v>
          </cell>
          <cell r="B18801" t="str">
            <v>HEX.SOCKET HEAD SCREW M6X30 FOR LB1200F</v>
          </cell>
        </row>
        <row r="18802">
          <cell r="A18802" t="str">
            <v>JM21000194</v>
          </cell>
          <cell r="B18802" t="str">
            <v>COMPRESSURE SPRING FOR LB1200F</v>
          </cell>
        </row>
        <row r="18803">
          <cell r="A18803" t="str">
            <v>JM21000196</v>
          </cell>
          <cell r="B18803" t="str">
            <v>LOCKING HANDLE BOLT FOR LB1200F</v>
          </cell>
        </row>
        <row r="18804">
          <cell r="A18804" t="str">
            <v>JM21000197</v>
          </cell>
          <cell r="B18804" t="str">
            <v>LOCKING HANDLE A FOR LB1200F</v>
          </cell>
        </row>
        <row r="18805">
          <cell r="A18805" t="str">
            <v>JM21000214</v>
          </cell>
          <cell r="B18805" t="str">
            <v>WHEEL FOR LB1200F</v>
          </cell>
        </row>
        <row r="18806">
          <cell r="A18806" t="str">
            <v>JM21000219</v>
          </cell>
          <cell r="B18806" t="str">
            <v>LEG PAD</v>
          </cell>
        </row>
        <row r="18807">
          <cell r="A18807" t="str">
            <v>JM21000237</v>
          </cell>
          <cell r="B18807" t="str">
            <v>RACK FOR LB1200F</v>
          </cell>
        </row>
        <row r="18808">
          <cell r="A18808" t="str">
            <v>JM21000241</v>
          </cell>
          <cell r="B18808" t="str">
            <v>SPONGE FOR LB1200F</v>
          </cell>
        </row>
        <row r="18809">
          <cell r="A18809" t="str">
            <v>JM21000245</v>
          </cell>
          <cell r="B18809" t="str">
            <v>AC MOTOR FOR LB1200F</v>
          </cell>
        </row>
        <row r="18810">
          <cell r="A18810" t="str">
            <v>JM21000330</v>
          </cell>
          <cell r="B18810" t="str">
            <v>BELT SANDING ATTACHMENT SET FOR LB1200F</v>
          </cell>
        </row>
        <row r="18811">
          <cell r="A18811" t="str">
            <v>JM23000002</v>
          </cell>
          <cell r="B18811" t="str">
            <v>HANDLE BRACKET FOR MT230</v>
          </cell>
        </row>
        <row r="18812">
          <cell r="A18812" t="str">
            <v>JM23000006</v>
          </cell>
          <cell r="B18812" t="str">
            <v>LOCK KNOB FOR EXT. WINGS FOR MT230</v>
          </cell>
        </row>
        <row r="18813">
          <cell r="A18813" t="str">
            <v>JM23000011</v>
          </cell>
          <cell r="B18813" t="str">
            <v>BASE SUPPORTER FOR MT230</v>
          </cell>
        </row>
        <row r="18814">
          <cell r="A18814" t="str">
            <v>JM23000016</v>
          </cell>
          <cell r="B18814" t="str">
            <v>SLIDE PLATE FOR MT230</v>
          </cell>
        </row>
        <row r="18815">
          <cell r="A18815" t="str">
            <v>JM23000019</v>
          </cell>
          <cell r="B18815" t="str">
            <v>PIVOT FOR MT230</v>
          </cell>
        </row>
        <row r="18816">
          <cell r="A18816" t="str">
            <v>JM23000020</v>
          </cell>
          <cell r="B18816" t="str">
            <v>KERF BOARD FOR MT230</v>
          </cell>
        </row>
        <row r="18817">
          <cell r="A18817" t="str">
            <v>JM23000023</v>
          </cell>
          <cell r="B18817" t="str">
            <v>GUIDE RULE FOR MT230</v>
          </cell>
        </row>
        <row r="18818">
          <cell r="A18818" t="str">
            <v>JM23000024</v>
          </cell>
          <cell r="B18818" t="str">
            <v>H. S. H. BOLT 8X30</v>
          </cell>
        </row>
        <row r="18819">
          <cell r="A18819" t="str">
            <v>JM23000025</v>
          </cell>
          <cell r="B18819" t="str">
            <v>SPRING WASHER 8 FOR M2300</v>
          </cell>
        </row>
        <row r="18820">
          <cell r="A18820" t="str">
            <v>JM23000030</v>
          </cell>
          <cell r="B18820" t="str">
            <v>FLAT WASHER 5 FOR M2300</v>
          </cell>
        </row>
        <row r="18821">
          <cell r="A18821" t="str">
            <v>JM23000031</v>
          </cell>
          <cell r="B18821" t="str">
            <v>SPRING WASHER 5 FOR M2300</v>
          </cell>
        </row>
        <row r="18822">
          <cell r="A18822" t="str">
            <v>JM23000038</v>
          </cell>
          <cell r="B18822" t="str">
            <v>LINK SUPPORT PLATE M2300/MT230</v>
          </cell>
        </row>
        <row r="18823">
          <cell r="A18823" t="str">
            <v>JM23000043</v>
          </cell>
          <cell r="B18823" t="str">
            <v>KNOB FOR MT230</v>
          </cell>
        </row>
        <row r="18824">
          <cell r="A18824" t="str">
            <v>JM23000048</v>
          </cell>
          <cell r="B18824" t="str">
            <v>PIN FOR MT230</v>
          </cell>
        </row>
        <row r="18825">
          <cell r="A18825" t="str">
            <v>JM23000050</v>
          </cell>
          <cell r="B18825" t="str">
            <v>TORSIONAL SPRING FOR MT230</v>
          </cell>
        </row>
        <row r="18826">
          <cell r="A18826" t="str">
            <v>JM23000052</v>
          </cell>
          <cell r="B18826" t="str">
            <v>HEX. SOCKET HEAD FOR M2300</v>
          </cell>
        </row>
        <row r="18827">
          <cell r="A18827" t="str">
            <v>JM23000054</v>
          </cell>
          <cell r="B18827" t="str">
            <v>BLADE LOCK BOLT FOR MT230</v>
          </cell>
        </row>
        <row r="18828">
          <cell r="A18828" t="str">
            <v>JM23000065</v>
          </cell>
          <cell r="B18828" t="str">
            <v>FLANGE FOR MT230</v>
          </cell>
        </row>
        <row r="18829">
          <cell r="A18829" t="str">
            <v>JM23000066</v>
          </cell>
          <cell r="B18829" t="str">
            <v>LOCK SPRING FOR MT230</v>
          </cell>
        </row>
        <row r="18830">
          <cell r="A18830" t="str">
            <v>JM23000067</v>
          </cell>
          <cell r="B18830" t="str">
            <v>SHAFT LOCK FOR MT230</v>
          </cell>
        </row>
        <row r="18831">
          <cell r="A18831" t="str">
            <v>JM23000072</v>
          </cell>
          <cell r="B18831" t="str">
            <v>SAFETY COVER FOR M2300</v>
          </cell>
        </row>
        <row r="18832">
          <cell r="A18832" t="str">
            <v>JM23000074</v>
          </cell>
          <cell r="B18832" t="str">
            <v>SQUARE NECK BOLT M6X10 FOR MT230</v>
          </cell>
        </row>
        <row r="18833">
          <cell r="A18833" t="str">
            <v>JM23000075</v>
          </cell>
          <cell r="B18833" t="str">
            <v>WHEEL FOR MT230</v>
          </cell>
        </row>
        <row r="18834">
          <cell r="A18834" t="str">
            <v>JM23000078</v>
          </cell>
          <cell r="B18834" t="str">
            <v>RUBBER SLEEVE FOR MT230</v>
          </cell>
        </row>
        <row r="18835">
          <cell r="A18835" t="str">
            <v>JM23000079</v>
          </cell>
          <cell r="B18835" t="str">
            <v>FIX PLATE FOR MT230</v>
          </cell>
        </row>
        <row r="18836">
          <cell r="A18836" t="str">
            <v>JM23000080</v>
          </cell>
          <cell r="B18836" t="str">
            <v>ANTI-LOOSE NUT M6 FOR MT230</v>
          </cell>
        </row>
        <row r="18837">
          <cell r="A18837" t="str">
            <v>JM23000085</v>
          </cell>
          <cell r="B18837" t="str">
            <v>KEY5 X 10 FOR MT230</v>
          </cell>
        </row>
        <row r="18838">
          <cell r="A18838" t="str">
            <v>JM23000086</v>
          </cell>
          <cell r="B18838" t="str">
            <v>BALL BEARING 6304-RZ FOR MT230</v>
          </cell>
        </row>
        <row r="18839">
          <cell r="A18839" t="str">
            <v>JM23000098</v>
          </cell>
          <cell r="B18839" t="str">
            <v>FAN GUIDE FOR MT230</v>
          </cell>
        </row>
        <row r="18840">
          <cell r="A18840" t="str">
            <v>JM23000101</v>
          </cell>
          <cell r="B18840" t="str">
            <v>SELF TAPING FOR MT230</v>
          </cell>
        </row>
        <row r="18841">
          <cell r="A18841" t="str">
            <v>JM23000103</v>
          </cell>
          <cell r="B18841" t="str">
            <v>RUBBER RING FOR MT230</v>
          </cell>
        </row>
        <row r="18842">
          <cell r="A18842" t="str">
            <v>JM23000114</v>
          </cell>
          <cell r="B18842" t="str">
            <v>SWITCH LEVER FOR MT230</v>
          </cell>
        </row>
        <row r="18843">
          <cell r="A18843" t="str">
            <v>JM23000116</v>
          </cell>
          <cell r="B18843" t="str">
            <v>TERMINAL BASE FOR MT230</v>
          </cell>
        </row>
        <row r="18844">
          <cell r="A18844" t="str">
            <v>JM23000126</v>
          </cell>
          <cell r="B18844" t="str">
            <v>WING BOLT FOR MT230</v>
          </cell>
        </row>
        <row r="18845">
          <cell r="A18845" t="str">
            <v>JM23000127</v>
          </cell>
          <cell r="B18845" t="str">
            <v>HOLDER SET FOR MT230</v>
          </cell>
        </row>
        <row r="18846">
          <cell r="A18846" t="str">
            <v>JM23000152</v>
          </cell>
          <cell r="B18846" t="str">
            <v>CORD2 FOR MLT100</v>
          </cell>
        </row>
        <row r="18847">
          <cell r="A18847" t="str">
            <v>JM23000178</v>
          </cell>
          <cell r="B18847" t="str">
            <v>DUST NOZZLE FOR MT230</v>
          </cell>
        </row>
        <row r="18848">
          <cell r="A18848" t="str">
            <v>JM23000179</v>
          </cell>
          <cell r="B18848" t="str">
            <v>BLADE CASE COMP INC. 072-074 FOR MT230</v>
          </cell>
        </row>
        <row r="18849">
          <cell r="A18849" t="str">
            <v>JM23000200</v>
          </cell>
          <cell r="B18849" t="str">
            <v>KNOCK SPRING SET FOR MLS100</v>
          </cell>
        </row>
        <row r="18850">
          <cell r="A18850" t="str">
            <v>JM23000204</v>
          </cell>
          <cell r="B18850" t="str">
            <v>GUIDE RULE V2</v>
          </cell>
        </row>
        <row r="18851">
          <cell r="A18851" t="str">
            <v>JM23000207</v>
          </cell>
          <cell r="B18851" t="str">
            <v>KERF BOARD, GREY FOR M2300</v>
          </cell>
        </row>
        <row r="18852">
          <cell r="A18852" t="str">
            <v>JM23080141</v>
          </cell>
          <cell r="B18852" t="str">
            <v>COLOR BOX FOR M2300B</v>
          </cell>
        </row>
        <row r="18853">
          <cell r="A18853" t="str">
            <v>JM23100001</v>
          </cell>
          <cell r="B18853" t="str">
            <v>STATOR FOR LS1018L</v>
          </cell>
        </row>
        <row r="18854">
          <cell r="A18854" t="str">
            <v>JM23100007</v>
          </cell>
          <cell r="B18854" t="str">
            <v>FLAT WASHER 5 LS1017L</v>
          </cell>
        </row>
        <row r="18855">
          <cell r="A18855" t="str">
            <v>JM23100010</v>
          </cell>
          <cell r="B18855" t="str">
            <v>FLAT WASHER 10</v>
          </cell>
        </row>
        <row r="18856">
          <cell r="A18856" t="str">
            <v>JM23100015</v>
          </cell>
          <cell r="B18856" t="str">
            <v>SPRING WASHER 4 LS1017L</v>
          </cell>
        </row>
        <row r="18857">
          <cell r="A18857" t="str">
            <v>JM23100016</v>
          </cell>
          <cell r="B18857" t="str">
            <v>FLAT WASHER 4 LS1017L</v>
          </cell>
        </row>
        <row r="18858">
          <cell r="A18858" t="str">
            <v>JM23100017</v>
          </cell>
          <cell r="B18858" t="str">
            <v>FRICTION PLATE LS1017L</v>
          </cell>
        </row>
        <row r="18859">
          <cell r="A18859" t="str">
            <v>JM23100018</v>
          </cell>
          <cell r="B18859" t="str">
            <v>LOCK PLATE A</v>
          </cell>
        </row>
        <row r="18860">
          <cell r="A18860" t="str">
            <v>JM23100020</v>
          </cell>
          <cell r="B18860" t="str">
            <v>LOCK PLATE B FOR LS1017L</v>
          </cell>
        </row>
        <row r="18861">
          <cell r="A18861" t="str">
            <v>JM23100021</v>
          </cell>
          <cell r="B18861" t="str">
            <v>LOCK SPRING FOR LS1017L</v>
          </cell>
        </row>
        <row r="18862">
          <cell r="A18862" t="str">
            <v>JM23100022</v>
          </cell>
          <cell r="B18862" t="str">
            <v>LOCK PIN FOR LS1017L</v>
          </cell>
        </row>
        <row r="18863">
          <cell r="A18863" t="str">
            <v>JM23100023</v>
          </cell>
          <cell r="B18863" t="str">
            <v>PRESS PLATE LS1017L</v>
          </cell>
        </row>
        <row r="18864">
          <cell r="A18864" t="str">
            <v>JM23100024</v>
          </cell>
          <cell r="B18864" t="str">
            <v>LOCK SHAFT B LS1017L</v>
          </cell>
        </row>
        <row r="18865">
          <cell r="A18865" t="str">
            <v>JM23100025</v>
          </cell>
          <cell r="B18865" t="str">
            <v>WORKING TABLE LOCKING BRACKET LS1017L</v>
          </cell>
        </row>
        <row r="18866">
          <cell r="A18866" t="str">
            <v>JM23100026</v>
          </cell>
          <cell r="B18866" t="str">
            <v>LOCK SHAFT A LS1017L</v>
          </cell>
        </row>
        <row r="18867">
          <cell r="A18867" t="str">
            <v>JM23100029</v>
          </cell>
          <cell r="B18867" t="str">
            <v>TABLE INSERT LS1017L</v>
          </cell>
        </row>
        <row r="18868">
          <cell r="A18868" t="str">
            <v>JM23100039</v>
          </cell>
          <cell r="B18868" t="str">
            <v>TLOCKING ROD LS1017L</v>
          </cell>
        </row>
        <row r="18869">
          <cell r="A18869" t="str">
            <v>JM23100045</v>
          </cell>
          <cell r="B18869" t="str">
            <v>ANGLE LIMIT SHAFT LS1017L</v>
          </cell>
        </row>
        <row r="18870">
          <cell r="A18870" t="str">
            <v>JM23100047</v>
          </cell>
          <cell r="B18870" t="str">
            <v>90 DEGREE BLOCK FOR LS1018L</v>
          </cell>
        </row>
        <row r="18871">
          <cell r="A18871" t="str">
            <v>JM23100049</v>
          </cell>
          <cell r="B18871" t="str">
            <v>MITER PRESSION SPRING FOR LS1017L</v>
          </cell>
        </row>
        <row r="18872">
          <cell r="A18872" t="str">
            <v>JM23100051</v>
          </cell>
          <cell r="B18872" t="str">
            <v>LIMITED KNOB FOR LS1017L</v>
          </cell>
        </row>
        <row r="18873">
          <cell r="A18873" t="str">
            <v>JM23100054</v>
          </cell>
          <cell r="B18873" t="str">
            <v>SURFACE BEARING</v>
          </cell>
        </row>
        <row r="18874">
          <cell r="A18874" t="str">
            <v>JM23100058</v>
          </cell>
          <cell r="B18874" t="str">
            <v>BEVEL LOCKING HANDLE FOR LS1017L</v>
          </cell>
        </row>
        <row r="18875">
          <cell r="A18875" t="str">
            <v>JM23100071</v>
          </cell>
          <cell r="B18875" t="str">
            <v>THIN FLAT WASHER 6 FOR LS1018L</v>
          </cell>
        </row>
        <row r="18876">
          <cell r="A18876" t="str">
            <v>JM23100077</v>
          </cell>
          <cell r="B18876" t="str">
            <v>CONNECTION SHAFT LS1017L</v>
          </cell>
        </row>
        <row r="18877">
          <cell r="A18877" t="str">
            <v>JM23100078</v>
          </cell>
          <cell r="B18877" t="str">
            <v>TORSION SPRING FOR LS1017L</v>
          </cell>
        </row>
        <row r="18878">
          <cell r="A18878" t="str">
            <v>JM23100097</v>
          </cell>
          <cell r="B18878" t="str">
            <v>PIN CAP FOR LS1017L</v>
          </cell>
        </row>
        <row r="18879">
          <cell r="A18879" t="str">
            <v>JM23100098</v>
          </cell>
          <cell r="B18879" t="str">
            <v>LINK SLEEVE FOR LS1018L</v>
          </cell>
        </row>
        <row r="18880">
          <cell r="A18880" t="str">
            <v>JM23100099</v>
          </cell>
          <cell r="B18880" t="str">
            <v>LINK LS1018L</v>
          </cell>
        </row>
        <row r="18881">
          <cell r="A18881" t="str">
            <v>JM23100101</v>
          </cell>
          <cell r="B18881" t="str">
            <v>GUARD RIVET</v>
          </cell>
        </row>
        <row r="18882">
          <cell r="A18882" t="str">
            <v>JM23100102</v>
          </cell>
          <cell r="B18882" t="str">
            <v>GUARD WHEEL</v>
          </cell>
        </row>
        <row r="18883">
          <cell r="A18883" t="str">
            <v>JM23100103</v>
          </cell>
          <cell r="B18883" t="str">
            <v>WHEEL LOCK RING</v>
          </cell>
        </row>
        <row r="18884">
          <cell r="A18884" t="str">
            <v>JM23100105</v>
          </cell>
          <cell r="B18884" t="str">
            <v>LOWER BLADE GUARD PLATE FOR LS1017L</v>
          </cell>
        </row>
        <row r="18885">
          <cell r="A18885" t="str">
            <v>JM23100116</v>
          </cell>
          <cell r="B18885" t="str">
            <v>LOCK SCREW M6X12 FOR LS1018L</v>
          </cell>
        </row>
        <row r="18886">
          <cell r="A18886" t="str">
            <v>JM23100119</v>
          </cell>
          <cell r="B18886" t="str">
            <v>LIMITED KNOB FOR LS1018L</v>
          </cell>
        </row>
        <row r="18887">
          <cell r="A18887" t="str">
            <v>JM23100129</v>
          </cell>
          <cell r="B18887" t="str">
            <v>LASER SWITCH FOR LS1018L</v>
          </cell>
        </row>
        <row r="18888">
          <cell r="A18888" t="str">
            <v>JM23100144</v>
          </cell>
          <cell r="B18888" t="str">
            <v>BLADE INNER RING FOR LS1018L</v>
          </cell>
        </row>
        <row r="18889">
          <cell r="A18889" t="str">
            <v>JM23100148</v>
          </cell>
          <cell r="B18889" t="str">
            <v>H.S.BOLT M6X20 WITH GLUE FOR LS1018L</v>
          </cell>
        </row>
        <row r="18890">
          <cell r="A18890" t="str">
            <v>JM23100149</v>
          </cell>
          <cell r="B18890" t="str">
            <v>SPRING WASHER 5 LS1017L</v>
          </cell>
        </row>
        <row r="18891">
          <cell r="A18891" t="str">
            <v>JM23100150</v>
          </cell>
          <cell r="B18891" t="str">
            <v>SEALING RING FOR LS1017L</v>
          </cell>
        </row>
        <row r="18892">
          <cell r="A18892" t="str">
            <v>JM23100153</v>
          </cell>
          <cell r="B18892" t="str">
            <v>BLADE BOLT LS1017L</v>
          </cell>
        </row>
        <row r="18893">
          <cell r="A18893" t="str">
            <v>JM23100165</v>
          </cell>
          <cell r="B18893" t="str">
            <v>PROTECTION TUBE</v>
          </cell>
        </row>
        <row r="18894">
          <cell r="A18894" t="str">
            <v>JM23100168</v>
          </cell>
          <cell r="B18894" t="str">
            <v>BAFFLE RING FOR LS1017L</v>
          </cell>
        </row>
        <row r="18895">
          <cell r="A18895" t="str">
            <v>JM23100172</v>
          </cell>
          <cell r="B18895" t="str">
            <v>ABSORBER RING LS1017L</v>
          </cell>
        </row>
        <row r="18896">
          <cell r="A18896" t="str">
            <v>JM23100173</v>
          </cell>
          <cell r="B18896" t="str">
            <v>SWITCH LOCK BRACKET FOR LS1018L</v>
          </cell>
        </row>
        <row r="18897">
          <cell r="A18897" t="str">
            <v>JM23100175</v>
          </cell>
          <cell r="B18897" t="str">
            <v>SWITCH LOCK PLATE FOR LS1018L</v>
          </cell>
        </row>
        <row r="18898">
          <cell r="A18898" t="str">
            <v>JM23100176</v>
          </cell>
          <cell r="B18898" t="str">
            <v>SWITCH HANDLE SPRING FOR LS1018L</v>
          </cell>
        </row>
        <row r="18899">
          <cell r="A18899" t="str">
            <v>JM23100179</v>
          </cell>
          <cell r="B18899" t="str">
            <v>ELECTRIC SWITCH LS1018L</v>
          </cell>
        </row>
        <row r="18900">
          <cell r="A18900" t="str">
            <v>JM23100191</v>
          </cell>
          <cell r="B18900" t="str">
            <v>BLADE INNER RING LS1017L</v>
          </cell>
        </row>
        <row r="18901">
          <cell r="A18901" t="str">
            <v>JM23100300</v>
          </cell>
          <cell r="B18901" t="str">
            <v>BASE COMPLETE FOR LS1017L</v>
          </cell>
        </row>
        <row r="18902">
          <cell r="A18902" t="str">
            <v>JM23100320</v>
          </cell>
          <cell r="B18902" t="str">
            <v>SUB FENCE COMPLETE FOR LS1017L</v>
          </cell>
        </row>
        <row r="18903">
          <cell r="A18903" t="str">
            <v>JM23100342</v>
          </cell>
          <cell r="B18903" t="str">
            <v>UP BLADE GUARD B</v>
          </cell>
        </row>
        <row r="18904">
          <cell r="A18904" t="str">
            <v>JM23100502</v>
          </cell>
          <cell r="B18904" t="str">
            <v>VISE ASSEMBLY FPR LS1017L</v>
          </cell>
        </row>
        <row r="18905">
          <cell r="A18905" t="str">
            <v>JM23200005</v>
          </cell>
          <cell r="B18905" t="str">
            <v>45DEGREE LIMIT BRACKET FOR LS1018L</v>
          </cell>
        </row>
        <row r="18906">
          <cell r="A18906" t="str">
            <v>JM23200012</v>
          </cell>
          <cell r="B18906" t="str">
            <v>OUTPUT SHAFT RING 15.88 FOR LS1018L</v>
          </cell>
        </row>
        <row r="18907">
          <cell r="A18907" t="str">
            <v>JM23200016</v>
          </cell>
          <cell r="B18907" t="str">
            <v>BEARING COVER FOR LS1018L</v>
          </cell>
        </row>
        <row r="18908">
          <cell r="A18908" t="str">
            <v>JM23200017</v>
          </cell>
          <cell r="B18908" t="str">
            <v>OUTPUT SHAFT FOR LS1018L</v>
          </cell>
        </row>
        <row r="18909">
          <cell r="A18909" t="str">
            <v>JM23200018</v>
          </cell>
          <cell r="B18909" t="str">
            <v>KEY 4X10 FOR LS1018L</v>
          </cell>
        </row>
        <row r="18910">
          <cell r="A18910" t="str">
            <v>JM23200021</v>
          </cell>
          <cell r="B18910" t="str">
            <v>SHAFT WASHER FOR LS1018L</v>
          </cell>
        </row>
        <row r="18911">
          <cell r="A18911" t="str">
            <v>JM23200022</v>
          </cell>
          <cell r="B18911" t="str">
            <v>RETAINING RING 14 FOR LS1018L</v>
          </cell>
        </row>
        <row r="18912">
          <cell r="A18912" t="str">
            <v>JM23200023</v>
          </cell>
          <cell r="B18912" t="str">
            <v>OIL BUSH FOR LS1018L</v>
          </cell>
        </row>
        <row r="18913">
          <cell r="A18913" t="str">
            <v>JM23200025</v>
          </cell>
          <cell r="B18913" t="str">
            <v>GEAR LOCK SPRING FOR LS1018L</v>
          </cell>
        </row>
        <row r="18914">
          <cell r="A18914" t="str">
            <v>JM23200027</v>
          </cell>
          <cell r="B18914" t="str">
            <v>RETAINING RING 10.5X1 FOR LS1018L</v>
          </cell>
        </row>
        <row r="18915">
          <cell r="A18915" t="str">
            <v>JM23200031</v>
          </cell>
          <cell r="B18915" t="str">
            <v>BEARING 6003 LS1018L</v>
          </cell>
        </row>
        <row r="18916">
          <cell r="A18916" t="str">
            <v>JM23200037</v>
          </cell>
          <cell r="B18916" t="str">
            <v>RIP FENCE LS1018L</v>
          </cell>
        </row>
        <row r="18917">
          <cell r="A18917" t="str">
            <v>JM23200110</v>
          </cell>
          <cell r="B18917" t="str">
            <v>RIGHT SUB FENCE COMPLETE FOR LS1018L</v>
          </cell>
        </row>
        <row r="18918">
          <cell r="A18918" t="str">
            <v>JM23200120</v>
          </cell>
          <cell r="B18918" t="str">
            <v>MOTOR HOUSE COMPLETE FOR LS1018L</v>
          </cell>
        </row>
        <row r="18919">
          <cell r="A18919" t="str">
            <v>JM23200130</v>
          </cell>
          <cell r="B18919" t="str">
            <v>GEAR BOX COMPLETE FOR LS1018L</v>
          </cell>
        </row>
        <row r="18920">
          <cell r="A18920" t="str">
            <v>JM23200147</v>
          </cell>
          <cell r="B18920" t="str">
            <v>UP BLADE GUARD COMPLETE FOR LS1018L</v>
          </cell>
        </row>
        <row r="18921">
          <cell r="A18921" t="str">
            <v>JM23210008</v>
          </cell>
          <cell r="B18921" t="str">
            <v>LOWER BLADE GUARD COMP FOR LS1018L</v>
          </cell>
        </row>
        <row r="18922">
          <cell r="A18922" t="str">
            <v>JM23300001</v>
          </cell>
          <cell r="B18922" t="str">
            <v>ARMATURE 230V FOR LH1200FL</v>
          </cell>
        </row>
        <row r="18923">
          <cell r="A18923" t="str">
            <v>JM23300055</v>
          </cell>
          <cell r="B18923" t="str">
            <v>CENTER FLANGE FOR LH1200FL</v>
          </cell>
        </row>
        <row r="18924">
          <cell r="A18924" t="str">
            <v>JM23300057</v>
          </cell>
          <cell r="B18924" t="str">
            <v>GUARD SCREW M8X12 FOR LH1201FL</v>
          </cell>
        </row>
        <row r="18925">
          <cell r="A18925" t="str">
            <v>JM23300059</v>
          </cell>
          <cell r="B18925" t="str">
            <v>CENTER WASHER FOR LH1201FL</v>
          </cell>
        </row>
        <row r="18926">
          <cell r="A18926" t="str">
            <v>JM23300061</v>
          </cell>
          <cell r="B18926" t="str">
            <v>INNER GUARD FOR LH1200FL</v>
          </cell>
        </row>
        <row r="18927">
          <cell r="A18927" t="str">
            <v>JM23300063</v>
          </cell>
          <cell r="B18927" t="str">
            <v>FIX PLATE FOR LH1200FL</v>
          </cell>
        </row>
        <row r="18928">
          <cell r="A18928" t="str">
            <v>JM23300064</v>
          </cell>
          <cell r="B18928" t="str">
            <v>PAN HEAD SCREW M5X25 FOR LH1200FL</v>
          </cell>
        </row>
        <row r="18929">
          <cell r="A18929" t="str">
            <v>JM23300068</v>
          </cell>
          <cell r="B18929" t="str">
            <v>COMPRESSION SPRING FOR LH1200FL</v>
          </cell>
        </row>
        <row r="18930">
          <cell r="A18930" t="str">
            <v>JM23300073</v>
          </cell>
          <cell r="B18930" t="str">
            <v>BAFFLE PLATE FOR LH1200FL</v>
          </cell>
        </row>
        <row r="18931">
          <cell r="A18931" t="str">
            <v>JM23300082</v>
          </cell>
          <cell r="B18931" t="str">
            <v>CARBON BRUSH COVER FOR LH1200FL</v>
          </cell>
        </row>
        <row r="18932">
          <cell r="A18932" t="str">
            <v>JM23300090</v>
          </cell>
          <cell r="B18932" t="str">
            <v>TRANSFORMER B803 FOR LH1200FL</v>
          </cell>
        </row>
        <row r="18933">
          <cell r="A18933" t="str">
            <v>JM23300096</v>
          </cell>
          <cell r="B18933" t="str">
            <v>SWITCH FOR LH1200FL</v>
          </cell>
        </row>
        <row r="18934">
          <cell r="A18934" t="str">
            <v>JM23300116</v>
          </cell>
          <cell r="B18934" t="str">
            <v>SWITCH OFF BUTTON FOR LH1200FL</v>
          </cell>
        </row>
        <row r="18935">
          <cell r="A18935" t="str">
            <v>JM23300121</v>
          </cell>
          <cell r="B18935" t="str">
            <v>TABLE LOCKING LEVER FOR LH1201FL</v>
          </cell>
        </row>
        <row r="18936">
          <cell r="A18936" t="str">
            <v>JM23300129</v>
          </cell>
          <cell r="B18936" t="str">
            <v>LOCK SPRING LH1200FL</v>
          </cell>
        </row>
        <row r="18937">
          <cell r="A18937" t="str">
            <v>JM23300142</v>
          </cell>
          <cell r="B18937" t="str">
            <v>COMPRESSION SPRING LH1200FL</v>
          </cell>
        </row>
        <row r="18938">
          <cell r="A18938" t="str">
            <v>JM23300153</v>
          </cell>
          <cell r="B18938" t="str">
            <v>COMPRESSION SPRING LH1200FL</v>
          </cell>
        </row>
        <row r="18939">
          <cell r="A18939" t="str">
            <v>JM23300172</v>
          </cell>
          <cell r="B18939" t="str">
            <v>GUARD FIX PLATE FOR LH1200FL</v>
          </cell>
        </row>
        <row r="18940">
          <cell r="A18940" t="str">
            <v>JM23300191</v>
          </cell>
          <cell r="B18940" t="str">
            <v>TABLE KERF RIGHT FOR LH1200FL</v>
          </cell>
        </row>
        <row r="18941">
          <cell r="A18941" t="str">
            <v>JM23300192</v>
          </cell>
          <cell r="B18941" t="str">
            <v>TABLE KERF LEFT FOR LH1200FL</v>
          </cell>
        </row>
        <row r="18942">
          <cell r="A18942" t="str">
            <v>JM23300200</v>
          </cell>
          <cell r="B18942" t="str">
            <v>WORKING TABLE PRESS PLATE A FOR LH1200FL</v>
          </cell>
        </row>
        <row r="18943">
          <cell r="A18943" t="str">
            <v>JM23300201</v>
          </cell>
          <cell r="B18943" t="str">
            <v>MITER LOCK ROD FOR LH1200FL</v>
          </cell>
        </row>
        <row r="18944">
          <cell r="A18944" t="str">
            <v>JM23300203</v>
          </cell>
          <cell r="B18944" t="str">
            <v>MITER LOCK PRESS PLATE FOR LH1200FL</v>
          </cell>
        </row>
        <row r="18945">
          <cell r="A18945" t="str">
            <v>JM23300204</v>
          </cell>
          <cell r="B18945" t="str">
            <v>TABLE TURNING KNOB FOR LH1200FL</v>
          </cell>
        </row>
        <row r="18946">
          <cell r="A18946" t="str">
            <v>JM23300310</v>
          </cell>
          <cell r="B18946" t="str">
            <v>OUTER GUARD COMPLETE FOR LH1200FL</v>
          </cell>
        </row>
        <row r="18947">
          <cell r="A18947" t="str">
            <v>JM23300320</v>
          </cell>
          <cell r="B18947" t="str">
            <v>MOTOR HOUSING COMPLETE FOR LH1200FL</v>
          </cell>
        </row>
        <row r="18948">
          <cell r="A18948" t="str">
            <v>JM23300330</v>
          </cell>
          <cell r="B18948" t="str">
            <v>LOCKING PLATE COMPLETE FOR LH1200FL</v>
          </cell>
        </row>
        <row r="18949">
          <cell r="A18949" t="str">
            <v>JM23600001</v>
          </cell>
          <cell r="B18949" t="str">
            <v>SET PLATE FOR WST06</v>
          </cell>
        </row>
        <row r="18950">
          <cell r="A18950" t="str">
            <v>JM23600004</v>
          </cell>
          <cell r="B18950" t="str">
            <v>COVER FOR WST06</v>
          </cell>
        </row>
        <row r="18951">
          <cell r="A18951" t="str">
            <v>JM23600005</v>
          </cell>
          <cell r="B18951" t="str">
            <v>SLEEVE FOR WST06</v>
          </cell>
        </row>
        <row r="18952">
          <cell r="A18952" t="str">
            <v>JM23600006</v>
          </cell>
          <cell r="B18952" t="str">
            <v>LOCK KNOB A FOR WST06</v>
          </cell>
        </row>
        <row r="18953">
          <cell r="A18953" t="str">
            <v>JM23600008</v>
          </cell>
          <cell r="B18953" t="str">
            <v>PAD A FOR WST06</v>
          </cell>
        </row>
        <row r="18954">
          <cell r="A18954" t="str">
            <v>JM23600009</v>
          </cell>
          <cell r="B18954" t="str">
            <v>PAD B FOR WST06</v>
          </cell>
        </row>
        <row r="18955">
          <cell r="A18955" t="str">
            <v>JM23600011</v>
          </cell>
          <cell r="B18955" t="str">
            <v>CARRY HANDLE FOR WST06</v>
          </cell>
        </row>
        <row r="18956">
          <cell r="A18956" t="str">
            <v>JM23600012</v>
          </cell>
          <cell r="B18956" t="str">
            <v>HEX NUT M8 FOR WST06</v>
          </cell>
        </row>
        <row r="18957">
          <cell r="A18957" t="str">
            <v>JM23600013</v>
          </cell>
          <cell r="B18957" t="str">
            <v>FIX LINK PLATE FOR WST06</v>
          </cell>
        </row>
        <row r="18958">
          <cell r="A18958" t="str">
            <v>JM23600014</v>
          </cell>
          <cell r="B18958" t="str">
            <v>CROSS HEAD SCREW M4*10 FOR WST06</v>
          </cell>
        </row>
        <row r="18959">
          <cell r="A18959" t="str">
            <v>JM23600015</v>
          </cell>
          <cell r="B18959" t="str">
            <v>RAIL COVER FOR WST06</v>
          </cell>
        </row>
        <row r="18960">
          <cell r="A18960" t="str">
            <v>JM23600016</v>
          </cell>
          <cell r="B18960" t="str">
            <v>LOCK KNOB B FOR WST06</v>
          </cell>
        </row>
        <row r="18961">
          <cell r="A18961" t="str">
            <v>JM23600017</v>
          </cell>
          <cell r="B18961" t="str">
            <v>SELF-TAPPING SCREW ST4.2*9.5 FOR WST06</v>
          </cell>
        </row>
        <row r="18962">
          <cell r="A18962" t="str">
            <v>JM23600020</v>
          </cell>
          <cell r="B18962" t="str">
            <v>LOCK BLOCK FOR WST06</v>
          </cell>
        </row>
        <row r="18963">
          <cell r="A18963" t="str">
            <v>JM23600021</v>
          </cell>
          <cell r="B18963" t="str">
            <v>SPRING FOR WST06</v>
          </cell>
        </row>
        <row r="18964">
          <cell r="A18964" t="str">
            <v>JM23600022</v>
          </cell>
          <cell r="B18964" t="str">
            <v>BOLT M8 FOR WST06</v>
          </cell>
        </row>
        <row r="18965">
          <cell r="A18965" t="str">
            <v>JM23600026</v>
          </cell>
          <cell r="B18965" t="str">
            <v>FOOT FOR WST06</v>
          </cell>
        </row>
        <row r="18966">
          <cell r="A18966" t="str">
            <v>JM23600027</v>
          </cell>
          <cell r="B18966" t="str">
            <v>HEX BOLT M8*16 FOR WST06</v>
          </cell>
        </row>
        <row r="18967">
          <cell r="A18967" t="str">
            <v>JM23600028</v>
          </cell>
          <cell r="B18967" t="str">
            <v>SLOT NUT M8 FOR WST06</v>
          </cell>
        </row>
        <row r="18968">
          <cell r="A18968" t="str">
            <v>JM23600029</v>
          </cell>
          <cell r="B18968" t="str">
            <v>SLIDING RAIL FOR WST06</v>
          </cell>
        </row>
        <row r="18969">
          <cell r="A18969" t="str">
            <v>JM23600033</v>
          </cell>
          <cell r="B18969" t="str">
            <v>TUBE FOR WST06</v>
          </cell>
        </row>
        <row r="18970">
          <cell r="A18970" t="str">
            <v>JM23600034</v>
          </cell>
          <cell r="B18970" t="str">
            <v>H.S.BOLT M8*30 FOR WST06</v>
          </cell>
        </row>
        <row r="18971">
          <cell r="A18971" t="str">
            <v>JM23600035</v>
          </cell>
          <cell r="B18971" t="str">
            <v>ROLLER SUPPORT FOR WST06</v>
          </cell>
        </row>
        <row r="18972">
          <cell r="A18972" t="str">
            <v>JM23600037</v>
          </cell>
          <cell r="B18972" t="str">
            <v>BOLT M8*50 FOR WST06</v>
          </cell>
        </row>
        <row r="18973">
          <cell r="A18973" t="str">
            <v>JM23600038</v>
          </cell>
          <cell r="B18973" t="str">
            <v>PIN FOR WST06</v>
          </cell>
        </row>
        <row r="18974">
          <cell r="A18974" t="str">
            <v>JM23600039</v>
          </cell>
          <cell r="B18974" t="str">
            <v>FRICTION PAD 13 FOR WST06</v>
          </cell>
        </row>
        <row r="18975">
          <cell r="A18975" t="str">
            <v>JM23600040</v>
          </cell>
          <cell r="B18975" t="str">
            <v>POSITION SPRING FOR WST06</v>
          </cell>
        </row>
        <row r="18976">
          <cell r="A18976" t="str">
            <v>JM23600041</v>
          </cell>
          <cell r="B18976" t="str">
            <v>FRICTION PAD 8 FOR WST06</v>
          </cell>
        </row>
        <row r="18977">
          <cell r="A18977" t="str">
            <v>JM23600042</v>
          </cell>
          <cell r="B18977" t="str">
            <v>E RING 6 FOR WST06</v>
          </cell>
        </row>
        <row r="18978">
          <cell r="A18978" t="str">
            <v>JM23600047</v>
          </cell>
          <cell r="B18978" t="str">
            <v>LEG CAP A FOR WST06</v>
          </cell>
        </row>
        <row r="18979">
          <cell r="A18979" t="str">
            <v>JM23600048</v>
          </cell>
          <cell r="B18979" t="str">
            <v>LEG CAP B FOR WST06</v>
          </cell>
        </row>
        <row r="18980">
          <cell r="A18980" t="str">
            <v>JM23600049</v>
          </cell>
          <cell r="B18980" t="str">
            <v>ADJUSTING NUT FOR WST06</v>
          </cell>
        </row>
        <row r="18981">
          <cell r="A18981" t="str">
            <v>JM23600053</v>
          </cell>
          <cell r="B18981" t="str">
            <v>H.S.BOLT M6*16 FOR WST06</v>
          </cell>
        </row>
        <row r="18982">
          <cell r="A18982" t="str">
            <v>JM23600054</v>
          </cell>
          <cell r="B18982" t="str">
            <v>MAIN SUPPORT BRACKET A FOR WST06</v>
          </cell>
        </row>
        <row r="18983">
          <cell r="A18983" t="str">
            <v>JM23600055</v>
          </cell>
          <cell r="B18983" t="str">
            <v>WHEEL BRACKET FOR WST06</v>
          </cell>
        </row>
        <row r="18984">
          <cell r="A18984" t="str">
            <v>JM23600056</v>
          </cell>
          <cell r="B18984" t="str">
            <v>BOLT M8*45 FOR WST06</v>
          </cell>
        </row>
        <row r="18985">
          <cell r="A18985" t="str">
            <v>JM23600057</v>
          </cell>
          <cell r="B18985" t="str">
            <v>WHEEL FOR WST06</v>
          </cell>
        </row>
        <row r="18986">
          <cell r="A18986" t="str">
            <v>JM23600059</v>
          </cell>
          <cell r="B18986" t="str">
            <v>HEX BOLT M8*65 FOR WST06</v>
          </cell>
        </row>
        <row r="18987">
          <cell r="A18987" t="str">
            <v>JM23610001</v>
          </cell>
          <cell r="B18987" t="str">
            <v>LOCK BRACKET COMPLETE FOR WST06</v>
          </cell>
        </row>
        <row r="18988">
          <cell r="A18988" t="str">
            <v>JM27000001</v>
          </cell>
          <cell r="B18988" t="str">
            <v>HEX BOLT M10X35 FOR MLT100</v>
          </cell>
        </row>
        <row r="18989">
          <cell r="A18989" t="str">
            <v>JM27000004</v>
          </cell>
          <cell r="B18989" t="str">
            <v>GROSS HEAD SELF TAPPING SCREW FOR MLT100</v>
          </cell>
        </row>
        <row r="18990">
          <cell r="A18990" t="str">
            <v>JM27000009</v>
          </cell>
          <cell r="B18990" t="str">
            <v>FLAT WASHER</v>
          </cell>
        </row>
        <row r="18991">
          <cell r="A18991" t="str">
            <v>JM27000024</v>
          </cell>
          <cell r="B18991" t="str">
            <v>FLAT WASHER</v>
          </cell>
        </row>
        <row r="18992">
          <cell r="A18992" t="str">
            <v>JM27000032</v>
          </cell>
          <cell r="B18992" t="str">
            <v>HEX NUT</v>
          </cell>
        </row>
        <row r="18993">
          <cell r="A18993" t="str">
            <v>JM27000035</v>
          </cell>
          <cell r="B18993" t="str">
            <v>SLIDING TABLE</v>
          </cell>
        </row>
        <row r="18994">
          <cell r="A18994" t="str">
            <v>JM27000039</v>
          </cell>
          <cell r="B18994" t="str">
            <v>FIX BRACKET A FOR MLT100</v>
          </cell>
        </row>
        <row r="18995">
          <cell r="A18995" t="str">
            <v>JM27000043</v>
          </cell>
          <cell r="B18995" t="str">
            <v>LOCK KNOB FOR MLT100</v>
          </cell>
        </row>
        <row r="18996">
          <cell r="A18996" t="str">
            <v>JM27000047</v>
          </cell>
          <cell r="B18996" t="str">
            <v>BIG FLAT WASHER</v>
          </cell>
        </row>
        <row r="18997">
          <cell r="A18997" t="str">
            <v>JM27000048</v>
          </cell>
          <cell r="B18997" t="str">
            <v>SPRING WASHER FOR MLT100</v>
          </cell>
        </row>
        <row r="18998">
          <cell r="A18998" t="str">
            <v>JM27000061</v>
          </cell>
          <cell r="B18998" t="str">
            <v>WRENCH FOR MLT100</v>
          </cell>
        </row>
        <row r="18999">
          <cell r="A18999" t="str">
            <v>JM27000067</v>
          </cell>
          <cell r="B18999" t="str">
            <v>TABLE INSERT FOR MLT100</v>
          </cell>
        </row>
        <row r="19000">
          <cell r="A19000" t="str">
            <v>JM27000087</v>
          </cell>
          <cell r="B19000" t="str">
            <v>WRENCH B FOR MLT100</v>
          </cell>
        </row>
        <row r="19001">
          <cell r="A19001" t="str">
            <v>JM27000090</v>
          </cell>
          <cell r="B19001" t="str">
            <v>DUST PORT MLT100</v>
          </cell>
        </row>
        <row r="19002">
          <cell r="A19002" t="str">
            <v>JM27000096</v>
          </cell>
          <cell r="B19002" t="str">
            <v>CROSS HEAD SCREW</v>
          </cell>
        </row>
        <row r="19003">
          <cell r="A19003" t="str">
            <v>JM27000100</v>
          </cell>
          <cell r="B19003" t="str">
            <v>BLADE INNER LING 30.0</v>
          </cell>
        </row>
        <row r="19004">
          <cell r="A19004" t="str">
            <v>JM27000101</v>
          </cell>
          <cell r="B19004" t="str">
            <v>BLADE INNER LING 25.4 FOR MLT100</v>
          </cell>
        </row>
        <row r="19005">
          <cell r="A19005" t="str">
            <v>JM27000106</v>
          </cell>
          <cell r="B19005" t="str">
            <v>CABINET ASSEMBLY(A) FOR MLT100</v>
          </cell>
        </row>
        <row r="19006">
          <cell r="A19006" t="str">
            <v>JM27000108</v>
          </cell>
          <cell r="B19006" t="str">
            <v>BOTTOM</v>
          </cell>
        </row>
        <row r="19007">
          <cell r="A19007" t="str">
            <v>JM27000109</v>
          </cell>
          <cell r="B19007" t="str">
            <v>BIG FLAT WASHER</v>
          </cell>
        </row>
        <row r="19008">
          <cell r="A19008" t="str">
            <v>JM27000111</v>
          </cell>
          <cell r="B19008" t="str">
            <v>HEX CAP SCREW</v>
          </cell>
        </row>
        <row r="19009">
          <cell r="A19009" t="str">
            <v>JM27000112</v>
          </cell>
          <cell r="B19009" t="str">
            <v>BRACKET B</v>
          </cell>
        </row>
        <row r="19010">
          <cell r="A19010" t="str">
            <v>JM27000121</v>
          </cell>
          <cell r="B19010" t="str">
            <v>OVERLOAD SWITCH FOR MLT100</v>
          </cell>
        </row>
        <row r="19011">
          <cell r="A19011" t="str">
            <v>JM27000128</v>
          </cell>
          <cell r="B19011" t="str">
            <v>SWITCH ASSY 2 SWA SOO CAX FOR MLT100</v>
          </cell>
        </row>
        <row r="19012">
          <cell r="A19012" t="str">
            <v>jm27000137</v>
          </cell>
          <cell r="B19012" t="str">
            <v>HEX BOLT FOR MLT100</v>
          </cell>
        </row>
        <row r="19013">
          <cell r="A19013" t="str">
            <v>JM27000142</v>
          </cell>
          <cell r="B19013" t="str">
            <v>RACK BRACKET MLT100</v>
          </cell>
        </row>
        <row r="19014">
          <cell r="A19014" t="str">
            <v>JM27000143</v>
          </cell>
          <cell r="B19014" t="str">
            <v>SUPPORT PLATE FOR MLT100</v>
          </cell>
        </row>
        <row r="19015">
          <cell r="A19015" t="str">
            <v>JM27000149</v>
          </cell>
          <cell r="B19015" t="str">
            <v>HEX SOCKET CAP SCREW FOR MLT100</v>
          </cell>
        </row>
        <row r="19016">
          <cell r="A19016" t="str">
            <v>JM27000150</v>
          </cell>
          <cell r="B19016" t="str">
            <v>RIVING KNIFE</v>
          </cell>
        </row>
        <row r="19017">
          <cell r="A19017" t="str">
            <v>JM27000151</v>
          </cell>
          <cell r="B19017" t="str">
            <v>FIX PLATE FOR MLT100</v>
          </cell>
        </row>
        <row r="19018">
          <cell r="A19018" t="str">
            <v>JM27000153</v>
          </cell>
          <cell r="B19018" t="str">
            <v>FRAME</v>
          </cell>
        </row>
        <row r="19019">
          <cell r="A19019" t="str">
            <v>JM27000154</v>
          </cell>
          <cell r="B19019" t="str">
            <v>COVER FOR MLT100</v>
          </cell>
        </row>
        <row r="19020">
          <cell r="A19020" t="str">
            <v>JM27000157</v>
          </cell>
          <cell r="B19020" t="str">
            <v>BAR FOR MLT100</v>
          </cell>
        </row>
        <row r="19021">
          <cell r="A19021" t="str">
            <v>JM27000159</v>
          </cell>
          <cell r="B19021" t="str">
            <v>KEY FOR MLT100</v>
          </cell>
        </row>
        <row r="19022">
          <cell r="A19022" t="str">
            <v>JM27000160</v>
          </cell>
          <cell r="B19022" t="str">
            <v>ADJUSTING BRACKET FOR MLT100</v>
          </cell>
        </row>
        <row r="19023">
          <cell r="A19023" t="str">
            <v>JM27000162</v>
          </cell>
          <cell r="B19023" t="str">
            <v>BEVEL GEAR FOR MLT100</v>
          </cell>
        </row>
        <row r="19024">
          <cell r="A19024" t="str">
            <v>JM27000165</v>
          </cell>
          <cell r="B19024" t="str">
            <v>ROD FOR MLT100</v>
          </cell>
        </row>
        <row r="19025">
          <cell r="A19025" t="str">
            <v>JM27000167</v>
          </cell>
          <cell r="B19025" t="str">
            <v>GROSS HEAD SCREW</v>
          </cell>
        </row>
        <row r="19026">
          <cell r="A19026" t="str">
            <v>JM27000168</v>
          </cell>
          <cell r="B19026" t="str">
            <v>KNOB FOR MLT100</v>
          </cell>
        </row>
        <row r="19027">
          <cell r="A19027" t="str">
            <v>JM27000169</v>
          </cell>
          <cell r="B19027" t="str">
            <v>SCREW</v>
          </cell>
        </row>
        <row r="19028">
          <cell r="A19028" t="str">
            <v>JM27000171</v>
          </cell>
          <cell r="B19028" t="str">
            <v>INNER FLANGE FOR MLT100</v>
          </cell>
        </row>
        <row r="19029">
          <cell r="A19029" t="str">
            <v>JM27000173</v>
          </cell>
          <cell r="B19029" t="str">
            <v>PLATE FOR MLT100</v>
          </cell>
        </row>
        <row r="19030">
          <cell r="A19030" t="str">
            <v>JM27000174</v>
          </cell>
          <cell r="B19030" t="str">
            <v>GROSS HEAD SCREW</v>
          </cell>
        </row>
        <row r="19031">
          <cell r="A19031" t="str">
            <v>JM27000175</v>
          </cell>
          <cell r="B19031" t="str">
            <v>BIG WASHER</v>
          </cell>
        </row>
        <row r="19032">
          <cell r="A19032" t="str">
            <v>JM27000176</v>
          </cell>
          <cell r="B19032" t="str">
            <v>HEX LOCK NUT</v>
          </cell>
        </row>
        <row r="19033">
          <cell r="A19033" t="str">
            <v>JM27000179</v>
          </cell>
          <cell r="B19033" t="str">
            <v>OUTER FLANGE FOR MLT100</v>
          </cell>
        </row>
        <row r="19034">
          <cell r="A19034" t="str">
            <v>JM27000181</v>
          </cell>
          <cell r="B19034" t="str">
            <v>PROTECTION PLATE</v>
          </cell>
        </row>
        <row r="19035">
          <cell r="A19035" t="str">
            <v>JM27000186</v>
          </cell>
          <cell r="B19035" t="str">
            <v>HANDLE FOR MLT100</v>
          </cell>
        </row>
        <row r="19036">
          <cell r="A19036" t="str">
            <v>JM27000187</v>
          </cell>
          <cell r="B19036" t="str">
            <v>PIN</v>
          </cell>
        </row>
        <row r="19037">
          <cell r="A19037" t="str">
            <v>JM27000188</v>
          </cell>
          <cell r="B19037" t="str">
            <v>PIN</v>
          </cell>
        </row>
        <row r="19038">
          <cell r="A19038" t="str">
            <v>JM27000189</v>
          </cell>
          <cell r="B19038" t="str">
            <v>ECCENTRIC WHEEL</v>
          </cell>
        </row>
        <row r="19039">
          <cell r="A19039" t="str">
            <v>JM27000197</v>
          </cell>
          <cell r="B19039" t="str">
            <v>POINTER FOR MLT100</v>
          </cell>
        </row>
        <row r="19040">
          <cell r="A19040" t="str">
            <v>JM27000207</v>
          </cell>
          <cell r="B19040" t="str">
            <v>POINTER</v>
          </cell>
        </row>
        <row r="19041">
          <cell r="A19041" t="str">
            <v>JM27000211</v>
          </cell>
          <cell r="B19041" t="str">
            <v>BIG WASHER FOR MLT100</v>
          </cell>
        </row>
        <row r="19042">
          <cell r="A19042" t="str">
            <v>JM27000224</v>
          </cell>
          <cell r="B19042" t="str">
            <v>MITER GUAGE ASSEMBLY MLT100</v>
          </cell>
        </row>
        <row r="19043">
          <cell r="A19043" t="str">
            <v>JM27000230</v>
          </cell>
          <cell r="B19043" t="str">
            <v>BUSH FOR MLT100</v>
          </cell>
        </row>
        <row r="19044">
          <cell r="A19044" t="str">
            <v>JM27000231</v>
          </cell>
          <cell r="B19044" t="str">
            <v>H.S. BOLT FOR MLT100</v>
          </cell>
        </row>
        <row r="19045">
          <cell r="A19045" t="str">
            <v>JM27000232</v>
          </cell>
          <cell r="B19045" t="str">
            <v>PIN FOR MLT100</v>
          </cell>
        </row>
        <row r="19046">
          <cell r="A19046" t="str">
            <v>JM27000233</v>
          </cell>
          <cell r="B19046" t="str">
            <v>RETAINING RING FOR MLT100</v>
          </cell>
        </row>
        <row r="19047">
          <cell r="A19047" t="str">
            <v>JM27000234</v>
          </cell>
          <cell r="B19047" t="str">
            <v>BEARING FOR MLT100</v>
          </cell>
        </row>
        <row r="19048">
          <cell r="A19048" t="str">
            <v>JM27000235</v>
          </cell>
          <cell r="B19048" t="str">
            <v>PRESSION SPRING FOR MLT100</v>
          </cell>
        </row>
        <row r="19049">
          <cell r="A19049" t="str">
            <v>JM27000239</v>
          </cell>
          <cell r="B19049" t="str">
            <v>ROD FOR MLT100</v>
          </cell>
        </row>
        <row r="19050">
          <cell r="A19050" t="str">
            <v>JM27000240</v>
          </cell>
          <cell r="B19050" t="str">
            <v>BEARING FOR MLT100</v>
          </cell>
        </row>
        <row r="19051">
          <cell r="A19051" t="str">
            <v>JM27000241</v>
          </cell>
          <cell r="B19051" t="str">
            <v>H.S.BOLT FOR MLT100</v>
          </cell>
        </row>
        <row r="19052">
          <cell r="A19052" t="str">
            <v>JM27000245</v>
          </cell>
          <cell r="B19052" t="str">
            <v>HEX NUT M10 FOR MLT100</v>
          </cell>
        </row>
        <row r="19053">
          <cell r="A19053" t="str">
            <v>JM27000292</v>
          </cell>
          <cell r="B19053" t="str">
            <v>CROSS HEAD SCREW</v>
          </cell>
        </row>
        <row r="19054">
          <cell r="A19054" t="str">
            <v>JM27000294</v>
          </cell>
          <cell r="B19054" t="str">
            <v>BRUSH COVER FOR MLT100</v>
          </cell>
        </row>
        <row r="19055">
          <cell r="A19055" t="str">
            <v>JM27000296</v>
          </cell>
          <cell r="B19055" t="str">
            <v>BRUSH HOLDER FOR MLT100</v>
          </cell>
        </row>
        <row r="19056">
          <cell r="A19056" t="str">
            <v>JM27000297</v>
          </cell>
          <cell r="B19056" t="str">
            <v>MOTOR HOUSE FOR MLT100</v>
          </cell>
        </row>
        <row r="19057">
          <cell r="A19057" t="str">
            <v>JM27000299</v>
          </cell>
          <cell r="B19057" t="str">
            <v>CLAMP PLATE</v>
          </cell>
        </row>
        <row r="19058">
          <cell r="A19058" t="str">
            <v>JM27000306</v>
          </cell>
          <cell r="B19058" t="str">
            <v>ROTOR(230V) FOR MLT100</v>
          </cell>
        </row>
        <row r="19059">
          <cell r="A19059" t="str">
            <v>JM27000318</v>
          </cell>
          <cell r="B19059" t="str">
            <v>GEAR COVER FOR MLT100</v>
          </cell>
        </row>
        <row r="19060">
          <cell r="A19060" t="str">
            <v>JM27000319</v>
          </cell>
          <cell r="B19060" t="str">
            <v>BEARING FOR MLT100</v>
          </cell>
        </row>
        <row r="19061">
          <cell r="A19061" t="str">
            <v>JM27000321</v>
          </cell>
          <cell r="B19061" t="str">
            <v>OUTER SHAFT FOR MLT100</v>
          </cell>
        </row>
        <row r="19062">
          <cell r="A19062" t="str">
            <v>JM27000323</v>
          </cell>
          <cell r="B19062" t="str">
            <v>KEY FOR MLT100</v>
          </cell>
        </row>
        <row r="19063">
          <cell r="A19063" t="str">
            <v>JM27000324</v>
          </cell>
          <cell r="B19063" t="str">
            <v>GEAR FOR MLT100</v>
          </cell>
        </row>
        <row r="19064">
          <cell r="A19064" t="str">
            <v>JM27000326</v>
          </cell>
          <cell r="B19064" t="str">
            <v>BUSH</v>
          </cell>
        </row>
        <row r="19065">
          <cell r="A19065" t="str">
            <v>JM27000340</v>
          </cell>
          <cell r="B19065" t="str">
            <v>BLADE GUARD FOR MLT100</v>
          </cell>
        </row>
        <row r="19066">
          <cell r="A19066" t="str">
            <v>JM27000424</v>
          </cell>
          <cell r="B19066" t="str">
            <v>GEAR BOX ASSEMBLY</v>
          </cell>
        </row>
        <row r="19067">
          <cell r="A19067" t="str">
            <v>JM27000446</v>
          </cell>
          <cell r="B19067" t="str">
            <v>BEARING 6201-2Z FOR MLT100</v>
          </cell>
        </row>
        <row r="19068">
          <cell r="A19068" t="str">
            <v>JM27000449</v>
          </cell>
          <cell r="B19068" t="str">
            <v>RING 20 FOR MLT100</v>
          </cell>
        </row>
        <row r="19069">
          <cell r="A19069" t="str">
            <v>JM27000450</v>
          </cell>
          <cell r="B19069" t="str">
            <v>WHEEL ASSEMBLY FOR MLT100</v>
          </cell>
        </row>
        <row r="19070">
          <cell r="A19070" t="str">
            <v>JM27100009</v>
          </cell>
          <cell r="B19070" t="str">
            <v>E RING 10 FOR 2712</v>
          </cell>
        </row>
        <row r="19071">
          <cell r="A19071" t="str">
            <v>JM27100037</v>
          </cell>
          <cell r="B19071" t="str">
            <v>LOCKNUT FOR 2712</v>
          </cell>
        </row>
        <row r="19072">
          <cell r="A19072" t="str">
            <v>JM27100043</v>
          </cell>
          <cell r="B19072" t="str">
            <v>OUTER FLANGE FOR 2712</v>
          </cell>
        </row>
        <row r="19073">
          <cell r="A19073" t="str">
            <v>JM27100044</v>
          </cell>
          <cell r="B19073" t="str">
            <v>INNER FLANGE FOR 2712</v>
          </cell>
        </row>
        <row r="19074">
          <cell r="A19074" t="str">
            <v>JM27100055</v>
          </cell>
          <cell r="B19074" t="str">
            <v>ADJUSTING PIN FOR 2712</v>
          </cell>
        </row>
        <row r="19075">
          <cell r="A19075" t="str">
            <v>JM27100067</v>
          </cell>
          <cell r="B19075" t="str">
            <v>CRANK FOR 2712</v>
          </cell>
        </row>
        <row r="19076">
          <cell r="A19076" t="str">
            <v>JM27100070</v>
          </cell>
          <cell r="B19076" t="str">
            <v>HE* NUT M10 FOR 2712</v>
          </cell>
        </row>
        <row r="19077">
          <cell r="A19077" t="str">
            <v>JM27100071</v>
          </cell>
          <cell r="B19077" t="str">
            <v>LIFTING ADJUSTING ROD FOR 2712</v>
          </cell>
        </row>
        <row r="19078">
          <cell r="A19078" t="str">
            <v>JM27100082</v>
          </cell>
          <cell r="B19078" t="str">
            <v>POINTER A FOR 2712</v>
          </cell>
        </row>
        <row r="19079">
          <cell r="A19079" t="str">
            <v>JM27100089</v>
          </cell>
          <cell r="B19079" t="str">
            <v>SUPPORT ROD FOR 2712</v>
          </cell>
        </row>
        <row r="19080">
          <cell r="A19080" t="str">
            <v>JM27100092</v>
          </cell>
          <cell r="B19080" t="str">
            <v>SIDE WORKING TABLE FOR 2712</v>
          </cell>
        </row>
        <row r="19081">
          <cell r="A19081" t="str">
            <v>JM27100112</v>
          </cell>
          <cell r="B19081" t="str">
            <v>SWITCH HV (SEPARATE CORD) ASSY FOR 2712</v>
          </cell>
        </row>
        <row r="19082">
          <cell r="A19082" t="str">
            <v>JM27100128</v>
          </cell>
          <cell r="B19082" t="str">
            <v>PUSH STICK FOR 2712</v>
          </cell>
        </row>
        <row r="19083">
          <cell r="A19083" t="str">
            <v>JM27100131</v>
          </cell>
          <cell r="B19083" t="str">
            <v>HEX BOLT M6 FOR 2712</v>
          </cell>
        </row>
        <row r="19084">
          <cell r="A19084" t="str">
            <v>JM27100159</v>
          </cell>
          <cell r="B19084" t="str">
            <v>CAPACITORHV FOR 2712</v>
          </cell>
        </row>
        <row r="19085">
          <cell r="A19085" t="str">
            <v>KF00000001</v>
          </cell>
          <cell r="B19085" t="str">
            <v>C8448 BASE GROUP</v>
          </cell>
        </row>
        <row r="19086">
          <cell r="A19086" t="str">
            <v>KF00000002</v>
          </cell>
          <cell r="B19086" t="str">
            <v>SCREW</v>
          </cell>
        </row>
        <row r="19087">
          <cell r="A19087" t="str">
            <v>KF00000006</v>
          </cell>
          <cell r="B19087" t="str">
            <v>COVER OF BATTERY GROUP</v>
          </cell>
        </row>
        <row r="19088">
          <cell r="A19088" t="str">
            <v>KF00000007</v>
          </cell>
          <cell r="B19088" t="str">
            <v>SCREW</v>
          </cell>
        </row>
        <row r="19089">
          <cell r="A19089" t="str">
            <v>KF00000014</v>
          </cell>
          <cell r="B19089" t="str">
            <v>C8448 POD DRAWER</v>
          </cell>
        </row>
        <row r="19090">
          <cell r="A19090" t="str">
            <v>KF00000032</v>
          </cell>
          <cell r="B19090" t="str">
            <v>UNIVERSAL BATTERY HOLDER GROUP</v>
          </cell>
        </row>
        <row r="19091">
          <cell r="A19091" t="str">
            <v>KF00000052</v>
          </cell>
          <cell r="B19091" t="str">
            <v>BUTTON PCB ASSEMBLY FOR DCM501</v>
          </cell>
        </row>
        <row r="19092">
          <cell r="A19092" t="str">
            <v>KF00000053</v>
          </cell>
          <cell r="B19092" t="str">
            <v>WATER TANK FOR DCM501</v>
          </cell>
        </row>
        <row r="19093">
          <cell r="A19093" t="str">
            <v>KF00000089</v>
          </cell>
          <cell r="B19093" t="str">
            <v>SCREW ST3*8 FOR DKT360</v>
          </cell>
        </row>
        <row r="19094">
          <cell r="A19094" t="str">
            <v>KF00000103</v>
          </cell>
          <cell r="B19094" t="str">
            <v>HANDLE L COVER FOR DKT360</v>
          </cell>
        </row>
        <row r="19095">
          <cell r="A19095" t="str">
            <v>KF00000104</v>
          </cell>
          <cell r="B19095" t="str">
            <v>LEFT HAND COVER FOR DKT360</v>
          </cell>
        </row>
        <row r="19096">
          <cell r="A19096" t="str">
            <v>KF00000114</v>
          </cell>
          <cell r="B19096" t="str">
            <v>HANDLE RIGHT COVER FOR DKT360</v>
          </cell>
        </row>
        <row r="19097">
          <cell r="A19097" t="str">
            <v>KF00000115</v>
          </cell>
          <cell r="B19097" t="str">
            <v>SCREW ST3*10  FOR DKT360</v>
          </cell>
        </row>
        <row r="19098">
          <cell r="A19098" t="str">
            <v>KF00000120</v>
          </cell>
          <cell r="B19098" t="str">
            <v>BUTTON FOR DKT360</v>
          </cell>
        </row>
        <row r="19099">
          <cell r="A19099" t="str">
            <v>KF00000121</v>
          </cell>
          <cell r="B19099" t="str">
            <v>PCB SWITCH FOR DKT360</v>
          </cell>
        </row>
        <row r="19100">
          <cell r="A19100" t="str">
            <v>KF00000122</v>
          </cell>
          <cell r="B19100" t="str">
            <v>S BOARD  FOR DKT360</v>
          </cell>
        </row>
        <row r="19101">
          <cell r="A19101" t="str">
            <v>KF00000123</v>
          </cell>
          <cell r="B19101" t="str">
            <v>NTC B ASSY FOR DKT360</v>
          </cell>
        </row>
        <row r="19102">
          <cell r="A19102" t="str">
            <v>KF00000124</v>
          </cell>
          <cell r="B19102" t="str">
            <v>MICRO SWITCH ASSY FOR DKT360</v>
          </cell>
        </row>
        <row r="19103">
          <cell r="A19103" t="str">
            <v>KF00000125</v>
          </cell>
          <cell r="B19103" t="str">
            <v>MICRO SWITCH SUPPORT FOR DKT360</v>
          </cell>
        </row>
        <row r="19104">
          <cell r="A19104" t="str">
            <v>KF00000129</v>
          </cell>
          <cell r="B19104" t="str">
            <v>SCREW ST3*14 FOR DKT360</v>
          </cell>
        </row>
        <row r="19105">
          <cell r="A19105" t="str">
            <v>KF00000130</v>
          </cell>
          <cell r="B19105" t="str">
            <v>MAIN PCB  FOR DKT360</v>
          </cell>
        </row>
        <row r="19106">
          <cell r="A19106" t="str">
            <v>KF00000172</v>
          </cell>
          <cell r="B19106" t="str">
            <v>BASE COVER ASSY FOR KT001G</v>
          </cell>
        </row>
        <row r="19107">
          <cell r="A19107" t="str">
            <v>KF00000194</v>
          </cell>
          <cell r="B19107" t="str">
            <v>MICRO-SWITCH ASSY FOR KT001G</v>
          </cell>
        </row>
        <row r="19108">
          <cell r="A19108" t="str">
            <v>LX00000005</v>
          </cell>
          <cell r="B19108" t="str">
            <v>TAPPING SCREW ST3X12</v>
          </cell>
        </row>
        <row r="19109">
          <cell r="A19109" t="str">
            <v>LX00000008</v>
          </cell>
          <cell r="B19109" t="str">
            <v>WIRE GROMMET 4 HOLES FOR DHW180</v>
          </cell>
        </row>
        <row r="19110">
          <cell r="A19110" t="str">
            <v>LX00000009</v>
          </cell>
          <cell r="B19110" t="str">
            <v>ROUND SEAL 2X200 FOR DHW180</v>
          </cell>
        </row>
        <row r="19111">
          <cell r="A19111" t="str">
            <v>LX00000010</v>
          </cell>
          <cell r="B19111" t="str">
            <v>WIRE GROMMET 2 HOLES FOR DHW180</v>
          </cell>
        </row>
        <row r="19112">
          <cell r="A19112" t="str">
            <v>LX00000011</v>
          </cell>
          <cell r="B19112" t="str">
            <v>SILICONE RING 17 FOR DHW180</v>
          </cell>
        </row>
        <row r="19113">
          <cell r="A19113" t="str">
            <v>LX00000012</v>
          </cell>
          <cell r="B19113" t="str">
            <v>O-RING 15.5X2</v>
          </cell>
        </row>
        <row r="19114">
          <cell r="A19114" t="str">
            <v>LX00000013</v>
          </cell>
          <cell r="B19114" t="str">
            <v>U TYPE PIN 2.5X18.5 FOR DHW180</v>
          </cell>
        </row>
        <row r="19115">
          <cell r="A19115" t="str">
            <v>LX00000014</v>
          </cell>
          <cell r="B19115" t="str">
            <v>PUMP MOUNT PAD FOR DHW180</v>
          </cell>
        </row>
        <row r="19116">
          <cell r="A19116" t="str">
            <v>LX00000015</v>
          </cell>
          <cell r="B19116" t="str">
            <v>MOTOR &amp; PUMP ASSY FOR DHW180</v>
          </cell>
        </row>
        <row r="19117">
          <cell r="A19117" t="str">
            <v>LX00000018</v>
          </cell>
          <cell r="B19117" t="str">
            <v>SWITCH FOR DHW180</v>
          </cell>
        </row>
        <row r="19118">
          <cell r="A19118" t="str">
            <v>LX00000019</v>
          </cell>
          <cell r="B19118" t="str">
            <v>CONTROL UNIT FOR DHW180</v>
          </cell>
        </row>
        <row r="19119">
          <cell r="A19119" t="str">
            <v>LX00000020</v>
          </cell>
          <cell r="B19119" t="str">
            <v>LEAD UNIT 18AWG 210MM RED FOR DHW180</v>
          </cell>
        </row>
        <row r="19120">
          <cell r="A19120" t="str">
            <v>LX00000021</v>
          </cell>
          <cell r="B19120" t="str">
            <v>U TYPE PIN 2.5X11.5 FOR DHW180</v>
          </cell>
        </row>
        <row r="19121">
          <cell r="A19121" t="str">
            <v>LX00000022</v>
          </cell>
          <cell r="B19121" t="str">
            <v>VALVE FOR DHW180</v>
          </cell>
        </row>
        <row r="19122">
          <cell r="A19122" t="str">
            <v>LX00000023</v>
          </cell>
          <cell r="B19122" t="str">
            <v>CONICAL SPRING 7-9X20 INOX FOR DHW180</v>
          </cell>
        </row>
        <row r="19123">
          <cell r="A19123" t="str">
            <v>LX00000034</v>
          </cell>
          <cell r="B19123" t="str">
            <v>LINK ROD FOR DHW180</v>
          </cell>
        </row>
        <row r="19124">
          <cell r="A19124" t="str">
            <v>LX00000035</v>
          </cell>
          <cell r="B19124" t="str">
            <v>TRIGGER FOR DHW180</v>
          </cell>
        </row>
        <row r="19125">
          <cell r="A19125" t="str">
            <v>LX00000036</v>
          </cell>
          <cell r="B19125" t="str">
            <v>COMPRESSION SPRING 7.5X25 INOX</v>
          </cell>
        </row>
        <row r="19126">
          <cell r="A19126" t="str">
            <v>LX00000037</v>
          </cell>
          <cell r="B19126" t="str">
            <v>TRIGGER LOCK FOR DHW180</v>
          </cell>
        </row>
        <row r="19127">
          <cell r="A19127" t="str">
            <v>LX00000038</v>
          </cell>
          <cell r="B19127" t="str">
            <v>INDICATOR LAMP LENS FOR DHW180</v>
          </cell>
        </row>
        <row r="19128">
          <cell r="A19128" t="str">
            <v>LX00000039</v>
          </cell>
          <cell r="B19128" t="str">
            <v>LEAF SPRING INOX FOR DHW180</v>
          </cell>
        </row>
        <row r="19129">
          <cell r="A19129" t="str">
            <v>LX00000040</v>
          </cell>
          <cell r="B19129" t="str">
            <v>SPEED CHANGE LEVER FOR DHW180</v>
          </cell>
        </row>
        <row r="19130">
          <cell r="A19130" t="str">
            <v>LX00000043</v>
          </cell>
          <cell r="B19130" t="str">
            <v>BATTERY CASE SEAL RING FOR DHW180</v>
          </cell>
        </row>
        <row r="19131">
          <cell r="A19131" t="str">
            <v>LX00000044</v>
          </cell>
          <cell r="B19131" t="str">
            <v>BATTERY CASE LATCH FOR DHW180</v>
          </cell>
        </row>
        <row r="19132">
          <cell r="A19132" t="str">
            <v>LX00000045</v>
          </cell>
          <cell r="B19132" t="str">
            <v>CONICAL SPRING 5-10X6.3 INOX</v>
          </cell>
        </row>
        <row r="19133">
          <cell r="A19133" t="str">
            <v>LX00000046</v>
          </cell>
          <cell r="B19133" t="str">
            <v>BATTERY CASE FOR DHW180</v>
          </cell>
        </row>
        <row r="19134">
          <cell r="A19134" t="str">
            <v>LX00000049</v>
          </cell>
          <cell r="B19134" t="str">
            <v>EXTENSION PIPE 350MM FOR DHW180</v>
          </cell>
        </row>
        <row r="19135">
          <cell r="A19135" t="str">
            <v>LX00000071</v>
          </cell>
          <cell r="B19135" t="str">
            <v>HOUSING SET FOR DHW180</v>
          </cell>
        </row>
        <row r="19136">
          <cell r="A19136" t="str">
            <v>LX00000072</v>
          </cell>
          <cell r="B19136" t="str">
            <v>OUTLET PIPE COMP FOR DHW180</v>
          </cell>
        </row>
        <row r="19137">
          <cell r="A19137" t="str">
            <v>LX00000073</v>
          </cell>
          <cell r="B19137" t="str">
            <v>INLET VALVE SET FOR DHW180</v>
          </cell>
        </row>
        <row r="19138">
          <cell r="A19138" t="str">
            <v>LX00000088</v>
          </cell>
          <cell r="B19138" t="str">
            <v>HOUSING SET FOR DHW180</v>
          </cell>
        </row>
        <row r="19139">
          <cell r="A19139" t="str">
            <v>PR00000005</v>
          </cell>
          <cell r="B19139" t="str">
            <v>SWITCH COVER FOR HG5030</v>
          </cell>
        </row>
        <row r="19140">
          <cell r="A19140" t="str">
            <v>PR00000011</v>
          </cell>
          <cell r="B19140" t="str">
            <v>SUPPORT RING FOR HG5030</v>
          </cell>
        </row>
        <row r="19141">
          <cell r="A19141" t="str">
            <v>PR00000015</v>
          </cell>
          <cell r="B19141" t="str">
            <v>LEFT CLAMSHELL FOR HG6031V</v>
          </cell>
        </row>
        <row r="19142">
          <cell r="A19142" t="str">
            <v>PR00000016</v>
          </cell>
          <cell r="B19142" t="str">
            <v>BACK COVER FOR HG6031V</v>
          </cell>
        </row>
        <row r="19143">
          <cell r="A19143" t="str">
            <v>PR00000017</v>
          </cell>
          <cell r="B19143" t="str">
            <v>ROTARY KNOB FOR HG6031V</v>
          </cell>
        </row>
        <row r="19144">
          <cell r="A19144" t="str">
            <v>PR00000018</v>
          </cell>
          <cell r="B19144" t="str">
            <v>BACK INNER COVER FOR HG6031V</v>
          </cell>
        </row>
        <row r="19145">
          <cell r="A19145" t="str">
            <v>PR00000023</v>
          </cell>
          <cell r="B19145" t="str">
            <v>RIGHT CLAMSHELL FOR HG6031V</v>
          </cell>
        </row>
        <row r="19146">
          <cell r="A19146" t="str">
            <v>PR00000068</v>
          </cell>
          <cell r="B19146" t="str">
            <v>BACK COVER</v>
          </cell>
        </row>
        <row r="19147">
          <cell r="A19147" t="str">
            <v>PR00000073</v>
          </cell>
          <cell r="B19147" t="str">
            <v>PCB-EU FOR HG6530V</v>
          </cell>
        </row>
        <row r="19148">
          <cell r="A19148" t="str">
            <v>PR00000088</v>
          </cell>
          <cell r="B19148" t="str">
            <v>MOTRO ASSEMBLY-EU</v>
          </cell>
        </row>
        <row r="19149">
          <cell r="A19149" t="str">
            <v>PR00000090</v>
          </cell>
          <cell r="B19149" t="str">
            <v>HEATING ELEMENT</v>
          </cell>
        </row>
        <row r="19150">
          <cell r="A19150" t="str">
            <v>PR00000128</v>
          </cell>
          <cell r="B19150" t="str">
            <v>SHOULDER STRAP FOR US053D</v>
          </cell>
        </row>
        <row r="19151">
          <cell r="A19151" t="str">
            <v>PR00000134</v>
          </cell>
          <cell r="B19151" t="str">
            <v>CLAMP PART ASSEMBLY FOR US053D</v>
          </cell>
        </row>
        <row r="19152">
          <cell r="A19152" t="str">
            <v>PR00000144</v>
          </cell>
          <cell r="B19152" t="str">
            <v>HOOK FOR WAND FOR US053D</v>
          </cell>
        </row>
        <row r="19153">
          <cell r="A19153" t="str">
            <v>PR00000147</v>
          </cell>
          <cell r="B19153" t="str">
            <v>FILTER ASSEMBLY FOR US053D</v>
          </cell>
        </row>
        <row r="19154">
          <cell r="A19154" t="str">
            <v>PR00000148</v>
          </cell>
          <cell r="B19154" t="str">
            <v>HANDLE TRIGGER ASSEMBLY FOR US053D</v>
          </cell>
        </row>
        <row r="19155">
          <cell r="A19155" t="str">
            <v>PR00000154</v>
          </cell>
          <cell r="B19155" t="str">
            <v>SPRAY HOSE ASSEMBLY FOR US053D</v>
          </cell>
        </row>
        <row r="19156">
          <cell r="A19156" t="str">
            <v>PR00000155</v>
          </cell>
          <cell r="B19156" t="str">
            <v>SPRAY HOSE SLEEVE FOR US053D</v>
          </cell>
        </row>
        <row r="19157">
          <cell r="A19157" t="str">
            <v>PR00000158</v>
          </cell>
          <cell r="B19157" t="str">
            <v>BATTERY COVER SEAL PAD FOR US053D</v>
          </cell>
        </row>
        <row r="19158">
          <cell r="A19158" t="str">
            <v>PR00000160</v>
          </cell>
          <cell r="B19158" t="str">
            <v>BUTTON SPRING FOR US053D</v>
          </cell>
        </row>
        <row r="19159">
          <cell r="A19159" t="str">
            <v>PR00000162</v>
          </cell>
          <cell r="B19159" t="str">
            <v>PRESS-BUTTON FOR US053D</v>
          </cell>
        </row>
        <row r="19160">
          <cell r="A19160" t="str">
            <v>PR00000163</v>
          </cell>
          <cell r="B19160" t="str">
            <v>SHAFTS FOR US053D</v>
          </cell>
        </row>
        <row r="19161">
          <cell r="A19161" t="str">
            <v>PR00000171</v>
          </cell>
          <cell r="B19161" t="str">
            <v>PUMP FOR US053D</v>
          </cell>
        </row>
        <row r="19162">
          <cell r="A19162" t="str">
            <v>PR00000173</v>
          </cell>
          <cell r="B19162" t="str">
            <v>O RING FOR US053D</v>
          </cell>
        </row>
        <row r="19163">
          <cell r="A19163" t="str">
            <v>PR00000174</v>
          </cell>
          <cell r="B19163" t="str">
            <v>KNOB LOCK CAP ASSEMBLY FOR US053D</v>
          </cell>
        </row>
        <row r="19164">
          <cell r="A19164" t="str">
            <v>PR00000175</v>
          </cell>
          <cell r="B19164" t="str">
            <v>SEAL PAD FOR TANK FOR US053D</v>
          </cell>
        </row>
        <row r="19165">
          <cell r="A19165" t="str">
            <v>PR00000176</v>
          </cell>
          <cell r="B19165" t="str">
            <v>SUCTION TUBE FOR US053D</v>
          </cell>
        </row>
        <row r="19166">
          <cell r="A19166" t="str">
            <v>PR00000177</v>
          </cell>
          <cell r="B19166" t="str">
            <v>FILTER FOR SUCTION TUBE FOR US053D</v>
          </cell>
        </row>
        <row r="19167">
          <cell r="A19167" t="str">
            <v>PR00000183</v>
          </cell>
          <cell r="B19167" t="str">
            <v>SCREW SST4.0X16 FOR US053D</v>
          </cell>
        </row>
        <row r="19168">
          <cell r="A19168" t="str">
            <v>PR00000185</v>
          </cell>
          <cell r="B19168" t="str">
            <v>INSERT PART FOR US053D</v>
          </cell>
        </row>
        <row r="19169">
          <cell r="A19169" t="str">
            <v>PR00000189</v>
          </cell>
          <cell r="B19169" t="str">
            <v>SPRAY WAND HOLDER FOR US053D</v>
          </cell>
        </row>
        <row r="19170">
          <cell r="A19170" t="str">
            <v>PR00000192</v>
          </cell>
          <cell r="B19170" t="str">
            <v>HOUSING SET FOR DUS054</v>
          </cell>
        </row>
        <row r="19171">
          <cell r="A19171" t="str">
            <v>PR00000193</v>
          </cell>
          <cell r="B19171" t="str">
            <v>INSERT PART FOR DUS054</v>
          </cell>
        </row>
        <row r="19172">
          <cell r="A19172" t="str">
            <v>PR00000194</v>
          </cell>
          <cell r="B19172" t="str">
            <v>DAM-BOARD SPRING FOR DUS054</v>
          </cell>
        </row>
        <row r="19173">
          <cell r="A19173" t="str">
            <v>PR00000196</v>
          </cell>
          <cell r="B19173" t="str">
            <v>PCB FOR DUS054</v>
          </cell>
        </row>
        <row r="19174">
          <cell r="A19174" t="str">
            <v>PR00000198</v>
          </cell>
          <cell r="B19174" t="str">
            <v>BATTERY COVER SEAL PAD FOR DUS054</v>
          </cell>
        </row>
        <row r="19175">
          <cell r="A19175" t="str">
            <v>PR00000201</v>
          </cell>
          <cell r="B19175" t="str">
            <v>PUMP FOR DUS054</v>
          </cell>
        </row>
        <row r="19176">
          <cell r="A19176" t="str">
            <v>PR00000247</v>
          </cell>
          <cell r="B19176" t="str">
            <v>SNAPPER HOSE CLAMP (S) FOR US053</v>
          </cell>
        </row>
        <row r="19177">
          <cell r="A19177" t="str">
            <v>PR00000259</v>
          </cell>
          <cell r="B19177" t="str">
            <v>GASKET 11.5 FOR DUS108/158</v>
          </cell>
        </row>
        <row r="19178">
          <cell r="A19178" t="str">
            <v>PR00000260</v>
          </cell>
          <cell r="B19178" t="str">
            <v>SPRAY WAND ASSY FOR DUS108/158</v>
          </cell>
        </row>
        <row r="19179">
          <cell r="A19179" t="str">
            <v>PR00000261</v>
          </cell>
          <cell r="B19179" t="str">
            <v>HOSE CLIP FOR DUS108/158</v>
          </cell>
        </row>
        <row r="19180">
          <cell r="A19180" t="str">
            <v>PR00000262</v>
          </cell>
          <cell r="B19180" t="str">
            <v>PLASTIC NUT 1/2" FOR DUS108/158</v>
          </cell>
        </row>
        <row r="19181">
          <cell r="A19181" t="str">
            <v>PR00000264</v>
          </cell>
          <cell r="B19181" t="str">
            <v>SPRAY WAND THREAD ADAPTOR FOR DUS108/158</v>
          </cell>
        </row>
        <row r="19182">
          <cell r="A19182" t="str">
            <v>PR00000265</v>
          </cell>
          <cell r="B19182" t="str">
            <v>TANK ELBOW JOINT FOR DUS108/158</v>
          </cell>
        </row>
        <row r="19183">
          <cell r="A19183" t="str">
            <v>PR00000280</v>
          </cell>
          <cell r="B19183" t="str">
            <v>TUBE 8X230 FOR DUS108/158</v>
          </cell>
        </row>
        <row r="19184">
          <cell r="A19184" t="str">
            <v>PR00000287</v>
          </cell>
          <cell r="B19184" t="str">
            <v>SUCTION TUBE SET FOR DUS108/158</v>
          </cell>
        </row>
        <row r="19185">
          <cell r="A19185" t="str">
            <v>PR00000288</v>
          </cell>
          <cell r="B19185" t="str">
            <v>PAN HEAD SCREW M5X12 WITH WR</v>
          </cell>
        </row>
        <row r="19186">
          <cell r="A19186" t="str">
            <v>PR00000293</v>
          </cell>
          <cell r="B19186" t="str">
            <v>CROSS RECESSED PAN HEAD FOR DHG180</v>
          </cell>
        </row>
        <row r="19187">
          <cell r="A19187" t="str">
            <v>PR00000295</v>
          </cell>
          <cell r="B19187" t="str">
            <v>PCB FOR DUS158</v>
          </cell>
        </row>
        <row r="19188">
          <cell r="A19188" t="str">
            <v>PR00000298</v>
          </cell>
          <cell r="B19188" t="str">
            <v>SWITCH GASKET FOR DUS158</v>
          </cell>
        </row>
        <row r="19189">
          <cell r="A19189" t="str">
            <v>PR00000299</v>
          </cell>
          <cell r="B19189" t="str">
            <v>SWITCH FOR DUS158</v>
          </cell>
        </row>
        <row r="19190">
          <cell r="A19190" t="str">
            <v>PR00000300</v>
          </cell>
          <cell r="B19190" t="str">
            <v>HEX NUT (SWITCH)</v>
          </cell>
        </row>
        <row r="19191">
          <cell r="A19191" t="str">
            <v>PR00000312</v>
          </cell>
          <cell r="B19191" t="str">
            <v>DRAIN PLUG ASSY FOR DUS158/108</v>
          </cell>
        </row>
        <row r="19192">
          <cell r="A19192" t="str">
            <v>PR00000380</v>
          </cell>
          <cell r="B19192" t="str">
            <v>LOCK ON BUTTON FOR DHG180</v>
          </cell>
        </row>
        <row r="19193">
          <cell r="A19193" t="str">
            <v>PR00000382</v>
          </cell>
          <cell r="B19193" t="str">
            <v>SUPPORT FRAME FOR DHG180</v>
          </cell>
        </row>
        <row r="19194">
          <cell r="A19194" t="str">
            <v>PR00000383</v>
          </cell>
          <cell r="B19194" t="str">
            <v>HOOK FOR DHG180</v>
          </cell>
        </row>
        <row r="19195">
          <cell r="A19195" t="str">
            <v>PR00000392</v>
          </cell>
          <cell r="B19195" t="str">
            <v>FRONT COVER ASSEMBLY FOR DHG180</v>
          </cell>
        </row>
        <row r="19196">
          <cell r="A19196" t="str">
            <v>PR00000394</v>
          </cell>
          <cell r="B19196" t="str">
            <v>TRIGGER ASSEMBLY FOR DHG180</v>
          </cell>
        </row>
        <row r="19197">
          <cell r="A19197" t="str">
            <v>PR00000420</v>
          </cell>
          <cell r="B19197" t="str">
            <v>LEFT RIGHT HOUSING FOR DHG181</v>
          </cell>
        </row>
        <row r="19198">
          <cell r="A19198" t="str">
            <v>PR00000421</v>
          </cell>
          <cell r="B19198" t="str">
            <v>BACK COVER FOR UC010G FOR DHG181</v>
          </cell>
        </row>
        <row r="19199">
          <cell r="A19199" t="str">
            <v>PR00000425</v>
          </cell>
          <cell r="B19199" t="str">
            <v>BACK INNER COVER FOR DHG181</v>
          </cell>
        </row>
        <row r="19200">
          <cell r="A19200" t="str">
            <v>PR00000427</v>
          </cell>
          <cell r="B19200" t="str">
            <v>HEATER ASSEMBLY FOR DHG181</v>
          </cell>
        </row>
        <row r="19201">
          <cell r="A19201" t="str">
            <v>PR00000430</v>
          </cell>
          <cell r="B19201" t="str">
            <v>AIR VOLUME SWITCH FOR DHG181</v>
          </cell>
        </row>
        <row r="19202">
          <cell r="A19202" t="str">
            <v>PR00000485</v>
          </cell>
          <cell r="B19202" t="str">
            <v>TANK LID(W/SEAL RING) FOR DUS108/158</v>
          </cell>
        </row>
        <row r="19203">
          <cell r="A19203" t="str">
            <v>PR00000498</v>
          </cell>
          <cell r="B19203" t="str">
            <v>HEATER ASSEMBLY FOR DHG181</v>
          </cell>
        </row>
        <row r="19204">
          <cell r="A19204" t="str">
            <v>PR00000499</v>
          </cell>
          <cell r="B19204" t="str">
            <v>SPRAY HOSE ASSEMBLY FOR DUS053</v>
          </cell>
        </row>
        <row r="19205">
          <cell r="A19205" t="str">
            <v>PR00000501</v>
          </cell>
          <cell r="B19205" t="str">
            <v>SPRAY HOSE ASSEMBLY FOR DUS108</v>
          </cell>
        </row>
        <row r="19206">
          <cell r="A19206" t="str">
            <v>PR00000502</v>
          </cell>
          <cell r="B19206" t="str">
            <v>HANDLE SET FOR DUS/US-D</v>
          </cell>
        </row>
        <row r="19207">
          <cell r="A19207" t="str">
            <v>PR00000515</v>
          </cell>
          <cell r="B19207" t="str">
            <v>MOTOR &amp; FAN ASSEMBLY FOR DHG180</v>
          </cell>
        </row>
        <row r="19208">
          <cell r="A19208" t="str">
            <v>PR00000516</v>
          </cell>
          <cell r="B19208" t="str">
            <v>SPRAY WAND FOR US053D</v>
          </cell>
        </row>
        <row r="19209">
          <cell r="A19209" t="str">
            <v>PR00000569</v>
          </cell>
          <cell r="B19209" t="str">
            <v>PUMP FOR US053D</v>
          </cell>
        </row>
        <row r="19210">
          <cell r="A19210" t="str">
            <v>QY00000002</v>
          </cell>
          <cell r="B19210" t="str">
            <v>LED COVER</v>
          </cell>
        </row>
        <row r="19211">
          <cell r="A19211" t="str">
            <v>QY00000006</v>
          </cell>
          <cell r="B19211" t="str">
            <v>INSULATION PLATE</v>
          </cell>
        </row>
        <row r="19212">
          <cell r="A19212" t="str">
            <v>QY00000007</v>
          </cell>
          <cell r="B19212" t="str">
            <v>HEAT RELEASE PLATE COVER</v>
          </cell>
        </row>
        <row r="19213">
          <cell r="A19213" t="str">
            <v>QY00000008</v>
          </cell>
          <cell r="B19213" t="str">
            <v>HEAT RELEASE PLATE</v>
          </cell>
        </row>
        <row r="19214">
          <cell r="A19214" t="str">
            <v>QY00000012</v>
          </cell>
          <cell r="B19214" t="str">
            <v>LED PCB CONNECTOR</v>
          </cell>
        </row>
        <row r="19215">
          <cell r="A19215" t="str">
            <v>QY00000013</v>
          </cell>
          <cell r="B19215" t="str">
            <v>CABLE 6PINX1000</v>
          </cell>
        </row>
        <row r="19216">
          <cell r="A19216" t="str">
            <v>QY00000015</v>
          </cell>
          <cell r="B19216" t="str">
            <v>O-RING</v>
          </cell>
        </row>
        <row r="19217">
          <cell r="A19217" t="str">
            <v>QY00000021</v>
          </cell>
          <cell r="B19217" t="str">
            <v>SWITCH PCB BOARD BASE FOR DML810</v>
          </cell>
        </row>
        <row r="19218">
          <cell r="A19218" t="str">
            <v>QY00000023</v>
          </cell>
          <cell r="B19218" t="str">
            <v>CABLE 10PINX850</v>
          </cell>
        </row>
        <row r="19219">
          <cell r="A19219" t="str">
            <v>QY00000027</v>
          </cell>
          <cell r="B19219" t="str">
            <v>REFLECTOR</v>
          </cell>
        </row>
        <row r="19220">
          <cell r="A19220" t="str">
            <v>QY00000029</v>
          </cell>
          <cell r="B19220" t="str">
            <v>BATTERY COVER FOOK</v>
          </cell>
        </row>
        <row r="19221">
          <cell r="A19221" t="str">
            <v>QY00000030</v>
          </cell>
          <cell r="B19221" t="str">
            <v>BATTERY COVER FOOK PIN</v>
          </cell>
        </row>
        <row r="19222">
          <cell r="A19222" t="str">
            <v>QY00000031</v>
          </cell>
          <cell r="B19222" t="str">
            <v>BATTERY COVER FOOK PIN</v>
          </cell>
        </row>
        <row r="19223">
          <cell r="A19223" t="str">
            <v>QY00000033</v>
          </cell>
          <cell r="B19223" t="str">
            <v>BATTERY COVER</v>
          </cell>
        </row>
        <row r="19224">
          <cell r="A19224" t="str">
            <v>QY00000035</v>
          </cell>
          <cell r="B19224" t="str">
            <v>BATTERY COVER BASE</v>
          </cell>
        </row>
        <row r="19225">
          <cell r="A19225" t="str">
            <v>QY00000037</v>
          </cell>
          <cell r="B19225" t="str">
            <v>O RING</v>
          </cell>
        </row>
        <row r="19226">
          <cell r="A19226" t="str">
            <v>QY00000040</v>
          </cell>
          <cell r="B19226" t="str">
            <v>PCB BOARD</v>
          </cell>
        </row>
        <row r="19227">
          <cell r="A19227" t="str">
            <v>QY00000041</v>
          </cell>
          <cell r="B19227" t="str">
            <v>POWER COVER</v>
          </cell>
        </row>
        <row r="19228">
          <cell r="A19228" t="str">
            <v>QY00000042</v>
          </cell>
          <cell r="B19228" t="str">
            <v>CABLE 400</v>
          </cell>
        </row>
        <row r="19229">
          <cell r="A19229" t="str">
            <v>QY00000043</v>
          </cell>
          <cell r="B19229" t="str">
            <v>PACKING</v>
          </cell>
        </row>
        <row r="19230">
          <cell r="A19230" t="str">
            <v>QY00000045</v>
          </cell>
          <cell r="B19230" t="str">
            <v>MAIN PCB BOARD</v>
          </cell>
        </row>
        <row r="19231">
          <cell r="A19231" t="str">
            <v>QY00000049</v>
          </cell>
          <cell r="B19231" t="str">
            <v>BATTERY HOLDER SUPPPORTER</v>
          </cell>
        </row>
        <row r="19232">
          <cell r="A19232" t="str">
            <v>QY00000051</v>
          </cell>
          <cell r="B19232" t="str">
            <v>UNDER HANDLE</v>
          </cell>
        </row>
        <row r="19233">
          <cell r="A19233" t="str">
            <v>QY00000055</v>
          </cell>
          <cell r="B19233" t="str">
            <v>AC OPTPUT SOCKET INNER CASE</v>
          </cell>
        </row>
        <row r="19234">
          <cell r="A19234" t="str">
            <v>QY00000057</v>
          </cell>
          <cell r="B19234" t="str">
            <v>AC INPUT SOCKET CASE</v>
          </cell>
        </row>
        <row r="19235">
          <cell r="A19235" t="str">
            <v>QY00000058</v>
          </cell>
          <cell r="B19235" t="str">
            <v>AC INPUT SOCKET</v>
          </cell>
        </row>
        <row r="19236">
          <cell r="A19236" t="str">
            <v>QY00000068</v>
          </cell>
          <cell r="B19236" t="str">
            <v>AC OUTPUT SOCKET</v>
          </cell>
        </row>
        <row r="19237">
          <cell r="A19237" t="str">
            <v>QY00000102</v>
          </cell>
          <cell r="B19237" t="str">
            <v>LED PLATE FOR ML010G</v>
          </cell>
        </row>
        <row r="19238">
          <cell r="A19238" t="str">
            <v>QY00000104</v>
          </cell>
          <cell r="B19238" t="str">
            <v>LED PCB CONNECTOR FOR ML010G</v>
          </cell>
        </row>
        <row r="19239">
          <cell r="A19239" t="str">
            <v>QY00000108</v>
          </cell>
          <cell r="B19239" t="str">
            <v>LEFT CASE FOR ML010G</v>
          </cell>
        </row>
        <row r="19240">
          <cell r="A19240" t="str">
            <v>QY00000111</v>
          </cell>
          <cell r="B19240" t="str">
            <v>SWITCH PCB BOARD FOR ML010G</v>
          </cell>
        </row>
        <row r="19241">
          <cell r="A19241" t="str">
            <v>QY00000113</v>
          </cell>
          <cell r="B19241" t="str">
            <v>SWITCH PCB BOARD BASE FOR ML010G</v>
          </cell>
        </row>
        <row r="19242">
          <cell r="A19242" t="str">
            <v>QY00000114</v>
          </cell>
          <cell r="B19242" t="str">
            <v>SWITCH COVER FOR ML010G</v>
          </cell>
        </row>
        <row r="19243">
          <cell r="A19243" t="str">
            <v>QY00000115</v>
          </cell>
          <cell r="B19243" t="str">
            <v>PIN FOR ML010G</v>
          </cell>
        </row>
        <row r="19244">
          <cell r="A19244" t="str">
            <v>QY00000116</v>
          </cell>
          <cell r="B19244" t="str">
            <v>LXT DOOR FOR ML010G</v>
          </cell>
        </row>
        <row r="19245">
          <cell r="A19245" t="str">
            <v>QY00000118</v>
          </cell>
          <cell r="B19245" t="str">
            <v>XGT DOOR FOR ML010G</v>
          </cell>
        </row>
        <row r="19246">
          <cell r="A19246" t="str">
            <v>QY00000119</v>
          </cell>
          <cell r="B19246" t="str">
            <v>BATTERY BOX BOTTOM FOR ML010G</v>
          </cell>
        </row>
        <row r="19247">
          <cell r="A19247" t="str">
            <v>QY00000121</v>
          </cell>
          <cell r="B19247" t="str">
            <v>CABLE FOR ML010G</v>
          </cell>
        </row>
        <row r="19248">
          <cell r="A19248" t="str">
            <v>QY00000123</v>
          </cell>
          <cell r="B19248" t="str">
            <v>XGT BATTERY HOLDER FOR ML010G</v>
          </cell>
        </row>
        <row r="19249">
          <cell r="A19249" t="str">
            <v>QY00000127</v>
          </cell>
          <cell r="B19249" t="str">
            <v>MAIN PCB BOARD FOR ML010G</v>
          </cell>
        </row>
        <row r="19250">
          <cell r="A19250" t="str">
            <v>QY00000129</v>
          </cell>
          <cell r="B19250" t="str">
            <v>AC INPUT SOCKET COVER FOR ML010G</v>
          </cell>
        </row>
        <row r="19251">
          <cell r="A19251" t="str">
            <v>QY00000130</v>
          </cell>
          <cell r="B19251" t="str">
            <v>AC INPUT SOCKET CASE FOR ML010G</v>
          </cell>
        </row>
        <row r="19252">
          <cell r="A19252" t="str">
            <v>QY00000135</v>
          </cell>
          <cell r="B19252" t="str">
            <v>AC OUTPUT SOCKET COVER FOR ML010G</v>
          </cell>
        </row>
        <row r="19253">
          <cell r="A19253" t="str">
            <v>QY00000155</v>
          </cell>
          <cell r="B19253" t="str">
            <v>WEIGHT FOR ML010G</v>
          </cell>
        </row>
        <row r="19254">
          <cell r="A19254" t="str">
            <v>QY00000156</v>
          </cell>
          <cell r="B19254" t="str">
            <v>UNDER COVER FOR ML010G</v>
          </cell>
        </row>
        <row r="19255">
          <cell r="A19255" t="str">
            <v>QY00000157</v>
          </cell>
          <cell r="B19255" t="str">
            <v>PAN HEAD BOLT M5X16</v>
          </cell>
        </row>
        <row r="19256">
          <cell r="A19256" t="str">
            <v>QY00000195</v>
          </cell>
          <cell r="B19256" t="str">
            <v>DC PCB ASSEMBLY FOR BAC01</v>
          </cell>
        </row>
        <row r="19257">
          <cell r="A19257" t="str">
            <v>TC00000001</v>
          </cell>
          <cell r="B19257" t="str">
            <v>FRONT BAR FOR DMR300</v>
          </cell>
        </row>
        <row r="19258">
          <cell r="A19258" t="str">
            <v>TC00000003</v>
          </cell>
          <cell r="B19258" t="str">
            <v>USB COVER HOLDER FOR DMR300</v>
          </cell>
        </row>
        <row r="19259">
          <cell r="A19259" t="str">
            <v>TC00000004</v>
          </cell>
          <cell r="B19259" t="str">
            <v>USB COVER FOR DMR300</v>
          </cell>
        </row>
        <row r="19260">
          <cell r="A19260" t="str">
            <v>TC00000005</v>
          </cell>
          <cell r="B19260" t="str">
            <v>SCREW M6X45MM</v>
          </cell>
        </row>
        <row r="19261">
          <cell r="A19261" t="str">
            <v>TC00000006</v>
          </cell>
          <cell r="B19261" t="str">
            <v>FRONT CABINET BLUE FOR DMR300</v>
          </cell>
        </row>
        <row r="19262">
          <cell r="A19262" t="str">
            <v>TC00000009</v>
          </cell>
          <cell r="B19262" t="str">
            <v>SCREW M4X15MM FOR DMR300</v>
          </cell>
        </row>
        <row r="19263">
          <cell r="A19263" t="str">
            <v>TC00000010</v>
          </cell>
          <cell r="B19263" t="str">
            <v>WIRE CLAMP FOR DMR300</v>
          </cell>
        </row>
        <row r="19264">
          <cell r="A19264" t="str">
            <v>TC00000012</v>
          </cell>
          <cell r="B19264" t="str">
            <v>VOLUME HOLDER COVER FOR DMR300</v>
          </cell>
        </row>
        <row r="19265">
          <cell r="A19265" t="str">
            <v>TC00000019</v>
          </cell>
          <cell r="B19265" t="str">
            <v>COVER PCB FOR DMR300</v>
          </cell>
        </row>
        <row r="19266">
          <cell r="A19266" t="str">
            <v>TC00000020</v>
          </cell>
          <cell r="B19266" t="str">
            <v>PCBA-DISPLAY FOR DMR300</v>
          </cell>
        </row>
        <row r="19267">
          <cell r="A19267" t="str">
            <v>TC00000027</v>
          </cell>
          <cell r="B19267" t="str">
            <v>SHIELD FOR DMR300</v>
          </cell>
        </row>
        <row r="19268">
          <cell r="A19268" t="str">
            <v>TC00000033</v>
          </cell>
          <cell r="B19268" t="str">
            <v>PCBA-SWITCH FOR DMR300</v>
          </cell>
        </row>
        <row r="19269">
          <cell r="A19269" t="str">
            <v>TC00000038</v>
          </cell>
          <cell r="B19269" t="str">
            <v>BAT SWITCH BUTTON BLUE FOR DMR300</v>
          </cell>
        </row>
        <row r="19270">
          <cell r="A19270" t="str">
            <v>TC00000042</v>
          </cell>
          <cell r="B19270" t="str">
            <v>FRONT INNER CABINET RUBBER FOR DMR300</v>
          </cell>
        </row>
        <row r="19271">
          <cell r="A19271" t="str">
            <v>TC00000047</v>
          </cell>
          <cell r="B19271" t="str">
            <v>SPEAKER RUBBER FOR DMR300</v>
          </cell>
        </row>
        <row r="19272">
          <cell r="A19272" t="str">
            <v>TC00000048</v>
          </cell>
          <cell r="B19272" t="str">
            <v>SPEAKER L FOR DMR300</v>
          </cell>
        </row>
        <row r="19273">
          <cell r="A19273" t="str">
            <v>TC00000049</v>
          </cell>
          <cell r="B19273" t="str">
            <v>SPK COVER FOR DMR300</v>
          </cell>
        </row>
        <row r="19274">
          <cell r="A19274" t="str">
            <v>TC00000050</v>
          </cell>
          <cell r="B19274" t="str">
            <v>SCREW M6X14MM</v>
          </cell>
        </row>
        <row r="19275">
          <cell r="A19275" t="str">
            <v>TC00000051</v>
          </cell>
          <cell r="B19275" t="str">
            <v>SPK SCREW RUBBER FOR DMR300</v>
          </cell>
        </row>
        <row r="19276">
          <cell r="A19276" t="str">
            <v>TC00000053</v>
          </cell>
          <cell r="B19276" t="str">
            <v>FM ANTENNA FOR DMR300</v>
          </cell>
        </row>
        <row r="19277">
          <cell r="A19277" t="str">
            <v>TC00000054</v>
          </cell>
          <cell r="B19277" t="str">
            <v>ANTENNA RUBBER RING FOR DMR300</v>
          </cell>
        </row>
        <row r="19278">
          <cell r="A19278" t="str">
            <v>TC00000058</v>
          </cell>
          <cell r="B19278" t="str">
            <v>BACK CABINET SHAFT FOR DMR300</v>
          </cell>
        </row>
        <row r="19279">
          <cell r="A19279" t="str">
            <v>TC00000060</v>
          </cell>
          <cell r="B19279" t="str">
            <v>SCREW M3X14MM</v>
          </cell>
        </row>
        <row r="19280">
          <cell r="A19280" t="str">
            <v>TC00000064</v>
          </cell>
          <cell r="B19280" t="str">
            <v>BATTERY COVER BLUE FOR DMR300</v>
          </cell>
        </row>
        <row r="19281">
          <cell r="A19281" t="str">
            <v>TC00000066</v>
          </cell>
          <cell r="B19281" t="str">
            <v>SCREW M3X45MM</v>
          </cell>
        </row>
        <row r="19282">
          <cell r="A19282" t="str">
            <v>TC00000068</v>
          </cell>
          <cell r="B19282" t="str">
            <v>SCREW M6X19MM</v>
          </cell>
        </row>
        <row r="19283">
          <cell r="A19283" t="str">
            <v>TC00000069</v>
          </cell>
          <cell r="B19283" t="str">
            <v>HANDLE SPRING FOR DMR300</v>
          </cell>
        </row>
        <row r="19284">
          <cell r="A19284" t="str">
            <v>TC00000070</v>
          </cell>
          <cell r="B19284" t="str">
            <v>HANDLE BALL FOR DMR300</v>
          </cell>
        </row>
        <row r="19285">
          <cell r="A19285" t="str">
            <v>TC00000071</v>
          </cell>
          <cell r="B19285" t="str">
            <v>HANDLE RIGHT PLATE FOR DMR300</v>
          </cell>
        </row>
        <row r="19286">
          <cell r="A19286" t="str">
            <v>TC00000072</v>
          </cell>
          <cell r="B19286" t="str">
            <v>HANDLE LEFT PLATE FOR DMR300</v>
          </cell>
        </row>
        <row r="19287">
          <cell r="A19287" t="str">
            <v>TC00000075</v>
          </cell>
          <cell r="B19287" t="str">
            <v>HANDLE GRIP FOR DMR300</v>
          </cell>
        </row>
        <row r="19288">
          <cell r="A19288" t="str">
            <v>TC00000080</v>
          </cell>
          <cell r="B19288" t="str">
            <v>BOTTLE OPENER BACK COVER BLUE FOR DMR300</v>
          </cell>
        </row>
        <row r="19289">
          <cell r="A19289" t="str">
            <v>TC00000082</v>
          </cell>
          <cell r="B19289" t="str">
            <v>BOTTLE OPENER RUBBER FOR DMR300</v>
          </cell>
        </row>
        <row r="19290">
          <cell r="A19290" t="str">
            <v>TC00000086</v>
          </cell>
          <cell r="B19290" t="str">
            <v>BOTTLE OPENER HOLDER FOR DMR300</v>
          </cell>
        </row>
        <row r="19291">
          <cell r="A19291" t="str">
            <v>TC00000172</v>
          </cell>
          <cell r="B19291" t="str">
            <v>DC JACK PCBA ASSY FOR DMR300</v>
          </cell>
        </row>
        <row r="19292">
          <cell r="A19292" t="str">
            <v>TC00000176</v>
          </cell>
          <cell r="B19292" t="str">
            <v>BACK CABINET ASSY FOR DMR300</v>
          </cell>
        </row>
        <row r="19293">
          <cell r="A19293" t="str">
            <v>TC00000178</v>
          </cell>
          <cell r="B19293" t="str">
            <v>18P FLAT FLEX CABLE 1MM FOR DMR300</v>
          </cell>
        </row>
        <row r="19294">
          <cell r="A19294" t="str">
            <v>TC00000179</v>
          </cell>
          <cell r="B19294" t="str">
            <v>4P WIRE FOR DMR300</v>
          </cell>
        </row>
        <row r="19295">
          <cell r="A19295" t="str">
            <v>TC00000199</v>
          </cell>
          <cell r="B19295" t="str">
            <v>ANTENNA LEAD UNIT FOR DMR300</v>
          </cell>
        </row>
        <row r="19296">
          <cell r="A19296" t="str">
            <v>TC00000200</v>
          </cell>
          <cell r="B19296" t="str">
            <v>BATTERY MINUS PLATE DMR300</v>
          </cell>
        </row>
        <row r="19297">
          <cell r="A19297" t="str">
            <v>TD00000016</v>
          </cell>
          <cell r="B19297" t="str">
            <v>REAR BASE HOUSING FOR ML813</v>
          </cell>
        </row>
        <row r="19298">
          <cell r="A19298" t="str">
            <v>TD00000017</v>
          </cell>
          <cell r="B19298" t="str">
            <v>BASE CABLE COVER FOR ML813</v>
          </cell>
        </row>
        <row r="19299">
          <cell r="A19299" t="str">
            <v>TD00000018</v>
          </cell>
          <cell r="B19299" t="str">
            <v>CABLE CLAMPING BRACKET FOR ML813</v>
          </cell>
        </row>
        <row r="19300">
          <cell r="A19300" t="str">
            <v>TD00000019</v>
          </cell>
          <cell r="B19300" t="str">
            <v>BASE CABLE HOLDER FOR ML813</v>
          </cell>
        </row>
        <row r="19301">
          <cell r="A19301" t="str">
            <v>TD00000020</v>
          </cell>
          <cell r="B19301" t="str">
            <v>FRONT BASE HOUSING FOR ML813</v>
          </cell>
        </row>
        <row r="19302">
          <cell r="A19302" t="str">
            <v>TD00000021</v>
          </cell>
          <cell r="B19302" t="str">
            <v>SECOND POLE SLEEVE RIGHT FOR ML813</v>
          </cell>
        </row>
        <row r="19303">
          <cell r="A19303" t="str">
            <v>TD00000022</v>
          </cell>
          <cell r="B19303" t="str">
            <v>SECOND POLE SLEEVE LEFT FOR ML813</v>
          </cell>
        </row>
        <row r="19304">
          <cell r="A19304" t="str">
            <v>TD00000024</v>
          </cell>
          <cell r="B19304" t="str">
            <v>FIRST POLE SLEEVE FOR ML813</v>
          </cell>
        </row>
        <row r="19305">
          <cell r="A19305" t="str">
            <v>TD00000026</v>
          </cell>
          <cell r="B19305" t="str">
            <v>LEG FOR ML813</v>
          </cell>
        </row>
        <row r="19306">
          <cell r="A19306" t="str">
            <v>TD00000027</v>
          </cell>
          <cell r="B19306" t="str">
            <v>LEG PIN FOR ML813</v>
          </cell>
        </row>
        <row r="19307">
          <cell r="A19307" t="str">
            <v>TD00000028</v>
          </cell>
          <cell r="B19307" t="str">
            <v>CHECK BLOCK FOR ML813</v>
          </cell>
        </row>
        <row r="19308">
          <cell r="A19308" t="str">
            <v>TD00000029</v>
          </cell>
          <cell r="B19308" t="str">
            <v>LINK FOR ML813</v>
          </cell>
        </row>
        <row r="19309">
          <cell r="A19309" t="str">
            <v>TD00000032</v>
          </cell>
          <cell r="B19309" t="str">
            <v>RELEASE BUTTON FOR ML813</v>
          </cell>
        </row>
        <row r="19310">
          <cell r="A19310" t="str">
            <v>TD00000033</v>
          </cell>
          <cell r="B19310" t="str">
            <v>LATCH SPRING FOR ML813</v>
          </cell>
        </row>
        <row r="19311">
          <cell r="A19311" t="str">
            <v>TD00000034</v>
          </cell>
          <cell r="B19311" t="str">
            <v>LATCH FOR ML813</v>
          </cell>
        </row>
        <row r="19312">
          <cell r="A19312" t="str">
            <v>TD00000040</v>
          </cell>
          <cell r="B19312" t="str">
            <v>BATTERY DOOR RELEASE HANDLE FOR ML813</v>
          </cell>
        </row>
        <row r="19313">
          <cell r="A19313" t="str">
            <v>TD00000041</v>
          </cell>
          <cell r="B19313" t="str">
            <v>BATTERY DOOR CLIP FOR ML813</v>
          </cell>
        </row>
        <row r="19314">
          <cell r="A19314" t="str">
            <v>TD00000042</v>
          </cell>
          <cell r="B19314" t="str">
            <v>PUSH PLATE SPRING FOR ML813</v>
          </cell>
        </row>
        <row r="19315">
          <cell r="A19315" t="str">
            <v>TD00000043</v>
          </cell>
          <cell r="B19315" t="str">
            <v>PUSH PLATE FOR ML813</v>
          </cell>
        </row>
        <row r="19316">
          <cell r="A19316" t="str">
            <v>TD00000044</v>
          </cell>
          <cell r="B19316" t="str">
            <v>GASKET FOR ML813</v>
          </cell>
        </row>
        <row r="19317">
          <cell r="A19317" t="str">
            <v>TD00000045</v>
          </cell>
          <cell r="B19317" t="str">
            <v>MAGNET RING FOR ML813</v>
          </cell>
        </row>
        <row r="19318">
          <cell r="A19318" t="str">
            <v>TD00000054</v>
          </cell>
          <cell r="B19318" t="str">
            <v>GASKET FOR ML813 FOR ML813</v>
          </cell>
        </row>
        <row r="19319">
          <cell r="A19319" t="str">
            <v>TD00000055</v>
          </cell>
          <cell r="B19319" t="str">
            <v>TORSIONAL SPRING FOR ML813</v>
          </cell>
        </row>
        <row r="19320">
          <cell r="A19320" t="str">
            <v>TD00000056</v>
          </cell>
          <cell r="B19320" t="str">
            <v>BATTERY COVER FOR ML813</v>
          </cell>
        </row>
        <row r="19321">
          <cell r="A19321" t="str">
            <v>TD00000057</v>
          </cell>
          <cell r="B19321" t="str">
            <v>TORSIONAL SPRING FOR ML813</v>
          </cell>
        </row>
        <row r="19322">
          <cell r="A19322" t="str">
            <v>TD00000059</v>
          </cell>
          <cell r="B19322" t="str">
            <v>KEY PCBA FOR ML813</v>
          </cell>
        </row>
        <row r="19323">
          <cell r="A19323" t="str">
            <v>TD00000060</v>
          </cell>
          <cell r="B19323" t="str">
            <v>POWER KEY FOR ML813</v>
          </cell>
        </row>
        <row r="19324">
          <cell r="A19324" t="str">
            <v>TD00000061</v>
          </cell>
          <cell r="B19324" t="str">
            <v>MODE KEY FOR ML813</v>
          </cell>
        </row>
        <row r="19325">
          <cell r="A19325" t="str">
            <v>TD00000066</v>
          </cell>
          <cell r="B19325" t="str">
            <v>CLAMP RELEASE HANDLE FOR ML813</v>
          </cell>
        </row>
        <row r="19326">
          <cell r="A19326" t="str">
            <v>TD00000072</v>
          </cell>
          <cell r="B19326" t="str">
            <v>NUT M5 FOR ML813</v>
          </cell>
        </row>
        <row r="19327">
          <cell r="A19327" t="str">
            <v>TD00000073</v>
          </cell>
          <cell r="B19327" t="str">
            <v>SECOND POLE COVER FOR ML813</v>
          </cell>
        </row>
        <row r="19328">
          <cell r="A19328" t="str">
            <v>TD00000074</v>
          </cell>
          <cell r="B19328" t="str">
            <v>ROTATING SHAFT COVER R FOR ML813</v>
          </cell>
        </row>
        <row r="19329">
          <cell r="A19329" t="str">
            <v>TD00000075</v>
          </cell>
          <cell r="B19329" t="str">
            <v>ROTATING SHAFT COVER L FOR ML813</v>
          </cell>
        </row>
        <row r="19330">
          <cell r="A19330" t="str">
            <v>TD00000077</v>
          </cell>
          <cell r="B19330" t="str">
            <v>FLAT WASHER FOR ML813</v>
          </cell>
        </row>
        <row r="19331">
          <cell r="A19331" t="str">
            <v>TD00000079</v>
          </cell>
          <cell r="B19331" t="str">
            <v>SQUARE WASHER FOR ML813</v>
          </cell>
        </row>
        <row r="19332">
          <cell r="A19332" t="str">
            <v>TD00000080</v>
          </cell>
          <cell r="B19332" t="str">
            <v>FLAT WASHER FOR ML813</v>
          </cell>
        </row>
        <row r="19333">
          <cell r="A19333" t="str">
            <v>TD00000081</v>
          </cell>
          <cell r="B19333" t="str">
            <v>LAMP ROTATING BASE FOR ML813</v>
          </cell>
        </row>
        <row r="19334">
          <cell r="A19334" t="str">
            <v>TD00000083</v>
          </cell>
          <cell r="B19334" t="str">
            <v>HORIZON HANDLE SUPPORTER FOR ML813</v>
          </cell>
        </row>
        <row r="19335">
          <cell r="A19335" t="str">
            <v>TD00000086</v>
          </cell>
          <cell r="B19335" t="str">
            <v>COILED CABLE FOR ML813</v>
          </cell>
        </row>
        <row r="19336">
          <cell r="A19336" t="str">
            <v>TD00000087</v>
          </cell>
          <cell r="B19336" t="str">
            <v>LAMP REAR HOUSING FOR ML813</v>
          </cell>
        </row>
        <row r="19337">
          <cell r="A19337" t="str">
            <v>TD00000089</v>
          </cell>
          <cell r="B19337" t="str">
            <v>GASKET FOR ML813</v>
          </cell>
        </row>
        <row r="19338">
          <cell r="A19338" t="str">
            <v>TD00000093</v>
          </cell>
          <cell r="B19338" t="str">
            <v>HEATSINK COMMPLETE FOR ML813</v>
          </cell>
        </row>
        <row r="19339">
          <cell r="A19339" t="str">
            <v>TD00000094</v>
          </cell>
          <cell r="B19339" t="str">
            <v>MAIN BOARD ASSY FOR ML813</v>
          </cell>
        </row>
        <row r="19340">
          <cell r="A19340" t="str">
            <v>TD00000095</v>
          </cell>
          <cell r="B19340" t="str">
            <v>COILED CABLE FOR ML814</v>
          </cell>
        </row>
        <row r="19341">
          <cell r="A19341" t="str">
            <v>TD00000097</v>
          </cell>
          <cell r="B19341" t="str">
            <v>GASKET FOR ML814</v>
          </cell>
        </row>
        <row r="19342">
          <cell r="A19342" t="str">
            <v>TD00000098</v>
          </cell>
          <cell r="B19342" t="str">
            <v>CONNECTOR COVER FOR ML814</v>
          </cell>
        </row>
        <row r="19343">
          <cell r="A19343" t="str">
            <v>TD00000106</v>
          </cell>
          <cell r="B19343" t="str">
            <v>LAMP BASE FRONT HOUSING FOR ML814</v>
          </cell>
        </row>
        <row r="19344">
          <cell r="A19344" t="str">
            <v>TD00000107</v>
          </cell>
          <cell r="B19344" t="str">
            <v>LED  ASSEMBLY A FOR ML814</v>
          </cell>
        </row>
        <row r="19345">
          <cell r="A19345" t="str">
            <v>TD00000108</v>
          </cell>
          <cell r="B19345" t="str">
            <v>LED  ASSEMBLY B FOR ML814</v>
          </cell>
        </row>
        <row r="19346">
          <cell r="A19346" t="str">
            <v>TD00000132</v>
          </cell>
          <cell r="B19346" t="str">
            <v>FIRST POLE BUSHING FOR ML813</v>
          </cell>
        </row>
        <row r="19347">
          <cell r="A19347" t="str">
            <v>TD00000133</v>
          </cell>
          <cell r="B19347" t="str">
            <v>SECOND POLE BUSHING FOR ML813</v>
          </cell>
        </row>
        <row r="19348">
          <cell r="A19348" t="str">
            <v>TD00000134</v>
          </cell>
          <cell r="B19348" t="str">
            <v>FIRST POLE CLAMPING BASE FOR ML813</v>
          </cell>
        </row>
        <row r="19349">
          <cell r="A19349" t="str">
            <v>TD00000135</v>
          </cell>
          <cell r="B19349" t="str">
            <v>SECOND POLE CLAMPING BASE FOR ML813</v>
          </cell>
        </row>
        <row r="19350">
          <cell r="A19350" t="str">
            <v>TD00000136</v>
          </cell>
          <cell r="B19350" t="str">
            <v>MACHINE SCREW PM4.0X38 FOR ML813</v>
          </cell>
        </row>
        <row r="19351">
          <cell r="A19351" t="str">
            <v>TD00000137</v>
          </cell>
          <cell r="B19351" t="str">
            <v>NUT M4 FOR ML813</v>
          </cell>
        </row>
        <row r="19352">
          <cell r="A19352" t="str">
            <v>TD00000138</v>
          </cell>
          <cell r="B19352" t="str">
            <v>QUICK RELEASE PIN FOR ML813</v>
          </cell>
        </row>
        <row r="19353">
          <cell r="A19353" t="str">
            <v>TD00000139</v>
          </cell>
          <cell r="B19353" t="str">
            <v>DIE SPRING FOR ML813</v>
          </cell>
        </row>
        <row r="19354">
          <cell r="A19354" t="str">
            <v>TD00000140</v>
          </cell>
          <cell r="B19354" t="str">
            <v>BIG BUSH CLAMPING RING FOR ML813</v>
          </cell>
        </row>
        <row r="19355">
          <cell r="A19355" t="str">
            <v>TD00000141</v>
          </cell>
          <cell r="B19355" t="str">
            <v>SMALL BUSH CLAMPING RING FOR ML813</v>
          </cell>
        </row>
        <row r="19356">
          <cell r="A19356" t="str">
            <v>TD00000150</v>
          </cell>
          <cell r="B19356" t="str">
            <v>LIGHT ASSY FOR ML013G</v>
          </cell>
        </row>
        <row r="19357">
          <cell r="A19357" t="str">
            <v>TD00000153</v>
          </cell>
          <cell r="B19357" t="str">
            <v>CONTROLLER PCB FOR ML013G</v>
          </cell>
        </row>
        <row r="19358">
          <cell r="A19358" t="str">
            <v>TD00000155</v>
          </cell>
          <cell r="B19358" t="str">
            <v>BATTERY TERMINAL HOUSING UPPER FOR ML013</v>
          </cell>
        </row>
        <row r="19359">
          <cell r="A19359" t="str">
            <v>TD00000157</v>
          </cell>
          <cell r="B19359" t="str">
            <v>BATTERY TERMINAL ASSY XGT FOR ML013G</v>
          </cell>
        </row>
        <row r="19360">
          <cell r="A19360" t="str">
            <v>TD00000168</v>
          </cell>
          <cell r="B19360" t="str">
            <v>TAPPING SCREW 3X12 FOR DML819</v>
          </cell>
        </row>
        <row r="19361">
          <cell r="A19361" t="str">
            <v>TD00000178</v>
          </cell>
          <cell r="B19361" t="str">
            <v>PCB HOUSING FOR DML819</v>
          </cell>
        </row>
        <row r="19362">
          <cell r="A19362" t="str">
            <v>TD00000179</v>
          </cell>
          <cell r="B19362" t="str">
            <v>CONTROLLER PCB FOR DML819</v>
          </cell>
        </row>
        <row r="19363">
          <cell r="A19363" t="str">
            <v>TD00000180</v>
          </cell>
          <cell r="B19363" t="str">
            <v>WATERPROOF RING FOR DML819</v>
          </cell>
        </row>
        <row r="19364">
          <cell r="A19364" t="str">
            <v>TD00000183</v>
          </cell>
          <cell r="B19364" t="str">
            <v>TAPPING SCREW 3X9 FOR DML819</v>
          </cell>
        </row>
        <row r="19365">
          <cell r="A19365" t="str">
            <v>TD00000184</v>
          </cell>
          <cell r="B19365" t="str">
            <v>HANDLE FOR DML819</v>
          </cell>
        </row>
        <row r="19366">
          <cell r="A19366" t="str">
            <v>TD00000185</v>
          </cell>
          <cell r="B19366" t="str">
            <v>SWITCH COVER FOR DML819</v>
          </cell>
        </row>
        <row r="19367">
          <cell r="A19367" t="str">
            <v>TD00000186</v>
          </cell>
          <cell r="B19367" t="str">
            <v>TAPPING SCREW 2X6 FOR DML819</v>
          </cell>
        </row>
        <row r="19368">
          <cell r="A19368" t="str">
            <v>TD00000187</v>
          </cell>
          <cell r="B19368" t="str">
            <v>SWITCH PCB FOR DML819</v>
          </cell>
        </row>
        <row r="19369">
          <cell r="A19369" t="str">
            <v>TD00000188</v>
          </cell>
          <cell r="B19369" t="str">
            <v>SWITCH HOUSING FOR DML819</v>
          </cell>
        </row>
        <row r="19370">
          <cell r="A19370" t="str">
            <v>TD00000189</v>
          </cell>
          <cell r="B19370" t="str">
            <v>RUBBER SLEEVE FOR DML819</v>
          </cell>
        </row>
        <row r="19371">
          <cell r="A19371" t="str">
            <v>TD00000190</v>
          </cell>
          <cell r="B19371" t="str">
            <v>TAPPING SCREW 3X20 FOR DML819</v>
          </cell>
        </row>
        <row r="19372">
          <cell r="A19372" t="str">
            <v>TD00000192</v>
          </cell>
          <cell r="B19372" t="str">
            <v>BATTERY TERMINAL HOUSING UPP FOR DML819</v>
          </cell>
        </row>
        <row r="19373">
          <cell r="A19373" t="str">
            <v>TD00000193</v>
          </cell>
          <cell r="B19373" t="str">
            <v>BATTERY TERMINAL ASSY FOR DML819</v>
          </cell>
        </row>
        <row r="19374">
          <cell r="A19374" t="str">
            <v>TD00000195</v>
          </cell>
          <cell r="B19374" t="str">
            <v>MAGNET FIX PLATE FOR DML819</v>
          </cell>
        </row>
        <row r="19375">
          <cell r="A19375" t="str">
            <v>TD00000196</v>
          </cell>
          <cell r="B19375" t="str">
            <v>SPONGE SHEET FOR DML819</v>
          </cell>
        </row>
        <row r="19376">
          <cell r="A19376" t="str">
            <v>TD00000197</v>
          </cell>
          <cell r="B19376" t="str">
            <v>FIXED MAGNET FOR DML819</v>
          </cell>
        </row>
        <row r="19377">
          <cell r="A19377" t="str">
            <v>TD00000198</v>
          </cell>
          <cell r="B19377" t="str">
            <v>YOKE PLATE FOR DML819</v>
          </cell>
        </row>
        <row r="19378">
          <cell r="A19378" t="str">
            <v>TD00000199</v>
          </cell>
          <cell r="B19378" t="str">
            <v>HOOK HOLDER BLOCK FOR DML819</v>
          </cell>
        </row>
        <row r="19379">
          <cell r="A19379" t="str">
            <v>TD00000200</v>
          </cell>
          <cell r="B19379" t="str">
            <v>BATTERY TERMINAL HOUSING LOWER DML819</v>
          </cell>
        </row>
        <row r="19380">
          <cell r="A19380" t="str">
            <v>TD00000201</v>
          </cell>
          <cell r="B19380" t="str">
            <v>RETAINING RUBBER RING HOOK FOR DML819</v>
          </cell>
        </row>
        <row r="19381">
          <cell r="A19381" t="str">
            <v>TD00000202</v>
          </cell>
          <cell r="B19381" t="str">
            <v>HOOK FOR DML819</v>
          </cell>
        </row>
        <row r="19382">
          <cell r="A19382" t="str">
            <v>TD00000203</v>
          </cell>
          <cell r="B19382" t="str">
            <v>RUBBER FEET FOR DML819</v>
          </cell>
        </row>
        <row r="19383">
          <cell r="A19383" t="str">
            <v>TD00000207</v>
          </cell>
          <cell r="B19383" t="str">
            <v>REAR PCB HOUSING FOR DML819</v>
          </cell>
        </row>
        <row r="19384">
          <cell r="A19384" t="str">
            <v>TD00000217</v>
          </cell>
          <cell r="B19384" t="str">
            <v>LIGHT ASSY FOR DML819</v>
          </cell>
        </row>
        <row r="19385">
          <cell r="A19385" t="str">
            <v>TE00000041</v>
          </cell>
          <cell r="B19385" t="str">
            <v>MOTOR FOR DCF201</v>
          </cell>
        </row>
        <row r="19386">
          <cell r="A19386" t="str">
            <v>TE00000042</v>
          </cell>
          <cell r="B19386" t="str">
            <v>TIME PCB BOARD</v>
          </cell>
        </row>
        <row r="19387">
          <cell r="A19387" t="str">
            <v>TE00000043</v>
          </cell>
          <cell r="B19387" t="str">
            <v>SWITCH PCB TIME FOR DCF201</v>
          </cell>
        </row>
        <row r="19388">
          <cell r="A19388" t="str">
            <v>TE00000047</v>
          </cell>
          <cell r="B19388" t="str">
            <v>FRONT GUARD</v>
          </cell>
        </row>
        <row r="19389">
          <cell r="A19389" t="str">
            <v>TE00000052</v>
          </cell>
          <cell r="B19389" t="str">
            <v>FAN BLADE FOR CF300D</v>
          </cell>
        </row>
        <row r="19390">
          <cell r="A19390" t="str">
            <v>TE00000058</v>
          </cell>
          <cell r="B19390" t="str">
            <v>REAR GUARD</v>
          </cell>
        </row>
        <row r="19391">
          <cell r="A19391" t="str">
            <v>TE00000067</v>
          </cell>
          <cell r="B19391" t="str">
            <v>SWITCH PANEL FOR DCF300</v>
          </cell>
        </row>
        <row r="19392">
          <cell r="A19392" t="str">
            <v>TE00000069</v>
          </cell>
          <cell r="B19392" t="str">
            <v>LOCKNUT M10</v>
          </cell>
        </row>
        <row r="19393">
          <cell r="A19393" t="str">
            <v>TE00000158</v>
          </cell>
          <cell r="B19393" t="str">
            <v>COLOR BOX</v>
          </cell>
        </row>
        <row r="19394">
          <cell r="A19394" t="str">
            <v>TE00000178</v>
          </cell>
          <cell r="B19394" t="str">
            <v>BACK COVE BODY*ELECT WIRE L FOR CF100D</v>
          </cell>
        </row>
        <row r="19395">
          <cell r="A19395" t="str">
            <v>TE00000179</v>
          </cell>
          <cell r="B19395" t="str">
            <v>THE BATTERY HOUSING(L/ R) FOR CF100D</v>
          </cell>
        </row>
        <row r="19396">
          <cell r="A19396" t="str">
            <v>TE00000180</v>
          </cell>
          <cell r="B19396" t="str">
            <v>UP/LOW INSERT OF BTM (SET) FOR CF100D</v>
          </cell>
        </row>
        <row r="19397">
          <cell r="A19397" t="str">
            <v>TE00000183</v>
          </cell>
          <cell r="B19397" t="str">
            <v>UP COVER OF THE BASE FOR CF100D</v>
          </cell>
        </row>
        <row r="19398">
          <cell r="A19398" t="str">
            <v>TE00000184</v>
          </cell>
          <cell r="B19398" t="str">
            <v>LOWER COVER OF THE BASE FOR CF100D</v>
          </cell>
        </row>
        <row r="19399">
          <cell r="A19399" t="str">
            <v>TE00000185</v>
          </cell>
          <cell r="B19399" t="str">
            <v>HOOK&amp;HANDLE FOR CF100D</v>
          </cell>
        </row>
        <row r="19400">
          <cell r="A19400" t="str">
            <v>TE00000188</v>
          </cell>
          <cell r="B19400" t="str">
            <v>LEAD WITH INSERTING PIECE FOR CF100D</v>
          </cell>
        </row>
        <row r="19401">
          <cell r="A19401" t="str">
            <v>TE00000192</v>
          </cell>
          <cell r="B19401" t="str">
            <v>CHARGING SOCKET PLUG FOR CF100D</v>
          </cell>
        </row>
        <row r="19402">
          <cell r="A19402" t="str">
            <v>TE00000193</v>
          </cell>
          <cell r="B19402" t="str">
            <v>IRON PARTS FOR SUPPORT FOR CF100D</v>
          </cell>
        </row>
        <row r="19403">
          <cell r="A19403" t="str">
            <v>TE00000196</v>
          </cell>
          <cell r="B19403" t="str">
            <v>FIXED PART OF DC BASE FOR CF100D</v>
          </cell>
        </row>
        <row r="19404">
          <cell r="A19404" t="str">
            <v>TE00000197</v>
          </cell>
          <cell r="B19404" t="str">
            <v>SPRING1 FOR CF100D</v>
          </cell>
        </row>
        <row r="19405">
          <cell r="A19405" t="str">
            <v>TE00000198</v>
          </cell>
          <cell r="B19405" t="str">
            <v>SPRING2 FOR CF100D</v>
          </cell>
        </row>
        <row r="19406">
          <cell r="A19406" t="str">
            <v>TE00000203</v>
          </cell>
          <cell r="B19406" t="str">
            <v>SELF-TAPPING SCREW 2.5X8 FOR CF100D</v>
          </cell>
        </row>
        <row r="19407">
          <cell r="A19407" t="str">
            <v>TE00000205</v>
          </cell>
          <cell r="B19407" t="str">
            <v>CROSS BELT PAD SCREW 4X10 FOR CF100D</v>
          </cell>
        </row>
        <row r="19408">
          <cell r="A19408" t="str">
            <v>TE00000206</v>
          </cell>
          <cell r="B19408" t="str">
            <v>P.H. SCREW M3X5 FOR CF100D</v>
          </cell>
        </row>
        <row r="19409">
          <cell r="A19409" t="str">
            <v>TE00000248</v>
          </cell>
          <cell r="B19409" t="str">
            <v>FRONT COVER OF THE BODY</v>
          </cell>
        </row>
        <row r="19410">
          <cell r="A19410" t="str">
            <v>TE00000255</v>
          </cell>
          <cell r="B19410" t="str">
            <v>LOWER COVER OF THE BASE</v>
          </cell>
        </row>
        <row r="19411">
          <cell r="A19411" t="str">
            <v>TE00000256</v>
          </cell>
          <cell r="B19411" t="str">
            <v>CROSS SELFTAPSCREW ROUNDHEAD</v>
          </cell>
        </row>
        <row r="19412">
          <cell r="A19412" t="str">
            <v>TE00000259</v>
          </cell>
          <cell r="B19412" t="str">
            <v>FRONT COVER OF THE STAND</v>
          </cell>
        </row>
        <row r="19413">
          <cell r="A19413" t="str">
            <v>TE00000261</v>
          </cell>
          <cell r="B19413" t="str">
            <v>BACK COVER OF THE SUPPORT</v>
          </cell>
        </row>
        <row r="19414">
          <cell r="A19414" t="str">
            <v>TE00000263</v>
          </cell>
          <cell r="B19414" t="str">
            <v>CLAMP PART OF BATTERY TOUCH</v>
          </cell>
        </row>
        <row r="19415">
          <cell r="A19415" t="str">
            <v>TE00000264</v>
          </cell>
          <cell r="B19415" t="str">
            <v>THE BATTERY HOUSING FOR DCF102</v>
          </cell>
        </row>
        <row r="19416">
          <cell r="A19416" t="str">
            <v>TE00000265</v>
          </cell>
          <cell r="B19416" t="str">
            <v>HOOK&amp;HANDLE</v>
          </cell>
        </row>
        <row r="19417">
          <cell r="A19417" t="str">
            <v>TE00000267</v>
          </cell>
          <cell r="B19417" t="str">
            <v>SPRING (LARGE)</v>
          </cell>
        </row>
        <row r="19418">
          <cell r="A19418" t="str">
            <v>TE00000269</v>
          </cell>
          <cell r="B19418" t="str">
            <v>HEAD-LOCK BUTTON</v>
          </cell>
        </row>
        <row r="19419">
          <cell r="A19419" t="str">
            <v>TE00000270</v>
          </cell>
          <cell r="B19419" t="str">
            <v>SPRING (MIDDLE)</v>
          </cell>
        </row>
        <row r="19420">
          <cell r="A19420" t="str">
            <v>TE00000274</v>
          </cell>
          <cell r="B19420" t="str">
            <v>SHAKE HEAD-POM 1</v>
          </cell>
        </row>
        <row r="19421">
          <cell r="A19421" t="str">
            <v>TE00000277</v>
          </cell>
          <cell r="B19421" t="str">
            <v>SHAKE HEAD-CONNECTION IRON</v>
          </cell>
        </row>
        <row r="19422">
          <cell r="A19422" t="str">
            <v>TE00000278</v>
          </cell>
          <cell r="B19422" t="str">
            <v>LOWER COVER OF THE BASE</v>
          </cell>
        </row>
        <row r="19423">
          <cell r="A19423" t="str">
            <v>TE00000279</v>
          </cell>
          <cell r="B19423" t="str">
            <v>CROSS HEAD SELFTAP SCREWROUND</v>
          </cell>
        </row>
        <row r="19424">
          <cell r="A19424" t="str">
            <v>TE00000280</v>
          </cell>
          <cell r="B19424" t="str">
            <v>SUB MOTOR FOR DCF102/CF101D</v>
          </cell>
        </row>
        <row r="19425">
          <cell r="A19425" t="str">
            <v>TE00000281</v>
          </cell>
          <cell r="B19425" t="str">
            <v>NUT M3</v>
          </cell>
        </row>
        <row r="19426">
          <cell r="A19426" t="str">
            <v>TE00000282</v>
          </cell>
          <cell r="B19426" t="str">
            <v>SHAKE HEAD-POM CONNECT PARTS2</v>
          </cell>
        </row>
        <row r="19427">
          <cell r="A19427" t="str">
            <v>TE00000283</v>
          </cell>
          <cell r="B19427" t="str">
            <v>FIXED PART OF DC BASE</v>
          </cell>
        </row>
        <row r="19428">
          <cell r="A19428" t="str">
            <v>TE00000328</v>
          </cell>
          <cell r="B19428" t="str">
            <v>SPRING -FIXED BLOCK</v>
          </cell>
        </row>
        <row r="19429">
          <cell r="A19429" t="str">
            <v>TE00000329</v>
          </cell>
          <cell r="B19429" t="str">
            <v>SWITCH FOR DMP180/MP100D</v>
          </cell>
        </row>
        <row r="19430">
          <cell r="A19430" t="str">
            <v>TE00000336</v>
          </cell>
          <cell r="B19430" t="str">
            <v>PCB</v>
          </cell>
        </row>
        <row r="19431">
          <cell r="A19431" t="str">
            <v>TE00000337</v>
          </cell>
          <cell r="B19431" t="str">
            <v>BATTERY TERMINAL</v>
          </cell>
        </row>
        <row r="19432">
          <cell r="A19432" t="str">
            <v>TE00000338</v>
          </cell>
          <cell r="B19432" t="str">
            <v>MAT</v>
          </cell>
        </row>
        <row r="19433">
          <cell r="A19433" t="str">
            <v>TE00000341</v>
          </cell>
          <cell r="B19433" t="str">
            <v>POWER ON/OFF</v>
          </cell>
        </row>
        <row r="19434">
          <cell r="A19434" t="str">
            <v>TE00000343</v>
          </cell>
          <cell r="B19434" t="str">
            <v>THERMAL PROTERCTOR</v>
          </cell>
        </row>
        <row r="19435">
          <cell r="A19435" t="str">
            <v>TE00000345</v>
          </cell>
          <cell r="B19435" t="str">
            <v>AIR PIPE ASSEMBLY(6MM) FOR DMP180</v>
          </cell>
        </row>
        <row r="19436">
          <cell r="A19436" t="str">
            <v>TE00000353</v>
          </cell>
          <cell r="B19436" t="str">
            <v>COLOR BOX</v>
          </cell>
        </row>
        <row r="19437">
          <cell r="A19437" t="str">
            <v>TE00000371</v>
          </cell>
          <cell r="B19437" t="str">
            <v>FRONT COVER OF BODY</v>
          </cell>
        </row>
        <row r="19438">
          <cell r="A19438" t="str">
            <v>TE00000372</v>
          </cell>
          <cell r="B19438" t="str">
            <v>RELEASE BUTTON FOR DCF202</v>
          </cell>
        </row>
        <row r="19439">
          <cell r="A19439" t="str">
            <v>TE00000373</v>
          </cell>
          <cell r="B19439" t="str">
            <v>CIRCLIP</v>
          </cell>
        </row>
        <row r="19440">
          <cell r="A19440" t="str">
            <v>TE00000374</v>
          </cell>
          <cell r="B19440" t="str">
            <v>FAN BLADE</v>
          </cell>
        </row>
        <row r="19441">
          <cell r="A19441" t="str">
            <v>TE00000376</v>
          </cell>
          <cell r="B19441" t="str">
            <v>FRONT AND REAR SHELL HOOK</v>
          </cell>
        </row>
        <row r="19442">
          <cell r="A19442" t="str">
            <v>TE00000381</v>
          </cell>
          <cell r="B19442" t="str">
            <v>BACK COVER OF SUPPORT(L+R)</v>
          </cell>
        </row>
        <row r="19443">
          <cell r="A19443" t="str">
            <v>TE00000386</v>
          </cell>
          <cell r="B19443" t="str">
            <v>SUB MOTOR ASSY FOR CF001G/DCF203</v>
          </cell>
        </row>
        <row r="19444">
          <cell r="A19444" t="str">
            <v>TE00000388</v>
          </cell>
          <cell r="B19444" t="str">
            <v>SCREW 3*10</v>
          </cell>
        </row>
        <row r="19445">
          <cell r="A19445" t="str">
            <v>TE00000389</v>
          </cell>
          <cell r="B19445" t="str">
            <v>ADAPTOR PLATE</v>
          </cell>
        </row>
        <row r="19446">
          <cell r="A19446" t="str">
            <v>TE00000392</v>
          </cell>
          <cell r="B19446" t="str">
            <v>LOWER COVER OF BASE</v>
          </cell>
        </row>
        <row r="19447">
          <cell r="A19447" t="str">
            <v>TE00000407</v>
          </cell>
          <cell r="B19447" t="str">
            <v>CABLE TIE</v>
          </cell>
        </row>
        <row r="19448">
          <cell r="A19448" t="str">
            <v>TE00000408</v>
          </cell>
          <cell r="B19448" t="str">
            <v>WASHER</v>
          </cell>
        </row>
        <row r="19449">
          <cell r="A19449" t="str">
            <v>TE00000417</v>
          </cell>
          <cell r="B19449" t="str">
            <v>SUB MOTOR WITH WIRE FOR CF102D</v>
          </cell>
        </row>
        <row r="19450">
          <cell r="A19450" t="str">
            <v>TE00000422</v>
          </cell>
          <cell r="B19450" t="str">
            <v>FIXED BRACKET</v>
          </cell>
        </row>
        <row r="19451">
          <cell r="A19451" t="str">
            <v>TE00000423</v>
          </cell>
          <cell r="B19451" t="str">
            <v>PCB</v>
          </cell>
        </row>
        <row r="19452">
          <cell r="A19452" t="str">
            <v>TE00000445</v>
          </cell>
          <cell r="B19452" t="str">
            <v>FRONT COVER OF THE BODY</v>
          </cell>
        </row>
        <row r="19453">
          <cell r="A19453" t="str">
            <v>TE00000449</v>
          </cell>
          <cell r="B19453" t="str">
            <v>ASSEMBLY UPPER COVER OF BASE</v>
          </cell>
        </row>
        <row r="19454">
          <cell r="A19454" t="str">
            <v>TE00000451</v>
          </cell>
          <cell r="B19454" t="str">
            <v>CLAMP PART OF BATTERY TOUCH</v>
          </cell>
        </row>
        <row r="19455">
          <cell r="A19455" t="str">
            <v>TE00000452</v>
          </cell>
          <cell r="B19455" t="str">
            <v>TERMINAL</v>
          </cell>
        </row>
        <row r="19456">
          <cell r="A19456" t="str">
            <v>TE00000454</v>
          </cell>
          <cell r="B19456" t="str">
            <v>LOWER COVER OF THE BASE</v>
          </cell>
        </row>
        <row r="19457">
          <cell r="A19457" t="str">
            <v>TE00000464</v>
          </cell>
          <cell r="B19457" t="str">
            <v>PERFORATED CABLE TIE</v>
          </cell>
        </row>
        <row r="19458">
          <cell r="A19458" t="str">
            <v>TE00000475</v>
          </cell>
          <cell r="B19458" t="str">
            <v>PCB FOR CF300D</v>
          </cell>
        </row>
        <row r="19459">
          <cell r="A19459" t="str">
            <v>TE00000476</v>
          </cell>
          <cell r="B19459" t="str">
            <v>PCBA</v>
          </cell>
        </row>
        <row r="19460">
          <cell r="A19460" t="str">
            <v>TE00000485</v>
          </cell>
          <cell r="B19460" t="str">
            <v>SWITCH TRIGGER FOR MP100D</v>
          </cell>
        </row>
        <row r="19461">
          <cell r="A19461" t="str">
            <v>TE00000522</v>
          </cell>
          <cell r="B19461" t="str">
            <v>FRONT COVER OF THE BODY FOR DCF301</v>
          </cell>
        </row>
        <row r="19462">
          <cell r="A19462" t="str">
            <v>TE00000523</v>
          </cell>
          <cell r="B19462" t="str">
            <v>BLADE LOCK FOR DCF301</v>
          </cell>
        </row>
        <row r="19463">
          <cell r="A19463" t="str">
            <v>TE00000530</v>
          </cell>
          <cell r="B19463" t="str">
            <v>BEAD WIRE FOR DCF301</v>
          </cell>
        </row>
        <row r="19464">
          <cell r="A19464" t="str">
            <v>TE00000531</v>
          </cell>
          <cell r="B19464" t="str">
            <v>MOTOR REAR COVER FOR DCF301</v>
          </cell>
        </row>
        <row r="19465">
          <cell r="A19465" t="str">
            <v>TE00000535</v>
          </cell>
          <cell r="B19465" t="str">
            <v>PCB FOR DCF301</v>
          </cell>
        </row>
        <row r="19466">
          <cell r="A19466" t="str">
            <v>TE00000536</v>
          </cell>
          <cell r="B19466" t="str">
            <v>BATTERY HOUSING(LEFTRIGHT) FOR DCF301</v>
          </cell>
        </row>
        <row r="19467">
          <cell r="A19467" t="str">
            <v>TE00000537</v>
          </cell>
          <cell r="B19467" t="str">
            <v>WIRE SHEATH RUBBER FOR DCF301</v>
          </cell>
        </row>
        <row r="19468">
          <cell r="A19468" t="str">
            <v>TE00000538</v>
          </cell>
          <cell r="B19468" t="str">
            <v>SCREW M4X8</v>
          </cell>
        </row>
        <row r="19469">
          <cell r="A19469" t="str">
            <v>TE00000540</v>
          </cell>
          <cell r="B19469" t="str">
            <v>ALUMINUM SUPPORT FOOT FOR DCF301</v>
          </cell>
        </row>
        <row r="19470">
          <cell r="A19470" t="str">
            <v>TE00000541</v>
          </cell>
          <cell r="B19470" t="str">
            <v>FOOT (UPPER SHELL) FOR DCF301</v>
          </cell>
        </row>
        <row r="19471">
          <cell r="A19471" t="str">
            <v>TE00000543</v>
          </cell>
          <cell r="B19471" t="str">
            <v>CROSS BELT PAD SCREWS M3X10 FOR DCF301</v>
          </cell>
        </row>
        <row r="19472">
          <cell r="A19472" t="str">
            <v>TE00000548</v>
          </cell>
          <cell r="B19472" t="str">
            <v>CHARGING SOCKET PLUG FOR DCF301</v>
          </cell>
        </row>
        <row r="19473">
          <cell r="A19473" t="str">
            <v>TE00000549</v>
          </cell>
          <cell r="B19473" t="str">
            <v>DC CHARGE BASE+WIRE FOR DCF301</v>
          </cell>
        </row>
        <row r="19474">
          <cell r="A19474" t="str">
            <v>TE00000550</v>
          </cell>
          <cell r="B19474" t="str">
            <v>ADAPTOR PLATE FOR DCF301</v>
          </cell>
        </row>
        <row r="19475">
          <cell r="A19475" t="str">
            <v>TE00000551</v>
          </cell>
          <cell r="B19475" t="str">
            <v>SHAKE HEAD-CONNECTION IRON FOR DCF301</v>
          </cell>
        </row>
        <row r="19476">
          <cell r="A19476" t="str">
            <v>TE00000555</v>
          </cell>
          <cell r="B19476" t="str">
            <v>BL SOCKET CONNECTION WIRE FOR DCF301</v>
          </cell>
        </row>
        <row r="19477">
          <cell r="A19477" t="str">
            <v>TE00000558</v>
          </cell>
          <cell r="B19477" t="str">
            <v>CIRCLIP FOR DCF301</v>
          </cell>
        </row>
        <row r="19478">
          <cell r="A19478" t="str">
            <v>TE00000559</v>
          </cell>
          <cell r="B19478" t="str">
            <v>BACK COVER OF BODY BEAD WIRE FOR DCF301</v>
          </cell>
        </row>
        <row r="19479">
          <cell r="A19479" t="str">
            <v>TE00000561</v>
          </cell>
          <cell r="B19479" t="str">
            <v>SHAKE HEAD ELECTRIC ASSEMBLY FOR CF002G</v>
          </cell>
        </row>
        <row r="19480">
          <cell r="A19480" t="str">
            <v>TE00000563</v>
          </cell>
          <cell r="B19480" t="str">
            <v>COLOR CARTON FOR DCF301</v>
          </cell>
        </row>
        <row r="19481">
          <cell r="A19481" t="str">
            <v>TE00000573</v>
          </cell>
          <cell r="B19481" t="str">
            <v>FRONT COVER OF THE BODY FOR CF002G</v>
          </cell>
        </row>
        <row r="19482">
          <cell r="A19482" t="str">
            <v>TE00000575</v>
          </cell>
          <cell r="B19482" t="str">
            <v>BATTERY HOUSING(LEFTRIGHT) FOR CF002G</v>
          </cell>
        </row>
        <row r="19483">
          <cell r="A19483" t="str">
            <v>TE00000576</v>
          </cell>
          <cell r="B19483" t="str">
            <v>ALUMINUM SUPPORT FOOT  FOR CF002G</v>
          </cell>
        </row>
        <row r="19484">
          <cell r="A19484" t="str">
            <v>TE00000592</v>
          </cell>
          <cell r="B19484" t="str">
            <v>BALL ADAPTER FOR MP/DMP</v>
          </cell>
        </row>
        <row r="19485">
          <cell r="A19485" t="str">
            <v>TE00000595</v>
          </cell>
          <cell r="B19485" t="str">
            <v>INNER PAD FOR DMP181</v>
          </cell>
        </row>
        <row r="19486">
          <cell r="A19486" t="str">
            <v>TE00000597</v>
          </cell>
          <cell r="B19486" t="str">
            <v>BRITISH ADAPTER FOR DMP181</v>
          </cell>
        </row>
        <row r="19487">
          <cell r="A19487" t="str">
            <v>TE00000600</v>
          </cell>
          <cell r="B19487" t="str">
            <v>RELEASE VAVLE BUTTON FOR MP001G</v>
          </cell>
        </row>
        <row r="19488">
          <cell r="A19488" t="str">
            <v>TE00000601</v>
          </cell>
          <cell r="B19488" t="str">
            <v>SWITCH  FOR MP001G</v>
          </cell>
        </row>
        <row r="19489">
          <cell r="A19489" t="str">
            <v>TE00000602</v>
          </cell>
          <cell r="B19489" t="str">
            <v>STRIP PLATE FOR DMP181</v>
          </cell>
        </row>
        <row r="19490">
          <cell r="A19490" t="str">
            <v>TE00000604</v>
          </cell>
          <cell r="B19490" t="str">
            <v>THREAD PLUG FOR DMP181</v>
          </cell>
        </row>
        <row r="19491">
          <cell r="A19491" t="str">
            <v>TE00000607</v>
          </cell>
          <cell r="B19491" t="str">
            <v>THERMAL PROTERCTOR FOR DMP181</v>
          </cell>
        </row>
        <row r="19492">
          <cell r="A19492" t="str">
            <v>TE00000608</v>
          </cell>
          <cell r="B19492" t="str">
            <v>POWER ON/OFF FOR DMP181</v>
          </cell>
        </row>
        <row r="19493">
          <cell r="A19493" t="str">
            <v>TE00000609</v>
          </cell>
          <cell r="B19493" t="str">
            <v>MAT FOR MP001G</v>
          </cell>
        </row>
        <row r="19494">
          <cell r="A19494" t="str">
            <v>TE00000610</v>
          </cell>
          <cell r="B19494" t="str">
            <v>LED PCB FOR DMP181</v>
          </cell>
        </row>
        <row r="19495">
          <cell r="A19495" t="str">
            <v>TE00000616</v>
          </cell>
          <cell r="B19495" t="str">
            <v>MAIN CONTROL BOARD FOR DMP181</v>
          </cell>
        </row>
        <row r="19496">
          <cell r="A19496" t="str">
            <v>TE00000625</v>
          </cell>
          <cell r="B19496" t="str">
            <v>CYLINDER COMPLETE FOR MP001G</v>
          </cell>
        </row>
        <row r="19497">
          <cell r="A19497" t="str">
            <v>TE00000630</v>
          </cell>
          <cell r="B19497" t="str">
            <v>DIGITAL DISPLAY FOR DMP180</v>
          </cell>
        </row>
        <row r="19498">
          <cell r="A19498" t="str">
            <v>TE00000632</v>
          </cell>
          <cell r="B19498" t="str">
            <v>UPPER COVER BASE FOR DCF301</v>
          </cell>
        </row>
        <row r="19499">
          <cell r="A19499" t="str">
            <v>TE00000634</v>
          </cell>
          <cell r="B19499" t="str">
            <v>UPPER COVER BASE FOR CF002G</v>
          </cell>
        </row>
        <row r="19500">
          <cell r="A19500" t="str">
            <v>TE00000641</v>
          </cell>
          <cell r="B19500" t="str">
            <v>DC MOTOR ASSEMBLY FOR DMP180</v>
          </cell>
        </row>
        <row r="19501">
          <cell r="A19501" t="str">
            <v>TE00000647</v>
          </cell>
          <cell r="B19501" t="str">
            <v>SWITCH LABEL FOR DCF102</v>
          </cell>
        </row>
        <row r="19502">
          <cell r="A19502" t="str">
            <v>TE00000682</v>
          </cell>
          <cell r="B19502" t="str">
            <v>STRUCTURAL COMPONENT FOR DCF102</v>
          </cell>
        </row>
        <row r="19503">
          <cell r="A19503" t="str">
            <v>TE00000683</v>
          </cell>
          <cell r="B19503" t="str">
            <v>UP COVER OF THE BASE FOR DCF102</v>
          </cell>
        </row>
        <row r="19504">
          <cell r="A19504" t="str">
            <v>TE00000684</v>
          </cell>
          <cell r="B19504" t="str">
            <v>PRINCIPAL AXIS FOR DCF102</v>
          </cell>
        </row>
        <row r="19505">
          <cell r="A19505" t="str">
            <v>TE00000685</v>
          </cell>
          <cell r="B19505" t="str">
            <v>SHAKE HEAD-POM 1 FOR DCF102</v>
          </cell>
        </row>
        <row r="19506">
          <cell r="A19506" t="str">
            <v>TE00000686</v>
          </cell>
          <cell r="B19506" t="str">
            <v>PRESSFIX PART PRINCIPAL AXI  FOR DCF102</v>
          </cell>
        </row>
        <row r="19507">
          <cell r="A19507" t="str">
            <v>TE00000694</v>
          </cell>
          <cell r="B19507" t="str">
            <v>MAIN CONTROL BOARD FOR MP001G</v>
          </cell>
        </row>
        <row r="19508">
          <cell r="A19508" t="str">
            <v>TE00000695</v>
          </cell>
          <cell r="B19508" t="str">
            <v>UP COVER OF THE BASE FOR DCF101</v>
          </cell>
        </row>
        <row r="19509">
          <cell r="A19509" t="str">
            <v>TE00000698</v>
          </cell>
          <cell r="B19509" t="str">
            <v>FAN BLADE FOR CF100D</v>
          </cell>
        </row>
        <row r="19510">
          <cell r="A19510" t="str">
            <v>TE00000700</v>
          </cell>
          <cell r="B19510" t="str">
            <v>FAN BLADE FOR DCF203</v>
          </cell>
        </row>
        <row r="19511">
          <cell r="A19511" t="str">
            <v>TE00000701</v>
          </cell>
          <cell r="B19511" t="str">
            <v>FAN BLADE FOR DCF300</v>
          </cell>
        </row>
        <row r="19512">
          <cell r="A19512" t="str">
            <v>TE00000702</v>
          </cell>
          <cell r="B19512" t="str">
            <v>FAN BLADE FOR DCF301/CF002G</v>
          </cell>
        </row>
        <row r="19513">
          <cell r="A19513" t="str">
            <v>TE00000704</v>
          </cell>
          <cell r="B19513" t="str">
            <v>CENTER CAP FRONT FOR CF003G</v>
          </cell>
        </row>
        <row r="19514">
          <cell r="A19514" t="str">
            <v>TE00000707</v>
          </cell>
          <cell r="B19514" t="str">
            <v>FRONT GUARD FOR CF003G</v>
          </cell>
        </row>
        <row r="19515">
          <cell r="A19515" t="str">
            <v>TE00000710</v>
          </cell>
          <cell r="B19515" t="str">
            <v>FAN BLADE 45 FOR CF003G</v>
          </cell>
        </row>
        <row r="19516">
          <cell r="A19516" t="str">
            <v>TE00000713</v>
          </cell>
          <cell r="B19516" t="str">
            <v>TUB SCREW M10 FOR CF003G</v>
          </cell>
        </row>
        <row r="19517">
          <cell r="A19517" t="str">
            <v>TE00000716</v>
          </cell>
          <cell r="B19517" t="str">
            <v>RECTANGLE NUT M10 FOR CF003G</v>
          </cell>
        </row>
        <row r="19518">
          <cell r="A19518" t="str">
            <v>TE00000718</v>
          </cell>
          <cell r="B19518" t="str">
            <v>REAR GUARD FOR CF003G</v>
          </cell>
        </row>
        <row r="19519">
          <cell r="A19519" t="str">
            <v>TE00000721</v>
          </cell>
          <cell r="B19519" t="str">
            <v>HANDLE FOR CF003G</v>
          </cell>
        </row>
        <row r="19520">
          <cell r="A19520" t="str">
            <v>TE00000723</v>
          </cell>
          <cell r="B19520" t="str">
            <v>REAR SWINGING FLAME FOR CF003G</v>
          </cell>
        </row>
        <row r="19521">
          <cell r="A19521" t="str">
            <v>TE00000724</v>
          </cell>
          <cell r="B19521" t="str">
            <v>FRONT MOTOR MOUNT FOR CF003G</v>
          </cell>
        </row>
        <row r="19522">
          <cell r="A19522" t="str">
            <v>TE00000727</v>
          </cell>
          <cell r="B19522" t="str">
            <v>REAR MOTOR MOUNT FOR CF003G</v>
          </cell>
        </row>
        <row r="19523">
          <cell r="A19523" t="str">
            <v>TE00000728</v>
          </cell>
          <cell r="B19523" t="str">
            <v>MOTOR HOUSING FOR CF003G</v>
          </cell>
        </row>
        <row r="19524">
          <cell r="A19524" t="str">
            <v>TE00000730</v>
          </cell>
          <cell r="B19524" t="str">
            <v>FIX RING FOR TURN TABLE FOR CF003G</v>
          </cell>
        </row>
        <row r="19525">
          <cell r="A19525" t="str">
            <v>TE00000731</v>
          </cell>
          <cell r="B19525" t="str">
            <v>TURN TABLE FOR CF003G</v>
          </cell>
        </row>
        <row r="19526">
          <cell r="A19526" t="str">
            <v>TE00000733</v>
          </cell>
          <cell r="B19526" t="str">
            <v>TURN TABLE BASE FOR CF003G</v>
          </cell>
        </row>
        <row r="19527">
          <cell r="A19527" t="str">
            <v>TE00000734</v>
          </cell>
          <cell r="B19527" t="str">
            <v>SWING SHAFT FOR CF003G</v>
          </cell>
        </row>
        <row r="19528">
          <cell r="A19528" t="str">
            <v>TE00000736</v>
          </cell>
          <cell r="B19528" t="str">
            <v>BALL BEARING 6008ZZ</v>
          </cell>
        </row>
        <row r="19529">
          <cell r="A19529" t="str">
            <v>TE00000738</v>
          </cell>
          <cell r="B19529" t="str">
            <v>KNOB FOR SPEED CONTROL FOR CF003G</v>
          </cell>
        </row>
        <row r="19530">
          <cell r="A19530" t="str">
            <v>TE00000747</v>
          </cell>
          <cell r="B19530" t="str">
            <v>MOTOR SWINGING ASSY FOR CF003G</v>
          </cell>
        </row>
        <row r="19531">
          <cell r="A19531" t="str">
            <v>TE00000748</v>
          </cell>
          <cell r="B19531" t="str">
            <v>GEAR 20 FOR CF003G</v>
          </cell>
        </row>
        <row r="19532">
          <cell r="A19532" t="str">
            <v>TE00000749</v>
          </cell>
          <cell r="B19532" t="str">
            <v>SWING UNIT HOUSING FOR CF003G</v>
          </cell>
        </row>
        <row r="19533">
          <cell r="A19533" t="str">
            <v>TE00000752</v>
          </cell>
          <cell r="B19533" t="str">
            <v>BATTERY HOLDER CENTER FOR CF003G</v>
          </cell>
        </row>
        <row r="19534">
          <cell r="A19534" t="str">
            <v>TE00000754</v>
          </cell>
          <cell r="B19534" t="str">
            <v>BATTERY HOLDER RIGHT FOR CF003G</v>
          </cell>
        </row>
        <row r="19535">
          <cell r="A19535" t="str">
            <v>TE00000755</v>
          </cell>
          <cell r="B19535" t="str">
            <v>LOWER CONTROLLER HOUSING FOR CF003G</v>
          </cell>
        </row>
        <row r="19536">
          <cell r="A19536" t="str">
            <v>TE00000770</v>
          </cell>
          <cell r="B19536" t="str">
            <v>OUTER PANEL ACCESSORY BOX LID FOR CF003G</v>
          </cell>
        </row>
        <row r="19537">
          <cell r="A19537" t="str">
            <v>TE00000772</v>
          </cell>
          <cell r="B19537" t="str">
            <v>RIGHT ACCESSORY BOX FOR CF003G</v>
          </cell>
        </row>
        <row r="19538">
          <cell r="A19538" t="str">
            <v>TE00000774</v>
          </cell>
          <cell r="B19538" t="str">
            <v>ALUMINUM LEG FOR CF003G</v>
          </cell>
        </row>
        <row r="19539">
          <cell r="A19539" t="str">
            <v>TE00000775</v>
          </cell>
          <cell r="B19539" t="str">
            <v>UPPER FOOTS SET FOR CF003G</v>
          </cell>
        </row>
        <row r="19540">
          <cell r="A19540" t="str">
            <v>TE00000776</v>
          </cell>
          <cell r="B19540" t="str">
            <v>LOWER FOOTS SET FOR CF003G</v>
          </cell>
        </row>
        <row r="19541">
          <cell r="A19541" t="str">
            <v>TE00000780</v>
          </cell>
          <cell r="B19541" t="str">
            <v>POWER SUPPLY CORD FOR CF003G ADPT</v>
          </cell>
        </row>
        <row r="19542">
          <cell r="A19542" t="str">
            <v>TE00000835</v>
          </cell>
          <cell r="B19542" t="str">
            <v>POWER ON/OFF FOR DMP180/MP100D</v>
          </cell>
        </row>
        <row r="19543">
          <cell r="A19543" t="str">
            <v>TE00000836</v>
          </cell>
          <cell r="B19543" t="str">
            <v>LED PCB FOR DMO180/MP100D</v>
          </cell>
        </row>
        <row r="19544">
          <cell r="A19544" t="str">
            <v>TE00000837</v>
          </cell>
          <cell r="B19544" t="str">
            <v>LED PCB FOR DMP181/MP001G</v>
          </cell>
        </row>
        <row r="19545">
          <cell r="A19545" t="str">
            <v>TE00000846</v>
          </cell>
          <cell r="B19545" t="str">
            <v>BACK COVER OF BODY BEAD WIRE FOR DCF301</v>
          </cell>
        </row>
        <row r="19546">
          <cell r="A19546" t="str">
            <v>TE00000848</v>
          </cell>
          <cell r="B19546" t="str">
            <v>FRONT COVER OF THE BODY FOR DCF301</v>
          </cell>
        </row>
        <row r="19547">
          <cell r="A19547" t="str">
            <v>WL00000021</v>
          </cell>
          <cell r="B19547" t="str">
            <v>MAGNETIC SWITCH C/W CABLE FOR CW001G</v>
          </cell>
        </row>
        <row r="19548">
          <cell r="A19548" t="str">
            <v>WL00000042</v>
          </cell>
          <cell r="B19548" t="str">
            <v>PCB 2000-03160 FOR DCW180</v>
          </cell>
        </row>
        <row r="19549">
          <cell r="A19549" t="str">
            <v>WL00000088</v>
          </cell>
          <cell r="B19549" t="str">
            <v>BATTERY COVER FOR CW001G</v>
          </cell>
        </row>
        <row r="19550">
          <cell r="A19550" t="str">
            <v>WL00000092</v>
          </cell>
          <cell r="B19550" t="str">
            <v>CONTROL FILM INTERNATIONAL FOR CW001G</v>
          </cell>
        </row>
        <row r="19551">
          <cell r="A19551" t="str">
            <v>WL00000093</v>
          </cell>
          <cell r="B19551" t="str">
            <v>PLASTIC PANEL FOR CW001G</v>
          </cell>
        </row>
        <row r="19552">
          <cell r="A19552" t="str">
            <v>WL00000095</v>
          </cell>
          <cell r="B19552" t="str">
            <v>CONTROL PANEL FOR CW001G</v>
          </cell>
        </row>
        <row r="19553">
          <cell r="A19553" t="str">
            <v>WL00000096</v>
          </cell>
          <cell r="B19553" t="str">
            <v>CONTROL PCB FOR CW001G</v>
          </cell>
        </row>
        <row r="19554">
          <cell r="A19554" t="str">
            <v>WL00000097</v>
          </cell>
          <cell r="B19554" t="str">
            <v>LIGHT BOARD ASSY FOR CW001G</v>
          </cell>
        </row>
        <row r="19555">
          <cell r="A19555" t="str">
            <v>WL00000099</v>
          </cell>
          <cell r="B19555" t="str">
            <v>18V BATTERY SOCKET FOR CW001G</v>
          </cell>
        </row>
        <row r="19556">
          <cell r="A19556" t="str">
            <v>WL00000100</v>
          </cell>
          <cell r="B19556" t="str">
            <v>WIRE CABLE FOR CW001G</v>
          </cell>
        </row>
        <row r="19557">
          <cell r="A19557" t="str">
            <v>WL00000101</v>
          </cell>
          <cell r="B19557" t="str">
            <v>BATTERY SOCKET COVER RIGHT FOR CW001G</v>
          </cell>
        </row>
        <row r="19558">
          <cell r="A19558" t="str">
            <v>WL00000102</v>
          </cell>
          <cell r="B19558" t="str">
            <v>USB PCB WITH CABLE FOR CW001G</v>
          </cell>
        </row>
        <row r="19559">
          <cell r="A19559" t="str">
            <v>WL00000104</v>
          </cell>
          <cell r="B19559" t="str">
            <v>SCREWS M4X30 FOR CW001G</v>
          </cell>
        </row>
        <row r="19560">
          <cell r="A19560" t="str">
            <v>WL00000105</v>
          </cell>
          <cell r="B19560" t="str">
            <v>WHEEL DECORATION COVER  FOR CW001G</v>
          </cell>
        </row>
        <row r="19561">
          <cell r="A19561" t="str">
            <v>WL00000106</v>
          </cell>
          <cell r="B19561" t="str">
            <v>LEFT WHEEL COVER FOR CW001G</v>
          </cell>
        </row>
        <row r="19562">
          <cell r="A19562" t="str">
            <v>WL00000107</v>
          </cell>
          <cell r="B19562" t="str">
            <v>RIGHT WHEEL COVER FOR CW001G</v>
          </cell>
        </row>
        <row r="19563">
          <cell r="A19563" t="str">
            <v>WL00000109</v>
          </cell>
          <cell r="B19563" t="str">
            <v>REAR COVER SET FOR CW001G</v>
          </cell>
        </row>
        <row r="19564">
          <cell r="A19564" t="str">
            <v>WL00000111</v>
          </cell>
          <cell r="B19564" t="str">
            <v>DC IN COVER FOR CW001G</v>
          </cell>
        </row>
        <row r="19565">
          <cell r="A19565" t="str">
            <v>WL00000112</v>
          </cell>
          <cell r="B19565" t="str">
            <v>DUST PROOF COVER FOR CW001G</v>
          </cell>
        </row>
        <row r="19566">
          <cell r="A19566" t="str">
            <v>WL00000172</v>
          </cell>
          <cell r="B19566" t="str">
            <v>POWER CONNECTION WIRE FOR CW003G</v>
          </cell>
        </row>
        <row r="19567">
          <cell r="A19567" t="str">
            <v>WL00000173</v>
          </cell>
          <cell r="B19567" t="str">
            <v>CONTROLLING PCB WIRE FOR CW003G</v>
          </cell>
        </row>
        <row r="19568">
          <cell r="A19568" t="str">
            <v>WL00000174</v>
          </cell>
          <cell r="B19568" t="str">
            <v>COMPRESSOR PCB CONTROL WIRE FOR CW003G</v>
          </cell>
        </row>
        <row r="19569">
          <cell r="A19569" t="str">
            <v>WL00000179</v>
          </cell>
          <cell r="B19569" t="str">
            <v>HANDLE SHAFT SET FOR CW003G</v>
          </cell>
        </row>
        <row r="19570">
          <cell r="A19570" t="str">
            <v>WL00000180</v>
          </cell>
          <cell r="B19570" t="str">
            <v>DRAG HANDLE SHAFT FOR CW003G</v>
          </cell>
        </row>
        <row r="19571">
          <cell r="A19571" t="str">
            <v>WL00000181</v>
          </cell>
          <cell r="B19571" t="str">
            <v>HANDLE SILICONE FOR CW003G</v>
          </cell>
        </row>
        <row r="19572">
          <cell r="A19572" t="str">
            <v>WL00000184</v>
          </cell>
          <cell r="B19572" t="str">
            <v>TOP COVER ASSY FOR CW003G</v>
          </cell>
        </row>
        <row r="19573">
          <cell r="A19573" t="str">
            <v>WL00000195</v>
          </cell>
          <cell r="B19573" t="str">
            <v>BATTERY SOCKET 40V COVER FOR CW003G</v>
          </cell>
        </row>
        <row r="19574">
          <cell r="A19574" t="str">
            <v>WL00000197</v>
          </cell>
          <cell r="B19574" t="str">
            <v>WIRE ASSY BATTERY SOCKET FOR CW003G</v>
          </cell>
        </row>
        <row r="19575">
          <cell r="A19575" t="str">
            <v>WL00000200</v>
          </cell>
          <cell r="B19575" t="str">
            <v>COVER R BATTERY SOCKET 18V FOR CW003G</v>
          </cell>
        </row>
        <row r="19576">
          <cell r="A19576" t="str">
            <v>WL00000202</v>
          </cell>
          <cell r="B19576" t="str">
            <v>PCB BOX FOR CW003G</v>
          </cell>
        </row>
        <row r="19577">
          <cell r="A19577" t="str">
            <v>WL00000206</v>
          </cell>
          <cell r="B19577" t="str">
            <v>SILICONE FOOT FOR CW003G</v>
          </cell>
        </row>
        <row r="19578">
          <cell r="A19578" t="str">
            <v>WL00000298</v>
          </cell>
          <cell r="B19578" t="str">
            <v>BUTTON PCB FOR CW003G</v>
          </cell>
        </row>
        <row r="19579">
          <cell r="A19579" t="str">
            <v>WL00000331</v>
          </cell>
          <cell r="B19579" t="str">
            <v>POWER CONNECTION WIRE FOR CW003G</v>
          </cell>
        </row>
        <row r="19580">
          <cell r="A19580" t="str">
            <v>WL00000332</v>
          </cell>
          <cell r="B19580" t="str">
            <v>TOP COVER ASSY FOR CW003G</v>
          </cell>
        </row>
        <row r="19581">
          <cell r="A19581" t="str">
            <v>WL00000333</v>
          </cell>
          <cell r="B19581" t="str">
            <v>PANEL ASSEMBLY FOR CW003G</v>
          </cell>
        </row>
        <row r="19582">
          <cell r="A19582" t="str">
            <v>YA00000046</v>
          </cell>
          <cell r="B19582" t="str">
            <v>GUIDE SEAL</v>
          </cell>
        </row>
        <row r="19583">
          <cell r="A19583" t="str">
            <v>YA00000048</v>
          </cell>
          <cell r="B19583" t="str">
            <v>SPRING  VALVE</v>
          </cell>
        </row>
        <row r="19584">
          <cell r="A19584" t="str">
            <v>YA00000057</v>
          </cell>
          <cell r="B19584" t="str">
            <v>SEAT VALVE SPRING</v>
          </cell>
        </row>
        <row r="19585">
          <cell r="A19585" t="str">
            <v>YA00000075</v>
          </cell>
          <cell r="B19585" t="str">
            <v>RING THE FIRST</v>
          </cell>
        </row>
        <row r="19586">
          <cell r="A19586" t="str">
            <v>YA00000079</v>
          </cell>
          <cell r="B19586" t="str">
            <v>RING SET, OIL FOR EG2250A</v>
          </cell>
        </row>
        <row r="19587">
          <cell r="A19587" t="str">
            <v>YA00000092</v>
          </cell>
          <cell r="B19587" t="str">
            <v>PLATE SUBASSEMBLY, LIFTER</v>
          </cell>
        </row>
        <row r="19588">
          <cell r="A19588" t="str">
            <v>YA00000108</v>
          </cell>
          <cell r="B19588" t="str">
            <v>SPRING, THROTTLE VALVE RETURNING</v>
          </cell>
        </row>
        <row r="19589">
          <cell r="A19589" t="str">
            <v>YA00000112</v>
          </cell>
          <cell r="B19589" t="str">
            <v>ROD  GOVERNEOR</v>
          </cell>
        </row>
        <row r="19590">
          <cell r="A19590" t="str">
            <v>YA00000114</v>
          </cell>
          <cell r="B19590" t="str">
            <v>SPRING, GOVERNOR FOR EG2250A</v>
          </cell>
        </row>
        <row r="19591">
          <cell r="A19591" t="str">
            <v>YA00000128</v>
          </cell>
          <cell r="B19591" t="str">
            <v>TUBE BREATHER</v>
          </cell>
        </row>
        <row r="19592">
          <cell r="A19592" t="str">
            <v>YA00000130</v>
          </cell>
          <cell r="B19592" t="str">
            <v>CLEANER  AIR</v>
          </cell>
        </row>
        <row r="19593">
          <cell r="A19593" t="str">
            <v>YA00000137</v>
          </cell>
          <cell r="B19593" t="str">
            <v>IMPELLER</v>
          </cell>
        </row>
        <row r="19594">
          <cell r="A19594" t="str">
            <v>YA00000167</v>
          </cell>
          <cell r="B19594" t="str">
            <v>STUD</v>
          </cell>
        </row>
        <row r="19595">
          <cell r="A19595" t="str">
            <v>YA00000237</v>
          </cell>
          <cell r="B19595" t="str">
            <v>THE FRONT PANEL</v>
          </cell>
        </row>
        <row r="19596">
          <cell r="A19596" t="str">
            <v>YA00000377</v>
          </cell>
          <cell r="B19596" t="str">
            <v>AMMETER</v>
          </cell>
        </row>
        <row r="19597">
          <cell r="A19597" t="str">
            <v>YA00000770</v>
          </cell>
          <cell r="B19597" t="str">
            <v>POWER SUPPLY CORD ASSY FOR ELM</v>
          </cell>
        </row>
        <row r="19598">
          <cell r="A19598" t="str">
            <v>YA00000771</v>
          </cell>
          <cell r="B19598" t="str">
            <v>POWER SUPPLY CORD FOR ELM3720</v>
          </cell>
        </row>
        <row r="19599">
          <cell r="A19599" t="str">
            <v>YA00000801</v>
          </cell>
          <cell r="B19599" t="str">
            <v>TENSI0N LEVER ASSY FOR ELM3320/3720</v>
          </cell>
        </row>
        <row r="19600">
          <cell r="A19600" t="str">
            <v>YA00000802</v>
          </cell>
          <cell r="B19600" t="str">
            <v>HEX.FRANGE CAP NUT M6</v>
          </cell>
        </row>
        <row r="19601">
          <cell r="A19601" t="str">
            <v>YA00000803</v>
          </cell>
          <cell r="B19601" t="str">
            <v>M8 KNOB</v>
          </cell>
        </row>
        <row r="19602">
          <cell r="A19602" t="str">
            <v>YA00000825</v>
          </cell>
          <cell r="B19602" t="str">
            <v>INNER FLANGE 45</v>
          </cell>
        </row>
        <row r="19603">
          <cell r="A19603" t="str">
            <v>YA00000858</v>
          </cell>
          <cell r="B19603" t="str">
            <v>EXTENSION LINE CABLE FOR ELM4121/3320</v>
          </cell>
        </row>
        <row r="19604">
          <cell r="A19604" t="str">
            <v>YA00000890</v>
          </cell>
          <cell r="B19604" t="str">
            <v>BLADE SUPPORT</v>
          </cell>
        </row>
        <row r="19605">
          <cell r="A19605" t="str">
            <v>YA00000891</v>
          </cell>
          <cell r="B19605" t="str">
            <v>CLAMP WASHER 8</v>
          </cell>
        </row>
        <row r="19606">
          <cell r="A19606" t="str">
            <v>YA00000928</v>
          </cell>
          <cell r="B19606" t="str">
            <v>A.C MOTOR FOR ELM4121</v>
          </cell>
        </row>
        <row r="19607">
          <cell r="A19607" t="str">
            <v>YA00000961</v>
          </cell>
          <cell r="B19607" t="str">
            <v>ANGEL ADJUSTMENT JOINT UPPER FOR ELM4121</v>
          </cell>
        </row>
        <row r="19608">
          <cell r="A19608" t="str">
            <v>YA00000977</v>
          </cell>
          <cell r="B19608" t="str">
            <v>ANGLE ADJUSTMENT JOINT LOWER FOR ELM4121</v>
          </cell>
        </row>
        <row r="19609">
          <cell r="A19609" t="str">
            <v>YA00001150</v>
          </cell>
          <cell r="B19609" t="str">
            <v>ELM4121 CARTOR M FOR ELM4121</v>
          </cell>
        </row>
        <row r="19610">
          <cell r="A19610" t="str">
            <v>YA00001168</v>
          </cell>
          <cell r="B19610" t="str">
            <v>POLY LIBBED BELT</v>
          </cell>
        </row>
        <row r="19611">
          <cell r="A19611" t="str">
            <v>YA00001169</v>
          </cell>
          <cell r="B19611" t="str">
            <v>MOTOR FLAME &amp; PULLEY ASSY FOR ELM3320</v>
          </cell>
        </row>
        <row r="19612">
          <cell r="A19612" t="str">
            <v>YA00001171</v>
          </cell>
          <cell r="B19612" t="str">
            <v>LEAD WIRE SET FOR ELM3320</v>
          </cell>
        </row>
        <row r="19613">
          <cell r="A19613" t="str">
            <v>YA00001179</v>
          </cell>
          <cell r="B19613" t="str">
            <v>BELT COVER FOR ELM3720</v>
          </cell>
        </row>
        <row r="19614">
          <cell r="A19614" t="str">
            <v>YA00001180</v>
          </cell>
          <cell r="B19614" t="str">
            <v>LIBED BELT</v>
          </cell>
        </row>
        <row r="19615">
          <cell r="A19615" t="str">
            <v>YA00001183</v>
          </cell>
          <cell r="B19615" t="str">
            <v>MOTOR FLAME &amp; PULLEY ASSY FOR ELM4121</v>
          </cell>
        </row>
        <row r="19616">
          <cell r="A19616" t="str">
            <v>YA00001424</v>
          </cell>
          <cell r="B19616" t="str">
            <v>DECK ASSEMBLY FOR ELM3320</v>
          </cell>
        </row>
        <row r="19617">
          <cell r="A19617" t="str">
            <v>S-298909</v>
          </cell>
          <cell r="B19617" t="str">
            <v>PIN-PISTON FOR PLM4620</v>
          </cell>
        </row>
        <row r="19618">
          <cell r="A19618" t="str">
            <v>S-590508</v>
          </cell>
          <cell r="B19618" t="str">
            <v>GASKET SET ENGINE FOR PLM4620</v>
          </cell>
        </row>
        <row r="19619">
          <cell r="A19619" t="str">
            <v>S-591868</v>
          </cell>
          <cell r="B19619" t="str">
            <v>PLUG SPARK FOR PLM4620</v>
          </cell>
        </row>
        <row r="19620">
          <cell r="A19620" t="str">
            <v>S-593260</v>
          </cell>
          <cell r="B19620" t="str">
            <v>FILTER A/C CARTRIDGE FOR PLM4620N2</v>
          </cell>
        </row>
        <row r="19621">
          <cell r="A19621" t="str">
            <v>S-593819</v>
          </cell>
          <cell r="B19621" t="str">
            <v>MUFFLER</v>
          </cell>
        </row>
        <row r="19622">
          <cell r="A19622" t="str">
            <v>S-593959</v>
          </cell>
          <cell r="B19622" t="str">
            <v>STARTER REWIND FOR PLM4620N2</v>
          </cell>
        </row>
        <row r="19623">
          <cell r="A19623" t="str">
            <v>S-593960</v>
          </cell>
          <cell r="B19623" t="str">
            <v>CUP FLYWHEEL FOR PLM4620N2</v>
          </cell>
        </row>
        <row r="19624">
          <cell r="A19624" t="str">
            <v>S-595009</v>
          </cell>
          <cell r="B19624" t="str">
            <v>ARMATURE-MAGNETO PLM4620</v>
          </cell>
        </row>
        <row r="19625">
          <cell r="A19625" t="str">
            <v>S-595350</v>
          </cell>
          <cell r="B19625" t="str">
            <v>GASKET SET -ENGINE (OLD NO S-592640)</v>
          </cell>
        </row>
        <row r="19626">
          <cell r="A19626" t="str">
            <v>S-596459</v>
          </cell>
          <cell r="B19626" t="str">
            <v>SPRING-GOVERNOR</v>
          </cell>
        </row>
        <row r="19627">
          <cell r="A19627" t="str">
            <v>S-66538</v>
          </cell>
          <cell r="B19627" t="str">
            <v>BOOT SPARK PLUG</v>
          </cell>
        </row>
        <row r="19628">
          <cell r="A19628" t="str">
            <v>S-691292</v>
          </cell>
          <cell r="B19628" t="str">
            <v>SPRING GOVERNOR</v>
          </cell>
        </row>
        <row r="19629">
          <cell r="A19629" t="str">
            <v>S-691881</v>
          </cell>
          <cell r="B19629" t="str">
            <v>GASKET EXHAUST FOR PLM4620</v>
          </cell>
        </row>
        <row r="19630">
          <cell r="A19630" t="str">
            <v>S-692038</v>
          </cell>
          <cell r="B19630" t="str">
            <v>MUFFLER FOR PLM4620</v>
          </cell>
        </row>
        <row r="19631">
          <cell r="A19631" t="str">
            <v>S-692135</v>
          </cell>
          <cell r="B19631" t="str">
            <v>SPRING BRAKE</v>
          </cell>
        </row>
        <row r="19632">
          <cell r="A19632" t="str">
            <v>S-692232</v>
          </cell>
          <cell r="B19632" t="str">
            <v>GASKET, CRANKCASE</v>
          </cell>
        </row>
        <row r="19633">
          <cell r="A19633" t="str">
            <v>S-694395</v>
          </cell>
          <cell r="B19633" t="str">
            <v>PRIMER CARBURETOR</v>
          </cell>
        </row>
        <row r="19634">
          <cell r="A19634" t="str">
            <v>S-795629</v>
          </cell>
          <cell r="B19634" t="str">
            <v>GASKET AIR CLEANER</v>
          </cell>
        </row>
        <row r="19635">
          <cell r="A19635" t="str">
            <v>S-797306</v>
          </cell>
          <cell r="B19635" t="str">
            <v>ROD CONNECTING FOR PLM4620</v>
          </cell>
        </row>
        <row r="19636">
          <cell r="A19636" t="str">
            <v>S-797434</v>
          </cell>
          <cell r="B19636" t="str">
            <v>SPARK PLUG FOR PLM4620N2</v>
          </cell>
        </row>
        <row r="19637">
          <cell r="A19637" t="str">
            <v>UD0000TORX</v>
          </cell>
          <cell r="B19637" t="str">
            <v>TORX SECURITY SCREW 5X12MM FOR HB500</v>
          </cell>
        </row>
        <row r="19638">
          <cell r="A19638" t="str">
            <v>UD00010073</v>
          </cell>
          <cell r="B19638" t="str">
            <v>GRUB SCREW M10X10</v>
          </cell>
        </row>
        <row r="19639">
          <cell r="A19639" t="str">
            <v>UD00010081</v>
          </cell>
          <cell r="B19639" t="str">
            <v>HANDLE (12MM SMALL) FOR HB500</v>
          </cell>
        </row>
        <row r="19640">
          <cell r="A19640" t="str">
            <v>UD00010082</v>
          </cell>
          <cell r="B19640" t="str">
            <v>HANDLE KNOB FOR HB500</v>
          </cell>
        </row>
        <row r="19641">
          <cell r="A19641" t="str">
            <v>UD00010084</v>
          </cell>
          <cell r="B19641" t="str">
            <v>TOP PLATE FOR HB500</v>
          </cell>
        </row>
        <row r="19642">
          <cell r="A19642" t="str">
            <v>UD00010094</v>
          </cell>
          <cell r="B19642" t="str">
            <v>GUARD SPACER M6 FOR HB500</v>
          </cell>
        </row>
        <row r="19643">
          <cell r="A19643" t="str">
            <v>UD00020389</v>
          </cell>
          <cell r="B19643" t="str">
            <v>G.F.S. (MINIBOR)</v>
          </cell>
        </row>
        <row r="19644">
          <cell r="A19644" t="str">
            <v>UD00040025</v>
          </cell>
          <cell r="B19644" t="str">
            <v>PLUG B FOR HB350</v>
          </cell>
        </row>
        <row r="19645">
          <cell r="A19645" t="str">
            <v>UD00040026</v>
          </cell>
          <cell r="B19645" t="str">
            <v>M16 GRAND FOR HB</v>
          </cell>
        </row>
        <row r="19646">
          <cell r="A19646" t="str">
            <v>UD000BD029</v>
          </cell>
          <cell r="B19646" t="str">
            <v>6MM OIL PIPE</v>
          </cell>
        </row>
        <row r="19647">
          <cell r="A19647" t="str">
            <v>UD000BD068</v>
          </cell>
          <cell r="B19647" t="str">
            <v>M5X10 GUARD THUMBSCREW</v>
          </cell>
        </row>
        <row r="19648">
          <cell r="A19648" t="str">
            <v>UD000M0101</v>
          </cell>
          <cell r="B19648" t="str">
            <v>RAIL FOR HB350</v>
          </cell>
        </row>
        <row r="19649">
          <cell r="A19649" t="str">
            <v>UD000M0401</v>
          </cell>
          <cell r="B19649" t="str">
            <v>BRIDGE RECTIFIER FOR HB350</v>
          </cell>
        </row>
        <row r="19650">
          <cell r="A19650" t="str">
            <v>UD000M0443</v>
          </cell>
          <cell r="B19650" t="str">
            <v>CONDUIT (LARGE DIA 12MM)</v>
          </cell>
        </row>
        <row r="19651">
          <cell r="A19651" t="str">
            <v>UD000M0516</v>
          </cell>
          <cell r="B19651" t="str">
            <v>HB500 F/STEADY INTEGRAL OIL FEED</v>
          </cell>
        </row>
        <row r="19652">
          <cell r="A19652" t="str">
            <v>UD000M0521</v>
          </cell>
          <cell r="B19652" t="str">
            <v>BUSH (MB30 STEADY)</v>
          </cell>
        </row>
        <row r="19653">
          <cell r="A19653" t="str">
            <v>UD000M1000</v>
          </cell>
          <cell r="B19653" t="str">
            <v>SLIDE FOR HB350</v>
          </cell>
        </row>
        <row r="19654">
          <cell r="A19654" t="str">
            <v>UD000M1075</v>
          </cell>
          <cell r="B19654" t="str">
            <v>YELLOW LATCHING SWITCH</v>
          </cell>
        </row>
        <row r="19655">
          <cell r="A19655" t="str">
            <v>UD000M1076</v>
          </cell>
          <cell r="B19655" t="str">
            <v>POWER BUTTON - RED FOR HB500</v>
          </cell>
        </row>
        <row r="19656">
          <cell r="A19656" t="str">
            <v>UD000M1077</v>
          </cell>
          <cell r="B19656" t="str">
            <v>INDICATOR RED</v>
          </cell>
        </row>
        <row r="19657">
          <cell r="A19657" t="str">
            <v>UD000M1078</v>
          </cell>
          <cell r="B19657" t="str">
            <v>INDICATOR YELLOW</v>
          </cell>
        </row>
        <row r="19658">
          <cell r="A19658" t="str">
            <v>UD000M1079</v>
          </cell>
          <cell r="B19658" t="str">
            <v>INDICATOR GREEN</v>
          </cell>
        </row>
        <row r="19659">
          <cell r="A19659" t="str">
            <v>UD000M1083</v>
          </cell>
          <cell r="B19659" t="str">
            <v>GREEN LATCHING SWITCH FOR HB500</v>
          </cell>
        </row>
        <row r="19660">
          <cell r="A19660" t="str">
            <v>UD000M1100</v>
          </cell>
          <cell r="B19660" t="str">
            <v>CAPACITOR ASSEMBLY FOR HB350</v>
          </cell>
        </row>
        <row r="19661">
          <cell r="A19661" t="str">
            <v>UD000VISO15</v>
          </cell>
          <cell r="B19661" t="str">
            <v>GUARD TO SUIT D5000 UNIT MACHINES</v>
          </cell>
        </row>
        <row r="19662">
          <cell r="A19662" t="str">
            <v>UD0010085A</v>
          </cell>
          <cell r="B19662" t="str">
            <v>M5X25 GRUB SCREW FOR HB500 STAND</v>
          </cell>
        </row>
        <row r="19663">
          <cell r="A19663" t="str">
            <v>UD0010085B</v>
          </cell>
          <cell r="B19663" t="str">
            <v>M5 NYLOC NUT FOR HB500 STAND</v>
          </cell>
        </row>
        <row r="19664">
          <cell r="A19664" t="str">
            <v>UD0030046A</v>
          </cell>
          <cell r="B19664" t="str">
            <v>D5000 OIL CUP ASSEMBLY</v>
          </cell>
        </row>
        <row r="19665">
          <cell r="A19665" t="str">
            <v>UD0050015C</v>
          </cell>
          <cell r="B19665" t="str">
            <v>1/8 BSP - 6MM BLACK PUSH FIT</v>
          </cell>
        </row>
        <row r="19666">
          <cell r="A19666" t="str">
            <v>UD0060100A</v>
          </cell>
          <cell r="B19666" t="str">
            <v>BRASS STRIP FOR HB500</v>
          </cell>
        </row>
        <row r="19667">
          <cell r="A19667" t="str">
            <v>UD00EBD001</v>
          </cell>
          <cell r="B19667" t="str">
            <v>BRUSH HOLDER FOR HB350</v>
          </cell>
        </row>
        <row r="19668">
          <cell r="A19668" t="str">
            <v>UD00EBD009</v>
          </cell>
          <cell r="B19668" t="str">
            <v>TAPPING SCREW 3.9X60 FOR HB350</v>
          </cell>
        </row>
        <row r="19669">
          <cell r="A19669" t="str">
            <v>UD00EBD015</v>
          </cell>
          <cell r="B19669" t="str">
            <v>GEAR CASE COVER FOR HB350</v>
          </cell>
        </row>
        <row r="19670">
          <cell r="A19670" t="str">
            <v>UD00EBD018</v>
          </cell>
          <cell r="B19670" t="str">
            <v>INTERNAL SHAFT ASSY FOR HB350</v>
          </cell>
        </row>
        <row r="19671">
          <cell r="A19671" t="str">
            <v>UD00EBD019</v>
          </cell>
          <cell r="B19671" t="str">
            <v>SPINDLE GEAR FOR HB350</v>
          </cell>
        </row>
        <row r="19672">
          <cell r="A19672" t="str">
            <v>UD00EBD021</v>
          </cell>
          <cell r="B19672" t="str">
            <v>GEAR CASE FOR HB350</v>
          </cell>
        </row>
        <row r="19673">
          <cell r="A19673" t="str">
            <v>UD00EBD026</v>
          </cell>
          <cell r="B19673" t="str">
            <v>COMPRESSION SPRING FOR HB350</v>
          </cell>
        </row>
        <row r="19674">
          <cell r="A19674" t="str">
            <v>UD00EBD027</v>
          </cell>
          <cell r="B19674" t="str">
            <v>EJECTION PLUG FOR HB350</v>
          </cell>
        </row>
        <row r="19675">
          <cell r="A19675" t="str">
            <v>UD00EBD028</v>
          </cell>
          <cell r="B19675" t="str">
            <v>ARBOR WASHER FOR HB350</v>
          </cell>
        </row>
        <row r="19676">
          <cell r="A19676" t="str">
            <v>UD00EBD029</v>
          </cell>
          <cell r="B19676" t="str">
            <v>ARBOR RUBBER WASHER FOR HB350</v>
          </cell>
        </row>
        <row r="19677">
          <cell r="A19677" t="str">
            <v>UD00EBD030</v>
          </cell>
          <cell r="B19677" t="str">
            <v>CIRCLIP 19MM INTERNAL FOR HB350</v>
          </cell>
        </row>
        <row r="19678">
          <cell r="A19678" t="str">
            <v>UD00EIB017</v>
          </cell>
          <cell r="B19678" t="str">
            <v>GEAR CHANGE ASSEMBLY FOR HB500</v>
          </cell>
        </row>
        <row r="19679">
          <cell r="A19679" t="str">
            <v>UD00EIB114</v>
          </cell>
          <cell r="B19679" t="str">
            <v>MID GEAR BOX PLATE FOR HB500</v>
          </cell>
        </row>
        <row r="19680">
          <cell r="A19680" t="str">
            <v>UD00EIB131</v>
          </cell>
          <cell r="B19680" t="str">
            <v>TRAILER GEAR FOR HB500</v>
          </cell>
        </row>
        <row r="19681">
          <cell r="A19681" t="str">
            <v>UD00EIB132</v>
          </cell>
          <cell r="B19681" t="str">
            <v>DOUBLE GEAR FOR HB500</v>
          </cell>
        </row>
        <row r="19682">
          <cell r="A19682" t="str">
            <v>UD00EIB135</v>
          </cell>
          <cell r="B19682" t="str">
            <v>FAN COVER FOR HB500</v>
          </cell>
        </row>
        <row r="19683">
          <cell r="A19683" t="str">
            <v>UD00EIB157</v>
          </cell>
          <cell r="B19683" t="str">
            <v>SELF TAPPING SCREW HC4.8 X 50</v>
          </cell>
        </row>
        <row r="19684">
          <cell r="A19684" t="str">
            <v>UD00EIB205</v>
          </cell>
          <cell r="B19684" t="str">
            <v>MID GEARBOX PLATE FOR HB500</v>
          </cell>
        </row>
        <row r="19685">
          <cell r="A19685" t="str">
            <v>UD00EIB527</v>
          </cell>
          <cell r="B19685" t="str">
            <v>REAR COVER FOR HB350</v>
          </cell>
        </row>
        <row r="19686">
          <cell r="A19686" t="str">
            <v>UD00EIB528</v>
          </cell>
          <cell r="B19686" t="str">
            <v>SPINDLE FOR HB350</v>
          </cell>
        </row>
        <row r="19687">
          <cell r="A19687" t="str">
            <v>UD00NCP002</v>
          </cell>
          <cell r="B19687" t="str">
            <v>SWITCH 230V FOR HB350</v>
          </cell>
        </row>
        <row r="19688">
          <cell r="A19688" t="str">
            <v>UD00NCP006</v>
          </cell>
          <cell r="B19688" t="str">
            <v>MAGNECT SWITCH 230V FOR HB350</v>
          </cell>
        </row>
        <row r="19689">
          <cell r="A19689" t="str">
            <v>UD00UDC014</v>
          </cell>
          <cell r="B19689" t="str">
            <v>6203 ZZ BEARING</v>
          </cell>
        </row>
        <row r="19690">
          <cell r="A19690" t="str">
            <v>UD00UDC020</v>
          </cell>
          <cell r="B19690" t="str">
            <v>NEEDLE BEARING</v>
          </cell>
        </row>
        <row r="19691">
          <cell r="A19691" t="str">
            <v>UD00UDC023</v>
          </cell>
          <cell r="B19691" t="str">
            <v>6001 2Z BEARING</v>
          </cell>
        </row>
        <row r="19692">
          <cell r="A19692" t="str">
            <v>UD0EIB034A</v>
          </cell>
          <cell r="B19692" t="str">
            <v>WOODRUFF KEY A5X5X12 FOR HB500</v>
          </cell>
        </row>
        <row r="19693">
          <cell r="A19693" t="str">
            <v>UD0M0050-1</v>
          </cell>
          <cell r="B19693" t="str">
            <v>INTEGRAL COOLANT SEAL - 1</v>
          </cell>
        </row>
        <row r="19694">
          <cell r="A19694" t="str">
            <v>UD0M0050-2</v>
          </cell>
          <cell r="B19694" t="str">
            <v>INTEGRAL OIL FEED SEAL - 2</v>
          </cell>
        </row>
        <row r="19695">
          <cell r="A19695" t="str">
            <v>UD0RD43118</v>
          </cell>
          <cell r="B19695" t="str">
            <v>CAPACITOR FOR HB350</v>
          </cell>
        </row>
        <row r="19696">
          <cell r="A19696" t="str">
            <v>UDSC620CAP</v>
          </cell>
          <cell r="B19696" t="str">
            <v>M6 X 20 CAP HEAD SCREW</v>
          </cell>
        </row>
        <row r="19697">
          <cell r="A19697" t="str">
            <v>UDSC630CAP</v>
          </cell>
          <cell r="B19697" t="str">
            <v>M6X30 CAP SCREW FOR HB500 STAND</v>
          </cell>
        </row>
        <row r="19698">
          <cell r="A19698" t="str">
            <v>P-72942</v>
          </cell>
          <cell r="B19698" t="str">
            <v>EXTEN TUBE Ø35 (302003757)</v>
          </cell>
        </row>
        <row r="19699">
          <cell r="A19699" t="str">
            <v>W107400268</v>
          </cell>
          <cell r="B19699" t="str">
            <v>CORD (107400268)</v>
          </cell>
        </row>
        <row r="19700">
          <cell r="A19700" t="str">
            <v>W107402646</v>
          </cell>
          <cell r="B19700" t="str">
            <v>FILTER SUPPORT CAGE FOR VC2000L</v>
          </cell>
        </row>
        <row r="19701">
          <cell r="A19701" t="str">
            <v>W107404542</v>
          </cell>
          <cell r="B19701" t="str">
            <v>CAPACITOR SET (107404542)</v>
          </cell>
        </row>
        <row r="19702">
          <cell r="A19702" t="str">
            <v>W107409125</v>
          </cell>
          <cell r="B19702" t="str">
            <v>CABLE OUTLET (107409125)</v>
          </cell>
        </row>
        <row r="19703">
          <cell r="A19703" t="str">
            <v>W107409127</v>
          </cell>
          <cell r="B19703" t="str">
            <v>PC DRAIN HOUSING FOR VC2000L</v>
          </cell>
        </row>
        <row r="19704">
          <cell r="A19704" t="str">
            <v>W107409128</v>
          </cell>
          <cell r="B19704" t="str">
            <v>PC ROD (107409128)</v>
          </cell>
        </row>
        <row r="19705">
          <cell r="A19705" t="str">
            <v>W107409164</v>
          </cell>
          <cell r="B19705" t="str">
            <v>LOWER MOTOR SEALING FOR VC2000L</v>
          </cell>
        </row>
        <row r="19706">
          <cell r="A19706" t="str">
            <v>W107409165</v>
          </cell>
          <cell r="B19706" t="str">
            <v>SEALING FILTER FOR VC2000L</v>
          </cell>
        </row>
        <row r="19707">
          <cell r="A19707" t="str">
            <v>W107409169</v>
          </cell>
          <cell r="B19707" t="str">
            <v>INLET FITTING (107409169)</v>
          </cell>
        </row>
        <row r="19708">
          <cell r="A19708" t="str">
            <v>W107409170</v>
          </cell>
          <cell r="B19708" t="str">
            <v>WHEEL D130 (107409170)</v>
          </cell>
        </row>
        <row r="19709">
          <cell r="A19709" t="str">
            <v>W107409981</v>
          </cell>
          <cell r="B19709" t="str">
            <v>HOSE/CABLE HOOK (107409981)</v>
          </cell>
        </row>
        <row r="19710">
          <cell r="A19710" t="str">
            <v>W107419618</v>
          </cell>
          <cell r="B19710" t="str">
            <v>MAKITA COVER VC2000L</v>
          </cell>
        </row>
        <row r="19711">
          <cell r="A19711" t="str">
            <v>W302004029</v>
          </cell>
          <cell r="B19711" t="str">
            <v>SCREW (302004029)</v>
          </cell>
        </row>
        <row r="19712">
          <cell r="A19712" t="str">
            <v>W909100083</v>
          </cell>
          <cell r="B19712" t="str">
            <v>TORSION SPRING (909100083)</v>
          </cell>
        </row>
        <row r="19713">
          <cell r="A19713" t="str">
            <v>VL001GZ</v>
          </cell>
          <cell r="B19713" t="str">
            <v>DC SCREED 40V BL</v>
          </cell>
        </row>
        <row r="19714">
          <cell r="A19714" t="str">
            <v>BS002GZ</v>
          </cell>
          <cell r="B19714" t="str">
            <v>DC PIPE BELT SANDER 40V</v>
          </cell>
        </row>
        <row r="19715">
          <cell r="A19715" t="str">
            <v>LH001GZ</v>
          </cell>
          <cell r="B19715" t="str">
            <v>DC TABLE TOP MITER SAW 40V BL 260MM</v>
          </cell>
        </row>
        <row r="19716">
          <cell r="A19716" t="str">
            <v>TW009GZ</v>
          </cell>
          <cell r="B19716" t="str">
            <v>DC IMPACT WRENCH 40V BL 1" 3,150N.M</v>
          </cell>
        </row>
        <row r="19717">
          <cell r="A19717" t="str">
            <v>DLX2580J</v>
          </cell>
          <cell r="B19717" t="str">
            <v>DC COMBO KIT (DHP490+DTD158) 18V</v>
          </cell>
        </row>
        <row r="19718">
          <cell r="A19718" t="str">
            <v>191W05-0</v>
          </cell>
          <cell r="B19718" t="str">
            <v>DUST COLLECT GUARD 125MM OFF D/WHEEL T/L</v>
          </cell>
        </row>
        <row r="19719">
          <cell r="A19719" t="str">
            <v>191W06-8</v>
          </cell>
          <cell r="B19719" t="str">
            <v>DUST COLLECT GUARD 125MM D/WHEEL TRP OFF</v>
          </cell>
        </row>
        <row r="19720">
          <cell r="A19720" t="str">
            <v>191X44-6</v>
          </cell>
          <cell r="B19720" t="str">
            <v>DUST COLLECT GUARD 180MM D/WHEEL TRP OFF</v>
          </cell>
        </row>
        <row r="19721">
          <cell r="A19721" t="str">
            <v>191F81-2</v>
          </cell>
          <cell r="B19721" t="str">
            <v>DUST COLLECT GUARD 125MM OFF D/WHEEL T/L</v>
          </cell>
        </row>
        <row r="19722">
          <cell r="A19722" t="str">
            <v>195387-4</v>
          </cell>
          <cell r="B19722" t="str">
            <v>DUST COLLECT GUARD 230MM OFF D/WHEEL TWN</v>
          </cell>
        </row>
        <row r="19723">
          <cell r="A19723" t="str">
            <v>D-63993</v>
          </cell>
          <cell r="B19723" t="str">
            <v>BIM HOLE SAW KIT 16 PCS - GENERAL</v>
          </cell>
        </row>
        <row r="19724">
          <cell r="A19724" t="str">
            <v>E-26870</v>
          </cell>
          <cell r="B19724" t="str">
            <v>MAKITA STORAGE PLASTIC CASE</v>
          </cell>
        </row>
        <row r="19725">
          <cell r="A19725" t="str">
            <v>TR001GZ</v>
          </cell>
          <cell r="B19725" t="str">
            <v>DC REBAR TYING TOOL 40V BL</v>
          </cell>
        </row>
        <row r="19726">
          <cell r="A19726" t="str">
            <v>TW010GZ</v>
          </cell>
          <cell r="B19726" t="str">
            <v>DC IMPACT WRENCH 40V BL 1" 3,150N.M</v>
          </cell>
        </row>
        <row r="19727">
          <cell r="A19727" t="str">
            <v>UB004GZ</v>
          </cell>
          <cell r="B19727" t="str">
            <v>DC BACKPACK BLOWER 40V BL</v>
          </cell>
        </row>
        <row r="19728">
          <cell r="A19728" t="str">
            <v>UC031GZ</v>
          </cell>
          <cell r="B19728" t="str">
            <v>DC CHAIN SAW 40V BL 250MM</v>
          </cell>
        </row>
        <row r="19729">
          <cell r="A19729" t="str">
            <v>ML013G</v>
          </cell>
          <cell r="B19729" t="str">
            <v>DC LED MAGNETIC LIGHT 40V 1,200LM</v>
          </cell>
        </row>
        <row r="19730">
          <cell r="A19730" t="str">
            <v>DML819</v>
          </cell>
          <cell r="B19730" t="str">
            <v>DC LED MAGNETIC LIGHT 18V 1,200LM</v>
          </cell>
        </row>
        <row r="19731">
          <cell r="A19731" t="str">
            <v>UB005GZ</v>
          </cell>
          <cell r="B19731" t="str">
            <v>DC BLOWER / VACUUM 40V BL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476"/>
  <sheetViews>
    <sheetView tabSelected="1" zoomScale="130" zoomScaleNormal="130" workbookViewId="0">
      <pane ySplit="1" topLeftCell="A4446" activePane="bottomLeft" state="frozen"/>
      <selection pane="bottomLeft" activeCell="B4457" sqref="B4457"/>
    </sheetView>
  </sheetViews>
  <sheetFormatPr defaultRowHeight="12.75"/>
  <cols>
    <col min="1" max="1" width="12.85546875" style="14" customWidth="1"/>
    <col min="2" max="2" width="45" style="41" bestFit="1" customWidth="1"/>
    <col min="3" max="3" width="13.85546875" style="54" bestFit="1" customWidth="1"/>
    <col min="4" max="5" width="8" style="11" customWidth="1"/>
    <col min="6" max="6" width="6.42578125" style="11" customWidth="1"/>
    <col min="7" max="7" width="9.5703125" style="37" customWidth="1"/>
    <col min="8" max="8" width="8.42578125" style="17" customWidth="1"/>
    <col min="9" max="9" width="8.5703125" style="68" customWidth="1"/>
    <col min="10" max="10" width="10.85546875" bestFit="1" customWidth="1"/>
    <col min="11" max="11" width="8.5703125" customWidth="1"/>
    <col min="12" max="12" width="11.140625" bestFit="1" customWidth="1"/>
    <col min="13" max="13" width="9" bestFit="1" customWidth="1"/>
    <col min="14" max="14" width="11.42578125" bestFit="1" customWidth="1"/>
    <col min="15" max="15" width="4.7109375" bestFit="1" customWidth="1"/>
    <col min="16" max="16" width="5.85546875" bestFit="1" customWidth="1"/>
    <col min="17" max="19" width="5.85546875" hidden="1" customWidth="1"/>
    <col min="20" max="20" width="6.5703125" bestFit="1" customWidth="1"/>
    <col min="21" max="21" width="8.5703125" bestFit="1" customWidth="1"/>
    <col min="22" max="22" width="6.85546875" bestFit="1" customWidth="1"/>
    <col min="23" max="23" width="5.5703125" bestFit="1" customWidth="1"/>
  </cols>
  <sheetData>
    <row r="1" spans="1:24" ht="33.75">
      <c r="A1" s="2" t="s">
        <v>0</v>
      </c>
      <c r="B1" s="39" t="s">
        <v>1</v>
      </c>
      <c r="C1" s="53" t="s">
        <v>2</v>
      </c>
      <c r="D1" s="9" t="s">
        <v>3</v>
      </c>
      <c r="E1" s="9" t="s">
        <v>10932</v>
      </c>
      <c r="F1" s="38" t="s">
        <v>4</v>
      </c>
      <c r="G1" s="35" t="s">
        <v>5</v>
      </c>
      <c r="H1" s="15" t="s">
        <v>6</v>
      </c>
      <c r="I1" s="66" t="s">
        <v>10748</v>
      </c>
      <c r="J1" s="2" t="s">
        <v>7</v>
      </c>
      <c r="K1" s="2" t="s">
        <v>8</v>
      </c>
    </row>
    <row r="2" spans="1:24">
      <c r="A2" s="12">
        <v>40007327</v>
      </c>
      <c r="B2" s="40" t="s">
        <v>9</v>
      </c>
      <c r="C2" s="13" t="s">
        <v>10</v>
      </c>
      <c r="D2" s="10">
        <v>1</v>
      </c>
      <c r="E2" s="71">
        <v>35</v>
      </c>
      <c r="F2" s="18">
        <v>1</v>
      </c>
      <c r="G2" s="36">
        <v>35</v>
      </c>
      <c r="H2" s="16" t="s">
        <v>11</v>
      </c>
      <c r="I2" s="67">
        <v>15</v>
      </c>
      <c r="J2" s="3" t="s">
        <v>12</v>
      </c>
      <c r="K2" s="3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5</v>
      </c>
      <c r="U2" s="5" t="s">
        <v>21</v>
      </c>
      <c r="V2" s="5" t="s">
        <v>22</v>
      </c>
      <c r="W2" s="5" t="s">
        <v>23</v>
      </c>
    </row>
    <row r="3" spans="1:24">
      <c r="A3" s="12">
        <v>40010351</v>
      </c>
      <c r="B3" s="40" t="s">
        <v>24</v>
      </c>
      <c r="C3" s="13" t="s">
        <v>25</v>
      </c>
      <c r="D3" s="10">
        <v>6</v>
      </c>
      <c r="E3" s="71">
        <v>8</v>
      </c>
      <c r="F3" s="18" t="s">
        <v>11</v>
      </c>
      <c r="G3" s="36">
        <v>37</v>
      </c>
      <c r="H3" s="16" t="s">
        <v>11</v>
      </c>
      <c r="I3" s="67">
        <v>2</v>
      </c>
      <c r="J3" s="3" t="s">
        <v>26</v>
      </c>
      <c r="K3" s="3" t="s">
        <v>11</v>
      </c>
      <c r="M3" s="1">
        <v>10017943</v>
      </c>
      <c r="N3" s="6" t="s">
        <v>27</v>
      </c>
      <c r="O3" s="1">
        <v>2</v>
      </c>
      <c r="P3" s="1">
        <v>1</v>
      </c>
      <c r="Q3" s="1">
        <v>2</v>
      </c>
      <c r="R3" s="1" t="s">
        <v>11</v>
      </c>
      <c r="S3" s="1" t="e">
        <v>#REF!</v>
      </c>
      <c r="T3" s="1">
        <v>9370</v>
      </c>
      <c r="U3">
        <v>18740</v>
      </c>
      <c r="V3" t="s">
        <v>11</v>
      </c>
      <c r="W3" t="s">
        <v>28</v>
      </c>
      <c r="X3" s="5" t="s">
        <v>29</v>
      </c>
    </row>
    <row r="4" spans="1:24">
      <c r="A4" s="12">
        <v>40007189</v>
      </c>
      <c r="B4" s="40" t="s">
        <v>30</v>
      </c>
      <c r="C4" s="13" t="s">
        <v>31</v>
      </c>
      <c r="D4" s="10">
        <v>8</v>
      </c>
      <c r="E4" s="71">
        <v>1</v>
      </c>
      <c r="F4" s="18" t="s">
        <v>11</v>
      </c>
      <c r="G4" s="36">
        <v>1</v>
      </c>
      <c r="H4" s="16" t="s">
        <v>11</v>
      </c>
      <c r="I4" s="67"/>
      <c r="J4" s="3" t="s">
        <v>32</v>
      </c>
      <c r="K4" s="3" t="s">
        <v>11</v>
      </c>
      <c r="M4" s="1">
        <v>10019051</v>
      </c>
      <c r="N4" s="6" t="s">
        <v>33</v>
      </c>
      <c r="O4" s="1">
        <v>1</v>
      </c>
      <c r="P4" s="1">
        <v>2</v>
      </c>
      <c r="Q4" s="1">
        <v>80</v>
      </c>
      <c r="R4" s="1" t="s">
        <v>11</v>
      </c>
      <c r="S4" s="1" t="e">
        <v>#REF!</v>
      </c>
      <c r="T4" s="1">
        <v>5315</v>
      </c>
      <c r="U4">
        <v>5315</v>
      </c>
      <c r="V4" t="s">
        <v>34</v>
      </c>
      <c r="W4" t="s">
        <v>35</v>
      </c>
      <c r="X4" s="5" t="s">
        <v>29</v>
      </c>
    </row>
    <row r="5" spans="1:24">
      <c r="A5" s="12">
        <v>40007052</v>
      </c>
      <c r="B5" s="40" t="s">
        <v>36</v>
      </c>
      <c r="C5" s="13" t="s">
        <v>37</v>
      </c>
      <c r="D5" s="10">
        <v>25</v>
      </c>
      <c r="E5" s="71">
        <v>3</v>
      </c>
      <c r="F5" s="18" t="s">
        <v>11</v>
      </c>
      <c r="G5" s="36">
        <v>52</v>
      </c>
      <c r="H5" s="16" t="s">
        <v>11</v>
      </c>
      <c r="I5" s="67"/>
      <c r="J5" s="3" t="s">
        <v>38</v>
      </c>
      <c r="K5" s="3" t="s">
        <v>11</v>
      </c>
      <c r="M5" s="1">
        <v>10018875</v>
      </c>
      <c r="N5" s="6" t="s">
        <v>39</v>
      </c>
      <c r="O5" s="1">
        <v>2</v>
      </c>
      <c r="P5" s="1">
        <v>8</v>
      </c>
      <c r="Q5" s="1" t="s">
        <v>11</v>
      </c>
      <c r="R5" s="1" t="s">
        <v>11</v>
      </c>
      <c r="S5" s="1" t="e">
        <v>#REF!</v>
      </c>
      <c r="T5" s="1">
        <v>3695</v>
      </c>
      <c r="U5">
        <v>7390</v>
      </c>
      <c r="V5" t="s">
        <v>34</v>
      </c>
      <c r="W5" t="s">
        <v>35</v>
      </c>
      <c r="X5" s="5" t="s">
        <v>29</v>
      </c>
    </row>
    <row r="6" spans="1:24">
      <c r="A6" s="12">
        <v>10019955</v>
      </c>
      <c r="B6" s="40" t="s">
        <v>44</v>
      </c>
      <c r="C6" s="13" t="s">
        <v>45</v>
      </c>
      <c r="D6" s="10">
        <v>22</v>
      </c>
      <c r="E6" s="71">
        <v>163</v>
      </c>
      <c r="F6" s="18">
        <v>2</v>
      </c>
      <c r="G6" s="36">
        <v>97</v>
      </c>
      <c r="H6" s="16" t="s">
        <v>11</v>
      </c>
      <c r="I6" s="67">
        <v>30</v>
      </c>
      <c r="J6" s="3" t="s">
        <v>41</v>
      </c>
      <c r="K6" s="3" t="s">
        <v>11</v>
      </c>
      <c r="M6" s="1" t="s">
        <v>11</v>
      </c>
      <c r="N6" s="6"/>
      <c r="O6" s="1">
        <v>1</v>
      </c>
      <c r="P6" s="1" t="s">
        <v>11</v>
      </c>
      <c r="Q6" s="1" t="s">
        <v>11</v>
      </c>
      <c r="R6" s="1" t="s">
        <v>11</v>
      </c>
      <c r="S6" s="1" t="e">
        <v>#REF!</v>
      </c>
      <c r="T6" s="1" t="s">
        <v>11</v>
      </c>
      <c r="U6" t="s">
        <v>11</v>
      </c>
      <c r="V6" t="s">
        <v>11</v>
      </c>
      <c r="W6" t="s">
        <v>11</v>
      </c>
      <c r="X6" s="5"/>
    </row>
    <row r="7" spans="1:24">
      <c r="A7" s="12">
        <v>10019954</v>
      </c>
      <c r="B7" s="40" t="s">
        <v>46</v>
      </c>
      <c r="C7" s="13" t="s">
        <v>47</v>
      </c>
      <c r="D7" s="10">
        <v>10</v>
      </c>
      <c r="E7" s="71">
        <v>14</v>
      </c>
      <c r="F7" s="18" t="s">
        <v>11</v>
      </c>
      <c r="G7" s="36">
        <v>16</v>
      </c>
      <c r="H7" s="16" t="s">
        <v>11</v>
      </c>
      <c r="I7" s="67"/>
      <c r="J7" s="3" t="s">
        <v>48</v>
      </c>
      <c r="K7" s="3" t="s">
        <v>11</v>
      </c>
      <c r="M7" s="1" t="s">
        <v>11</v>
      </c>
      <c r="N7" s="6"/>
      <c r="O7" s="1">
        <v>1</v>
      </c>
      <c r="P7" s="1" t="s">
        <v>11</v>
      </c>
      <c r="Q7" s="1" t="s">
        <v>11</v>
      </c>
      <c r="R7" s="1" t="s">
        <v>11</v>
      </c>
      <c r="S7" s="1" t="e">
        <v>#REF!</v>
      </c>
      <c r="T7" s="1" t="s">
        <v>11</v>
      </c>
      <c r="U7" t="s">
        <v>11</v>
      </c>
      <c r="V7" t="s">
        <v>11</v>
      </c>
      <c r="W7" t="s">
        <v>11</v>
      </c>
      <c r="X7" s="5"/>
    </row>
    <row r="8" spans="1:24">
      <c r="A8" s="12">
        <v>40007058</v>
      </c>
      <c r="B8" s="40" t="s">
        <v>49</v>
      </c>
      <c r="C8" s="13" t="s">
        <v>50</v>
      </c>
      <c r="D8" s="10">
        <v>1</v>
      </c>
      <c r="E8" s="71">
        <v>0</v>
      </c>
      <c r="F8" s="18" t="s">
        <v>11</v>
      </c>
      <c r="G8" s="36">
        <v>673</v>
      </c>
      <c r="H8" s="16" t="s">
        <v>11</v>
      </c>
      <c r="I8" s="67"/>
      <c r="J8" s="3">
        <v>85</v>
      </c>
      <c r="K8" s="3" t="s">
        <v>11</v>
      </c>
      <c r="M8" s="1" t="s">
        <v>11</v>
      </c>
      <c r="N8" s="8"/>
      <c r="O8" s="1">
        <v>1</v>
      </c>
      <c r="P8" s="1" t="s">
        <v>11</v>
      </c>
      <c r="Q8" s="1" t="s">
        <v>11</v>
      </c>
      <c r="R8" s="1" t="s">
        <v>11</v>
      </c>
      <c r="S8" s="1" t="e">
        <v>#REF!</v>
      </c>
      <c r="T8" s="1" t="s">
        <v>11</v>
      </c>
      <c r="U8" t="s">
        <v>11</v>
      </c>
      <c r="V8" t="s">
        <v>11</v>
      </c>
      <c r="W8" t="s">
        <v>11</v>
      </c>
      <c r="X8" s="5"/>
    </row>
    <row r="9" spans="1:24">
      <c r="A9" s="12">
        <v>40007188</v>
      </c>
      <c r="B9" s="40" t="s">
        <v>51</v>
      </c>
      <c r="C9" s="13" t="s">
        <v>52</v>
      </c>
      <c r="D9" s="10">
        <v>19</v>
      </c>
      <c r="E9" s="71">
        <v>2</v>
      </c>
      <c r="F9" s="18" t="s">
        <v>11</v>
      </c>
      <c r="G9" s="36">
        <v>41</v>
      </c>
      <c r="H9" s="16" t="s">
        <v>11</v>
      </c>
      <c r="I9" s="67"/>
      <c r="J9" s="3" t="s">
        <v>53</v>
      </c>
      <c r="K9" s="3" t="s">
        <v>11</v>
      </c>
      <c r="M9" s="1" t="s">
        <v>11</v>
      </c>
      <c r="N9" s="42"/>
      <c r="O9" s="1">
        <v>2</v>
      </c>
      <c r="P9" s="1" t="s">
        <v>11</v>
      </c>
      <c r="Q9" s="1" t="s">
        <v>11</v>
      </c>
      <c r="R9" s="1" t="s">
        <v>11</v>
      </c>
      <c r="S9" s="1" t="e">
        <v>#REF!</v>
      </c>
      <c r="T9" s="1" t="s">
        <v>11</v>
      </c>
      <c r="U9" t="s">
        <v>11</v>
      </c>
      <c r="V9" t="s">
        <v>11</v>
      </c>
      <c r="W9" t="s">
        <v>11</v>
      </c>
    </row>
    <row r="10" spans="1:24" ht="12" customHeight="1">
      <c r="A10" s="12">
        <v>40007042</v>
      </c>
      <c r="B10" s="40" t="s">
        <v>54</v>
      </c>
      <c r="C10" s="13" t="s">
        <v>55</v>
      </c>
      <c r="D10" s="10">
        <v>6</v>
      </c>
      <c r="E10" s="71">
        <v>0</v>
      </c>
      <c r="F10" s="18" t="s">
        <v>11</v>
      </c>
      <c r="G10" s="36">
        <v>627</v>
      </c>
      <c r="H10" s="16" t="s">
        <v>11</v>
      </c>
      <c r="I10" s="67"/>
      <c r="J10" s="3">
        <v>85</v>
      </c>
      <c r="K10" s="3" t="s">
        <v>11</v>
      </c>
      <c r="M10" s="1" t="s">
        <v>11</v>
      </c>
      <c r="N10" s="8"/>
      <c r="O10" s="1">
        <v>2</v>
      </c>
      <c r="P10" s="1" t="s">
        <v>11</v>
      </c>
      <c r="Q10" s="1" t="s">
        <v>11</v>
      </c>
      <c r="R10" s="1" t="s">
        <v>11</v>
      </c>
      <c r="S10" s="1" t="e">
        <v>#REF!</v>
      </c>
      <c r="T10" s="1" t="s">
        <v>11</v>
      </c>
      <c r="U10">
        <v>190</v>
      </c>
      <c r="V10" t="s">
        <v>11</v>
      </c>
      <c r="W10" t="s">
        <v>11</v>
      </c>
    </row>
    <row r="11" spans="1:24">
      <c r="A11" s="12">
        <v>40007051</v>
      </c>
      <c r="B11" s="40" t="s">
        <v>56</v>
      </c>
      <c r="C11" s="13" t="s">
        <v>57</v>
      </c>
      <c r="D11" s="10">
        <v>4</v>
      </c>
      <c r="E11" s="71">
        <v>1</v>
      </c>
      <c r="F11" s="18" t="s">
        <v>11</v>
      </c>
      <c r="G11" s="36">
        <v>347</v>
      </c>
      <c r="H11" s="16" t="s">
        <v>11</v>
      </c>
      <c r="I11" s="67"/>
      <c r="J11" s="3">
        <v>86</v>
      </c>
      <c r="K11" s="3" t="s">
        <v>11</v>
      </c>
      <c r="M11" s="1" t="s">
        <v>11</v>
      </c>
      <c r="N11" s="42"/>
      <c r="O11" s="1">
        <v>2</v>
      </c>
      <c r="P11" s="1" t="s">
        <v>11</v>
      </c>
      <c r="Q11" s="1" t="s">
        <v>11</v>
      </c>
      <c r="R11" s="1" t="s">
        <v>11</v>
      </c>
      <c r="S11" s="1" t="e">
        <v>#REF!</v>
      </c>
      <c r="T11" s="1" t="s">
        <v>11</v>
      </c>
      <c r="U11" t="s">
        <v>11</v>
      </c>
      <c r="V11" t="s">
        <v>11</v>
      </c>
      <c r="W11" t="s">
        <v>11</v>
      </c>
    </row>
    <row r="12" spans="1:24" ht="12" customHeight="1">
      <c r="A12" s="12">
        <v>40007750</v>
      </c>
      <c r="B12" s="40" t="s">
        <v>58</v>
      </c>
      <c r="C12" s="13" t="s">
        <v>59</v>
      </c>
      <c r="D12" s="10">
        <v>3</v>
      </c>
      <c r="E12" s="71">
        <v>0</v>
      </c>
      <c r="F12" s="18" t="s">
        <v>11</v>
      </c>
      <c r="G12" s="36">
        <v>586</v>
      </c>
      <c r="H12" s="16" t="s">
        <v>11</v>
      </c>
      <c r="I12" s="67"/>
      <c r="J12" s="3">
        <v>23</v>
      </c>
      <c r="K12" s="3" t="s">
        <v>11</v>
      </c>
      <c r="M12" s="1" t="s">
        <v>11</v>
      </c>
      <c r="N12" s="42"/>
      <c r="O12" s="1">
        <v>2</v>
      </c>
      <c r="P12" s="1" t="s">
        <v>11</v>
      </c>
      <c r="Q12" s="1" t="s">
        <v>11</v>
      </c>
      <c r="R12" s="1" t="s">
        <v>11</v>
      </c>
      <c r="S12" s="1" t="e">
        <v>#REF!</v>
      </c>
      <c r="T12" s="1" t="s">
        <v>11</v>
      </c>
      <c r="U12" t="s">
        <v>11</v>
      </c>
      <c r="V12" t="s">
        <v>11</v>
      </c>
      <c r="W12" t="s">
        <v>11</v>
      </c>
    </row>
    <row r="13" spans="1:24" ht="12" customHeight="1">
      <c r="A13" s="12">
        <v>40007475</v>
      </c>
      <c r="B13" s="40" t="s">
        <v>60</v>
      </c>
      <c r="C13" s="13" t="s">
        <v>61</v>
      </c>
      <c r="D13" s="10">
        <v>12</v>
      </c>
      <c r="E13" s="71">
        <v>1</v>
      </c>
      <c r="F13" s="18" t="s">
        <v>11</v>
      </c>
      <c r="G13" s="36">
        <v>981</v>
      </c>
      <c r="H13" s="16" t="s">
        <v>11</v>
      </c>
      <c r="I13" s="67"/>
      <c r="J13" s="3">
        <v>2</v>
      </c>
      <c r="K13" s="3">
        <v>93</v>
      </c>
      <c r="M13" s="1" t="s">
        <v>11</v>
      </c>
      <c r="N13" s="6"/>
      <c r="O13" s="1">
        <v>1</v>
      </c>
      <c r="P13" s="1" t="s">
        <v>11</v>
      </c>
      <c r="Q13" s="1" t="s">
        <v>11</v>
      </c>
      <c r="R13" s="1" t="s">
        <v>11</v>
      </c>
      <c r="S13" s="1" t="e">
        <v>#REF!</v>
      </c>
      <c r="T13" s="1" t="s">
        <v>11</v>
      </c>
      <c r="U13" t="s">
        <v>11</v>
      </c>
      <c r="V13" t="s">
        <v>11</v>
      </c>
      <c r="W13" t="s">
        <v>11</v>
      </c>
    </row>
    <row r="14" spans="1:24" ht="13.5" customHeight="1">
      <c r="A14" s="12">
        <v>40007743</v>
      </c>
      <c r="B14" s="40" t="s">
        <v>62</v>
      </c>
      <c r="C14" s="13" t="s">
        <v>63</v>
      </c>
      <c r="D14" s="10">
        <v>7</v>
      </c>
      <c r="E14" s="71">
        <v>0</v>
      </c>
      <c r="F14" s="18" t="s">
        <v>11</v>
      </c>
      <c r="G14" s="36">
        <v>186</v>
      </c>
      <c r="H14" s="16" t="s">
        <v>11</v>
      </c>
      <c r="I14" s="67"/>
      <c r="J14" s="3" t="s">
        <v>11</v>
      </c>
      <c r="K14" s="3">
        <v>98</v>
      </c>
      <c r="M14" s="1" t="s">
        <v>11</v>
      </c>
      <c r="N14" s="6"/>
      <c r="O14" s="1">
        <v>1</v>
      </c>
      <c r="P14" s="1" t="s">
        <v>11</v>
      </c>
      <c r="Q14" s="1" t="s">
        <v>11</v>
      </c>
      <c r="R14" s="1" t="s">
        <v>11</v>
      </c>
      <c r="S14" s="1" t="e">
        <v>#REF!</v>
      </c>
      <c r="T14" s="1" t="s">
        <v>11</v>
      </c>
      <c r="U14" t="s">
        <v>11</v>
      </c>
      <c r="V14" t="s">
        <v>11</v>
      </c>
      <c r="W14" t="s">
        <v>11</v>
      </c>
    </row>
    <row r="15" spans="1:24">
      <c r="A15" s="12">
        <v>40007499</v>
      </c>
      <c r="B15" s="40" t="s">
        <v>64</v>
      </c>
      <c r="C15" s="13" t="s">
        <v>65</v>
      </c>
      <c r="D15" s="10">
        <v>10</v>
      </c>
      <c r="E15" s="71">
        <v>0</v>
      </c>
      <c r="F15" s="18" t="s">
        <v>11</v>
      </c>
      <c r="G15" s="36">
        <v>225</v>
      </c>
      <c r="H15" s="16" t="s">
        <v>11</v>
      </c>
      <c r="I15" s="67"/>
      <c r="J15" s="3" t="s">
        <v>66</v>
      </c>
      <c r="K15" s="3">
        <v>98</v>
      </c>
      <c r="M15" s="1" t="s">
        <v>11</v>
      </c>
      <c r="N15" s="42"/>
      <c r="O15" s="1">
        <v>1</v>
      </c>
      <c r="P15" s="1" t="s">
        <v>11</v>
      </c>
      <c r="Q15" s="1" t="s">
        <v>11</v>
      </c>
      <c r="R15" s="1" t="s">
        <v>11</v>
      </c>
      <c r="S15" s="1" t="e">
        <v>#REF!</v>
      </c>
      <c r="T15" s="1" t="s">
        <v>11</v>
      </c>
      <c r="U15" t="s">
        <v>11</v>
      </c>
      <c r="V15" t="s">
        <v>11</v>
      </c>
      <c r="W15" t="s">
        <v>11</v>
      </c>
    </row>
    <row r="16" spans="1:24">
      <c r="A16" s="12">
        <v>40007480</v>
      </c>
      <c r="B16" s="40" t="s">
        <v>67</v>
      </c>
      <c r="C16" s="13" t="s">
        <v>68</v>
      </c>
      <c r="D16" s="10">
        <v>7</v>
      </c>
      <c r="E16" s="71">
        <v>3</v>
      </c>
      <c r="F16" s="18" t="s">
        <v>11</v>
      </c>
      <c r="G16" s="36">
        <v>266</v>
      </c>
      <c r="H16" s="16" t="s">
        <v>11</v>
      </c>
      <c r="I16" s="67"/>
      <c r="J16" s="3" t="s">
        <v>69</v>
      </c>
      <c r="K16" s="3">
        <v>60</v>
      </c>
      <c r="M16" s="1" t="s">
        <v>11</v>
      </c>
      <c r="N16" s="8"/>
      <c r="O16" s="1">
        <v>1</v>
      </c>
      <c r="P16" s="1" t="s">
        <v>11</v>
      </c>
      <c r="Q16" s="1" t="s">
        <v>11</v>
      </c>
      <c r="R16" s="1" t="s">
        <v>11</v>
      </c>
      <c r="S16" s="1" t="e">
        <v>#REF!</v>
      </c>
      <c r="T16" s="1" t="s">
        <v>11</v>
      </c>
      <c r="U16" t="s">
        <v>11</v>
      </c>
      <c r="V16" t="s">
        <v>11</v>
      </c>
      <c r="W16" t="s">
        <v>11</v>
      </c>
    </row>
    <row r="17" spans="1:23" ht="14.25">
      <c r="A17" s="12">
        <v>40007472</v>
      </c>
      <c r="B17" s="40" t="s">
        <v>70</v>
      </c>
      <c r="C17" s="13" t="s">
        <v>71</v>
      </c>
      <c r="D17" s="10">
        <v>5</v>
      </c>
      <c r="E17" s="71">
        <v>41</v>
      </c>
      <c r="F17" s="18">
        <v>1</v>
      </c>
      <c r="G17" s="36">
        <v>340</v>
      </c>
      <c r="H17" s="16" t="s">
        <v>11</v>
      </c>
      <c r="I17" s="67">
        <v>7</v>
      </c>
      <c r="J17" s="3">
        <v>6</v>
      </c>
      <c r="K17" s="3">
        <v>18</v>
      </c>
      <c r="M17" s="1" t="s">
        <v>11</v>
      </c>
      <c r="N17" s="21"/>
      <c r="O17" s="1"/>
      <c r="P17" s="1" t="s">
        <v>11</v>
      </c>
      <c r="Q17" s="1" t="s">
        <v>11</v>
      </c>
      <c r="R17" s="1" t="s">
        <v>11</v>
      </c>
      <c r="S17" s="1" t="e">
        <v>#REF!</v>
      </c>
      <c r="T17" s="1" t="s">
        <v>11</v>
      </c>
      <c r="U17" t="s">
        <v>11</v>
      </c>
      <c r="V17" t="s">
        <v>11</v>
      </c>
      <c r="W17" t="s">
        <v>11</v>
      </c>
    </row>
    <row r="18" spans="1:23" ht="14.25">
      <c r="A18" s="12">
        <v>40006222</v>
      </c>
      <c r="B18" s="40" t="s">
        <v>72</v>
      </c>
      <c r="C18" s="13" t="s">
        <v>73</v>
      </c>
      <c r="D18" s="10">
        <v>1</v>
      </c>
      <c r="E18" s="71">
        <v>0</v>
      </c>
      <c r="F18" s="18" t="s">
        <v>11</v>
      </c>
      <c r="G18" s="36">
        <v>41</v>
      </c>
      <c r="H18" s="16" t="s">
        <v>11</v>
      </c>
      <c r="I18" s="67"/>
      <c r="J18" s="3" t="s">
        <v>11</v>
      </c>
      <c r="K18" s="3">
        <v>75</v>
      </c>
      <c r="M18" s="1" t="s">
        <v>11</v>
      </c>
      <c r="N18" s="21"/>
      <c r="O18" s="1"/>
      <c r="P18" s="1" t="s">
        <v>11</v>
      </c>
      <c r="Q18" s="1" t="s">
        <v>11</v>
      </c>
      <c r="R18" s="1" t="s">
        <v>11</v>
      </c>
      <c r="S18" s="1" t="e">
        <v>#REF!</v>
      </c>
      <c r="T18" s="1" t="s">
        <v>11</v>
      </c>
      <c r="W18" t="s">
        <v>11</v>
      </c>
    </row>
    <row r="19" spans="1:23" ht="13.5" customHeight="1">
      <c r="A19" s="12">
        <v>40006144</v>
      </c>
      <c r="B19" s="40" t="s">
        <v>74</v>
      </c>
      <c r="C19" s="13" t="s">
        <v>75</v>
      </c>
      <c r="D19" s="10">
        <v>10</v>
      </c>
      <c r="E19" s="71">
        <v>0</v>
      </c>
      <c r="F19" s="18" t="s">
        <v>11</v>
      </c>
      <c r="G19" s="36">
        <v>19</v>
      </c>
      <c r="H19" s="16" t="s">
        <v>11</v>
      </c>
      <c r="I19" s="67"/>
      <c r="J19" s="3" t="s">
        <v>76</v>
      </c>
      <c r="K19" s="3" t="s">
        <v>11</v>
      </c>
      <c r="M19" s="1" t="s">
        <v>11</v>
      </c>
      <c r="N19" s="21"/>
      <c r="O19" s="1"/>
      <c r="P19" s="1" t="s">
        <v>11</v>
      </c>
      <c r="Q19" s="1" t="s">
        <v>11</v>
      </c>
      <c r="R19" s="1" t="s">
        <v>11</v>
      </c>
      <c r="S19" s="1" t="e">
        <v>#REF!</v>
      </c>
      <c r="T19" s="1" t="s">
        <v>11</v>
      </c>
    </row>
    <row r="20" spans="1:23" ht="13.5" customHeight="1">
      <c r="A20" s="12">
        <v>40005533</v>
      </c>
      <c r="B20" s="40" t="s">
        <v>77</v>
      </c>
      <c r="C20" s="13" t="s">
        <v>78</v>
      </c>
      <c r="D20" s="10">
        <v>5</v>
      </c>
      <c r="E20" s="71">
        <v>4</v>
      </c>
      <c r="F20" s="18" t="s">
        <v>11</v>
      </c>
      <c r="G20" s="36">
        <v>104</v>
      </c>
      <c r="H20" s="16" t="s">
        <v>11</v>
      </c>
      <c r="I20" s="67"/>
      <c r="J20" s="3" t="s">
        <v>79</v>
      </c>
      <c r="K20" s="3" t="s">
        <v>11</v>
      </c>
      <c r="M20" s="1" t="s">
        <v>11</v>
      </c>
      <c r="N20" s="21"/>
      <c r="O20" s="1"/>
      <c r="P20" s="1" t="s">
        <v>11</v>
      </c>
      <c r="Q20" s="1" t="s">
        <v>11</v>
      </c>
      <c r="R20" s="1" t="s">
        <v>11</v>
      </c>
      <c r="S20" s="1" t="e">
        <v>#REF!</v>
      </c>
      <c r="T20" s="1" t="s">
        <v>11</v>
      </c>
    </row>
    <row r="21" spans="1:23" ht="13.5" customHeight="1">
      <c r="A21" s="12">
        <v>40007621</v>
      </c>
      <c r="B21" s="40" t="s">
        <v>80</v>
      </c>
      <c r="C21" s="13" t="s">
        <v>81</v>
      </c>
      <c r="D21" s="10">
        <v>67</v>
      </c>
      <c r="E21" s="71">
        <v>349</v>
      </c>
      <c r="F21" s="18">
        <v>4</v>
      </c>
      <c r="G21" s="36">
        <v>34</v>
      </c>
      <c r="H21" s="16" t="s">
        <v>11</v>
      </c>
      <c r="I21" s="67">
        <v>40</v>
      </c>
      <c r="J21" s="3" t="s">
        <v>82</v>
      </c>
      <c r="K21" s="3" t="s">
        <v>11</v>
      </c>
      <c r="M21" s="1" t="s">
        <v>11</v>
      </c>
      <c r="N21" s="21"/>
      <c r="O21" s="1"/>
      <c r="P21" s="1" t="s">
        <v>11</v>
      </c>
      <c r="Q21" s="1" t="s">
        <v>11</v>
      </c>
      <c r="R21" s="1" t="s">
        <v>11</v>
      </c>
      <c r="S21" s="1" t="e">
        <v>#REF!</v>
      </c>
      <c r="T21" s="1" t="s">
        <v>11</v>
      </c>
    </row>
    <row r="22" spans="1:23" ht="13.5" customHeight="1">
      <c r="A22" s="12">
        <v>10019539</v>
      </c>
      <c r="B22" s="40" t="s">
        <v>83</v>
      </c>
      <c r="C22" s="13" t="s">
        <v>84</v>
      </c>
      <c r="D22" s="10">
        <v>3</v>
      </c>
      <c r="E22" s="71">
        <v>2</v>
      </c>
      <c r="F22" s="18" t="s">
        <v>11</v>
      </c>
      <c r="G22" s="36">
        <v>110</v>
      </c>
      <c r="H22" s="16" t="s">
        <v>11</v>
      </c>
      <c r="I22" s="67"/>
      <c r="J22" s="3">
        <v>80</v>
      </c>
      <c r="K22" s="3" t="s">
        <v>11</v>
      </c>
      <c r="M22" s="1" t="s">
        <v>11</v>
      </c>
      <c r="N22" s="21"/>
      <c r="O22" s="1"/>
      <c r="P22" s="1" t="s">
        <v>11</v>
      </c>
      <c r="Q22" s="1" t="s">
        <v>11</v>
      </c>
      <c r="R22" s="1" t="s">
        <v>11</v>
      </c>
      <c r="S22" s="1" t="e">
        <v>#REF!</v>
      </c>
      <c r="T22" s="1" t="s">
        <v>11</v>
      </c>
    </row>
    <row r="23" spans="1:23" ht="13.5" customHeight="1">
      <c r="A23" s="12">
        <v>40007493</v>
      </c>
      <c r="B23" s="40" t="s">
        <v>85</v>
      </c>
      <c r="C23" s="13" t="s">
        <v>86</v>
      </c>
      <c r="D23" s="10">
        <v>5</v>
      </c>
      <c r="E23" s="71">
        <v>1</v>
      </c>
      <c r="F23" s="18" t="s">
        <v>11</v>
      </c>
      <c r="G23" s="36">
        <v>367</v>
      </c>
      <c r="H23" s="16" t="s">
        <v>11</v>
      </c>
      <c r="I23" s="67"/>
      <c r="J23" s="3" t="s">
        <v>87</v>
      </c>
      <c r="K23" s="3">
        <v>72</v>
      </c>
      <c r="M23" s="1" t="s">
        <v>11</v>
      </c>
      <c r="N23" s="21"/>
      <c r="O23" s="1"/>
      <c r="P23" s="1" t="s">
        <v>11</v>
      </c>
      <c r="Q23" s="1" t="s">
        <v>11</v>
      </c>
      <c r="R23" s="1" t="s">
        <v>11</v>
      </c>
      <c r="S23" s="1" t="e">
        <v>#REF!</v>
      </c>
      <c r="T23" s="1" t="s">
        <v>11</v>
      </c>
    </row>
    <row r="24" spans="1:23" ht="14.25">
      <c r="A24" s="12">
        <v>40007583</v>
      </c>
      <c r="B24" s="40" t="s">
        <v>88</v>
      </c>
      <c r="C24" s="13" t="s">
        <v>89</v>
      </c>
      <c r="D24" s="10">
        <v>2</v>
      </c>
      <c r="E24" s="71">
        <v>0</v>
      </c>
      <c r="F24" s="18" t="s">
        <v>11</v>
      </c>
      <c r="G24" s="36">
        <v>224</v>
      </c>
      <c r="H24" s="16" t="s">
        <v>11</v>
      </c>
      <c r="I24" s="67"/>
      <c r="J24" s="3" t="s">
        <v>90</v>
      </c>
      <c r="K24" s="3" t="s">
        <v>11</v>
      </c>
      <c r="M24" s="1" t="s">
        <v>11</v>
      </c>
      <c r="N24" s="21"/>
      <c r="O24" s="1"/>
      <c r="P24" s="1" t="s">
        <v>11</v>
      </c>
      <c r="Q24" s="1" t="s">
        <v>11</v>
      </c>
      <c r="R24" s="1" t="s">
        <v>11</v>
      </c>
      <c r="S24" s="1" t="e">
        <v>#REF!</v>
      </c>
      <c r="T24" s="1" t="s">
        <v>11</v>
      </c>
      <c r="V24" s="5"/>
    </row>
    <row r="25" spans="1:23" ht="14.25">
      <c r="A25" s="12">
        <v>40007582</v>
      </c>
      <c r="B25" s="40" t="s">
        <v>91</v>
      </c>
      <c r="C25" s="13" t="s">
        <v>92</v>
      </c>
      <c r="D25" s="10">
        <v>2</v>
      </c>
      <c r="E25" s="71">
        <v>0</v>
      </c>
      <c r="F25" s="18" t="s">
        <v>11</v>
      </c>
      <c r="G25" s="36">
        <v>376</v>
      </c>
      <c r="H25" s="16" t="s">
        <v>11</v>
      </c>
      <c r="I25" s="67"/>
      <c r="J25" s="3" t="s">
        <v>93</v>
      </c>
      <c r="K25" s="3" t="s">
        <v>11</v>
      </c>
      <c r="M25" s="1" t="s">
        <v>11</v>
      </c>
      <c r="N25" s="21"/>
      <c r="O25" s="1"/>
      <c r="P25" s="1" t="s">
        <v>11</v>
      </c>
      <c r="Q25" s="1" t="s">
        <v>11</v>
      </c>
      <c r="R25" s="1" t="s">
        <v>11</v>
      </c>
      <c r="S25" s="1" t="e">
        <v>#REF!</v>
      </c>
      <c r="T25" s="1" t="s">
        <v>11</v>
      </c>
      <c r="V25" s="5"/>
    </row>
    <row r="26" spans="1:23">
      <c r="A26" s="12">
        <v>40005361</v>
      </c>
      <c r="B26" s="40" t="s">
        <v>94</v>
      </c>
      <c r="C26" s="13" t="s">
        <v>95</v>
      </c>
      <c r="D26" s="10">
        <v>6</v>
      </c>
      <c r="E26" s="71">
        <v>8</v>
      </c>
      <c r="F26" s="18" t="s">
        <v>11</v>
      </c>
      <c r="G26" s="36">
        <v>122</v>
      </c>
      <c r="H26" s="16" t="s">
        <v>11</v>
      </c>
      <c r="I26" s="67"/>
      <c r="J26" s="3" t="s">
        <v>96</v>
      </c>
      <c r="K26" s="3" t="s">
        <v>11</v>
      </c>
      <c r="V26" s="5"/>
    </row>
    <row r="27" spans="1:23">
      <c r="A27" s="12">
        <v>40005785</v>
      </c>
      <c r="B27" s="40" t="s">
        <v>97</v>
      </c>
      <c r="C27" s="13" t="s">
        <v>98</v>
      </c>
      <c r="D27" s="10">
        <v>7</v>
      </c>
      <c r="E27" s="71">
        <v>0</v>
      </c>
      <c r="F27" s="18" t="s">
        <v>11</v>
      </c>
      <c r="G27" s="36">
        <v>321</v>
      </c>
      <c r="H27" s="16" t="s">
        <v>11</v>
      </c>
      <c r="I27" s="67"/>
      <c r="J27" s="3" t="s">
        <v>99</v>
      </c>
      <c r="K27" s="3" t="s">
        <v>11</v>
      </c>
      <c r="V27" s="5"/>
    </row>
    <row r="28" spans="1:23">
      <c r="A28" s="12">
        <v>40005933</v>
      </c>
      <c r="B28" s="40" t="s">
        <v>100</v>
      </c>
      <c r="C28" s="13" t="s">
        <v>101</v>
      </c>
      <c r="D28" s="10">
        <v>6</v>
      </c>
      <c r="E28" s="71">
        <v>4</v>
      </c>
      <c r="F28" s="18" t="s">
        <v>11</v>
      </c>
      <c r="G28" s="36">
        <v>175</v>
      </c>
      <c r="H28" s="16" t="s">
        <v>11</v>
      </c>
      <c r="I28" s="67"/>
      <c r="J28" s="3" t="s">
        <v>102</v>
      </c>
      <c r="K28" s="3" t="s">
        <v>11</v>
      </c>
      <c r="V28" s="5"/>
    </row>
    <row r="29" spans="1:23">
      <c r="A29" s="12">
        <v>40006123</v>
      </c>
      <c r="B29" s="40" t="s">
        <v>103</v>
      </c>
      <c r="C29" s="13" t="s">
        <v>104</v>
      </c>
      <c r="D29" s="10">
        <v>3</v>
      </c>
      <c r="E29" s="71">
        <v>6</v>
      </c>
      <c r="F29" s="18" t="s">
        <v>11</v>
      </c>
      <c r="G29" s="36">
        <v>207</v>
      </c>
      <c r="H29" s="16" t="s">
        <v>11</v>
      </c>
      <c r="I29" s="67"/>
      <c r="J29" s="3" t="s">
        <v>105</v>
      </c>
      <c r="K29" s="3" t="s">
        <v>11</v>
      </c>
    </row>
    <row r="30" spans="1:23">
      <c r="A30" s="12">
        <v>40006862</v>
      </c>
      <c r="B30" s="40" t="s">
        <v>106</v>
      </c>
      <c r="C30" s="13" t="s">
        <v>107</v>
      </c>
      <c r="D30" s="10">
        <v>4</v>
      </c>
      <c r="E30" s="71">
        <v>0</v>
      </c>
      <c r="F30" s="18" t="s">
        <v>11</v>
      </c>
      <c r="G30" s="36">
        <v>365</v>
      </c>
      <c r="H30" s="16" t="s">
        <v>11</v>
      </c>
      <c r="I30" s="67"/>
      <c r="J30" s="3" t="s">
        <v>11</v>
      </c>
      <c r="K30" s="3">
        <v>48</v>
      </c>
    </row>
    <row r="31" spans="1:23">
      <c r="A31" s="12">
        <v>40006440</v>
      </c>
      <c r="B31" s="40" t="s">
        <v>108</v>
      </c>
      <c r="C31" s="13" t="s">
        <v>109</v>
      </c>
      <c r="D31" s="10">
        <v>98</v>
      </c>
      <c r="E31" s="71">
        <v>204</v>
      </c>
      <c r="F31" s="18">
        <v>7</v>
      </c>
      <c r="G31" s="36">
        <v>153</v>
      </c>
      <c r="H31" s="16" t="s">
        <v>11</v>
      </c>
      <c r="I31" s="67"/>
      <c r="J31" s="3" t="s">
        <v>110</v>
      </c>
      <c r="K31" s="3" t="s">
        <v>11</v>
      </c>
    </row>
    <row r="32" spans="1:23">
      <c r="A32" s="12">
        <v>40006063</v>
      </c>
      <c r="B32" s="40" t="s">
        <v>111</v>
      </c>
      <c r="C32" s="13" t="s">
        <v>112</v>
      </c>
      <c r="D32" s="10">
        <v>4</v>
      </c>
      <c r="E32" s="71">
        <v>1</v>
      </c>
      <c r="F32" s="18" t="s">
        <v>11</v>
      </c>
      <c r="G32" s="36">
        <v>119</v>
      </c>
      <c r="H32" s="16" t="s">
        <v>11</v>
      </c>
      <c r="I32" s="67"/>
      <c r="J32" s="3" t="s">
        <v>11</v>
      </c>
      <c r="K32" s="3" t="s">
        <v>113</v>
      </c>
    </row>
    <row r="33" spans="1:11">
      <c r="A33" s="12">
        <v>40007738</v>
      </c>
      <c r="B33" s="40" t="s">
        <v>114</v>
      </c>
      <c r="C33" s="13" t="s">
        <v>115</v>
      </c>
      <c r="D33" s="10">
        <v>7</v>
      </c>
      <c r="E33" s="71">
        <v>0</v>
      </c>
      <c r="F33" s="18" t="s">
        <v>11</v>
      </c>
      <c r="G33" s="36">
        <v>46</v>
      </c>
      <c r="H33" s="16" t="s">
        <v>11</v>
      </c>
      <c r="I33" s="67"/>
      <c r="J33" s="3" t="s">
        <v>116</v>
      </c>
      <c r="K33" s="3" t="s">
        <v>11</v>
      </c>
    </row>
    <row r="34" spans="1:11" ht="12.75" customHeight="1">
      <c r="A34" s="12">
        <v>40006705</v>
      </c>
      <c r="B34" s="40" t="s">
        <v>117</v>
      </c>
      <c r="C34" s="13" t="s">
        <v>118</v>
      </c>
      <c r="D34" s="10">
        <v>8</v>
      </c>
      <c r="E34" s="71">
        <v>6</v>
      </c>
      <c r="F34" s="18" t="s">
        <v>11</v>
      </c>
      <c r="G34" s="36">
        <v>46</v>
      </c>
      <c r="H34" s="16" t="s">
        <v>11</v>
      </c>
      <c r="I34" s="67"/>
      <c r="J34" s="3" t="s">
        <v>119</v>
      </c>
      <c r="K34" s="3" t="s">
        <v>11</v>
      </c>
    </row>
    <row r="35" spans="1:11">
      <c r="A35" s="12">
        <v>40007386</v>
      </c>
      <c r="B35" s="40" t="s">
        <v>120</v>
      </c>
      <c r="C35" s="13" t="s">
        <v>121</v>
      </c>
      <c r="D35" s="10">
        <v>3</v>
      </c>
      <c r="E35" s="71">
        <v>1</v>
      </c>
      <c r="F35" s="18" t="s">
        <v>11</v>
      </c>
      <c r="G35" s="36">
        <v>56</v>
      </c>
      <c r="H35" s="16" t="s">
        <v>11</v>
      </c>
      <c r="I35" s="67"/>
      <c r="J35" s="3" t="s">
        <v>122</v>
      </c>
      <c r="K35" s="3" t="s">
        <v>11</v>
      </c>
    </row>
    <row r="36" spans="1:11">
      <c r="A36" s="12">
        <v>40010403</v>
      </c>
      <c r="B36" s="40" t="s">
        <v>123</v>
      </c>
      <c r="C36" s="13" t="s">
        <v>124</v>
      </c>
      <c r="D36" s="10">
        <v>4</v>
      </c>
      <c r="E36" s="71">
        <v>0</v>
      </c>
      <c r="F36" s="18" t="s">
        <v>11</v>
      </c>
      <c r="G36" s="36">
        <v>85</v>
      </c>
      <c r="H36" s="16" t="s">
        <v>11</v>
      </c>
      <c r="I36" s="67"/>
      <c r="J36" s="3" t="s">
        <v>125</v>
      </c>
      <c r="K36" s="3" t="s">
        <v>11</v>
      </c>
    </row>
    <row r="37" spans="1:11">
      <c r="A37" s="12">
        <v>40007734</v>
      </c>
      <c r="B37" s="40" t="s">
        <v>126</v>
      </c>
      <c r="C37" s="13" t="s">
        <v>127</v>
      </c>
      <c r="D37" s="10">
        <v>2</v>
      </c>
      <c r="E37" s="71">
        <v>5</v>
      </c>
      <c r="F37" s="18" t="s">
        <v>11</v>
      </c>
      <c r="G37" s="36">
        <v>69</v>
      </c>
      <c r="H37" s="16" t="s">
        <v>11</v>
      </c>
      <c r="I37" s="67">
        <v>2</v>
      </c>
      <c r="J37" s="3" t="s">
        <v>128</v>
      </c>
      <c r="K37" s="3" t="s">
        <v>11</v>
      </c>
    </row>
    <row r="38" spans="1:11">
      <c r="A38" s="12">
        <v>10044115</v>
      </c>
      <c r="B38" s="40" t="s">
        <v>129</v>
      </c>
      <c r="C38" s="13" t="s">
        <v>130</v>
      </c>
      <c r="D38" s="10">
        <v>3</v>
      </c>
      <c r="E38" s="71">
        <v>1</v>
      </c>
      <c r="F38" s="18" t="s">
        <v>11</v>
      </c>
      <c r="G38" s="36">
        <v>30</v>
      </c>
      <c r="H38" s="16" t="s">
        <v>11</v>
      </c>
      <c r="I38" s="67"/>
      <c r="J38" s="3">
        <v>48</v>
      </c>
      <c r="K38" s="3" t="s">
        <v>11</v>
      </c>
    </row>
    <row r="39" spans="1:11">
      <c r="A39" s="12">
        <v>10044116</v>
      </c>
      <c r="B39" s="40" t="s">
        <v>131</v>
      </c>
      <c r="C39" s="13" t="s">
        <v>132</v>
      </c>
      <c r="D39" s="10">
        <v>4</v>
      </c>
      <c r="E39" s="71">
        <v>1</v>
      </c>
      <c r="F39" s="18" t="s">
        <v>11</v>
      </c>
      <c r="G39" s="36">
        <v>19</v>
      </c>
      <c r="H39" s="16" t="s">
        <v>11</v>
      </c>
      <c r="I39" s="67"/>
      <c r="J39" s="3">
        <v>48</v>
      </c>
      <c r="K39" s="3" t="s">
        <v>11</v>
      </c>
    </row>
    <row r="40" spans="1:11">
      <c r="A40" s="12">
        <v>40007374</v>
      </c>
      <c r="B40" s="40" t="s">
        <v>133</v>
      </c>
      <c r="C40" s="13" t="s">
        <v>134</v>
      </c>
      <c r="D40" s="10">
        <v>76</v>
      </c>
      <c r="E40" s="71">
        <v>0</v>
      </c>
      <c r="F40" s="18" t="s">
        <v>11</v>
      </c>
      <c r="G40" s="36">
        <v>8</v>
      </c>
      <c r="H40" s="16" t="s">
        <v>11</v>
      </c>
      <c r="I40" s="67"/>
      <c r="J40" s="3" t="s">
        <v>135</v>
      </c>
      <c r="K40" s="3" t="s">
        <v>11</v>
      </c>
    </row>
    <row r="41" spans="1:11">
      <c r="A41" s="12">
        <v>40006410</v>
      </c>
      <c r="B41" s="40" t="s">
        <v>136</v>
      </c>
      <c r="C41" s="13" t="s">
        <v>137</v>
      </c>
      <c r="D41" s="10">
        <v>4</v>
      </c>
      <c r="E41" s="71">
        <v>22</v>
      </c>
      <c r="F41" s="18" t="s">
        <v>11</v>
      </c>
      <c r="G41" s="36">
        <v>34</v>
      </c>
      <c r="H41" s="16" t="s">
        <v>11</v>
      </c>
      <c r="I41" s="67"/>
      <c r="J41" s="3" t="s">
        <v>138</v>
      </c>
      <c r="K41" s="3" t="s">
        <v>11</v>
      </c>
    </row>
    <row r="42" spans="1:11">
      <c r="A42" s="12">
        <v>40007962</v>
      </c>
      <c r="B42" s="40" t="s">
        <v>139</v>
      </c>
      <c r="C42" s="13" t="s">
        <v>140</v>
      </c>
      <c r="D42" s="10">
        <v>10</v>
      </c>
      <c r="E42" s="71">
        <v>0</v>
      </c>
      <c r="F42" s="18" t="s">
        <v>11</v>
      </c>
      <c r="G42" s="36">
        <v>38</v>
      </c>
      <c r="H42" s="16" t="s">
        <v>11</v>
      </c>
      <c r="I42" s="67"/>
      <c r="J42" s="3" t="s">
        <v>141</v>
      </c>
      <c r="K42" s="3" t="s">
        <v>11</v>
      </c>
    </row>
    <row r="43" spans="1:11">
      <c r="A43" s="12">
        <v>10019853</v>
      </c>
      <c r="B43" s="40" t="s">
        <v>142</v>
      </c>
      <c r="C43" s="13" t="s">
        <v>143</v>
      </c>
      <c r="D43" s="10">
        <v>46</v>
      </c>
      <c r="E43" s="71">
        <v>343</v>
      </c>
      <c r="F43" s="18" t="s">
        <v>11</v>
      </c>
      <c r="G43" s="36">
        <v>256</v>
      </c>
      <c r="H43" s="16" t="s">
        <v>11</v>
      </c>
      <c r="I43" s="67">
        <v>50</v>
      </c>
      <c r="J43" s="3">
        <v>104</v>
      </c>
      <c r="K43" s="3">
        <v>102</v>
      </c>
    </row>
    <row r="44" spans="1:11">
      <c r="A44" s="12">
        <v>10019912</v>
      </c>
      <c r="B44" s="40" t="s">
        <v>144</v>
      </c>
      <c r="C44" s="13" t="s">
        <v>145</v>
      </c>
      <c r="D44" s="10">
        <v>27</v>
      </c>
      <c r="E44" s="71">
        <v>49</v>
      </c>
      <c r="F44" s="18" t="s">
        <v>11</v>
      </c>
      <c r="G44" s="36">
        <v>371</v>
      </c>
      <c r="H44" s="16" t="s">
        <v>11</v>
      </c>
      <c r="I44" s="67"/>
      <c r="J44" s="3">
        <v>104</v>
      </c>
      <c r="K44" s="3" t="s">
        <v>11</v>
      </c>
    </row>
    <row r="45" spans="1:11">
      <c r="A45" s="12">
        <v>40007855</v>
      </c>
      <c r="B45" s="40" t="s">
        <v>146</v>
      </c>
      <c r="C45" s="13" t="s">
        <v>147</v>
      </c>
      <c r="D45" s="10">
        <v>90</v>
      </c>
      <c r="E45" s="71">
        <v>9</v>
      </c>
      <c r="F45" s="18">
        <v>1</v>
      </c>
      <c r="G45" s="36">
        <v>10</v>
      </c>
      <c r="H45" s="16" t="s">
        <v>11</v>
      </c>
      <c r="I45" s="67"/>
      <c r="J45" s="3" t="s">
        <v>148</v>
      </c>
      <c r="K45" s="3" t="s">
        <v>11</v>
      </c>
    </row>
    <row r="46" spans="1:11">
      <c r="A46" s="12">
        <v>40007643</v>
      </c>
      <c r="B46" s="40" t="s">
        <v>149</v>
      </c>
      <c r="C46" s="13" t="s">
        <v>150</v>
      </c>
      <c r="D46" s="10">
        <v>39</v>
      </c>
      <c r="E46" s="71">
        <v>70</v>
      </c>
      <c r="F46" s="18">
        <v>3</v>
      </c>
      <c r="G46" s="36">
        <v>5</v>
      </c>
      <c r="H46" s="16" t="s">
        <v>11</v>
      </c>
      <c r="I46" s="67"/>
      <c r="J46" s="3" t="s">
        <v>151</v>
      </c>
      <c r="K46" s="3" t="s">
        <v>11</v>
      </c>
    </row>
    <row r="47" spans="1:11">
      <c r="A47" s="12">
        <v>10019578</v>
      </c>
      <c r="B47" s="40" t="s">
        <v>153</v>
      </c>
      <c r="C47" s="13" t="s">
        <v>154</v>
      </c>
      <c r="D47" s="10">
        <v>7</v>
      </c>
      <c r="E47" s="71">
        <v>4</v>
      </c>
      <c r="F47" s="18" t="s">
        <v>11</v>
      </c>
      <c r="G47" s="36">
        <v>17</v>
      </c>
      <c r="H47" s="16" t="s">
        <v>11</v>
      </c>
      <c r="I47" s="67"/>
      <c r="J47" s="3">
        <v>51</v>
      </c>
      <c r="K47" s="3" t="s">
        <v>11</v>
      </c>
    </row>
    <row r="48" spans="1:11">
      <c r="A48" s="12">
        <v>10019577</v>
      </c>
      <c r="B48" s="40" t="s">
        <v>155</v>
      </c>
      <c r="C48" s="13" t="s">
        <v>156</v>
      </c>
      <c r="D48" s="10">
        <v>6</v>
      </c>
      <c r="E48" s="71">
        <v>19</v>
      </c>
      <c r="F48" s="18" t="s">
        <v>11</v>
      </c>
      <c r="G48" s="36">
        <v>11</v>
      </c>
      <c r="H48" s="16" t="s">
        <v>11</v>
      </c>
      <c r="I48" s="67"/>
      <c r="J48" s="3">
        <v>51</v>
      </c>
      <c r="K48" s="3" t="s">
        <v>11</v>
      </c>
    </row>
    <row r="49" spans="1:12">
      <c r="A49" s="12">
        <v>10019576</v>
      </c>
      <c r="B49" s="40" t="s">
        <v>157</v>
      </c>
      <c r="C49" s="13" t="s">
        <v>158</v>
      </c>
      <c r="D49" s="10">
        <v>3</v>
      </c>
      <c r="E49" s="71">
        <v>19</v>
      </c>
      <c r="F49" s="18" t="s">
        <v>11</v>
      </c>
      <c r="G49" s="36">
        <v>13</v>
      </c>
      <c r="H49" s="16" t="s">
        <v>11</v>
      </c>
      <c r="I49" s="67"/>
      <c r="J49" s="3">
        <v>51</v>
      </c>
      <c r="K49" s="3" t="s">
        <v>11</v>
      </c>
    </row>
    <row r="50" spans="1:12">
      <c r="A50" s="12">
        <v>10018634</v>
      </c>
      <c r="B50" s="40" t="s">
        <v>159</v>
      </c>
      <c r="C50" s="13" t="s">
        <v>160</v>
      </c>
      <c r="D50" s="10">
        <v>5</v>
      </c>
      <c r="E50" s="71">
        <v>4</v>
      </c>
      <c r="F50" s="18" t="s">
        <v>11</v>
      </c>
      <c r="G50" s="36">
        <v>140</v>
      </c>
      <c r="H50" s="16" t="s">
        <v>11</v>
      </c>
      <c r="I50" s="67"/>
      <c r="J50" s="3">
        <v>54</v>
      </c>
      <c r="K50" s="3" t="s">
        <v>11</v>
      </c>
      <c r="L50" s="6"/>
    </row>
    <row r="51" spans="1:12">
      <c r="A51" s="12">
        <v>10018632</v>
      </c>
      <c r="B51" s="40" t="s">
        <v>162</v>
      </c>
      <c r="C51" s="13" t="s">
        <v>163</v>
      </c>
      <c r="D51" s="10">
        <v>8</v>
      </c>
      <c r="E51" s="71">
        <v>12</v>
      </c>
      <c r="F51" s="18" t="s">
        <v>11</v>
      </c>
      <c r="G51" s="36">
        <v>88</v>
      </c>
      <c r="H51" s="16" t="s">
        <v>11</v>
      </c>
      <c r="I51" s="67"/>
      <c r="J51" s="3">
        <v>53</v>
      </c>
      <c r="K51" s="3" t="s">
        <v>11</v>
      </c>
      <c r="L51" s="1"/>
    </row>
    <row r="52" spans="1:12">
      <c r="A52" s="12">
        <v>10019094</v>
      </c>
      <c r="B52" s="40" t="s">
        <v>165</v>
      </c>
      <c r="C52" s="13" t="s">
        <v>166</v>
      </c>
      <c r="D52" s="10">
        <v>30</v>
      </c>
      <c r="E52" s="71">
        <v>72</v>
      </c>
      <c r="F52" s="18" t="s">
        <v>11</v>
      </c>
      <c r="G52" s="36">
        <v>62</v>
      </c>
      <c r="H52" s="16" t="s">
        <v>11</v>
      </c>
      <c r="I52" s="67">
        <v>20</v>
      </c>
      <c r="J52" s="3">
        <v>83</v>
      </c>
      <c r="K52" s="3" t="s">
        <v>11</v>
      </c>
      <c r="L52" s="1"/>
    </row>
    <row r="53" spans="1:12">
      <c r="A53" s="12">
        <v>10018620</v>
      </c>
      <c r="B53" s="40" t="s">
        <v>167</v>
      </c>
      <c r="C53" s="13" t="s">
        <v>168</v>
      </c>
      <c r="D53" s="10">
        <v>5</v>
      </c>
      <c r="E53" s="71">
        <v>25</v>
      </c>
      <c r="F53" s="18" t="s">
        <v>11</v>
      </c>
      <c r="G53" s="36">
        <v>53</v>
      </c>
      <c r="H53" s="16" t="s">
        <v>11</v>
      </c>
      <c r="I53" s="67"/>
      <c r="J53" s="3" t="s">
        <v>11</v>
      </c>
      <c r="K53" s="3" t="s">
        <v>11</v>
      </c>
      <c r="L53" s="1"/>
    </row>
    <row r="54" spans="1:12">
      <c r="A54" s="12">
        <v>10018195</v>
      </c>
      <c r="B54" s="40" t="s">
        <v>169</v>
      </c>
      <c r="C54" s="13" t="s">
        <v>170</v>
      </c>
      <c r="D54" s="10">
        <v>23</v>
      </c>
      <c r="E54" s="71">
        <v>20</v>
      </c>
      <c r="F54" s="18" t="s">
        <v>11</v>
      </c>
      <c r="G54" s="36">
        <v>74</v>
      </c>
      <c r="H54" s="16" t="s">
        <v>11</v>
      </c>
      <c r="I54" s="67"/>
      <c r="J54" s="3">
        <v>83</v>
      </c>
      <c r="K54" s="3" t="s">
        <v>11</v>
      </c>
      <c r="L54" s="1"/>
    </row>
    <row r="55" spans="1:12">
      <c r="A55" s="12">
        <v>40006059</v>
      </c>
      <c r="B55" s="40" t="s">
        <v>171</v>
      </c>
      <c r="C55" s="13" t="s">
        <v>172</v>
      </c>
      <c r="D55" s="10">
        <v>23</v>
      </c>
      <c r="E55" s="71">
        <v>32</v>
      </c>
      <c r="F55" s="18" t="s">
        <v>11</v>
      </c>
      <c r="G55" s="36">
        <v>10</v>
      </c>
      <c r="H55" s="16" t="s">
        <v>11</v>
      </c>
      <c r="I55" s="67"/>
      <c r="J55" s="3" t="s">
        <v>173</v>
      </c>
      <c r="K55" s="3" t="s">
        <v>11</v>
      </c>
    </row>
    <row r="56" spans="1:12">
      <c r="A56" s="12">
        <v>40005801</v>
      </c>
      <c r="B56" s="40" t="s">
        <v>176</v>
      </c>
      <c r="C56" s="13" t="s">
        <v>177</v>
      </c>
      <c r="D56" s="10">
        <v>17</v>
      </c>
      <c r="E56" s="71">
        <v>0</v>
      </c>
      <c r="F56" s="18" t="s">
        <v>11</v>
      </c>
      <c r="G56" s="36">
        <v>8</v>
      </c>
      <c r="H56" s="16" t="s">
        <v>11</v>
      </c>
      <c r="I56" s="67"/>
      <c r="J56" s="3" t="s">
        <v>178</v>
      </c>
      <c r="K56" s="3" t="s">
        <v>11</v>
      </c>
    </row>
    <row r="57" spans="1:12">
      <c r="A57" s="12">
        <v>40005686</v>
      </c>
      <c r="B57" s="40" t="s">
        <v>179</v>
      </c>
      <c r="C57" s="13" t="s">
        <v>180</v>
      </c>
      <c r="D57" s="10">
        <v>3</v>
      </c>
      <c r="E57" s="71">
        <v>2</v>
      </c>
      <c r="F57" s="18" t="s">
        <v>11</v>
      </c>
      <c r="G57" s="36">
        <v>5</v>
      </c>
      <c r="H57" s="16" t="s">
        <v>11</v>
      </c>
      <c r="I57" s="67"/>
      <c r="J57" s="3" t="s">
        <v>181</v>
      </c>
      <c r="K57" s="3" t="s">
        <v>11</v>
      </c>
    </row>
    <row r="58" spans="1:12">
      <c r="A58" s="12">
        <v>10018202</v>
      </c>
      <c r="B58" s="40" t="s">
        <v>182</v>
      </c>
      <c r="C58" s="13" t="s">
        <v>183</v>
      </c>
      <c r="D58" s="10">
        <v>1</v>
      </c>
      <c r="E58" s="71">
        <v>0</v>
      </c>
      <c r="F58" s="18" t="s">
        <v>11</v>
      </c>
      <c r="G58" s="36">
        <v>75</v>
      </c>
      <c r="H58" s="16" t="s">
        <v>11</v>
      </c>
      <c r="I58" s="67"/>
      <c r="J58" s="3" t="s">
        <v>11</v>
      </c>
      <c r="K58" s="3" t="s">
        <v>11</v>
      </c>
    </row>
    <row r="59" spans="1:12">
      <c r="A59" s="12">
        <v>10019402</v>
      </c>
      <c r="B59" s="40" t="s">
        <v>184</v>
      </c>
      <c r="C59" s="13" t="s">
        <v>185</v>
      </c>
      <c r="D59" s="10">
        <v>16</v>
      </c>
      <c r="E59" s="71">
        <v>0</v>
      </c>
      <c r="F59" s="18" t="s">
        <v>11</v>
      </c>
      <c r="G59" s="36">
        <v>243</v>
      </c>
      <c r="H59" s="16" t="s">
        <v>11</v>
      </c>
      <c r="I59" s="67"/>
      <c r="J59" s="3">
        <v>60</v>
      </c>
      <c r="K59" s="3" t="s">
        <v>11</v>
      </c>
    </row>
    <row r="60" spans="1:12">
      <c r="A60" s="12">
        <v>40005590</v>
      </c>
      <c r="B60" s="40" t="s">
        <v>186</v>
      </c>
      <c r="C60" s="13" t="s">
        <v>187</v>
      </c>
      <c r="D60" s="10">
        <v>13</v>
      </c>
      <c r="E60" s="71">
        <v>3</v>
      </c>
      <c r="F60" s="18" t="s">
        <v>11</v>
      </c>
      <c r="G60" s="36">
        <v>46</v>
      </c>
      <c r="H60" s="16" t="s">
        <v>11</v>
      </c>
      <c r="I60" s="67"/>
      <c r="J60" s="3" t="s">
        <v>11</v>
      </c>
      <c r="K60" s="3">
        <v>89</v>
      </c>
    </row>
    <row r="61" spans="1:12">
      <c r="A61" s="12">
        <v>40006210</v>
      </c>
      <c r="B61" s="40" t="s">
        <v>188</v>
      </c>
      <c r="C61" s="13" t="s">
        <v>189</v>
      </c>
      <c r="D61" s="10">
        <v>1</v>
      </c>
      <c r="E61" s="71">
        <v>0</v>
      </c>
      <c r="F61" s="18" t="s">
        <v>11</v>
      </c>
      <c r="G61" s="36">
        <v>118</v>
      </c>
      <c r="H61" s="16" t="s">
        <v>11</v>
      </c>
      <c r="I61" s="67"/>
      <c r="J61" s="3" t="s">
        <v>11</v>
      </c>
      <c r="K61" s="3">
        <v>83</v>
      </c>
    </row>
    <row r="62" spans="1:12">
      <c r="A62" s="12">
        <v>40006099</v>
      </c>
      <c r="B62" s="40" t="s">
        <v>190</v>
      </c>
      <c r="C62" s="13" t="s">
        <v>191</v>
      </c>
      <c r="D62" s="10">
        <v>17</v>
      </c>
      <c r="E62" s="71">
        <v>17</v>
      </c>
      <c r="F62" s="18" t="s">
        <v>11</v>
      </c>
      <c r="G62" s="36">
        <v>51</v>
      </c>
      <c r="H62" s="16" t="s">
        <v>11</v>
      </c>
      <c r="I62" s="67"/>
      <c r="J62" s="3" t="s">
        <v>192</v>
      </c>
      <c r="K62" s="3" t="s">
        <v>11</v>
      </c>
    </row>
    <row r="63" spans="1:12">
      <c r="A63" s="12">
        <v>40005445</v>
      </c>
      <c r="B63" s="40" t="s">
        <v>193</v>
      </c>
      <c r="C63" s="13" t="s">
        <v>194</v>
      </c>
      <c r="D63" s="10">
        <v>1</v>
      </c>
      <c r="E63" s="71">
        <v>0</v>
      </c>
      <c r="F63" s="18" t="s">
        <v>11</v>
      </c>
      <c r="G63" s="36">
        <v>86</v>
      </c>
      <c r="H63" s="16" t="s">
        <v>11</v>
      </c>
      <c r="I63" s="67"/>
      <c r="J63" s="3" t="s">
        <v>11</v>
      </c>
      <c r="K63" s="3" t="s">
        <v>195</v>
      </c>
    </row>
    <row r="64" spans="1:12">
      <c r="A64" s="12">
        <v>40005443</v>
      </c>
      <c r="B64" s="40" t="s">
        <v>196</v>
      </c>
      <c r="C64" s="13" t="s">
        <v>197</v>
      </c>
      <c r="D64" s="10">
        <v>6</v>
      </c>
      <c r="E64" s="71">
        <v>0</v>
      </c>
      <c r="F64" s="18" t="s">
        <v>11</v>
      </c>
      <c r="G64" s="36">
        <v>355</v>
      </c>
      <c r="H64" s="16" t="s">
        <v>11</v>
      </c>
      <c r="I64" s="67"/>
      <c r="J64" s="3" t="s">
        <v>11</v>
      </c>
      <c r="K64" s="3" t="s">
        <v>198</v>
      </c>
    </row>
    <row r="65" spans="1:11">
      <c r="A65" s="12">
        <v>40007232</v>
      </c>
      <c r="B65" s="40" t="s">
        <v>199</v>
      </c>
      <c r="C65" s="13">
        <v>226213340</v>
      </c>
      <c r="D65" s="10">
        <v>6</v>
      </c>
      <c r="E65" s="71">
        <v>0</v>
      </c>
      <c r="F65" s="18" t="s">
        <v>11</v>
      </c>
      <c r="G65" s="36">
        <v>37</v>
      </c>
      <c r="H65" s="16" t="s">
        <v>11</v>
      </c>
      <c r="I65" s="67"/>
      <c r="J65" s="3" t="s">
        <v>200</v>
      </c>
      <c r="K65" s="3" t="s">
        <v>11</v>
      </c>
    </row>
    <row r="66" spans="1:11">
      <c r="A66" s="12">
        <v>40010370</v>
      </c>
      <c r="B66" s="40" t="s">
        <v>201</v>
      </c>
      <c r="C66" s="13" t="s">
        <v>202</v>
      </c>
      <c r="D66" s="10">
        <v>3</v>
      </c>
      <c r="E66" s="71">
        <v>2</v>
      </c>
      <c r="F66" s="18" t="s">
        <v>11</v>
      </c>
      <c r="G66" s="36">
        <v>7</v>
      </c>
      <c r="H66" s="16" t="s">
        <v>11</v>
      </c>
      <c r="I66" s="67"/>
      <c r="J66" s="3" t="s">
        <v>203</v>
      </c>
      <c r="K66" s="3" t="s">
        <v>11</v>
      </c>
    </row>
    <row r="67" spans="1:11">
      <c r="A67" s="12">
        <v>40006412</v>
      </c>
      <c r="B67" s="40" t="s">
        <v>204</v>
      </c>
      <c r="C67" s="13" t="s">
        <v>205</v>
      </c>
      <c r="D67" s="10">
        <v>2</v>
      </c>
      <c r="E67" s="71">
        <v>3</v>
      </c>
      <c r="F67" s="18" t="s">
        <v>11</v>
      </c>
      <c r="G67" s="36">
        <v>6</v>
      </c>
      <c r="H67" s="16" t="s">
        <v>11</v>
      </c>
      <c r="I67" s="67"/>
      <c r="J67" s="3" t="s">
        <v>206</v>
      </c>
      <c r="K67" s="3" t="s">
        <v>11</v>
      </c>
    </row>
    <row r="68" spans="1:11">
      <c r="A68" s="12">
        <v>40006442</v>
      </c>
      <c r="B68" s="40" t="s">
        <v>207</v>
      </c>
      <c r="C68" s="13" t="s">
        <v>208</v>
      </c>
      <c r="D68" s="10">
        <v>7</v>
      </c>
      <c r="E68" s="71">
        <v>20</v>
      </c>
      <c r="F68" s="18" t="s">
        <v>11</v>
      </c>
      <c r="G68" s="36">
        <v>3</v>
      </c>
      <c r="H68" s="16" t="s">
        <v>11</v>
      </c>
      <c r="I68" s="67">
        <v>6</v>
      </c>
      <c r="J68" s="3" t="s">
        <v>209</v>
      </c>
      <c r="K68" s="3" t="s">
        <v>11</v>
      </c>
    </row>
    <row r="69" spans="1:11">
      <c r="A69" s="12">
        <v>40006524</v>
      </c>
      <c r="B69" s="40" t="s">
        <v>210</v>
      </c>
      <c r="C69" s="13" t="s">
        <v>211</v>
      </c>
      <c r="D69" s="10">
        <v>1</v>
      </c>
      <c r="E69" s="71">
        <v>0</v>
      </c>
      <c r="F69" s="18" t="s">
        <v>11</v>
      </c>
      <c r="G69" s="36">
        <v>7</v>
      </c>
      <c r="H69" s="16" t="s">
        <v>11</v>
      </c>
      <c r="I69" s="67"/>
      <c r="J69" s="3" t="s">
        <v>119</v>
      </c>
      <c r="K69" s="3" t="s">
        <v>11</v>
      </c>
    </row>
    <row r="70" spans="1:11">
      <c r="A70" s="12">
        <v>40006342</v>
      </c>
      <c r="B70" s="40" t="s">
        <v>212</v>
      </c>
      <c r="C70" s="13" t="s">
        <v>213</v>
      </c>
      <c r="D70" s="10">
        <v>5</v>
      </c>
      <c r="E70" s="71">
        <v>4</v>
      </c>
      <c r="F70" s="18" t="s">
        <v>11</v>
      </c>
      <c r="G70" s="36">
        <v>3</v>
      </c>
      <c r="H70" s="16" t="s">
        <v>11</v>
      </c>
      <c r="I70" s="67"/>
      <c r="J70" s="3" t="s">
        <v>90</v>
      </c>
      <c r="K70" s="3" t="s">
        <v>11</v>
      </c>
    </row>
    <row r="71" spans="1:11">
      <c r="A71" s="12">
        <v>40006075</v>
      </c>
      <c r="B71" s="40" t="s">
        <v>214</v>
      </c>
      <c r="C71" s="13" t="s">
        <v>215</v>
      </c>
      <c r="D71" s="10">
        <v>52</v>
      </c>
      <c r="E71" s="71">
        <v>5</v>
      </c>
      <c r="F71" s="18" t="s">
        <v>11</v>
      </c>
      <c r="G71" s="36">
        <v>4</v>
      </c>
      <c r="H71" s="16" t="s">
        <v>11</v>
      </c>
      <c r="I71" s="67"/>
      <c r="J71" s="3" t="s">
        <v>216</v>
      </c>
      <c r="K71" s="3" t="s">
        <v>11</v>
      </c>
    </row>
    <row r="72" spans="1:11">
      <c r="A72" s="12">
        <v>40007375</v>
      </c>
      <c r="B72" s="40" t="s">
        <v>219</v>
      </c>
      <c r="C72" s="13">
        <v>221229180</v>
      </c>
      <c r="D72" s="10">
        <v>11</v>
      </c>
      <c r="E72" s="71">
        <v>0</v>
      </c>
      <c r="F72" s="18" t="s">
        <v>11</v>
      </c>
      <c r="G72" s="36">
        <v>14</v>
      </c>
      <c r="H72" s="16" t="s">
        <v>11</v>
      </c>
      <c r="I72" s="67"/>
      <c r="J72" s="3" t="s">
        <v>220</v>
      </c>
      <c r="K72" s="3" t="s">
        <v>11</v>
      </c>
    </row>
    <row r="73" spans="1:11">
      <c r="A73" s="12">
        <v>40007545</v>
      </c>
      <c r="B73" s="40" t="s">
        <v>221</v>
      </c>
      <c r="C73" s="13">
        <v>40551</v>
      </c>
      <c r="D73" s="10">
        <v>4</v>
      </c>
      <c r="E73" s="71">
        <v>1</v>
      </c>
      <c r="F73" s="18" t="s">
        <v>11</v>
      </c>
      <c r="G73" s="36">
        <v>549</v>
      </c>
      <c r="H73" s="16" t="s">
        <v>11</v>
      </c>
      <c r="I73" s="67"/>
      <c r="J73" s="3" t="s">
        <v>11</v>
      </c>
      <c r="K73" s="3">
        <v>80</v>
      </c>
    </row>
    <row r="74" spans="1:11">
      <c r="A74" s="12">
        <v>40006335</v>
      </c>
      <c r="B74" s="40" t="s">
        <v>222</v>
      </c>
      <c r="C74" s="13">
        <v>40167</v>
      </c>
      <c r="D74" s="10">
        <v>1</v>
      </c>
      <c r="E74" s="71">
        <v>0</v>
      </c>
      <c r="F74" s="18" t="s">
        <v>11</v>
      </c>
      <c r="G74" s="36">
        <v>495</v>
      </c>
      <c r="H74" s="16" t="s">
        <v>11</v>
      </c>
      <c r="I74" s="67"/>
      <c r="J74" s="3" t="s">
        <v>11</v>
      </c>
      <c r="K74" s="3">
        <v>80</v>
      </c>
    </row>
    <row r="75" spans="1:11">
      <c r="A75" s="12">
        <v>40006336</v>
      </c>
      <c r="B75" s="40" t="s">
        <v>223</v>
      </c>
      <c r="C75" s="13">
        <v>3640960</v>
      </c>
      <c r="D75" s="10">
        <v>1</v>
      </c>
      <c r="E75" s="71">
        <v>1</v>
      </c>
      <c r="F75" s="18" t="s">
        <v>11</v>
      </c>
      <c r="G75" s="36">
        <v>1132</v>
      </c>
      <c r="H75" s="16" t="s">
        <v>11</v>
      </c>
      <c r="I75" s="67"/>
      <c r="J75" s="3" t="s">
        <v>11</v>
      </c>
      <c r="K75" s="3">
        <v>21</v>
      </c>
    </row>
    <row r="76" spans="1:11">
      <c r="A76" s="12">
        <v>10019049</v>
      </c>
      <c r="B76" s="40" t="s">
        <v>224</v>
      </c>
      <c r="C76" s="13">
        <v>41154</v>
      </c>
      <c r="D76" s="10">
        <v>9</v>
      </c>
      <c r="E76" s="71">
        <v>0</v>
      </c>
      <c r="F76" s="18" t="s">
        <v>11</v>
      </c>
      <c r="G76" s="36">
        <v>505</v>
      </c>
      <c r="H76" s="16" t="s">
        <v>11</v>
      </c>
      <c r="I76" s="67"/>
      <c r="J76" s="3" t="s">
        <v>11</v>
      </c>
      <c r="K76" s="3">
        <v>79</v>
      </c>
    </row>
    <row r="77" spans="1:11">
      <c r="A77" s="12">
        <v>40007538</v>
      </c>
      <c r="B77" s="40" t="s">
        <v>225</v>
      </c>
      <c r="C77" s="13">
        <v>927408000</v>
      </c>
      <c r="D77" s="10">
        <v>4</v>
      </c>
      <c r="E77" s="71">
        <v>0</v>
      </c>
      <c r="F77" s="18" t="s">
        <v>11</v>
      </c>
      <c r="G77" s="36">
        <v>10</v>
      </c>
      <c r="H77" s="16" t="s">
        <v>11</v>
      </c>
      <c r="I77" s="67"/>
      <c r="J77" s="3" t="s">
        <v>226</v>
      </c>
      <c r="K77" s="3" t="s">
        <v>11</v>
      </c>
    </row>
    <row r="78" spans="1:11">
      <c r="A78" s="12">
        <v>40006375</v>
      </c>
      <c r="B78" s="40" t="s">
        <v>227</v>
      </c>
      <c r="C78" s="13" t="s">
        <v>228</v>
      </c>
      <c r="D78" s="10">
        <v>1</v>
      </c>
      <c r="E78" s="71">
        <v>0</v>
      </c>
      <c r="F78" s="18" t="s">
        <v>11</v>
      </c>
      <c r="G78" s="36">
        <v>18</v>
      </c>
      <c r="H78" s="16" t="s">
        <v>11</v>
      </c>
      <c r="I78" s="67"/>
      <c r="J78" s="3" t="s">
        <v>229</v>
      </c>
      <c r="K78" s="3" t="s">
        <v>11</v>
      </c>
    </row>
    <row r="79" spans="1:11">
      <c r="A79" s="12">
        <v>40008085</v>
      </c>
      <c r="B79" s="40" t="s">
        <v>230</v>
      </c>
      <c r="C79" s="13" t="s">
        <v>231</v>
      </c>
      <c r="D79" s="10">
        <v>1</v>
      </c>
      <c r="E79" s="71">
        <v>0</v>
      </c>
      <c r="F79" s="18" t="s">
        <v>11</v>
      </c>
      <c r="G79" s="36">
        <v>13</v>
      </c>
      <c r="H79" s="16" t="s">
        <v>11</v>
      </c>
      <c r="I79" s="67"/>
      <c r="J79" s="3" t="s">
        <v>232</v>
      </c>
      <c r="K79" s="3" t="s">
        <v>11</v>
      </c>
    </row>
    <row r="80" spans="1:11">
      <c r="A80" s="12">
        <v>40006294</v>
      </c>
      <c r="B80" s="40" t="s">
        <v>233</v>
      </c>
      <c r="C80" s="13" t="s">
        <v>234</v>
      </c>
      <c r="D80" s="10">
        <v>17</v>
      </c>
      <c r="E80" s="71">
        <v>0</v>
      </c>
      <c r="F80" s="18" t="s">
        <v>11</v>
      </c>
      <c r="G80" s="36">
        <v>11</v>
      </c>
      <c r="H80" s="16" t="s">
        <v>11</v>
      </c>
      <c r="I80" s="67"/>
      <c r="J80" s="3" t="s">
        <v>235</v>
      </c>
      <c r="K80" s="3" t="s">
        <v>11</v>
      </c>
    </row>
    <row r="81" spans="1:11">
      <c r="A81" s="12">
        <v>10019253</v>
      </c>
      <c r="B81" s="40" t="s">
        <v>236</v>
      </c>
      <c r="C81" s="13" t="s">
        <v>237</v>
      </c>
      <c r="D81" s="10">
        <v>13</v>
      </c>
      <c r="E81" s="71">
        <v>33</v>
      </c>
      <c r="F81" s="18" t="s">
        <v>11</v>
      </c>
      <c r="G81" s="36">
        <v>3</v>
      </c>
      <c r="H81" s="16" t="s">
        <v>11</v>
      </c>
      <c r="I81" s="67"/>
      <c r="J81" s="3" t="s">
        <v>238</v>
      </c>
      <c r="K81" s="3" t="s">
        <v>11</v>
      </c>
    </row>
    <row r="82" spans="1:11">
      <c r="A82" s="12">
        <v>40007595</v>
      </c>
      <c r="B82" s="40" t="s">
        <v>241</v>
      </c>
      <c r="C82" s="13" t="s">
        <v>242</v>
      </c>
      <c r="D82" s="10">
        <v>7</v>
      </c>
      <c r="E82" s="71">
        <v>3</v>
      </c>
      <c r="F82" s="18" t="s">
        <v>11</v>
      </c>
      <c r="G82" s="36">
        <v>14</v>
      </c>
      <c r="H82" s="16" t="s">
        <v>11</v>
      </c>
      <c r="I82" s="67"/>
      <c r="J82" s="3" t="s">
        <v>243</v>
      </c>
      <c r="K82" s="3" t="s">
        <v>11</v>
      </c>
    </row>
    <row r="83" spans="1:11">
      <c r="A83" s="12">
        <v>40007593</v>
      </c>
      <c r="B83" s="40" t="s">
        <v>244</v>
      </c>
      <c r="C83" s="13" t="s">
        <v>245</v>
      </c>
      <c r="D83" s="10">
        <v>17</v>
      </c>
      <c r="E83" s="71">
        <v>2</v>
      </c>
      <c r="F83" s="18" t="s">
        <v>11</v>
      </c>
      <c r="G83" s="36">
        <v>2</v>
      </c>
      <c r="H83" s="16" t="s">
        <v>11</v>
      </c>
      <c r="I83" s="67"/>
      <c r="J83" s="3" t="s">
        <v>246</v>
      </c>
      <c r="K83" s="3" t="s">
        <v>11</v>
      </c>
    </row>
    <row r="84" spans="1:11">
      <c r="A84" s="12">
        <v>10018518</v>
      </c>
      <c r="B84" s="40" t="s">
        <v>247</v>
      </c>
      <c r="C84" s="13" t="s">
        <v>248</v>
      </c>
      <c r="D84" s="10">
        <v>2</v>
      </c>
      <c r="E84" s="71">
        <v>7</v>
      </c>
      <c r="F84" s="18" t="s">
        <v>11</v>
      </c>
      <c r="G84" s="36">
        <v>10555</v>
      </c>
      <c r="H84" s="16" t="s">
        <v>11</v>
      </c>
      <c r="I84" s="67"/>
      <c r="J84" s="3" t="s">
        <v>3</v>
      </c>
      <c r="K84" s="3" t="s">
        <v>11</v>
      </c>
    </row>
    <row r="85" spans="1:11">
      <c r="A85" s="12">
        <v>40008045</v>
      </c>
      <c r="B85" s="40" t="s">
        <v>249</v>
      </c>
      <c r="C85" s="13" t="s">
        <v>250</v>
      </c>
      <c r="D85" s="10">
        <v>1</v>
      </c>
      <c r="E85" s="71">
        <v>2</v>
      </c>
      <c r="F85" s="18" t="s">
        <v>11</v>
      </c>
      <c r="G85" s="36">
        <v>17</v>
      </c>
      <c r="H85" s="16" t="s">
        <v>11</v>
      </c>
      <c r="I85" s="67">
        <v>2</v>
      </c>
      <c r="J85" s="3" t="s">
        <v>251</v>
      </c>
      <c r="K85" s="3" t="s">
        <v>11</v>
      </c>
    </row>
    <row r="86" spans="1:11">
      <c r="A86" s="12">
        <v>40008046</v>
      </c>
      <c r="B86" s="40" t="s">
        <v>252</v>
      </c>
      <c r="C86" s="13" t="s">
        <v>253</v>
      </c>
      <c r="D86" s="10">
        <v>7</v>
      </c>
      <c r="E86" s="71">
        <v>0</v>
      </c>
      <c r="F86" s="18" t="s">
        <v>11</v>
      </c>
      <c r="G86" s="36">
        <v>77</v>
      </c>
      <c r="H86" s="16" t="s">
        <v>11</v>
      </c>
      <c r="I86" s="67"/>
      <c r="J86" s="3" t="s">
        <v>254</v>
      </c>
      <c r="K86" s="3" t="s">
        <v>11</v>
      </c>
    </row>
    <row r="87" spans="1:11">
      <c r="A87" s="12">
        <v>40008047</v>
      </c>
      <c r="B87" s="40" t="s">
        <v>255</v>
      </c>
      <c r="C87" s="13" t="s">
        <v>256</v>
      </c>
      <c r="D87" s="10">
        <v>4</v>
      </c>
      <c r="E87" s="71">
        <v>0</v>
      </c>
      <c r="F87" s="18" t="s">
        <v>11</v>
      </c>
      <c r="G87" s="36">
        <v>41</v>
      </c>
      <c r="H87" s="16" t="s">
        <v>11</v>
      </c>
      <c r="I87" s="67"/>
      <c r="J87" s="3" t="s">
        <v>257</v>
      </c>
      <c r="K87" s="3" t="s">
        <v>11</v>
      </c>
    </row>
    <row r="88" spans="1:11">
      <c r="A88" s="12">
        <v>40007275</v>
      </c>
      <c r="B88" s="40" t="s">
        <v>258</v>
      </c>
      <c r="C88" s="13" t="s">
        <v>259</v>
      </c>
      <c r="D88" s="10">
        <v>1</v>
      </c>
      <c r="E88" s="71">
        <v>0</v>
      </c>
      <c r="F88" s="18" t="s">
        <v>11</v>
      </c>
      <c r="G88" s="36">
        <v>28</v>
      </c>
      <c r="H88" s="16" t="s">
        <v>11</v>
      </c>
      <c r="I88" s="67"/>
      <c r="J88" s="3" t="s">
        <v>260</v>
      </c>
      <c r="K88" s="3" t="s">
        <v>11</v>
      </c>
    </row>
    <row r="89" spans="1:11">
      <c r="A89" s="12">
        <v>40005382</v>
      </c>
      <c r="B89" s="40" t="s">
        <v>261</v>
      </c>
      <c r="C89" s="13" t="s">
        <v>262</v>
      </c>
      <c r="D89" s="10">
        <v>3</v>
      </c>
      <c r="E89" s="71">
        <v>0</v>
      </c>
      <c r="F89" s="18" t="s">
        <v>11</v>
      </c>
      <c r="G89" s="36">
        <v>89</v>
      </c>
      <c r="H89" s="16" t="s">
        <v>11</v>
      </c>
      <c r="I89" s="67"/>
      <c r="J89" s="3" t="s">
        <v>263</v>
      </c>
      <c r="K89" s="3" t="s">
        <v>11</v>
      </c>
    </row>
    <row r="90" spans="1:11">
      <c r="A90" s="12">
        <v>40006293</v>
      </c>
      <c r="B90" s="40" t="s">
        <v>264</v>
      </c>
      <c r="C90" s="13" t="s">
        <v>265</v>
      </c>
      <c r="D90" s="10">
        <v>1</v>
      </c>
      <c r="E90" s="71">
        <v>0</v>
      </c>
      <c r="F90" s="18" t="s">
        <v>11</v>
      </c>
      <c r="G90" s="36">
        <v>79</v>
      </c>
      <c r="H90" s="16" t="s">
        <v>11</v>
      </c>
      <c r="I90" s="67"/>
      <c r="J90" s="3" t="s">
        <v>266</v>
      </c>
      <c r="K90" s="3" t="s">
        <v>11</v>
      </c>
    </row>
    <row r="91" spans="1:11">
      <c r="A91" s="12">
        <v>10018254</v>
      </c>
      <c r="B91" s="40" t="s">
        <v>267</v>
      </c>
      <c r="C91" s="13" t="s">
        <v>268</v>
      </c>
      <c r="D91" s="10">
        <v>5</v>
      </c>
      <c r="E91" s="71">
        <v>0</v>
      </c>
      <c r="F91" s="18" t="s">
        <v>11</v>
      </c>
      <c r="G91" s="36">
        <v>301</v>
      </c>
      <c r="H91" s="16" t="s">
        <v>11</v>
      </c>
      <c r="I91" s="67"/>
      <c r="J91" s="3" t="s">
        <v>11</v>
      </c>
      <c r="K91" s="3" t="s">
        <v>269</v>
      </c>
    </row>
    <row r="92" spans="1:11">
      <c r="A92" s="12">
        <v>40010402</v>
      </c>
      <c r="B92" s="40" t="s">
        <v>270</v>
      </c>
      <c r="C92" s="13" t="s">
        <v>271</v>
      </c>
      <c r="D92" s="10">
        <v>1</v>
      </c>
      <c r="E92" s="71">
        <v>4</v>
      </c>
      <c r="F92" s="18" t="s">
        <v>11</v>
      </c>
      <c r="G92" s="36">
        <v>280</v>
      </c>
      <c r="H92" s="16" t="s">
        <v>11</v>
      </c>
      <c r="I92" s="67"/>
      <c r="J92" s="3" t="s">
        <v>272</v>
      </c>
      <c r="K92" s="3" t="s">
        <v>273</v>
      </c>
    </row>
    <row r="93" spans="1:11">
      <c r="A93" s="55">
        <v>40012277</v>
      </c>
      <c r="B93" s="40" t="s">
        <v>275</v>
      </c>
      <c r="C93" s="13">
        <v>3640550</v>
      </c>
      <c r="D93" s="10">
        <v>2</v>
      </c>
      <c r="E93" s="71">
        <v>1</v>
      </c>
      <c r="F93" s="18" t="s">
        <v>11</v>
      </c>
      <c r="G93" s="36">
        <v>378</v>
      </c>
      <c r="H93" s="16" t="s">
        <v>11</v>
      </c>
      <c r="I93" s="67"/>
      <c r="J93" s="3" t="s">
        <v>276</v>
      </c>
      <c r="K93" s="3" t="s">
        <v>11</v>
      </c>
    </row>
    <row r="94" spans="1:11">
      <c r="A94" s="12">
        <v>40005500</v>
      </c>
      <c r="B94" s="40" t="s">
        <v>277</v>
      </c>
      <c r="C94" s="13" t="s">
        <v>278</v>
      </c>
      <c r="D94" s="10">
        <v>2</v>
      </c>
      <c r="E94" s="71">
        <v>0</v>
      </c>
      <c r="F94" s="18" t="s">
        <v>11</v>
      </c>
      <c r="G94" s="36">
        <v>8</v>
      </c>
      <c r="H94" s="16" t="s">
        <v>11</v>
      </c>
      <c r="I94" s="67"/>
      <c r="J94" s="3" t="s">
        <v>11</v>
      </c>
      <c r="K94" s="3" t="s">
        <v>198</v>
      </c>
    </row>
    <row r="95" spans="1:11">
      <c r="A95" s="12">
        <v>40007920</v>
      </c>
      <c r="B95" s="40" t="s">
        <v>279</v>
      </c>
      <c r="C95" s="13" t="s">
        <v>280</v>
      </c>
      <c r="D95" s="10">
        <v>5</v>
      </c>
      <c r="E95" s="71">
        <v>0</v>
      </c>
      <c r="F95" s="18" t="s">
        <v>11</v>
      </c>
      <c r="G95" s="36">
        <v>10</v>
      </c>
      <c r="H95" s="16" t="s">
        <v>11</v>
      </c>
      <c r="I95" s="67"/>
      <c r="J95" s="3" t="s">
        <v>281</v>
      </c>
      <c r="K95" s="3" t="s">
        <v>11</v>
      </c>
    </row>
    <row r="96" spans="1:11">
      <c r="A96" s="12">
        <v>10018976</v>
      </c>
      <c r="B96" s="40" t="s">
        <v>282</v>
      </c>
      <c r="C96" s="13" t="s">
        <v>283</v>
      </c>
      <c r="D96" s="10">
        <v>2</v>
      </c>
      <c r="E96" s="71">
        <v>2</v>
      </c>
      <c r="F96" s="18" t="s">
        <v>11</v>
      </c>
      <c r="G96" s="36">
        <v>230</v>
      </c>
      <c r="H96" s="16" t="s">
        <v>11</v>
      </c>
      <c r="I96" s="67"/>
      <c r="J96" s="3">
        <v>73</v>
      </c>
      <c r="K96" s="3" t="s">
        <v>11</v>
      </c>
    </row>
    <row r="97" spans="1:11">
      <c r="A97" s="12">
        <v>10018980</v>
      </c>
      <c r="B97" s="40" t="s">
        <v>284</v>
      </c>
      <c r="C97" s="13" t="s">
        <v>285</v>
      </c>
      <c r="D97" s="10">
        <v>3</v>
      </c>
      <c r="E97" s="71">
        <v>1</v>
      </c>
      <c r="F97" s="18" t="s">
        <v>11</v>
      </c>
      <c r="G97" s="36">
        <v>200</v>
      </c>
      <c r="H97" s="16" t="s">
        <v>11</v>
      </c>
      <c r="I97" s="67"/>
      <c r="J97" s="3">
        <v>73</v>
      </c>
      <c r="K97" s="3" t="s">
        <v>11</v>
      </c>
    </row>
    <row r="98" spans="1:11">
      <c r="A98" s="12">
        <v>10018249</v>
      </c>
      <c r="B98" s="40" t="s">
        <v>286</v>
      </c>
      <c r="C98" s="13" t="s">
        <v>287</v>
      </c>
      <c r="D98" s="10">
        <v>3</v>
      </c>
      <c r="E98" s="71">
        <v>3</v>
      </c>
      <c r="F98" s="18" t="s">
        <v>11</v>
      </c>
      <c r="G98" s="36">
        <v>362</v>
      </c>
      <c r="H98" s="16" t="s">
        <v>11</v>
      </c>
      <c r="I98" s="67"/>
      <c r="J98" s="3">
        <v>73</v>
      </c>
      <c r="K98" s="3" t="s">
        <v>11</v>
      </c>
    </row>
    <row r="99" spans="1:11">
      <c r="A99" s="12">
        <v>10018144</v>
      </c>
      <c r="B99" s="40" t="s">
        <v>288</v>
      </c>
      <c r="C99" s="13" t="s">
        <v>289</v>
      </c>
      <c r="D99" s="10">
        <v>3</v>
      </c>
      <c r="E99" s="71">
        <v>8</v>
      </c>
      <c r="F99" s="18" t="s">
        <v>11</v>
      </c>
      <c r="G99" s="36">
        <v>11205</v>
      </c>
      <c r="H99" s="16">
        <v>3</v>
      </c>
      <c r="I99" s="67"/>
      <c r="J99" s="3" t="s">
        <v>11</v>
      </c>
      <c r="K99" s="3" t="s">
        <v>35</v>
      </c>
    </row>
    <row r="100" spans="1:11">
      <c r="A100" s="12">
        <v>40007991</v>
      </c>
      <c r="B100" s="40" t="s">
        <v>291</v>
      </c>
      <c r="C100" s="13" t="s">
        <v>292</v>
      </c>
      <c r="D100" s="10">
        <v>2</v>
      </c>
      <c r="E100" s="71">
        <v>0</v>
      </c>
      <c r="F100" s="18" t="s">
        <v>11</v>
      </c>
      <c r="G100" s="36">
        <v>327</v>
      </c>
      <c r="H100" s="16" t="s">
        <v>11</v>
      </c>
      <c r="I100" s="67"/>
      <c r="J100" s="3" t="s">
        <v>293</v>
      </c>
      <c r="K100" s="3" t="s">
        <v>11</v>
      </c>
    </row>
    <row r="101" spans="1:11">
      <c r="A101" s="12">
        <v>10019183</v>
      </c>
      <c r="B101" s="40" t="s">
        <v>294</v>
      </c>
      <c r="C101" s="13" t="s">
        <v>295</v>
      </c>
      <c r="D101" s="10">
        <v>5</v>
      </c>
      <c r="E101" s="71">
        <v>42</v>
      </c>
      <c r="F101" s="18" t="s">
        <v>11</v>
      </c>
      <c r="G101" s="36">
        <v>140</v>
      </c>
      <c r="H101" s="16" t="s">
        <v>11</v>
      </c>
      <c r="I101" s="67"/>
      <c r="J101" s="3">
        <v>75</v>
      </c>
      <c r="K101" s="3" t="s">
        <v>11</v>
      </c>
    </row>
    <row r="102" spans="1:11">
      <c r="A102" s="12">
        <v>10048674</v>
      </c>
      <c r="B102" s="40" t="s">
        <v>297</v>
      </c>
      <c r="C102" s="13" t="s">
        <v>298</v>
      </c>
      <c r="D102" s="10">
        <v>1</v>
      </c>
      <c r="E102" s="71">
        <v>0</v>
      </c>
      <c r="F102" s="18" t="s">
        <v>11</v>
      </c>
      <c r="G102" s="36">
        <v>794</v>
      </c>
      <c r="H102" s="16" t="s">
        <v>11</v>
      </c>
      <c r="I102" s="67"/>
      <c r="J102" s="3" t="s">
        <v>11</v>
      </c>
      <c r="K102" s="3" t="s">
        <v>11</v>
      </c>
    </row>
    <row r="103" spans="1:11">
      <c r="A103" s="12">
        <v>40006082</v>
      </c>
      <c r="B103" s="40" t="s">
        <v>299</v>
      </c>
      <c r="C103" s="13" t="s">
        <v>300</v>
      </c>
      <c r="D103" s="10">
        <v>8</v>
      </c>
      <c r="E103" s="71">
        <v>0</v>
      </c>
      <c r="F103" s="18" t="s">
        <v>11</v>
      </c>
      <c r="G103" s="36">
        <v>8</v>
      </c>
      <c r="H103" s="16" t="s">
        <v>11</v>
      </c>
      <c r="I103" s="67"/>
      <c r="J103" s="3" t="s">
        <v>301</v>
      </c>
      <c r="K103" s="3" t="s">
        <v>11</v>
      </c>
    </row>
    <row r="104" spans="1:11">
      <c r="A104" s="12">
        <v>40003879</v>
      </c>
      <c r="B104" s="40" t="s">
        <v>302</v>
      </c>
      <c r="C104" s="13" t="s">
        <v>303</v>
      </c>
      <c r="D104" s="10">
        <v>2</v>
      </c>
      <c r="E104" s="71">
        <v>0</v>
      </c>
      <c r="F104" s="18" t="s">
        <v>11</v>
      </c>
      <c r="G104" s="36">
        <v>73</v>
      </c>
      <c r="H104" s="16" t="s">
        <v>11</v>
      </c>
      <c r="I104" s="67"/>
      <c r="J104" s="3" t="s">
        <v>304</v>
      </c>
      <c r="K104" s="3" t="s">
        <v>11</v>
      </c>
    </row>
    <row r="105" spans="1:11">
      <c r="A105" s="12">
        <v>40006163</v>
      </c>
      <c r="B105" s="40" t="s">
        <v>305</v>
      </c>
      <c r="C105" s="13" t="s">
        <v>306</v>
      </c>
      <c r="D105" s="10">
        <v>12</v>
      </c>
      <c r="E105" s="71">
        <v>0</v>
      </c>
      <c r="F105" s="18" t="s">
        <v>11</v>
      </c>
      <c r="G105" s="36">
        <v>46</v>
      </c>
      <c r="H105" s="16" t="s">
        <v>11</v>
      </c>
      <c r="I105" s="67"/>
      <c r="J105" s="3" t="s">
        <v>307</v>
      </c>
      <c r="K105" s="3" t="s">
        <v>11</v>
      </c>
    </row>
    <row r="106" spans="1:11">
      <c r="A106" s="12">
        <v>40006160</v>
      </c>
      <c r="B106" s="40" t="s">
        <v>308</v>
      </c>
      <c r="C106" s="13" t="s">
        <v>309</v>
      </c>
      <c r="D106" s="10">
        <v>11</v>
      </c>
      <c r="E106" s="71">
        <v>0</v>
      </c>
      <c r="F106" s="18" t="s">
        <v>11</v>
      </c>
      <c r="G106" s="36">
        <v>41</v>
      </c>
      <c r="H106" s="16" t="s">
        <v>11</v>
      </c>
      <c r="I106" s="67"/>
      <c r="J106" s="3" t="s">
        <v>310</v>
      </c>
      <c r="K106" s="3" t="s">
        <v>11</v>
      </c>
    </row>
    <row r="107" spans="1:11">
      <c r="A107" s="12">
        <v>40007900</v>
      </c>
      <c r="B107" s="40" t="s">
        <v>311</v>
      </c>
      <c r="C107" s="13" t="s">
        <v>312</v>
      </c>
      <c r="D107" s="10">
        <v>4</v>
      </c>
      <c r="E107" s="71">
        <v>1</v>
      </c>
      <c r="F107" s="18" t="s">
        <v>11</v>
      </c>
      <c r="G107" s="36">
        <v>96</v>
      </c>
      <c r="H107" s="16" t="s">
        <v>11</v>
      </c>
      <c r="I107" s="67"/>
      <c r="J107" s="3" t="s">
        <v>11</v>
      </c>
      <c r="K107" s="3" t="s">
        <v>313</v>
      </c>
    </row>
    <row r="108" spans="1:11">
      <c r="A108" s="12">
        <v>40010309</v>
      </c>
      <c r="B108" s="40" t="s">
        <v>314</v>
      </c>
      <c r="C108" s="13" t="s">
        <v>315</v>
      </c>
      <c r="D108" s="10">
        <v>9</v>
      </c>
      <c r="E108" s="71">
        <v>0</v>
      </c>
      <c r="F108" s="18" t="s">
        <v>11</v>
      </c>
      <c r="G108" s="36">
        <v>92</v>
      </c>
      <c r="H108" s="16" t="s">
        <v>11</v>
      </c>
      <c r="I108" s="67"/>
      <c r="J108" s="3" t="s">
        <v>316</v>
      </c>
      <c r="K108" s="3" t="s">
        <v>11</v>
      </c>
    </row>
    <row r="109" spans="1:11">
      <c r="A109" s="12">
        <v>40008191</v>
      </c>
      <c r="B109" s="40" t="s">
        <v>317</v>
      </c>
      <c r="C109" s="13" t="s">
        <v>318</v>
      </c>
      <c r="D109" s="10">
        <v>9</v>
      </c>
      <c r="E109" s="71">
        <v>1</v>
      </c>
      <c r="F109" s="18" t="s">
        <v>11</v>
      </c>
      <c r="G109" s="36">
        <v>55</v>
      </c>
      <c r="H109" s="16" t="s">
        <v>11</v>
      </c>
      <c r="I109" s="67"/>
      <c r="J109" s="3" t="s">
        <v>11</v>
      </c>
      <c r="K109" s="3" t="s">
        <v>319</v>
      </c>
    </row>
    <row r="110" spans="1:11">
      <c r="A110" s="12">
        <v>40005364</v>
      </c>
      <c r="B110" s="40" t="s">
        <v>320</v>
      </c>
      <c r="C110" s="13" t="s">
        <v>321</v>
      </c>
      <c r="D110" s="10">
        <v>2</v>
      </c>
      <c r="E110" s="71">
        <v>0</v>
      </c>
      <c r="F110" s="18" t="s">
        <v>11</v>
      </c>
      <c r="G110" s="36">
        <v>328</v>
      </c>
      <c r="H110" s="16" t="s">
        <v>11</v>
      </c>
      <c r="I110" s="67"/>
      <c r="J110" s="3" t="s">
        <v>322</v>
      </c>
      <c r="K110" s="3" t="s">
        <v>11</v>
      </c>
    </row>
    <row r="111" spans="1:11">
      <c r="A111" s="12">
        <v>40006228</v>
      </c>
      <c r="B111" s="40" t="s">
        <v>323</v>
      </c>
      <c r="C111" s="13" t="s">
        <v>324</v>
      </c>
      <c r="D111" s="10">
        <v>2</v>
      </c>
      <c r="E111" s="71">
        <v>0</v>
      </c>
      <c r="F111" s="18" t="s">
        <v>11</v>
      </c>
      <c r="G111" s="36">
        <v>189</v>
      </c>
      <c r="H111" s="16" t="s">
        <v>11</v>
      </c>
      <c r="I111" s="67"/>
      <c r="J111" s="3" t="s">
        <v>11</v>
      </c>
      <c r="K111" s="3">
        <v>78</v>
      </c>
    </row>
    <row r="112" spans="1:11">
      <c r="A112" s="12">
        <v>40006146</v>
      </c>
      <c r="B112" s="40" t="s">
        <v>325</v>
      </c>
      <c r="C112" s="13" t="s">
        <v>326</v>
      </c>
      <c r="D112" s="10">
        <v>3</v>
      </c>
      <c r="E112" s="71">
        <v>0</v>
      </c>
      <c r="F112" s="18" t="s">
        <v>11</v>
      </c>
      <c r="G112" s="36">
        <v>166</v>
      </c>
      <c r="H112" s="16" t="s">
        <v>11</v>
      </c>
      <c r="I112" s="67"/>
      <c r="J112" s="3" t="s">
        <v>11</v>
      </c>
      <c r="K112" s="3">
        <v>88</v>
      </c>
    </row>
    <row r="113" spans="1:11">
      <c r="A113" s="12">
        <v>40005365</v>
      </c>
      <c r="B113" s="40" t="s">
        <v>327</v>
      </c>
      <c r="C113" s="13" t="s">
        <v>328</v>
      </c>
      <c r="D113" s="10">
        <v>1</v>
      </c>
      <c r="E113" s="71">
        <v>0</v>
      </c>
      <c r="F113" s="18" t="s">
        <v>11</v>
      </c>
      <c r="G113" s="36">
        <v>322</v>
      </c>
      <c r="H113" s="16" t="s">
        <v>11</v>
      </c>
      <c r="I113" s="67"/>
      <c r="J113" s="3" t="s">
        <v>11</v>
      </c>
      <c r="K113" s="3" t="s">
        <v>329</v>
      </c>
    </row>
    <row r="114" spans="1:11">
      <c r="A114" s="12">
        <v>40006230</v>
      </c>
      <c r="B114" s="40" t="s">
        <v>330</v>
      </c>
      <c r="C114" s="13" t="s">
        <v>331</v>
      </c>
      <c r="D114" s="10">
        <v>1</v>
      </c>
      <c r="E114" s="71">
        <v>0</v>
      </c>
      <c r="F114" s="18" t="s">
        <v>11</v>
      </c>
      <c r="G114" s="36">
        <v>154</v>
      </c>
      <c r="H114" s="16" t="s">
        <v>11</v>
      </c>
      <c r="I114" s="67"/>
      <c r="J114" s="3" t="s">
        <v>11</v>
      </c>
      <c r="K114" s="3">
        <v>75</v>
      </c>
    </row>
    <row r="115" spans="1:11">
      <c r="A115" s="12">
        <v>40006214</v>
      </c>
      <c r="B115" s="40" t="s">
        <v>332</v>
      </c>
      <c r="C115" s="13" t="s">
        <v>333</v>
      </c>
      <c r="D115" s="10">
        <v>1</v>
      </c>
      <c r="E115" s="71">
        <v>0</v>
      </c>
      <c r="F115" s="18" t="s">
        <v>11</v>
      </c>
      <c r="G115" s="36">
        <v>332</v>
      </c>
      <c r="H115" s="16" t="s">
        <v>11</v>
      </c>
      <c r="I115" s="67"/>
      <c r="J115" s="3" t="s">
        <v>11</v>
      </c>
      <c r="K115" s="3">
        <v>78</v>
      </c>
    </row>
    <row r="116" spans="1:11">
      <c r="A116" s="12">
        <v>40005439</v>
      </c>
      <c r="B116" s="40" t="s">
        <v>334</v>
      </c>
      <c r="C116" s="13" t="s">
        <v>335</v>
      </c>
      <c r="D116" s="10">
        <v>1</v>
      </c>
      <c r="E116" s="71">
        <v>0</v>
      </c>
      <c r="F116" s="18" t="s">
        <v>11</v>
      </c>
      <c r="G116" s="36">
        <v>14</v>
      </c>
      <c r="H116" s="16" t="s">
        <v>11</v>
      </c>
      <c r="I116" s="67"/>
      <c r="J116" s="3" t="s">
        <v>11</v>
      </c>
      <c r="K116" s="3" t="s">
        <v>198</v>
      </c>
    </row>
    <row r="117" spans="1:11">
      <c r="A117" s="12">
        <v>40011823</v>
      </c>
      <c r="B117" s="40" t="s">
        <v>336</v>
      </c>
      <c r="C117" s="13" t="s">
        <v>337</v>
      </c>
      <c r="D117" s="10">
        <v>1</v>
      </c>
      <c r="E117" s="71">
        <v>0</v>
      </c>
      <c r="F117" s="18" t="s">
        <v>11</v>
      </c>
      <c r="G117" s="36">
        <v>1154</v>
      </c>
      <c r="H117" s="16" t="s">
        <v>11</v>
      </c>
      <c r="I117" s="67"/>
      <c r="J117" s="3" t="s">
        <v>11</v>
      </c>
      <c r="K117" s="3">
        <v>96</v>
      </c>
    </row>
    <row r="118" spans="1:11">
      <c r="A118" s="12">
        <v>10043840</v>
      </c>
      <c r="B118" s="40" t="s">
        <v>338</v>
      </c>
      <c r="C118" s="13" t="s">
        <v>339</v>
      </c>
      <c r="D118" s="10">
        <v>45</v>
      </c>
      <c r="E118" s="71">
        <v>57</v>
      </c>
      <c r="F118" s="18" t="s">
        <v>11</v>
      </c>
      <c r="G118" s="36">
        <v>127</v>
      </c>
      <c r="H118" s="16" t="s">
        <v>11</v>
      </c>
      <c r="I118" s="67"/>
      <c r="J118" s="3">
        <v>75</v>
      </c>
      <c r="K118" s="3" t="s">
        <v>11</v>
      </c>
    </row>
    <row r="119" spans="1:11">
      <c r="A119" s="12">
        <v>10018799</v>
      </c>
      <c r="B119" s="40" t="s">
        <v>340</v>
      </c>
      <c r="C119" s="13" t="s">
        <v>341</v>
      </c>
      <c r="D119" s="10" t="s">
        <v>11</v>
      </c>
      <c r="E119" s="71">
        <v>22</v>
      </c>
      <c r="F119" s="18" t="s">
        <v>11</v>
      </c>
      <c r="G119" s="36">
        <v>123</v>
      </c>
      <c r="H119" s="16" t="s">
        <v>11</v>
      </c>
      <c r="I119" s="67"/>
      <c r="J119" s="3">
        <v>72</v>
      </c>
      <c r="K119" s="3" t="s">
        <v>11</v>
      </c>
    </row>
    <row r="120" spans="1:11">
      <c r="A120" s="12">
        <v>10044096</v>
      </c>
      <c r="B120" s="40" t="s">
        <v>342</v>
      </c>
      <c r="C120" s="13" t="s">
        <v>343</v>
      </c>
      <c r="D120" s="10">
        <v>23</v>
      </c>
      <c r="E120" s="71">
        <v>24</v>
      </c>
      <c r="F120" s="18" t="s">
        <v>11</v>
      </c>
      <c r="G120" s="36">
        <v>108</v>
      </c>
      <c r="H120" s="16" t="s">
        <v>11</v>
      </c>
      <c r="I120" s="67"/>
      <c r="J120" s="3">
        <v>72</v>
      </c>
      <c r="K120" s="3" t="s">
        <v>11</v>
      </c>
    </row>
    <row r="121" spans="1:11">
      <c r="A121" s="12">
        <v>40008170</v>
      </c>
      <c r="B121" s="40" t="s">
        <v>344</v>
      </c>
      <c r="C121" s="13" t="s">
        <v>345</v>
      </c>
      <c r="D121" s="10">
        <v>7</v>
      </c>
      <c r="E121" s="71">
        <v>0</v>
      </c>
      <c r="F121" s="18" t="s">
        <v>11</v>
      </c>
      <c r="G121" s="36">
        <v>50</v>
      </c>
      <c r="H121" s="16" t="s">
        <v>11</v>
      </c>
      <c r="I121" s="67"/>
      <c r="J121" s="3" t="s">
        <v>346</v>
      </c>
      <c r="K121" s="3" t="s">
        <v>11</v>
      </c>
    </row>
    <row r="122" spans="1:11">
      <c r="A122" s="12">
        <v>40007409</v>
      </c>
      <c r="B122" s="40" t="s">
        <v>347</v>
      </c>
      <c r="C122" s="13">
        <v>225310021</v>
      </c>
      <c r="D122" s="10">
        <v>1</v>
      </c>
      <c r="E122" s="71">
        <v>0</v>
      </c>
      <c r="F122" s="18" t="s">
        <v>11</v>
      </c>
      <c r="G122" s="36">
        <v>90</v>
      </c>
      <c r="H122" s="16" t="s">
        <v>11</v>
      </c>
      <c r="I122" s="67"/>
      <c r="J122" s="3" t="s">
        <v>11</v>
      </c>
      <c r="K122" s="3" t="s">
        <v>348</v>
      </c>
    </row>
    <row r="123" spans="1:11">
      <c r="A123" s="12">
        <v>40008312</v>
      </c>
      <c r="B123" s="40" t="s">
        <v>349</v>
      </c>
      <c r="C123" s="13">
        <v>965452660</v>
      </c>
      <c r="D123" s="10">
        <v>44</v>
      </c>
      <c r="E123" s="71">
        <v>0</v>
      </c>
      <c r="F123" s="18" t="s">
        <v>11</v>
      </c>
      <c r="G123" s="36">
        <v>428</v>
      </c>
      <c r="H123" s="16" t="s">
        <v>11</v>
      </c>
      <c r="I123" s="67"/>
      <c r="J123" s="3" t="s">
        <v>350</v>
      </c>
      <c r="K123" s="3">
        <v>92</v>
      </c>
    </row>
    <row r="124" spans="1:11">
      <c r="A124" s="12">
        <v>10019766</v>
      </c>
      <c r="B124" s="40" t="s">
        <v>351</v>
      </c>
      <c r="C124" s="13" t="s">
        <v>352</v>
      </c>
      <c r="D124" s="10">
        <v>42</v>
      </c>
      <c r="E124" s="71">
        <v>0</v>
      </c>
      <c r="F124" s="18" t="s">
        <v>11</v>
      </c>
      <c r="G124" s="36">
        <v>31</v>
      </c>
      <c r="H124" s="16" t="s">
        <v>11</v>
      </c>
      <c r="I124" s="67"/>
      <c r="J124" s="3" t="s">
        <v>353</v>
      </c>
      <c r="K124" s="3" t="s">
        <v>11</v>
      </c>
    </row>
    <row r="125" spans="1:11">
      <c r="A125" s="12">
        <v>40005633</v>
      </c>
      <c r="B125" s="40" t="s">
        <v>354</v>
      </c>
      <c r="C125" s="13">
        <v>3640720</v>
      </c>
      <c r="D125" s="10">
        <v>2</v>
      </c>
      <c r="E125" s="71">
        <v>2</v>
      </c>
      <c r="F125" s="18" t="s">
        <v>11</v>
      </c>
      <c r="G125" s="36">
        <v>49</v>
      </c>
      <c r="H125" s="16" t="s">
        <v>11</v>
      </c>
      <c r="I125" s="67"/>
      <c r="J125" s="3" t="s">
        <v>355</v>
      </c>
      <c r="K125" s="3" t="s">
        <v>11</v>
      </c>
    </row>
    <row r="126" spans="1:11">
      <c r="A126" s="12">
        <v>10018262</v>
      </c>
      <c r="B126" s="40" t="s">
        <v>357</v>
      </c>
      <c r="C126" s="13" t="s">
        <v>358</v>
      </c>
      <c r="D126" s="10">
        <v>1</v>
      </c>
      <c r="E126" s="71">
        <v>0</v>
      </c>
      <c r="F126" s="18" t="s">
        <v>11</v>
      </c>
      <c r="G126" s="36">
        <v>3748</v>
      </c>
      <c r="H126" s="16" t="s">
        <v>11</v>
      </c>
      <c r="I126" s="67"/>
      <c r="J126" s="3" t="s">
        <v>11</v>
      </c>
      <c r="K126" s="3" t="s">
        <v>11</v>
      </c>
    </row>
    <row r="127" spans="1:11">
      <c r="A127" s="12">
        <v>10019471</v>
      </c>
      <c r="B127" s="40" t="s">
        <v>359</v>
      </c>
      <c r="C127" s="13" t="s">
        <v>360</v>
      </c>
      <c r="D127" s="10">
        <v>2</v>
      </c>
      <c r="E127" s="71">
        <v>63</v>
      </c>
      <c r="F127" s="18" t="s">
        <v>11</v>
      </c>
      <c r="G127" s="36">
        <v>5305</v>
      </c>
      <c r="H127" s="16">
        <v>3</v>
      </c>
      <c r="I127" s="67">
        <v>8</v>
      </c>
      <c r="J127" s="3" t="s">
        <v>34</v>
      </c>
      <c r="K127" s="3" t="s">
        <v>35</v>
      </c>
    </row>
    <row r="128" spans="1:11">
      <c r="A128" s="12">
        <v>40008183</v>
      </c>
      <c r="B128" s="40" t="s">
        <v>361</v>
      </c>
      <c r="C128" s="13" t="s">
        <v>362</v>
      </c>
      <c r="D128" s="10">
        <v>1</v>
      </c>
      <c r="E128" s="71">
        <v>0</v>
      </c>
      <c r="F128" s="18" t="s">
        <v>11</v>
      </c>
      <c r="G128" s="36">
        <v>49</v>
      </c>
      <c r="H128" s="16" t="s">
        <v>11</v>
      </c>
      <c r="I128" s="67"/>
      <c r="J128" s="3" t="s">
        <v>11</v>
      </c>
      <c r="K128" s="3">
        <v>75</v>
      </c>
    </row>
    <row r="129" spans="1:11">
      <c r="A129" s="12">
        <v>40006466</v>
      </c>
      <c r="B129" s="40" t="s">
        <v>363</v>
      </c>
      <c r="C129" s="13" t="s">
        <v>364</v>
      </c>
      <c r="D129" s="10">
        <v>6</v>
      </c>
      <c r="E129" s="71">
        <v>0</v>
      </c>
      <c r="F129" s="18" t="s">
        <v>11</v>
      </c>
      <c r="G129" s="36">
        <v>269</v>
      </c>
      <c r="H129" s="16" t="s">
        <v>11</v>
      </c>
      <c r="I129" s="67"/>
      <c r="J129" s="3" t="s">
        <v>11</v>
      </c>
      <c r="K129" s="3" t="s">
        <v>365</v>
      </c>
    </row>
    <row r="130" spans="1:11">
      <c r="A130" s="12">
        <v>10018874</v>
      </c>
      <c r="B130" s="40" t="s">
        <v>366</v>
      </c>
      <c r="C130" s="13" t="s">
        <v>367</v>
      </c>
      <c r="D130" s="10">
        <v>20</v>
      </c>
      <c r="E130" s="71">
        <v>214</v>
      </c>
      <c r="F130" s="18" t="s">
        <v>11</v>
      </c>
      <c r="G130" s="36">
        <v>1450</v>
      </c>
      <c r="H130" s="16">
        <v>48</v>
      </c>
      <c r="I130" s="67">
        <v>20</v>
      </c>
      <c r="J130" s="3" t="s">
        <v>368</v>
      </c>
      <c r="K130" s="3" t="s">
        <v>369</v>
      </c>
    </row>
    <row r="131" spans="1:11">
      <c r="A131" s="12">
        <v>40005477</v>
      </c>
      <c r="B131" s="40" t="s">
        <v>370</v>
      </c>
      <c r="C131" s="13" t="s">
        <v>371</v>
      </c>
      <c r="D131" s="10">
        <v>1</v>
      </c>
      <c r="E131" s="71">
        <v>0</v>
      </c>
      <c r="F131" s="18" t="s">
        <v>11</v>
      </c>
      <c r="G131" s="36">
        <v>35</v>
      </c>
      <c r="H131" s="16" t="s">
        <v>11</v>
      </c>
      <c r="I131" s="67"/>
      <c r="J131" s="3" t="s">
        <v>11</v>
      </c>
      <c r="K131" s="3" t="s">
        <v>198</v>
      </c>
    </row>
    <row r="132" spans="1:11">
      <c r="A132" s="12">
        <v>40006292</v>
      </c>
      <c r="B132" s="40" t="s">
        <v>372</v>
      </c>
      <c r="C132" s="13" t="s">
        <v>373</v>
      </c>
      <c r="D132" s="10">
        <v>3</v>
      </c>
      <c r="E132" s="71">
        <v>2</v>
      </c>
      <c r="F132" s="18" t="s">
        <v>11</v>
      </c>
      <c r="G132" s="36">
        <v>43</v>
      </c>
      <c r="H132" s="16" t="s">
        <v>11</v>
      </c>
      <c r="I132" s="67"/>
      <c r="J132" s="3" t="s">
        <v>374</v>
      </c>
      <c r="K132" s="3" t="s">
        <v>11</v>
      </c>
    </row>
    <row r="133" spans="1:11">
      <c r="A133" s="12">
        <v>40005671</v>
      </c>
      <c r="B133" s="40" t="s">
        <v>375</v>
      </c>
      <c r="C133" s="13" t="s">
        <v>376</v>
      </c>
      <c r="D133" s="10">
        <v>2</v>
      </c>
      <c r="E133" s="71">
        <v>3</v>
      </c>
      <c r="F133" s="18" t="s">
        <v>11</v>
      </c>
      <c r="G133" s="36">
        <v>5</v>
      </c>
      <c r="H133" s="16" t="s">
        <v>11</v>
      </c>
      <c r="I133" s="67"/>
      <c r="J133" s="3" t="s">
        <v>377</v>
      </c>
      <c r="K133" s="3" t="s">
        <v>11</v>
      </c>
    </row>
    <row r="134" spans="1:11">
      <c r="A134" s="12">
        <v>40005227</v>
      </c>
      <c r="B134" s="40" t="s">
        <v>378</v>
      </c>
      <c r="C134" s="13" t="s">
        <v>379</v>
      </c>
      <c r="D134" s="10">
        <v>20</v>
      </c>
      <c r="E134" s="71">
        <v>0</v>
      </c>
      <c r="F134" s="18" t="s">
        <v>11</v>
      </c>
      <c r="G134" s="36">
        <v>7</v>
      </c>
      <c r="H134" s="16" t="s">
        <v>11</v>
      </c>
      <c r="I134" s="67"/>
      <c r="J134" s="3" t="s">
        <v>380</v>
      </c>
      <c r="K134" s="3" t="s">
        <v>11</v>
      </c>
    </row>
    <row r="135" spans="1:11">
      <c r="A135" s="12">
        <v>40007422</v>
      </c>
      <c r="B135" s="40" t="s">
        <v>381</v>
      </c>
      <c r="C135" s="13" t="s">
        <v>382</v>
      </c>
      <c r="D135" s="10">
        <v>5</v>
      </c>
      <c r="E135" s="71">
        <v>0</v>
      </c>
      <c r="F135" s="18" t="s">
        <v>11</v>
      </c>
      <c r="G135" s="36">
        <v>7</v>
      </c>
      <c r="H135" s="16" t="s">
        <v>11</v>
      </c>
      <c r="I135" s="67"/>
      <c r="J135" s="3" t="s">
        <v>383</v>
      </c>
      <c r="K135" s="3" t="s">
        <v>11</v>
      </c>
    </row>
    <row r="136" spans="1:11">
      <c r="A136" s="12">
        <v>40011222</v>
      </c>
      <c r="B136" s="40" t="s">
        <v>384</v>
      </c>
      <c r="C136" s="13" t="s">
        <v>385</v>
      </c>
      <c r="D136" s="10">
        <v>5</v>
      </c>
      <c r="E136" s="71">
        <v>0</v>
      </c>
      <c r="F136" s="18" t="s">
        <v>11</v>
      </c>
      <c r="G136" s="36">
        <v>58</v>
      </c>
      <c r="H136" s="16" t="s">
        <v>11</v>
      </c>
      <c r="I136" s="67"/>
      <c r="J136" s="3" t="s">
        <v>11</v>
      </c>
      <c r="K136" s="3">
        <v>64</v>
      </c>
    </row>
    <row r="137" spans="1:11">
      <c r="A137" s="12">
        <v>40005377</v>
      </c>
      <c r="B137" s="40" t="s">
        <v>386</v>
      </c>
      <c r="C137" s="13" t="s">
        <v>387</v>
      </c>
      <c r="D137" s="10">
        <v>3</v>
      </c>
      <c r="E137" s="71">
        <v>3</v>
      </c>
      <c r="F137" s="18" t="s">
        <v>11</v>
      </c>
      <c r="G137" s="36">
        <v>116</v>
      </c>
      <c r="H137" s="16" t="s">
        <v>11</v>
      </c>
      <c r="I137" s="67"/>
      <c r="J137" s="3" t="s">
        <v>388</v>
      </c>
      <c r="K137" s="3" t="s">
        <v>11</v>
      </c>
    </row>
    <row r="138" spans="1:11">
      <c r="A138" s="12">
        <v>40005402</v>
      </c>
      <c r="B138" s="40" t="s">
        <v>389</v>
      </c>
      <c r="C138" s="13" t="s">
        <v>390</v>
      </c>
      <c r="D138" s="10">
        <v>2</v>
      </c>
      <c r="E138" s="71">
        <v>0</v>
      </c>
      <c r="F138" s="18" t="s">
        <v>11</v>
      </c>
      <c r="G138" s="36">
        <v>73</v>
      </c>
      <c r="H138" s="16" t="s">
        <v>11</v>
      </c>
      <c r="I138" s="67"/>
      <c r="J138" s="3" t="s">
        <v>391</v>
      </c>
      <c r="K138" s="3" t="s">
        <v>11</v>
      </c>
    </row>
    <row r="139" spans="1:11">
      <c r="A139" s="12">
        <v>40006089</v>
      </c>
      <c r="B139" s="40" t="s">
        <v>392</v>
      </c>
      <c r="C139" s="13" t="s">
        <v>393</v>
      </c>
      <c r="D139" s="10">
        <v>6</v>
      </c>
      <c r="E139" s="71">
        <v>9</v>
      </c>
      <c r="F139" s="18" t="s">
        <v>11</v>
      </c>
      <c r="G139" s="36">
        <v>11</v>
      </c>
      <c r="H139" s="16" t="s">
        <v>11</v>
      </c>
      <c r="I139" s="67">
        <v>2</v>
      </c>
      <c r="J139" s="3" t="s">
        <v>394</v>
      </c>
      <c r="K139" s="3" t="s">
        <v>11</v>
      </c>
    </row>
    <row r="140" spans="1:11">
      <c r="A140" s="12">
        <v>40007579</v>
      </c>
      <c r="B140" s="40" t="s">
        <v>395</v>
      </c>
      <c r="C140" s="13" t="s">
        <v>396</v>
      </c>
      <c r="D140" s="10">
        <v>4</v>
      </c>
      <c r="E140" s="71">
        <v>1</v>
      </c>
      <c r="F140" s="18" t="s">
        <v>11</v>
      </c>
      <c r="G140" s="36">
        <v>10</v>
      </c>
      <c r="H140" s="16" t="s">
        <v>11</v>
      </c>
      <c r="I140" s="67"/>
      <c r="J140" s="3" t="s">
        <v>397</v>
      </c>
      <c r="K140" s="3" t="s">
        <v>11</v>
      </c>
    </row>
    <row r="141" spans="1:11">
      <c r="A141" s="12">
        <v>40006636</v>
      </c>
      <c r="B141" s="40" t="s">
        <v>398</v>
      </c>
      <c r="C141" s="13" t="s">
        <v>399</v>
      </c>
      <c r="D141" s="10">
        <v>1</v>
      </c>
      <c r="E141" s="71">
        <v>0</v>
      </c>
      <c r="F141" s="18" t="s">
        <v>11</v>
      </c>
      <c r="G141" s="36">
        <v>4</v>
      </c>
      <c r="H141" s="16" t="s">
        <v>11</v>
      </c>
      <c r="I141" s="67"/>
      <c r="J141" s="3" t="s">
        <v>11</v>
      </c>
      <c r="K141" s="3" t="s">
        <v>198</v>
      </c>
    </row>
    <row r="142" spans="1:11">
      <c r="A142" s="12">
        <v>40006177</v>
      </c>
      <c r="B142" s="40" t="s">
        <v>400</v>
      </c>
      <c r="C142" s="13" t="s">
        <v>401</v>
      </c>
      <c r="D142" s="10">
        <v>38</v>
      </c>
      <c r="E142" s="71">
        <v>0</v>
      </c>
      <c r="F142" s="18" t="s">
        <v>11</v>
      </c>
      <c r="G142" s="36">
        <v>708</v>
      </c>
      <c r="H142" s="16" t="s">
        <v>11</v>
      </c>
      <c r="I142" s="67"/>
      <c r="J142" s="3" t="s">
        <v>11</v>
      </c>
      <c r="K142" s="3" t="s">
        <v>402</v>
      </c>
    </row>
    <row r="143" spans="1:11">
      <c r="A143" s="12">
        <v>40006561</v>
      </c>
      <c r="B143" s="40" t="s">
        <v>403</v>
      </c>
      <c r="C143" s="13" t="s">
        <v>404</v>
      </c>
      <c r="D143" s="10">
        <v>1</v>
      </c>
      <c r="E143" s="71">
        <v>0</v>
      </c>
      <c r="F143" s="18" t="s">
        <v>11</v>
      </c>
      <c r="G143" s="36">
        <v>806</v>
      </c>
      <c r="H143" s="16" t="s">
        <v>11</v>
      </c>
      <c r="I143" s="67"/>
      <c r="J143" s="3" t="s">
        <v>11</v>
      </c>
      <c r="K143" s="3" t="s">
        <v>198</v>
      </c>
    </row>
    <row r="144" spans="1:11">
      <c r="A144" s="12">
        <v>40007197</v>
      </c>
      <c r="B144" s="40" t="s">
        <v>405</v>
      </c>
      <c r="C144" s="13" t="s">
        <v>406</v>
      </c>
      <c r="D144" s="10">
        <v>2</v>
      </c>
      <c r="E144" s="71">
        <v>0</v>
      </c>
      <c r="F144" s="18" t="s">
        <v>11</v>
      </c>
      <c r="G144" s="36">
        <v>1782</v>
      </c>
      <c r="H144" s="16" t="s">
        <v>11</v>
      </c>
      <c r="I144" s="67"/>
      <c r="J144" s="3" t="s">
        <v>407</v>
      </c>
      <c r="K144" s="3" t="s">
        <v>11</v>
      </c>
    </row>
    <row r="145" spans="1:11">
      <c r="A145" s="12">
        <v>40008264</v>
      </c>
      <c r="B145" s="40" t="s">
        <v>408</v>
      </c>
      <c r="C145" s="13" t="s">
        <v>409</v>
      </c>
      <c r="D145" s="10">
        <v>9</v>
      </c>
      <c r="E145" s="71">
        <v>0</v>
      </c>
      <c r="F145" s="18" t="s">
        <v>11</v>
      </c>
      <c r="G145" s="36">
        <v>327</v>
      </c>
      <c r="H145" s="16" t="s">
        <v>11</v>
      </c>
      <c r="I145" s="67"/>
      <c r="J145" s="3" t="s">
        <v>11</v>
      </c>
      <c r="K145" s="3" t="s">
        <v>410</v>
      </c>
    </row>
    <row r="146" spans="1:11">
      <c r="A146" s="12">
        <v>40006542</v>
      </c>
      <c r="B146" s="40" t="s">
        <v>411</v>
      </c>
      <c r="C146" s="13" t="s">
        <v>412</v>
      </c>
      <c r="D146" s="10">
        <v>1</v>
      </c>
      <c r="E146" s="71">
        <v>0</v>
      </c>
      <c r="F146" s="18" t="s">
        <v>11</v>
      </c>
      <c r="G146" s="36">
        <v>1279</v>
      </c>
      <c r="H146" s="16" t="s">
        <v>11</v>
      </c>
      <c r="I146" s="67"/>
      <c r="J146" s="3" t="s">
        <v>413</v>
      </c>
      <c r="K146" s="3" t="s">
        <v>11</v>
      </c>
    </row>
    <row r="147" spans="1:11">
      <c r="A147" s="12">
        <v>40006635</v>
      </c>
      <c r="B147" s="40" t="s">
        <v>414</v>
      </c>
      <c r="C147" s="13" t="s">
        <v>415</v>
      </c>
      <c r="D147" s="10">
        <v>1</v>
      </c>
      <c r="E147" s="71">
        <v>0</v>
      </c>
      <c r="F147" s="18" t="s">
        <v>11</v>
      </c>
      <c r="G147" s="36">
        <v>4</v>
      </c>
      <c r="H147" s="16" t="s">
        <v>11</v>
      </c>
      <c r="I147" s="67"/>
      <c r="J147" s="3" t="s">
        <v>11</v>
      </c>
      <c r="K147" s="3" t="s">
        <v>198</v>
      </c>
    </row>
    <row r="148" spans="1:11">
      <c r="A148" s="12">
        <v>40007737</v>
      </c>
      <c r="B148" s="40" t="s">
        <v>417</v>
      </c>
      <c r="C148" s="13" t="s">
        <v>418</v>
      </c>
      <c r="D148" s="10">
        <v>4</v>
      </c>
      <c r="E148" s="71">
        <v>7</v>
      </c>
      <c r="F148" s="18">
        <v>1</v>
      </c>
      <c r="G148" s="36">
        <v>349</v>
      </c>
      <c r="H148" s="16" t="s">
        <v>11</v>
      </c>
      <c r="I148" s="67"/>
      <c r="J148" s="3" t="s">
        <v>419</v>
      </c>
      <c r="K148" s="3" t="s">
        <v>11</v>
      </c>
    </row>
    <row r="149" spans="1:11">
      <c r="A149" s="12">
        <v>40011140</v>
      </c>
      <c r="B149" s="40" t="s">
        <v>420</v>
      </c>
      <c r="C149" s="13" t="s">
        <v>421</v>
      </c>
      <c r="D149" s="10">
        <v>8</v>
      </c>
      <c r="E149" s="71">
        <v>0</v>
      </c>
      <c r="F149" s="18" t="s">
        <v>11</v>
      </c>
      <c r="G149" s="36">
        <v>116</v>
      </c>
      <c r="H149" s="16" t="s">
        <v>11</v>
      </c>
      <c r="I149" s="67"/>
      <c r="J149" s="3" t="s">
        <v>422</v>
      </c>
      <c r="K149" s="3" t="s">
        <v>11</v>
      </c>
    </row>
    <row r="150" spans="1:11">
      <c r="A150" s="12">
        <v>40008049</v>
      </c>
      <c r="B150" s="40" t="s">
        <v>423</v>
      </c>
      <c r="C150" s="13" t="s">
        <v>424</v>
      </c>
      <c r="D150" s="10">
        <v>5</v>
      </c>
      <c r="E150" s="71">
        <v>6</v>
      </c>
      <c r="F150" s="18" t="s">
        <v>11</v>
      </c>
      <c r="G150" s="36">
        <v>46</v>
      </c>
      <c r="H150" s="16" t="s">
        <v>11</v>
      </c>
      <c r="I150" s="67"/>
      <c r="J150" s="3" t="s">
        <v>425</v>
      </c>
      <c r="K150" s="3" t="s">
        <v>11</v>
      </c>
    </row>
    <row r="151" spans="1:11">
      <c r="A151" s="12">
        <v>40006291</v>
      </c>
      <c r="B151" s="40" t="s">
        <v>426</v>
      </c>
      <c r="C151" s="13" t="s">
        <v>427</v>
      </c>
      <c r="D151" s="10">
        <v>23</v>
      </c>
      <c r="E151" s="71">
        <v>0</v>
      </c>
      <c r="F151" s="18" t="s">
        <v>11</v>
      </c>
      <c r="G151" s="36">
        <v>327</v>
      </c>
      <c r="H151" s="16" t="s">
        <v>11</v>
      </c>
      <c r="I151" s="67"/>
      <c r="J151" s="3" t="s">
        <v>11</v>
      </c>
      <c r="K151" s="3" t="s">
        <v>428</v>
      </c>
    </row>
    <row r="152" spans="1:11">
      <c r="A152" s="12">
        <v>40006026</v>
      </c>
      <c r="B152" s="40" t="s">
        <v>429</v>
      </c>
      <c r="C152" s="13" t="s">
        <v>430</v>
      </c>
      <c r="D152" s="10">
        <v>7</v>
      </c>
      <c r="E152" s="71">
        <v>0</v>
      </c>
      <c r="F152" s="18" t="s">
        <v>11</v>
      </c>
      <c r="G152" s="36">
        <v>40</v>
      </c>
      <c r="H152" s="16" t="s">
        <v>11</v>
      </c>
      <c r="I152" s="67"/>
      <c r="J152" s="3" t="s">
        <v>431</v>
      </c>
      <c r="K152" s="3" t="s">
        <v>11</v>
      </c>
    </row>
    <row r="153" spans="1:11">
      <c r="A153" s="12">
        <v>40007695</v>
      </c>
      <c r="B153" s="40" t="s">
        <v>432</v>
      </c>
      <c r="C153" s="13" t="s">
        <v>433</v>
      </c>
      <c r="D153" s="10">
        <v>1</v>
      </c>
      <c r="E153" s="71">
        <v>5</v>
      </c>
      <c r="F153" s="18">
        <v>1</v>
      </c>
      <c r="G153" s="36">
        <v>621</v>
      </c>
      <c r="H153" s="16" t="s">
        <v>11</v>
      </c>
      <c r="I153" s="67">
        <v>6</v>
      </c>
      <c r="J153" s="3" t="s">
        <v>434</v>
      </c>
      <c r="K153" s="3" t="s">
        <v>11</v>
      </c>
    </row>
    <row r="154" spans="1:11">
      <c r="A154" s="12">
        <v>40005984</v>
      </c>
      <c r="B154" s="40" t="s">
        <v>435</v>
      </c>
      <c r="C154" s="13" t="s">
        <v>436</v>
      </c>
      <c r="D154" s="10">
        <v>2</v>
      </c>
      <c r="E154" s="71">
        <v>4</v>
      </c>
      <c r="F154" s="18" t="s">
        <v>11</v>
      </c>
      <c r="G154" s="36">
        <v>1155</v>
      </c>
      <c r="H154" s="16" t="s">
        <v>11</v>
      </c>
      <c r="I154" s="67"/>
      <c r="J154" s="3" t="s">
        <v>434</v>
      </c>
      <c r="K154" s="3" t="s">
        <v>437</v>
      </c>
    </row>
    <row r="155" spans="1:11">
      <c r="A155" s="12">
        <v>40005371</v>
      </c>
      <c r="B155" s="40" t="s">
        <v>438</v>
      </c>
      <c r="C155" s="13" t="s">
        <v>439</v>
      </c>
      <c r="D155" s="10">
        <v>4</v>
      </c>
      <c r="E155" s="71">
        <v>7</v>
      </c>
      <c r="F155" s="18" t="s">
        <v>11</v>
      </c>
      <c r="G155" s="36">
        <v>490</v>
      </c>
      <c r="H155" s="16" t="s">
        <v>11</v>
      </c>
      <c r="I155" s="67"/>
      <c r="J155" s="3" t="s">
        <v>440</v>
      </c>
      <c r="K155" s="3" t="s">
        <v>11</v>
      </c>
    </row>
    <row r="156" spans="1:11">
      <c r="A156" s="12">
        <v>40010566</v>
      </c>
      <c r="B156" s="40" t="s">
        <v>441</v>
      </c>
      <c r="C156" s="13" t="s">
        <v>442</v>
      </c>
      <c r="D156" s="10">
        <v>2</v>
      </c>
      <c r="E156" s="71">
        <v>2</v>
      </c>
      <c r="F156" s="18" t="s">
        <v>11</v>
      </c>
      <c r="G156" s="36">
        <v>383</v>
      </c>
      <c r="H156" s="16" t="s">
        <v>11</v>
      </c>
      <c r="I156" s="67"/>
      <c r="J156" s="3" t="s">
        <v>443</v>
      </c>
      <c r="K156" s="3" t="s">
        <v>11</v>
      </c>
    </row>
    <row r="157" spans="1:11">
      <c r="A157" s="12">
        <v>40011419</v>
      </c>
      <c r="B157" s="40" t="s">
        <v>444</v>
      </c>
      <c r="C157" s="13" t="s">
        <v>445</v>
      </c>
      <c r="D157" s="10">
        <v>4</v>
      </c>
      <c r="E157" s="71">
        <v>0</v>
      </c>
      <c r="F157" s="18" t="s">
        <v>11</v>
      </c>
      <c r="G157" s="36">
        <v>577</v>
      </c>
      <c r="H157" s="16" t="s">
        <v>11</v>
      </c>
      <c r="I157" s="67"/>
      <c r="J157" s="3" t="s">
        <v>11</v>
      </c>
      <c r="K157" s="3" t="s">
        <v>446</v>
      </c>
    </row>
    <row r="158" spans="1:11">
      <c r="A158" s="12">
        <v>40005386</v>
      </c>
      <c r="B158" s="40" t="s">
        <v>447</v>
      </c>
      <c r="C158" s="13" t="s">
        <v>448</v>
      </c>
      <c r="D158" s="10">
        <v>9</v>
      </c>
      <c r="E158" s="71">
        <v>2</v>
      </c>
      <c r="F158" s="18" t="s">
        <v>11</v>
      </c>
      <c r="G158" s="36">
        <v>294</v>
      </c>
      <c r="H158" s="16" t="s">
        <v>11</v>
      </c>
      <c r="I158" s="67"/>
      <c r="J158" s="3" t="s">
        <v>449</v>
      </c>
      <c r="K158" s="3" t="s">
        <v>11</v>
      </c>
    </row>
    <row r="159" spans="1:11">
      <c r="A159" s="12">
        <v>40008004</v>
      </c>
      <c r="B159" s="40" t="s">
        <v>450</v>
      </c>
      <c r="C159" s="13" t="s">
        <v>451</v>
      </c>
      <c r="D159" s="10">
        <v>8</v>
      </c>
      <c r="E159" s="71">
        <v>2</v>
      </c>
      <c r="F159" s="18" t="s">
        <v>11</v>
      </c>
      <c r="G159" s="36">
        <v>279</v>
      </c>
      <c r="H159" s="16" t="s">
        <v>11</v>
      </c>
      <c r="I159" s="67"/>
      <c r="J159" s="3" t="s">
        <v>452</v>
      </c>
      <c r="K159" s="3" t="s">
        <v>453</v>
      </c>
    </row>
    <row r="160" spans="1:11">
      <c r="A160" s="12">
        <v>40005360</v>
      </c>
      <c r="B160" s="40" t="s">
        <v>454</v>
      </c>
      <c r="C160" s="13" t="s">
        <v>455</v>
      </c>
      <c r="D160" s="10">
        <v>4</v>
      </c>
      <c r="E160" s="71">
        <v>13</v>
      </c>
      <c r="F160" s="18" t="s">
        <v>11</v>
      </c>
      <c r="G160" s="36">
        <v>602</v>
      </c>
      <c r="H160" s="16" t="s">
        <v>11</v>
      </c>
      <c r="I160" s="67">
        <v>1</v>
      </c>
      <c r="J160" s="3" t="s">
        <v>456</v>
      </c>
      <c r="K160" s="3" t="s">
        <v>11</v>
      </c>
    </row>
    <row r="161" spans="1:11">
      <c r="A161" s="12">
        <v>40005564</v>
      </c>
      <c r="B161" s="40" t="s">
        <v>457</v>
      </c>
      <c r="C161" s="13" t="s">
        <v>458</v>
      </c>
      <c r="D161" s="10">
        <v>3</v>
      </c>
      <c r="E161" s="71">
        <v>7</v>
      </c>
      <c r="F161" s="18" t="s">
        <v>11</v>
      </c>
      <c r="G161" s="36">
        <v>41</v>
      </c>
      <c r="H161" s="16" t="s">
        <v>11</v>
      </c>
      <c r="I161" s="67"/>
      <c r="J161" s="3" t="s">
        <v>11</v>
      </c>
      <c r="K161" s="3" t="s">
        <v>459</v>
      </c>
    </row>
    <row r="162" spans="1:11">
      <c r="A162" s="12">
        <v>40006695</v>
      </c>
      <c r="B162" s="40" t="s">
        <v>460</v>
      </c>
      <c r="C162" s="13" t="s">
        <v>461</v>
      </c>
      <c r="D162" s="10">
        <v>1</v>
      </c>
      <c r="E162" s="71">
        <v>0</v>
      </c>
      <c r="F162" s="18" t="s">
        <v>11</v>
      </c>
      <c r="G162" s="36">
        <v>1454</v>
      </c>
      <c r="H162" s="16" t="s">
        <v>11</v>
      </c>
      <c r="I162" s="67"/>
      <c r="J162" s="3" t="s">
        <v>11</v>
      </c>
      <c r="K162" s="3" t="s">
        <v>462</v>
      </c>
    </row>
    <row r="163" spans="1:11">
      <c r="A163" s="12">
        <v>40006427</v>
      </c>
      <c r="B163" s="40" t="s">
        <v>463</v>
      </c>
      <c r="C163" s="13" t="s">
        <v>464</v>
      </c>
      <c r="D163" s="10">
        <v>7</v>
      </c>
      <c r="E163" s="71">
        <v>0</v>
      </c>
      <c r="F163" s="18" t="s">
        <v>11</v>
      </c>
      <c r="G163" s="36">
        <v>1718</v>
      </c>
      <c r="H163" s="16" t="s">
        <v>11</v>
      </c>
      <c r="I163" s="67"/>
      <c r="J163" s="3" t="s">
        <v>465</v>
      </c>
      <c r="K163" s="3" t="s">
        <v>466</v>
      </c>
    </row>
    <row r="164" spans="1:11">
      <c r="A164" s="12">
        <v>40006290</v>
      </c>
      <c r="B164" s="40" t="s">
        <v>467</v>
      </c>
      <c r="C164" s="13" t="s">
        <v>468</v>
      </c>
      <c r="D164" s="10">
        <v>8</v>
      </c>
      <c r="E164" s="71">
        <v>1</v>
      </c>
      <c r="F164" s="18" t="s">
        <v>11</v>
      </c>
      <c r="G164" s="36">
        <v>279</v>
      </c>
      <c r="H164" s="16" t="s">
        <v>11</v>
      </c>
      <c r="I164" s="67"/>
      <c r="J164" s="3" t="s">
        <v>11</v>
      </c>
      <c r="K164" s="3">
        <v>79</v>
      </c>
    </row>
    <row r="165" spans="1:11">
      <c r="A165" s="12">
        <v>40006742</v>
      </c>
      <c r="B165" s="40" t="s">
        <v>469</v>
      </c>
      <c r="C165" s="13" t="s">
        <v>470</v>
      </c>
      <c r="D165" s="10">
        <v>13</v>
      </c>
      <c r="E165" s="71">
        <v>2</v>
      </c>
      <c r="F165" s="18" t="s">
        <v>11</v>
      </c>
      <c r="G165" s="36">
        <v>314</v>
      </c>
      <c r="H165" s="16" t="s">
        <v>11</v>
      </c>
      <c r="I165" s="67"/>
      <c r="J165" s="3" t="s">
        <v>471</v>
      </c>
      <c r="K165" s="3" t="s">
        <v>11</v>
      </c>
    </row>
    <row r="166" spans="1:11">
      <c r="A166" s="12">
        <v>40006373</v>
      </c>
      <c r="B166" s="40" t="s">
        <v>472</v>
      </c>
      <c r="C166" s="13" t="s">
        <v>473</v>
      </c>
      <c r="D166" s="10">
        <v>1</v>
      </c>
      <c r="E166" s="71">
        <v>0</v>
      </c>
      <c r="F166" s="18" t="s">
        <v>11</v>
      </c>
      <c r="G166" s="36">
        <v>415</v>
      </c>
      <c r="H166" s="16" t="s">
        <v>11</v>
      </c>
      <c r="I166" s="67"/>
      <c r="J166" s="3" t="s">
        <v>11</v>
      </c>
      <c r="K166" s="3">
        <v>75</v>
      </c>
    </row>
    <row r="167" spans="1:11">
      <c r="A167" s="12">
        <v>40008298</v>
      </c>
      <c r="B167" s="40" t="s">
        <v>474</v>
      </c>
      <c r="C167" s="13" t="s">
        <v>475</v>
      </c>
      <c r="D167" s="10">
        <v>4</v>
      </c>
      <c r="E167" s="71">
        <v>12</v>
      </c>
      <c r="F167" s="18" t="s">
        <v>11</v>
      </c>
      <c r="G167" s="36">
        <v>432</v>
      </c>
      <c r="H167" s="16" t="s">
        <v>11</v>
      </c>
      <c r="I167" s="67">
        <v>2</v>
      </c>
      <c r="J167" s="3" t="s">
        <v>476</v>
      </c>
      <c r="K167" s="3" t="s">
        <v>11</v>
      </c>
    </row>
    <row r="168" spans="1:11">
      <c r="A168" s="12">
        <v>10050325</v>
      </c>
      <c r="B168" s="40" t="s">
        <v>477</v>
      </c>
      <c r="C168" s="13" t="s">
        <v>478</v>
      </c>
      <c r="D168" s="10">
        <v>1</v>
      </c>
      <c r="E168" s="71">
        <v>2</v>
      </c>
      <c r="F168" s="18" t="s">
        <v>11</v>
      </c>
      <c r="G168" s="36">
        <v>445</v>
      </c>
      <c r="H168" s="16" t="s">
        <v>11</v>
      </c>
      <c r="I168" s="67"/>
      <c r="J168" s="3" t="s">
        <v>11</v>
      </c>
      <c r="K168" s="3" t="s">
        <v>11</v>
      </c>
    </row>
    <row r="169" spans="1:11">
      <c r="A169" s="12">
        <v>40006875</v>
      </c>
      <c r="B169" s="40" t="s">
        <v>479</v>
      </c>
      <c r="C169" s="13" t="s">
        <v>480</v>
      </c>
      <c r="D169" s="10">
        <v>5</v>
      </c>
      <c r="E169" s="71">
        <v>0</v>
      </c>
      <c r="F169" s="18" t="s">
        <v>11</v>
      </c>
      <c r="G169" s="36">
        <v>337</v>
      </c>
      <c r="H169" s="16" t="s">
        <v>11</v>
      </c>
      <c r="I169" s="67"/>
      <c r="J169" s="3" t="s">
        <v>481</v>
      </c>
      <c r="K169" s="3">
        <v>48</v>
      </c>
    </row>
    <row r="170" spans="1:11">
      <c r="A170" s="12">
        <v>10018818</v>
      </c>
      <c r="B170" s="40" t="s">
        <v>483</v>
      </c>
      <c r="C170" s="13" t="s">
        <v>484</v>
      </c>
      <c r="D170" s="10">
        <v>2</v>
      </c>
      <c r="E170" s="71">
        <v>0</v>
      </c>
      <c r="F170" s="18" t="s">
        <v>11</v>
      </c>
      <c r="G170" s="36">
        <v>511</v>
      </c>
      <c r="H170" s="16" t="s">
        <v>11</v>
      </c>
      <c r="I170" s="67"/>
      <c r="J170" s="3">
        <v>71</v>
      </c>
      <c r="K170" s="3" t="s">
        <v>11</v>
      </c>
    </row>
    <row r="171" spans="1:11">
      <c r="A171" s="12">
        <v>10018797</v>
      </c>
      <c r="B171" s="40" t="s">
        <v>485</v>
      </c>
      <c r="C171" s="13" t="s">
        <v>486</v>
      </c>
      <c r="D171" s="10">
        <v>3</v>
      </c>
      <c r="E171" s="71">
        <v>1</v>
      </c>
      <c r="F171" s="18" t="s">
        <v>11</v>
      </c>
      <c r="G171" s="36">
        <v>2692</v>
      </c>
      <c r="H171" s="16" t="s">
        <v>11</v>
      </c>
      <c r="I171" s="67"/>
      <c r="J171" s="3" t="s">
        <v>11</v>
      </c>
      <c r="K171" s="3" t="s">
        <v>11</v>
      </c>
    </row>
    <row r="172" spans="1:11">
      <c r="A172" s="12">
        <v>10043024</v>
      </c>
      <c r="B172" s="40" t="s">
        <v>487</v>
      </c>
      <c r="C172" s="13" t="s">
        <v>488</v>
      </c>
      <c r="D172" s="10">
        <v>2</v>
      </c>
      <c r="E172" s="71">
        <v>2</v>
      </c>
      <c r="F172" s="18" t="s">
        <v>11</v>
      </c>
      <c r="G172" s="36">
        <v>3884</v>
      </c>
      <c r="H172" s="16" t="s">
        <v>11</v>
      </c>
      <c r="I172" s="67"/>
      <c r="J172" s="3" t="s">
        <v>11</v>
      </c>
      <c r="K172" s="3" t="s">
        <v>489</v>
      </c>
    </row>
    <row r="173" spans="1:11">
      <c r="A173" s="12">
        <v>40005744</v>
      </c>
      <c r="B173" s="40" t="s">
        <v>490</v>
      </c>
      <c r="C173" s="13" t="s">
        <v>491</v>
      </c>
      <c r="D173" s="10">
        <v>9</v>
      </c>
      <c r="E173" s="71">
        <v>1</v>
      </c>
      <c r="F173" s="18" t="s">
        <v>11</v>
      </c>
      <c r="G173" s="36">
        <v>8</v>
      </c>
      <c r="H173" s="16" t="s">
        <v>11</v>
      </c>
      <c r="I173" s="67"/>
      <c r="J173" s="3" t="s">
        <v>492</v>
      </c>
      <c r="K173" s="3" t="s">
        <v>11</v>
      </c>
    </row>
    <row r="174" spans="1:11">
      <c r="A174" s="12">
        <v>40006255</v>
      </c>
      <c r="B174" s="40" t="s">
        <v>493</v>
      </c>
      <c r="C174" s="13" t="s">
        <v>494</v>
      </c>
      <c r="D174" s="10">
        <v>2</v>
      </c>
      <c r="E174" s="71">
        <v>3</v>
      </c>
      <c r="F174" s="18" t="s">
        <v>11</v>
      </c>
      <c r="G174" s="36">
        <v>5</v>
      </c>
      <c r="H174" s="16" t="s">
        <v>11</v>
      </c>
      <c r="I174" s="67"/>
      <c r="J174" s="3" t="s">
        <v>495</v>
      </c>
      <c r="K174" s="3" t="s">
        <v>11</v>
      </c>
    </row>
    <row r="175" spans="1:11">
      <c r="A175" s="12">
        <v>40006209</v>
      </c>
      <c r="B175" s="40" t="s">
        <v>496</v>
      </c>
      <c r="C175" s="13" t="s">
        <v>497</v>
      </c>
      <c r="D175" s="10">
        <v>4</v>
      </c>
      <c r="E175" s="71">
        <v>1</v>
      </c>
      <c r="F175" s="18" t="s">
        <v>11</v>
      </c>
      <c r="G175" s="36">
        <v>9</v>
      </c>
      <c r="H175" s="16" t="s">
        <v>11</v>
      </c>
      <c r="I175" s="67"/>
      <c r="J175" s="3" t="s">
        <v>498</v>
      </c>
      <c r="K175" s="3" t="s">
        <v>11</v>
      </c>
    </row>
    <row r="176" spans="1:11">
      <c r="A176" s="12">
        <v>40010266</v>
      </c>
      <c r="B176" s="40" t="s">
        <v>499</v>
      </c>
      <c r="C176" s="13" t="s">
        <v>500</v>
      </c>
      <c r="D176" s="10">
        <v>4</v>
      </c>
      <c r="E176" s="71">
        <v>5</v>
      </c>
      <c r="F176" s="18" t="s">
        <v>11</v>
      </c>
      <c r="G176" s="36">
        <v>3</v>
      </c>
      <c r="H176" s="16" t="s">
        <v>11</v>
      </c>
      <c r="I176" s="67"/>
      <c r="J176" s="3" t="s">
        <v>501</v>
      </c>
      <c r="K176" s="3" t="s">
        <v>11</v>
      </c>
    </row>
    <row r="177" spans="1:11">
      <c r="A177" s="12">
        <v>40006904</v>
      </c>
      <c r="B177" s="40" t="s">
        <v>502</v>
      </c>
      <c r="C177" s="13" t="s">
        <v>503</v>
      </c>
      <c r="D177" s="10">
        <v>18</v>
      </c>
      <c r="E177" s="71">
        <v>0</v>
      </c>
      <c r="F177" s="18" t="s">
        <v>11</v>
      </c>
      <c r="G177" s="36">
        <v>2</v>
      </c>
      <c r="H177" s="16" t="s">
        <v>11</v>
      </c>
      <c r="I177" s="67"/>
      <c r="J177" s="3" t="s">
        <v>11</v>
      </c>
      <c r="K177" s="3" t="s">
        <v>504</v>
      </c>
    </row>
    <row r="178" spans="1:11">
      <c r="A178" s="12">
        <v>40006240</v>
      </c>
      <c r="B178" s="40" t="s">
        <v>505</v>
      </c>
      <c r="C178" s="13" t="s">
        <v>506</v>
      </c>
      <c r="D178" s="10">
        <v>2</v>
      </c>
      <c r="E178" s="71">
        <v>7</v>
      </c>
      <c r="F178" s="18" t="s">
        <v>11</v>
      </c>
      <c r="G178" s="36">
        <v>7</v>
      </c>
      <c r="H178" s="16" t="s">
        <v>11</v>
      </c>
      <c r="I178" s="67">
        <v>5</v>
      </c>
      <c r="J178" s="3" t="s">
        <v>507</v>
      </c>
      <c r="K178" s="3" t="s">
        <v>11</v>
      </c>
    </row>
    <row r="179" spans="1:11">
      <c r="A179" s="12">
        <v>40005178</v>
      </c>
      <c r="B179" s="40" t="s">
        <v>508</v>
      </c>
      <c r="C179" s="13">
        <v>20117281</v>
      </c>
      <c r="D179" s="10">
        <v>1</v>
      </c>
      <c r="E179" s="71">
        <v>0</v>
      </c>
      <c r="F179" s="18" t="s">
        <v>11</v>
      </c>
      <c r="G179" s="36">
        <v>111</v>
      </c>
      <c r="H179" s="16" t="s">
        <v>11</v>
      </c>
      <c r="I179" s="67"/>
      <c r="J179" s="3" t="s">
        <v>509</v>
      </c>
      <c r="K179" s="3" t="s">
        <v>11</v>
      </c>
    </row>
    <row r="180" spans="1:11">
      <c r="A180" s="12">
        <v>40012067</v>
      </c>
      <c r="B180" s="40" t="s">
        <v>510</v>
      </c>
      <c r="C180" s="13" t="s">
        <v>511</v>
      </c>
      <c r="D180" s="10" t="s">
        <v>11</v>
      </c>
      <c r="E180" s="71">
        <v>0</v>
      </c>
      <c r="F180" s="18">
        <v>1</v>
      </c>
      <c r="G180" s="36">
        <v>6</v>
      </c>
      <c r="H180" s="16" t="s">
        <v>11</v>
      </c>
      <c r="I180" s="67"/>
      <c r="J180" s="3" t="s">
        <v>11</v>
      </c>
      <c r="K180" s="3" t="s">
        <v>11</v>
      </c>
    </row>
    <row r="181" spans="1:11">
      <c r="A181" s="12">
        <v>40005212</v>
      </c>
      <c r="B181" s="40" t="s">
        <v>512</v>
      </c>
      <c r="C181" s="13" t="s">
        <v>513</v>
      </c>
      <c r="D181" s="10">
        <v>3</v>
      </c>
      <c r="E181" s="71">
        <v>1</v>
      </c>
      <c r="F181" s="18" t="s">
        <v>11</v>
      </c>
      <c r="G181" s="36">
        <v>10</v>
      </c>
      <c r="H181" s="16" t="s">
        <v>11</v>
      </c>
      <c r="I181" s="67"/>
      <c r="J181" s="3" t="s">
        <v>514</v>
      </c>
      <c r="K181" s="3" t="s">
        <v>11</v>
      </c>
    </row>
    <row r="182" spans="1:11">
      <c r="A182" s="12">
        <v>10018452</v>
      </c>
      <c r="B182" s="40" t="s">
        <v>515</v>
      </c>
      <c r="C182" s="13" t="s">
        <v>516</v>
      </c>
      <c r="D182" s="10">
        <v>19</v>
      </c>
      <c r="E182" s="71">
        <v>17</v>
      </c>
      <c r="F182" s="18" t="s">
        <v>11</v>
      </c>
      <c r="G182" s="36">
        <v>65</v>
      </c>
      <c r="H182" s="16" t="s">
        <v>11</v>
      </c>
      <c r="I182" s="67"/>
      <c r="J182" s="3" t="s">
        <v>11</v>
      </c>
      <c r="K182" s="3" t="s">
        <v>11</v>
      </c>
    </row>
    <row r="183" spans="1:11">
      <c r="A183" s="12">
        <v>10018850</v>
      </c>
      <c r="B183" s="40" t="s">
        <v>517</v>
      </c>
      <c r="C183" s="13" t="s">
        <v>518</v>
      </c>
      <c r="D183" s="10">
        <v>150</v>
      </c>
      <c r="E183" s="71">
        <v>234</v>
      </c>
      <c r="F183" s="18" t="s">
        <v>11</v>
      </c>
      <c r="G183" s="36">
        <v>24</v>
      </c>
      <c r="H183" s="16" t="s">
        <v>11</v>
      </c>
      <c r="I183" s="67"/>
      <c r="J183" s="3">
        <v>102</v>
      </c>
      <c r="K183" s="3" t="s">
        <v>11</v>
      </c>
    </row>
    <row r="184" spans="1:11">
      <c r="A184" s="12">
        <v>40006319</v>
      </c>
      <c r="B184" s="40" t="s">
        <v>519</v>
      </c>
      <c r="C184" s="13" t="s">
        <v>520</v>
      </c>
      <c r="D184" s="10">
        <v>9</v>
      </c>
      <c r="E184" s="71">
        <v>1</v>
      </c>
      <c r="F184" s="18" t="s">
        <v>11</v>
      </c>
      <c r="G184" s="36">
        <v>4</v>
      </c>
      <c r="H184" s="16" t="s">
        <v>11</v>
      </c>
      <c r="I184" s="67"/>
      <c r="J184" s="3" t="s">
        <v>521</v>
      </c>
      <c r="K184" s="3" t="s">
        <v>11</v>
      </c>
    </row>
    <row r="185" spans="1:11">
      <c r="A185" s="12">
        <v>40005537</v>
      </c>
      <c r="B185" s="40" t="s">
        <v>522</v>
      </c>
      <c r="C185" s="13" t="s">
        <v>523</v>
      </c>
      <c r="D185" s="10">
        <v>4</v>
      </c>
      <c r="E185" s="71">
        <v>4</v>
      </c>
      <c r="F185" s="18" t="s">
        <v>11</v>
      </c>
      <c r="G185" s="36">
        <v>17</v>
      </c>
      <c r="H185" s="16" t="s">
        <v>11</v>
      </c>
      <c r="I185" s="67"/>
      <c r="J185" s="3" t="s">
        <v>524</v>
      </c>
      <c r="K185" s="3" t="s">
        <v>11</v>
      </c>
    </row>
    <row r="186" spans="1:11">
      <c r="A186" s="12">
        <v>40005768</v>
      </c>
      <c r="B186" s="40" t="s">
        <v>525</v>
      </c>
      <c r="C186" s="13" t="s">
        <v>526</v>
      </c>
      <c r="D186" s="10">
        <v>5</v>
      </c>
      <c r="E186" s="71">
        <v>0</v>
      </c>
      <c r="F186" s="18" t="s">
        <v>11</v>
      </c>
      <c r="G186" s="36">
        <v>101</v>
      </c>
      <c r="H186" s="16" t="s">
        <v>11</v>
      </c>
      <c r="I186" s="67"/>
      <c r="J186" s="3" t="s">
        <v>11</v>
      </c>
      <c r="K186" s="3" t="s">
        <v>462</v>
      </c>
    </row>
    <row r="187" spans="1:11">
      <c r="A187" s="12">
        <v>40005767</v>
      </c>
      <c r="B187" s="40" t="s">
        <v>527</v>
      </c>
      <c r="C187" s="13" t="s">
        <v>528</v>
      </c>
      <c r="D187" s="10">
        <v>5</v>
      </c>
      <c r="E187" s="71">
        <v>0</v>
      </c>
      <c r="F187" s="18" t="s">
        <v>11</v>
      </c>
      <c r="G187" s="36">
        <v>104</v>
      </c>
      <c r="H187" s="16" t="s">
        <v>11</v>
      </c>
      <c r="I187" s="67"/>
      <c r="J187" s="3" t="s">
        <v>11</v>
      </c>
      <c r="K187" s="3" t="s">
        <v>462</v>
      </c>
    </row>
    <row r="188" spans="1:11">
      <c r="A188" s="12">
        <v>40005766</v>
      </c>
      <c r="B188" s="40" t="s">
        <v>529</v>
      </c>
      <c r="C188" s="13" t="s">
        <v>530</v>
      </c>
      <c r="D188" s="10">
        <v>5</v>
      </c>
      <c r="E188" s="71">
        <v>0</v>
      </c>
      <c r="F188" s="18" t="s">
        <v>11</v>
      </c>
      <c r="G188" s="36">
        <v>104</v>
      </c>
      <c r="H188" s="16" t="s">
        <v>11</v>
      </c>
      <c r="I188" s="67"/>
      <c r="J188" s="3" t="s">
        <v>11</v>
      </c>
      <c r="K188" s="3" t="s">
        <v>462</v>
      </c>
    </row>
    <row r="189" spans="1:11">
      <c r="A189" s="12">
        <v>40010519</v>
      </c>
      <c r="B189" s="40" t="s">
        <v>531</v>
      </c>
      <c r="C189" s="13" t="s">
        <v>532</v>
      </c>
      <c r="D189" s="10">
        <v>1</v>
      </c>
      <c r="E189" s="71">
        <v>0</v>
      </c>
      <c r="F189" s="18" t="s">
        <v>11</v>
      </c>
      <c r="G189" s="36">
        <v>11</v>
      </c>
      <c r="H189" s="16" t="s">
        <v>11</v>
      </c>
      <c r="I189" s="67"/>
      <c r="J189" s="3" t="s">
        <v>533</v>
      </c>
      <c r="K189" s="3" t="s">
        <v>11</v>
      </c>
    </row>
    <row r="190" spans="1:11">
      <c r="A190" s="12">
        <v>40006592</v>
      </c>
      <c r="B190" s="40" t="s">
        <v>534</v>
      </c>
      <c r="C190" s="13" t="s">
        <v>535</v>
      </c>
      <c r="D190" s="10">
        <v>2</v>
      </c>
      <c r="E190" s="71">
        <v>0</v>
      </c>
      <c r="F190" s="18" t="s">
        <v>11</v>
      </c>
      <c r="G190" s="36">
        <v>38</v>
      </c>
      <c r="H190" s="16" t="s">
        <v>11</v>
      </c>
      <c r="I190" s="67"/>
      <c r="J190" s="3" t="s">
        <v>11</v>
      </c>
      <c r="K190" s="3" t="s">
        <v>462</v>
      </c>
    </row>
    <row r="191" spans="1:11">
      <c r="A191" s="12">
        <v>40012263</v>
      </c>
      <c r="B191" s="40" t="s">
        <v>536</v>
      </c>
      <c r="C191" s="13" t="s">
        <v>537</v>
      </c>
      <c r="D191" s="10">
        <v>1</v>
      </c>
      <c r="E191" s="71">
        <v>0</v>
      </c>
      <c r="F191" s="18" t="s">
        <v>11</v>
      </c>
      <c r="G191" s="36">
        <v>40</v>
      </c>
      <c r="H191" s="16" t="s">
        <v>11</v>
      </c>
      <c r="I191" s="67"/>
      <c r="J191" s="3" t="s">
        <v>538</v>
      </c>
      <c r="K191" s="3" t="s">
        <v>11</v>
      </c>
    </row>
    <row r="192" spans="1:11">
      <c r="A192" s="12">
        <v>40007893</v>
      </c>
      <c r="B192" s="40" t="s">
        <v>539</v>
      </c>
      <c r="C192" s="13" t="s">
        <v>540</v>
      </c>
      <c r="D192" s="10">
        <v>10</v>
      </c>
      <c r="E192" s="71">
        <v>0</v>
      </c>
      <c r="F192" s="18" t="s">
        <v>11</v>
      </c>
      <c r="G192" s="36">
        <v>14</v>
      </c>
      <c r="H192" s="16" t="s">
        <v>11</v>
      </c>
      <c r="I192" s="67"/>
      <c r="J192" s="3" t="s">
        <v>541</v>
      </c>
      <c r="K192" s="3" t="s">
        <v>11</v>
      </c>
    </row>
    <row r="193" spans="1:11">
      <c r="A193" s="12">
        <v>40007980</v>
      </c>
      <c r="B193" s="40" t="s">
        <v>542</v>
      </c>
      <c r="C193" s="13" t="s">
        <v>543</v>
      </c>
      <c r="D193" s="10">
        <v>2</v>
      </c>
      <c r="E193" s="71">
        <v>0</v>
      </c>
      <c r="F193" s="18" t="s">
        <v>11</v>
      </c>
      <c r="G193" s="36">
        <v>32</v>
      </c>
      <c r="H193" s="16" t="s">
        <v>11</v>
      </c>
      <c r="I193" s="67"/>
      <c r="J193" s="3" t="s">
        <v>544</v>
      </c>
      <c r="K193" s="3" t="s">
        <v>11</v>
      </c>
    </row>
    <row r="194" spans="1:11">
      <c r="A194" s="12">
        <v>40008141</v>
      </c>
      <c r="B194" s="40" t="s">
        <v>545</v>
      </c>
      <c r="C194" s="13" t="s">
        <v>546</v>
      </c>
      <c r="D194" s="10">
        <v>8</v>
      </c>
      <c r="E194" s="71">
        <v>1</v>
      </c>
      <c r="F194" s="18" t="s">
        <v>11</v>
      </c>
      <c r="G194" s="36">
        <v>13</v>
      </c>
      <c r="H194" s="16" t="s">
        <v>11</v>
      </c>
      <c r="I194" s="67"/>
      <c r="J194" s="3" t="s">
        <v>547</v>
      </c>
      <c r="K194" s="3" t="s">
        <v>11</v>
      </c>
    </row>
    <row r="195" spans="1:11">
      <c r="A195" s="12">
        <v>40007978</v>
      </c>
      <c r="B195" s="40" t="s">
        <v>548</v>
      </c>
      <c r="C195" s="13" t="s">
        <v>549</v>
      </c>
      <c r="D195" s="10">
        <v>6</v>
      </c>
      <c r="E195" s="71">
        <v>0</v>
      </c>
      <c r="F195" s="18" t="s">
        <v>11</v>
      </c>
      <c r="G195" s="36">
        <v>8</v>
      </c>
      <c r="H195" s="16" t="s">
        <v>11</v>
      </c>
      <c r="I195" s="67"/>
      <c r="J195" s="3" t="s">
        <v>550</v>
      </c>
      <c r="K195" s="3" t="s">
        <v>11</v>
      </c>
    </row>
    <row r="196" spans="1:11">
      <c r="A196" s="12">
        <v>40007870</v>
      </c>
      <c r="B196" s="40" t="s">
        <v>551</v>
      </c>
      <c r="C196" s="13">
        <v>130.43100000000001</v>
      </c>
      <c r="D196" s="10">
        <v>3</v>
      </c>
      <c r="E196" s="71">
        <v>0</v>
      </c>
      <c r="F196" s="18" t="s">
        <v>11</v>
      </c>
      <c r="G196" s="36">
        <v>210</v>
      </c>
      <c r="H196" s="16" t="s">
        <v>11</v>
      </c>
      <c r="I196" s="67"/>
      <c r="J196" s="3" t="s">
        <v>552</v>
      </c>
      <c r="K196" s="3" t="s">
        <v>11</v>
      </c>
    </row>
    <row r="197" spans="1:11">
      <c r="A197" s="12">
        <v>40005543</v>
      </c>
      <c r="B197" s="40" t="s">
        <v>553</v>
      </c>
      <c r="C197" s="13" t="s">
        <v>554</v>
      </c>
      <c r="D197" s="10">
        <v>1</v>
      </c>
      <c r="E197" s="71">
        <v>0</v>
      </c>
      <c r="F197" s="18" t="s">
        <v>11</v>
      </c>
      <c r="G197" s="36">
        <v>19</v>
      </c>
      <c r="H197" s="16" t="s">
        <v>11</v>
      </c>
      <c r="I197" s="67"/>
      <c r="J197" s="3" t="s">
        <v>555</v>
      </c>
      <c r="K197" s="3" t="s">
        <v>11</v>
      </c>
    </row>
    <row r="198" spans="1:11">
      <c r="A198" s="12">
        <v>40005608</v>
      </c>
      <c r="B198" s="40" t="s">
        <v>558</v>
      </c>
      <c r="C198" s="13" t="s">
        <v>559</v>
      </c>
      <c r="D198" s="10">
        <v>25</v>
      </c>
      <c r="E198" s="71">
        <v>0</v>
      </c>
      <c r="F198" s="18" t="s">
        <v>11</v>
      </c>
      <c r="G198" s="36">
        <v>6</v>
      </c>
      <c r="H198" s="16" t="s">
        <v>11</v>
      </c>
      <c r="I198" s="67"/>
      <c r="J198" s="3" t="s">
        <v>560</v>
      </c>
      <c r="K198" s="3" t="s">
        <v>11</v>
      </c>
    </row>
    <row r="199" spans="1:11">
      <c r="A199" s="12">
        <v>40010985</v>
      </c>
      <c r="B199" s="40" t="s">
        <v>561</v>
      </c>
      <c r="C199" s="13" t="s">
        <v>562</v>
      </c>
      <c r="D199" s="10">
        <v>6</v>
      </c>
      <c r="E199" s="71">
        <v>10</v>
      </c>
      <c r="F199" s="18" t="s">
        <v>11</v>
      </c>
      <c r="G199" s="36">
        <v>8</v>
      </c>
      <c r="H199" s="16" t="s">
        <v>11</v>
      </c>
      <c r="I199" s="67"/>
      <c r="J199" s="3" t="s">
        <v>563</v>
      </c>
      <c r="K199" s="3" t="s">
        <v>11</v>
      </c>
    </row>
    <row r="200" spans="1:11">
      <c r="A200" s="12">
        <v>40006665</v>
      </c>
      <c r="B200" s="40" t="s">
        <v>564</v>
      </c>
      <c r="C200" s="13" t="s">
        <v>565</v>
      </c>
      <c r="D200" s="10">
        <v>11</v>
      </c>
      <c r="E200" s="71">
        <v>15</v>
      </c>
      <c r="F200" s="18" t="s">
        <v>11</v>
      </c>
      <c r="G200" s="36">
        <v>5</v>
      </c>
      <c r="H200" s="16" t="s">
        <v>11</v>
      </c>
      <c r="I200" s="67"/>
      <c r="J200" s="3" t="s">
        <v>566</v>
      </c>
      <c r="K200" s="3" t="s">
        <v>11</v>
      </c>
    </row>
    <row r="201" spans="1:11">
      <c r="A201" s="12">
        <v>40012178</v>
      </c>
      <c r="B201" s="40" t="s">
        <v>567</v>
      </c>
      <c r="C201" s="13" t="s">
        <v>568</v>
      </c>
      <c r="D201" s="10">
        <v>1</v>
      </c>
      <c r="E201" s="71">
        <v>0</v>
      </c>
      <c r="F201" s="18" t="s">
        <v>11</v>
      </c>
      <c r="G201" s="36">
        <v>11</v>
      </c>
      <c r="H201" s="16" t="s">
        <v>11</v>
      </c>
      <c r="I201" s="67"/>
      <c r="J201" s="3" t="s">
        <v>569</v>
      </c>
      <c r="K201" s="3" t="s">
        <v>11</v>
      </c>
    </row>
    <row r="202" spans="1:11">
      <c r="A202" s="12">
        <v>40008044</v>
      </c>
      <c r="B202" s="40" t="s">
        <v>570</v>
      </c>
      <c r="C202" s="13" t="s">
        <v>571</v>
      </c>
      <c r="D202" s="10">
        <v>1</v>
      </c>
      <c r="E202" s="71">
        <v>3</v>
      </c>
      <c r="F202" s="18" t="s">
        <v>11</v>
      </c>
      <c r="G202" s="36">
        <v>23</v>
      </c>
      <c r="H202" s="16" t="s">
        <v>11</v>
      </c>
      <c r="I202" s="67"/>
      <c r="J202" s="3" t="s">
        <v>572</v>
      </c>
      <c r="K202" s="3" t="s">
        <v>11</v>
      </c>
    </row>
    <row r="203" spans="1:11">
      <c r="A203" s="12">
        <v>40005691</v>
      </c>
      <c r="B203" s="40" t="s">
        <v>573</v>
      </c>
      <c r="C203" s="13" t="s">
        <v>574</v>
      </c>
      <c r="D203" s="10">
        <v>5</v>
      </c>
      <c r="E203" s="71">
        <v>0</v>
      </c>
      <c r="F203" s="18" t="s">
        <v>11</v>
      </c>
      <c r="G203" s="36">
        <v>14</v>
      </c>
      <c r="H203" s="16" t="s">
        <v>11</v>
      </c>
      <c r="I203" s="67"/>
      <c r="J203" s="3" t="s">
        <v>575</v>
      </c>
      <c r="K203" s="3" t="s">
        <v>11</v>
      </c>
    </row>
    <row r="204" spans="1:11">
      <c r="A204" s="14">
        <v>40005804</v>
      </c>
      <c r="B204" s="40" t="s">
        <v>576</v>
      </c>
      <c r="C204" s="13" t="s">
        <v>577</v>
      </c>
      <c r="D204" s="10">
        <v>4</v>
      </c>
      <c r="E204" s="71">
        <v>0</v>
      </c>
      <c r="F204" s="18" t="s">
        <v>11</v>
      </c>
      <c r="G204" s="36">
        <v>12</v>
      </c>
      <c r="H204" s="16" t="s">
        <v>11</v>
      </c>
      <c r="I204" s="67"/>
      <c r="J204" s="3" t="s">
        <v>578</v>
      </c>
      <c r="K204" s="3" t="s">
        <v>11</v>
      </c>
    </row>
    <row r="205" spans="1:11">
      <c r="A205" s="12">
        <v>40010400</v>
      </c>
      <c r="B205" s="40" t="s">
        <v>579</v>
      </c>
      <c r="C205" s="13" t="s">
        <v>580</v>
      </c>
      <c r="D205" s="10">
        <v>3</v>
      </c>
      <c r="E205" s="71">
        <v>2</v>
      </c>
      <c r="F205" s="18" t="s">
        <v>11</v>
      </c>
      <c r="G205" s="36">
        <v>16</v>
      </c>
      <c r="H205" s="16" t="s">
        <v>11</v>
      </c>
      <c r="I205" s="67"/>
      <c r="J205" s="3" t="s">
        <v>581</v>
      </c>
      <c r="K205" s="3" t="s">
        <v>11</v>
      </c>
    </row>
    <row r="206" spans="1:11">
      <c r="A206" s="12">
        <v>40006721</v>
      </c>
      <c r="B206" s="40" t="s">
        <v>582</v>
      </c>
      <c r="C206" s="13" t="s">
        <v>583</v>
      </c>
      <c r="D206" s="10">
        <v>6</v>
      </c>
      <c r="E206" s="71">
        <v>4</v>
      </c>
      <c r="F206" s="18" t="s">
        <v>11</v>
      </c>
      <c r="G206" s="36">
        <v>17</v>
      </c>
      <c r="H206" s="16" t="s">
        <v>11</v>
      </c>
      <c r="I206" s="67"/>
      <c r="J206" s="3" t="s">
        <v>584</v>
      </c>
      <c r="K206" s="3" t="s">
        <v>11</v>
      </c>
    </row>
    <row r="207" spans="1:11">
      <c r="A207" s="12">
        <v>10020027</v>
      </c>
      <c r="B207" s="40" t="s">
        <v>585</v>
      </c>
      <c r="C207" s="13" t="s">
        <v>586</v>
      </c>
      <c r="D207" s="10">
        <v>30</v>
      </c>
      <c r="E207" s="71">
        <v>260</v>
      </c>
      <c r="F207" s="18" t="s">
        <v>11</v>
      </c>
      <c r="G207" s="36">
        <v>295</v>
      </c>
      <c r="H207" s="16" t="s">
        <v>11</v>
      </c>
      <c r="I207" s="67">
        <v>100</v>
      </c>
      <c r="J207" s="3">
        <v>97</v>
      </c>
      <c r="K207" s="3" t="s">
        <v>11</v>
      </c>
    </row>
    <row r="208" spans="1:11">
      <c r="A208" s="12">
        <v>10020040</v>
      </c>
      <c r="B208" s="40" t="s">
        <v>587</v>
      </c>
      <c r="C208" s="13" t="s">
        <v>588</v>
      </c>
      <c r="D208" s="10">
        <v>18</v>
      </c>
      <c r="E208" s="71">
        <v>111</v>
      </c>
      <c r="F208" s="18" t="s">
        <v>11</v>
      </c>
      <c r="G208" s="36">
        <v>1954</v>
      </c>
      <c r="H208" s="16" t="s">
        <v>11</v>
      </c>
      <c r="I208" s="67">
        <v>20</v>
      </c>
      <c r="J208" s="3">
        <v>92</v>
      </c>
      <c r="K208" s="3" t="s">
        <v>11</v>
      </c>
    </row>
    <row r="209" spans="1:11">
      <c r="A209" s="12">
        <v>10018044</v>
      </c>
      <c r="B209" s="40" t="s">
        <v>589</v>
      </c>
      <c r="C209" s="13" t="s">
        <v>590</v>
      </c>
      <c r="D209" s="10" t="s">
        <v>11</v>
      </c>
      <c r="E209" s="71">
        <v>40</v>
      </c>
      <c r="F209" s="18" t="s">
        <v>11</v>
      </c>
      <c r="G209" s="36">
        <v>1264</v>
      </c>
      <c r="H209" s="16" t="s">
        <v>11</v>
      </c>
      <c r="I209" s="67">
        <v>4</v>
      </c>
      <c r="J209" s="3">
        <v>98</v>
      </c>
      <c r="K209" s="3" t="s">
        <v>11</v>
      </c>
    </row>
    <row r="210" spans="1:11">
      <c r="A210" s="12">
        <v>10020037</v>
      </c>
      <c r="B210" s="40" t="s">
        <v>591</v>
      </c>
      <c r="C210" s="13" t="s">
        <v>592</v>
      </c>
      <c r="D210" s="10">
        <v>15</v>
      </c>
      <c r="E210" s="71">
        <v>45</v>
      </c>
      <c r="F210" s="18" t="s">
        <v>11</v>
      </c>
      <c r="G210" s="36">
        <v>1188</v>
      </c>
      <c r="H210" s="16" t="s">
        <v>11</v>
      </c>
      <c r="I210" s="67">
        <v>2</v>
      </c>
      <c r="J210" s="3">
        <v>98</v>
      </c>
      <c r="K210" s="3" t="s">
        <v>11</v>
      </c>
    </row>
    <row r="211" spans="1:11">
      <c r="A211" s="12">
        <v>10020028</v>
      </c>
      <c r="B211" s="40" t="s">
        <v>593</v>
      </c>
      <c r="C211" s="13" t="s">
        <v>594</v>
      </c>
      <c r="D211" s="10">
        <v>1</v>
      </c>
      <c r="E211" s="71">
        <v>64</v>
      </c>
      <c r="F211" s="18" t="s">
        <v>11</v>
      </c>
      <c r="G211" s="36">
        <v>924</v>
      </c>
      <c r="H211" s="16" t="s">
        <v>11</v>
      </c>
      <c r="I211" s="67">
        <v>15</v>
      </c>
      <c r="J211" s="3">
        <v>95</v>
      </c>
      <c r="K211" s="3" t="s">
        <v>11</v>
      </c>
    </row>
    <row r="212" spans="1:11">
      <c r="A212" s="12">
        <v>10020035</v>
      </c>
      <c r="B212" s="40" t="s">
        <v>595</v>
      </c>
      <c r="C212" s="13" t="s">
        <v>596</v>
      </c>
      <c r="D212" s="10">
        <v>77</v>
      </c>
      <c r="E212" s="71">
        <v>193</v>
      </c>
      <c r="F212" s="18" t="s">
        <v>11</v>
      </c>
      <c r="G212" s="36">
        <v>1076</v>
      </c>
      <c r="H212" s="16" t="s">
        <v>11</v>
      </c>
      <c r="I212" s="67">
        <v>10</v>
      </c>
      <c r="J212" s="3">
        <v>95</v>
      </c>
      <c r="K212" s="3" t="s">
        <v>11</v>
      </c>
    </row>
    <row r="213" spans="1:11">
      <c r="A213" s="12">
        <v>10020025</v>
      </c>
      <c r="B213" s="40" t="s">
        <v>597</v>
      </c>
      <c r="C213" s="13" t="s">
        <v>598</v>
      </c>
      <c r="D213" s="10">
        <v>2</v>
      </c>
      <c r="E213" s="71">
        <v>259</v>
      </c>
      <c r="F213" s="18" t="s">
        <v>11</v>
      </c>
      <c r="G213" s="36">
        <v>825</v>
      </c>
      <c r="H213" s="16" t="s">
        <v>11</v>
      </c>
      <c r="I213" s="67">
        <v>40</v>
      </c>
      <c r="J213" s="3">
        <v>93</v>
      </c>
      <c r="K213" s="3" t="s">
        <v>11</v>
      </c>
    </row>
    <row r="214" spans="1:11">
      <c r="A214" s="12">
        <v>10018069</v>
      </c>
      <c r="B214" s="40" t="s">
        <v>599</v>
      </c>
      <c r="C214" s="13" t="s">
        <v>600</v>
      </c>
      <c r="D214" s="10">
        <v>1</v>
      </c>
      <c r="E214" s="71">
        <v>23</v>
      </c>
      <c r="F214" s="18" t="s">
        <v>11</v>
      </c>
      <c r="G214" s="36">
        <v>1430</v>
      </c>
      <c r="H214" s="16" t="s">
        <v>11</v>
      </c>
      <c r="I214" s="67">
        <v>5</v>
      </c>
      <c r="J214" s="3">
        <v>98</v>
      </c>
      <c r="K214" s="3" t="s">
        <v>11</v>
      </c>
    </row>
    <row r="215" spans="1:11">
      <c r="A215" s="12">
        <v>10049263</v>
      </c>
      <c r="B215" s="40" t="s">
        <v>601</v>
      </c>
      <c r="C215" s="13" t="s">
        <v>602</v>
      </c>
      <c r="D215" s="10" t="s">
        <v>11</v>
      </c>
      <c r="E215" s="71">
        <v>7</v>
      </c>
      <c r="F215" s="18" t="s">
        <v>11</v>
      </c>
      <c r="G215" s="36">
        <v>720</v>
      </c>
      <c r="H215" s="16" t="s">
        <v>11</v>
      </c>
      <c r="I215" s="67"/>
      <c r="J215" s="3" t="s">
        <v>11</v>
      </c>
      <c r="K215" s="3" t="s">
        <v>11</v>
      </c>
    </row>
    <row r="216" spans="1:11">
      <c r="A216" s="12">
        <v>10019966</v>
      </c>
      <c r="B216" s="40" t="s">
        <v>604</v>
      </c>
      <c r="C216" s="13" t="s">
        <v>605</v>
      </c>
      <c r="D216" s="10">
        <v>45</v>
      </c>
      <c r="E216" s="71">
        <v>94</v>
      </c>
      <c r="F216" s="18" t="s">
        <v>11</v>
      </c>
      <c r="G216" s="36">
        <v>340</v>
      </c>
      <c r="H216" s="16" t="s">
        <v>11</v>
      </c>
      <c r="I216" s="67"/>
      <c r="J216" s="3">
        <v>90</v>
      </c>
      <c r="K216" s="3" t="s">
        <v>11</v>
      </c>
    </row>
    <row r="217" spans="1:11">
      <c r="A217" s="12">
        <v>10020026</v>
      </c>
      <c r="B217" s="40" t="s">
        <v>606</v>
      </c>
      <c r="C217" s="13" t="s">
        <v>607</v>
      </c>
      <c r="D217" s="10">
        <v>22</v>
      </c>
      <c r="E217" s="71">
        <v>205</v>
      </c>
      <c r="F217" s="18" t="s">
        <v>11</v>
      </c>
      <c r="G217" s="36">
        <v>454</v>
      </c>
      <c r="H217" s="16" t="s">
        <v>11</v>
      </c>
      <c r="I217" s="67">
        <v>10</v>
      </c>
      <c r="J217" s="3">
        <v>94</v>
      </c>
      <c r="K217" s="3" t="s">
        <v>11</v>
      </c>
    </row>
    <row r="218" spans="1:11">
      <c r="A218" s="12">
        <v>10019301</v>
      </c>
      <c r="B218" s="40" t="s">
        <v>608</v>
      </c>
      <c r="C218" s="13" t="s">
        <v>609</v>
      </c>
      <c r="D218" s="10">
        <v>6</v>
      </c>
      <c r="E218" s="71">
        <v>5</v>
      </c>
      <c r="F218" s="18" t="s">
        <v>11</v>
      </c>
      <c r="G218" s="36">
        <v>140</v>
      </c>
      <c r="H218" s="16" t="s">
        <v>11</v>
      </c>
      <c r="I218" s="67"/>
      <c r="J218" s="3" t="s">
        <v>11</v>
      </c>
      <c r="K218" s="3" t="s">
        <v>11</v>
      </c>
    </row>
    <row r="219" spans="1:11">
      <c r="A219" s="12">
        <v>10019527</v>
      </c>
      <c r="B219" s="40" t="s">
        <v>610</v>
      </c>
      <c r="C219" s="13" t="s">
        <v>611</v>
      </c>
      <c r="D219" s="10">
        <v>65</v>
      </c>
      <c r="E219" s="71">
        <v>573</v>
      </c>
      <c r="F219" s="18" t="s">
        <v>11</v>
      </c>
      <c r="G219" s="36">
        <v>281</v>
      </c>
      <c r="H219" s="16" t="s">
        <v>11</v>
      </c>
      <c r="I219" s="67">
        <v>100</v>
      </c>
      <c r="J219" s="3">
        <v>94</v>
      </c>
      <c r="K219" s="3" t="s">
        <v>11</v>
      </c>
    </row>
    <row r="220" spans="1:11">
      <c r="A220" s="12">
        <v>10020041</v>
      </c>
      <c r="B220" s="40" t="s">
        <v>612</v>
      </c>
      <c r="C220" s="13" t="s">
        <v>613</v>
      </c>
      <c r="D220" s="10">
        <v>100</v>
      </c>
      <c r="E220" s="71">
        <v>336</v>
      </c>
      <c r="F220" s="18" t="s">
        <v>11</v>
      </c>
      <c r="G220" s="36">
        <v>331</v>
      </c>
      <c r="H220" s="16" t="s">
        <v>11</v>
      </c>
      <c r="I220" s="67">
        <v>80</v>
      </c>
      <c r="J220" s="3">
        <v>90</v>
      </c>
      <c r="K220" s="3" t="s">
        <v>11</v>
      </c>
    </row>
    <row r="221" spans="1:11">
      <c r="A221" s="12">
        <v>10019212</v>
      </c>
      <c r="B221" s="40" t="s">
        <v>614</v>
      </c>
      <c r="C221" s="13" t="s">
        <v>615</v>
      </c>
      <c r="D221" s="10">
        <v>10</v>
      </c>
      <c r="E221" s="71">
        <v>206</v>
      </c>
      <c r="F221" s="18" t="s">
        <v>11</v>
      </c>
      <c r="G221" s="36">
        <v>265</v>
      </c>
      <c r="H221" s="16" t="s">
        <v>11</v>
      </c>
      <c r="I221" s="67">
        <v>30</v>
      </c>
      <c r="J221" s="3">
        <v>91</v>
      </c>
      <c r="K221" s="3" t="s">
        <v>11</v>
      </c>
    </row>
    <row r="222" spans="1:11">
      <c r="A222" s="12">
        <v>10019137</v>
      </c>
      <c r="B222" s="40" t="s">
        <v>616</v>
      </c>
      <c r="C222" s="13" t="s">
        <v>617</v>
      </c>
      <c r="D222" s="10">
        <v>100</v>
      </c>
      <c r="E222" s="71">
        <v>268</v>
      </c>
      <c r="F222" s="18" t="s">
        <v>11</v>
      </c>
      <c r="G222" s="36">
        <v>135</v>
      </c>
      <c r="H222" s="16" t="s">
        <v>11</v>
      </c>
      <c r="I222" s="67">
        <v>5</v>
      </c>
      <c r="J222" s="3">
        <v>92</v>
      </c>
      <c r="K222" s="3" t="s">
        <v>11</v>
      </c>
    </row>
    <row r="223" spans="1:11">
      <c r="A223" s="12">
        <v>10018739</v>
      </c>
      <c r="B223" s="40" t="s">
        <v>618</v>
      </c>
      <c r="C223" s="13" t="s">
        <v>619</v>
      </c>
      <c r="D223" s="10">
        <v>26</v>
      </c>
      <c r="E223" s="71">
        <v>104</v>
      </c>
      <c r="F223" s="18" t="s">
        <v>11</v>
      </c>
      <c r="G223" s="36">
        <v>720</v>
      </c>
      <c r="H223" s="16" t="s">
        <v>11</v>
      </c>
      <c r="I223" s="67"/>
      <c r="J223" s="3">
        <v>93</v>
      </c>
      <c r="K223" s="3">
        <v>103</v>
      </c>
    </row>
    <row r="224" spans="1:11">
      <c r="A224" s="12">
        <v>10041623</v>
      </c>
      <c r="B224" s="40" t="s">
        <v>620</v>
      </c>
      <c r="C224" s="13" t="s">
        <v>621</v>
      </c>
      <c r="D224" s="10">
        <v>6</v>
      </c>
      <c r="E224" s="71">
        <v>30</v>
      </c>
      <c r="F224" s="18" t="s">
        <v>11</v>
      </c>
      <c r="G224" s="36">
        <v>1070</v>
      </c>
      <c r="H224" s="16" t="s">
        <v>11</v>
      </c>
      <c r="I224" s="67">
        <v>10</v>
      </c>
      <c r="J224" s="3">
        <v>96</v>
      </c>
      <c r="K224" s="3" t="s">
        <v>11</v>
      </c>
    </row>
    <row r="225" spans="1:11">
      <c r="A225" s="12">
        <v>10020032</v>
      </c>
      <c r="B225" s="40" t="s">
        <v>622</v>
      </c>
      <c r="C225" s="13" t="s">
        <v>623</v>
      </c>
      <c r="D225" s="10" t="s">
        <v>11</v>
      </c>
      <c r="E225" s="71">
        <v>25</v>
      </c>
      <c r="F225" s="18" t="s">
        <v>11</v>
      </c>
      <c r="G225" s="36">
        <v>273</v>
      </c>
      <c r="H225" s="16" t="s">
        <v>11</v>
      </c>
      <c r="I225" s="67"/>
      <c r="J225" s="3">
        <v>92</v>
      </c>
      <c r="K225" s="3" t="s">
        <v>11</v>
      </c>
    </row>
    <row r="226" spans="1:11">
      <c r="A226" s="12">
        <v>10020031</v>
      </c>
      <c r="B226" s="40" t="s">
        <v>624</v>
      </c>
      <c r="C226" s="13" t="s">
        <v>625</v>
      </c>
      <c r="D226" s="10">
        <v>4</v>
      </c>
      <c r="E226" s="71">
        <v>67</v>
      </c>
      <c r="F226" s="18" t="s">
        <v>11</v>
      </c>
      <c r="G226" s="36">
        <v>220</v>
      </c>
      <c r="H226" s="16" t="s">
        <v>11</v>
      </c>
      <c r="I226" s="67"/>
      <c r="J226" s="3">
        <v>90</v>
      </c>
      <c r="K226" s="3" t="s">
        <v>11</v>
      </c>
    </row>
    <row r="227" spans="1:11">
      <c r="A227" s="12">
        <v>10049780</v>
      </c>
      <c r="B227" s="40" t="s">
        <v>626</v>
      </c>
      <c r="C227" s="13" t="s">
        <v>627</v>
      </c>
      <c r="D227" s="10">
        <v>54</v>
      </c>
      <c r="E227" s="71">
        <v>35</v>
      </c>
      <c r="F227" s="18" t="s">
        <v>11</v>
      </c>
      <c r="G227" s="36">
        <v>115</v>
      </c>
      <c r="H227" s="16" t="s">
        <v>11</v>
      </c>
      <c r="I227" s="67"/>
      <c r="J227" s="3">
        <v>92</v>
      </c>
      <c r="K227" s="3" t="s">
        <v>11</v>
      </c>
    </row>
    <row r="228" spans="1:11">
      <c r="A228" s="12">
        <v>10020034</v>
      </c>
      <c r="B228" s="40" t="s">
        <v>628</v>
      </c>
      <c r="C228" s="13" t="s">
        <v>629</v>
      </c>
      <c r="D228" s="10">
        <v>5</v>
      </c>
      <c r="E228" s="71">
        <v>14</v>
      </c>
      <c r="F228" s="18" t="s">
        <v>11</v>
      </c>
      <c r="G228" s="36">
        <v>1728</v>
      </c>
      <c r="H228" s="16" t="s">
        <v>11</v>
      </c>
      <c r="I228" s="67"/>
      <c r="J228" s="3">
        <v>88</v>
      </c>
      <c r="K228" s="3" t="s">
        <v>11</v>
      </c>
    </row>
    <row r="229" spans="1:11">
      <c r="A229" s="12">
        <v>10019100</v>
      </c>
      <c r="B229" s="40" t="s">
        <v>630</v>
      </c>
      <c r="C229" s="13" t="s">
        <v>631</v>
      </c>
      <c r="D229" s="10">
        <v>7</v>
      </c>
      <c r="E229" s="71">
        <v>28</v>
      </c>
      <c r="F229" s="18" t="s">
        <v>11</v>
      </c>
      <c r="G229" s="36">
        <v>270</v>
      </c>
      <c r="H229" s="16" t="s">
        <v>11</v>
      </c>
      <c r="I229" s="67">
        <v>1</v>
      </c>
      <c r="J229" s="3">
        <v>89</v>
      </c>
      <c r="K229" s="3" t="s">
        <v>11</v>
      </c>
    </row>
    <row r="230" spans="1:11">
      <c r="A230" s="12">
        <v>10019482</v>
      </c>
      <c r="B230" s="40" t="s">
        <v>632</v>
      </c>
      <c r="C230" s="13" t="s">
        <v>633</v>
      </c>
      <c r="D230" s="10">
        <v>7</v>
      </c>
      <c r="E230" s="71">
        <v>42</v>
      </c>
      <c r="F230" s="18" t="s">
        <v>11</v>
      </c>
      <c r="G230" s="36">
        <v>718</v>
      </c>
      <c r="H230" s="16" t="s">
        <v>11</v>
      </c>
      <c r="I230" s="67"/>
      <c r="J230" s="3">
        <v>93</v>
      </c>
      <c r="K230" s="3" t="s">
        <v>11</v>
      </c>
    </row>
    <row r="231" spans="1:11">
      <c r="A231" s="12">
        <v>10020039</v>
      </c>
      <c r="B231" s="40" t="s">
        <v>634</v>
      </c>
      <c r="C231" s="13" t="s">
        <v>635</v>
      </c>
      <c r="D231" s="10">
        <v>28</v>
      </c>
      <c r="E231" s="71">
        <v>329</v>
      </c>
      <c r="F231" s="18" t="s">
        <v>11</v>
      </c>
      <c r="G231" s="36">
        <v>326</v>
      </c>
      <c r="H231" s="16" t="s">
        <v>11</v>
      </c>
      <c r="I231" s="67">
        <v>50</v>
      </c>
      <c r="J231" s="3">
        <v>94</v>
      </c>
      <c r="K231" s="3" t="s">
        <v>11</v>
      </c>
    </row>
    <row r="232" spans="1:11">
      <c r="A232" s="12">
        <v>10019339</v>
      </c>
      <c r="B232" s="40" t="s">
        <v>636</v>
      </c>
      <c r="C232" s="13" t="s">
        <v>637</v>
      </c>
      <c r="D232" s="10">
        <v>2</v>
      </c>
      <c r="E232" s="71">
        <v>6</v>
      </c>
      <c r="F232" s="18" t="s">
        <v>11</v>
      </c>
      <c r="G232" s="36">
        <v>621</v>
      </c>
      <c r="H232" s="16" t="s">
        <v>11</v>
      </c>
      <c r="I232" s="67"/>
      <c r="J232" s="3" t="s">
        <v>11</v>
      </c>
      <c r="K232" s="3" t="s">
        <v>11</v>
      </c>
    </row>
    <row r="233" spans="1:11">
      <c r="A233" s="12">
        <v>10019210</v>
      </c>
      <c r="B233" s="40" t="s">
        <v>638</v>
      </c>
      <c r="C233" s="13" t="s">
        <v>639</v>
      </c>
      <c r="D233" s="10">
        <v>13</v>
      </c>
      <c r="E233" s="71">
        <v>19</v>
      </c>
      <c r="F233" s="18" t="s">
        <v>11</v>
      </c>
      <c r="G233" s="36">
        <v>497</v>
      </c>
      <c r="H233" s="16" t="s">
        <v>11</v>
      </c>
      <c r="I233" s="67"/>
      <c r="J233" s="3">
        <v>61</v>
      </c>
      <c r="K233" s="3" t="s">
        <v>11</v>
      </c>
    </row>
    <row r="234" spans="1:11">
      <c r="A234" s="12">
        <v>10041624</v>
      </c>
      <c r="B234" s="40" t="s">
        <v>640</v>
      </c>
      <c r="C234" s="13" t="s">
        <v>641</v>
      </c>
      <c r="D234" s="10">
        <v>10</v>
      </c>
      <c r="E234" s="71">
        <v>40</v>
      </c>
      <c r="F234" s="18" t="s">
        <v>11</v>
      </c>
      <c r="G234" s="36">
        <v>395</v>
      </c>
      <c r="H234" s="16" t="s">
        <v>11</v>
      </c>
      <c r="I234" s="67"/>
      <c r="J234" s="3">
        <v>116</v>
      </c>
      <c r="K234" s="3" t="s">
        <v>11</v>
      </c>
    </row>
    <row r="235" spans="1:11">
      <c r="A235" s="12">
        <v>10048677</v>
      </c>
      <c r="B235" s="40" t="s">
        <v>642</v>
      </c>
      <c r="C235" s="13" t="s">
        <v>643</v>
      </c>
      <c r="D235" s="10">
        <v>65</v>
      </c>
      <c r="E235" s="71">
        <v>27</v>
      </c>
      <c r="F235" s="18" t="s">
        <v>11</v>
      </c>
      <c r="G235" s="36">
        <v>325</v>
      </c>
      <c r="H235" s="16" t="s">
        <v>11</v>
      </c>
      <c r="I235" s="67"/>
      <c r="J235" s="3">
        <v>94</v>
      </c>
      <c r="K235" s="3">
        <v>102</v>
      </c>
    </row>
    <row r="236" spans="1:11">
      <c r="A236" s="12">
        <v>10018607</v>
      </c>
      <c r="B236" s="40" t="s">
        <v>645</v>
      </c>
      <c r="C236" s="13" t="s">
        <v>646</v>
      </c>
      <c r="D236" s="10">
        <v>55</v>
      </c>
      <c r="E236" s="71">
        <v>203</v>
      </c>
      <c r="F236" s="18" t="s">
        <v>11</v>
      </c>
      <c r="G236" s="36">
        <v>327</v>
      </c>
      <c r="H236" s="16" t="s">
        <v>11</v>
      </c>
      <c r="I236" s="67"/>
      <c r="J236" s="3">
        <v>96</v>
      </c>
      <c r="K236" s="3" t="s">
        <v>11</v>
      </c>
    </row>
    <row r="237" spans="1:11">
      <c r="A237" s="12">
        <v>10020042</v>
      </c>
      <c r="B237" s="40" t="s">
        <v>647</v>
      </c>
      <c r="C237" s="13" t="s">
        <v>648</v>
      </c>
      <c r="D237" s="10">
        <v>20</v>
      </c>
      <c r="E237" s="71">
        <v>84</v>
      </c>
      <c r="F237" s="18" t="s">
        <v>11</v>
      </c>
      <c r="G237" s="36">
        <v>883</v>
      </c>
      <c r="H237" s="16" t="s">
        <v>11</v>
      </c>
      <c r="I237" s="67">
        <v>15</v>
      </c>
      <c r="J237" s="3">
        <v>95</v>
      </c>
      <c r="K237" s="3" t="s">
        <v>11</v>
      </c>
    </row>
    <row r="238" spans="1:11">
      <c r="A238" s="12">
        <v>10018519</v>
      </c>
      <c r="B238" s="40" t="s">
        <v>649</v>
      </c>
      <c r="C238" s="13" t="s">
        <v>650</v>
      </c>
      <c r="D238" s="10">
        <v>7</v>
      </c>
      <c r="E238" s="71">
        <v>10</v>
      </c>
      <c r="F238" s="18" t="s">
        <v>11</v>
      </c>
      <c r="G238" s="36">
        <v>1078</v>
      </c>
      <c r="H238" s="16" t="s">
        <v>11</v>
      </c>
      <c r="I238" s="67"/>
      <c r="J238" s="3" t="s">
        <v>11</v>
      </c>
      <c r="K238" s="3" t="s">
        <v>11</v>
      </c>
    </row>
    <row r="239" spans="1:11">
      <c r="A239" s="12">
        <v>10018611</v>
      </c>
      <c r="B239" s="40" t="s">
        <v>651</v>
      </c>
      <c r="C239" s="13" t="s">
        <v>652</v>
      </c>
      <c r="D239" s="10">
        <v>153</v>
      </c>
      <c r="E239" s="71">
        <v>293</v>
      </c>
      <c r="F239" s="18" t="s">
        <v>11</v>
      </c>
      <c r="G239" s="36">
        <v>503</v>
      </c>
      <c r="H239" s="16" t="s">
        <v>11</v>
      </c>
      <c r="I239" s="67"/>
      <c r="J239" s="3">
        <v>96</v>
      </c>
      <c r="K239" s="3">
        <v>102</v>
      </c>
    </row>
    <row r="240" spans="1:11">
      <c r="A240" s="12">
        <v>10018617</v>
      </c>
      <c r="B240" s="40" t="s">
        <v>653</v>
      </c>
      <c r="C240" s="13" t="s">
        <v>654</v>
      </c>
      <c r="D240" s="10">
        <v>18</v>
      </c>
      <c r="E240" s="71">
        <v>99</v>
      </c>
      <c r="F240" s="18" t="s">
        <v>11</v>
      </c>
      <c r="G240" s="36">
        <v>518</v>
      </c>
      <c r="H240" s="16" t="s">
        <v>11</v>
      </c>
      <c r="I240" s="67">
        <v>15</v>
      </c>
      <c r="J240" s="3">
        <v>117</v>
      </c>
      <c r="K240" s="3" t="s">
        <v>11</v>
      </c>
    </row>
    <row r="241" spans="1:11">
      <c r="A241" s="12">
        <v>10048015</v>
      </c>
      <c r="B241" s="40" t="s">
        <v>655</v>
      </c>
      <c r="C241" s="13" t="s">
        <v>656</v>
      </c>
      <c r="D241" s="10" t="s">
        <v>11</v>
      </c>
      <c r="E241" s="71">
        <v>25</v>
      </c>
      <c r="F241" s="18" t="s">
        <v>11</v>
      </c>
      <c r="G241" s="36">
        <v>51</v>
      </c>
      <c r="H241" s="16" t="s">
        <v>11</v>
      </c>
      <c r="I241" s="67">
        <v>5</v>
      </c>
      <c r="J241" s="3">
        <v>53</v>
      </c>
      <c r="K241" s="3" t="s">
        <v>11</v>
      </c>
    </row>
    <row r="242" spans="1:11">
      <c r="A242" s="12">
        <v>10048012</v>
      </c>
      <c r="B242" s="40" t="s">
        <v>658</v>
      </c>
      <c r="C242" s="13" t="s">
        <v>659</v>
      </c>
      <c r="D242" s="10">
        <v>8</v>
      </c>
      <c r="E242" s="71">
        <v>10</v>
      </c>
      <c r="F242" s="18" t="s">
        <v>11</v>
      </c>
      <c r="G242" s="36">
        <v>38</v>
      </c>
      <c r="H242" s="16" t="s">
        <v>11</v>
      </c>
      <c r="I242" s="67"/>
      <c r="J242" s="3">
        <v>53</v>
      </c>
      <c r="K242" s="3" t="s">
        <v>11</v>
      </c>
    </row>
    <row r="243" spans="1:11">
      <c r="A243" s="12">
        <v>10018604</v>
      </c>
      <c r="B243" s="40" t="s">
        <v>662</v>
      </c>
      <c r="C243" s="13" t="s">
        <v>663</v>
      </c>
      <c r="D243" s="10">
        <v>10</v>
      </c>
      <c r="E243" s="71">
        <v>49</v>
      </c>
      <c r="F243" s="18" t="s">
        <v>11</v>
      </c>
      <c r="G243" s="36">
        <v>454</v>
      </c>
      <c r="H243" s="16" t="s">
        <v>11</v>
      </c>
      <c r="I243" s="67"/>
      <c r="J243" s="3">
        <v>68</v>
      </c>
      <c r="K243" s="3" t="s">
        <v>11</v>
      </c>
    </row>
    <row r="244" spans="1:11">
      <c r="A244" s="12">
        <v>40006515</v>
      </c>
      <c r="B244" s="40" t="s">
        <v>664</v>
      </c>
      <c r="C244" s="13" t="s">
        <v>665</v>
      </c>
      <c r="D244" s="10">
        <v>7</v>
      </c>
      <c r="E244" s="71">
        <v>3</v>
      </c>
      <c r="F244" s="18" t="s">
        <v>11</v>
      </c>
      <c r="G244" s="36">
        <v>7</v>
      </c>
      <c r="H244" s="16" t="s">
        <v>11</v>
      </c>
      <c r="I244" s="67"/>
      <c r="J244" s="3" t="s">
        <v>666</v>
      </c>
      <c r="K244" s="3" t="s">
        <v>462</v>
      </c>
    </row>
    <row r="245" spans="1:11">
      <c r="A245" s="12">
        <v>40010254</v>
      </c>
      <c r="B245" s="40" t="s">
        <v>667</v>
      </c>
      <c r="C245" s="13" t="s">
        <v>668</v>
      </c>
      <c r="D245" s="10">
        <v>4</v>
      </c>
      <c r="E245" s="71">
        <v>0</v>
      </c>
      <c r="F245" s="18" t="s">
        <v>11</v>
      </c>
      <c r="G245" s="36">
        <v>11</v>
      </c>
      <c r="H245" s="16" t="s">
        <v>11</v>
      </c>
      <c r="I245" s="67"/>
      <c r="J245" s="3" t="s">
        <v>669</v>
      </c>
      <c r="K245" s="3" t="s">
        <v>11</v>
      </c>
    </row>
    <row r="246" spans="1:11">
      <c r="A246" s="12">
        <v>40011199</v>
      </c>
      <c r="B246" s="40" t="s">
        <v>670</v>
      </c>
      <c r="C246" s="13" t="s">
        <v>671</v>
      </c>
      <c r="D246" s="10">
        <v>7</v>
      </c>
      <c r="E246" s="71">
        <v>19</v>
      </c>
      <c r="F246" s="18" t="s">
        <v>11</v>
      </c>
      <c r="G246" s="36">
        <v>11</v>
      </c>
      <c r="H246" s="16" t="s">
        <v>11</v>
      </c>
      <c r="I246" s="67"/>
      <c r="J246" s="3" t="s">
        <v>672</v>
      </c>
      <c r="K246" s="3" t="s">
        <v>11</v>
      </c>
    </row>
    <row r="247" spans="1:11">
      <c r="A247" s="12">
        <v>40007379</v>
      </c>
      <c r="B247" s="40" t="s">
        <v>673</v>
      </c>
      <c r="C247" s="13" t="s">
        <v>674</v>
      </c>
      <c r="D247" s="10">
        <v>6</v>
      </c>
      <c r="E247" s="71">
        <v>9</v>
      </c>
      <c r="F247" s="18" t="s">
        <v>11</v>
      </c>
      <c r="G247" s="36">
        <v>4</v>
      </c>
      <c r="H247" s="16" t="s">
        <v>11</v>
      </c>
      <c r="I247" s="67"/>
      <c r="J247" s="3" t="s">
        <v>675</v>
      </c>
      <c r="K247" s="3" t="s">
        <v>11</v>
      </c>
    </row>
    <row r="248" spans="1:11">
      <c r="A248" s="12">
        <v>40010255</v>
      </c>
      <c r="B248" s="40" t="s">
        <v>676</v>
      </c>
      <c r="C248" s="13" t="s">
        <v>677</v>
      </c>
      <c r="D248" s="10">
        <v>8</v>
      </c>
      <c r="E248" s="71">
        <v>0</v>
      </c>
      <c r="F248" s="18" t="s">
        <v>11</v>
      </c>
      <c r="G248" s="36">
        <v>2</v>
      </c>
      <c r="H248" s="16" t="s">
        <v>11</v>
      </c>
      <c r="I248" s="67"/>
      <c r="J248" s="3" t="s">
        <v>678</v>
      </c>
      <c r="K248" s="3" t="s">
        <v>11</v>
      </c>
    </row>
    <row r="249" spans="1:11">
      <c r="A249" s="12">
        <v>40006517</v>
      </c>
      <c r="B249" s="40" t="s">
        <v>679</v>
      </c>
      <c r="C249" s="13" t="s">
        <v>680</v>
      </c>
      <c r="D249" s="10">
        <v>2</v>
      </c>
      <c r="E249" s="71">
        <v>0</v>
      </c>
      <c r="F249" s="18" t="s">
        <v>11</v>
      </c>
      <c r="G249" s="36">
        <v>4</v>
      </c>
      <c r="H249" s="16" t="s">
        <v>11</v>
      </c>
      <c r="I249" s="67"/>
      <c r="J249" s="3" t="s">
        <v>666</v>
      </c>
      <c r="K249" s="3" t="s">
        <v>462</v>
      </c>
    </row>
    <row r="250" spans="1:11">
      <c r="A250" s="12">
        <v>40006516</v>
      </c>
      <c r="B250" s="40" t="s">
        <v>681</v>
      </c>
      <c r="C250" s="13" t="s">
        <v>682</v>
      </c>
      <c r="D250" s="10">
        <v>15</v>
      </c>
      <c r="E250" s="71">
        <v>0</v>
      </c>
      <c r="F250" s="18" t="s">
        <v>11</v>
      </c>
      <c r="G250" s="36">
        <v>7</v>
      </c>
      <c r="H250" s="16" t="s">
        <v>11</v>
      </c>
      <c r="I250" s="67"/>
      <c r="J250" s="3" t="s">
        <v>666</v>
      </c>
      <c r="K250" s="3" t="s">
        <v>462</v>
      </c>
    </row>
    <row r="251" spans="1:11">
      <c r="A251" s="12">
        <v>40011137</v>
      </c>
      <c r="B251" s="40" t="s">
        <v>683</v>
      </c>
      <c r="C251" s="13" t="s">
        <v>684</v>
      </c>
      <c r="D251" s="10">
        <v>5</v>
      </c>
      <c r="E251" s="71">
        <v>4</v>
      </c>
      <c r="F251" s="18" t="s">
        <v>11</v>
      </c>
      <c r="G251" s="36">
        <v>2</v>
      </c>
      <c r="H251" s="16" t="s">
        <v>11</v>
      </c>
      <c r="I251" s="67"/>
      <c r="J251" s="3" t="s">
        <v>557</v>
      </c>
      <c r="K251" s="3" t="s">
        <v>11</v>
      </c>
    </row>
    <row r="252" spans="1:11">
      <c r="A252" s="12">
        <v>40011742</v>
      </c>
      <c r="B252" s="40" t="s">
        <v>685</v>
      </c>
      <c r="C252" s="13" t="s">
        <v>686</v>
      </c>
      <c r="D252" s="10">
        <v>64</v>
      </c>
      <c r="E252" s="71">
        <v>6</v>
      </c>
      <c r="F252" s="18" t="s">
        <v>11</v>
      </c>
      <c r="G252" s="36">
        <v>2</v>
      </c>
      <c r="H252" s="16" t="s">
        <v>11</v>
      </c>
      <c r="I252" s="67">
        <v>5</v>
      </c>
      <c r="J252" s="3" t="s">
        <v>687</v>
      </c>
      <c r="K252" s="3" t="s">
        <v>11</v>
      </c>
    </row>
    <row r="253" spans="1:11">
      <c r="A253" s="55">
        <v>40012148</v>
      </c>
      <c r="B253" s="40" t="s">
        <v>688</v>
      </c>
      <c r="C253" s="13" t="s">
        <v>689</v>
      </c>
      <c r="D253" s="10">
        <v>6</v>
      </c>
      <c r="E253" s="71">
        <v>22</v>
      </c>
      <c r="F253" s="18" t="s">
        <v>11</v>
      </c>
      <c r="G253" s="36">
        <v>5</v>
      </c>
      <c r="H253" s="16" t="s">
        <v>11</v>
      </c>
      <c r="I253" s="67"/>
      <c r="J253" s="3" t="s">
        <v>9829</v>
      </c>
      <c r="K253" s="3" t="s">
        <v>11</v>
      </c>
    </row>
    <row r="254" spans="1:11">
      <c r="A254" s="12">
        <v>40006505</v>
      </c>
      <c r="B254" s="40" t="s">
        <v>690</v>
      </c>
      <c r="C254" s="13" t="s">
        <v>691</v>
      </c>
      <c r="D254" s="10">
        <v>4</v>
      </c>
      <c r="E254" s="71">
        <v>0</v>
      </c>
      <c r="F254" s="18" t="s">
        <v>11</v>
      </c>
      <c r="G254" s="36">
        <v>3</v>
      </c>
      <c r="H254" s="16" t="s">
        <v>11</v>
      </c>
      <c r="I254" s="67"/>
      <c r="J254" s="3" t="s">
        <v>666</v>
      </c>
      <c r="K254" s="3" t="s">
        <v>462</v>
      </c>
    </row>
    <row r="255" spans="1:11">
      <c r="A255" s="12">
        <v>40006512</v>
      </c>
      <c r="B255" s="40" t="s">
        <v>692</v>
      </c>
      <c r="C255" s="13" t="s">
        <v>693</v>
      </c>
      <c r="D255" s="10">
        <v>2</v>
      </c>
      <c r="E255" s="71">
        <v>0</v>
      </c>
      <c r="F255" s="18" t="s">
        <v>11</v>
      </c>
      <c r="G255" s="36">
        <v>6</v>
      </c>
      <c r="H255" s="16" t="s">
        <v>11</v>
      </c>
      <c r="I255" s="67"/>
      <c r="J255" s="3" t="s">
        <v>666</v>
      </c>
      <c r="K255" s="3" t="s">
        <v>462</v>
      </c>
    </row>
    <row r="256" spans="1:11">
      <c r="A256" s="12">
        <v>40006403</v>
      </c>
      <c r="B256" s="40" t="s">
        <v>694</v>
      </c>
      <c r="C256" s="13" t="s">
        <v>695</v>
      </c>
      <c r="D256" s="10">
        <v>4</v>
      </c>
      <c r="E256" s="71">
        <v>0</v>
      </c>
      <c r="F256" s="18" t="s">
        <v>11</v>
      </c>
      <c r="G256" s="36">
        <v>1</v>
      </c>
      <c r="H256" s="16" t="s">
        <v>11</v>
      </c>
      <c r="I256" s="67"/>
      <c r="J256" s="3" t="s">
        <v>696</v>
      </c>
      <c r="K256" s="3" t="s">
        <v>11</v>
      </c>
    </row>
    <row r="257" spans="1:11">
      <c r="A257" s="12">
        <v>40007990</v>
      </c>
      <c r="B257" s="40" t="s">
        <v>697</v>
      </c>
      <c r="C257" s="13" t="s">
        <v>698</v>
      </c>
      <c r="D257" s="10">
        <v>6</v>
      </c>
      <c r="E257" s="71">
        <v>14</v>
      </c>
      <c r="F257" s="18" t="s">
        <v>11</v>
      </c>
      <c r="G257" s="36">
        <v>4</v>
      </c>
      <c r="H257" s="16" t="s">
        <v>11</v>
      </c>
      <c r="I257" s="67"/>
      <c r="J257" s="3" t="s">
        <v>699</v>
      </c>
      <c r="K257" s="3" t="s">
        <v>11</v>
      </c>
    </row>
    <row r="258" spans="1:11">
      <c r="A258" s="12">
        <v>40007321</v>
      </c>
      <c r="B258" s="40" t="s">
        <v>700</v>
      </c>
      <c r="C258" s="13" t="s">
        <v>701</v>
      </c>
      <c r="D258" s="10">
        <v>23</v>
      </c>
      <c r="E258" s="71">
        <v>22</v>
      </c>
      <c r="F258" s="18" t="s">
        <v>11</v>
      </c>
      <c r="G258" s="36">
        <v>3</v>
      </c>
      <c r="H258" s="16" t="s">
        <v>11</v>
      </c>
      <c r="I258" s="67"/>
      <c r="J258" s="3" t="s">
        <v>672</v>
      </c>
      <c r="K258" s="3" t="s">
        <v>11</v>
      </c>
    </row>
    <row r="259" spans="1:11">
      <c r="A259" s="12">
        <v>40006985</v>
      </c>
      <c r="B259" s="40" t="s">
        <v>702</v>
      </c>
      <c r="C259" s="13" t="s">
        <v>703</v>
      </c>
      <c r="D259" s="10">
        <v>23</v>
      </c>
      <c r="E259" s="71">
        <v>3</v>
      </c>
      <c r="F259" s="18" t="s">
        <v>11</v>
      </c>
      <c r="G259" s="36">
        <v>2</v>
      </c>
      <c r="H259" s="16" t="s">
        <v>11</v>
      </c>
      <c r="I259" s="67"/>
      <c r="J259" s="3" t="s">
        <v>704</v>
      </c>
      <c r="K259" s="3" t="s">
        <v>11</v>
      </c>
    </row>
    <row r="260" spans="1:11">
      <c r="A260" s="12">
        <v>40005589</v>
      </c>
      <c r="B260" s="40" t="s">
        <v>705</v>
      </c>
      <c r="C260" s="13" t="s">
        <v>706</v>
      </c>
      <c r="D260" s="10">
        <v>1</v>
      </c>
      <c r="E260" s="71">
        <v>0</v>
      </c>
      <c r="F260" s="18" t="s">
        <v>11</v>
      </c>
      <c r="G260" s="36">
        <v>2</v>
      </c>
      <c r="H260" s="16" t="s">
        <v>11</v>
      </c>
      <c r="I260" s="67"/>
      <c r="J260" s="3" t="s">
        <v>707</v>
      </c>
      <c r="K260" s="3" t="s">
        <v>11</v>
      </c>
    </row>
    <row r="261" spans="1:11">
      <c r="A261" s="12">
        <v>40005588</v>
      </c>
      <c r="B261" s="40" t="s">
        <v>708</v>
      </c>
      <c r="C261" s="13" t="s">
        <v>709</v>
      </c>
      <c r="D261" s="10">
        <v>1</v>
      </c>
      <c r="E261" s="71">
        <v>0</v>
      </c>
      <c r="F261" s="18" t="s">
        <v>11</v>
      </c>
      <c r="G261" s="36">
        <v>1</v>
      </c>
      <c r="H261" s="16" t="s">
        <v>11</v>
      </c>
      <c r="I261" s="67"/>
      <c r="J261" s="3" t="s">
        <v>710</v>
      </c>
      <c r="K261" s="3" t="s">
        <v>11</v>
      </c>
    </row>
    <row r="262" spans="1:11">
      <c r="A262" s="12">
        <v>40006074</v>
      </c>
      <c r="B262" s="40" t="s">
        <v>715</v>
      </c>
      <c r="C262" s="13" t="s">
        <v>716</v>
      </c>
      <c r="D262" s="10">
        <v>3</v>
      </c>
      <c r="E262" s="71">
        <v>5</v>
      </c>
      <c r="F262" s="18" t="s">
        <v>11</v>
      </c>
      <c r="G262" s="36">
        <v>2</v>
      </c>
      <c r="H262" s="16" t="s">
        <v>11</v>
      </c>
      <c r="I262" s="67"/>
      <c r="J262" s="3" t="s">
        <v>717</v>
      </c>
      <c r="K262" s="3" t="s">
        <v>11</v>
      </c>
    </row>
    <row r="263" spans="1:11">
      <c r="A263" s="12">
        <v>40006518</v>
      </c>
      <c r="B263" s="40" t="s">
        <v>718</v>
      </c>
      <c r="C263" s="13" t="s">
        <v>719</v>
      </c>
      <c r="D263" s="10">
        <v>1</v>
      </c>
      <c r="E263" s="71">
        <v>0</v>
      </c>
      <c r="F263" s="18" t="s">
        <v>11</v>
      </c>
      <c r="G263" s="36">
        <v>4</v>
      </c>
      <c r="H263" s="16" t="s">
        <v>11</v>
      </c>
      <c r="I263" s="67"/>
      <c r="J263" s="3" t="s">
        <v>666</v>
      </c>
      <c r="K263" s="3" t="s">
        <v>462</v>
      </c>
    </row>
    <row r="264" spans="1:11">
      <c r="A264" s="12">
        <v>40008173</v>
      </c>
      <c r="B264" s="40" t="s">
        <v>720</v>
      </c>
      <c r="C264" s="13" t="s">
        <v>721</v>
      </c>
      <c r="D264" s="10">
        <v>3</v>
      </c>
      <c r="E264" s="71">
        <v>3</v>
      </c>
      <c r="F264" s="18" t="s">
        <v>11</v>
      </c>
      <c r="G264" s="36">
        <v>24</v>
      </c>
      <c r="H264" s="16" t="s">
        <v>11</v>
      </c>
      <c r="I264" s="67"/>
      <c r="J264" s="3" t="s">
        <v>722</v>
      </c>
      <c r="K264" s="3" t="s">
        <v>11</v>
      </c>
    </row>
    <row r="265" spans="1:11">
      <c r="A265" s="12">
        <v>40005948</v>
      </c>
      <c r="B265" s="40" t="s">
        <v>723</v>
      </c>
      <c r="C265" s="13" t="s">
        <v>724</v>
      </c>
      <c r="D265" s="10">
        <v>2</v>
      </c>
      <c r="E265" s="71">
        <v>0</v>
      </c>
      <c r="F265" s="18" t="s">
        <v>11</v>
      </c>
      <c r="G265" s="36">
        <v>21</v>
      </c>
      <c r="H265" s="16" t="s">
        <v>11</v>
      </c>
      <c r="I265" s="67"/>
      <c r="J265" s="3" t="s">
        <v>725</v>
      </c>
      <c r="K265" s="3" t="s">
        <v>11</v>
      </c>
    </row>
    <row r="266" spans="1:11">
      <c r="A266" s="12">
        <v>40006922</v>
      </c>
      <c r="B266" s="40" t="s">
        <v>726</v>
      </c>
      <c r="C266" s="13" t="s">
        <v>727</v>
      </c>
      <c r="D266" s="10">
        <v>7</v>
      </c>
      <c r="E266" s="71">
        <v>0</v>
      </c>
      <c r="F266" s="18" t="s">
        <v>11</v>
      </c>
      <c r="G266" s="36">
        <v>51</v>
      </c>
      <c r="H266" s="16" t="s">
        <v>11</v>
      </c>
      <c r="I266" s="67"/>
      <c r="J266" s="3" t="s">
        <v>728</v>
      </c>
      <c r="K266" s="3" t="s">
        <v>11</v>
      </c>
    </row>
    <row r="267" spans="1:11">
      <c r="A267" s="12">
        <v>40005531</v>
      </c>
      <c r="B267" s="40" t="s">
        <v>729</v>
      </c>
      <c r="C267" s="13" t="s">
        <v>730</v>
      </c>
      <c r="D267" s="10">
        <v>4</v>
      </c>
      <c r="E267" s="71">
        <v>2</v>
      </c>
      <c r="F267" s="18" t="s">
        <v>11</v>
      </c>
      <c r="G267" s="36">
        <v>17</v>
      </c>
      <c r="H267" s="16" t="s">
        <v>11</v>
      </c>
      <c r="I267" s="67"/>
      <c r="J267" s="3" t="s">
        <v>731</v>
      </c>
      <c r="K267" s="3" t="s">
        <v>11</v>
      </c>
    </row>
    <row r="268" spans="1:11">
      <c r="A268" s="12">
        <v>10019087</v>
      </c>
      <c r="B268" s="40" t="s">
        <v>732</v>
      </c>
      <c r="C268" s="13" t="s">
        <v>733</v>
      </c>
      <c r="D268" s="10">
        <v>2</v>
      </c>
      <c r="E268" s="71">
        <v>2</v>
      </c>
      <c r="F268" s="18" t="s">
        <v>11</v>
      </c>
      <c r="G268" s="36">
        <v>14785</v>
      </c>
      <c r="H268" s="16" t="s">
        <v>11</v>
      </c>
      <c r="I268" s="67"/>
      <c r="J268" s="3" t="s">
        <v>11</v>
      </c>
      <c r="K268" s="3" t="s">
        <v>11</v>
      </c>
    </row>
    <row r="269" spans="1:11">
      <c r="A269" s="12">
        <v>10019073</v>
      </c>
      <c r="B269" s="40" t="s">
        <v>734</v>
      </c>
      <c r="C269" s="13">
        <v>2712</v>
      </c>
      <c r="D269" s="10">
        <v>3</v>
      </c>
      <c r="E269" s="71">
        <v>22</v>
      </c>
      <c r="F269" s="18" t="s">
        <v>11</v>
      </c>
      <c r="G269" s="36">
        <v>11230</v>
      </c>
      <c r="H269" s="16" t="s">
        <v>11</v>
      </c>
      <c r="I269" s="67">
        <v>2</v>
      </c>
      <c r="J269" s="3" t="s">
        <v>11</v>
      </c>
      <c r="K269" s="3" t="s">
        <v>43</v>
      </c>
    </row>
    <row r="270" spans="1:11">
      <c r="A270" s="12">
        <v>10020105</v>
      </c>
      <c r="B270" s="40" t="s">
        <v>735</v>
      </c>
      <c r="C270" s="13" t="s">
        <v>736</v>
      </c>
      <c r="D270" s="10">
        <v>3</v>
      </c>
      <c r="E270" s="71">
        <v>67</v>
      </c>
      <c r="F270" s="18" t="s">
        <v>11</v>
      </c>
      <c r="G270" s="36">
        <v>12765</v>
      </c>
      <c r="H270" s="16">
        <v>9</v>
      </c>
      <c r="I270" s="67"/>
      <c r="J270" s="3" t="s">
        <v>11</v>
      </c>
      <c r="K270" s="3" t="s">
        <v>11</v>
      </c>
    </row>
    <row r="271" spans="1:11">
      <c r="A271" s="12">
        <v>40006451</v>
      </c>
      <c r="B271" s="40" t="s">
        <v>737</v>
      </c>
      <c r="C271" s="13" t="s">
        <v>738</v>
      </c>
      <c r="D271" s="10">
        <v>2</v>
      </c>
      <c r="E271" s="71">
        <v>0</v>
      </c>
      <c r="F271" s="18" t="s">
        <v>11</v>
      </c>
      <c r="G271" s="36">
        <v>245</v>
      </c>
      <c r="H271" s="16" t="s">
        <v>11</v>
      </c>
      <c r="I271" s="67"/>
      <c r="J271" s="3" t="s">
        <v>11</v>
      </c>
      <c r="K271" s="3">
        <v>39</v>
      </c>
    </row>
    <row r="272" spans="1:11">
      <c r="A272" s="12">
        <v>40006010</v>
      </c>
      <c r="B272" s="40" t="s">
        <v>739</v>
      </c>
      <c r="C272" s="13" t="s">
        <v>740</v>
      </c>
      <c r="D272" s="10">
        <v>2</v>
      </c>
      <c r="E272" s="71">
        <v>0</v>
      </c>
      <c r="F272" s="18" t="s">
        <v>11</v>
      </c>
      <c r="G272" s="36">
        <v>20</v>
      </c>
      <c r="H272" s="16" t="s">
        <v>11</v>
      </c>
      <c r="I272" s="67"/>
      <c r="J272" s="3" t="s">
        <v>11</v>
      </c>
      <c r="K272" s="3" t="s">
        <v>741</v>
      </c>
    </row>
    <row r="273" spans="1:11">
      <c r="A273" s="12">
        <v>40010791</v>
      </c>
      <c r="B273" s="40" t="s">
        <v>742</v>
      </c>
      <c r="C273" s="13" t="s">
        <v>743</v>
      </c>
      <c r="D273" s="10">
        <v>1</v>
      </c>
      <c r="E273" s="71">
        <v>0</v>
      </c>
      <c r="F273" s="18" t="s">
        <v>11</v>
      </c>
      <c r="G273" s="36">
        <v>83</v>
      </c>
      <c r="H273" s="16" t="s">
        <v>11</v>
      </c>
      <c r="I273" s="67"/>
      <c r="J273" s="3" t="s">
        <v>11</v>
      </c>
      <c r="K273" s="3">
        <v>93</v>
      </c>
    </row>
    <row r="274" spans="1:11">
      <c r="A274" s="12">
        <v>40007264</v>
      </c>
      <c r="B274" s="40" t="s">
        <v>744</v>
      </c>
      <c r="C274" s="13" t="s">
        <v>745</v>
      </c>
      <c r="D274" s="10">
        <v>3</v>
      </c>
      <c r="E274" s="71">
        <v>4</v>
      </c>
      <c r="F274" s="18" t="s">
        <v>11</v>
      </c>
      <c r="G274" s="36">
        <v>77</v>
      </c>
      <c r="H274" s="16" t="s">
        <v>11</v>
      </c>
      <c r="I274" s="67"/>
      <c r="J274" s="3" t="s">
        <v>11</v>
      </c>
      <c r="K274" s="3" t="s">
        <v>746</v>
      </c>
    </row>
    <row r="275" spans="1:11">
      <c r="A275" s="12">
        <v>40005263</v>
      </c>
      <c r="B275" s="40" t="s">
        <v>747</v>
      </c>
      <c r="C275" s="13" t="s">
        <v>748</v>
      </c>
      <c r="D275" s="10">
        <v>1</v>
      </c>
      <c r="E275" s="71">
        <v>0</v>
      </c>
      <c r="F275" s="18" t="s">
        <v>11</v>
      </c>
      <c r="G275" s="36">
        <v>1070</v>
      </c>
      <c r="H275" s="16" t="s">
        <v>11</v>
      </c>
      <c r="I275" s="67"/>
      <c r="J275" s="3" t="s">
        <v>11</v>
      </c>
      <c r="K275" s="3">
        <v>21</v>
      </c>
    </row>
    <row r="276" spans="1:11">
      <c r="A276" s="12">
        <v>10018277</v>
      </c>
      <c r="B276" s="40" t="s">
        <v>750</v>
      </c>
      <c r="C276" s="13" t="s">
        <v>751</v>
      </c>
      <c r="D276" s="10">
        <v>18</v>
      </c>
      <c r="E276" s="71">
        <v>124</v>
      </c>
      <c r="F276" s="18" t="s">
        <v>11</v>
      </c>
      <c r="G276" s="36">
        <v>119</v>
      </c>
      <c r="H276" s="16" t="s">
        <v>11</v>
      </c>
      <c r="I276" s="67">
        <v>20</v>
      </c>
      <c r="J276" s="3">
        <v>90</v>
      </c>
      <c r="K276" s="3" t="s">
        <v>11</v>
      </c>
    </row>
    <row r="277" spans="1:11">
      <c r="A277" s="12">
        <v>10018281</v>
      </c>
      <c r="B277" s="40" t="s">
        <v>752</v>
      </c>
      <c r="C277" s="13" t="s">
        <v>753</v>
      </c>
      <c r="D277" s="10">
        <v>4</v>
      </c>
      <c r="E277" s="71">
        <v>11</v>
      </c>
      <c r="F277" s="18" t="s">
        <v>11</v>
      </c>
      <c r="G277" s="36">
        <v>2945</v>
      </c>
      <c r="H277" s="16" t="s">
        <v>11</v>
      </c>
      <c r="I277" s="67"/>
      <c r="J277" s="3">
        <v>88</v>
      </c>
      <c r="K277" s="3" t="s">
        <v>11</v>
      </c>
    </row>
    <row r="278" spans="1:11">
      <c r="A278" s="12">
        <v>10018279</v>
      </c>
      <c r="B278" s="40" t="s">
        <v>754</v>
      </c>
      <c r="C278" s="13" t="s">
        <v>755</v>
      </c>
      <c r="D278" s="10">
        <v>10</v>
      </c>
      <c r="E278" s="71">
        <v>74</v>
      </c>
      <c r="F278" s="18" t="s">
        <v>11</v>
      </c>
      <c r="G278" s="36">
        <v>169</v>
      </c>
      <c r="H278" s="16" t="s">
        <v>11</v>
      </c>
      <c r="I278" s="67">
        <v>10</v>
      </c>
      <c r="J278" s="3">
        <v>89</v>
      </c>
      <c r="K278" s="3" t="s">
        <v>11</v>
      </c>
    </row>
    <row r="279" spans="1:11">
      <c r="A279" s="12">
        <v>10018770</v>
      </c>
      <c r="B279" s="40" t="s">
        <v>756</v>
      </c>
      <c r="C279" s="13" t="s">
        <v>757</v>
      </c>
      <c r="D279" s="10">
        <v>101</v>
      </c>
      <c r="E279" s="71">
        <v>742</v>
      </c>
      <c r="F279" s="18" t="s">
        <v>11</v>
      </c>
      <c r="G279" s="36">
        <v>198</v>
      </c>
      <c r="H279" s="16" t="s">
        <v>11</v>
      </c>
      <c r="I279" s="67">
        <v>80</v>
      </c>
      <c r="J279" s="3">
        <v>91</v>
      </c>
      <c r="K279" s="3">
        <v>107</v>
      </c>
    </row>
    <row r="280" spans="1:11">
      <c r="A280" s="12">
        <v>10018543</v>
      </c>
      <c r="B280" s="40" t="s">
        <v>759</v>
      </c>
      <c r="C280" s="13" t="s">
        <v>760</v>
      </c>
      <c r="D280" s="10">
        <v>52</v>
      </c>
      <c r="E280" s="71">
        <v>192</v>
      </c>
      <c r="F280" s="18" t="s">
        <v>11</v>
      </c>
      <c r="G280" s="36">
        <v>140</v>
      </c>
      <c r="H280" s="16" t="s">
        <v>11</v>
      </c>
      <c r="I280" s="67"/>
      <c r="J280" s="3">
        <v>92</v>
      </c>
      <c r="K280" s="3" t="s">
        <v>11</v>
      </c>
    </row>
    <row r="281" spans="1:11">
      <c r="A281" s="12">
        <v>10018533</v>
      </c>
      <c r="B281" s="40" t="s">
        <v>761</v>
      </c>
      <c r="C281" s="13" t="s">
        <v>762</v>
      </c>
      <c r="D281" s="10" t="s">
        <v>11</v>
      </c>
      <c r="E281" s="71">
        <v>56</v>
      </c>
      <c r="F281" s="18" t="s">
        <v>11</v>
      </c>
      <c r="G281" s="36">
        <v>265</v>
      </c>
      <c r="H281" s="16" t="s">
        <v>11</v>
      </c>
      <c r="I281" s="67">
        <v>8</v>
      </c>
      <c r="J281" s="3">
        <v>91</v>
      </c>
      <c r="K281" s="3" t="s">
        <v>11</v>
      </c>
    </row>
    <row r="282" spans="1:11">
      <c r="A282" s="12">
        <v>10018545</v>
      </c>
      <c r="B282" s="40" t="s">
        <v>763</v>
      </c>
      <c r="C282" s="13" t="s">
        <v>764</v>
      </c>
      <c r="D282" s="10">
        <v>60</v>
      </c>
      <c r="E282" s="71">
        <v>167</v>
      </c>
      <c r="F282" s="18" t="s">
        <v>11</v>
      </c>
      <c r="G282" s="36">
        <v>190</v>
      </c>
      <c r="H282" s="16" t="s">
        <v>11</v>
      </c>
      <c r="I282" s="67">
        <v>30</v>
      </c>
      <c r="J282" s="3">
        <v>97</v>
      </c>
      <c r="K282" s="3" t="s">
        <v>11</v>
      </c>
    </row>
    <row r="283" spans="1:11">
      <c r="A283" s="12">
        <v>10018417</v>
      </c>
      <c r="B283" s="40" t="s">
        <v>765</v>
      </c>
      <c r="C283" s="13" t="s">
        <v>766</v>
      </c>
      <c r="D283" s="10">
        <v>10</v>
      </c>
      <c r="E283" s="71">
        <v>21</v>
      </c>
      <c r="F283" s="18" t="s">
        <v>11</v>
      </c>
      <c r="G283" s="36">
        <v>302</v>
      </c>
      <c r="H283" s="16" t="s">
        <v>11</v>
      </c>
      <c r="I283" s="67"/>
      <c r="J283" s="3">
        <v>93</v>
      </c>
      <c r="K283" s="3" t="s">
        <v>11</v>
      </c>
    </row>
    <row r="284" spans="1:11">
      <c r="A284" s="12">
        <v>10018541</v>
      </c>
      <c r="B284" s="40" t="s">
        <v>767</v>
      </c>
      <c r="C284" s="13" t="s">
        <v>768</v>
      </c>
      <c r="D284" s="10">
        <v>40</v>
      </c>
      <c r="E284" s="71">
        <v>93</v>
      </c>
      <c r="F284" s="18" t="s">
        <v>11</v>
      </c>
      <c r="G284" s="36">
        <v>477</v>
      </c>
      <c r="H284" s="16" t="s">
        <v>11</v>
      </c>
      <c r="I284" s="67"/>
      <c r="J284" s="3">
        <v>93</v>
      </c>
      <c r="K284" s="3">
        <v>107</v>
      </c>
    </row>
    <row r="285" spans="1:11">
      <c r="A285" s="12">
        <v>10018414</v>
      </c>
      <c r="B285" s="40" t="s">
        <v>769</v>
      </c>
      <c r="C285" s="13" t="s">
        <v>770</v>
      </c>
      <c r="D285" s="10">
        <v>2</v>
      </c>
      <c r="E285" s="71">
        <v>7</v>
      </c>
      <c r="F285" s="18" t="s">
        <v>11</v>
      </c>
      <c r="G285" s="36">
        <v>1366</v>
      </c>
      <c r="H285" s="16" t="s">
        <v>11</v>
      </c>
      <c r="I285" s="67"/>
      <c r="J285" s="3">
        <v>97</v>
      </c>
      <c r="K285" s="3" t="s">
        <v>11</v>
      </c>
    </row>
    <row r="286" spans="1:11">
      <c r="A286" s="12">
        <v>10036232</v>
      </c>
      <c r="B286" s="40" t="s">
        <v>771</v>
      </c>
      <c r="C286" s="13" t="s">
        <v>772</v>
      </c>
      <c r="D286" s="10">
        <v>10</v>
      </c>
      <c r="E286" s="71">
        <v>21</v>
      </c>
      <c r="F286" s="18" t="s">
        <v>11</v>
      </c>
      <c r="G286" s="36">
        <v>1294</v>
      </c>
      <c r="H286" s="16" t="s">
        <v>11</v>
      </c>
      <c r="I286" s="67"/>
      <c r="J286" s="3">
        <v>96</v>
      </c>
      <c r="K286" s="3" t="s">
        <v>11</v>
      </c>
    </row>
    <row r="287" spans="1:11">
      <c r="A287" s="12">
        <v>10017967</v>
      </c>
      <c r="B287" s="40" t="s">
        <v>773</v>
      </c>
      <c r="C287" s="13" t="s">
        <v>774</v>
      </c>
      <c r="D287" s="10">
        <v>8</v>
      </c>
      <c r="E287" s="71">
        <v>10</v>
      </c>
      <c r="F287" s="18" t="s">
        <v>11</v>
      </c>
      <c r="G287" s="36">
        <v>1166</v>
      </c>
      <c r="H287" s="16" t="s">
        <v>11</v>
      </c>
      <c r="I287" s="67"/>
      <c r="J287" s="3">
        <v>116</v>
      </c>
      <c r="K287" s="3" t="s">
        <v>11</v>
      </c>
    </row>
    <row r="288" spans="1:11">
      <c r="A288" s="12">
        <v>10017965</v>
      </c>
      <c r="B288" s="40" t="s">
        <v>775</v>
      </c>
      <c r="C288" s="13" t="s">
        <v>776</v>
      </c>
      <c r="D288" s="10">
        <v>113</v>
      </c>
      <c r="E288" s="71">
        <v>224</v>
      </c>
      <c r="F288" s="18" t="s">
        <v>11</v>
      </c>
      <c r="G288" s="36">
        <v>148</v>
      </c>
      <c r="H288" s="16" t="s">
        <v>11</v>
      </c>
      <c r="I288" s="67"/>
      <c r="J288" s="3">
        <v>116</v>
      </c>
      <c r="K288" s="3">
        <v>106</v>
      </c>
    </row>
    <row r="289" spans="1:11">
      <c r="A289" s="12">
        <v>10018615</v>
      </c>
      <c r="B289" s="40" t="s">
        <v>777</v>
      </c>
      <c r="C289" s="13" t="s">
        <v>778</v>
      </c>
      <c r="D289" s="10">
        <v>231</v>
      </c>
      <c r="E289" s="71">
        <v>1385</v>
      </c>
      <c r="F289" s="18" t="s">
        <v>11</v>
      </c>
      <c r="G289" s="36">
        <v>599</v>
      </c>
      <c r="H289" s="16" t="s">
        <v>11</v>
      </c>
      <c r="I289" s="67">
        <v>298</v>
      </c>
      <c r="J289" s="3">
        <v>96</v>
      </c>
      <c r="K289" s="3">
        <v>85</v>
      </c>
    </row>
    <row r="290" spans="1:11">
      <c r="A290" s="12">
        <v>10018280</v>
      </c>
      <c r="B290" s="40" t="s">
        <v>779</v>
      </c>
      <c r="C290" s="13" t="s">
        <v>780</v>
      </c>
      <c r="D290" s="10" t="s">
        <v>11</v>
      </c>
      <c r="E290" s="71">
        <v>41</v>
      </c>
      <c r="F290" s="18" t="s">
        <v>11</v>
      </c>
      <c r="G290" s="36">
        <v>125</v>
      </c>
      <c r="H290" s="16" t="s">
        <v>11</v>
      </c>
      <c r="I290" s="67"/>
      <c r="J290" s="3">
        <v>88</v>
      </c>
      <c r="K290" s="3" t="s">
        <v>11</v>
      </c>
    </row>
    <row r="291" spans="1:11">
      <c r="A291" s="12">
        <v>40007832</v>
      </c>
      <c r="B291" s="40" t="s">
        <v>781</v>
      </c>
      <c r="C291" s="13" t="s">
        <v>782</v>
      </c>
      <c r="D291" s="10">
        <v>6</v>
      </c>
      <c r="E291" s="71">
        <v>0</v>
      </c>
      <c r="F291" s="18" t="s">
        <v>11</v>
      </c>
      <c r="G291" s="36">
        <v>281</v>
      </c>
      <c r="H291" s="16" t="s">
        <v>11</v>
      </c>
      <c r="I291" s="67"/>
      <c r="J291" s="3" t="s">
        <v>783</v>
      </c>
      <c r="K291" s="3" t="s">
        <v>784</v>
      </c>
    </row>
    <row r="292" spans="1:11">
      <c r="A292" s="12">
        <v>40007861</v>
      </c>
      <c r="B292" s="40" t="s">
        <v>785</v>
      </c>
      <c r="C292" s="13" t="s">
        <v>786</v>
      </c>
      <c r="D292" s="10">
        <v>6</v>
      </c>
      <c r="E292" s="71">
        <v>2</v>
      </c>
      <c r="F292" s="18" t="s">
        <v>11</v>
      </c>
      <c r="G292" s="36">
        <v>357</v>
      </c>
      <c r="H292" s="16" t="s">
        <v>11</v>
      </c>
      <c r="I292" s="67"/>
      <c r="J292" s="3" t="s">
        <v>787</v>
      </c>
      <c r="K292" s="3" t="s">
        <v>11</v>
      </c>
    </row>
    <row r="293" spans="1:11">
      <c r="A293" s="12">
        <v>40006844</v>
      </c>
      <c r="B293" s="40" t="s">
        <v>788</v>
      </c>
      <c r="C293" s="13" t="s">
        <v>789</v>
      </c>
      <c r="D293" s="10">
        <v>11</v>
      </c>
      <c r="E293" s="71">
        <v>0</v>
      </c>
      <c r="F293" s="18" t="s">
        <v>11</v>
      </c>
      <c r="G293" s="36">
        <v>31</v>
      </c>
      <c r="H293" s="16" t="s">
        <v>11</v>
      </c>
      <c r="I293" s="67"/>
      <c r="J293" s="3" t="s">
        <v>790</v>
      </c>
      <c r="K293" s="3" t="s">
        <v>11</v>
      </c>
    </row>
    <row r="294" spans="1:11">
      <c r="A294" s="55">
        <v>40012273</v>
      </c>
      <c r="B294" s="40" t="s">
        <v>791</v>
      </c>
      <c r="C294" s="13" t="s">
        <v>792</v>
      </c>
      <c r="D294" s="10">
        <v>3</v>
      </c>
      <c r="E294" s="71">
        <v>0</v>
      </c>
      <c r="F294" s="18" t="s">
        <v>11</v>
      </c>
      <c r="G294" s="36">
        <v>493</v>
      </c>
      <c r="H294" s="16" t="s">
        <v>11</v>
      </c>
      <c r="I294" s="67"/>
      <c r="J294" s="3" t="s">
        <v>793</v>
      </c>
      <c r="K294" s="3" t="s">
        <v>11</v>
      </c>
    </row>
    <row r="295" spans="1:11">
      <c r="A295" s="12">
        <v>40006450</v>
      </c>
      <c r="B295" s="40" t="s">
        <v>794</v>
      </c>
      <c r="C295" s="13" t="s">
        <v>795</v>
      </c>
      <c r="D295" s="10">
        <v>26</v>
      </c>
      <c r="E295" s="71">
        <v>55</v>
      </c>
      <c r="F295" s="18" t="s">
        <v>11</v>
      </c>
      <c r="G295" s="36">
        <v>305</v>
      </c>
      <c r="H295" s="16" t="s">
        <v>11</v>
      </c>
      <c r="I295" s="67">
        <v>2</v>
      </c>
      <c r="J295" s="3" t="s">
        <v>465</v>
      </c>
      <c r="K295" s="3" t="s">
        <v>11</v>
      </c>
    </row>
    <row r="296" spans="1:11">
      <c r="A296" s="12">
        <v>40010241</v>
      </c>
      <c r="B296" s="40" t="s">
        <v>798</v>
      </c>
      <c r="C296" s="13" t="s">
        <v>799</v>
      </c>
      <c r="D296" s="10">
        <v>6</v>
      </c>
      <c r="E296" s="71">
        <v>0</v>
      </c>
      <c r="F296" s="18" t="s">
        <v>11</v>
      </c>
      <c r="G296" s="36">
        <v>306</v>
      </c>
      <c r="H296" s="16" t="s">
        <v>11</v>
      </c>
      <c r="I296" s="67"/>
      <c r="J296" s="3" t="s">
        <v>800</v>
      </c>
      <c r="K296" s="3" t="s">
        <v>11</v>
      </c>
    </row>
    <row r="297" spans="1:11">
      <c r="A297" s="12">
        <v>40010399</v>
      </c>
      <c r="B297" s="40" t="s">
        <v>801</v>
      </c>
      <c r="C297" s="13" t="s">
        <v>802</v>
      </c>
      <c r="D297" s="10">
        <v>2</v>
      </c>
      <c r="E297" s="71">
        <v>2</v>
      </c>
      <c r="F297" s="18" t="s">
        <v>11</v>
      </c>
      <c r="G297" s="36">
        <v>356</v>
      </c>
      <c r="H297" s="16" t="s">
        <v>11</v>
      </c>
      <c r="I297" s="67"/>
      <c r="J297" s="3" t="s">
        <v>803</v>
      </c>
      <c r="K297" s="3" t="s">
        <v>11</v>
      </c>
    </row>
    <row r="298" spans="1:11">
      <c r="A298" s="12">
        <v>40005749</v>
      </c>
      <c r="B298" s="40" t="s">
        <v>804</v>
      </c>
      <c r="C298" s="13" t="s">
        <v>805</v>
      </c>
      <c r="D298" s="10">
        <v>1</v>
      </c>
      <c r="E298" s="71">
        <v>0</v>
      </c>
      <c r="F298" s="18" t="s">
        <v>11</v>
      </c>
      <c r="G298" s="36">
        <v>44</v>
      </c>
      <c r="H298" s="16" t="s">
        <v>11</v>
      </c>
      <c r="I298" s="67"/>
      <c r="J298" s="3" t="s">
        <v>11</v>
      </c>
      <c r="K298" s="3" t="s">
        <v>806</v>
      </c>
    </row>
    <row r="299" spans="1:11">
      <c r="A299" s="12">
        <v>40012027</v>
      </c>
      <c r="B299" s="40" t="s">
        <v>807</v>
      </c>
      <c r="C299" s="13" t="s">
        <v>808</v>
      </c>
      <c r="D299" s="10">
        <v>3</v>
      </c>
      <c r="E299" s="71">
        <v>1</v>
      </c>
      <c r="F299" s="18" t="s">
        <v>11</v>
      </c>
      <c r="G299" s="36">
        <v>207</v>
      </c>
      <c r="H299" s="16" t="s">
        <v>11</v>
      </c>
      <c r="I299" s="67"/>
      <c r="J299" s="3" t="s">
        <v>809</v>
      </c>
      <c r="K299" s="3" t="s">
        <v>11</v>
      </c>
    </row>
    <row r="300" spans="1:11">
      <c r="A300" s="12">
        <v>40010237</v>
      </c>
      <c r="B300" s="40" t="s">
        <v>810</v>
      </c>
      <c r="C300" s="13" t="s">
        <v>811</v>
      </c>
      <c r="D300" s="10" t="s">
        <v>11</v>
      </c>
      <c r="E300" s="71">
        <v>10</v>
      </c>
      <c r="F300" s="18" t="s">
        <v>11</v>
      </c>
      <c r="G300" s="36">
        <v>365</v>
      </c>
      <c r="H300" s="16" t="s">
        <v>11</v>
      </c>
      <c r="I300" s="67"/>
      <c r="J300" s="3" t="s">
        <v>812</v>
      </c>
      <c r="K300" s="3" t="s">
        <v>11</v>
      </c>
    </row>
    <row r="301" spans="1:11">
      <c r="A301" s="12">
        <v>40007979</v>
      </c>
      <c r="B301" s="40" t="s">
        <v>813</v>
      </c>
      <c r="C301" s="13" t="s">
        <v>814</v>
      </c>
      <c r="D301" s="10">
        <v>7</v>
      </c>
      <c r="E301" s="71">
        <v>5</v>
      </c>
      <c r="F301" s="18" t="s">
        <v>11</v>
      </c>
      <c r="G301" s="36">
        <v>228</v>
      </c>
      <c r="H301" s="16" t="s">
        <v>11</v>
      </c>
      <c r="I301" s="67"/>
      <c r="J301" s="3" t="s">
        <v>815</v>
      </c>
      <c r="K301" s="3" t="s">
        <v>11</v>
      </c>
    </row>
    <row r="302" spans="1:11">
      <c r="A302" s="12">
        <v>40006065</v>
      </c>
      <c r="B302" s="40" t="s">
        <v>816</v>
      </c>
      <c r="C302" s="13" t="s">
        <v>817</v>
      </c>
      <c r="D302" s="10">
        <v>15</v>
      </c>
      <c r="E302" s="71">
        <v>0</v>
      </c>
      <c r="F302" s="18" t="s">
        <v>11</v>
      </c>
      <c r="G302" s="36">
        <v>89</v>
      </c>
      <c r="H302" s="16" t="s">
        <v>11</v>
      </c>
      <c r="I302" s="67"/>
      <c r="J302" s="3" t="s">
        <v>818</v>
      </c>
      <c r="K302" s="3">
        <v>42</v>
      </c>
    </row>
    <row r="303" spans="1:11">
      <c r="A303" s="12">
        <v>40006872</v>
      </c>
      <c r="B303" s="40" t="s">
        <v>819</v>
      </c>
      <c r="C303" s="13" t="s">
        <v>820</v>
      </c>
      <c r="D303" s="10">
        <v>9</v>
      </c>
      <c r="E303" s="71">
        <v>0</v>
      </c>
      <c r="F303" s="18" t="s">
        <v>11</v>
      </c>
      <c r="G303" s="36">
        <v>156</v>
      </c>
      <c r="H303" s="16" t="s">
        <v>11</v>
      </c>
      <c r="I303" s="67"/>
      <c r="J303" s="3" t="s">
        <v>821</v>
      </c>
      <c r="K303" s="3" t="s">
        <v>11</v>
      </c>
    </row>
    <row r="304" spans="1:11">
      <c r="A304" s="12">
        <v>40005765</v>
      </c>
      <c r="B304" s="40" t="s">
        <v>822</v>
      </c>
      <c r="C304" s="13" t="s">
        <v>823</v>
      </c>
      <c r="D304" s="10">
        <v>6</v>
      </c>
      <c r="E304" s="71">
        <v>1</v>
      </c>
      <c r="F304" s="18" t="s">
        <v>11</v>
      </c>
      <c r="G304" s="36">
        <v>111</v>
      </c>
      <c r="H304" s="16" t="s">
        <v>11</v>
      </c>
      <c r="I304" s="67"/>
      <c r="J304" s="3" t="s">
        <v>11</v>
      </c>
      <c r="K304" s="3" t="s">
        <v>806</v>
      </c>
    </row>
    <row r="305" spans="1:11">
      <c r="A305" s="12">
        <v>40007854</v>
      </c>
      <c r="B305" s="40" t="s">
        <v>824</v>
      </c>
      <c r="C305" s="13">
        <v>970001200</v>
      </c>
      <c r="D305" s="10">
        <v>2</v>
      </c>
      <c r="E305" s="71">
        <v>2</v>
      </c>
      <c r="F305" s="18" t="s">
        <v>11</v>
      </c>
      <c r="G305" s="36">
        <v>43</v>
      </c>
      <c r="H305" s="16" t="s">
        <v>11</v>
      </c>
      <c r="I305" s="67"/>
      <c r="J305" s="3" t="s">
        <v>825</v>
      </c>
      <c r="K305" s="3" t="s">
        <v>11</v>
      </c>
    </row>
    <row r="306" spans="1:11">
      <c r="A306" s="12">
        <v>40007848</v>
      </c>
      <c r="B306" s="40" t="s">
        <v>826</v>
      </c>
      <c r="C306" s="13" t="s">
        <v>827</v>
      </c>
      <c r="D306" s="10">
        <v>7</v>
      </c>
      <c r="E306" s="71">
        <v>14</v>
      </c>
      <c r="F306" s="18" t="s">
        <v>11</v>
      </c>
      <c r="G306" s="36">
        <v>129</v>
      </c>
      <c r="H306" s="16" t="s">
        <v>11</v>
      </c>
      <c r="I306" s="67"/>
      <c r="J306" s="3" t="s">
        <v>828</v>
      </c>
      <c r="K306" s="3" t="s">
        <v>11</v>
      </c>
    </row>
    <row r="307" spans="1:11">
      <c r="A307" s="12">
        <v>40010243</v>
      </c>
      <c r="B307" s="40" t="s">
        <v>829</v>
      </c>
      <c r="C307" s="13" t="s">
        <v>830</v>
      </c>
      <c r="D307" s="10">
        <v>9</v>
      </c>
      <c r="E307" s="71">
        <v>9</v>
      </c>
      <c r="F307" s="18" t="s">
        <v>11</v>
      </c>
      <c r="G307" s="36">
        <v>18</v>
      </c>
      <c r="H307" s="16" t="s">
        <v>11</v>
      </c>
      <c r="I307" s="67"/>
      <c r="J307" s="3" t="s">
        <v>831</v>
      </c>
      <c r="K307" s="3" t="s">
        <v>11</v>
      </c>
    </row>
    <row r="308" spans="1:11">
      <c r="A308" s="12">
        <v>40006111</v>
      </c>
      <c r="B308" s="40" t="s">
        <v>832</v>
      </c>
      <c r="C308" s="13" t="s">
        <v>833</v>
      </c>
      <c r="D308" s="10">
        <v>9</v>
      </c>
      <c r="E308" s="71">
        <v>3</v>
      </c>
      <c r="F308" s="18" t="s">
        <v>11</v>
      </c>
      <c r="G308" s="36">
        <v>277</v>
      </c>
      <c r="H308" s="16" t="s">
        <v>11</v>
      </c>
      <c r="I308" s="67"/>
      <c r="J308" s="3" t="s">
        <v>834</v>
      </c>
      <c r="K308" s="3" t="s">
        <v>11</v>
      </c>
    </row>
    <row r="309" spans="1:11">
      <c r="A309" s="12">
        <v>40005711</v>
      </c>
      <c r="B309" s="40" t="s">
        <v>835</v>
      </c>
      <c r="C309" s="13" t="s">
        <v>836</v>
      </c>
      <c r="D309" s="10">
        <v>1</v>
      </c>
      <c r="E309" s="71">
        <v>2</v>
      </c>
      <c r="F309" s="18" t="s">
        <v>11</v>
      </c>
      <c r="G309" s="36">
        <v>96</v>
      </c>
      <c r="H309" s="16" t="s">
        <v>11</v>
      </c>
      <c r="I309" s="67"/>
      <c r="J309" s="3" t="s">
        <v>837</v>
      </c>
      <c r="K309" s="3" t="s">
        <v>11</v>
      </c>
    </row>
    <row r="310" spans="1:11">
      <c r="A310" s="12">
        <v>40007114</v>
      </c>
      <c r="B310" s="40" t="s">
        <v>838</v>
      </c>
      <c r="C310" s="13" t="s">
        <v>839</v>
      </c>
      <c r="D310" s="10">
        <v>16</v>
      </c>
      <c r="E310" s="71">
        <v>0</v>
      </c>
      <c r="F310" s="18" t="s">
        <v>11</v>
      </c>
      <c r="G310" s="36">
        <v>288</v>
      </c>
      <c r="H310" s="16" t="s">
        <v>11</v>
      </c>
      <c r="I310" s="67"/>
      <c r="J310" s="3" t="s">
        <v>840</v>
      </c>
      <c r="K310" s="3" t="s">
        <v>11</v>
      </c>
    </row>
    <row r="311" spans="1:11">
      <c r="A311" s="12">
        <v>40007834</v>
      </c>
      <c r="B311" s="40" t="s">
        <v>841</v>
      </c>
      <c r="C311" s="13" t="s">
        <v>842</v>
      </c>
      <c r="D311" s="10">
        <v>15</v>
      </c>
      <c r="E311" s="71">
        <v>1</v>
      </c>
      <c r="F311" s="18" t="s">
        <v>11</v>
      </c>
      <c r="G311" s="36">
        <v>335</v>
      </c>
      <c r="H311" s="16" t="s">
        <v>11</v>
      </c>
      <c r="I311" s="67"/>
      <c r="J311" s="3" t="s">
        <v>843</v>
      </c>
      <c r="K311" s="3" t="s">
        <v>11</v>
      </c>
    </row>
    <row r="312" spans="1:11">
      <c r="A312" s="12">
        <v>40010349</v>
      </c>
      <c r="B312" s="40" t="s">
        <v>844</v>
      </c>
      <c r="C312" s="13" t="s">
        <v>845</v>
      </c>
      <c r="D312" s="10">
        <v>4</v>
      </c>
      <c r="E312" s="71">
        <v>10</v>
      </c>
      <c r="F312" s="18" t="s">
        <v>11</v>
      </c>
      <c r="G312" s="36">
        <v>230</v>
      </c>
      <c r="H312" s="16" t="s">
        <v>11</v>
      </c>
      <c r="I312" s="67"/>
      <c r="J312" s="3" t="s">
        <v>846</v>
      </c>
      <c r="K312" s="3" t="s">
        <v>11</v>
      </c>
    </row>
    <row r="313" spans="1:11">
      <c r="A313" s="12">
        <v>40012269</v>
      </c>
      <c r="B313" s="40" t="s">
        <v>847</v>
      </c>
      <c r="C313" s="13" t="s">
        <v>848</v>
      </c>
      <c r="D313" s="10">
        <v>2</v>
      </c>
      <c r="E313" s="71">
        <v>2</v>
      </c>
      <c r="F313" s="18" t="s">
        <v>11</v>
      </c>
      <c r="G313" s="36">
        <v>295</v>
      </c>
      <c r="H313" s="16" t="s">
        <v>11</v>
      </c>
      <c r="I313" s="67">
        <v>3</v>
      </c>
      <c r="J313" s="3" t="s">
        <v>849</v>
      </c>
      <c r="K313" s="3" t="s">
        <v>11</v>
      </c>
    </row>
    <row r="314" spans="1:11">
      <c r="A314" s="12">
        <v>40005701</v>
      </c>
      <c r="B314" s="40" t="s">
        <v>850</v>
      </c>
      <c r="C314" s="13" t="s">
        <v>851</v>
      </c>
      <c r="D314" s="10">
        <v>15</v>
      </c>
      <c r="E314" s="71">
        <v>0</v>
      </c>
      <c r="F314" s="18" t="s">
        <v>11</v>
      </c>
      <c r="G314" s="36">
        <v>191</v>
      </c>
      <c r="H314" s="16" t="s">
        <v>11</v>
      </c>
      <c r="I314" s="67"/>
      <c r="J314" s="3" t="s">
        <v>852</v>
      </c>
      <c r="K314" s="3" t="s">
        <v>11</v>
      </c>
    </row>
    <row r="315" spans="1:11">
      <c r="A315" s="12">
        <v>40006706</v>
      </c>
      <c r="B315" s="40" t="s">
        <v>853</v>
      </c>
      <c r="C315" s="13" t="s">
        <v>854</v>
      </c>
      <c r="D315" s="10">
        <v>5</v>
      </c>
      <c r="E315" s="71">
        <v>3</v>
      </c>
      <c r="F315" s="18" t="s">
        <v>11</v>
      </c>
      <c r="G315" s="36">
        <v>178</v>
      </c>
      <c r="H315" s="16" t="s">
        <v>11</v>
      </c>
      <c r="I315" s="67"/>
      <c r="J315" s="3" t="s">
        <v>855</v>
      </c>
      <c r="K315" s="3" t="s">
        <v>11</v>
      </c>
    </row>
    <row r="316" spans="1:11">
      <c r="A316" s="12">
        <v>40006890</v>
      </c>
      <c r="B316" s="40" t="s">
        <v>856</v>
      </c>
      <c r="C316" s="13" t="s">
        <v>857</v>
      </c>
      <c r="D316" s="10">
        <v>13</v>
      </c>
      <c r="E316" s="71">
        <v>0</v>
      </c>
      <c r="F316" s="18" t="s">
        <v>11</v>
      </c>
      <c r="G316" s="36">
        <v>486</v>
      </c>
      <c r="H316" s="16" t="s">
        <v>11</v>
      </c>
      <c r="I316" s="67"/>
      <c r="J316" s="3" t="s">
        <v>858</v>
      </c>
      <c r="K316" s="3" t="s">
        <v>11</v>
      </c>
    </row>
    <row r="317" spans="1:11">
      <c r="A317" s="12">
        <v>40007039</v>
      </c>
      <c r="B317" s="40" t="s">
        <v>859</v>
      </c>
      <c r="C317" s="13" t="s">
        <v>860</v>
      </c>
      <c r="D317" s="10">
        <v>12</v>
      </c>
      <c r="E317" s="71">
        <v>7</v>
      </c>
      <c r="F317" s="18" t="s">
        <v>11</v>
      </c>
      <c r="G317" s="36">
        <v>41</v>
      </c>
      <c r="H317" s="16" t="s">
        <v>11</v>
      </c>
      <c r="I317" s="67"/>
      <c r="J317" s="3" t="s">
        <v>861</v>
      </c>
      <c r="K317" s="3" t="s">
        <v>11</v>
      </c>
    </row>
    <row r="318" spans="1:11">
      <c r="A318" s="12">
        <v>40005960</v>
      </c>
      <c r="B318" s="40" t="s">
        <v>862</v>
      </c>
      <c r="C318" s="13" t="s">
        <v>863</v>
      </c>
      <c r="D318" s="10">
        <v>4</v>
      </c>
      <c r="E318" s="71">
        <v>5</v>
      </c>
      <c r="F318" s="18" t="s">
        <v>11</v>
      </c>
      <c r="G318" s="36">
        <v>100</v>
      </c>
      <c r="H318" s="16" t="s">
        <v>11</v>
      </c>
      <c r="I318" s="67"/>
      <c r="J318" s="3" t="s">
        <v>864</v>
      </c>
      <c r="K318" s="3" t="s">
        <v>11</v>
      </c>
    </row>
    <row r="319" spans="1:11">
      <c r="A319" s="12">
        <v>40006889</v>
      </c>
      <c r="B319" s="40" t="s">
        <v>865</v>
      </c>
      <c r="C319" s="13" t="s">
        <v>866</v>
      </c>
      <c r="D319" s="10">
        <v>10</v>
      </c>
      <c r="E319" s="71">
        <v>0</v>
      </c>
      <c r="F319" s="18" t="s">
        <v>11</v>
      </c>
      <c r="G319" s="36">
        <v>52</v>
      </c>
      <c r="H319" s="16" t="s">
        <v>11</v>
      </c>
      <c r="I319" s="67"/>
      <c r="J319" s="3" t="s">
        <v>867</v>
      </c>
      <c r="K319" s="3" t="s">
        <v>11</v>
      </c>
    </row>
    <row r="320" spans="1:11">
      <c r="A320" s="12">
        <v>40007120</v>
      </c>
      <c r="B320" s="40" t="s">
        <v>868</v>
      </c>
      <c r="C320" s="13" t="s">
        <v>869</v>
      </c>
      <c r="D320" s="10">
        <v>3</v>
      </c>
      <c r="E320" s="71">
        <v>5</v>
      </c>
      <c r="F320" s="18" t="s">
        <v>11</v>
      </c>
      <c r="G320" s="36">
        <v>206</v>
      </c>
      <c r="H320" s="16" t="s">
        <v>11</v>
      </c>
      <c r="I320" s="67"/>
      <c r="J320" s="3" t="s">
        <v>870</v>
      </c>
      <c r="K320" s="3" t="s">
        <v>11</v>
      </c>
    </row>
    <row r="321" spans="1:14">
      <c r="A321" s="12">
        <v>40012028</v>
      </c>
      <c r="B321" s="40" t="s">
        <v>871</v>
      </c>
      <c r="C321" s="13" t="s">
        <v>872</v>
      </c>
      <c r="D321" s="10">
        <v>16</v>
      </c>
      <c r="E321" s="71">
        <v>0</v>
      </c>
      <c r="F321" s="18" t="s">
        <v>11</v>
      </c>
      <c r="G321" s="36">
        <v>49</v>
      </c>
      <c r="H321" s="16" t="s">
        <v>11</v>
      </c>
      <c r="I321" s="67"/>
      <c r="J321" s="3" t="s">
        <v>873</v>
      </c>
      <c r="K321" s="3" t="s">
        <v>11</v>
      </c>
    </row>
    <row r="322" spans="1:14">
      <c r="A322" s="12">
        <v>40010234</v>
      </c>
      <c r="B322" s="40" t="s">
        <v>874</v>
      </c>
      <c r="C322" s="13" t="s">
        <v>875</v>
      </c>
      <c r="D322" s="10">
        <v>12</v>
      </c>
      <c r="E322" s="71">
        <v>45</v>
      </c>
      <c r="F322" s="18" t="s">
        <v>11</v>
      </c>
      <c r="G322" s="36">
        <v>42</v>
      </c>
      <c r="H322" s="16" t="s">
        <v>11</v>
      </c>
      <c r="I322" s="67"/>
      <c r="J322" s="3" t="s">
        <v>876</v>
      </c>
      <c r="K322" s="3" t="s">
        <v>11</v>
      </c>
    </row>
    <row r="323" spans="1:14">
      <c r="A323" s="12">
        <v>40008158</v>
      </c>
      <c r="B323" s="40" t="s">
        <v>877</v>
      </c>
      <c r="C323" s="13" t="s">
        <v>878</v>
      </c>
      <c r="D323" s="10">
        <v>33</v>
      </c>
      <c r="E323" s="71">
        <v>56</v>
      </c>
      <c r="F323" s="18">
        <v>2</v>
      </c>
      <c r="G323" s="36">
        <v>59</v>
      </c>
      <c r="H323" s="16" t="s">
        <v>11</v>
      </c>
      <c r="I323" s="67"/>
      <c r="J323" s="3" t="s">
        <v>879</v>
      </c>
      <c r="K323" s="3" t="s">
        <v>11</v>
      </c>
    </row>
    <row r="324" spans="1:14">
      <c r="A324" s="12">
        <v>40007922</v>
      </c>
      <c r="B324" s="40" t="s">
        <v>880</v>
      </c>
      <c r="C324" s="13" t="s">
        <v>881</v>
      </c>
      <c r="D324" s="10">
        <v>7</v>
      </c>
      <c r="E324" s="71">
        <v>24</v>
      </c>
      <c r="F324" s="18" t="s">
        <v>11</v>
      </c>
      <c r="G324" s="36">
        <v>45</v>
      </c>
      <c r="H324" s="16" t="s">
        <v>11</v>
      </c>
      <c r="I324" s="67"/>
      <c r="J324" s="3" t="s">
        <v>882</v>
      </c>
      <c r="K324" s="3" t="s">
        <v>11</v>
      </c>
    </row>
    <row r="325" spans="1:14">
      <c r="A325" s="12">
        <v>40007842</v>
      </c>
      <c r="B325" s="40" t="s">
        <v>883</v>
      </c>
      <c r="C325" s="13" t="s">
        <v>884</v>
      </c>
      <c r="D325" s="10">
        <v>3</v>
      </c>
      <c r="E325" s="71">
        <v>0</v>
      </c>
      <c r="F325" s="18" t="s">
        <v>11</v>
      </c>
      <c r="G325" s="36">
        <v>52</v>
      </c>
      <c r="H325" s="16" t="s">
        <v>11</v>
      </c>
      <c r="I325" s="67"/>
      <c r="J325" s="3" t="s">
        <v>885</v>
      </c>
      <c r="K325" s="3" t="s">
        <v>11</v>
      </c>
    </row>
    <row r="326" spans="1:14">
      <c r="A326" s="12">
        <v>40005710</v>
      </c>
      <c r="B326" s="40" t="s">
        <v>886</v>
      </c>
      <c r="C326" s="13" t="s">
        <v>887</v>
      </c>
      <c r="D326" s="10">
        <v>2</v>
      </c>
      <c r="E326" s="71">
        <v>2</v>
      </c>
      <c r="F326" s="18" t="s">
        <v>11</v>
      </c>
      <c r="G326" s="36">
        <v>13</v>
      </c>
      <c r="H326" s="16" t="s">
        <v>11</v>
      </c>
      <c r="I326" s="67"/>
      <c r="J326" s="3" t="s">
        <v>888</v>
      </c>
      <c r="K326" s="3" t="s">
        <v>11</v>
      </c>
    </row>
    <row r="327" spans="1:14">
      <c r="A327" s="12">
        <v>40006545</v>
      </c>
      <c r="B327" s="40" t="s">
        <v>889</v>
      </c>
      <c r="C327" s="13" t="s">
        <v>890</v>
      </c>
      <c r="D327" s="10">
        <v>2</v>
      </c>
      <c r="E327" s="71">
        <v>0</v>
      </c>
      <c r="F327" s="18" t="s">
        <v>11</v>
      </c>
      <c r="G327" s="36">
        <v>58</v>
      </c>
      <c r="H327" s="16" t="s">
        <v>11</v>
      </c>
      <c r="I327" s="67"/>
      <c r="J327" s="3" t="s">
        <v>11</v>
      </c>
      <c r="K327" s="3" t="s">
        <v>891</v>
      </c>
    </row>
    <row r="328" spans="1:14">
      <c r="A328" s="12">
        <v>40006590</v>
      </c>
      <c r="B328" s="40" t="s">
        <v>892</v>
      </c>
      <c r="C328" s="13" t="s">
        <v>893</v>
      </c>
      <c r="D328" s="10">
        <v>2</v>
      </c>
      <c r="E328" s="71">
        <v>0</v>
      </c>
      <c r="F328" s="18" t="s">
        <v>11</v>
      </c>
      <c r="G328" s="36">
        <v>85</v>
      </c>
      <c r="H328" s="16" t="s">
        <v>11</v>
      </c>
      <c r="I328" s="67"/>
      <c r="J328" s="3" t="s">
        <v>524</v>
      </c>
      <c r="K328" s="3" t="s">
        <v>11</v>
      </c>
    </row>
    <row r="329" spans="1:14">
      <c r="A329" s="12">
        <v>40006346</v>
      </c>
      <c r="B329" s="40" t="s">
        <v>894</v>
      </c>
      <c r="C329" s="13" t="s">
        <v>895</v>
      </c>
      <c r="D329" s="10">
        <v>2</v>
      </c>
      <c r="E329" s="71">
        <v>0</v>
      </c>
      <c r="F329" s="18" t="s">
        <v>11</v>
      </c>
      <c r="G329" s="36">
        <v>7</v>
      </c>
      <c r="H329" s="16" t="s">
        <v>11</v>
      </c>
      <c r="I329" s="67"/>
      <c r="J329" s="3" t="s">
        <v>11</v>
      </c>
      <c r="K329" s="3">
        <v>79</v>
      </c>
    </row>
    <row r="330" spans="1:14">
      <c r="A330" s="12">
        <v>40010776</v>
      </c>
      <c r="B330" s="40" t="s">
        <v>896</v>
      </c>
      <c r="C330" s="13" t="s">
        <v>897</v>
      </c>
      <c r="D330" s="10">
        <v>4</v>
      </c>
      <c r="E330" s="71">
        <v>1</v>
      </c>
      <c r="F330" s="18" t="s">
        <v>11</v>
      </c>
      <c r="G330" s="36">
        <v>112</v>
      </c>
      <c r="H330" s="16" t="s">
        <v>11</v>
      </c>
      <c r="I330" s="67"/>
      <c r="J330" s="3" t="s">
        <v>898</v>
      </c>
      <c r="K330" s="3" t="s">
        <v>11</v>
      </c>
    </row>
    <row r="331" spans="1:14">
      <c r="A331" s="12">
        <v>40007045</v>
      </c>
      <c r="B331" s="40" t="s">
        <v>899</v>
      </c>
      <c r="C331" s="13" t="s">
        <v>900</v>
      </c>
      <c r="D331" s="10">
        <v>6</v>
      </c>
      <c r="E331" s="71">
        <v>9</v>
      </c>
      <c r="F331" s="18" t="s">
        <v>11</v>
      </c>
      <c r="G331" s="36">
        <v>184</v>
      </c>
      <c r="H331" s="16" t="s">
        <v>11</v>
      </c>
      <c r="I331" s="67">
        <v>2</v>
      </c>
      <c r="J331" s="3" t="s">
        <v>901</v>
      </c>
      <c r="K331" s="3" t="s">
        <v>11</v>
      </c>
    </row>
    <row r="332" spans="1:14">
      <c r="A332" s="12">
        <v>40006029</v>
      </c>
      <c r="B332" s="40" t="s">
        <v>902</v>
      </c>
      <c r="C332" s="13" t="s">
        <v>903</v>
      </c>
      <c r="D332" s="10">
        <v>3</v>
      </c>
      <c r="E332" s="71">
        <v>0</v>
      </c>
      <c r="F332" s="18" t="s">
        <v>11</v>
      </c>
      <c r="G332" s="36">
        <v>34</v>
      </c>
      <c r="H332" s="16" t="s">
        <v>11</v>
      </c>
      <c r="I332" s="67"/>
      <c r="J332" s="3" t="s">
        <v>175</v>
      </c>
      <c r="K332" s="3" t="s">
        <v>319</v>
      </c>
    </row>
    <row r="333" spans="1:14">
      <c r="A333" s="12">
        <v>40008159</v>
      </c>
      <c r="B333" s="40" t="s">
        <v>904</v>
      </c>
      <c r="C333" s="13" t="s">
        <v>905</v>
      </c>
      <c r="D333" s="10">
        <v>26</v>
      </c>
      <c r="E333" s="71">
        <v>5</v>
      </c>
      <c r="F333" s="18" t="s">
        <v>11</v>
      </c>
      <c r="G333" s="36">
        <v>2</v>
      </c>
      <c r="H333" s="16" t="s">
        <v>11</v>
      </c>
      <c r="I333" s="67"/>
      <c r="J333" s="3" t="s">
        <v>906</v>
      </c>
      <c r="K333" s="3" t="s">
        <v>11</v>
      </c>
    </row>
    <row r="334" spans="1:14">
      <c r="A334" s="12">
        <v>40008182</v>
      </c>
      <c r="B334" s="40" t="s">
        <v>907</v>
      </c>
      <c r="C334" s="13" t="s">
        <v>908</v>
      </c>
      <c r="D334" s="10">
        <v>8</v>
      </c>
      <c r="E334" s="71">
        <v>0</v>
      </c>
      <c r="F334" s="18" t="s">
        <v>11</v>
      </c>
      <c r="G334" s="36">
        <v>10</v>
      </c>
      <c r="H334" s="16" t="s">
        <v>11</v>
      </c>
      <c r="I334" s="67"/>
      <c r="J334" s="3" t="s">
        <v>909</v>
      </c>
      <c r="K334" s="3" t="s">
        <v>11</v>
      </c>
      <c r="N334" s="5"/>
    </row>
    <row r="335" spans="1:14">
      <c r="A335" s="12">
        <v>40005875</v>
      </c>
      <c r="B335" s="40" t="s">
        <v>910</v>
      </c>
      <c r="C335" s="13" t="s">
        <v>911</v>
      </c>
      <c r="D335" s="10">
        <v>11</v>
      </c>
      <c r="E335" s="71">
        <v>7</v>
      </c>
      <c r="F335" s="18" t="s">
        <v>11</v>
      </c>
      <c r="G335" s="36">
        <v>5</v>
      </c>
      <c r="H335" s="16" t="s">
        <v>11</v>
      </c>
      <c r="I335" s="67"/>
      <c r="J335" s="3" t="s">
        <v>11</v>
      </c>
      <c r="K335" s="3" t="s">
        <v>912</v>
      </c>
    </row>
    <row r="336" spans="1:14">
      <c r="A336" s="12">
        <v>40005516</v>
      </c>
      <c r="B336" s="40" t="s">
        <v>913</v>
      </c>
      <c r="C336" s="13" t="s">
        <v>914</v>
      </c>
      <c r="D336" s="10">
        <v>1</v>
      </c>
      <c r="E336" s="71">
        <v>0</v>
      </c>
      <c r="F336" s="18" t="s">
        <v>11</v>
      </c>
      <c r="G336" s="36">
        <v>22</v>
      </c>
      <c r="H336" s="16" t="s">
        <v>11</v>
      </c>
      <c r="I336" s="67"/>
      <c r="J336" s="3" t="s">
        <v>11</v>
      </c>
      <c r="K336" s="3" t="s">
        <v>915</v>
      </c>
    </row>
    <row r="337" spans="1:11">
      <c r="A337" s="12">
        <v>40010407</v>
      </c>
      <c r="B337" s="40" t="s">
        <v>916</v>
      </c>
      <c r="C337" s="13" t="s">
        <v>917</v>
      </c>
      <c r="D337" s="10">
        <v>4</v>
      </c>
      <c r="E337" s="71">
        <v>3</v>
      </c>
      <c r="F337" s="18" t="s">
        <v>11</v>
      </c>
      <c r="G337" s="36">
        <v>46</v>
      </c>
      <c r="H337" s="16" t="s">
        <v>11</v>
      </c>
      <c r="I337" s="67"/>
      <c r="J337" s="3" t="s">
        <v>918</v>
      </c>
      <c r="K337" s="3" t="s">
        <v>11</v>
      </c>
    </row>
    <row r="338" spans="1:11">
      <c r="A338" s="12">
        <v>40006544</v>
      </c>
      <c r="B338" s="40" t="s">
        <v>919</v>
      </c>
      <c r="C338" s="13" t="s">
        <v>920</v>
      </c>
      <c r="D338" s="10">
        <v>1</v>
      </c>
      <c r="E338" s="71">
        <v>0</v>
      </c>
      <c r="F338" s="18" t="s">
        <v>11</v>
      </c>
      <c r="G338" s="36">
        <v>58</v>
      </c>
      <c r="H338" s="16" t="s">
        <v>11</v>
      </c>
      <c r="I338" s="67"/>
      <c r="J338" s="3" t="s">
        <v>11</v>
      </c>
      <c r="K338" s="3" t="s">
        <v>915</v>
      </c>
    </row>
    <row r="339" spans="1:11">
      <c r="A339" s="12">
        <v>40007852</v>
      </c>
      <c r="B339" s="40" t="s">
        <v>921</v>
      </c>
      <c r="C339" s="13" t="s">
        <v>922</v>
      </c>
      <c r="D339" s="10">
        <v>42</v>
      </c>
      <c r="E339" s="71">
        <v>7</v>
      </c>
      <c r="F339" s="18" t="s">
        <v>11</v>
      </c>
      <c r="G339" s="36">
        <v>8</v>
      </c>
      <c r="H339" s="16" t="s">
        <v>11</v>
      </c>
      <c r="I339" s="67"/>
      <c r="J339" s="3" t="s">
        <v>923</v>
      </c>
      <c r="K339" s="3" t="s">
        <v>11</v>
      </c>
    </row>
    <row r="340" spans="1:11">
      <c r="A340" s="12">
        <v>40007645</v>
      </c>
      <c r="B340" s="40" t="s">
        <v>924</v>
      </c>
      <c r="C340" s="13" t="s">
        <v>925</v>
      </c>
      <c r="D340" s="10">
        <v>5</v>
      </c>
      <c r="E340" s="71">
        <v>32</v>
      </c>
      <c r="F340" s="18">
        <v>1</v>
      </c>
      <c r="G340" s="36">
        <v>15</v>
      </c>
      <c r="H340" s="16" t="s">
        <v>11</v>
      </c>
      <c r="I340" s="67">
        <v>4</v>
      </c>
      <c r="J340" s="3" t="s">
        <v>926</v>
      </c>
      <c r="K340" s="3" t="s">
        <v>11</v>
      </c>
    </row>
    <row r="341" spans="1:11">
      <c r="A341" s="12">
        <v>40005524</v>
      </c>
      <c r="B341" s="40" t="s">
        <v>927</v>
      </c>
      <c r="C341" s="13" t="s">
        <v>928</v>
      </c>
      <c r="D341" s="10">
        <v>1</v>
      </c>
      <c r="E341" s="71">
        <v>0</v>
      </c>
      <c r="F341" s="18" t="s">
        <v>11</v>
      </c>
      <c r="G341" s="36">
        <v>22</v>
      </c>
      <c r="H341" s="16" t="s">
        <v>11</v>
      </c>
      <c r="I341" s="67"/>
      <c r="J341" s="3" t="s">
        <v>11</v>
      </c>
      <c r="K341" s="3" t="s">
        <v>915</v>
      </c>
    </row>
    <row r="342" spans="1:11">
      <c r="A342" s="12">
        <v>40005520</v>
      </c>
      <c r="B342" s="40" t="s">
        <v>929</v>
      </c>
      <c r="C342" s="13" t="s">
        <v>930</v>
      </c>
      <c r="D342" s="10">
        <v>1</v>
      </c>
      <c r="E342" s="71">
        <v>0</v>
      </c>
      <c r="F342" s="18" t="s">
        <v>11</v>
      </c>
      <c r="G342" s="36">
        <v>12</v>
      </c>
      <c r="H342" s="16" t="s">
        <v>11</v>
      </c>
      <c r="I342" s="67"/>
      <c r="J342" s="3" t="s">
        <v>11</v>
      </c>
      <c r="K342" s="3" t="s">
        <v>915</v>
      </c>
    </row>
    <row r="343" spans="1:11">
      <c r="A343" s="12">
        <v>40005627</v>
      </c>
      <c r="B343" s="40" t="s">
        <v>931</v>
      </c>
      <c r="C343" s="13" t="s">
        <v>932</v>
      </c>
      <c r="D343" s="10">
        <v>15</v>
      </c>
      <c r="E343" s="71">
        <v>0</v>
      </c>
      <c r="F343" s="18" t="s">
        <v>11</v>
      </c>
      <c r="G343" s="36">
        <v>4</v>
      </c>
      <c r="H343" s="16" t="s">
        <v>11</v>
      </c>
      <c r="I343" s="67"/>
      <c r="J343" s="3" t="s">
        <v>933</v>
      </c>
      <c r="K343" s="3" t="s">
        <v>11</v>
      </c>
    </row>
    <row r="344" spans="1:11">
      <c r="A344" s="12">
        <v>40005167</v>
      </c>
      <c r="B344" s="40" t="s">
        <v>934</v>
      </c>
      <c r="C344" s="13" t="s">
        <v>935</v>
      </c>
      <c r="D344" s="10">
        <v>10</v>
      </c>
      <c r="E344" s="71">
        <v>0</v>
      </c>
      <c r="F344" s="18" t="s">
        <v>11</v>
      </c>
      <c r="G344" s="36">
        <v>10</v>
      </c>
      <c r="H344" s="16" t="s">
        <v>11</v>
      </c>
      <c r="I344" s="67"/>
      <c r="J344" s="3" t="s">
        <v>936</v>
      </c>
      <c r="K344" s="3" t="s">
        <v>11</v>
      </c>
    </row>
    <row r="345" spans="1:11">
      <c r="A345" s="12">
        <v>40008155</v>
      </c>
      <c r="B345" s="40" t="s">
        <v>937</v>
      </c>
      <c r="C345" s="13" t="s">
        <v>938</v>
      </c>
      <c r="D345" s="10" t="s">
        <v>11</v>
      </c>
      <c r="E345" s="71">
        <v>3</v>
      </c>
      <c r="F345" s="18" t="s">
        <v>11</v>
      </c>
      <c r="G345" s="36">
        <v>4</v>
      </c>
      <c r="H345" s="16" t="s">
        <v>11</v>
      </c>
      <c r="I345" s="67"/>
      <c r="J345" s="3" t="s">
        <v>939</v>
      </c>
      <c r="K345" s="3" t="s">
        <v>11</v>
      </c>
    </row>
    <row r="346" spans="1:11">
      <c r="A346" s="12">
        <v>40005459</v>
      </c>
      <c r="B346" s="40" t="s">
        <v>940</v>
      </c>
      <c r="C346" s="13" t="s">
        <v>941</v>
      </c>
      <c r="D346" s="10">
        <v>6</v>
      </c>
      <c r="E346" s="71">
        <v>0</v>
      </c>
      <c r="F346" s="18" t="s">
        <v>11</v>
      </c>
      <c r="G346" s="36">
        <v>9</v>
      </c>
      <c r="H346" s="16" t="s">
        <v>11</v>
      </c>
      <c r="I346" s="67"/>
      <c r="J346" s="3" t="s">
        <v>11</v>
      </c>
      <c r="K346" s="3" t="s">
        <v>915</v>
      </c>
    </row>
    <row r="347" spans="1:11">
      <c r="A347" s="12">
        <v>40007103</v>
      </c>
      <c r="B347" s="40" t="s">
        <v>942</v>
      </c>
      <c r="C347" s="13" t="s">
        <v>943</v>
      </c>
      <c r="D347" s="10">
        <v>8</v>
      </c>
      <c r="E347" s="71">
        <v>13</v>
      </c>
      <c r="F347" s="18" t="s">
        <v>11</v>
      </c>
      <c r="G347" s="36">
        <v>2</v>
      </c>
      <c r="H347" s="16" t="s">
        <v>11</v>
      </c>
      <c r="I347" s="67"/>
      <c r="J347" s="3" t="s">
        <v>944</v>
      </c>
      <c r="K347" s="3" t="s">
        <v>11</v>
      </c>
    </row>
    <row r="348" spans="1:11">
      <c r="A348" s="12">
        <v>40006040</v>
      </c>
      <c r="B348" s="40" t="s">
        <v>945</v>
      </c>
      <c r="C348" s="13" t="s">
        <v>946</v>
      </c>
      <c r="D348" s="10">
        <v>8</v>
      </c>
      <c r="E348" s="71">
        <v>1</v>
      </c>
      <c r="F348" s="18" t="s">
        <v>11</v>
      </c>
      <c r="G348" s="36">
        <v>4</v>
      </c>
      <c r="H348" s="16" t="s">
        <v>11</v>
      </c>
      <c r="I348" s="67"/>
      <c r="J348" s="3" t="s">
        <v>947</v>
      </c>
      <c r="K348" s="3" t="s">
        <v>11</v>
      </c>
    </row>
    <row r="349" spans="1:11">
      <c r="A349" s="12">
        <v>40005626</v>
      </c>
      <c r="B349" s="40" t="s">
        <v>948</v>
      </c>
      <c r="C349" s="13" t="s">
        <v>949</v>
      </c>
      <c r="D349" s="10">
        <v>7</v>
      </c>
      <c r="E349" s="71">
        <v>5</v>
      </c>
      <c r="F349" s="18" t="s">
        <v>11</v>
      </c>
      <c r="G349" s="36">
        <v>4</v>
      </c>
      <c r="H349" s="16" t="s">
        <v>11</v>
      </c>
      <c r="I349" s="67"/>
      <c r="J349" s="3" t="s">
        <v>950</v>
      </c>
      <c r="K349" s="3" t="s">
        <v>11</v>
      </c>
    </row>
    <row r="350" spans="1:11">
      <c r="A350" s="12">
        <v>40007850</v>
      </c>
      <c r="B350" s="40" t="s">
        <v>951</v>
      </c>
      <c r="C350" s="13" t="s">
        <v>952</v>
      </c>
      <c r="D350" s="10">
        <v>47</v>
      </c>
      <c r="E350" s="71">
        <v>210</v>
      </c>
      <c r="F350" s="18">
        <v>3</v>
      </c>
      <c r="G350" s="36">
        <v>9</v>
      </c>
      <c r="H350" s="16" t="s">
        <v>11</v>
      </c>
      <c r="I350" s="67">
        <v>40</v>
      </c>
      <c r="J350" s="3" t="s">
        <v>953</v>
      </c>
      <c r="K350" s="3" t="s">
        <v>11</v>
      </c>
    </row>
    <row r="351" spans="1:11">
      <c r="A351" s="12">
        <v>40005961</v>
      </c>
      <c r="B351" s="40" t="s">
        <v>954</v>
      </c>
      <c r="C351" s="13" t="s">
        <v>955</v>
      </c>
      <c r="D351" s="10">
        <v>2</v>
      </c>
      <c r="E351" s="71">
        <v>5</v>
      </c>
      <c r="F351" s="18" t="s">
        <v>11</v>
      </c>
      <c r="G351" s="36">
        <v>5</v>
      </c>
      <c r="H351" s="16" t="s">
        <v>11</v>
      </c>
      <c r="I351" s="67"/>
      <c r="J351" s="3" t="s">
        <v>956</v>
      </c>
      <c r="K351" s="3" t="s">
        <v>11</v>
      </c>
    </row>
    <row r="352" spans="1:11">
      <c r="A352" s="12">
        <v>40010242</v>
      </c>
      <c r="B352" s="40" t="s">
        <v>957</v>
      </c>
      <c r="C352" s="13" t="s">
        <v>958</v>
      </c>
      <c r="D352" s="10">
        <v>2</v>
      </c>
      <c r="E352" s="71">
        <v>0</v>
      </c>
      <c r="F352" s="18" t="s">
        <v>11</v>
      </c>
      <c r="G352" s="36">
        <v>192</v>
      </c>
      <c r="H352" s="16" t="s">
        <v>11</v>
      </c>
      <c r="I352" s="67"/>
      <c r="J352" s="3" t="s">
        <v>959</v>
      </c>
      <c r="K352" s="3" t="s">
        <v>11</v>
      </c>
    </row>
    <row r="353" spans="1:11">
      <c r="A353" s="12">
        <v>40007838</v>
      </c>
      <c r="B353" s="40" t="s">
        <v>960</v>
      </c>
      <c r="C353" s="13" t="s">
        <v>961</v>
      </c>
      <c r="D353" s="10">
        <v>3</v>
      </c>
      <c r="E353" s="71">
        <v>1</v>
      </c>
      <c r="F353" s="18" t="s">
        <v>11</v>
      </c>
      <c r="G353" s="36">
        <v>199</v>
      </c>
      <c r="H353" s="16" t="s">
        <v>11</v>
      </c>
      <c r="I353" s="67"/>
      <c r="J353" s="3" t="s">
        <v>962</v>
      </c>
      <c r="K353" s="3" t="s">
        <v>11</v>
      </c>
    </row>
    <row r="354" spans="1:11">
      <c r="A354" s="12">
        <v>40007839</v>
      </c>
      <c r="B354" s="40" t="s">
        <v>963</v>
      </c>
      <c r="C354" s="13" t="s">
        <v>964</v>
      </c>
      <c r="D354" s="10">
        <v>7</v>
      </c>
      <c r="E354" s="71">
        <v>2</v>
      </c>
      <c r="F354" s="18" t="s">
        <v>11</v>
      </c>
      <c r="G354" s="36">
        <v>61</v>
      </c>
      <c r="H354" s="16" t="s">
        <v>11</v>
      </c>
      <c r="I354" s="67"/>
      <c r="J354" s="3" t="s">
        <v>965</v>
      </c>
      <c r="K354" s="3" t="s">
        <v>11</v>
      </c>
    </row>
    <row r="355" spans="1:11">
      <c r="A355" s="12">
        <v>40005776</v>
      </c>
      <c r="B355" s="40" t="s">
        <v>968</v>
      </c>
      <c r="C355" s="13" t="s">
        <v>969</v>
      </c>
      <c r="D355" s="10">
        <v>6</v>
      </c>
      <c r="E355" s="71">
        <v>0</v>
      </c>
      <c r="F355" s="18" t="s">
        <v>11</v>
      </c>
      <c r="G355" s="36">
        <v>127</v>
      </c>
      <c r="H355" s="16" t="s">
        <v>11</v>
      </c>
      <c r="I355" s="67"/>
      <c r="J355" s="3" t="s">
        <v>11</v>
      </c>
      <c r="K355" s="3" t="s">
        <v>915</v>
      </c>
    </row>
    <row r="356" spans="1:11">
      <c r="A356" s="12">
        <v>40010239</v>
      </c>
      <c r="B356" s="40" t="s">
        <v>970</v>
      </c>
      <c r="C356" s="13" t="s">
        <v>971</v>
      </c>
      <c r="D356" s="10">
        <v>2</v>
      </c>
      <c r="E356" s="71">
        <v>0</v>
      </c>
      <c r="F356" s="18" t="s">
        <v>11</v>
      </c>
      <c r="G356" s="36">
        <v>166</v>
      </c>
      <c r="H356" s="16" t="s">
        <v>11</v>
      </c>
      <c r="I356" s="67"/>
      <c r="J356" s="3" t="s">
        <v>972</v>
      </c>
      <c r="K356" s="3" t="s">
        <v>11</v>
      </c>
    </row>
    <row r="357" spans="1:11">
      <c r="A357" s="12">
        <v>40012170</v>
      </c>
      <c r="B357" s="40" t="s">
        <v>973</v>
      </c>
      <c r="C357" s="13" t="s">
        <v>974</v>
      </c>
      <c r="D357" s="10">
        <v>1</v>
      </c>
      <c r="E357" s="71">
        <v>0</v>
      </c>
      <c r="F357" s="18" t="s">
        <v>11</v>
      </c>
      <c r="G357" s="36">
        <v>53</v>
      </c>
      <c r="H357" s="16" t="s">
        <v>11</v>
      </c>
      <c r="I357" s="67"/>
      <c r="J357" s="3" t="s">
        <v>975</v>
      </c>
      <c r="K357" s="3" t="s">
        <v>11</v>
      </c>
    </row>
    <row r="358" spans="1:11">
      <c r="A358" s="12">
        <v>40010236</v>
      </c>
      <c r="B358" s="40" t="s">
        <v>976</v>
      </c>
      <c r="C358" s="13" t="s">
        <v>977</v>
      </c>
      <c r="D358" s="10">
        <v>24</v>
      </c>
      <c r="E358" s="71">
        <v>66</v>
      </c>
      <c r="F358" s="18">
        <v>1</v>
      </c>
      <c r="G358" s="36">
        <v>429</v>
      </c>
      <c r="H358" s="16" t="s">
        <v>11</v>
      </c>
      <c r="I358" s="67">
        <v>12</v>
      </c>
      <c r="J358" s="3" t="s">
        <v>978</v>
      </c>
      <c r="K358" s="3" t="s">
        <v>11</v>
      </c>
    </row>
    <row r="359" spans="1:11">
      <c r="A359" s="12">
        <v>40008234</v>
      </c>
      <c r="B359" s="40" t="s">
        <v>979</v>
      </c>
      <c r="C359" s="13" t="s">
        <v>980</v>
      </c>
      <c r="D359" s="10">
        <v>18</v>
      </c>
      <c r="E359" s="71">
        <v>71</v>
      </c>
      <c r="F359" s="18" t="s">
        <v>11</v>
      </c>
      <c r="G359" s="36">
        <v>28</v>
      </c>
      <c r="H359" s="16" t="s">
        <v>11</v>
      </c>
      <c r="I359" s="67">
        <v>15</v>
      </c>
      <c r="J359" s="3" t="s">
        <v>422</v>
      </c>
      <c r="K359" s="3" t="s">
        <v>11</v>
      </c>
    </row>
    <row r="360" spans="1:11">
      <c r="A360" s="12">
        <v>40008031</v>
      </c>
      <c r="B360" s="40" t="s">
        <v>981</v>
      </c>
      <c r="C360" s="13" t="s">
        <v>982</v>
      </c>
      <c r="D360" s="10">
        <v>9</v>
      </c>
      <c r="E360" s="71">
        <v>4</v>
      </c>
      <c r="F360" s="18" t="s">
        <v>11</v>
      </c>
      <c r="G360" s="36">
        <v>133</v>
      </c>
      <c r="H360" s="16" t="s">
        <v>11</v>
      </c>
      <c r="I360" s="67"/>
      <c r="J360" s="3" t="s">
        <v>983</v>
      </c>
      <c r="K360" s="3" t="s">
        <v>11</v>
      </c>
    </row>
    <row r="361" spans="1:11">
      <c r="A361" s="55">
        <v>40005258</v>
      </c>
      <c r="B361" s="40" t="s">
        <v>984</v>
      </c>
      <c r="C361" s="13" t="s">
        <v>985</v>
      </c>
      <c r="D361" s="10">
        <v>6</v>
      </c>
      <c r="E361" s="71">
        <v>3</v>
      </c>
      <c r="F361" s="18" t="s">
        <v>11</v>
      </c>
      <c r="G361" s="36">
        <v>90</v>
      </c>
      <c r="H361" s="16" t="s">
        <v>11</v>
      </c>
      <c r="I361" s="67"/>
      <c r="J361" s="3" t="s">
        <v>986</v>
      </c>
      <c r="K361" s="3" t="s">
        <v>11</v>
      </c>
    </row>
    <row r="362" spans="1:11">
      <c r="A362" s="12">
        <v>40006080</v>
      </c>
      <c r="B362" s="40" t="s">
        <v>987</v>
      </c>
      <c r="C362" s="13" t="s">
        <v>988</v>
      </c>
      <c r="D362" s="10">
        <v>20</v>
      </c>
      <c r="E362" s="71">
        <v>0</v>
      </c>
      <c r="F362" s="18" t="s">
        <v>11</v>
      </c>
      <c r="G362" s="36">
        <v>10</v>
      </c>
      <c r="H362" s="16" t="s">
        <v>11</v>
      </c>
      <c r="I362" s="67"/>
      <c r="J362" s="3" t="s">
        <v>11</v>
      </c>
      <c r="K362" s="3" t="s">
        <v>989</v>
      </c>
    </row>
    <row r="363" spans="1:11">
      <c r="A363" s="12">
        <v>40006682</v>
      </c>
      <c r="B363" s="40" t="s">
        <v>990</v>
      </c>
      <c r="C363" s="13" t="s">
        <v>991</v>
      </c>
      <c r="D363" s="10">
        <v>1</v>
      </c>
      <c r="E363" s="71">
        <v>1</v>
      </c>
      <c r="F363" s="18" t="s">
        <v>11</v>
      </c>
      <c r="G363" s="36">
        <v>157</v>
      </c>
      <c r="H363" s="16" t="s">
        <v>11</v>
      </c>
      <c r="I363" s="67"/>
      <c r="J363" s="3" t="s">
        <v>992</v>
      </c>
      <c r="K363" s="3" t="s">
        <v>11</v>
      </c>
    </row>
    <row r="364" spans="1:11">
      <c r="A364" s="12">
        <v>40010245</v>
      </c>
      <c r="B364" s="40" t="s">
        <v>993</v>
      </c>
      <c r="C364" s="13" t="s">
        <v>994</v>
      </c>
      <c r="D364" s="10">
        <v>2</v>
      </c>
      <c r="E364" s="71">
        <v>0</v>
      </c>
      <c r="F364" s="18" t="s">
        <v>11</v>
      </c>
      <c r="G364" s="36">
        <v>254</v>
      </c>
      <c r="H364" s="16" t="s">
        <v>11</v>
      </c>
      <c r="I364" s="67"/>
      <c r="J364" s="3" t="s">
        <v>995</v>
      </c>
      <c r="K364" s="3" t="s">
        <v>11</v>
      </c>
    </row>
    <row r="365" spans="1:11">
      <c r="A365" s="12">
        <v>40011585</v>
      </c>
      <c r="B365" s="40" t="s">
        <v>996</v>
      </c>
      <c r="C365" s="13" t="s">
        <v>997</v>
      </c>
      <c r="D365" s="10">
        <v>2</v>
      </c>
      <c r="E365" s="71">
        <v>0</v>
      </c>
      <c r="F365" s="18" t="s">
        <v>11</v>
      </c>
      <c r="G365" s="36">
        <v>293</v>
      </c>
      <c r="H365" s="16" t="s">
        <v>11</v>
      </c>
      <c r="I365" s="67"/>
      <c r="J365" s="3" t="s">
        <v>998</v>
      </c>
      <c r="K365" s="3" t="s">
        <v>11</v>
      </c>
    </row>
    <row r="366" spans="1:11">
      <c r="A366" s="12">
        <v>40003873</v>
      </c>
      <c r="B366" s="40" t="s">
        <v>999</v>
      </c>
      <c r="C366" s="13" t="s">
        <v>1000</v>
      </c>
      <c r="D366" s="10">
        <v>4</v>
      </c>
      <c r="E366" s="71">
        <v>19</v>
      </c>
      <c r="F366" s="18" t="s">
        <v>11</v>
      </c>
      <c r="G366" s="36">
        <v>295</v>
      </c>
      <c r="H366" s="16" t="s">
        <v>11</v>
      </c>
      <c r="I366" s="67">
        <v>2</v>
      </c>
      <c r="J366" s="3" t="s">
        <v>1001</v>
      </c>
      <c r="K366" s="3" t="s">
        <v>11</v>
      </c>
    </row>
    <row r="367" spans="1:11">
      <c r="A367" s="12">
        <v>40006857</v>
      </c>
      <c r="B367" s="40" t="s">
        <v>1002</v>
      </c>
      <c r="C367" s="13" t="s">
        <v>1003</v>
      </c>
      <c r="D367" s="10">
        <v>8</v>
      </c>
      <c r="E367" s="71">
        <v>0</v>
      </c>
      <c r="F367" s="18" t="s">
        <v>11</v>
      </c>
      <c r="G367" s="36">
        <v>44</v>
      </c>
      <c r="H367" s="16" t="s">
        <v>11</v>
      </c>
      <c r="I367" s="67"/>
      <c r="J367" s="3" t="s">
        <v>1004</v>
      </c>
      <c r="K367" s="3" t="s">
        <v>11</v>
      </c>
    </row>
    <row r="368" spans="1:11">
      <c r="A368" s="12">
        <v>40006024</v>
      </c>
      <c r="B368" s="40" t="s">
        <v>1005</v>
      </c>
      <c r="C368" s="13" t="s">
        <v>1006</v>
      </c>
      <c r="D368" s="10" t="s">
        <v>11</v>
      </c>
      <c r="E368" s="71">
        <v>2</v>
      </c>
      <c r="F368" s="18" t="s">
        <v>11</v>
      </c>
      <c r="G368" s="36">
        <v>151</v>
      </c>
      <c r="H368" s="16" t="s">
        <v>11</v>
      </c>
      <c r="I368" s="67"/>
      <c r="J368" s="3" t="s">
        <v>1007</v>
      </c>
      <c r="K368" s="3" t="s">
        <v>11</v>
      </c>
    </row>
    <row r="369" spans="1:11">
      <c r="A369" s="12">
        <v>40008194</v>
      </c>
      <c r="B369" s="40" t="s">
        <v>1008</v>
      </c>
      <c r="C369" s="13" t="s">
        <v>1009</v>
      </c>
      <c r="D369" s="10">
        <v>11</v>
      </c>
      <c r="E369" s="71">
        <v>44</v>
      </c>
      <c r="F369" s="18" t="s">
        <v>11</v>
      </c>
      <c r="G369" s="36">
        <v>149</v>
      </c>
      <c r="H369" s="16" t="s">
        <v>11</v>
      </c>
      <c r="I369" s="67">
        <v>10</v>
      </c>
      <c r="J369" s="3" t="s">
        <v>1010</v>
      </c>
      <c r="K369" s="3" t="s">
        <v>11</v>
      </c>
    </row>
    <row r="370" spans="1:11">
      <c r="A370" s="12">
        <v>40007847</v>
      </c>
      <c r="B370" s="40" t="s">
        <v>1011</v>
      </c>
      <c r="C370" s="13" t="s">
        <v>1012</v>
      </c>
      <c r="D370" s="10">
        <v>21</v>
      </c>
      <c r="E370" s="71">
        <v>0</v>
      </c>
      <c r="F370" s="18" t="s">
        <v>11</v>
      </c>
      <c r="G370" s="36">
        <v>1</v>
      </c>
      <c r="H370" s="16" t="s">
        <v>11</v>
      </c>
      <c r="I370" s="67"/>
      <c r="J370" s="3" t="s">
        <v>1013</v>
      </c>
      <c r="K370" s="3" t="s">
        <v>11</v>
      </c>
    </row>
    <row r="371" spans="1:11">
      <c r="A371" s="12">
        <v>40006772</v>
      </c>
      <c r="B371" s="40" t="s">
        <v>1014</v>
      </c>
      <c r="C371" s="13" t="s">
        <v>1015</v>
      </c>
      <c r="D371" s="10">
        <v>15</v>
      </c>
      <c r="E371" s="71">
        <v>19</v>
      </c>
      <c r="F371" s="18" t="s">
        <v>11</v>
      </c>
      <c r="G371" s="36">
        <v>9</v>
      </c>
      <c r="H371" s="16" t="s">
        <v>11</v>
      </c>
      <c r="I371" s="67"/>
      <c r="J371" s="3" t="s">
        <v>1016</v>
      </c>
      <c r="K371" s="3" t="s">
        <v>11</v>
      </c>
    </row>
    <row r="372" spans="1:11">
      <c r="A372" s="12">
        <v>40010240</v>
      </c>
      <c r="B372" s="40" t="s">
        <v>1017</v>
      </c>
      <c r="C372" s="13" t="s">
        <v>1018</v>
      </c>
      <c r="D372" s="10">
        <v>2</v>
      </c>
      <c r="E372" s="71">
        <v>0</v>
      </c>
      <c r="F372" s="18" t="s">
        <v>11</v>
      </c>
      <c r="G372" s="36">
        <v>185</v>
      </c>
      <c r="H372" s="16" t="s">
        <v>11</v>
      </c>
      <c r="I372" s="67"/>
      <c r="J372" s="3" t="s">
        <v>1019</v>
      </c>
      <c r="K372" s="3" t="s">
        <v>11</v>
      </c>
    </row>
    <row r="373" spans="1:11">
      <c r="A373" s="12">
        <v>40005387</v>
      </c>
      <c r="B373" s="40" t="s">
        <v>1020</v>
      </c>
      <c r="C373" s="13" t="s">
        <v>1021</v>
      </c>
      <c r="D373" s="10">
        <v>7</v>
      </c>
      <c r="E373" s="71">
        <v>7</v>
      </c>
      <c r="F373" s="18">
        <v>1</v>
      </c>
      <c r="G373" s="36">
        <v>211</v>
      </c>
      <c r="H373" s="16" t="s">
        <v>11</v>
      </c>
      <c r="I373" s="67">
        <v>2</v>
      </c>
      <c r="J373" s="3" t="s">
        <v>1022</v>
      </c>
      <c r="K373" s="3" t="s">
        <v>11</v>
      </c>
    </row>
    <row r="374" spans="1:11">
      <c r="A374" s="12">
        <v>40006858</v>
      </c>
      <c r="B374" s="40" t="s">
        <v>1023</v>
      </c>
      <c r="C374" s="13" t="s">
        <v>1024</v>
      </c>
      <c r="D374" s="10">
        <v>2</v>
      </c>
      <c r="E374" s="71">
        <v>0</v>
      </c>
      <c r="F374" s="18" t="s">
        <v>11</v>
      </c>
      <c r="G374" s="36">
        <v>80</v>
      </c>
      <c r="H374" s="16" t="s">
        <v>11</v>
      </c>
      <c r="I374" s="67"/>
      <c r="J374" s="3" t="s">
        <v>1025</v>
      </c>
      <c r="K374" s="3" t="s">
        <v>11</v>
      </c>
    </row>
    <row r="375" spans="1:11">
      <c r="A375" s="12">
        <v>40007833</v>
      </c>
      <c r="B375" s="40" t="s">
        <v>1026</v>
      </c>
      <c r="C375" s="13" t="s">
        <v>1027</v>
      </c>
      <c r="D375" s="10">
        <v>16</v>
      </c>
      <c r="E375" s="71">
        <v>0</v>
      </c>
      <c r="F375" s="18" t="s">
        <v>11</v>
      </c>
      <c r="G375" s="36">
        <v>164</v>
      </c>
      <c r="H375" s="16" t="s">
        <v>11</v>
      </c>
      <c r="I375" s="67"/>
      <c r="J375" s="3" t="s">
        <v>1028</v>
      </c>
      <c r="K375" s="3" t="s">
        <v>1029</v>
      </c>
    </row>
    <row r="376" spans="1:11">
      <c r="A376" s="12">
        <v>40005772</v>
      </c>
      <c r="B376" s="40" t="s">
        <v>1030</v>
      </c>
      <c r="C376" s="13" t="s">
        <v>1031</v>
      </c>
      <c r="D376" s="10">
        <v>2</v>
      </c>
      <c r="E376" s="71">
        <v>0</v>
      </c>
      <c r="F376" s="18" t="s">
        <v>11</v>
      </c>
      <c r="G376" s="36">
        <v>218</v>
      </c>
      <c r="H376" s="16" t="s">
        <v>11</v>
      </c>
      <c r="I376" s="67"/>
      <c r="J376" s="3" t="s">
        <v>11</v>
      </c>
      <c r="K376" s="3" t="s">
        <v>915</v>
      </c>
    </row>
    <row r="377" spans="1:11">
      <c r="A377" s="12">
        <v>40008181</v>
      </c>
      <c r="B377" s="40" t="s">
        <v>1032</v>
      </c>
      <c r="C377" s="13" t="s">
        <v>1033</v>
      </c>
      <c r="D377" s="10">
        <v>18</v>
      </c>
      <c r="E377" s="71">
        <v>82</v>
      </c>
      <c r="F377" s="18" t="s">
        <v>11</v>
      </c>
      <c r="G377" s="36">
        <v>169</v>
      </c>
      <c r="H377" s="16" t="s">
        <v>11</v>
      </c>
      <c r="I377" s="67">
        <v>10</v>
      </c>
      <c r="J377" s="3" t="s">
        <v>1034</v>
      </c>
      <c r="K377" s="3" t="s">
        <v>269</v>
      </c>
    </row>
    <row r="378" spans="1:11">
      <c r="A378" s="12">
        <v>40005242</v>
      </c>
      <c r="B378" s="40" t="s">
        <v>1035</v>
      </c>
      <c r="C378" s="13" t="s">
        <v>1036</v>
      </c>
      <c r="D378" s="10">
        <v>1</v>
      </c>
      <c r="E378" s="71">
        <v>0</v>
      </c>
      <c r="F378" s="18" t="s">
        <v>11</v>
      </c>
      <c r="G378" s="36">
        <v>183</v>
      </c>
      <c r="H378" s="16" t="s">
        <v>11</v>
      </c>
      <c r="I378" s="67"/>
      <c r="J378" s="3" t="s">
        <v>509</v>
      </c>
      <c r="K378" s="3" t="s">
        <v>11</v>
      </c>
    </row>
    <row r="379" spans="1:11">
      <c r="A379" s="12">
        <v>40007108</v>
      </c>
      <c r="B379" s="40" t="s">
        <v>1037</v>
      </c>
      <c r="C379" s="13" t="s">
        <v>1038</v>
      </c>
      <c r="D379" s="10">
        <v>4</v>
      </c>
      <c r="E379" s="71">
        <v>0</v>
      </c>
      <c r="F379" s="18" t="s">
        <v>11</v>
      </c>
      <c r="G379" s="36">
        <v>544</v>
      </c>
      <c r="H379" s="16" t="s">
        <v>11</v>
      </c>
      <c r="I379" s="67"/>
      <c r="J379" s="3" t="s">
        <v>1039</v>
      </c>
      <c r="K379" s="3" t="s">
        <v>11</v>
      </c>
    </row>
    <row r="380" spans="1:11">
      <c r="A380" s="12">
        <v>40005335</v>
      </c>
      <c r="B380" s="40" t="s">
        <v>1040</v>
      </c>
      <c r="C380" s="13" t="s">
        <v>1041</v>
      </c>
      <c r="D380" s="10">
        <v>2</v>
      </c>
      <c r="E380" s="71">
        <v>0</v>
      </c>
      <c r="F380" s="18" t="s">
        <v>11</v>
      </c>
      <c r="G380" s="36">
        <v>530</v>
      </c>
      <c r="H380" s="16" t="s">
        <v>11</v>
      </c>
      <c r="I380" s="67"/>
      <c r="J380" s="3" t="s">
        <v>1042</v>
      </c>
      <c r="K380" s="3" t="s">
        <v>11</v>
      </c>
    </row>
    <row r="381" spans="1:11">
      <c r="A381" s="12">
        <v>40005771</v>
      </c>
      <c r="B381" s="40" t="s">
        <v>1043</v>
      </c>
      <c r="C381" s="13" t="s">
        <v>1044</v>
      </c>
      <c r="D381" s="10">
        <v>1</v>
      </c>
      <c r="E381" s="71">
        <v>0</v>
      </c>
      <c r="F381" s="18" t="s">
        <v>11</v>
      </c>
      <c r="G381" s="36">
        <v>277</v>
      </c>
      <c r="H381" s="16" t="s">
        <v>11</v>
      </c>
      <c r="I381" s="67"/>
      <c r="J381" s="3" t="s">
        <v>11</v>
      </c>
      <c r="K381" s="3" t="s">
        <v>915</v>
      </c>
    </row>
    <row r="382" spans="1:11">
      <c r="A382" s="12">
        <v>40010348</v>
      </c>
      <c r="B382" s="40" t="s">
        <v>1045</v>
      </c>
      <c r="C382" s="13" t="s">
        <v>1046</v>
      </c>
      <c r="D382" s="10">
        <v>5</v>
      </c>
      <c r="E382" s="71">
        <v>4</v>
      </c>
      <c r="F382" s="18" t="s">
        <v>11</v>
      </c>
      <c r="G382" s="36">
        <v>181</v>
      </c>
      <c r="H382" s="16" t="s">
        <v>11</v>
      </c>
      <c r="I382" s="67"/>
      <c r="J382" s="3" t="s">
        <v>1047</v>
      </c>
      <c r="K382" s="3" t="s">
        <v>11</v>
      </c>
    </row>
    <row r="383" spans="1:11">
      <c r="A383" s="12">
        <v>40005911</v>
      </c>
      <c r="B383" s="40" t="s">
        <v>1048</v>
      </c>
      <c r="C383" s="13" t="s">
        <v>1049</v>
      </c>
      <c r="D383" s="10">
        <v>8</v>
      </c>
      <c r="E383" s="71">
        <v>0</v>
      </c>
      <c r="F383" s="18" t="s">
        <v>11</v>
      </c>
      <c r="G383" s="36">
        <v>81</v>
      </c>
      <c r="H383" s="16" t="s">
        <v>11</v>
      </c>
      <c r="I383" s="67"/>
      <c r="J383" s="3" t="s">
        <v>1050</v>
      </c>
      <c r="K383" s="3" t="s">
        <v>11</v>
      </c>
    </row>
    <row r="384" spans="1:11">
      <c r="A384" s="12">
        <v>40005773</v>
      </c>
      <c r="B384" s="40" t="s">
        <v>1051</v>
      </c>
      <c r="C384" s="13" t="s">
        <v>1052</v>
      </c>
      <c r="D384" s="10">
        <v>1</v>
      </c>
      <c r="E384" s="71">
        <v>0</v>
      </c>
      <c r="F384" s="18" t="s">
        <v>11</v>
      </c>
      <c r="G384" s="36">
        <v>264</v>
      </c>
      <c r="H384" s="16" t="s">
        <v>11</v>
      </c>
      <c r="I384" s="67"/>
      <c r="J384" s="3" t="s">
        <v>11</v>
      </c>
      <c r="K384" s="3" t="s">
        <v>915</v>
      </c>
    </row>
    <row r="385" spans="1:11">
      <c r="A385" s="12">
        <v>40005775</v>
      </c>
      <c r="B385" s="40" t="s">
        <v>1053</v>
      </c>
      <c r="C385" s="13" t="s">
        <v>1054</v>
      </c>
      <c r="D385" s="10">
        <v>8</v>
      </c>
      <c r="E385" s="71">
        <v>12</v>
      </c>
      <c r="F385" s="18" t="s">
        <v>11</v>
      </c>
      <c r="G385" s="36">
        <v>221</v>
      </c>
      <c r="H385" s="16" t="s">
        <v>11</v>
      </c>
      <c r="I385" s="67"/>
      <c r="J385" s="3" t="s">
        <v>1055</v>
      </c>
      <c r="K385" s="3" t="s">
        <v>11</v>
      </c>
    </row>
    <row r="386" spans="1:11">
      <c r="A386" s="12">
        <v>40005777</v>
      </c>
      <c r="B386" s="40" t="s">
        <v>1056</v>
      </c>
      <c r="C386" s="13" t="s">
        <v>1057</v>
      </c>
      <c r="D386" s="10">
        <v>1</v>
      </c>
      <c r="E386" s="71">
        <v>0</v>
      </c>
      <c r="F386" s="18" t="s">
        <v>11</v>
      </c>
      <c r="G386" s="36">
        <v>224</v>
      </c>
      <c r="H386" s="16" t="s">
        <v>11</v>
      </c>
      <c r="I386" s="67"/>
      <c r="J386" s="3" t="s">
        <v>11</v>
      </c>
      <c r="K386" s="3" t="s">
        <v>915</v>
      </c>
    </row>
    <row r="387" spans="1:11">
      <c r="A387" s="12">
        <v>40005774</v>
      </c>
      <c r="B387" s="40" t="s">
        <v>1058</v>
      </c>
      <c r="C387" s="13" t="s">
        <v>1059</v>
      </c>
      <c r="D387" s="10">
        <v>1</v>
      </c>
      <c r="E387" s="71">
        <v>3</v>
      </c>
      <c r="F387" s="18" t="s">
        <v>11</v>
      </c>
      <c r="G387" s="36">
        <v>207</v>
      </c>
      <c r="H387" s="16" t="s">
        <v>11</v>
      </c>
      <c r="I387" s="67"/>
      <c r="J387" s="3" t="s">
        <v>1060</v>
      </c>
      <c r="K387" s="3" t="s">
        <v>11</v>
      </c>
    </row>
    <row r="388" spans="1:11">
      <c r="A388" s="12">
        <v>40006939</v>
      </c>
      <c r="B388" s="40" t="s">
        <v>1061</v>
      </c>
      <c r="C388" s="13" t="s">
        <v>1062</v>
      </c>
      <c r="D388" s="10">
        <v>6</v>
      </c>
      <c r="E388" s="71">
        <v>5</v>
      </c>
      <c r="F388" s="18" t="s">
        <v>11</v>
      </c>
      <c r="G388" s="36">
        <v>398</v>
      </c>
      <c r="H388" s="16" t="s">
        <v>11</v>
      </c>
      <c r="I388" s="67"/>
      <c r="J388" s="3" t="s">
        <v>1063</v>
      </c>
      <c r="K388" s="3" t="s">
        <v>11</v>
      </c>
    </row>
    <row r="389" spans="1:11">
      <c r="A389" s="12">
        <v>40007038</v>
      </c>
      <c r="B389" s="40" t="s">
        <v>1064</v>
      </c>
      <c r="C389" s="13" t="s">
        <v>1065</v>
      </c>
      <c r="D389" s="10">
        <v>4</v>
      </c>
      <c r="E389" s="71">
        <v>0</v>
      </c>
      <c r="F389" s="18" t="s">
        <v>11</v>
      </c>
      <c r="G389" s="36">
        <v>191</v>
      </c>
      <c r="H389" s="16" t="s">
        <v>11</v>
      </c>
      <c r="I389" s="67"/>
      <c r="J389" s="3" t="s">
        <v>1066</v>
      </c>
      <c r="K389" s="3" t="s">
        <v>11</v>
      </c>
    </row>
    <row r="390" spans="1:11">
      <c r="A390" s="12">
        <v>40011883</v>
      </c>
      <c r="B390" s="40" t="s">
        <v>1067</v>
      </c>
      <c r="C390" s="13" t="s">
        <v>1068</v>
      </c>
      <c r="D390" s="10">
        <v>10</v>
      </c>
      <c r="E390" s="71">
        <v>5</v>
      </c>
      <c r="F390" s="18" t="s">
        <v>11</v>
      </c>
      <c r="G390" s="36">
        <v>3</v>
      </c>
      <c r="H390" s="16" t="s">
        <v>11</v>
      </c>
      <c r="I390" s="67"/>
      <c r="J390" s="3" t="s">
        <v>229</v>
      </c>
      <c r="K390" s="3" t="s">
        <v>11</v>
      </c>
    </row>
    <row r="391" spans="1:11">
      <c r="A391" s="12">
        <v>40011417</v>
      </c>
      <c r="B391" s="40" t="s">
        <v>1069</v>
      </c>
      <c r="C391" s="13" t="s">
        <v>1070</v>
      </c>
      <c r="D391" s="10">
        <v>2</v>
      </c>
      <c r="E391" s="71">
        <v>3</v>
      </c>
      <c r="F391" s="18" t="s">
        <v>11</v>
      </c>
      <c r="G391" s="36">
        <v>15</v>
      </c>
      <c r="H391" s="16" t="s">
        <v>11</v>
      </c>
      <c r="I391" s="67"/>
      <c r="J391" s="3" t="s">
        <v>678</v>
      </c>
      <c r="K391" s="3" t="s">
        <v>11</v>
      </c>
    </row>
    <row r="392" spans="1:11">
      <c r="A392" s="12">
        <v>40005959</v>
      </c>
      <c r="B392" s="40" t="s">
        <v>1071</v>
      </c>
      <c r="C392" s="13" t="s">
        <v>1072</v>
      </c>
      <c r="D392" s="10">
        <v>1</v>
      </c>
      <c r="E392" s="71">
        <v>0</v>
      </c>
      <c r="F392" s="18" t="s">
        <v>11</v>
      </c>
      <c r="G392" s="36">
        <v>74</v>
      </c>
      <c r="H392" s="16" t="s">
        <v>11</v>
      </c>
      <c r="I392" s="67"/>
      <c r="J392" s="3" t="s">
        <v>1073</v>
      </c>
      <c r="K392" s="3" t="s">
        <v>11</v>
      </c>
    </row>
    <row r="393" spans="1:11">
      <c r="A393" s="12">
        <v>40008150</v>
      </c>
      <c r="B393" s="40" t="s">
        <v>1074</v>
      </c>
      <c r="C393" s="13" t="s">
        <v>1075</v>
      </c>
      <c r="D393" s="10">
        <v>1</v>
      </c>
      <c r="E393" s="71">
        <v>0</v>
      </c>
      <c r="F393" s="18" t="s">
        <v>11</v>
      </c>
      <c r="G393" s="36">
        <v>90</v>
      </c>
      <c r="H393" s="16" t="s">
        <v>11</v>
      </c>
      <c r="I393" s="67"/>
      <c r="J393" s="3" t="s">
        <v>1076</v>
      </c>
      <c r="K393" s="3" t="s">
        <v>11</v>
      </c>
    </row>
    <row r="394" spans="1:11">
      <c r="A394" s="12">
        <v>40003872</v>
      </c>
      <c r="B394" s="40" t="s">
        <v>1077</v>
      </c>
      <c r="C394" s="13" t="s">
        <v>1078</v>
      </c>
      <c r="D394" s="10">
        <v>13</v>
      </c>
      <c r="E394" s="71">
        <v>0</v>
      </c>
      <c r="F394" s="18" t="s">
        <v>11</v>
      </c>
      <c r="G394" s="36">
        <v>143</v>
      </c>
      <c r="H394" s="16" t="s">
        <v>11</v>
      </c>
      <c r="I394" s="67"/>
      <c r="J394" s="3" t="s">
        <v>1079</v>
      </c>
      <c r="K394" s="3" t="s">
        <v>11</v>
      </c>
    </row>
    <row r="395" spans="1:11">
      <c r="A395" s="12">
        <v>40007835</v>
      </c>
      <c r="B395" s="40" t="s">
        <v>1080</v>
      </c>
      <c r="C395" s="13" t="s">
        <v>1081</v>
      </c>
      <c r="D395" s="10">
        <v>2</v>
      </c>
      <c r="E395" s="71">
        <v>1</v>
      </c>
      <c r="F395" s="18" t="s">
        <v>11</v>
      </c>
      <c r="G395" s="36">
        <v>79</v>
      </c>
      <c r="H395" s="16" t="s">
        <v>11</v>
      </c>
      <c r="I395" s="67"/>
      <c r="J395" s="3" t="s">
        <v>1082</v>
      </c>
      <c r="K395" s="3" t="s">
        <v>11</v>
      </c>
    </row>
    <row r="396" spans="1:11">
      <c r="A396" s="12">
        <v>40007276</v>
      </c>
      <c r="B396" s="40" t="s">
        <v>1083</v>
      </c>
      <c r="C396" s="13" t="s">
        <v>1084</v>
      </c>
      <c r="D396" s="10">
        <v>3</v>
      </c>
      <c r="E396" s="71">
        <v>0</v>
      </c>
      <c r="F396" s="18" t="s">
        <v>11</v>
      </c>
      <c r="G396" s="36">
        <v>263</v>
      </c>
      <c r="H396" s="16" t="s">
        <v>11</v>
      </c>
      <c r="I396" s="67"/>
      <c r="J396" s="3" t="s">
        <v>1085</v>
      </c>
      <c r="K396" s="3" t="s">
        <v>11</v>
      </c>
    </row>
    <row r="397" spans="1:11">
      <c r="A397" s="12">
        <v>40008215</v>
      </c>
      <c r="B397" s="40" t="s">
        <v>1086</v>
      </c>
      <c r="C397" s="13" t="s">
        <v>1087</v>
      </c>
      <c r="D397" s="10">
        <v>17</v>
      </c>
      <c r="E397" s="71">
        <v>0</v>
      </c>
      <c r="F397" s="18" t="s">
        <v>11</v>
      </c>
      <c r="G397" s="36">
        <v>245</v>
      </c>
      <c r="H397" s="16" t="s">
        <v>11</v>
      </c>
      <c r="I397" s="67"/>
      <c r="J397" s="3" t="s">
        <v>1088</v>
      </c>
      <c r="K397" s="3" t="s">
        <v>11</v>
      </c>
    </row>
    <row r="398" spans="1:11">
      <c r="A398" s="12">
        <v>40007836</v>
      </c>
      <c r="B398" s="40" t="s">
        <v>1089</v>
      </c>
      <c r="C398" s="13" t="s">
        <v>1090</v>
      </c>
      <c r="D398" s="10">
        <v>11</v>
      </c>
      <c r="E398" s="71">
        <v>0</v>
      </c>
      <c r="F398" s="18" t="s">
        <v>11</v>
      </c>
      <c r="G398" s="36">
        <v>622</v>
      </c>
      <c r="H398" s="16" t="s">
        <v>11</v>
      </c>
      <c r="I398" s="67"/>
      <c r="J398" s="3" t="s">
        <v>1091</v>
      </c>
      <c r="K398" s="3" t="s">
        <v>11</v>
      </c>
    </row>
    <row r="399" spans="1:11">
      <c r="A399" s="12">
        <v>40010235</v>
      </c>
      <c r="B399" s="40" t="s">
        <v>1092</v>
      </c>
      <c r="C399" s="13" t="s">
        <v>1093</v>
      </c>
      <c r="D399" s="10">
        <v>1</v>
      </c>
      <c r="E399" s="71">
        <v>4</v>
      </c>
      <c r="F399" s="18" t="s">
        <v>11</v>
      </c>
      <c r="G399" s="36">
        <v>262</v>
      </c>
      <c r="H399" s="16" t="s">
        <v>11</v>
      </c>
      <c r="I399" s="67"/>
      <c r="J399" s="3" t="s">
        <v>1094</v>
      </c>
      <c r="K399" s="3" t="s">
        <v>11</v>
      </c>
    </row>
    <row r="400" spans="1:11">
      <c r="A400" s="12">
        <v>40007984</v>
      </c>
      <c r="B400" s="40" t="s">
        <v>1095</v>
      </c>
      <c r="C400" s="13" t="s">
        <v>1096</v>
      </c>
      <c r="D400" s="10">
        <v>3</v>
      </c>
      <c r="E400" s="71">
        <v>3</v>
      </c>
      <c r="F400" s="18" t="s">
        <v>11</v>
      </c>
      <c r="G400" s="36">
        <v>26</v>
      </c>
      <c r="H400" s="16" t="s">
        <v>11</v>
      </c>
      <c r="I400" s="67"/>
      <c r="J400" s="3" t="s">
        <v>1097</v>
      </c>
      <c r="K400" s="3" t="s">
        <v>11</v>
      </c>
    </row>
    <row r="401" spans="1:11">
      <c r="A401" s="12">
        <v>40007927</v>
      </c>
      <c r="B401" s="40" t="s">
        <v>1098</v>
      </c>
      <c r="C401" s="13" t="s">
        <v>1099</v>
      </c>
      <c r="D401" s="10">
        <v>17</v>
      </c>
      <c r="E401" s="71">
        <v>0</v>
      </c>
      <c r="F401" s="18" t="s">
        <v>11</v>
      </c>
      <c r="G401" s="36">
        <v>91</v>
      </c>
      <c r="H401" s="16" t="s">
        <v>11</v>
      </c>
      <c r="I401" s="67"/>
      <c r="J401" s="3" t="s">
        <v>1100</v>
      </c>
      <c r="K401" s="3" t="s">
        <v>11</v>
      </c>
    </row>
    <row r="402" spans="1:11">
      <c r="A402" s="12">
        <v>40008321</v>
      </c>
      <c r="B402" s="40" t="s">
        <v>1101</v>
      </c>
      <c r="C402" s="13" t="s">
        <v>1102</v>
      </c>
      <c r="D402" s="10">
        <v>21</v>
      </c>
      <c r="E402" s="71">
        <v>102</v>
      </c>
      <c r="F402" s="18">
        <v>2</v>
      </c>
      <c r="G402" s="36">
        <v>97</v>
      </c>
      <c r="H402" s="16" t="s">
        <v>11</v>
      </c>
      <c r="I402" s="67">
        <v>10</v>
      </c>
      <c r="J402" s="3" t="s">
        <v>998</v>
      </c>
      <c r="K402" s="3" t="s">
        <v>11</v>
      </c>
    </row>
    <row r="403" spans="1:11">
      <c r="A403" s="12">
        <v>40007056</v>
      </c>
      <c r="B403" s="40" t="s">
        <v>1103</v>
      </c>
      <c r="C403" s="13" t="s">
        <v>1104</v>
      </c>
      <c r="D403" s="10">
        <v>2</v>
      </c>
      <c r="E403" s="71">
        <v>6</v>
      </c>
      <c r="F403" s="18" t="s">
        <v>11</v>
      </c>
      <c r="G403" s="36">
        <v>303</v>
      </c>
      <c r="H403" s="16" t="s">
        <v>11</v>
      </c>
      <c r="I403" s="67"/>
      <c r="J403" s="3" t="s">
        <v>1105</v>
      </c>
      <c r="K403" s="3" t="s">
        <v>11</v>
      </c>
    </row>
    <row r="404" spans="1:11">
      <c r="A404" s="12">
        <v>40006779</v>
      </c>
      <c r="B404" s="40" t="s">
        <v>1106</v>
      </c>
      <c r="C404" s="13" t="s">
        <v>1107</v>
      </c>
      <c r="D404" s="10">
        <v>16</v>
      </c>
      <c r="E404" s="71">
        <v>19</v>
      </c>
      <c r="F404" s="18" t="s">
        <v>11</v>
      </c>
      <c r="G404" s="36">
        <v>71</v>
      </c>
      <c r="H404" s="16" t="s">
        <v>11</v>
      </c>
      <c r="I404" s="67"/>
      <c r="J404" s="3" t="s">
        <v>1108</v>
      </c>
      <c r="K404" s="3" t="s">
        <v>11</v>
      </c>
    </row>
    <row r="405" spans="1:11">
      <c r="A405" s="12">
        <v>40007891</v>
      </c>
      <c r="B405" s="40" t="s">
        <v>1109</v>
      </c>
      <c r="C405" s="13" t="s">
        <v>1110</v>
      </c>
      <c r="D405" s="10">
        <v>2</v>
      </c>
      <c r="E405" s="71">
        <v>0</v>
      </c>
      <c r="F405" s="18" t="s">
        <v>11</v>
      </c>
      <c r="G405" s="36">
        <v>324</v>
      </c>
      <c r="H405" s="16" t="s">
        <v>11</v>
      </c>
      <c r="I405" s="67"/>
      <c r="J405" s="3" t="s">
        <v>1111</v>
      </c>
      <c r="K405" s="3" t="s">
        <v>11</v>
      </c>
    </row>
    <row r="406" spans="1:11">
      <c r="A406" s="12">
        <v>40007858</v>
      </c>
      <c r="B406" s="40" t="s">
        <v>1112</v>
      </c>
      <c r="C406" s="13" t="s">
        <v>1113</v>
      </c>
      <c r="D406" s="10">
        <v>71</v>
      </c>
      <c r="E406" s="71">
        <v>4</v>
      </c>
      <c r="F406" s="18" t="s">
        <v>11</v>
      </c>
      <c r="G406" s="36">
        <v>67</v>
      </c>
      <c r="H406" s="16" t="s">
        <v>11</v>
      </c>
      <c r="I406" s="67"/>
      <c r="J406" s="3" t="s">
        <v>1114</v>
      </c>
      <c r="K406" s="3">
        <v>42</v>
      </c>
    </row>
    <row r="407" spans="1:11">
      <c r="A407" s="12">
        <v>40008317</v>
      </c>
      <c r="B407" s="40" t="s">
        <v>1115</v>
      </c>
      <c r="C407" s="13" t="s">
        <v>1116</v>
      </c>
      <c r="D407" s="10">
        <v>12</v>
      </c>
      <c r="E407" s="71">
        <v>24</v>
      </c>
      <c r="F407" s="18" t="s">
        <v>11</v>
      </c>
      <c r="G407" s="36">
        <v>159</v>
      </c>
      <c r="H407" s="16" t="s">
        <v>11</v>
      </c>
      <c r="I407" s="67"/>
      <c r="J407" s="3" t="s">
        <v>1117</v>
      </c>
      <c r="K407" s="3" t="s">
        <v>11</v>
      </c>
    </row>
    <row r="408" spans="1:11">
      <c r="A408" s="12">
        <v>40006110</v>
      </c>
      <c r="B408" s="40" t="s">
        <v>1118</v>
      </c>
      <c r="C408" s="13" t="s">
        <v>1119</v>
      </c>
      <c r="D408" s="10">
        <v>12</v>
      </c>
      <c r="E408" s="71">
        <v>0</v>
      </c>
      <c r="F408" s="18" t="s">
        <v>11</v>
      </c>
      <c r="G408" s="36">
        <v>342</v>
      </c>
      <c r="H408" s="16" t="s">
        <v>11</v>
      </c>
      <c r="I408" s="67"/>
      <c r="J408" s="3" t="s">
        <v>1120</v>
      </c>
      <c r="K408" s="3" t="s">
        <v>11</v>
      </c>
    </row>
    <row r="409" spans="1:11">
      <c r="A409" s="12">
        <v>40005725</v>
      </c>
      <c r="B409" s="40" t="s">
        <v>1121</v>
      </c>
      <c r="C409" s="13" t="s">
        <v>1122</v>
      </c>
      <c r="D409" s="10">
        <v>1</v>
      </c>
      <c r="E409" s="71">
        <v>0</v>
      </c>
      <c r="F409" s="18" t="s">
        <v>11</v>
      </c>
      <c r="G409" s="36">
        <v>582</v>
      </c>
      <c r="H409" s="16" t="s">
        <v>11</v>
      </c>
      <c r="I409" s="67"/>
      <c r="J409" s="3" t="s">
        <v>1123</v>
      </c>
      <c r="K409" s="3" t="s">
        <v>11</v>
      </c>
    </row>
    <row r="410" spans="1:11">
      <c r="A410" s="12">
        <v>40006045</v>
      </c>
      <c r="B410" s="40" t="s">
        <v>1124</v>
      </c>
      <c r="C410" s="13" t="s">
        <v>1125</v>
      </c>
      <c r="D410" s="10">
        <v>1</v>
      </c>
      <c r="E410" s="71">
        <v>0</v>
      </c>
      <c r="F410" s="18" t="s">
        <v>11</v>
      </c>
      <c r="G410" s="36">
        <v>339</v>
      </c>
      <c r="H410" s="16" t="s">
        <v>11</v>
      </c>
      <c r="I410" s="67"/>
      <c r="J410" s="3" t="s">
        <v>1126</v>
      </c>
      <c r="K410" s="3" t="s">
        <v>11</v>
      </c>
    </row>
    <row r="411" spans="1:11">
      <c r="A411" s="12">
        <v>40006753</v>
      </c>
      <c r="B411" s="40" t="s">
        <v>1128</v>
      </c>
      <c r="C411" s="13" t="s">
        <v>1129</v>
      </c>
      <c r="D411" s="10">
        <v>36</v>
      </c>
      <c r="E411" s="71">
        <v>1</v>
      </c>
      <c r="F411" s="18" t="s">
        <v>11</v>
      </c>
      <c r="G411" s="36">
        <v>110</v>
      </c>
      <c r="H411" s="16" t="s">
        <v>11</v>
      </c>
      <c r="I411" s="67"/>
      <c r="J411" s="3" t="s">
        <v>11</v>
      </c>
      <c r="K411" s="3" t="s">
        <v>1130</v>
      </c>
    </row>
    <row r="412" spans="1:11">
      <c r="A412" s="12">
        <v>40006436</v>
      </c>
      <c r="B412" s="40" t="s">
        <v>1131</v>
      </c>
      <c r="C412" s="13" t="s">
        <v>1132</v>
      </c>
      <c r="D412" s="10">
        <v>78</v>
      </c>
      <c r="E412" s="71">
        <v>197</v>
      </c>
      <c r="F412" s="18">
        <v>4</v>
      </c>
      <c r="G412" s="36">
        <v>393</v>
      </c>
      <c r="H412" s="16" t="s">
        <v>11</v>
      </c>
      <c r="I412" s="67">
        <v>6</v>
      </c>
      <c r="J412" s="3" t="s">
        <v>1133</v>
      </c>
      <c r="K412" s="3" t="s">
        <v>11</v>
      </c>
    </row>
    <row r="413" spans="1:11">
      <c r="A413" s="12">
        <v>40005715</v>
      </c>
      <c r="B413" s="40" t="s">
        <v>1134</v>
      </c>
      <c r="C413" s="13" t="s">
        <v>1135</v>
      </c>
      <c r="D413" s="10">
        <v>30</v>
      </c>
      <c r="E413" s="71">
        <v>3</v>
      </c>
      <c r="F413" s="18" t="s">
        <v>11</v>
      </c>
      <c r="G413" s="36">
        <v>442</v>
      </c>
      <c r="H413" s="16" t="s">
        <v>11</v>
      </c>
      <c r="I413" s="67"/>
      <c r="J413" s="3" t="s">
        <v>1136</v>
      </c>
      <c r="K413" s="3" t="s">
        <v>1137</v>
      </c>
    </row>
    <row r="414" spans="1:11">
      <c r="A414" s="12">
        <v>40006155</v>
      </c>
      <c r="B414" s="40" t="s">
        <v>1138</v>
      </c>
      <c r="C414" s="13" t="s">
        <v>1139</v>
      </c>
      <c r="D414" s="10">
        <v>5</v>
      </c>
      <c r="E414" s="71">
        <v>10</v>
      </c>
      <c r="F414" s="18" t="s">
        <v>11</v>
      </c>
      <c r="G414" s="36">
        <v>91</v>
      </c>
      <c r="H414" s="16" t="s">
        <v>11</v>
      </c>
      <c r="I414" s="67">
        <v>2</v>
      </c>
      <c r="J414" s="3" t="s">
        <v>1140</v>
      </c>
      <c r="K414" s="3" t="s">
        <v>11</v>
      </c>
    </row>
    <row r="415" spans="1:11">
      <c r="A415" s="12">
        <v>40008311</v>
      </c>
      <c r="B415" s="40" t="s">
        <v>1141</v>
      </c>
      <c r="C415" s="13" t="s">
        <v>1142</v>
      </c>
      <c r="D415" s="10">
        <v>6</v>
      </c>
      <c r="E415" s="71">
        <v>10</v>
      </c>
      <c r="F415" s="18" t="s">
        <v>11</v>
      </c>
      <c r="G415" s="36">
        <v>257</v>
      </c>
      <c r="H415" s="16" t="s">
        <v>11</v>
      </c>
      <c r="I415" s="67"/>
      <c r="J415" s="3" t="s">
        <v>1143</v>
      </c>
      <c r="K415" s="3" t="s">
        <v>11</v>
      </c>
    </row>
    <row r="416" spans="1:11">
      <c r="A416" s="12">
        <v>40007221</v>
      </c>
      <c r="B416" s="40" t="s">
        <v>1144</v>
      </c>
      <c r="C416" s="13" t="s">
        <v>1145</v>
      </c>
      <c r="D416" s="10">
        <v>5</v>
      </c>
      <c r="E416" s="71">
        <v>0</v>
      </c>
      <c r="F416" s="18" t="s">
        <v>11</v>
      </c>
      <c r="G416" s="36">
        <v>395</v>
      </c>
      <c r="H416" s="16" t="s">
        <v>11</v>
      </c>
      <c r="I416" s="67"/>
      <c r="J416" s="3" t="s">
        <v>1146</v>
      </c>
      <c r="K416" s="3" t="s">
        <v>11</v>
      </c>
    </row>
    <row r="417" spans="1:11">
      <c r="A417" s="12">
        <v>40007223</v>
      </c>
      <c r="B417" s="40" t="s">
        <v>1147</v>
      </c>
      <c r="C417" s="13" t="s">
        <v>1148</v>
      </c>
      <c r="D417" s="10">
        <v>6</v>
      </c>
      <c r="E417" s="71">
        <v>6</v>
      </c>
      <c r="F417" s="18" t="s">
        <v>11</v>
      </c>
      <c r="G417" s="36">
        <v>484</v>
      </c>
      <c r="H417" s="16" t="s">
        <v>11</v>
      </c>
      <c r="I417" s="67"/>
      <c r="J417" s="3" t="s">
        <v>1149</v>
      </c>
      <c r="K417" s="3" t="s">
        <v>11</v>
      </c>
    </row>
    <row r="418" spans="1:11">
      <c r="A418" s="12">
        <v>40007930</v>
      </c>
      <c r="B418" s="40" t="s">
        <v>1150</v>
      </c>
      <c r="C418" s="13" t="s">
        <v>1151</v>
      </c>
      <c r="D418" s="10">
        <v>5</v>
      </c>
      <c r="E418" s="71">
        <v>9</v>
      </c>
      <c r="F418" s="18" t="s">
        <v>11</v>
      </c>
      <c r="G418" s="36">
        <v>139</v>
      </c>
      <c r="H418" s="16" t="s">
        <v>11</v>
      </c>
      <c r="I418" s="67"/>
      <c r="J418" s="3" t="s">
        <v>1085</v>
      </c>
      <c r="K418" s="3" t="s">
        <v>11</v>
      </c>
    </row>
    <row r="419" spans="1:11">
      <c r="A419" s="12">
        <v>40008096</v>
      </c>
      <c r="B419" s="40" t="s">
        <v>1152</v>
      </c>
      <c r="C419" s="13" t="s">
        <v>1153</v>
      </c>
      <c r="D419" s="10">
        <v>16</v>
      </c>
      <c r="E419" s="71">
        <v>61</v>
      </c>
      <c r="F419" s="18" t="s">
        <v>11</v>
      </c>
      <c r="G419" s="36">
        <v>31</v>
      </c>
      <c r="H419" s="16" t="s">
        <v>11</v>
      </c>
      <c r="I419" s="67"/>
      <c r="J419" s="3" t="s">
        <v>1154</v>
      </c>
      <c r="K419" s="3" t="s">
        <v>11</v>
      </c>
    </row>
    <row r="420" spans="1:11">
      <c r="A420" s="12">
        <v>40006951</v>
      </c>
      <c r="B420" s="40" t="s">
        <v>1155</v>
      </c>
      <c r="C420" s="13" t="s">
        <v>1156</v>
      </c>
      <c r="D420" s="10">
        <v>186</v>
      </c>
      <c r="E420" s="71">
        <v>10</v>
      </c>
      <c r="F420" s="18" t="s">
        <v>11</v>
      </c>
      <c r="G420" s="36">
        <v>147</v>
      </c>
      <c r="H420" s="16" t="s">
        <v>11</v>
      </c>
      <c r="I420" s="67"/>
      <c r="J420" s="3" t="s">
        <v>1157</v>
      </c>
      <c r="K420" s="3" t="s">
        <v>1158</v>
      </c>
    </row>
    <row r="421" spans="1:11">
      <c r="A421" s="12">
        <v>40007886</v>
      </c>
      <c r="B421" s="40" t="s">
        <v>1159</v>
      </c>
      <c r="C421" s="13" t="s">
        <v>1160</v>
      </c>
      <c r="D421" s="10">
        <v>7</v>
      </c>
      <c r="E421" s="71">
        <v>7</v>
      </c>
      <c r="F421" s="18" t="s">
        <v>11</v>
      </c>
      <c r="G421" s="36">
        <v>47</v>
      </c>
      <c r="H421" s="16" t="s">
        <v>11</v>
      </c>
      <c r="I421" s="67"/>
      <c r="J421" s="3" t="s">
        <v>1161</v>
      </c>
      <c r="K421" s="3" t="s">
        <v>11</v>
      </c>
    </row>
    <row r="422" spans="1:11">
      <c r="A422" s="12">
        <v>40007137</v>
      </c>
      <c r="B422" s="40" t="s">
        <v>1162</v>
      </c>
      <c r="C422" s="13" t="s">
        <v>1163</v>
      </c>
      <c r="D422" s="10">
        <v>35</v>
      </c>
      <c r="E422" s="71">
        <v>0</v>
      </c>
      <c r="F422" s="18" t="s">
        <v>11</v>
      </c>
      <c r="G422" s="36">
        <v>98</v>
      </c>
      <c r="H422" s="16" t="s">
        <v>11</v>
      </c>
      <c r="I422" s="67"/>
      <c r="J422" s="3" t="s">
        <v>1164</v>
      </c>
      <c r="K422" s="3">
        <v>42</v>
      </c>
    </row>
    <row r="423" spans="1:11">
      <c r="A423" s="12">
        <v>40006383</v>
      </c>
      <c r="B423" s="40" t="s">
        <v>1165</v>
      </c>
      <c r="C423" s="13" t="s">
        <v>1166</v>
      </c>
      <c r="D423" s="10">
        <v>5</v>
      </c>
      <c r="E423" s="71">
        <v>0</v>
      </c>
      <c r="F423" s="18" t="s">
        <v>11</v>
      </c>
      <c r="G423" s="36">
        <v>194</v>
      </c>
      <c r="H423" s="16" t="s">
        <v>11</v>
      </c>
      <c r="I423" s="67"/>
      <c r="J423" s="3" t="s">
        <v>1167</v>
      </c>
      <c r="K423" s="3" t="s">
        <v>11</v>
      </c>
    </row>
    <row r="424" spans="1:11">
      <c r="A424" s="12">
        <v>40008169</v>
      </c>
      <c r="B424" s="40" t="s">
        <v>1168</v>
      </c>
      <c r="C424" s="13" t="s">
        <v>1169</v>
      </c>
      <c r="D424" s="10">
        <v>7</v>
      </c>
      <c r="E424" s="71">
        <v>44</v>
      </c>
      <c r="F424" s="18" t="s">
        <v>11</v>
      </c>
      <c r="G424" s="36">
        <v>254</v>
      </c>
      <c r="H424" s="16" t="s">
        <v>11</v>
      </c>
      <c r="I424" s="67">
        <v>15</v>
      </c>
      <c r="J424" s="3" t="s">
        <v>1170</v>
      </c>
      <c r="K424" s="3" t="s">
        <v>11</v>
      </c>
    </row>
    <row r="425" spans="1:11">
      <c r="A425" s="55">
        <v>40007590</v>
      </c>
      <c r="B425" s="40" t="s">
        <v>1171</v>
      </c>
      <c r="C425" s="13" t="s">
        <v>1172</v>
      </c>
      <c r="D425" s="10">
        <v>6</v>
      </c>
      <c r="E425" s="71">
        <v>14</v>
      </c>
      <c r="F425" s="18" t="s">
        <v>11</v>
      </c>
      <c r="G425" s="36">
        <v>307</v>
      </c>
      <c r="H425" s="16" t="s">
        <v>11</v>
      </c>
      <c r="I425" s="67"/>
      <c r="J425" s="3" t="s">
        <v>1173</v>
      </c>
      <c r="K425" s="3" t="s">
        <v>11</v>
      </c>
    </row>
    <row r="426" spans="1:11">
      <c r="A426" s="12">
        <v>40007981</v>
      </c>
      <c r="B426" s="40" t="s">
        <v>1174</v>
      </c>
      <c r="C426" s="13" t="s">
        <v>1175</v>
      </c>
      <c r="D426" s="10">
        <v>20</v>
      </c>
      <c r="E426" s="71">
        <v>3</v>
      </c>
      <c r="F426" s="18" t="s">
        <v>11</v>
      </c>
      <c r="G426" s="36">
        <v>288</v>
      </c>
      <c r="H426" s="16" t="s">
        <v>11</v>
      </c>
      <c r="I426" s="67"/>
      <c r="J426" s="3" t="s">
        <v>1176</v>
      </c>
      <c r="K426" s="3">
        <v>43</v>
      </c>
    </row>
    <row r="427" spans="1:11">
      <c r="A427" s="12">
        <v>40006041</v>
      </c>
      <c r="B427" s="40" t="s">
        <v>1177</v>
      </c>
      <c r="C427" s="13" t="s">
        <v>1178</v>
      </c>
      <c r="D427" s="10">
        <v>8</v>
      </c>
      <c r="E427" s="71">
        <v>6</v>
      </c>
      <c r="F427" s="18" t="s">
        <v>11</v>
      </c>
      <c r="G427" s="36">
        <v>50</v>
      </c>
      <c r="H427" s="16" t="s">
        <v>11</v>
      </c>
      <c r="I427" s="67">
        <v>1</v>
      </c>
      <c r="J427" s="3" t="s">
        <v>1179</v>
      </c>
      <c r="K427" s="3" t="s">
        <v>11</v>
      </c>
    </row>
    <row r="428" spans="1:11">
      <c r="A428" s="12">
        <v>40007145</v>
      </c>
      <c r="B428" s="40" t="s">
        <v>1180</v>
      </c>
      <c r="C428" s="13" t="s">
        <v>1181</v>
      </c>
      <c r="D428" s="10">
        <v>8</v>
      </c>
      <c r="E428" s="71">
        <v>1</v>
      </c>
      <c r="F428" s="18" t="s">
        <v>11</v>
      </c>
      <c r="G428" s="36">
        <v>451</v>
      </c>
      <c r="H428" s="16" t="s">
        <v>11</v>
      </c>
      <c r="I428" s="67"/>
      <c r="J428" s="3" t="s">
        <v>1182</v>
      </c>
      <c r="K428" s="3" t="s">
        <v>11</v>
      </c>
    </row>
    <row r="429" spans="1:11">
      <c r="A429" s="12">
        <v>40006435</v>
      </c>
      <c r="B429" s="40" t="s">
        <v>1183</v>
      </c>
      <c r="C429" s="13" t="s">
        <v>1184</v>
      </c>
      <c r="D429" s="10">
        <v>17</v>
      </c>
      <c r="E429" s="71">
        <v>0</v>
      </c>
      <c r="F429" s="18" t="s">
        <v>11</v>
      </c>
      <c r="G429" s="36">
        <v>534</v>
      </c>
      <c r="H429" s="16" t="s">
        <v>11</v>
      </c>
      <c r="I429" s="67"/>
      <c r="J429" s="3" t="s">
        <v>1185</v>
      </c>
      <c r="K429" s="3" t="s">
        <v>11</v>
      </c>
    </row>
    <row r="430" spans="1:11">
      <c r="A430" s="12">
        <v>40008097</v>
      </c>
      <c r="B430" s="40" t="s">
        <v>1186</v>
      </c>
      <c r="C430" s="13" t="s">
        <v>1187</v>
      </c>
      <c r="D430" s="10">
        <v>15</v>
      </c>
      <c r="E430" s="71">
        <v>2</v>
      </c>
      <c r="F430" s="18">
        <v>1</v>
      </c>
      <c r="G430" s="36">
        <v>379</v>
      </c>
      <c r="H430" s="16" t="s">
        <v>11</v>
      </c>
      <c r="I430" s="67"/>
      <c r="J430" s="3" t="s">
        <v>11</v>
      </c>
      <c r="K430" s="3" t="s">
        <v>1188</v>
      </c>
    </row>
    <row r="431" spans="1:11">
      <c r="A431" s="12">
        <v>40010346</v>
      </c>
      <c r="B431" s="40" t="s">
        <v>1189</v>
      </c>
      <c r="C431" s="13" t="s">
        <v>1190</v>
      </c>
      <c r="D431" s="10" t="s">
        <v>11</v>
      </c>
      <c r="E431" s="71">
        <v>16</v>
      </c>
      <c r="F431" s="18" t="s">
        <v>11</v>
      </c>
      <c r="G431" s="36">
        <v>110</v>
      </c>
      <c r="H431" s="16" t="s">
        <v>11</v>
      </c>
      <c r="I431" s="67">
        <v>2</v>
      </c>
      <c r="J431" s="3" t="s">
        <v>1191</v>
      </c>
      <c r="K431" s="3" t="s">
        <v>11</v>
      </c>
    </row>
    <row r="432" spans="1:11">
      <c r="A432" s="12">
        <v>40007225</v>
      </c>
      <c r="B432" s="40" t="s">
        <v>1192</v>
      </c>
      <c r="C432" s="13" t="s">
        <v>1193</v>
      </c>
      <c r="D432" s="10">
        <v>4</v>
      </c>
      <c r="E432" s="71">
        <v>8</v>
      </c>
      <c r="F432" s="18" t="s">
        <v>11</v>
      </c>
      <c r="G432" s="36">
        <v>418</v>
      </c>
      <c r="H432" s="16" t="s">
        <v>11</v>
      </c>
      <c r="I432" s="67">
        <v>2</v>
      </c>
      <c r="J432" s="3" t="s">
        <v>1194</v>
      </c>
      <c r="K432" s="3" t="s">
        <v>11</v>
      </c>
    </row>
    <row r="433" spans="1:11">
      <c r="A433" s="12">
        <v>40007304</v>
      </c>
      <c r="B433" s="40" t="s">
        <v>1195</v>
      </c>
      <c r="C433" s="13" t="s">
        <v>1196</v>
      </c>
      <c r="D433" s="10">
        <v>55</v>
      </c>
      <c r="E433" s="71">
        <v>0</v>
      </c>
      <c r="F433" s="18" t="s">
        <v>11</v>
      </c>
      <c r="G433" s="36">
        <v>421</v>
      </c>
      <c r="H433" s="16" t="s">
        <v>11</v>
      </c>
      <c r="I433" s="67"/>
      <c r="J433" s="3" t="s">
        <v>578</v>
      </c>
      <c r="K433" s="3">
        <v>17</v>
      </c>
    </row>
    <row r="434" spans="1:11">
      <c r="A434" s="12">
        <v>40007054</v>
      </c>
      <c r="B434" s="40" t="s">
        <v>1197</v>
      </c>
      <c r="C434" s="13" t="s">
        <v>1198</v>
      </c>
      <c r="D434" s="10">
        <v>1</v>
      </c>
      <c r="E434" s="71">
        <v>2</v>
      </c>
      <c r="F434" s="18" t="s">
        <v>11</v>
      </c>
      <c r="G434" s="36">
        <v>353</v>
      </c>
      <c r="H434" s="16" t="s">
        <v>11</v>
      </c>
      <c r="I434" s="67"/>
      <c r="J434" s="3" t="s">
        <v>1199</v>
      </c>
      <c r="K434" s="3" t="s">
        <v>11</v>
      </c>
    </row>
    <row r="435" spans="1:11">
      <c r="A435" s="12">
        <v>40007216</v>
      </c>
      <c r="B435" s="40" t="s">
        <v>1200</v>
      </c>
      <c r="C435" s="13" t="s">
        <v>1201</v>
      </c>
      <c r="D435" s="10">
        <v>36</v>
      </c>
      <c r="E435" s="71">
        <v>438</v>
      </c>
      <c r="F435" s="18">
        <v>10</v>
      </c>
      <c r="G435" s="36">
        <v>335</v>
      </c>
      <c r="H435" s="16" t="s">
        <v>11</v>
      </c>
      <c r="I435" s="67">
        <v>120</v>
      </c>
      <c r="J435" s="3" t="s">
        <v>1202</v>
      </c>
      <c r="K435" s="3" t="s">
        <v>11</v>
      </c>
    </row>
    <row r="436" spans="1:11">
      <c r="A436" s="12">
        <v>40007999</v>
      </c>
      <c r="B436" s="40" t="s">
        <v>1203</v>
      </c>
      <c r="C436" s="13" t="s">
        <v>1204</v>
      </c>
      <c r="D436" s="10">
        <v>13</v>
      </c>
      <c r="E436" s="71">
        <v>0</v>
      </c>
      <c r="F436" s="18" t="s">
        <v>11</v>
      </c>
      <c r="G436" s="36">
        <v>59</v>
      </c>
      <c r="H436" s="16" t="s">
        <v>11</v>
      </c>
      <c r="I436" s="67"/>
      <c r="J436" s="3" t="s">
        <v>1205</v>
      </c>
      <c r="K436" s="3" t="s">
        <v>11</v>
      </c>
    </row>
    <row r="437" spans="1:11">
      <c r="A437" s="12">
        <v>40007971</v>
      </c>
      <c r="B437" s="40" t="s">
        <v>1206</v>
      </c>
      <c r="C437" s="13" t="s">
        <v>1207</v>
      </c>
      <c r="D437" s="10">
        <v>10</v>
      </c>
      <c r="E437" s="71">
        <v>0</v>
      </c>
      <c r="F437" s="18" t="s">
        <v>11</v>
      </c>
      <c r="G437" s="36">
        <v>133</v>
      </c>
      <c r="H437" s="16" t="s">
        <v>11</v>
      </c>
      <c r="I437" s="67"/>
      <c r="J437" s="3" t="s">
        <v>1208</v>
      </c>
      <c r="K437" s="3" t="s">
        <v>11</v>
      </c>
    </row>
    <row r="438" spans="1:11">
      <c r="A438" s="12">
        <v>40006138</v>
      </c>
      <c r="B438" s="40" t="s">
        <v>1209</v>
      </c>
      <c r="C438" s="13" t="s">
        <v>1210</v>
      </c>
      <c r="D438" s="10">
        <v>8</v>
      </c>
      <c r="E438" s="71">
        <v>1</v>
      </c>
      <c r="F438" s="18" t="s">
        <v>11</v>
      </c>
      <c r="G438" s="36">
        <v>230</v>
      </c>
      <c r="H438" s="16" t="s">
        <v>11</v>
      </c>
      <c r="I438" s="67"/>
      <c r="J438" s="3" t="s">
        <v>1211</v>
      </c>
      <c r="K438" s="3">
        <v>42</v>
      </c>
    </row>
    <row r="439" spans="1:11">
      <c r="A439" s="12">
        <v>40007997</v>
      </c>
      <c r="B439" s="40" t="s">
        <v>1212</v>
      </c>
      <c r="C439" s="13" t="s">
        <v>1213</v>
      </c>
      <c r="D439" s="10">
        <v>6</v>
      </c>
      <c r="E439" s="71">
        <v>0</v>
      </c>
      <c r="F439" s="18" t="s">
        <v>11</v>
      </c>
      <c r="G439" s="36">
        <v>182</v>
      </c>
      <c r="H439" s="16" t="s">
        <v>11</v>
      </c>
      <c r="I439" s="67"/>
      <c r="J439" s="3" t="s">
        <v>1214</v>
      </c>
      <c r="K439" s="3" t="s">
        <v>11</v>
      </c>
    </row>
    <row r="440" spans="1:11">
      <c r="A440" s="12">
        <v>40007996</v>
      </c>
      <c r="B440" s="40" t="s">
        <v>1215</v>
      </c>
      <c r="C440" s="13" t="s">
        <v>1216</v>
      </c>
      <c r="D440" s="10">
        <v>11</v>
      </c>
      <c r="E440" s="71">
        <v>2</v>
      </c>
      <c r="F440" s="18" t="s">
        <v>11</v>
      </c>
      <c r="G440" s="36">
        <v>174</v>
      </c>
      <c r="H440" s="16" t="s">
        <v>11</v>
      </c>
      <c r="I440" s="67"/>
      <c r="J440" s="3" t="s">
        <v>1217</v>
      </c>
      <c r="K440" s="3" t="s">
        <v>11</v>
      </c>
    </row>
    <row r="441" spans="1:11">
      <c r="A441" s="12">
        <v>40010244</v>
      </c>
      <c r="B441" s="40" t="s">
        <v>1218</v>
      </c>
      <c r="C441" s="13" t="s">
        <v>1219</v>
      </c>
      <c r="D441" s="10">
        <v>2</v>
      </c>
      <c r="E441" s="71">
        <v>4</v>
      </c>
      <c r="F441" s="18" t="s">
        <v>11</v>
      </c>
      <c r="G441" s="36">
        <v>55</v>
      </c>
      <c r="H441" s="16" t="s">
        <v>11</v>
      </c>
      <c r="I441" s="67"/>
      <c r="J441" s="3" t="s">
        <v>32</v>
      </c>
      <c r="K441" s="3" t="s">
        <v>11</v>
      </c>
    </row>
    <row r="442" spans="1:11">
      <c r="A442" s="12">
        <v>40007935</v>
      </c>
      <c r="B442" s="40" t="s">
        <v>1220</v>
      </c>
      <c r="C442" s="13" t="s">
        <v>1221</v>
      </c>
      <c r="D442" s="10">
        <v>3</v>
      </c>
      <c r="E442" s="71">
        <v>1</v>
      </c>
      <c r="F442" s="18" t="s">
        <v>11</v>
      </c>
      <c r="G442" s="36">
        <v>235</v>
      </c>
      <c r="H442" s="16" t="s">
        <v>11</v>
      </c>
      <c r="I442" s="67"/>
      <c r="J442" s="3" t="s">
        <v>1222</v>
      </c>
      <c r="K442" s="3" t="s">
        <v>11</v>
      </c>
    </row>
    <row r="443" spans="1:11">
      <c r="A443" s="12">
        <v>40007846</v>
      </c>
      <c r="B443" s="40" t="s">
        <v>1223</v>
      </c>
      <c r="C443" s="13" t="s">
        <v>1224</v>
      </c>
      <c r="D443" s="10">
        <v>50</v>
      </c>
      <c r="E443" s="71">
        <v>4</v>
      </c>
      <c r="F443" s="18" t="s">
        <v>11</v>
      </c>
      <c r="G443" s="36">
        <v>83</v>
      </c>
      <c r="H443" s="16" t="s">
        <v>11</v>
      </c>
      <c r="I443" s="67"/>
      <c r="J443" s="3" t="s">
        <v>1225</v>
      </c>
      <c r="K443" s="3" t="s">
        <v>11</v>
      </c>
    </row>
    <row r="444" spans="1:11">
      <c r="A444" s="12">
        <v>40007933</v>
      </c>
      <c r="B444" s="40" t="s">
        <v>1226</v>
      </c>
      <c r="C444" s="13" t="s">
        <v>1227</v>
      </c>
      <c r="D444" s="10">
        <v>4</v>
      </c>
      <c r="E444" s="71">
        <v>0</v>
      </c>
      <c r="F444" s="18" t="s">
        <v>11</v>
      </c>
      <c r="G444" s="36">
        <v>151</v>
      </c>
      <c r="H444" s="16" t="s">
        <v>11</v>
      </c>
      <c r="I444" s="67"/>
      <c r="J444" s="3" t="s">
        <v>1228</v>
      </c>
      <c r="K444" s="3" t="s">
        <v>11</v>
      </c>
    </row>
    <row r="445" spans="1:11">
      <c r="A445" s="12">
        <v>40011740</v>
      </c>
      <c r="B445" s="40" t="s">
        <v>1229</v>
      </c>
      <c r="C445" s="13" t="s">
        <v>1230</v>
      </c>
      <c r="D445" s="10">
        <v>14</v>
      </c>
      <c r="E445" s="71">
        <v>16</v>
      </c>
      <c r="F445" s="18" t="s">
        <v>11</v>
      </c>
      <c r="G445" s="36">
        <v>184</v>
      </c>
      <c r="H445" s="16" t="s">
        <v>11</v>
      </c>
      <c r="I445" s="67"/>
      <c r="J445" s="3" t="s">
        <v>1231</v>
      </c>
      <c r="K445" s="3" t="s">
        <v>11</v>
      </c>
    </row>
    <row r="446" spans="1:11">
      <c r="A446" s="12">
        <v>40007581</v>
      </c>
      <c r="B446" s="40" t="s">
        <v>1232</v>
      </c>
      <c r="C446" s="13" t="s">
        <v>1233</v>
      </c>
      <c r="D446" s="10">
        <v>7</v>
      </c>
      <c r="E446" s="71">
        <v>0</v>
      </c>
      <c r="F446" s="18" t="s">
        <v>11</v>
      </c>
      <c r="G446" s="36">
        <v>125</v>
      </c>
      <c r="H446" s="16" t="s">
        <v>11</v>
      </c>
      <c r="I446" s="67"/>
      <c r="J446" s="3" t="s">
        <v>1073</v>
      </c>
      <c r="K446" s="3" t="s">
        <v>1234</v>
      </c>
    </row>
    <row r="447" spans="1:11">
      <c r="A447" s="12">
        <v>40007036</v>
      </c>
      <c r="B447" s="40" t="s">
        <v>1235</v>
      </c>
      <c r="C447" s="13" t="s">
        <v>1236</v>
      </c>
      <c r="D447" s="10">
        <v>9</v>
      </c>
      <c r="E447" s="71">
        <v>0</v>
      </c>
      <c r="F447" s="18" t="s">
        <v>11</v>
      </c>
      <c r="G447" s="36">
        <v>50</v>
      </c>
      <c r="H447" s="16" t="s">
        <v>11</v>
      </c>
      <c r="I447" s="67"/>
      <c r="J447" s="3" t="s">
        <v>1237</v>
      </c>
      <c r="K447" s="3" t="s">
        <v>11</v>
      </c>
    </row>
    <row r="448" spans="1:11">
      <c r="A448" s="12">
        <v>40007050</v>
      </c>
      <c r="B448" s="40" t="s">
        <v>1238</v>
      </c>
      <c r="C448" s="13" t="s">
        <v>1239</v>
      </c>
      <c r="D448" s="10">
        <v>7</v>
      </c>
      <c r="E448" s="71">
        <v>0</v>
      </c>
      <c r="F448" s="18" t="s">
        <v>11</v>
      </c>
      <c r="G448" s="36">
        <v>75</v>
      </c>
      <c r="H448" s="16" t="s">
        <v>11</v>
      </c>
      <c r="I448" s="67"/>
      <c r="J448" s="3" t="s">
        <v>1240</v>
      </c>
      <c r="K448" s="3" t="s">
        <v>11</v>
      </c>
    </row>
    <row r="449" spans="1:11">
      <c r="A449" s="12">
        <v>40005979</v>
      </c>
      <c r="B449" s="40" t="s">
        <v>1241</v>
      </c>
      <c r="C449" s="13" t="s">
        <v>1242</v>
      </c>
      <c r="D449" s="10">
        <v>21</v>
      </c>
      <c r="E449" s="71">
        <v>6</v>
      </c>
      <c r="F449" s="18">
        <v>1</v>
      </c>
      <c r="G449" s="36">
        <v>150</v>
      </c>
      <c r="H449" s="16" t="s">
        <v>11</v>
      </c>
      <c r="I449" s="67"/>
      <c r="J449" s="3" t="s">
        <v>803</v>
      </c>
      <c r="K449" s="3">
        <v>42</v>
      </c>
    </row>
    <row r="450" spans="1:11">
      <c r="A450" s="55">
        <v>40005389</v>
      </c>
      <c r="B450" s="40" t="s">
        <v>1243</v>
      </c>
      <c r="C450" s="13" t="s">
        <v>1244</v>
      </c>
      <c r="D450" s="10">
        <v>33</v>
      </c>
      <c r="E450" s="71">
        <v>0</v>
      </c>
      <c r="F450" s="18" t="s">
        <v>11</v>
      </c>
      <c r="G450" s="36">
        <v>730</v>
      </c>
      <c r="H450" s="16" t="s">
        <v>11</v>
      </c>
      <c r="I450" s="67"/>
      <c r="J450" s="3" t="s">
        <v>1245</v>
      </c>
      <c r="K450" s="3" t="s">
        <v>11</v>
      </c>
    </row>
    <row r="451" spans="1:11">
      <c r="A451" s="12">
        <v>40005298</v>
      </c>
      <c r="B451" s="40" t="s">
        <v>1246</v>
      </c>
      <c r="C451" s="13" t="s">
        <v>1247</v>
      </c>
      <c r="D451" s="10">
        <v>16</v>
      </c>
      <c r="E451" s="71">
        <v>5</v>
      </c>
      <c r="F451" s="18" t="s">
        <v>11</v>
      </c>
      <c r="G451" s="36">
        <v>168</v>
      </c>
      <c r="H451" s="16" t="s">
        <v>11</v>
      </c>
      <c r="I451" s="67"/>
      <c r="J451" s="3" t="s">
        <v>1248</v>
      </c>
      <c r="K451" s="3" t="s">
        <v>1249</v>
      </c>
    </row>
    <row r="452" spans="1:11">
      <c r="A452" s="12">
        <v>40005177</v>
      </c>
      <c r="B452" s="40" t="s">
        <v>1250</v>
      </c>
      <c r="C452" s="13" t="s">
        <v>1251</v>
      </c>
      <c r="D452" s="10">
        <v>5</v>
      </c>
      <c r="E452" s="71">
        <v>0</v>
      </c>
      <c r="F452" s="18" t="s">
        <v>11</v>
      </c>
      <c r="G452" s="36">
        <v>509</v>
      </c>
      <c r="H452" s="16" t="s">
        <v>11</v>
      </c>
      <c r="I452" s="67"/>
      <c r="J452" s="3" t="s">
        <v>1252</v>
      </c>
      <c r="K452" s="3" t="s">
        <v>11</v>
      </c>
    </row>
    <row r="453" spans="1:11">
      <c r="A453" s="12">
        <v>40005805</v>
      </c>
      <c r="B453" s="40" t="s">
        <v>1253</v>
      </c>
      <c r="C453" s="13" t="s">
        <v>1254</v>
      </c>
      <c r="D453" s="10">
        <v>2</v>
      </c>
      <c r="E453" s="71">
        <v>3</v>
      </c>
      <c r="F453" s="18" t="s">
        <v>11</v>
      </c>
      <c r="G453" s="36">
        <v>15</v>
      </c>
      <c r="H453" s="16" t="s">
        <v>11</v>
      </c>
      <c r="I453" s="67"/>
      <c r="J453" s="3" t="s">
        <v>1255</v>
      </c>
      <c r="K453" s="3" t="s">
        <v>1256</v>
      </c>
    </row>
    <row r="454" spans="1:11">
      <c r="A454" s="12">
        <v>40007405</v>
      </c>
      <c r="B454" s="40" t="s">
        <v>1257</v>
      </c>
      <c r="C454" s="13" t="s">
        <v>1258</v>
      </c>
      <c r="D454" s="10">
        <v>4</v>
      </c>
      <c r="E454" s="71">
        <v>15</v>
      </c>
      <c r="F454" s="18" t="s">
        <v>11</v>
      </c>
      <c r="G454" s="36">
        <v>65</v>
      </c>
      <c r="H454" s="16" t="s">
        <v>11</v>
      </c>
      <c r="I454" s="67"/>
      <c r="J454" s="3" t="s">
        <v>1259</v>
      </c>
      <c r="K454" s="3" t="s">
        <v>11</v>
      </c>
    </row>
    <row r="455" spans="1:11">
      <c r="A455" s="12">
        <v>40007867</v>
      </c>
      <c r="B455" s="40" t="s">
        <v>1260</v>
      </c>
      <c r="C455" s="13" t="s">
        <v>1261</v>
      </c>
      <c r="D455" s="10">
        <v>3</v>
      </c>
      <c r="E455" s="71">
        <v>0</v>
      </c>
      <c r="F455" s="18" t="s">
        <v>11</v>
      </c>
      <c r="G455" s="36">
        <v>32</v>
      </c>
      <c r="H455" s="16" t="s">
        <v>11</v>
      </c>
      <c r="I455" s="67"/>
      <c r="J455" s="3" t="s">
        <v>11</v>
      </c>
      <c r="K455" s="3" t="s">
        <v>1262</v>
      </c>
    </row>
    <row r="456" spans="1:11">
      <c r="A456" s="12">
        <v>40011664</v>
      </c>
      <c r="B456" s="40" t="s">
        <v>1263</v>
      </c>
      <c r="C456" s="13" t="s">
        <v>1264</v>
      </c>
      <c r="D456" s="10">
        <v>2</v>
      </c>
      <c r="E456" s="71">
        <v>1</v>
      </c>
      <c r="F456" s="18" t="s">
        <v>11</v>
      </c>
      <c r="G456" s="36">
        <v>1042</v>
      </c>
      <c r="H456" s="16" t="s">
        <v>11</v>
      </c>
      <c r="I456" s="67"/>
      <c r="J456" s="3" t="s">
        <v>11</v>
      </c>
      <c r="K456" s="3">
        <v>86</v>
      </c>
    </row>
    <row r="457" spans="1:11">
      <c r="A457" s="12">
        <v>40008127</v>
      </c>
      <c r="B457" s="40" t="s">
        <v>1265</v>
      </c>
      <c r="C457" s="13" t="s">
        <v>1266</v>
      </c>
      <c r="D457" s="10">
        <v>16</v>
      </c>
      <c r="E457" s="71">
        <v>2</v>
      </c>
      <c r="F457" s="18" t="s">
        <v>11</v>
      </c>
      <c r="G457" s="36">
        <v>179</v>
      </c>
      <c r="H457" s="16" t="s">
        <v>11</v>
      </c>
      <c r="I457" s="67"/>
      <c r="J457" s="3" t="s">
        <v>1267</v>
      </c>
      <c r="K457" s="3" t="s">
        <v>11</v>
      </c>
    </row>
    <row r="458" spans="1:11">
      <c r="A458" s="12">
        <v>40008087</v>
      </c>
      <c r="B458" s="40" t="s">
        <v>1268</v>
      </c>
      <c r="C458" s="13" t="s">
        <v>1269</v>
      </c>
      <c r="D458" s="10">
        <v>1</v>
      </c>
      <c r="E458" s="71">
        <v>0</v>
      </c>
      <c r="F458" s="18" t="s">
        <v>11</v>
      </c>
      <c r="G458" s="36">
        <v>73</v>
      </c>
      <c r="H458" s="16" t="s">
        <v>11</v>
      </c>
      <c r="I458" s="67"/>
      <c r="J458" s="3" t="s">
        <v>1270</v>
      </c>
      <c r="K458" s="3" t="s">
        <v>11</v>
      </c>
    </row>
    <row r="459" spans="1:11">
      <c r="A459" s="12">
        <v>40006175</v>
      </c>
      <c r="B459" s="40" t="s">
        <v>1271</v>
      </c>
      <c r="C459" s="13" t="s">
        <v>1272</v>
      </c>
      <c r="D459" s="10">
        <v>4</v>
      </c>
      <c r="E459" s="71">
        <v>0</v>
      </c>
      <c r="F459" s="18" t="s">
        <v>11</v>
      </c>
      <c r="G459" s="36">
        <v>240</v>
      </c>
      <c r="H459" s="16" t="s">
        <v>11</v>
      </c>
      <c r="I459" s="67"/>
      <c r="J459" s="3" t="s">
        <v>1273</v>
      </c>
      <c r="K459" s="3" t="s">
        <v>11</v>
      </c>
    </row>
    <row r="460" spans="1:11">
      <c r="A460" s="12">
        <v>40007636</v>
      </c>
      <c r="B460" s="40" t="s">
        <v>1274</v>
      </c>
      <c r="C460" s="13" t="s">
        <v>1275</v>
      </c>
      <c r="D460" s="10">
        <v>17</v>
      </c>
      <c r="E460" s="71">
        <v>1</v>
      </c>
      <c r="F460" s="18" t="s">
        <v>11</v>
      </c>
      <c r="G460" s="36">
        <v>39</v>
      </c>
      <c r="H460" s="16" t="s">
        <v>11</v>
      </c>
      <c r="I460" s="67"/>
      <c r="J460" s="3" t="s">
        <v>1276</v>
      </c>
      <c r="K460" s="3" t="s">
        <v>11</v>
      </c>
    </row>
    <row r="461" spans="1:11">
      <c r="A461" s="12">
        <v>40008165</v>
      </c>
      <c r="B461" s="40" t="s">
        <v>1277</v>
      </c>
      <c r="C461" s="13" t="s">
        <v>1278</v>
      </c>
      <c r="D461" s="10">
        <v>13</v>
      </c>
      <c r="E461" s="71">
        <v>16</v>
      </c>
      <c r="F461" s="18">
        <v>2</v>
      </c>
      <c r="G461" s="36">
        <v>5</v>
      </c>
      <c r="H461" s="16" t="s">
        <v>11</v>
      </c>
      <c r="I461" s="67"/>
      <c r="J461" s="3" t="s">
        <v>1279</v>
      </c>
      <c r="K461" s="3" t="s">
        <v>11</v>
      </c>
    </row>
    <row r="462" spans="1:11">
      <c r="A462" s="12">
        <v>40008079</v>
      </c>
      <c r="B462" s="40" t="s">
        <v>1280</v>
      </c>
      <c r="C462" s="13" t="s">
        <v>1281</v>
      </c>
      <c r="D462" s="10">
        <v>1</v>
      </c>
      <c r="E462" s="71">
        <v>0</v>
      </c>
      <c r="F462" s="18" t="s">
        <v>11</v>
      </c>
      <c r="G462" s="36">
        <v>165</v>
      </c>
      <c r="H462" s="16" t="s">
        <v>11</v>
      </c>
      <c r="I462" s="67"/>
      <c r="J462" s="3" t="s">
        <v>1282</v>
      </c>
      <c r="K462" s="3" t="s">
        <v>11</v>
      </c>
    </row>
    <row r="463" spans="1:11">
      <c r="A463" s="12">
        <v>40008120</v>
      </c>
      <c r="B463" s="40" t="s">
        <v>1283</v>
      </c>
      <c r="C463" s="13" t="s">
        <v>1284</v>
      </c>
      <c r="D463" s="10">
        <v>32</v>
      </c>
      <c r="E463" s="71">
        <v>0</v>
      </c>
      <c r="F463" s="18" t="s">
        <v>11</v>
      </c>
      <c r="G463" s="36">
        <v>78</v>
      </c>
      <c r="H463" s="16" t="s">
        <v>11</v>
      </c>
      <c r="I463" s="67"/>
      <c r="J463" s="3" t="s">
        <v>1285</v>
      </c>
      <c r="K463" s="3" t="s">
        <v>1286</v>
      </c>
    </row>
    <row r="464" spans="1:11">
      <c r="A464" s="12">
        <v>40008128</v>
      </c>
      <c r="B464" s="40" t="s">
        <v>1287</v>
      </c>
      <c r="C464" s="13" t="s">
        <v>1288</v>
      </c>
      <c r="D464" s="10">
        <v>7</v>
      </c>
      <c r="E464" s="71">
        <v>16</v>
      </c>
      <c r="F464" s="18" t="s">
        <v>11</v>
      </c>
      <c r="G464" s="36">
        <v>292</v>
      </c>
      <c r="H464" s="16" t="s">
        <v>11</v>
      </c>
      <c r="I464" s="67"/>
      <c r="J464" s="3" t="s">
        <v>1289</v>
      </c>
      <c r="K464" s="3" t="s">
        <v>11</v>
      </c>
    </row>
    <row r="465" spans="1:11">
      <c r="A465" s="12">
        <v>40006308</v>
      </c>
      <c r="B465" s="40" t="s">
        <v>1290</v>
      </c>
      <c r="C465" s="13" t="s">
        <v>1291</v>
      </c>
      <c r="D465" s="10">
        <v>6</v>
      </c>
      <c r="E465" s="71">
        <v>0</v>
      </c>
      <c r="F465" s="18" t="s">
        <v>11</v>
      </c>
      <c r="G465" s="36">
        <v>63</v>
      </c>
      <c r="H465" s="16" t="s">
        <v>11</v>
      </c>
      <c r="I465" s="67"/>
      <c r="J465" s="3" t="s">
        <v>226</v>
      </c>
      <c r="K465" s="3" t="s">
        <v>11</v>
      </c>
    </row>
    <row r="466" spans="1:11">
      <c r="A466" s="12">
        <v>40007324</v>
      </c>
      <c r="B466" s="40" t="s">
        <v>1292</v>
      </c>
      <c r="C466" s="13" t="s">
        <v>1293</v>
      </c>
      <c r="D466" s="10">
        <v>1</v>
      </c>
      <c r="E466" s="71">
        <v>0</v>
      </c>
      <c r="F466" s="18" t="s">
        <v>11</v>
      </c>
      <c r="G466" s="36">
        <v>217</v>
      </c>
      <c r="H466" s="16" t="s">
        <v>11</v>
      </c>
      <c r="I466" s="67"/>
      <c r="J466" s="3" t="s">
        <v>1294</v>
      </c>
      <c r="K466" s="3" t="s">
        <v>11</v>
      </c>
    </row>
    <row r="467" spans="1:11">
      <c r="A467" s="12">
        <v>40007313</v>
      </c>
      <c r="B467" s="40" t="s">
        <v>1295</v>
      </c>
      <c r="C467" s="13">
        <v>963601120</v>
      </c>
      <c r="D467" s="10">
        <v>37</v>
      </c>
      <c r="E467" s="71">
        <v>0</v>
      </c>
      <c r="F467" s="18" t="s">
        <v>11</v>
      </c>
      <c r="G467" s="36">
        <v>35</v>
      </c>
      <c r="H467" s="16" t="s">
        <v>11</v>
      </c>
      <c r="I467" s="67"/>
      <c r="J467" s="3" t="s">
        <v>1296</v>
      </c>
      <c r="K467" s="3" t="s">
        <v>11</v>
      </c>
    </row>
    <row r="468" spans="1:11">
      <c r="A468" s="12">
        <v>40005721</v>
      </c>
      <c r="B468" s="40" t="s">
        <v>1297</v>
      </c>
      <c r="C468" s="13" t="s">
        <v>1298</v>
      </c>
      <c r="D468" s="10">
        <v>7</v>
      </c>
      <c r="E468" s="71">
        <v>0</v>
      </c>
      <c r="F468" s="18" t="s">
        <v>11</v>
      </c>
      <c r="G468" s="36">
        <v>82</v>
      </c>
      <c r="H468" s="16" t="s">
        <v>11</v>
      </c>
      <c r="I468" s="67"/>
      <c r="J468" s="3" t="s">
        <v>1299</v>
      </c>
      <c r="K468" s="3" t="s">
        <v>11</v>
      </c>
    </row>
    <row r="469" spans="1:11">
      <c r="A469" s="12">
        <v>40005674</v>
      </c>
      <c r="B469" s="40" t="s">
        <v>1300</v>
      </c>
      <c r="C469" s="13" t="s">
        <v>1301</v>
      </c>
      <c r="D469" s="10">
        <v>2</v>
      </c>
      <c r="E469" s="71">
        <v>0</v>
      </c>
      <c r="F469" s="18" t="s">
        <v>11</v>
      </c>
      <c r="G469" s="36">
        <v>1</v>
      </c>
      <c r="H469" s="16" t="s">
        <v>11</v>
      </c>
      <c r="I469" s="67"/>
      <c r="J469" s="3" t="s">
        <v>1302</v>
      </c>
      <c r="K469" s="3" t="s">
        <v>11</v>
      </c>
    </row>
    <row r="470" spans="1:11">
      <c r="A470" s="12">
        <v>40007357</v>
      </c>
      <c r="B470" s="40" t="s">
        <v>1303</v>
      </c>
      <c r="C470" s="13" t="s">
        <v>1304</v>
      </c>
      <c r="D470" s="10">
        <v>2</v>
      </c>
      <c r="E470" s="71">
        <v>0</v>
      </c>
      <c r="F470" s="18" t="s">
        <v>11</v>
      </c>
      <c r="G470" s="36">
        <v>93</v>
      </c>
      <c r="H470" s="16" t="s">
        <v>11</v>
      </c>
      <c r="I470" s="67"/>
      <c r="J470" s="3" t="s">
        <v>11</v>
      </c>
      <c r="K470" s="3">
        <v>84</v>
      </c>
    </row>
    <row r="471" spans="1:11">
      <c r="A471" s="12">
        <v>40010285</v>
      </c>
      <c r="B471" s="40" t="s">
        <v>1305</v>
      </c>
      <c r="C471" s="13" t="s">
        <v>1306</v>
      </c>
      <c r="D471" s="10">
        <v>1</v>
      </c>
      <c r="E471" s="71">
        <v>0</v>
      </c>
      <c r="F471" s="18" t="s">
        <v>11</v>
      </c>
      <c r="G471" s="36">
        <v>107</v>
      </c>
      <c r="H471" s="16" t="s">
        <v>11</v>
      </c>
      <c r="I471" s="67"/>
      <c r="J471" s="3" t="s">
        <v>1307</v>
      </c>
      <c r="K471" s="3" t="s">
        <v>11</v>
      </c>
    </row>
    <row r="472" spans="1:11">
      <c r="A472" s="12">
        <v>10019203</v>
      </c>
      <c r="B472" s="40" t="s">
        <v>1308</v>
      </c>
      <c r="C472" s="13" t="s">
        <v>1309</v>
      </c>
      <c r="D472" s="10">
        <v>47</v>
      </c>
      <c r="E472" s="71">
        <v>0</v>
      </c>
      <c r="F472" s="18" t="s">
        <v>11</v>
      </c>
      <c r="G472" s="36">
        <v>120</v>
      </c>
      <c r="H472" s="16" t="s">
        <v>11</v>
      </c>
      <c r="I472" s="67"/>
      <c r="J472" s="3">
        <v>80</v>
      </c>
      <c r="K472" s="3" t="s">
        <v>11</v>
      </c>
    </row>
    <row r="473" spans="1:11">
      <c r="A473" s="12">
        <v>10019114</v>
      </c>
      <c r="B473" s="40" t="s">
        <v>1310</v>
      </c>
      <c r="C473" s="13" t="s">
        <v>1311</v>
      </c>
      <c r="D473" s="10">
        <v>1</v>
      </c>
      <c r="E473" s="71">
        <v>0</v>
      </c>
      <c r="F473" s="18" t="s">
        <v>11</v>
      </c>
      <c r="G473" s="36">
        <v>391</v>
      </c>
      <c r="H473" s="16" t="s">
        <v>11</v>
      </c>
      <c r="I473" s="67"/>
      <c r="J473" s="3" t="s">
        <v>11</v>
      </c>
      <c r="K473" s="3" t="s">
        <v>11</v>
      </c>
    </row>
    <row r="474" spans="1:11">
      <c r="A474" s="12">
        <v>40005898</v>
      </c>
      <c r="B474" s="40" t="s">
        <v>1312</v>
      </c>
      <c r="C474" s="13" t="s">
        <v>1313</v>
      </c>
      <c r="D474" s="10">
        <v>2</v>
      </c>
      <c r="E474" s="71">
        <v>0</v>
      </c>
      <c r="F474" s="18" t="s">
        <v>11</v>
      </c>
      <c r="G474" s="36">
        <v>26</v>
      </c>
      <c r="H474" s="16" t="s">
        <v>11</v>
      </c>
      <c r="I474" s="67"/>
      <c r="J474" s="3" t="s">
        <v>1314</v>
      </c>
      <c r="K474" s="3" t="s">
        <v>11</v>
      </c>
    </row>
    <row r="475" spans="1:11">
      <c r="A475" s="12">
        <v>40005864</v>
      </c>
      <c r="B475" s="40" t="s">
        <v>1315</v>
      </c>
      <c r="C475" s="13" t="s">
        <v>1316</v>
      </c>
      <c r="D475" s="10">
        <v>7</v>
      </c>
      <c r="E475" s="71">
        <v>28</v>
      </c>
      <c r="F475" s="18" t="s">
        <v>11</v>
      </c>
      <c r="G475" s="36">
        <v>46</v>
      </c>
      <c r="H475" s="16" t="s">
        <v>11</v>
      </c>
      <c r="I475" s="67"/>
      <c r="J475" s="3" t="s">
        <v>926</v>
      </c>
      <c r="K475" s="3" t="s">
        <v>11</v>
      </c>
    </row>
    <row r="476" spans="1:11">
      <c r="A476" s="12">
        <v>40005346</v>
      </c>
      <c r="B476" s="40" t="s">
        <v>1317</v>
      </c>
      <c r="C476" s="13" t="s">
        <v>1318</v>
      </c>
      <c r="D476" s="10">
        <v>4</v>
      </c>
      <c r="E476" s="71">
        <v>0</v>
      </c>
      <c r="F476" s="18" t="s">
        <v>11</v>
      </c>
      <c r="G476" s="36">
        <v>68</v>
      </c>
      <c r="H476" s="16" t="s">
        <v>11</v>
      </c>
      <c r="I476" s="67"/>
      <c r="J476" s="3" t="s">
        <v>1319</v>
      </c>
      <c r="K476" s="3" t="s">
        <v>11</v>
      </c>
    </row>
    <row r="477" spans="1:11">
      <c r="A477" s="12">
        <v>40006727</v>
      </c>
      <c r="B477" s="40" t="s">
        <v>1320</v>
      </c>
      <c r="C477" s="13" t="s">
        <v>1321</v>
      </c>
      <c r="D477" s="10">
        <v>1</v>
      </c>
      <c r="E477" s="71">
        <v>0</v>
      </c>
      <c r="F477" s="18" t="s">
        <v>11</v>
      </c>
      <c r="G477" s="36">
        <v>38</v>
      </c>
      <c r="H477" s="16" t="s">
        <v>11</v>
      </c>
      <c r="I477" s="67"/>
      <c r="J477" s="3" t="s">
        <v>11</v>
      </c>
      <c r="K477" s="3" t="s">
        <v>915</v>
      </c>
    </row>
    <row r="478" spans="1:11">
      <c r="A478" s="12">
        <v>40008175</v>
      </c>
      <c r="B478" s="40" t="s">
        <v>1322</v>
      </c>
      <c r="C478" s="13" t="s">
        <v>1323</v>
      </c>
      <c r="D478" s="10">
        <v>1</v>
      </c>
      <c r="E478" s="71">
        <v>0</v>
      </c>
      <c r="F478" s="18" t="s">
        <v>11</v>
      </c>
      <c r="G478" s="36">
        <v>40</v>
      </c>
      <c r="H478" s="16" t="s">
        <v>11</v>
      </c>
      <c r="I478" s="67"/>
      <c r="J478" s="3" t="s">
        <v>1324</v>
      </c>
      <c r="K478" s="3" t="s">
        <v>11</v>
      </c>
    </row>
    <row r="479" spans="1:11">
      <c r="A479" s="12">
        <v>40007255</v>
      </c>
      <c r="B479" s="40" t="s">
        <v>1325</v>
      </c>
      <c r="C479" s="13" t="s">
        <v>1326</v>
      </c>
      <c r="D479" s="10">
        <v>3</v>
      </c>
      <c r="E479" s="71">
        <v>0</v>
      </c>
      <c r="F479" s="18" t="s">
        <v>11</v>
      </c>
      <c r="G479" s="36">
        <v>7</v>
      </c>
      <c r="H479" s="16" t="s">
        <v>11</v>
      </c>
      <c r="I479" s="67"/>
      <c r="J479" s="3" t="s">
        <v>1327</v>
      </c>
      <c r="K479" s="3" t="s">
        <v>11</v>
      </c>
    </row>
    <row r="480" spans="1:11">
      <c r="A480" s="12">
        <v>40005457</v>
      </c>
      <c r="B480" s="40" t="s">
        <v>1328</v>
      </c>
      <c r="C480" s="13" t="s">
        <v>1329</v>
      </c>
      <c r="D480" s="10">
        <v>1</v>
      </c>
      <c r="E480" s="71">
        <v>0</v>
      </c>
      <c r="F480" s="18" t="s">
        <v>11</v>
      </c>
      <c r="G480" s="36">
        <v>14</v>
      </c>
      <c r="H480" s="16" t="s">
        <v>11</v>
      </c>
      <c r="I480" s="67"/>
      <c r="J480" s="3" t="s">
        <v>11</v>
      </c>
      <c r="K480" s="3" t="s">
        <v>915</v>
      </c>
    </row>
    <row r="481" spans="1:11">
      <c r="A481" s="12">
        <v>40010397</v>
      </c>
      <c r="B481" s="40" t="s">
        <v>1330</v>
      </c>
      <c r="C481" s="13" t="s">
        <v>1331</v>
      </c>
      <c r="D481" s="10">
        <v>13</v>
      </c>
      <c r="E481" s="71">
        <v>19</v>
      </c>
      <c r="F481" s="18">
        <v>1</v>
      </c>
      <c r="G481" s="36">
        <v>7</v>
      </c>
      <c r="H481" s="16" t="s">
        <v>11</v>
      </c>
      <c r="I481" s="67"/>
      <c r="J481" s="3" t="s">
        <v>1332</v>
      </c>
      <c r="K481" s="3" t="s">
        <v>11</v>
      </c>
    </row>
    <row r="482" spans="1:11">
      <c r="A482" s="12">
        <v>40010396</v>
      </c>
      <c r="B482" s="40" t="s">
        <v>1333</v>
      </c>
      <c r="C482" s="13" t="s">
        <v>1334</v>
      </c>
      <c r="D482" s="10">
        <v>7</v>
      </c>
      <c r="E482" s="71">
        <v>3</v>
      </c>
      <c r="F482" s="18" t="s">
        <v>11</v>
      </c>
      <c r="G482" s="36">
        <v>7</v>
      </c>
      <c r="H482" s="16" t="s">
        <v>11</v>
      </c>
      <c r="I482" s="67"/>
      <c r="J482" s="3" t="s">
        <v>1332</v>
      </c>
      <c r="K482" s="3" t="s">
        <v>11</v>
      </c>
    </row>
    <row r="483" spans="1:11">
      <c r="A483" s="12">
        <v>10018193</v>
      </c>
      <c r="B483" s="40" t="s">
        <v>1335</v>
      </c>
      <c r="C483" s="13" t="s">
        <v>1336</v>
      </c>
      <c r="D483" s="10">
        <v>3</v>
      </c>
      <c r="E483" s="71">
        <v>0</v>
      </c>
      <c r="F483" s="18" t="s">
        <v>11</v>
      </c>
      <c r="G483" s="36">
        <v>1580</v>
      </c>
      <c r="H483" s="16" t="s">
        <v>11</v>
      </c>
      <c r="I483" s="67"/>
      <c r="J483" s="3" t="s">
        <v>11</v>
      </c>
      <c r="K483" s="3">
        <v>106</v>
      </c>
    </row>
    <row r="484" spans="1:11">
      <c r="A484" s="12">
        <v>40011414</v>
      </c>
      <c r="B484" s="40" t="s">
        <v>1337</v>
      </c>
      <c r="C484" s="13" t="s">
        <v>1338</v>
      </c>
      <c r="D484" s="10" t="s">
        <v>11</v>
      </c>
      <c r="E484" s="71">
        <v>1</v>
      </c>
      <c r="F484" s="18" t="s">
        <v>11</v>
      </c>
      <c r="G484" s="36">
        <v>85</v>
      </c>
      <c r="H484" s="16" t="s">
        <v>11</v>
      </c>
      <c r="I484" s="67"/>
      <c r="J484" s="3" t="s">
        <v>11</v>
      </c>
      <c r="K484" s="3" t="s">
        <v>1339</v>
      </c>
    </row>
    <row r="485" spans="1:11">
      <c r="A485" s="12">
        <v>10019280</v>
      </c>
      <c r="B485" s="40" t="s">
        <v>1340</v>
      </c>
      <c r="C485" s="13" t="s">
        <v>1341</v>
      </c>
      <c r="D485" s="10">
        <v>1</v>
      </c>
      <c r="E485" s="71">
        <v>0</v>
      </c>
      <c r="F485" s="18" t="s">
        <v>11</v>
      </c>
      <c r="G485" s="36">
        <v>143</v>
      </c>
      <c r="H485" s="16" t="s">
        <v>11</v>
      </c>
      <c r="I485" s="67"/>
      <c r="J485" s="3" t="s">
        <v>11</v>
      </c>
      <c r="K485" s="3">
        <v>88</v>
      </c>
    </row>
    <row r="486" spans="1:11">
      <c r="A486" s="12">
        <v>40007568</v>
      </c>
      <c r="B486" s="40" t="s">
        <v>1342</v>
      </c>
      <c r="C486" s="13" t="s">
        <v>1343</v>
      </c>
      <c r="D486" s="10">
        <v>1</v>
      </c>
      <c r="E486" s="71">
        <v>0</v>
      </c>
      <c r="F486" s="18" t="s">
        <v>11</v>
      </c>
      <c r="G486" s="36">
        <v>334</v>
      </c>
      <c r="H486" s="16" t="s">
        <v>11</v>
      </c>
      <c r="I486" s="67"/>
      <c r="J486" s="3" t="s">
        <v>1055</v>
      </c>
      <c r="K486" s="3" t="s">
        <v>11</v>
      </c>
    </row>
    <row r="487" spans="1:11">
      <c r="A487" s="12">
        <v>10019185</v>
      </c>
      <c r="B487" s="40" t="s">
        <v>1344</v>
      </c>
      <c r="C487" s="13" t="s">
        <v>1345</v>
      </c>
      <c r="D487" s="10">
        <v>43</v>
      </c>
      <c r="E487" s="71">
        <v>206</v>
      </c>
      <c r="F487" s="18" t="s">
        <v>11</v>
      </c>
      <c r="G487" s="36">
        <v>109</v>
      </c>
      <c r="H487" s="16" t="s">
        <v>11</v>
      </c>
      <c r="I487" s="67">
        <v>50</v>
      </c>
      <c r="J487" s="3">
        <v>75</v>
      </c>
      <c r="K487" s="3" t="s">
        <v>11</v>
      </c>
    </row>
    <row r="488" spans="1:11">
      <c r="A488" s="12">
        <v>10019063</v>
      </c>
      <c r="B488" s="40" t="s">
        <v>1346</v>
      </c>
      <c r="C488" s="13" t="s">
        <v>1347</v>
      </c>
      <c r="D488" s="10">
        <v>14</v>
      </c>
      <c r="E488" s="71">
        <v>65</v>
      </c>
      <c r="F488" s="18" t="s">
        <v>11</v>
      </c>
      <c r="G488" s="36">
        <v>189</v>
      </c>
      <c r="H488" s="16" t="s">
        <v>11</v>
      </c>
      <c r="I488" s="67">
        <v>5</v>
      </c>
      <c r="J488" s="3">
        <v>81</v>
      </c>
      <c r="K488" s="3" t="s">
        <v>11</v>
      </c>
    </row>
    <row r="489" spans="1:11">
      <c r="A489" s="12">
        <v>10019516</v>
      </c>
      <c r="B489" s="40" t="s">
        <v>1348</v>
      </c>
      <c r="C489" s="13" t="s">
        <v>1349</v>
      </c>
      <c r="D489" s="10">
        <v>6</v>
      </c>
      <c r="E489" s="71">
        <v>16</v>
      </c>
      <c r="F489" s="18" t="s">
        <v>11</v>
      </c>
      <c r="G489" s="36">
        <v>217</v>
      </c>
      <c r="H489" s="16" t="s">
        <v>11</v>
      </c>
      <c r="I489" s="67"/>
      <c r="J489" s="3">
        <v>78</v>
      </c>
      <c r="K489" s="3" t="s">
        <v>11</v>
      </c>
    </row>
    <row r="490" spans="1:11">
      <c r="A490" s="12">
        <v>40007249</v>
      </c>
      <c r="B490" s="40" t="s">
        <v>1350</v>
      </c>
      <c r="C490" s="13" t="s">
        <v>1351</v>
      </c>
      <c r="D490" s="10">
        <v>26</v>
      </c>
      <c r="E490" s="71">
        <v>40</v>
      </c>
      <c r="F490" s="18" t="s">
        <v>11</v>
      </c>
      <c r="G490" s="36">
        <v>162</v>
      </c>
      <c r="H490" s="16" t="s">
        <v>11</v>
      </c>
      <c r="I490" s="67"/>
      <c r="J490" s="3">
        <v>78</v>
      </c>
      <c r="K490" s="3" t="s">
        <v>11</v>
      </c>
    </row>
    <row r="491" spans="1:11">
      <c r="A491" s="12">
        <v>10019317</v>
      </c>
      <c r="B491" s="40" t="s">
        <v>1352</v>
      </c>
      <c r="C491" s="13" t="s">
        <v>1353</v>
      </c>
      <c r="D491" s="10">
        <v>38</v>
      </c>
      <c r="E491" s="71">
        <v>189</v>
      </c>
      <c r="F491" s="18" t="s">
        <v>11</v>
      </c>
      <c r="G491" s="36">
        <v>150</v>
      </c>
      <c r="H491" s="16" t="s">
        <v>11</v>
      </c>
      <c r="I491" s="67">
        <v>30</v>
      </c>
      <c r="J491" s="3">
        <v>78</v>
      </c>
      <c r="K491" s="3" t="s">
        <v>11</v>
      </c>
    </row>
    <row r="492" spans="1:11">
      <c r="A492" s="12">
        <v>10019521</v>
      </c>
      <c r="B492" s="40" t="s">
        <v>1354</v>
      </c>
      <c r="C492" s="13" t="s">
        <v>1355</v>
      </c>
      <c r="D492" s="10">
        <v>56</v>
      </c>
      <c r="E492" s="71">
        <v>138</v>
      </c>
      <c r="F492" s="18" t="s">
        <v>11</v>
      </c>
      <c r="G492" s="36">
        <v>163</v>
      </c>
      <c r="H492" s="16" t="s">
        <v>11</v>
      </c>
      <c r="I492" s="67">
        <v>15</v>
      </c>
      <c r="J492" s="3">
        <v>78</v>
      </c>
      <c r="K492" s="3" t="s">
        <v>11</v>
      </c>
    </row>
    <row r="493" spans="1:11">
      <c r="A493" s="12">
        <v>10018419</v>
      </c>
      <c r="B493" s="40" t="s">
        <v>1356</v>
      </c>
      <c r="C493" s="13" t="s">
        <v>1357</v>
      </c>
      <c r="D493" s="10">
        <v>10</v>
      </c>
      <c r="E493" s="71">
        <v>31</v>
      </c>
      <c r="F493" s="18" t="s">
        <v>11</v>
      </c>
      <c r="G493" s="36">
        <v>243</v>
      </c>
      <c r="H493" s="16" t="s">
        <v>11</v>
      </c>
      <c r="I493" s="67">
        <v>4</v>
      </c>
      <c r="J493" s="3">
        <v>76</v>
      </c>
      <c r="K493" s="3" t="s">
        <v>11</v>
      </c>
    </row>
    <row r="494" spans="1:11">
      <c r="A494" s="12">
        <v>10019518</v>
      </c>
      <c r="B494" s="40" t="s">
        <v>1358</v>
      </c>
      <c r="C494" s="13" t="s">
        <v>1359</v>
      </c>
      <c r="D494" s="10">
        <v>23</v>
      </c>
      <c r="E494" s="71">
        <v>47</v>
      </c>
      <c r="F494" s="18" t="s">
        <v>11</v>
      </c>
      <c r="G494" s="36">
        <v>180</v>
      </c>
      <c r="H494" s="16" t="s">
        <v>11</v>
      </c>
      <c r="I494" s="67"/>
      <c r="J494" s="3">
        <v>82</v>
      </c>
      <c r="K494" s="3" t="s">
        <v>11</v>
      </c>
    </row>
    <row r="495" spans="1:11">
      <c r="A495" s="12">
        <v>10019181</v>
      </c>
      <c r="B495" s="40" t="s">
        <v>1360</v>
      </c>
      <c r="C495" s="13" t="s">
        <v>1361</v>
      </c>
      <c r="D495" s="10">
        <v>-5</v>
      </c>
      <c r="E495" s="71">
        <v>57</v>
      </c>
      <c r="F495" s="18" t="s">
        <v>11</v>
      </c>
      <c r="G495" s="36">
        <v>95</v>
      </c>
      <c r="H495" s="16" t="s">
        <v>11</v>
      </c>
      <c r="I495" s="67"/>
      <c r="J495" s="3">
        <v>75</v>
      </c>
      <c r="K495" s="3" t="s">
        <v>11</v>
      </c>
    </row>
    <row r="496" spans="1:11">
      <c r="A496" s="12">
        <v>10019718</v>
      </c>
      <c r="B496" s="40" t="s">
        <v>1362</v>
      </c>
      <c r="C496" s="13" t="s">
        <v>1363</v>
      </c>
      <c r="D496" s="10">
        <v>14</v>
      </c>
      <c r="E496" s="71">
        <v>19</v>
      </c>
      <c r="F496" s="18" t="s">
        <v>11</v>
      </c>
      <c r="G496" s="36">
        <v>192</v>
      </c>
      <c r="H496" s="16" t="s">
        <v>11</v>
      </c>
      <c r="I496" s="67"/>
      <c r="J496" s="3">
        <v>82</v>
      </c>
      <c r="K496" s="3" t="s">
        <v>11</v>
      </c>
    </row>
    <row r="497" spans="1:11">
      <c r="A497" s="12">
        <v>40007163</v>
      </c>
      <c r="B497" s="40" t="s">
        <v>1364</v>
      </c>
      <c r="C497" s="13" t="s">
        <v>1365</v>
      </c>
      <c r="D497" s="10">
        <v>5</v>
      </c>
      <c r="E497" s="71">
        <v>0</v>
      </c>
      <c r="F497" s="18" t="s">
        <v>11</v>
      </c>
      <c r="G497" s="36">
        <v>477</v>
      </c>
      <c r="H497" s="16" t="s">
        <v>11</v>
      </c>
      <c r="I497" s="67"/>
      <c r="J497" s="3" t="s">
        <v>1366</v>
      </c>
      <c r="K497" s="3" t="s">
        <v>11</v>
      </c>
    </row>
    <row r="498" spans="1:11">
      <c r="A498" s="12">
        <v>40006200</v>
      </c>
      <c r="B498" s="40" t="s">
        <v>1367</v>
      </c>
      <c r="C498" s="13" t="s">
        <v>1368</v>
      </c>
      <c r="D498" s="10">
        <v>2</v>
      </c>
      <c r="E498" s="71">
        <v>1</v>
      </c>
      <c r="F498" s="18" t="s">
        <v>11</v>
      </c>
      <c r="G498" s="36">
        <v>10</v>
      </c>
      <c r="H498" s="16" t="s">
        <v>11</v>
      </c>
      <c r="I498" s="67"/>
      <c r="J498" s="3" t="s">
        <v>1369</v>
      </c>
      <c r="K498" s="3" t="s">
        <v>11</v>
      </c>
    </row>
    <row r="499" spans="1:11">
      <c r="A499" s="12">
        <v>40007687</v>
      </c>
      <c r="B499" s="40" t="s">
        <v>1370</v>
      </c>
      <c r="C499" s="13" t="s">
        <v>1371</v>
      </c>
      <c r="D499" s="10">
        <v>1</v>
      </c>
      <c r="E499" s="71">
        <v>0</v>
      </c>
      <c r="F499" s="18" t="s">
        <v>11</v>
      </c>
      <c r="G499" s="36">
        <v>939</v>
      </c>
      <c r="H499" s="16" t="s">
        <v>11</v>
      </c>
      <c r="I499" s="67"/>
      <c r="J499" s="3" t="s">
        <v>1282</v>
      </c>
      <c r="K499" s="3" t="s">
        <v>11</v>
      </c>
    </row>
    <row r="500" spans="1:11">
      <c r="A500" s="12">
        <v>40006289</v>
      </c>
      <c r="B500" s="40" t="s">
        <v>1372</v>
      </c>
      <c r="C500" s="13" t="s">
        <v>1373</v>
      </c>
      <c r="D500" s="10">
        <v>1</v>
      </c>
      <c r="E500" s="71">
        <v>0</v>
      </c>
      <c r="F500" s="18" t="s">
        <v>11</v>
      </c>
      <c r="G500" s="36">
        <v>211</v>
      </c>
      <c r="H500" s="16" t="s">
        <v>11</v>
      </c>
      <c r="I500" s="67"/>
      <c r="J500" s="3" t="s">
        <v>1374</v>
      </c>
      <c r="K500" s="3" t="s">
        <v>11</v>
      </c>
    </row>
    <row r="501" spans="1:11">
      <c r="A501" s="12">
        <v>40007136</v>
      </c>
      <c r="B501" s="40" t="s">
        <v>1377</v>
      </c>
      <c r="C501" s="13" t="s">
        <v>1378</v>
      </c>
      <c r="D501" s="10">
        <v>7</v>
      </c>
      <c r="E501" s="71">
        <v>0</v>
      </c>
      <c r="F501" s="18" t="s">
        <v>11</v>
      </c>
      <c r="G501" s="36">
        <v>5</v>
      </c>
      <c r="H501" s="16" t="s">
        <v>11</v>
      </c>
      <c r="I501" s="67"/>
      <c r="J501" s="3" t="s">
        <v>1379</v>
      </c>
      <c r="K501" s="3" t="s">
        <v>11</v>
      </c>
    </row>
    <row r="502" spans="1:11">
      <c r="A502" s="12">
        <v>40007699</v>
      </c>
      <c r="B502" s="40" t="s">
        <v>1380</v>
      </c>
      <c r="C502" s="13" t="s">
        <v>1381</v>
      </c>
      <c r="D502" s="10">
        <v>5</v>
      </c>
      <c r="E502" s="71">
        <v>0</v>
      </c>
      <c r="F502" s="18" t="s">
        <v>11</v>
      </c>
      <c r="G502" s="36">
        <v>31</v>
      </c>
      <c r="H502" s="16" t="s">
        <v>11</v>
      </c>
      <c r="I502" s="67"/>
      <c r="J502" s="3" t="s">
        <v>1382</v>
      </c>
      <c r="K502" s="3" t="s">
        <v>11</v>
      </c>
    </row>
    <row r="503" spans="1:11">
      <c r="A503" s="12">
        <v>40006538</v>
      </c>
      <c r="B503" s="40" t="s">
        <v>1383</v>
      </c>
      <c r="C503" s="13" t="s">
        <v>1384</v>
      </c>
      <c r="D503" s="10">
        <v>1</v>
      </c>
      <c r="E503" s="71">
        <v>0</v>
      </c>
      <c r="F503" s="18" t="s">
        <v>11</v>
      </c>
      <c r="G503" s="36">
        <v>270</v>
      </c>
      <c r="H503" s="16" t="s">
        <v>11</v>
      </c>
      <c r="I503" s="67"/>
      <c r="J503" s="3" t="s">
        <v>11</v>
      </c>
      <c r="K503" s="3" t="s">
        <v>915</v>
      </c>
    </row>
    <row r="504" spans="1:11">
      <c r="A504" s="12">
        <v>40006304</v>
      </c>
      <c r="B504" s="40" t="s">
        <v>1385</v>
      </c>
      <c r="C504" s="13" t="s">
        <v>1386</v>
      </c>
      <c r="D504" s="10">
        <v>17</v>
      </c>
      <c r="E504" s="71">
        <v>0</v>
      </c>
      <c r="F504" s="18" t="s">
        <v>11</v>
      </c>
      <c r="G504" s="36">
        <v>4</v>
      </c>
      <c r="H504" s="16" t="s">
        <v>11</v>
      </c>
      <c r="I504" s="67"/>
      <c r="J504" s="3" t="s">
        <v>1387</v>
      </c>
      <c r="K504" s="3" t="s">
        <v>11</v>
      </c>
    </row>
    <row r="505" spans="1:11">
      <c r="A505" s="12">
        <v>40007424</v>
      </c>
      <c r="B505" s="40" t="s">
        <v>1388</v>
      </c>
      <c r="C505" s="13" t="s">
        <v>1389</v>
      </c>
      <c r="D505" s="10">
        <v>7</v>
      </c>
      <c r="E505" s="71">
        <v>5</v>
      </c>
      <c r="F505" s="18" t="s">
        <v>11</v>
      </c>
      <c r="G505" s="36">
        <v>4</v>
      </c>
      <c r="H505" s="16" t="s">
        <v>11</v>
      </c>
      <c r="I505" s="67"/>
      <c r="J505" s="3" t="s">
        <v>581</v>
      </c>
      <c r="K505" s="3" t="s">
        <v>11</v>
      </c>
    </row>
    <row r="506" spans="1:11">
      <c r="A506" s="12">
        <v>40006242</v>
      </c>
      <c r="B506" s="40" t="s">
        <v>1390</v>
      </c>
      <c r="C506" s="13" t="s">
        <v>1391</v>
      </c>
      <c r="D506" s="10">
        <v>32</v>
      </c>
      <c r="E506" s="71">
        <v>6</v>
      </c>
      <c r="F506" s="18" t="s">
        <v>11</v>
      </c>
      <c r="G506" s="36">
        <v>6</v>
      </c>
      <c r="H506" s="16" t="s">
        <v>11</v>
      </c>
      <c r="I506" s="67"/>
      <c r="J506" s="3" t="s">
        <v>1392</v>
      </c>
      <c r="K506" s="3" t="s">
        <v>11</v>
      </c>
    </row>
    <row r="507" spans="1:11">
      <c r="A507" s="12">
        <v>40007227</v>
      </c>
      <c r="B507" s="40" t="s">
        <v>1393</v>
      </c>
      <c r="C507" s="13" t="s">
        <v>1394</v>
      </c>
      <c r="D507" s="10">
        <v>8</v>
      </c>
      <c r="E507" s="71">
        <v>1</v>
      </c>
      <c r="F507" s="18" t="s">
        <v>11</v>
      </c>
      <c r="G507" s="36">
        <v>8</v>
      </c>
      <c r="H507" s="16" t="s">
        <v>11</v>
      </c>
      <c r="I507" s="67"/>
      <c r="J507" s="3" t="s">
        <v>1395</v>
      </c>
      <c r="K507" s="3" t="s">
        <v>11</v>
      </c>
    </row>
    <row r="508" spans="1:11">
      <c r="A508" s="12">
        <v>40008123</v>
      </c>
      <c r="B508" s="40" t="s">
        <v>1396</v>
      </c>
      <c r="C508" s="13" t="s">
        <v>1397</v>
      </c>
      <c r="D508" s="10">
        <v>14</v>
      </c>
      <c r="E508" s="71">
        <v>39</v>
      </c>
      <c r="F508" s="18" t="s">
        <v>11</v>
      </c>
      <c r="G508" s="36">
        <v>2</v>
      </c>
      <c r="H508" s="16" t="s">
        <v>11</v>
      </c>
      <c r="I508" s="67"/>
      <c r="J508" s="3" t="s">
        <v>12</v>
      </c>
      <c r="K508" s="3" t="s">
        <v>11</v>
      </c>
    </row>
    <row r="509" spans="1:11">
      <c r="A509" s="12">
        <v>40008068</v>
      </c>
      <c r="B509" s="40" t="s">
        <v>1398</v>
      </c>
      <c r="C509" s="13" t="s">
        <v>1399</v>
      </c>
      <c r="D509" s="10">
        <v>7</v>
      </c>
      <c r="E509" s="71">
        <v>10</v>
      </c>
      <c r="F509" s="18" t="s">
        <v>11</v>
      </c>
      <c r="G509" s="36">
        <v>29</v>
      </c>
      <c r="H509" s="16" t="s">
        <v>11</v>
      </c>
      <c r="I509" s="67"/>
      <c r="J509" s="3" t="s">
        <v>1400</v>
      </c>
      <c r="K509" s="3" t="s">
        <v>11</v>
      </c>
    </row>
    <row r="510" spans="1:11">
      <c r="A510" s="12">
        <v>10018569</v>
      </c>
      <c r="B510" s="40" t="s">
        <v>1401</v>
      </c>
      <c r="C510" s="13" t="s">
        <v>1402</v>
      </c>
      <c r="D510" s="10" t="s">
        <v>11</v>
      </c>
      <c r="E510" s="71">
        <v>12</v>
      </c>
      <c r="F510" s="18" t="s">
        <v>11</v>
      </c>
      <c r="G510" s="36">
        <v>889</v>
      </c>
      <c r="H510" s="16" t="s">
        <v>11</v>
      </c>
      <c r="I510" s="67"/>
      <c r="J510" s="3">
        <v>107</v>
      </c>
      <c r="K510" s="3" t="s">
        <v>11</v>
      </c>
    </row>
    <row r="511" spans="1:11">
      <c r="A511" s="12">
        <v>40006942</v>
      </c>
      <c r="B511" s="40" t="s">
        <v>1403</v>
      </c>
      <c r="C511" s="13" t="s">
        <v>1404</v>
      </c>
      <c r="D511" s="10">
        <v>2</v>
      </c>
      <c r="E511" s="71">
        <v>0</v>
      </c>
      <c r="F511" s="18" t="s">
        <v>11</v>
      </c>
      <c r="G511" s="36">
        <v>72</v>
      </c>
      <c r="H511" s="16" t="s">
        <v>11</v>
      </c>
      <c r="I511" s="67"/>
      <c r="J511" s="3" t="s">
        <v>1405</v>
      </c>
      <c r="K511" s="3" t="s">
        <v>11</v>
      </c>
    </row>
    <row r="512" spans="1:11">
      <c r="A512" s="12">
        <v>40005985</v>
      </c>
      <c r="B512" s="40" t="s">
        <v>1406</v>
      </c>
      <c r="C512" s="13" t="s">
        <v>1407</v>
      </c>
      <c r="D512" s="10">
        <v>13</v>
      </c>
      <c r="E512" s="71">
        <v>0</v>
      </c>
      <c r="F512" s="18" t="s">
        <v>11</v>
      </c>
      <c r="G512" s="36">
        <v>7</v>
      </c>
      <c r="H512" s="16" t="s">
        <v>11</v>
      </c>
      <c r="I512" s="67"/>
      <c r="J512" s="3" t="s">
        <v>1408</v>
      </c>
      <c r="K512" s="3" t="s">
        <v>11</v>
      </c>
    </row>
    <row r="513" spans="1:11">
      <c r="A513" s="12">
        <v>40006948</v>
      </c>
      <c r="B513" s="40" t="s">
        <v>1409</v>
      </c>
      <c r="C513" s="13" t="s">
        <v>1410</v>
      </c>
      <c r="D513" s="10">
        <v>8</v>
      </c>
      <c r="E513" s="71">
        <v>46</v>
      </c>
      <c r="F513" s="18">
        <v>2</v>
      </c>
      <c r="G513" s="36">
        <v>2</v>
      </c>
      <c r="H513" s="16" t="s">
        <v>11</v>
      </c>
      <c r="I513" s="67">
        <v>5</v>
      </c>
      <c r="J513" s="3" t="s">
        <v>1411</v>
      </c>
      <c r="K513" s="3" t="s">
        <v>11</v>
      </c>
    </row>
    <row r="514" spans="1:11">
      <c r="A514" s="12">
        <v>40006605</v>
      </c>
      <c r="B514" s="40" t="s">
        <v>1412</v>
      </c>
      <c r="C514" s="13" t="s">
        <v>1413</v>
      </c>
      <c r="D514" s="10">
        <v>14</v>
      </c>
      <c r="E514" s="71">
        <v>0</v>
      </c>
      <c r="F514" s="18" t="s">
        <v>11</v>
      </c>
      <c r="G514" s="36">
        <v>4</v>
      </c>
      <c r="H514" s="16" t="s">
        <v>11</v>
      </c>
      <c r="I514" s="67"/>
      <c r="J514" s="3" t="s">
        <v>1060</v>
      </c>
      <c r="K514" s="3" t="s">
        <v>11</v>
      </c>
    </row>
    <row r="515" spans="1:11">
      <c r="A515" s="12">
        <v>40006604</v>
      </c>
      <c r="B515" s="40" t="s">
        <v>1414</v>
      </c>
      <c r="C515" s="13" t="s">
        <v>1415</v>
      </c>
      <c r="D515" s="10">
        <v>5</v>
      </c>
      <c r="E515" s="71">
        <v>1</v>
      </c>
      <c r="F515" s="18" t="s">
        <v>11</v>
      </c>
      <c r="G515" s="36">
        <v>4</v>
      </c>
      <c r="H515" s="16" t="s">
        <v>11</v>
      </c>
      <c r="I515" s="67"/>
      <c r="J515" s="3" t="s">
        <v>514</v>
      </c>
      <c r="K515" s="3" t="s">
        <v>11</v>
      </c>
    </row>
    <row r="516" spans="1:11">
      <c r="A516" s="12">
        <v>40006962</v>
      </c>
      <c r="B516" s="40" t="s">
        <v>1416</v>
      </c>
      <c r="C516" s="13" t="s">
        <v>1417</v>
      </c>
      <c r="D516" s="10">
        <v>7</v>
      </c>
      <c r="E516" s="71">
        <v>8</v>
      </c>
      <c r="F516" s="18" t="s">
        <v>11</v>
      </c>
      <c r="G516" s="36">
        <v>4</v>
      </c>
      <c r="H516" s="16" t="s">
        <v>11</v>
      </c>
      <c r="I516" s="67"/>
      <c r="J516" s="3" t="s">
        <v>1418</v>
      </c>
      <c r="K516" s="3" t="s">
        <v>11</v>
      </c>
    </row>
    <row r="517" spans="1:11">
      <c r="A517" s="12">
        <v>40006785</v>
      </c>
      <c r="B517" s="40" t="s">
        <v>1419</v>
      </c>
      <c r="C517" s="13" t="s">
        <v>1420</v>
      </c>
      <c r="D517" s="10">
        <v>20</v>
      </c>
      <c r="E517" s="71">
        <v>1</v>
      </c>
      <c r="F517" s="18" t="s">
        <v>11</v>
      </c>
      <c r="G517" s="36">
        <v>6</v>
      </c>
      <c r="H517" s="16" t="s">
        <v>11</v>
      </c>
      <c r="I517" s="67"/>
      <c r="J517" s="3" t="s">
        <v>1421</v>
      </c>
      <c r="K517" s="3" t="s">
        <v>11</v>
      </c>
    </row>
    <row r="518" spans="1:11">
      <c r="A518" s="12">
        <v>40005354</v>
      </c>
      <c r="B518" s="40" t="s">
        <v>1422</v>
      </c>
      <c r="C518" s="13" t="s">
        <v>1423</v>
      </c>
      <c r="D518" s="10">
        <v>4</v>
      </c>
      <c r="E518" s="71">
        <v>13</v>
      </c>
      <c r="F518" s="18" t="s">
        <v>11</v>
      </c>
      <c r="G518" s="36">
        <v>2</v>
      </c>
      <c r="H518" s="16" t="s">
        <v>11</v>
      </c>
      <c r="I518" s="67"/>
      <c r="J518" s="3" t="s">
        <v>1424</v>
      </c>
      <c r="K518" s="3" t="s">
        <v>11</v>
      </c>
    </row>
    <row r="519" spans="1:11">
      <c r="A519" s="12">
        <v>40006815</v>
      </c>
      <c r="B519" s="40" t="s">
        <v>1425</v>
      </c>
      <c r="C519" s="13" t="s">
        <v>1426</v>
      </c>
      <c r="D519" s="10">
        <v>145</v>
      </c>
      <c r="E519" s="71">
        <v>33</v>
      </c>
      <c r="F519" s="18" t="s">
        <v>11</v>
      </c>
      <c r="G519" s="36">
        <v>1</v>
      </c>
      <c r="H519" s="16" t="s">
        <v>11</v>
      </c>
      <c r="I519" s="67"/>
      <c r="J519" s="3" t="s">
        <v>1427</v>
      </c>
      <c r="K519" s="3" t="s">
        <v>11</v>
      </c>
    </row>
    <row r="520" spans="1:11">
      <c r="A520" s="12">
        <v>40003870</v>
      </c>
      <c r="B520" s="40" t="s">
        <v>1428</v>
      </c>
      <c r="C520" s="13" t="s">
        <v>1429</v>
      </c>
      <c r="D520" s="10">
        <v>6</v>
      </c>
      <c r="E520" s="71">
        <v>2</v>
      </c>
      <c r="F520" s="18" t="s">
        <v>11</v>
      </c>
      <c r="G520" s="36">
        <v>7</v>
      </c>
      <c r="H520" s="16" t="s">
        <v>11</v>
      </c>
      <c r="I520" s="67"/>
      <c r="J520" s="3" t="s">
        <v>1430</v>
      </c>
      <c r="K520" s="3" t="s">
        <v>11</v>
      </c>
    </row>
    <row r="521" spans="1:11">
      <c r="A521" s="12">
        <v>40007384</v>
      </c>
      <c r="B521" s="40" t="s">
        <v>1433</v>
      </c>
      <c r="C521" s="13" t="s">
        <v>1434</v>
      </c>
      <c r="D521" s="10">
        <v>102</v>
      </c>
      <c r="E521" s="71">
        <v>31</v>
      </c>
      <c r="F521" s="18" t="s">
        <v>11</v>
      </c>
      <c r="G521" s="36">
        <v>4</v>
      </c>
      <c r="H521" s="16" t="s">
        <v>11</v>
      </c>
      <c r="I521" s="67"/>
      <c r="J521" s="3" t="s">
        <v>1435</v>
      </c>
      <c r="K521" s="3" t="s">
        <v>11</v>
      </c>
    </row>
    <row r="522" spans="1:11">
      <c r="A522" s="12">
        <v>40005519</v>
      </c>
      <c r="B522" s="40" t="s">
        <v>1436</v>
      </c>
      <c r="C522" s="13" t="s">
        <v>1437</v>
      </c>
      <c r="D522" s="10">
        <v>10</v>
      </c>
      <c r="E522" s="71">
        <v>0</v>
      </c>
      <c r="F522" s="18" t="s">
        <v>11</v>
      </c>
      <c r="G522" s="36">
        <v>14</v>
      </c>
      <c r="H522" s="16" t="s">
        <v>11</v>
      </c>
      <c r="I522" s="67"/>
      <c r="J522" s="3" t="s">
        <v>11</v>
      </c>
      <c r="K522" s="3" t="s">
        <v>1438</v>
      </c>
    </row>
    <row r="523" spans="1:11">
      <c r="A523" s="12">
        <v>40008295</v>
      </c>
      <c r="B523" s="40" t="s">
        <v>1439</v>
      </c>
      <c r="C523" s="13" t="s">
        <v>1440</v>
      </c>
      <c r="D523" s="10">
        <v>10</v>
      </c>
      <c r="E523" s="71">
        <v>1</v>
      </c>
      <c r="F523" s="18" t="s">
        <v>11</v>
      </c>
      <c r="G523" s="36">
        <v>31</v>
      </c>
      <c r="H523" s="16" t="s">
        <v>11</v>
      </c>
      <c r="I523" s="67"/>
      <c r="J523" s="3" t="s">
        <v>1441</v>
      </c>
      <c r="K523" s="3" t="s">
        <v>11</v>
      </c>
    </row>
    <row r="524" spans="1:11">
      <c r="A524" s="12">
        <v>40006372</v>
      </c>
      <c r="B524" s="40" t="s">
        <v>1442</v>
      </c>
      <c r="C524" s="13" t="s">
        <v>1443</v>
      </c>
      <c r="D524" s="10">
        <v>3</v>
      </c>
      <c r="E524" s="71">
        <v>0</v>
      </c>
      <c r="F524" s="18" t="s">
        <v>11</v>
      </c>
      <c r="G524" s="36">
        <v>857</v>
      </c>
      <c r="H524" s="16" t="s">
        <v>11</v>
      </c>
      <c r="I524" s="67"/>
      <c r="J524" s="3" t="s">
        <v>1444</v>
      </c>
      <c r="K524" s="3">
        <v>48</v>
      </c>
    </row>
    <row r="525" spans="1:11">
      <c r="A525" s="12">
        <v>40005200</v>
      </c>
      <c r="B525" s="40" t="s">
        <v>1445</v>
      </c>
      <c r="C525" s="13" t="s">
        <v>1446</v>
      </c>
      <c r="D525" s="10">
        <v>1</v>
      </c>
      <c r="E525" s="71">
        <v>1</v>
      </c>
      <c r="F525" s="18" t="s">
        <v>11</v>
      </c>
      <c r="G525" s="36">
        <v>810</v>
      </c>
      <c r="H525" s="16" t="s">
        <v>11</v>
      </c>
      <c r="I525" s="67"/>
      <c r="J525" s="3" t="s">
        <v>11</v>
      </c>
      <c r="K525" s="3">
        <v>65</v>
      </c>
    </row>
    <row r="526" spans="1:11">
      <c r="A526" s="12">
        <v>40011818</v>
      </c>
      <c r="B526" s="40" t="s">
        <v>1447</v>
      </c>
      <c r="C526" s="13" t="s">
        <v>1448</v>
      </c>
      <c r="D526" s="10">
        <v>4</v>
      </c>
      <c r="E526" s="71">
        <v>3</v>
      </c>
      <c r="F526" s="18" t="s">
        <v>11</v>
      </c>
      <c r="G526" s="36">
        <v>134</v>
      </c>
      <c r="H526" s="16" t="s">
        <v>11</v>
      </c>
      <c r="I526" s="67"/>
      <c r="J526" s="3" t="s">
        <v>1449</v>
      </c>
      <c r="K526" s="3" t="s">
        <v>11</v>
      </c>
    </row>
    <row r="527" spans="1:11">
      <c r="A527" s="12">
        <v>40005409</v>
      </c>
      <c r="B527" s="40" t="s">
        <v>1450</v>
      </c>
      <c r="C527" s="13" t="s">
        <v>1451</v>
      </c>
      <c r="D527" s="10">
        <v>4</v>
      </c>
      <c r="E527" s="71">
        <v>1</v>
      </c>
      <c r="F527" s="18">
        <v>1</v>
      </c>
      <c r="G527" s="36">
        <v>3577</v>
      </c>
      <c r="H527" s="16" t="s">
        <v>11</v>
      </c>
      <c r="I527" s="67"/>
      <c r="J527" s="3" t="s">
        <v>1452</v>
      </c>
      <c r="K527" s="3" t="s">
        <v>11</v>
      </c>
    </row>
    <row r="528" spans="1:11">
      <c r="A528" s="12">
        <v>40010587</v>
      </c>
      <c r="B528" s="40" t="s">
        <v>1453</v>
      </c>
      <c r="C528" s="13" t="s">
        <v>1454</v>
      </c>
      <c r="D528" s="10">
        <v>5</v>
      </c>
      <c r="E528" s="71">
        <v>24</v>
      </c>
      <c r="F528" s="18" t="s">
        <v>11</v>
      </c>
      <c r="G528" s="36">
        <v>852</v>
      </c>
      <c r="H528" s="16" t="s">
        <v>11</v>
      </c>
      <c r="I528" s="67"/>
      <c r="J528" s="3">
        <v>34</v>
      </c>
      <c r="K528" s="3" t="s">
        <v>11</v>
      </c>
    </row>
    <row r="529" spans="1:11">
      <c r="A529" s="12">
        <v>40012163</v>
      </c>
      <c r="B529" s="40" t="s">
        <v>1455</v>
      </c>
      <c r="C529" s="13" t="s">
        <v>1456</v>
      </c>
      <c r="D529" s="10">
        <v>1</v>
      </c>
      <c r="E529" s="71">
        <v>0</v>
      </c>
      <c r="F529" s="18" t="s">
        <v>11</v>
      </c>
      <c r="G529" s="36">
        <v>215</v>
      </c>
      <c r="H529" s="16" t="s">
        <v>11</v>
      </c>
      <c r="I529" s="67"/>
      <c r="J529" s="3" t="s">
        <v>1457</v>
      </c>
      <c r="K529" s="3" t="s">
        <v>11</v>
      </c>
    </row>
    <row r="530" spans="1:11">
      <c r="A530" s="12">
        <v>40005756</v>
      </c>
      <c r="B530" s="40" t="s">
        <v>1458</v>
      </c>
      <c r="C530" s="13" t="s">
        <v>1459</v>
      </c>
      <c r="D530" s="10">
        <v>1</v>
      </c>
      <c r="E530" s="71">
        <v>0</v>
      </c>
      <c r="F530" s="18" t="s">
        <v>11</v>
      </c>
      <c r="G530" s="36">
        <v>459</v>
      </c>
      <c r="H530" s="16" t="s">
        <v>11</v>
      </c>
      <c r="I530" s="67"/>
      <c r="J530" s="3" t="s">
        <v>11</v>
      </c>
      <c r="K530" s="3">
        <v>13</v>
      </c>
    </row>
    <row r="531" spans="1:11">
      <c r="A531" s="12">
        <v>40005753</v>
      </c>
      <c r="B531" s="40" t="s">
        <v>1460</v>
      </c>
      <c r="C531" s="13" t="s">
        <v>1461</v>
      </c>
      <c r="D531" s="10">
        <v>1</v>
      </c>
      <c r="E531" s="71">
        <v>0</v>
      </c>
      <c r="F531" s="18" t="s">
        <v>11</v>
      </c>
      <c r="G531" s="36">
        <v>702</v>
      </c>
      <c r="H531" s="16" t="s">
        <v>11</v>
      </c>
      <c r="I531" s="67"/>
      <c r="J531" s="3" t="s">
        <v>11</v>
      </c>
      <c r="K531" s="3">
        <v>31</v>
      </c>
    </row>
    <row r="532" spans="1:11">
      <c r="A532" s="12">
        <v>40005787</v>
      </c>
      <c r="B532" s="40" t="s">
        <v>1462</v>
      </c>
      <c r="C532" s="13" t="s">
        <v>1463</v>
      </c>
      <c r="D532" s="10">
        <v>2</v>
      </c>
      <c r="E532" s="71">
        <v>0</v>
      </c>
      <c r="F532" s="18" t="s">
        <v>11</v>
      </c>
      <c r="G532" s="36">
        <v>189</v>
      </c>
      <c r="H532" s="16" t="s">
        <v>11</v>
      </c>
      <c r="I532" s="67"/>
      <c r="J532" s="3" t="s">
        <v>99</v>
      </c>
      <c r="K532" s="3" t="s">
        <v>11</v>
      </c>
    </row>
    <row r="533" spans="1:11">
      <c r="A533" s="12">
        <v>40005912</v>
      </c>
      <c r="B533" s="40" t="s">
        <v>1464</v>
      </c>
      <c r="C533" s="13" t="s">
        <v>1465</v>
      </c>
      <c r="D533" s="10">
        <v>8</v>
      </c>
      <c r="E533" s="71">
        <v>0</v>
      </c>
      <c r="F533" s="18" t="s">
        <v>11</v>
      </c>
      <c r="G533" s="36">
        <v>156</v>
      </c>
      <c r="H533" s="16" t="s">
        <v>11</v>
      </c>
      <c r="I533" s="67"/>
      <c r="J533" s="3" t="s">
        <v>1466</v>
      </c>
      <c r="K533" s="3">
        <v>72</v>
      </c>
    </row>
    <row r="534" spans="1:11">
      <c r="A534" s="12">
        <v>40011408</v>
      </c>
      <c r="B534" s="40" t="s">
        <v>1467</v>
      </c>
      <c r="C534" s="13" t="s">
        <v>1468</v>
      </c>
      <c r="D534" s="10">
        <v>1</v>
      </c>
      <c r="E534" s="71">
        <v>0</v>
      </c>
      <c r="F534" s="18" t="s">
        <v>11</v>
      </c>
      <c r="G534" s="36">
        <v>138</v>
      </c>
      <c r="H534" s="16" t="s">
        <v>11</v>
      </c>
      <c r="I534" s="67"/>
      <c r="J534" s="3" t="s">
        <v>11</v>
      </c>
      <c r="K534" s="3">
        <v>52</v>
      </c>
    </row>
    <row r="535" spans="1:11">
      <c r="A535" s="12">
        <v>40010231</v>
      </c>
      <c r="B535" s="40" t="s">
        <v>1469</v>
      </c>
      <c r="C535" s="13" t="s">
        <v>1470</v>
      </c>
      <c r="D535" s="10">
        <v>1</v>
      </c>
      <c r="E535" s="71">
        <v>0</v>
      </c>
      <c r="F535" s="18" t="s">
        <v>11</v>
      </c>
      <c r="G535" s="36">
        <v>233</v>
      </c>
      <c r="H535" s="16" t="s">
        <v>11</v>
      </c>
      <c r="I535" s="67"/>
      <c r="J535" s="3" t="s">
        <v>1471</v>
      </c>
      <c r="K535" s="3" t="s">
        <v>11</v>
      </c>
    </row>
    <row r="536" spans="1:11">
      <c r="A536" s="12">
        <v>40005404</v>
      </c>
      <c r="B536" s="40" t="s">
        <v>1472</v>
      </c>
      <c r="C536" s="13" t="s">
        <v>1473</v>
      </c>
      <c r="D536" s="10">
        <v>4</v>
      </c>
      <c r="E536" s="71">
        <v>0</v>
      </c>
      <c r="F536" s="18">
        <v>1</v>
      </c>
      <c r="G536" s="36">
        <v>105</v>
      </c>
      <c r="H536" s="16" t="s">
        <v>11</v>
      </c>
      <c r="I536" s="67"/>
      <c r="J536" s="3" t="s">
        <v>1474</v>
      </c>
      <c r="K536" s="3" t="s">
        <v>11</v>
      </c>
    </row>
    <row r="537" spans="1:11">
      <c r="A537" s="12">
        <v>40005438</v>
      </c>
      <c r="B537" s="40" t="s">
        <v>1475</v>
      </c>
      <c r="C537" s="13" t="s">
        <v>1476</v>
      </c>
      <c r="D537" s="10">
        <v>1</v>
      </c>
      <c r="E537" s="71">
        <v>0</v>
      </c>
      <c r="F537" s="18" t="s">
        <v>11</v>
      </c>
      <c r="G537" s="36">
        <v>217</v>
      </c>
      <c r="H537" s="16" t="s">
        <v>11</v>
      </c>
      <c r="I537" s="67"/>
      <c r="J537" s="3" t="s">
        <v>11</v>
      </c>
      <c r="K537" s="3">
        <v>51</v>
      </c>
    </row>
    <row r="538" spans="1:11">
      <c r="A538" s="12">
        <v>40010565</v>
      </c>
      <c r="B538" s="40" t="s">
        <v>1477</v>
      </c>
      <c r="C538" s="13" t="s">
        <v>1478</v>
      </c>
      <c r="D538" s="10">
        <v>1</v>
      </c>
      <c r="E538" s="71">
        <v>0</v>
      </c>
      <c r="F538" s="18" t="s">
        <v>11</v>
      </c>
      <c r="G538" s="36">
        <v>158</v>
      </c>
      <c r="H538" s="16" t="s">
        <v>11</v>
      </c>
      <c r="I538" s="67"/>
      <c r="J538" s="3" t="s">
        <v>11</v>
      </c>
      <c r="K538" s="3">
        <v>51</v>
      </c>
    </row>
    <row r="539" spans="1:11">
      <c r="A539" s="12">
        <v>40005250</v>
      </c>
      <c r="B539" s="40" t="s">
        <v>1479</v>
      </c>
      <c r="C539" s="13" t="s">
        <v>1480</v>
      </c>
      <c r="D539" s="10">
        <v>2</v>
      </c>
      <c r="E539" s="71">
        <v>3</v>
      </c>
      <c r="F539" s="18" t="s">
        <v>11</v>
      </c>
      <c r="G539" s="36">
        <v>206</v>
      </c>
      <c r="H539" s="16" t="s">
        <v>11</v>
      </c>
      <c r="I539" s="67"/>
      <c r="J539" s="3" t="s">
        <v>1481</v>
      </c>
      <c r="K539" s="3" t="s">
        <v>11</v>
      </c>
    </row>
    <row r="540" spans="1:11">
      <c r="A540" s="12">
        <v>40005406</v>
      </c>
      <c r="B540" s="40" t="s">
        <v>1482</v>
      </c>
      <c r="C540" s="13" t="s">
        <v>1483</v>
      </c>
      <c r="D540" s="10">
        <v>5</v>
      </c>
      <c r="E540" s="71">
        <v>0</v>
      </c>
      <c r="F540" s="18" t="s">
        <v>11</v>
      </c>
      <c r="G540" s="36">
        <v>104</v>
      </c>
      <c r="H540" s="16" t="s">
        <v>11</v>
      </c>
      <c r="I540" s="67"/>
      <c r="J540" s="3" t="s">
        <v>11</v>
      </c>
      <c r="K540" s="3">
        <v>70</v>
      </c>
    </row>
    <row r="541" spans="1:11">
      <c r="A541" s="12">
        <v>40005368</v>
      </c>
      <c r="B541" s="40" t="s">
        <v>1484</v>
      </c>
      <c r="C541" s="13" t="s">
        <v>1485</v>
      </c>
      <c r="D541" s="10">
        <v>5</v>
      </c>
      <c r="E541" s="71">
        <v>0</v>
      </c>
      <c r="F541" s="18" t="s">
        <v>11</v>
      </c>
      <c r="G541" s="36">
        <v>144</v>
      </c>
      <c r="H541" s="16" t="s">
        <v>11</v>
      </c>
      <c r="I541" s="67"/>
      <c r="J541" s="3" t="s">
        <v>1486</v>
      </c>
      <c r="K541" s="3" t="s">
        <v>11</v>
      </c>
    </row>
    <row r="542" spans="1:11">
      <c r="A542" s="12">
        <v>40011247</v>
      </c>
      <c r="B542" s="40" t="s">
        <v>1487</v>
      </c>
      <c r="C542" s="13" t="s">
        <v>1488</v>
      </c>
      <c r="D542" s="10">
        <v>4</v>
      </c>
      <c r="E542" s="71">
        <v>0</v>
      </c>
      <c r="F542" s="18" t="s">
        <v>11</v>
      </c>
      <c r="G542" s="36">
        <v>1758</v>
      </c>
      <c r="H542" s="16" t="s">
        <v>11</v>
      </c>
      <c r="I542" s="67"/>
      <c r="J542" s="3" t="s">
        <v>434</v>
      </c>
      <c r="K542" s="3" t="s">
        <v>11</v>
      </c>
    </row>
    <row r="543" spans="1:11">
      <c r="A543" s="55">
        <v>40012276</v>
      </c>
      <c r="B543" s="40" t="s">
        <v>1489</v>
      </c>
      <c r="C543" s="13" t="s">
        <v>1490</v>
      </c>
      <c r="D543" s="10">
        <v>2</v>
      </c>
      <c r="E543" s="71">
        <v>2</v>
      </c>
      <c r="F543" s="18" t="s">
        <v>11</v>
      </c>
      <c r="G543" s="36">
        <v>1469</v>
      </c>
      <c r="H543" s="16" t="s">
        <v>11</v>
      </c>
      <c r="I543" s="67"/>
      <c r="J543" s="3" t="s">
        <v>1491</v>
      </c>
      <c r="K543" s="3" t="s">
        <v>11</v>
      </c>
    </row>
    <row r="544" spans="1:11">
      <c r="A544" s="12">
        <v>40005353</v>
      </c>
      <c r="B544" s="40" t="s">
        <v>1492</v>
      </c>
      <c r="C544" s="13" t="s">
        <v>1493</v>
      </c>
      <c r="D544" s="10">
        <v>1</v>
      </c>
      <c r="E544" s="71">
        <v>0</v>
      </c>
      <c r="F544" s="18" t="s">
        <v>11</v>
      </c>
      <c r="G544" s="36">
        <v>301</v>
      </c>
      <c r="H544" s="16" t="s">
        <v>11</v>
      </c>
      <c r="I544" s="67"/>
      <c r="J544" s="3" t="s">
        <v>1494</v>
      </c>
      <c r="K544" s="3" t="s">
        <v>11</v>
      </c>
    </row>
    <row r="545" spans="1:11">
      <c r="A545" s="12">
        <v>40005761</v>
      </c>
      <c r="B545" s="40" t="s">
        <v>1495</v>
      </c>
      <c r="C545" s="13" t="s">
        <v>1496</v>
      </c>
      <c r="D545" s="10">
        <v>1</v>
      </c>
      <c r="E545" s="71">
        <v>0</v>
      </c>
      <c r="F545" s="18" t="s">
        <v>11</v>
      </c>
      <c r="G545" s="36">
        <v>471</v>
      </c>
      <c r="H545" s="16" t="s">
        <v>11</v>
      </c>
      <c r="I545" s="67"/>
      <c r="J545" s="3" t="s">
        <v>11</v>
      </c>
      <c r="K545" s="3">
        <v>31</v>
      </c>
    </row>
    <row r="546" spans="1:11">
      <c r="A546" s="12">
        <v>40005762</v>
      </c>
      <c r="B546" s="40" t="s">
        <v>1497</v>
      </c>
      <c r="C546" s="13" t="s">
        <v>1498</v>
      </c>
      <c r="D546" s="10">
        <v>4</v>
      </c>
      <c r="E546" s="71">
        <v>0</v>
      </c>
      <c r="F546" s="18" t="s">
        <v>11</v>
      </c>
      <c r="G546" s="36">
        <v>104</v>
      </c>
      <c r="H546" s="16" t="s">
        <v>11</v>
      </c>
      <c r="I546" s="67"/>
      <c r="J546" s="3" t="s">
        <v>11</v>
      </c>
      <c r="K546" s="3">
        <v>54</v>
      </c>
    </row>
    <row r="547" spans="1:11">
      <c r="A547" s="12">
        <v>40006192</v>
      </c>
      <c r="B547" s="40" t="s">
        <v>1499</v>
      </c>
      <c r="C547" s="13" t="s">
        <v>1500</v>
      </c>
      <c r="D547" s="10">
        <v>15</v>
      </c>
      <c r="E547" s="71">
        <v>1</v>
      </c>
      <c r="F547" s="18" t="s">
        <v>11</v>
      </c>
      <c r="G547" s="36">
        <v>153</v>
      </c>
      <c r="H547" s="16" t="s">
        <v>11</v>
      </c>
      <c r="I547" s="67"/>
      <c r="J547" s="3" t="s">
        <v>1501</v>
      </c>
      <c r="K547" s="3" t="s">
        <v>11</v>
      </c>
    </row>
    <row r="548" spans="1:11">
      <c r="A548" s="12">
        <v>40012034</v>
      </c>
      <c r="B548" s="40" t="s">
        <v>1502</v>
      </c>
      <c r="C548" s="13" t="s">
        <v>1503</v>
      </c>
      <c r="D548" s="10">
        <v>26</v>
      </c>
      <c r="E548" s="71">
        <v>39</v>
      </c>
      <c r="F548" s="18">
        <v>2</v>
      </c>
      <c r="G548" s="36">
        <v>1447</v>
      </c>
      <c r="H548" s="16" t="s">
        <v>11</v>
      </c>
      <c r="I548" s="67">
        <v>10</v>
      </c>
      <c r="J548" s="3" t="s">
        <v>1504</v>
      </c>
      <c r="K548" s="3" t="s">
        <v>11</v>
      </c>
    </row>
    <row r="549" spans="1:11">
      <c r="A549" s="12">
        <v>40005420</v>
      </c>
      <c r="B549" s="40" t="s">
        <v>1505</v>
      </c>
      <c r="C549" s="13" t="s">
        <v>1506</v>
      </c>
      <c r="D549" s="10">
        <v>1</v>
      </c>
      <c r="E549" s="71">
        <v>31</v>
      </c>
      <c r="F549" s="18" t="s">
        <v>11</v>
      </c>
      <c r="G549" s="36">
        <v>1123</v>
      </c>
      <c r="H549" s="16" t="s">
        <v>11</v>
      </c>
      <c r="I549" s="67"/>
      <c r="J549" s="3" t="s">
        <v>1507</v>
      </c>
      <c r="K549" s="3">
        <v>26</v>
      </c>
    </row>
    <row r="550" spans="1:11">
      <c r="A550" s="12">
        <v>40005759</v>
      </c>
      <c r="B550" s="40" t="s">
        <v>1508</v>
      </c>
      <c r="C550" s="13" t="s">
        <v>1509</v>
      </c>
      <c r="D550" s="10">
        <v>1</v>
      </c>
      <c r="E550" s="71">
        <v>0</v>
      </c>
      <c r="F550" s="18" t="s">
        <v>11</v>
      </c>
      <c r="G550" s="36">
        <v>2686</v>
      </c>
      <c r="H550" s="16" t="s">
        <v>11</v>
      </c>
      <c r="I550" s="67"/>
      <c r="J550" s="3" t="s">
        <v>11</v>
      </c>
      <c r="K550" s="3">
        <v>31</v>
      </c>
    </row>
    <row r="551" spans="1:11">
      <c r="A551" s="12">
        <v>40005757</v>
      </c>
      <c r="B551" s="40" t="s">
        <v>1510</v>
      </c>
      <c r="C551" s="13" t="s">
        <v>1511</v>
      </c>
      <c r="D551" s="10">
        <v>2</v>
      </c>
      <c r="E551" s="71">
        <v>6</v>
      </c>
      <c r="F551" s="18" t="s">
        <v>11</v>
      </c>
      <c r="G551" s="36">
        <v>2504</v>
      </c>
      <c r="H551" s="16" t="s">
        <v>11</v>
      </c>
      <c r="I551" s="67"/>
      <c r="J551" s="3" t="s">
        <v>1512</v>
      </c>
      <c r="K551" s="3" t="s">
        <v>11</v>
      </c>
    </row>
    <row r="552" spans="1:11">
      <c r="A552" s="12">
        <v>40006741</v>
      </c>
      <c r="B552" s="40" t="s">
        <v>1513</v>
      </c>
      <c r="C552" s="13" t="s">
        <v>1514</v>
      </c>
      <c r="D552" s="10">
        <v>3</v>
      </c>
      <c r="E552" s="71">
        <v>0</v>
      </c>
      <c r="F552" s="18" t="s">
        <v>11</v>
      </c>
      <c r="G552" s="36">
        <v>780</v>
      </c>
      <c r="H552" s="16" t="s">
        <v>11</v>
      </c>
      <c r="I552" s="67"/>
      <c r="J552" s="3" t="s">
        <v>11</v>
      </c>
      <c r="K552" s="3">
        <v>93</v>
      </c>
    </row>
    <row r="553" spans="1:11">
      <c r="A553" s="12">
        <v>40011205</v>
      </c>
      <c r="B553" s="40" t="s">
        <v>1515</v>
      </c>
      <c r="C553" s="13" t="s">
        <v>1516</v>
      </c>
      <c r="D553" s="10">
        <v>4</v>
      </c>
      <c r="E553" s="71">
        <v>1</v>
      </c>
      <c r="F553" s="18" t="s">
        <v>11</v>
      </c>
      <c r="G553" s="36">
        <v>116</v>
      </c>
      <c r="H553" s="16" t="s">
        <v>11</v>
      </c>
      <c r="I553" s="67"/>
      <c r="J553" s="3" t="s">
        <v>1517</v>
      </c>
      <c r="K553" s="3" t="s">
        <v>11</v>
      </c>
    </row>
    <row r="554" spans="1:11">
      <c r="A554" s="12">
        <v>40005760</v>
      </c>
      <c r="B554" s="40" t="s">
        <v>1518</v>
      </c>
      <c r="C554" s="13" t="s">
        <v>1519</v>
      </c>
      <c r="D554" s="10">
        <v>2</v>
      </c>
      <c r="E554" s="71">
        <v>0</v>
      </c>
      <c r="F554" s="18" t="s">
        <v>11</v>
      </c>
      <c r="G554" s="36">
        <v>101</v>
      </c>
      <c r="H554" s="16" t="s">
        <v>11</v>
      </c>
      <c r="I554" s="67"/>
      <c r="J554" s="3" t="s">
        <v>11</v>
      </c>
      <c r="K554" s="3">
        <v>41</v>
      </c>
    </row>
    <row r="555" spans="1:11">
      <c r="A555" s="12">
        <v>40005755</v>
      </c>
      <c r="B555" s="40" t="s">
        <v>1520</v>
      </c>
      <c r="C555" s="13" t="s">
        <v>1521</v>
      </c>
      <c r="D555" s="10">
        <v>3</v>
      </c>
      <c r="E555" s="71">
        <v>4</v>
      </c>
      <c r="F555" s="18" t="s">
        <v>11</v>
      </c>
      <c r="G555" s="36">
        <v>111</v>
      </c>
      <c r="H555" s="16" t="s">
        <v>11</v>
      </c>
      <c r="I555" s="67">
        <v>3</v>
      </c>
      <c r="J555" s="3" t="s">
        <v>11</v>
      </c>
      <c r="K555" s="3">
        <v>42</v>
      </c>
    </row>
    <row r="556" spans="1:11">
      <c r="A556" s="12">
        <v>40011961</v>
      </c>
      <c r="B556" s="40" t="s">
        <v>1522</v>
      </c>
      <c r="C556" s="13" t="s">
        <v>1523</v>
      </c>
      <c r="D556" s="10">
        <v>1</v>
      </c>
      <c r="E556" s="71">
        <v>0</v>
      </c>
      <c r="F556" s="18" t="s">
        <v>11</v>
      </c>
      <c r="G556" s="36">
        <v>1127</v>
      </c>
      <c r="H556" s="16" t="s">
        <v>11</v>
      </c>
      <c r="I556" s="67"/>
      <c r="J556" s="3" t="s">
        <v>11</v>
      </c>
      <c r="K556" s="3">
        <v>70</v>
      </c>
    </row>
    <row r="557" spans="1:11">
      <c r="A557" s="12">
        <v>40005887</v>
      </c>
      <c r="B557" s="40" t="s">
        <v>1524</v>
      </c>
      <c r="C557" s="13" t="s">
        <v>1525</v>
      </c>
      <c r="D557" s="10">
        <v>6</v>
      </c>
      <c r="E557" s="71">
        <v>6</v>
      </c>
      <c r="F557" s="18" t="s">
        <v>11</v>
      </c>
      <c r="G557" s="36">
        <v>88</v>
      </c>
      <c r="H557" s="16" t="s">
        <v>11</v>
      </c>
      <c r="I557" s="67"/>
      <c r="J557" s="3" t="s">
        <v>1526</v>
      </c>
      <c r="K557" s="3">
        <v>72</v>
      </c>
    </row>
    <row r="558" spans="1:11">
      <c r="A558" s="12">
        <v>40006497</v>
      </c>
      <c r="B558" s="40" t="s">
        <v>1527</v>
      </c>
      <c r="C558" s="13" t="s">
        <v>1528</v>
      </c>
      <c r="D558" s="10">
        <v>14</v>
      </c>
      <c r="E558" s="71">
        <v>3</v>
      </c>
      <c r="F558" s="18" t="s">
        <v>11</v>
      </c>
      <c r="G558" s="36">
        <v>107</v>
      </c>
      <c r="H558" s="16" t="s">
        <v>11</v>
      </c>
      <c r="I558" s="67"/>
      <c r="J558" s="3" t="s">
        <v>1529</v>
      </c>
      <c r="K558" s="3">
        <v>41</v>
      </c>
    </row>
    <row r="559" spans="1:11">
      <c r="A559" s="12">
        <v>40006211</v>
      </c>
      <c r="B559" s="40" t="s">
        <v>1530</v>
      </c>
      <c r="C559" s="13" t="s">
        <v>1531</v>
      </c>
      <c r="D559" s="10">
        <v>11</v>
      </c>
      <c r="E559" s="71">
        <v>0</v>
      </c>
      <c r="F559" s="18" t="s">
        <v>11</v>
      </c>
      <c r="G559" s="36">
        <v>135</v>
      </c>
      <c r="H559" s="16" t="s">
        <v>11</v>
      </c>
      <c r="I559" s="67"/>
      <c r="J559" s="3" t="s">
        <v>11</v>
      </c>
      <c r="K559" s="3">
        <v>66</v>
      </c>
    </row>
    <row r="560" spans="1:11">
      <c r="A560" s="12">
        <v>40005288</v>
      </c>
      <c r="B560" s="40" t="s">
        <v>1532</v>
      </c>
      <c r="C560" s="13" t="s">
        <v>1533</v>
      </c>
      <c r="D560" s="10">
        <v>4</v>
      </c>
      <c r="E560" s="71">
        <v>14</v>
      </c>
      <c r="F560" s="18" t="s">
        <v>11</v>
      </c>
      <c r="G560" s="36">
        <v>163</v>
      </c>
      <c r="H560" s="16" t="s">
        <v>11</v>
      </c>
      <c r="I560" s="67">
        <v>2</v>
      </c>
      <c r="J560" s="3" t="s">
        <v>1457</v>
      </c>
      <c r="K560" s="3" t="s">
        <v>11</v>
      </c>
    </row>
    <row r="561" spans="1:11">
      <c r="A561" s="12">
        <v>40010571</v>
      </c>
      <c r="B561" s="40" t="s">
        <v>1534</v>
      </c>
      <c r="C561" s="13" t="s">
        <v>1535</v>
      </c>
      <c r="D561" s="10">
        <v>2</v>
      </c>
      <c r="E561" s="71">
        <v>0</v>
      </c>
      <c r="F561" s="18" t="s">
        <v>11</v>
      </c>
      <c r="G561" s="36">
        <v>936</v>
      </c>
      <c r="H561" s="16" t="s">
        <v>11</v>
      </c>
      <c r="I561" s="67"/>
      <c r="J561" s="3" t="s">
        <v>11</v>
      </c>
      <c r="K561" s="3">
        <v>81</v>
      </c>
    </row>
    <row r="562" spans="1:11">
      <c r="A562" s="12">
        <v>40005754</v>
      </c>
      <c r="B562" s="40" t="s">
        <v>1536</v>
      </c>
      <c r="C562" s="13" t="s">
        <v>1537</v>
      </c>
      <c r="D562" s="10">
        <v>5</v>
      </c>
      <c r="E562" s="71">
        <v>0</v>
      </c>
      <c r="F562" s="18" t="s">
        <v>11</v>
      </c>
      <c r="G562" s="36">
        <v>2514</v>
      </c>
      <c r="H562" s="16" t="s">
        <v>11</v>
      </c>
      <c r="I562" s="67"/>
      <c r="J562" s="3" t="s">
        <v>1538</v>
      </c>
      <c r="K562" s="3" t="s">
        <v>11</v>
      </c>
    </row>
    <row r="563" spans="1:11">
      <c r="A563" s="12">
        <v>40006326</v>
      </c>
      <c r="B563" s="40" t="s">
        <v>1539</v>
      </c>
      <c r="C563" s="13" t="s">
        <v>1540</v>
      </c>
      <c r="D563" s="10">
        <v>15</v>
      </c>
      <c r="E563" s="71">
        <v>48</v>
      </c>
      <c r="F563" s="18">
        <v>3</v>
      </c>
      <c r="G563" s="36">
        <v>1393</v>
      </c>
      <c r="H563" s="16" t="s">
        <v>11</v>
      </c>
      <c r="I563" s="67">
        <v>5</v>
      </c>
      <c r="J563" s="3" t="s">
        <v>1541</v>
      </c>
      <c r="K563" s="3">
        <v>28</v>
      </c>
    </row>
    <row r="564" spans="1:11">
      <c r="A564" s="12">
        <v>40005928</v>
      </c>
      <c r="B564" s="40" t="s">
        <v>1542</v>
      </c>
      <c r="C564" s="13">
        <v>38160615</v>
      </c>
      <c r="D564" s="10">
        <v>1</v>
      </c>
      <c r="E564" s="71">
        <v>0</v>
      </c>
      <c r="F564" s="18" t="s">
        <v>11</v>
      </c>
      <c r="G564" s="36">
        <v>600</v>
      </c>
      <c r="H564" s="16" t="s">
        <v>11</v>
      </c>
      <c r="I564" s="67"/>
      <c r="J564" s="3" t="s">
        <v>11</v>
      </c>
      <c r="K564" s="3">
        <v>39</v>
      </c>
    </row>
    <row r="565" spans="1:11">
      <c r="A565" s="12">
        <v>40007046</v>
      </c>
      <c r="B565" s="40" t="s">
        <v>1543</v>
      </c>
      <c r="C565" s="13">
        <v>21160001</v>
      </c>
      <c r="D565" s="10">
        <v>3</v>
      </c>
      <c r="E565" s="71">
        <v>2</v>
      </c>
      <c r="F565" s="18" t="s">
        <v>11</v>
      </c>
      <c r="G565" s="36">
        <v>154</v>
      </c>
      <c r="H565" s="16" t="s">
        <v>11</v>
      </c>
      <c r="I565" s="67"/>
      <c r="J565" s="3" t="s">
        <v>1544</v>
      </c>
      <c r="K565" s="3" t="s">
        <v>11</v>
      </c>
    </row>
    <row r="566" spans="1:11">
      <c r="A566" s="12">
        <v>40006052</v>
      </c>
      <c r="B566" s="40" t="s">
        <v>1545</v>
      </c>
      <c r="C566" s="13">
        <v>195160020</v>
      </c>
      <c r="D566" s="10">
        <v>1</v>
      </c>
      <c r="E566" s="71">
        <v>0</v>
      </c>
      <c r="F566" s="18" t="s">
        <v>11</v>
      </c>
      <c r="G566" s="36">
        <v>35</v>
      </c>
      <c r="H566" s="16" t="s">
        <v>11</v>
      </c>
      <c r="I566" s="67"/>
      <c r="J566" s="3" t="s">
        <v>1546</v>
      </c>
      <c r="K566" s="3" t="s">
        <v>11</v>
      </c>
    </row>
    <row r="567" spans="1:11">
      <c r="A567" s="12">
        <v>40005839</v>
      </c>
      <c r="B567" s="40" t="s">
        <v>1547</v>
      </c>
      <c r="C567" s="13" t="s">
        <v>1548</v>
      </c>
      <c r="D567" s="10">
        <v>6</v>
      </c>
      <c r="E567" s="71">
        <v>0</v>
      </c>
      <c r="F567" s="18" t="s">
        <v>11</v>
      </c>
      <c r="G567" s="36">
        <v>1780</v>
      </c>
      <c r="H567" s="16" t="s">
        <v>11</v>
      </c>
      <c r="I567" s="67"/>
      <c r="J567" s="3" t="s">
        <v>11</v>
      </c>
      <c r="K567" s="3">
        <v>69</v>
      </c>
    </row>
    <row r="568" spans="1:11">
      <c r="A568" s="12">
        <v>40008276</v>
      </c>
      <c r="B568" s="40" t="s">
        <v>1549</v>
      </c>
      <c r="C568" s="13">
        <v>28166030</v>
      </c>
      <c r="D568" s="10">
        <v>1</v>
      </c>
      <c r="E568" s="71">
        <v>0</v>
      </c>
      <c r="F568" s="18" t="s">
        <v>11</v>
      </c>
      <c r="G568" s="36">
        <v>50</v>
      </c>
      <c r="H568" s="16" t="s">
        <v>11</v>
      </c>
      <c r="I568" s="67"/>
      <c r="J568" s="3" t="s">
        <v>1550</v>
      </c>
      <c r="K568" s="3" t="s">
        <v>11</v>
      </c>
    </row>
    <row r="569" spans="1:11">
      <c r="A569" s="12">
        <v>40005861</v>
      </c>
      <c r="B569" s="40" t="s">
        <v>1551</v>
      </c>
      <c r="C569" s="13" t="s">
        <v>1552</v>
      </c>
      <c r="D569" s="10">
        <v>2</v>
      </c>
      <c r="E569" s="71">
        <v>5</v>
      </c>
      <c r="F569" s="18" t="s">
        <v>11</v>
      </c>
      <c r="G569" s="36">
        <v>306</v>
      </c>
      <c r="H569" s="16" t="s">
        <v>11</v>
      </c>
      <c r="I569" s="67"/>
      <c r="J569" s="3" t="s">
        <v>1553</v>
      </c>
      <c r="K569" s="3">
        <v>88</v>
      </c>
    </row>
    <row r="570" spans="1:11">
      <c r="A570" s="12">
        <v>40006713</v>
      </c>
      <c r="B570" s="40" t="s">
        <v>1554</v>
      </c>
      <c r="C570" s="13" t="s">
        <v>1555</v>
      </c>
      <c r="D570" s="10">
        <v>4</v>
      </c>
      <c r="E570" s="71">
        <v>14</v>
      </c>
      <c r="F570" s="18" t="s">
        <v>11</v>
      </c>
      <c r="G570" s="36">
        <v>244</v>
      </c>
      <c r="H570" s="16" t="s">
        <v>11</v>
      </c>
      <c r="I570" s="67">
        <v>1</v>
      </c>
      <c r="J570" s="3">
        <v>28</v>
      </c>
      <c r="K570" s="3" t="s">
        <v>11</v>
      </c>
    </row>
    <row r="571" spans="1:11">
      <c r="A571" s="12">
        <v>40006720</v>
      </c>
      <c r="B571" s="40" t="s">
        <v>1556</v>
      </c>
      <c r="C571" s="13">
        <v>195160601</v>
      </c>
      <c r="D571" s="10">
        <v>10</v>
      </c>
      <c r="E571" s="71">
        <v>0</v>
      </c>
      <c r="F571" s="18" t="s">
        <v>11</v>
      </c>
      <c r="G571" s="36">
        <v>521</v>
      </c>
      <c r="H571" s="16" t="s">
        <v>11</v>
      </c>
      <c r="I571" s="67"/>
      <c r="J571" s="3" t="s">
        <v>11</v>
      </c>
      <c r="K571" s="3">
        <v>91</v>
      </c>
    </row>
    <row r="572" spans="1:11">
      <c r="A572" s="12">
        <v>40005730</v>
      </c>
      <c r="B572" s="40" t="s">
        <v>1557</v>
      </c>
      <c r="C572" s="13">
        <v>195160600</v>
      </c>
      <c r="D572" s="10">
        <v>5</v>
      </c>
      <c r="E572" s="71">
        <v>0</v>
      </c>
      <c r="F572" s="18" t="s">
        <v>11</v>
      </c>
      <c r="G572" s="36">
        <v>786</v>
      </c>
      <c r="H572" s="16" t="s">
        <v>11</v>
      </c>
      <c r="I572" s="67"/>
      <c r="J572" s="3" t="s">
        <v>11</v>
      </c>
      <c r="K572" s="3">
        <v>91</v>
      </c>
    </row>
    <row r="573" spans="1:11">
      <c r="A573" s="12">
        <v>40007314</v>
      </c>
      <c r="B573" s="40" t="s">
        <v>1558</v>
      </c>
      <c r="C573" s="13">
        <v>26160640</v>
      </c>
      <c r="D573" s="10">
        <v>8</v>
      </c>
      <c r="E573" s="71">
        <v>0</v>
      </c>
      <c r="F573" s="18" t="s">
        <v>11</v>
      </c>
      <c r="G573" s="36">
        <v>770</v>
      </c>
      <c r="H573" s="16" t="s">
        <v>11</v>
      </c>
      <c r="I573" s="67"/>
      <c r="J573" s="3" t="s">
        <v>1559</v>
      </c>
      <c r="K573" s="3">
        <v>86</v>
      </c>
    </row>
    <row r="574" spans="1:11">
      <c r="A574" s="12">
        <v>10018910</v>
      </c>
      <c r="B574" s="40" t="s">
        <v>1560</v>
      </c>
      <c r="C574" s="13" t="s">
        <v>1561</v>
      </c>
      <c r="D574" s="10">
        <v>3</v>
      </c>
      <c r="E574" s="71">
        <v>35</v>
      </c>
      <c r="F574" s="18" t="s">
        <v>11</v>
      </c>
      <c r="G574" s="36">
        <v>240</v>
      </c>
      <c r="H574" s="16" t="s">
        <v>11</v>
      </c>
      <c r="I574" s="67"/>
      <c r="J574" s="3">
        <v>71</v>
      </c>
      <c r="K574" s="3" t="s">
        <v>11</v>
      </c>
    </row>
    <row r="575" spans="1:11">
      <c r="A575" s="12">
        <v>10018908</v>
      </c>
      <c r="B575" s="40" t="s">
        <v>1562</v>
      </c>
      <c r="C575" s="13" t="s">
        <v>1563</v>
      </c>
      <c r="D575" s="10">
        <v>16</v>
      </c>
      <c r="E575" s="71">
        <v>60</v>
      </c>
      <c r="F575" s="18" t="s">
        <v>11</v>
      </c>
      <c r="G575" s="36">
        <v>191</v>
      </c>
      <c r="H575" s="16" t="s">
        <v>11</v>
      </c>
      <c r="I575" s="67">
        <v>10</v>
      </c>
      <c r="J575" s="3">
        <v>71</v>
      </c>
      <c r="K575" s="3" t="s">
        <v>11</v>
      </c>
    </row>
    <row r="576" spans="1:11">
      <c r="A576" s="12">
        <v>10044086</v>
      </c>
      <c r="B576" s="40" t="s">
        <v>1564</v>
      </c>
      <c r="C576" s="13" t="s">
        <v>1565</v>
      </c>
      <c r="D576" s="10">
        <v>3</v>
      </c>
      <c r="E576" s="71">
        <v>0</v>
      </c>
      <c r="F576" s="18" t="s">
        <v>11</v>
      </c>
      <c r="G576" s="36">
        <v>398</v>
      </c>
      <c r="H576" s="16" t="s">
        <v>11</v>
      </c>
      <c r="I576" s="67"/>
      <c r="J576" s="3">
        <v>70</v>
      </c>
      <c r="K576" s="3" t="s">
        <v>11</v>
      </c>
    </row>
    <row r="577" spans="1:11">
      <c r="A577" s="12">
        <v>40006295</v>
      </c>
      <c r="B577" s="40" t="s">
        <v>1566</v>
      </c>
      <c r="C577" s="13" t="s">
        <v>1567</v>
      </c>
      <c r="D577" s="10">
        <v>2</v>
      </c>
      <c r="E577" s="71" t="s">
        <v>11</v>
      </c>
      <c r="F577" s="18" t="s">
        <v>11</v>
      </c>
      <c r="G577" s="36">
        <v>242</v>
      </c>
      <c r="H577" s="16" t="s">
        <v>11</v>
      </c>
      <c r="I577" s="67"/>
      <c r="J577" s="3">
        <v>111</v>
      </c>
      <c r="K577" s="3" t="s">
        <v>11</v>
      </c>
    </row>
    <row r="578" spans="1:11">
      <c r="A578" s="12">
        <v>10048008</v>
      </c>
      <c r="B578" s="40" t="s">
        <v>1568</v>
      </c>
      <c r="C578" s="13" t="s">
        <v>1569</v>
      </c>
      <c r="D578" s="10">
        <v>2</v>
      </c>
      <c r="E578" s="71">
        <v>0</v>
      </c>
      <c r="F578" s="18" t="s">
        <v>11</v>
      </c>
      <c r="G578" s="36">
        <v>120</v>
      </c>
      <c r="H578" s="16" t="s">
        <v>11</v>
      </c>
      <c r="I578" s="67"/>
      <c r="J578" s="3" t="s">
        <v>11</v>
      </c>
      <c r="K578" s="3" t="s">
        <v>11</v>
      </c>
    </row>
    <row r="579" spans="1:11">
      <c r="A579" s="12">
        <v>10048007</v>
      </c>
      <c r="B579" s="40" t="s">
        <v>1570</v>
      </c>
      <c r="C579" s="13" t="s">
        <v>1571</v>
      </c>
      <c r="D579" s="10">
        <v>4</v>
      </c>
      <c r="E579" s="71">
        <v>1</v>
      </c>
      <c r="F579" s="18" t="s">
        <v>11</v>
      </c>
      <c r="G579" s="36">
        <v>95</v>
      </c>
      <c r="H579" s="16" t="s">
        <v>11</v>
      </c>
      <c r="I579" s="67"/>
      <c r="J579" s="3" t="s">
        <v>11</v>
      </c>
      <c r="K579" s="3" t="s">
        <v>11</v>
      </c>
    </row>
    <row r="580" spans="1:11">
      <c r="A580" s="12">
        <v>10048006</v>
      </c>
      <c r="B580" s="40" t="s">
        <v>1572</v>
      </c>
      <c r="C580" s="13" t="s">
        <v>1573</v>
      </c>
      <c r="D580" s="10">
        <v>2</v>
      </c>
      <c r="E580" s="71">
        <v>0</v>
      </c>
      <c r="F580" s="18" t="s">
        <v>11</v>
      </c>
      <c r="G580" s="36">
        <v>81</v>
      </c>
      <c r="H580" s="16" t="s">
        <v>11</v>
      </c>
      <c r="I580" s="67"/>
      <c r="J580" s="3" t="s">
        <v>11</v>
      </c>
      <c r="K580" s="3" t="s">
        <v>11</v>
      </c>
    </row>
    <row r="581" spans="1:11">
      <c r="A581" s="12">
        <v>10018674</v>
      </c>
      <c r="B581" s="40" t="s">
        <v>1574</v>
      </c>
      <c r="C581" s="13" t="s">
        <v>1575</v>
      </c>
      <c r="D581" s="10">
        <v>19</v>
      </c>
      <c r="E581" s="71">
        <v>35</v>
      </c>
      <c r="F581" s="18" t="s">
        <v>11</v>
      </c>
      <c r="G581" s="36">
        <v>158</v>
      </c>
      <c r="H581" s="16" t="s">
        <v>11</v>
      </c>
      <c r="I581" s="67"/>
      <c r="J581" s="3">
        <v>78</v>
      </c>
      <c r="K581" s="3" t="s">
        <v>11</v>
      </c>
    </row>
    <row r="582" spans="1:11">
      <c r="A582" s="12">
        <v>40007059</v>
      </c>
      <c r="B582" s="40" t="s">
        <v>1576</v>
      </c>
      <c r="C582" s="13" t="s">
        <v>1577</v>
      </c>
      <c r="D582" s="10">
        <v>22</v>
      </c>
      <c r="E582" s="71">
        <v>2</v>
      </c>
      <c r="F582" s="18" t="s">
        <v>11</v>
      </c>
      <c r="G582" s="36">
        <v>82</v>
      </c>
      <c r="H582" s="16" t="s">
        <v>11</v>
      </c>
      <c r="I582" s="67"/>
      <c r="J582" s="3" t="s">
        <v>1578</v>
      </c>
      <c r="K582" s="3" t="s">
        <v>273</v>
      </c>
    </row>
    <row r="583" spans="1:11">
      <c r="A583" s="12">
        <v>40005800</v>
      </c>
      <c r="B583" s="40" t="s">
        <v>1579</v>
      </c>
      <c r="C583" s="13" t="s">
        <v>1580</v>
      </c>
      <c r="D583" s="10">
        <v>5</v>
      </c>
      <c r="E583" s="71">
        <v>0</v>
      </c>
      <c r="F583" s="18" t="s">
        <v>11</v>
      </c>
      <c r="G583" s="36">
        <v>5</v>
      </c>
      <c r="H583" s="16" t="s">
        <v>11</v>
      </c>
      <c r="I583" s="67"/>
      <c r="J583" s="3" t="s">
        <v>1581</v>
      </c>
      <c r="K583" s="3" t="s">
        <v>11</v>
      </c>
    </row>
    <row r="584" spans="1:11">
      <c r="A584" s="12">
        <v>40005852</v>
      </c>
      <c r="B584" s="40" t="s">
        <v>1582</v>
      </c>
      <c r="C584" s="13">
        <v>1213020</v>
      </c>
      <c r="D584" s="10">
        <v>3</v>
      </c>
      <c r="E584" s="71">
        <v>0</v>
      </c>
      <c r="F584" s="18" t="s">
        <v>11</v>
      </c>
      <c r="G584" s="36">
        <v>41</v>
      </c>
      <c r="H584" s="16" t="s">
        <v>11</v>
      </c>
      <c r="I584" s="67"/>
      <c r="J584" s="3" t="s">
        <v>10733</v>
      </c>
      <c r="K584" s="3" t="s">
        <v>11</v>
      </c>
    </row>
    <row r="585" spans="1:11">
      <c r="A585" s="12">
        <v>40006011</v>
      </c>
      <c r="B585" s="40" t="s">
        <v>1584</v>
      </c>
      <c r="C585" s="13" t="s">
        <v>1585</v>
      </c>
      <c r="D585" s="10">
        <v>3</v>
      </c>
      <c r="E585" s="71">
        <v>1</v>
      </c>
      <c r="F585" s="18" t="s">
        <v>11</v>
      </c>
      <c r="G585" s="36">
        <v>10</v>
      </c>
      <c r="H585" s="16" t="s">
        <v>11</v>
      </c>
      <c r="I585" s="67"/>
      <c r="J585" s="3" t="s">
        <v>1586</v>
      </c>
      <c r="K585" s="3" t="s">
        <v>11</v>
      </c>
    </row>
    <row r="586" spans="1:11">
      <c r="A586" s="12">
        <v>40005615</v>
      </c>
      <c r="B586" s="40" t="s">
        <v>1587</v>
      </c>
      <c r="C586" s="13" t="s">
        <v>1588</v>
      </c>
      <c r="D586" s="10">
        <v>8</v>
      </c>
      <c r="E586" s="71">
        <v>0</v>
      </c>
      <c r="F586" s="18" t="s">
        <v>11</v>
      </c>
      <c r="G586" s="36">
        <v>7</v>
      </c>
      <c r="H586" s="16" t="s">
        <v>11</v>
      </c>
      <c r="I586" s="67"/>
      <c r="J586" s="3" t="s">
        <v>1589</v>
      </c>
      <c r="K586" s="3" t="s">
        <v>11</v>
      </c>
    </row>
    <row r="587" spans="1:11">
      <c r="A587" s="12">
        <v>40006474</v>
      </c>
      <c r="B587" s="40" t="s">
        <v>1590</v>
      </c>
      <c r="C587" s="13" t="s">
        <v>1591</v>
      </c>
      <c r="D587" s="10">
        <v>10</v>
      </c>
      <c r="E587" s="71">
        <v>0</v>
      </c>
      <c r="F587" s="18" t="s">
        <v>11</v>
      </c>
      <c r="G587" s="36">
        <v>79</v>
      </c>
      <c r="H587" s="16" t="s">
        <v>11</v>
      </c>
      <c r="I587" s="67"/>
      <c r="J587" s="3" t="s">
        <v>1592</v>
      </c>
      <c r="K587" s="3" t="s">
        <v>11</v>
      </c>
    </row>
    <row r="588" spans="1:11">
      <c r="A588" s="12">
        <v>40007685</v>
      </c>
      <c r="B588" s="40" t="s">
        <v>1593</v>
      </c>
      <c r="C588" s="13" t="s">
        <v>1594</v>
      </c>
      <c r="D588" s="10">
        <v>26</v>
      </c>
      <c r="E588" s="71">
        <v>8</v>
      </c>
      <c r="F588" s="18" t="s">
        <v>11</v>
      </c>
      <c r="G588" s="36">
        <v>77</v>
      </c>
      <c r="H588" s="16" t="s">
        <v>11</v>
      </c>
      <c r="I588" s="67"/>
      <c r="J588" s="3" t="s">
        <v>1595</v>
      </c>
      <c r="K588" s="3" t="s">
        <v>11</v>
      </c>
    </row>
    <row r="589" spans="1:11">
      <c r="A589" s="12">
        <v>40006238</v>
      </c>
      <c r="B589" s="40" t="s">
        <v>1596</v>
      </c>
      <c r="C589" s="13" t="s">
        <v>1597</v>
      </c>
      <c r="D589" s="10">
        <v>10</v>
      </c>
      <c r="E589" s="71">
        <v>0</v>
      </c>
      <c r="F589" s="18" t="s">
        <v>11</v>
      </c>
      <c r="G589" s="36">
        <v>22</v>
      </c>
      <c r="H589" s="16" t="s">
        <v>11</v>
      </c>
      <c r="I589" s="67"/>
      <c r="J589" s="3" t="s">
        <v>11</v>
      </c>
      <c r="K589" s="3" t="s">
        <v>1598</v>
      </c>
    </row>
    <row r="590" spans="1:11">
      <c r="A590" s="12">
        <v>40006969</v>
      </c>
      <c r="B590" s="40" t="s">
        <v>1599</v>
      </c>
      <c r="C590" s="13" t="s">
        <v>1600</v>
      </c>
      <c r="D590" s="10">
        <v>2</v>
      </c>
      <c r="E590" s="71">
        <v>1</v>
      </c>
      <c r="F590" s="18" t="s">
        <v>11</v>
      </c>
      <c r="G590" s="36">
        <v>65</v>
      </c>
      <c r="H590" s="16" t="s">
        <v>11</v>
      </c>
      <c r="I590" s="67"/>
      <c r="J590" s="3" t="s">
        <v>1601</v>
      </c>
      <c r="K590" s="3" t="s">
        <v>11</v>
      </c>
    </row>
    <row r="591" spans="1:11">
      <c r="A591" s="12">
        <v>40007089</v>
      </c>
      <c r="B591" s="40" t="s">
        <v>1602</v>
      </c>
      <c r="C591" s="13" t="s">
        <v>1603</v>
      </c>
      <c r="D591" s="10">
        <v>1</v>
      </c>
      <c r="E591" s="71">
        <v>0</v>
      </c>
      <c r="F591" s="18" t="s">
        <v>11</v>
      </c>
      <c r="G591" s="36">
        <v>125</v>
      </c>
      <c r="H591" s="16" t="s">
        <v>11</v>
      </c>
      <c r="I591" s="67"/>
      <c r="J591" s="3" t="s">
        <v>1282</v>
      </c>
      <c r="K591" s="3" t="s">
        <v>11</v>
      </c>
    </row>
    <row r="592" spans="1:11">
      <c r="A592" s="12">
        <v>40006609</v>
      </c>
      <c r="B592" s="40" t="s">
        <v>1604</v>
      </c>
      <c r="C592" s="13" t="s">
        <v>1605</v>
      </c>
      <c r="D592" s="10">
        <v>10</v>
      </c>
      <c r="E592" s="71">
        <v>0</v>
      </c>
      <c r="F592" s="18" t="s">
        <v>11</v>
      </c>
      <c r="G592" s="36">
        <v>29</v>
      </c>
      <c r="H592" s="16" t="s">
        <v>11</v>
      </c>
      <c r="I592" s="67"/>
      <c r="J592" s="3" t="s">
        <v>1606</v>
      </c>
      <c r="K592" s="3" t="s">
        <v>11</v>
      </c>
    </row>
    <row r="593" spans="1:11">
      <c r="A593" s="12">
        <v>40007486</v>
      </c>
      <c r="B593" s="40" t="s">
        <v>1607</v>
      </c>
      <c r="C593" s="13" t="s">
        <v>1608</v>
      </c>
      <c r="D593" s="10">
        <v>18</v>
      </c>
      <c r="E593" s="71">
        <v>1</v>
      </c>
      <c r="F593" s="18" t="s">
        <v>11</v>
      </c>
      <c r="G593" s="36">
        <v>56</v>
      </c>
      <c r="H593" s="16" t="s">
        <v>11</v>
      </c>
      <c r="I593" s="67"/>
      <c r="J593" s="3" t="s">
        <v>11</v>
      </c>
      <c r="K593" s="3" t="s">
        <v>1609</v>
      </c>
    </row>
    <row r="594" spans="1:11">
      <c r="A594" s="12">
        <v>40008072</v>
      </c>
      <c r="B594" s="40" t="s">
        <v>1610</v>
      </c>
      <c r="C594" s="13" t="s">
        <v>1611</v>
      </c>
      <c r="D594" s="10">
        <v>4</v>
      </c>
      <c r="E594" s="71">
        <v>0</v>
      </c>
      <c r="F594" s="18" t="s">
        <v>11</v>
      </c>
      <c r="G594" s="36">
        <v>164</v>
      </c>
      <c r="H594" s="16" t="s">
        <v>11</v>
      </c>
      <c r="I594" s="67"/>
      <c r="J594" s="3" t="s">
        <v>1612</v>
      </c>
      <c r="K594" s="3" t="s">
        <v>11</v>
      </c>
    </row>
    <row r="595" spans="1:11">
      <c r="A595" s="12">
        <v>40006616</v>
      </c>
      <c r="B595" s="40" t="s">
        <v>1613</v>
      </c>
      <c r="C595" s="13" t="s">
        <v>1614</v>
      </c>
      <c r="D595" s="10">
        <v>5</v>
      </c>
      <c r="E595" s="71">
        <v>1</v>
      </c>
      <c r="F595" s="18" t="s">
        <v>11</v>
      </c>
      <c r="G595" s="36">
        <v>38</v>
      </c>
      <c r="H595" s="16" t="s">
        <v>11</v>
      </c>
      <c r="I595" s="67"/>
      <c r="J595" s="3" t="s">
        <v>1615</v>
      </c>
      <c r="K595" s="3" t="s">
        <v>11</v>
      </c>
    </row>
    <row r="596" spans="1:11">
      <c r="A596" s="12">
        <v>40006820</v>
      </c>
      <c r="B596" s="40" t="s">
        <v>1616</v>
      </c>
      <c r="C596" s="13" t="s">
        <v>1617</v>
      </c>
      <c r="D596" s="10">
        <v>19</v>
      </c>
      <c r="E596" s="71">
        <v>0</v>
      </c>
      <c r="F596" s="18" t="s">
        <v>11</v>
      </c>
      <c r="G596" s="36">
        <v>78</v>
      </c>
      <c r="H596" s="16" t="s">
        <v>11</v>
      </c>
      <c r="I596" s="67"/>
      <c r="J596" s="3" t="s">
        <v>1618</v>
      </c>
      <c r="K596" s="3" t="s">
        <v>11</v>
      </c>
    </row>
    <row r="597" spans="1:11">
      <c r="A597" s="12">
        <v>40006207</v>
      </c>
      <c r="B597" s="40" t="s">
        <v>1619</v>
      </c>
      <c r="C597" s="13" t="s">
        <v>1620</v>
      </c>
      <c r="D597" s="10">
        <v>6</v>
      </c>
      <c r="E597" s="71">
        <v>2</v>
      </c>
      <c r="F597" s="18" t="s">
        <v>11</v>
      </c>
      <c r="G597" s="36">
        <v>7</v>
      </c>
      <c r="H597" s="16" t="s">
        <v>11</v>
      </c>
      <c r="I597" s="67"/>
      <c r="J597" s="3" t="s">
        <v>1621</v>
      </c>
      <c r="K597" s="3" t="s">
        <v>11</v>
      </c>
    </row>
    <row r="598" spans="1:11">
      <c r="A598" s="12">
        <v>40006612</v>
      </c>
      <c r="B598" s="40" t="s">
        <v>1622</v>
      </c>
      <c r="C598" s="13" t="s">
        <v>1623</v>
      </c>
      <c r="D598" s="10">
        <v>2</v>
      </c>
      <c r="E598" s="71">
        <v>0</v>
      </c>
      <c r="F598" s="18" t="s">
        <v>11</v>
      </c>
      <c r="G598" s="36">
        <v>48</v>
      </c>
      <c r="H598" s="16" t="s">
        <v>11</v>
      </c>
      <c r="I598" s="67"/>
      <c r="J598" s="3" t="s">
        <v>1624</v>
      </c>
      <c r="K598" s="3" t="s">
        <v>11</v>
      </c>
    </row>
    <row r="599" spans="1:11">
      <c r="A599" s="12">
        <v>40005601</v>
      </c>
      <c r="B599" s="40" t="s">
        <v>1625</v>
      </c>
      <c r="C599" s="13" t="s">
        <v>1626</v>
      </c>
      <c r="D599" s="10">
        <v>25</v>
      </c>
      <c r="E599" s="71">
        <v>0</v>
      </c>
      <c r="F599" s="18" t="s">
        <v>11</v>
      </c>
      <c r="G599" s="36">
        <v>7</v>
      </c>
      <c r="H599" s="16" t="s">
        <v>11</v>
      </c>
      <c r="I599" s="67"/>
      <c r="J599" s="3" t="s">
        <v>1627</v>
      </c>
      <c r="K599" s="3" t="s">
        <v>1628</v>
      </c>
    </row>
    <row r="600" spans="1:11">
      <c r="A600" s="12">
        <v>40006613</v>
      </c>
      <c r="B600" s="40" t="s">
        <v>1629</v>
      </c>
      <c r="C600" s="13" t="s">
        <v>1630</v>
      </c>
      <c r="D600" s="10">
        <v>2</v>
      </c>
      <c r="E600" s="71">
        <v>0</v>
      </c>
      <c r="F600" s="18" t="s">
        <v>11</v>
      </c>
      <c r="G600" s="36">
        <v>54</v>
      </c>
      <c r="H600" s="16" t="s">
        <v>11</v>
      </c>
      <c r="I600" s="67"/>
      <c r="J600" s="3" t="s">
        <v>1606</v>
      </c>
      <c r="K600" s="3" t="s">
        <v>11</v>
      </c>
    </row>
    <row r="601" spans="1:11">
      <c r="A601" s="12">
        <v>40006472</v>
      </c>
      <c r="B601" s="40" t="s">
        <v>1631</v>
      </c>
      <c r="C601" s="13" t="s">
        <v>1632</v>
      </c>
      <c r="D601" s="10">
        <v>5</v>
      </c>
      <c r="E601" s="71">
        <v>0</v>
      </c>
      <c r="F601" s="18" t="s">
        <v>11</v>
      </c>
      <c r="G601" s="36">
        <v>279</v>
      </c>
      <c r="H601" s="16" t="s">
        <v>11</v>
      </c>
      <c r="I601" s="67"/>
      <c r="J601" s="3" t="s">
        <v>1633</v>
      </c>
      <c r="K601" s="3" t="s">
        <v>11</v>
      </c>
    </row>
    <row r="602" spans="1:11">
      <c r="A602" s="12">
        <v>40006173</v>
      </c>
      <c r="B602" s="40" t="s">
        <v>1634</v>
      </c>
      <c r="C602" s="13" t="s">
        <v>1635</v>
      </c>
      <c r="D602" s="10">
        <v>6</v>
      </c>
      <c r="E602" s="71">
        <v>3</v>
      </c>
      <c r="F602" s="18" t="s">
        <v>11</v>
      </c>
      <c r="G602" s="36">
        <v>297</v>
      </c>
      <c r="H602" s="16" t="s">
        <v>11</v>
      </c>
      <c r="I602" s="67"/>
      <c r="J602" s="3" t="s">
        <v>1636</v>
      </c>
      <c r="K602" s="3" t="s">
        <v>11</v>
      </c>
    </row>
    <row r="603" spans="1:11">
      <c r="A603" s="12">
        <v>40007827</v>
      </c>
      <c r="B603" s="40" t="s">
        <v>1637</v>
      </c>
      <c r="C603" s="13" t="s">
        <v>1638</v>
      </c>
      <c r="D603" s="10">
        <v>4</v>
      </c>
      <c r="E603" s="71">
        <v>5</v>
      </c>
      <c r="F603" s="18" t="s">
        <v>11</v>
      </c>
      <c r="G603" s="36">
        <v>180</v>
      </c>
      <c r="H603" s="16" t="s">
        <v>11</v>
      </c>
      <c r="I603" s="67"/>
      <c r="J603" s="3" t="s">
        <v>11</v>
      </c>
      <c r="K603" s="3">
        <v>79</v>
      </c>
    </row>
    <row r="604" spans="1:11">
      <c r="A604" s="12">
        <v>40005916</v>
      </c>
      <c r="B604" s="40" t="s">
        <v>1639</v>
      </c>
      <c r="C604" s="13">
        <v>445045651</v>
      </c>
      <c r="D604" s="10">
        <v>5</v>
      </c>
      <c r="E604" s="71">
        <v>1</v>
      </c>
      <c r="F604" s="18" t="s">
        <v>11</v>
      </c>
      <c r="G604" s="36">
        <v>619</v>
      </c>
      <c r="H604" s="16" t="s">
        <v>11</v>
      </c>
      <c r="I604" s="67"/>
      <c r="J604" s="3">
        <v>79</v>
      </c>
      <c r="K604" s="3" t="s">
        <v>11</v>
      </c>
    </row>
    <row r="605" spans="1:11">
      <c r="A605" s="12">
        <v>40007287</v>
      </c>
      <c r="B605" s="40" t="s">
        <v>1640</v>
      </c>
      <c r="C605" s="13">
        <v>170213780</v>
      </c>
      <c r="D605" s="10">
        <v>2</v>
      </c>
      <c r="E605" s="71">
        <v>0</v>
      </c>
      <c r="F605" s="18" t="s">
        <v>11</v>
      </c>
      <c r="G605" s="36">
        <v>26</v>
      </c>
      <c r="H605" s="16" t="s">
        <v>11</v>
      </c>
      <c r="I605" s="67"/>
      <c r="J605" s="3" t="s">
        <v>1327</v>
      </c>
      <c r="K605" s="3" t="s">
        <v>11</v>
      </c>
    </row>
    <row r="606" spans="1:11">
      <c r="A606" s="12">
        <v>40006583</v>
      </c>
      <c r="B606" s="40" t="s">
        <v>1641</v>
      </c>
      <c r="C606" s="13" t="s">
        <v>1642</v>
      </c>
      <c r="D606" s="10">
        <v>4</v>
      </c>
      <c r="E606" s="71">
        <v>3</v>
      </c>
      <c r="F606" s="18" t="s">
        <v>11</v>
      </c>
      <c r="G606" s="36">
        <v>274</v>
      </c>
      <c r="H606" s="16" t="s">
        <v>11</v>
      </c>
      <c r="I606" s="67"/>
      <c r="J606" s="3" t="s">
        <v>1643</v>
      </c>
      <c r="K606" s="3">
        <v>92</v>
      </c>
    </row>
    <row r="607" spans="1:11">
      <c r="A607" s="12">
        <v>40006929</v>
      </c>
      <c r="B607" s="40" t="s">
        <v>1644</v>
      </c>
      <c r="C607" s="13" t="s">
        <v>1645</v>
      </c>
      <c r="D607" s="10">
        <v>4</v>
      </c>
      <c r="E607" s="71">
        <v>0</v>
      </c>
      <c r="F607" s="18" t="s">
        <v>11</v>
      </c>
      <c r="G607" s="36">
        <v>306</v>
      </c>
      <c r="H607" s="16" t="s">
        <v>11</v>
      </c>
      <c r="I607" s="67"/>
      <c r="J607" s="3" t="s">
        <v>11</v>
      </c>
      <c r="K607" s="3">
        <v>78</v>
      </c>
    </row>
    <row r="608" spans="1:11">
      <c r="A608" s="12">
        <v>40008246</v>
      </c>
      <c r="B608" s="40" t="s">
        <v>1646</v>
      </c>
      <c r="C608" s="13">
        <v>225213102</v>
      </c>
      <c r="D608" s="10">
        <v>51</v>
      </c>
      <c r="E608" s="71">
        <v>0</v>
      </c>
      <c r="F608" s="18" t="s">
        <v>11</v>
      </c>
      <c r="G608" s="36">
        <v>92</v>
      </c>
      <c r="H608" s="16" t="s">
        <v>11</v>
      </c>
      <c r="I608" s="67"/>
      <c r="J608" s="3" t="s">
        <v>11</v>
      </c>
      <c r="K608" s="3">
        <v>90</v>
      </c>
    </row>
    <row r="609" spans="1:11">
      <c r="A609" s="12">
        <v>40005597</v>
      </c>
      <c r="B609" s="40" t="s">
        <v>1647</v>
      </c>
      <c r="C609" s="13" t="s">
        <v>1648</v>
      </c>
      <c r="D609" s="10">
        <v>1</v>
      </c>
      <c r="E609" s="71" t="s">
        <v>11</v>
      </c>
      <c r="F609" s="18" t="s">
        <v>11</v>
      </c>
      <c r="G609" s="36">
        <v>271</v>
      </c>
      <c r="H609" s="16" t="s">
        <v>11</v>
      </c>
      <c r="I609" s="67"/>
      <c r="J609" s="3" t="s">
        <v>1649</v>
      </c>
      <c r="K609" s="3" t="s">
        <v>11</v>
      </c>
    </row>
    <row r="610" spans="1:11">
      <c r="A610" s="12">
        <v>40011604</v>
      </c>
      <c r="B610" s="40" t="s">
        <v>1650</v>
      </c>
      <c r="C610" s="13" t="s">
        <v>1651</v>
      </c>
      <c r="D610" s="10">
        <v>5</v>
      </c>
      <c r="E610" s="71">
        <v>2</v>
      </c>
      <c r="F610" s="18" t="s">
        <v>11</v>
      </c>
      <c r="G610" s="36">
        <v>73</v>
      </c>
      <c r="H610" s="16" t="s">
        <v>11</v>
      </c>
      <c r="I610" s="67"/>
      <c r="J610" s="3" t="s">
        <v>1652</v>
      </c>
      <c r="K610" s="3" t="s">
        <v>11</v>
      </c>
    </row>
    <row r="611" spans="1:11">
      <c r="A611" s="12">
        <v>40011653</v>
      </c>
      <c r="B611" s="40" t="s">
        <v>1653</v>
      </c>
      <c r="C611" s="13" t="s">
        <v>1654</v>
      </c>
      <c r="D611" s="10">
        <v>2</v>
      </c>
      <c r="E611" s="71">
        <v>2</v>
      </c>
      <c r="F611" s="18" t="s">
        <v>11</v>
      </c>
      <c r="G611" s="36">
        <v>104</v>
      </c>
      <c r="H611" s="16" t="s">
        <v>11</v>
      </c>
      <c r="I611" s="67"/>
      <c r="J611" s="3" t="s">
        <v>1655</v>
      </c>
      <c r="K611" s="3" t="s">
        <v>11</v>
      </c>
    </row>
    <row r="612" spans="1:11">
      <c r="A612" s="12">
        <v>40003875</v>
      </c>
      <c r="B612" s="40" t="s">
        <v>1656</v>
      </c>
      <c r="C612" s="13" t="s">
        <v>1657</v>
      </c>
      <c r="D612" s="10">
        <v>7</v>
      </c>
      <c r="E612" s="71">
        <v>2</v>
      </c>
      <c r="F612" s="18" t="s">
        <v>11</v>
      </c>
      <c r="G612" s="36">
        <v>138</v>
      </c>
      <c r="H612" s="16" t="s">
        <v>11</v>
      </c>
      <c r="I612" s="67"/>
      <c r="J612" s="3" t="s">
        <v>1658</v>
      </c>
      <c r="K612" s="3" t="s">
        <v>11</v>
      </c>
    </row>
    <row r="613" spans="1:11">
      <c r="A613" s="12">
        <v>40005610</v>
      </c>
      <c r="B613" s="40" t="s">
        <v>1659</v>
      </c>
      <c r="C613" s="13" t="s">
        <v>1660</v>
      </c>
      <c r="D613" s="10">
        <v>25</v>
      </c>
      <c r="E613" s="71">
        <v>1</v>
      </c>
      <c r="F613" s="18" t="s">
        <v>11</v>
      </c>
      <c r="G613" s="36">
        <v>36</v>
      </c>
      <c r="H613" s="16" t="s">
        <v>11</v>
      </c>
      <c r="I613" s="67"/>
      <c r="J613" s="3" t="s">
        <v>1661</v>
      </c>
      <c r="K613" s="3" t="s">
        <v>11</v>
      </c>
    </row>
    <row r="614" spans="1:11">
      <c r="A614" s="12">
        <v>40008236</v>
      </c>
      <c r="B614" s="40" t="s">
        <v>1662</v>
      </c>
      <c r="C614" s="13" t="s">
        <v>1663</v>
      </c>
      <c r="D614" s="10">
        <v>24</v>
      </c>
      <c r="E614" s="71">
        <v>59</v>
      </c>
      <c r="F614" s="18" t="s">
        <v>11</v>
      </c>
      <c r="G614" s="36">
        <v>8</v>
      </c>
      <c r="H614" s="16" t="s">
        <v>11</v>
      </c>
      <c r="I614" s="67"/>
      <c r="J614" s="3" t="s">
        <v>1664</v>
      </c>
      <c r="K614" s="3" t="s">
        <v>11</v>
      </c>
    </row>
    <row r="615" spans="1:11">
      <c r="A615" s="12">
        <v>40007401</v>
      </c>
      <c r="B615" s="40" t="s">
        <v>1665</v>
      </c>
      <c r="C615" s="13" t="s">
        <v>1666</v>
      </c>
      <c r="D615" s="10">
        <v>4</v>
      </c>
      <c r="E615" s="71">
        <v>12</v>
      </c>
      <c r="F615" s="18" t="s">
        <v>11</v>
      </c>
      <c r="G615" s="36">
        <v>4</v>
      </c>
      <c r="H615" s="16" t="s">
        <v>11</v>
      </c>
      <c r="I615" s="67"/>
      <c r="J615" s="3" t="s">
        <v>1667</v>
      </c>
      <c r="K615" s="3" t="s">
        <v>11</v>
      </c>
    </row>
    <row r="616" spans="1:11">
      <c r="A616" s="12">
        <v>40005336</v>
      </c>
      <c r="B616" s="40" t="s">
        <v>1668</v>
      </c>
      <c r="C616" s="13" t="s">
        <v>1669</v>
      </c>
      <c r="D616" s="10">
        <v>2</v>
      </c>
      <c r="E616" s="71">
        <v>0</v>
      </c>
      <c r="F616" s="18" t="s">
        <v>11</v>
      </c>
      <c r="G616" s="36">
        <v>7</v>
      </c>
      <c r="H616" s="16" t="s">
        <v>11</v>
      </c>
      <c r="I616" s="67"/>
      <c r="J616" s="3" t="s">
        <v>1670</v>
      </c>
      <c r="K616" s="3" t="s">
        <v>11</v>
      </c>
    </row>
    <row r="617" spans="1:11">
      <c r="A617" s="12">
        <v>40007389</v>
      </c>
      <c r="B617" s="40" t="s">
        <v>1671</v>
      </c>
      <c r="C617" s="13" t="s">
        <v>1672</v>
      </c>
      <c r="D617" s="10">
        <v>8</v>
      </c>
      <c r="E617" s="71">
        <v>0</v>
      </c>
      <c r="F617" s="18" t="s">
        <v>11</v>
      </c>
      <c r="G617" s="36">
        <v>4</v>
      </c>
      <c r="H617" s="16" t="s">
        <v>11</v>
      </c>
      <c r="I617" s="67"/>
      <c r="J617" s="3" t="s">
        <v>1673</v>
      </c>
      <c r="K617" s="3" t="s">
        <v>11</v>
      </c>
    </row>
    <row r="618" spans="1:11">
      <c r="A618" s="12">
        <v>40008164</v>
      </c>
      <c r="B618" s="40" t="s">
        <v>1674</v>
      </c>
      <c r="C618" s="13" t="s">
        <v>1675</v>
      </c>
      <c r="D618" s="10">
        <v>9</v>
      </c>
      <c r="E618" s="71">
        <v>0</v>
      </c>
      <c r="F618" s="18" t="s">
        <v>11</v>
      </c>
      <c r="G618" s="36">
        <v>12</v>
      </c>
      <c r="H618" s="16" t="s">
        <v>11</v>
      </c>
      <c r="I618" s="67"/>
      <c r="J618" s="3" t="s">
        <v>1676</v>
      </c>
      <c r="K618" s="3" t="s">
        <v>11</v>
      </c>
    </row>
    <row r="619" spans="1:11">
      <c r="A619" s="12">
        <v>40007312</v>
      </c>
      <c r="B619" s="40" t="s">
        <v>1677</v>
      </c>
      <c r="C619" s="13" t="s">
        <v>1678</v>
      </c>
      <c r="D619" s="10">
        <v>28</v>
      </c>
      <c r="E619" s="71">
        <v>2</v>
      </c>
      <c r="F619" s="18" t="s">
        <v>11</v>
      </c>
      <c r="G619" s="36">
        <v>30</v>
      </c>
      <c r="H619" s="16" t="s">
        <v>11</v>
      </c>
      <c r="I619" s="67"/>
      <c r="J619" s="3" t="s">
        <v>1679</v>
      </c>
      <c r="K619" s="3" t="s">
        <v>11</v>
      </c>
    </row>
    <row r="620" spans="1:11">
      <c r="A620" s="12">
        <v>40007311</v>
      </c>
      <c r="B620" s="40" t="s">
        <v>1680</v>
      </c>
      <c r="C620" s="13" t="s">
        <v>1681</v>
      </c>
      <c r="D620" s="10">
        <v>9</v>
      </c>
      <c r="E620" s="71">
        <v>2</v>
      </c>
      <c r="F620" s="18" t="s">
        <v>11</v>
      </c>
      <c r="G620" s="36">
        <v>36</v>
      </c>
      <c r="H620" s="16" t="s">
        <v>11</v>
      </c>
      <c r="I620" s="67"/>
      <c r="J620" s="3" t="s">
        <v>1682</v>
      </c>
      <c r="K620" s="3" t="s">
        <v>11</v>
      </c>
    </row>
    <row r="621" spans="1:11">
      <c r="A621" s="12">
        <v>40006817</v>
      </c>
      <c r="B621" s="40" t="s">
        <v>1683</v>
      </c>
      <c r="C621" s="13" t="s">
        <v>1684</v>
      </c>
      <c r="D621" s="10">
        <v>12</v>
      </c>
      <c r="E621" s="71">
        <v>0</v>
      </c>
      <c r="F621" s="18" t="s">
        <v>11</v>
      </c>
      <c r="G621" s="36">
        <v>5</v>
      </c>
      <c r="H621" s="16" t="s">
        <v>11</v>
      </c>
      <c r="I621" s="67"/>
      <c r="J621" s="3" t="s">
        <v>501</v>
      </c>
      <c r="K621" s="3" t="s">
        <v>11</v>
      </c>
    </row>
    <row r="622" spans="1:11">
      <c r="A622" s="12">
        <v>40007034</v>
      </c>
      <c r="B622" s="40" t="s">
        <v>1685</v>
      </c>
      <c r="C622" s="13" t="s">
        <v>1686</v>
      </c>
      <c r="D622" s="10">
        <v>4</v>
      </c>
      <c r="E622" s="71">
        <v>4</v>
      </c>
      <c r="F622" s="18" t="s">
        <v>11</v>
      </c>
      <c r="G622" s="36">
        <v>8</v>
      </c>
      <c r="H622" s="16" t="s">
        <v>11</v>
      </c>
      <c r="I622" s="67"/>
      <c r="J622" s="3" t="s">
        <v>1687</v>
      </c>
      <c r="K622" s="3" t="s">
        <v>11</v>
      </c>
    </row>
    <row r="623" spans="1:11">
      <c r="A623" s="12">
        <v>40006401</v>
      </c>
      <c r="B623" s="40" t="s">
        <v>1688</v>
      </c>
      <c r="C623" s="13" t="s">
        <v>1689</v>
      </c>
      <c r="D623" s="10">
        <v>9</v>
      </c>
      <c r="E623" s="71">
        <v>5</v>
      </c>
      <c r="F623" s="18" t="s">
        <v>11</v>
      </c>
      <c r="G623" s="36">
        <v>79</v>
      </c>
      <c r="H623" s="16" t="s">
        <v>11</v>
      </c>
      <c r="I623" s="67"/>
      <c r="J623" s="3" t="s">
        <v>1690</v>
      </c>
      <c r="K623" s="3" t="s">
        <v>11</v>
      </c>
    </row>
    <row r="624" spans="1:11">
      <c r="A624" s="12">
        <v>40006555</v>
      </c>
      <c r="B624" s="40" t="s">
        <v>1691</v>
      </c>
      <c r="C624" s="13" t="s">
        <v>1692</v>
      </c>
      <c r="D624" s="10">
        <v>1</v>
      </c>
      <c r="E624" s="71">
        <v>0</v>
      </c>
      <c r="F624" s="18" t="s">
        <v>11</v>
      </c>
      <c r="G624" s="36">
        <v>64</v>
      </c>
      <c r="H624" s="16" t="s">
        <v>11</v>
      </c>
      <c r="I624" s="67"/>
      <c r="J624" s="3" t="s">
        <v>1615</v>
      </c>
      <c r="K624" s="3" t="s">
        <v>11</v>
      </c>
    </row>
    <row r="625" spans="1:11">
      <c r="A625" s="12">
        <v>40007152</v>
      </c>
      <c r="B625" s="40" t="s">
        <v>1693</v>
      </c>
      <c r="C625" s="13" t="s">
        <v>1694</v>
      </c>
      <c r="D625" s="10">
        <v>5</v>
      </c>
      <c r="E625" s="71">
        <v>0</v>
      </c>
      <c r="F625" s="18" t="s">
        <v>11</v>
      </c>
      <c r="G625" s="36">
        <v>12</v>
      </c>
      <c r="H625" s="16" t="s">
        <v>11</v>
      </c>
      <c r="I625" s="67"/>
      <c r="J625" s="3" t="s">
        <v>581</v>
      </c>
      <c r="K625" s="3" t="s">
        <v>11</v>
      </c>
    </row>
    <row r="626" spans="1:11">
      <c r="A626" s="12">
        <v>40007086</v>
      </c>
      <c r="B626" s="40" t="s">
        <v>1695</v>
      </c>
      <c r="C626" s="13">
        <v>225213060</v>
      </c>
      <c r="D626" s="10">
        <v>21</v>
      </c>
      <c r="E626" s="71">
        <v>0</v>
      </c>
      <c r="F626" s="18" t="s">
        <v>11</v>
      </c>
      <c r="G626" s="36">
        <v>21</v>
      </c>
      <c r="H626" s="16" t="s">
        <v>11</v>
      </c>
      <c r="I626" s="67"/>
      <c r="J626" s="3" t="s">
        <v>1696</v>
      </c>
      <c r="K626" s="3" t="s">
        <v>11</v>
      </c>
    </row>
    <row r="627" spans="1:11">
      <c r="A627" s="12">
        <v>40005433</v>
      </c>
      <c r="B627" s="40" t="s">
        <v>1697</v>
      </c>
      <c r="C627" s="13" t="s">
        <v>1698</v>
      </c>
      <c r="D627" s="10">
        <v>2</v>
      </c>
      <c r="E627" s="71">
        <v>0</v>
      </c>
      <c r="F627" s="18" t="s">
        <v>11</v>
      </c>
      <c r="G627" s="36">
        <v>14</v>
      </c>
      <c r="H627" s="16" t="s">
        <v>11</v>
      </c>
      <c r="I627" s="67"/>
      <c r="J627" s="3" t="s">
        <v>1699</v>
      </c>
      <c r="K627" s="3" t="s">
        <v>11</v>
      </c>
    </row>
    <row r="628" spans="1:11">
      <c r="A628" s="12">
        <v>40008012</v>
      </c>
      <c r="B628" s="40" t="s">
        <v>1700</v>
      </c>
      <c r="C628" s="13" t="s">
        <v>1701</v>
      </c>
      <c r="D628" s="10">
        <v>42</v>
      </c>
      <c r="E628" s="71">
        <v>8</v>
      </c>
      <c r="F628" s="18" t="s">
        <v>11</v>
      </c>
      <c r="G628" s="36">
        <v>5</v>
      </c>
      <c r="H628" s="16" t="s">
        <v>11</v>
      </c>
      <c r="I628" s="67"/>
      <c r="J628" s="3" t="s">
        <v>1327</v>
      </c>
      <c r="K628" s="3" t="s">
        <v>11</v>
      </c>
    </row>
    <row r="629" spans="1:11">
      <c r="A629" s="12">
        <v>40008200</v>
      </c>
      <c r="B629" s="40" t="s">
        <v>1702</v>
      </c>
      <c r="C629" s="13" t="s">
        <v>1703</v>
      </c>
      <c r="D629" s="10">
        <v>6</v>
      </c>
      <c r="E629" s="71">
        <v>0</v>
      </c>
      <c r="F629" s="18" t="s">
        <v>11</v>
      </c>
      <c r="G629" s="36">
        <v>17</v>
      </c>
      <c r="H629" s="16" t="s">
        <v>11</v>
      </c>
      <c r="I629" s="67"/>
      <c r="J629" s="3" t="s">
        <v>1633</v>
      </c>
      <c r="K629" s="3" t="s">
        <v>11</v>
      </c>
    </row>
    <row r="630" spans="1:11">
      <c r="A630" s="12">
        <v>40007539</v>
      </c>
      <c r="B630" s="40" t="s">
        <v>1705</v>
      </c>
      <c r="C630" s="13" t="s">
        <v>1706</v>
      </c>
      <c r="D630" s="10">
        <v>2</v>
      </c>
      <c r="E630" s="71">
        <v>0</v>
      </c>
      <c r="F630" s="18" t="s">
        <v>11</v>
      </c>
      <c r="G630" s="36">
        <v>154</v>
      </c>
      <c r="H630" s="16" t="s">
        <v>11</v>
      </c>
      <c r="I630" s="67"/>
      <c r="J630" s="3" t="s">
        <v>226</v>
      </c>
      <c r="K630" s="3" t="s">
        <v>11</v>
      </c>
    </row>
    <row r="631" spans="1:11">
      <c r="A631" s="12">
        <v>40007911</v>
      </c>
      <c r="B631" s="40" t="s">
        <v>1707</v>
      </c>
      <c r="C631" s="13" t="s">
        <v>1708</v>
      </c>
      <c r="D631" s="10">
        <v>5</v>
      </c>
      <c r="E631" s="71">
        <v>0</v>
      </c>
      <c r="F631" s="18" t="s">
        <v>11</v>
      </c>
      <c r="G631" s="36">
        <v>8</v>
      </c>
      <c r="H631" s="16" t="s">
        <v>11</v>
      </c>
      <c r="I631" s="67"/>
      <c r="J631" s="3" t="s">
        <v>1667</v>
      </c>
      <c r="K631" s="3" t="s">
        <v>11</v>
      </c>
    </row>
    <row r="632" spans="1:11">
      <c r="A632" s="12">
        <v>40006288</v>
      </c>
      <c r="B632" s="40" t="s">
        <v>1709</v>
      </c>
      <c r="C632" s="13" t="s">
        <v>1710</v>
      </c>
      <c r="D632" s="10">
        <v>10</v>
      </c>
      <c r="E632" s="71">
        <v>0</v>
      </c>
      <c r="F632" s="18" t="s">
        <v>11</v>
      </c>
      <c r="G632" s="36">
        <v>14</v>
      </c>
      <c r="H632" s="16" t="s">
        <v>11</v>
      </c>
      <c r="I632" s="67"/>
      <c r="J632" s="3" t="s">
        <v>1711</v>
      </c>
      <c r="K632" s="3" t="s">
        <v>11</v>
      </c>
    </row>
    <row r="633" spans="1:11">
      <c r="A633" s="12">
        <v>40006821</v>
      </c>
      <c r="B633" s="40" t="s">
        <v>1712</v>
      </c>
      <c r="C633" s="13" t="s">
        <v>1713</v>
      </c>
      <c r="D633" s="10">
        <v>1</v>
      </c>
      <c r="E633" s="71">
        <v>2</v>
      </c>
      <c r="F633" s="18" t="s">
        <v>11</v>
      </c>
      <c r="G633" s="36">
        <v>4</v>
      </c>
      <c r="H633" s="16" t="s">
        <v>11</v>
      </c>
      <c r="I633" s="67"/>
      <c r="J633" s="3" t="s">
        <v>1714</v>
      </c>
      <c r="K633" s="3" t="s">
        <v>11</v>
      </c>
    </row>
    <row r="634" spans="1:11">
      <c r="A634" s="12">
        <v>40008180</v>
      </c>
      <c r="B634" s="40" t="s">
        <v>1715</v>
      </c>
      <c r="C634" s="13">
        <v>170213730</v>
      </c>
      <c r="D634" s="10">
        <v>10</v>
      </c>
      <c r="E634" s="71">
        <v>0</v>
      </c>
      <c r="F634" s="18" t="s">
        <v>11</v>
      </c>
      <c r="G634" s="36">
        <v>4</v>
      </c>
      <c r="H634" s="16" t="s">
        <v>11</v>
      </c>
      <c r="I634" s="67"/>
      <c r="J634" s="3" t="s">
        <v>1716</v>
      </c>
      <c r="K634" s="3" t="s">
        <v>11</v>
      </c>
    </row>
    <row r="635" spans="1:11">
      <c r="A635" s="12">
        <v>40007230</v>
      </c>
      <c r="B635" s="40" t="s">
        <v>1717</v>
      </c>
      <c r="C635" s="13">
        <v>170213690</v>
      </c>
      <c r="D635" s="10">
        <v>10</v>
      </c>
      <c r="E635" s="71">
        <v>0</v>
      </c>
      <c r="F635" s="18" t="s">
        <v>11</v>
      </c>
      <c r="G635" s="36">
        <v>4</v>
      </c>
      <c r="H635" s="16" t="s">
        <v>11</v>
      </c>
      <c r="I635" s="67"/>
      <c r="J635" s="3" t="s">
        <v>1718</v>
      </c>
      <c r="K635" s="3" t="s">
        <v>11</v>
      </c>
    </row>
    <row r="636" spans="1:11">
      <c r="A636" s="12">
        <v>40008043</v>
      </c>
      <c r="B636" s="40" t="s">
        <v>1719</v>
      </c>
      <c r="C636" s="13" t="s">
        <v>1720</v>
      </c>
      <c r="D636" s="10">
        <v>16</v>
      </c>
      <c r="E636" s="71">
        <v>31</v>
      </c>
      <c r="F636" s="18" t="s">
        <v>11</v>
      </c>
      <c r="G636" s="36">
        <v>2</v>
      </c>
      <c r="H636" s="16" t="s">
        <v>11</v>
      </c>
      <c r="I636" s="67"/>
      <c r="J636" s="3" t="s">
        <v>1721</v>
      </c>
      <c r="K636" s="3" t="s">
        <v>11</v>
      </c>
    </row>
    <row r="637" spans="1:11">
      <c r="A637" s="12">
        <v>40005379</v>
      </c>
      <c r="B637" s="40" t="s">
        <v>1722</v>
      </c>
      <c r="C637" s="13" t="s">
        <v>1723</v>
      </c>
      <c r="D637" s="10">
        <v>6</v>
      </c>
      <c r="E637" s="71">
        <v>1</v>
      </c>
      <c r="F637" s="18" t="s">
        <v>11</v>
      </c>
      <c r="G637" s="36">
        <v>8</v>
      </c>
      <c r="H637" s="16" t="s">
        <v>11</v>
      </c>
      <c r="I637" s="67"/>
      <c r="J637" s="3" t="s">
        <v>1724</v>
      </c>
      <c r="K637" s="3" t="s">
        <v>11</v>
      </c>
    </row>
    <row r="638" spans="1:11">
      <c r="A638" s="12">
        <v>40006936</v>
      </c>
      <c r="B638" s="40" t="s">
        <v>1725</v>
      </c>
      <c r="C638" s="13" t="s">
        <v>1726</v>
      </c>
      <c r="D638" s="10">
        <v>10</v>
      </c>
      <c r="E638" s="71">
        <v>34</v>
      </c>
      <c r="F638" s="18" t="s">
        <v>11</v>
      </c>
      <c r="G638" s="36">
        <v>2</v>
      </c>
      <c r="H638" s="16" t="s">
        <v>11</v>
      </c>
      <c r="I638" s="67"/>
      <c r="J638" s="3" t="s">
        <v>1727</v>
      </c>
      <c r="K638" s="3" t="s">
        <v>11</v>
      </c>
    </row>
    <row r="639" spans="1:11">
      <c r="A639" s="12">
        <v>40006998</v>
      </c>
      <c r="B639" s="40" t="s">
        <v>1728</v>
      </c>
      <c r="C639" s="13" t="s">
        <v>1729</v>
      </c>
      <c r="D639" s="10">
        <v>14</v>
      </c>
      <c r="E639" s="71">
        <v>76</v>
      </c>
      <c r="F639" s="18" t="s">
        <v>11</v>
      </c>
      <c r="G639" s="36">
        <v>2</v>
      </c>
      <c r="H639" s="16" t="s">
        <v>11</v>
      </c>
      <c r="I639" s="67"/>
      <c r="J639" s="3" t="s">
        <v>1730</v>
      </c>
      <c r="K639" s="3" t="s">
        <v>11</v>
      </c>
    </row>
    <row r="640" spans="1:11">
      <c r="A640" s="12">
        <v>40005487</v>
      </c>
      <c r="B640" s="40" t="s">
        <v>1731</v>
      </c>
      <c r="C640" s="13" t="s">
        <v>1732</v>
      </c>
      <c r="D640" s="10">
        <v>4</v>
      </c>
      <c r="E640" s="71">
        <v>0</v>
      </c>
      <c r="F640" s="18" t="s">
        <v>11</v>
      </c>
      <c r="G640" s="36">
        <v>26</v>
      </c>
      <c r="H640" s="16" t="s">
        <v>11</v>
      </c>
      <c r="I640" s="67"/>
      <c r="J640" s="3" t="s">
        <v>1699</v>
      </c>
      <c r="K640" s="3" t="s">
        <v>11</v>
      </c>
    </row>
    <row r="641" spans="1:11">
      <c r="A641" s="12">
        <v>40005485</v>
      </c>
      <c r="B641" s="40" t="s">
        <v>1733</v>
      </c>
      <c r="C641" s="13" t="s">
        <v>1734</v>
      </c>
      <c r="D641" s="10">
        <v>1</v>
      </c>
      <c r="E641" s="71">
        <v>0</v>
      </c>
      <c r="F641" s="18" t="s">
        <v>11</v>
      </c>
      <c r="G641" s="36">
        <v>14</v>
      </c>
      <c r="H641" s="16" t="s">
        <v>11</v>
      </c>
      <c r="I641" s="67"/>
      <c r="J641" s="3" t="s">
        <v>1735</v>
      </c>
      <c r="K641" s="3" t="s">
        <v>11</v>
      </c>
    </row>
    <row r="642" spans="1:11">
      <c r="A642" s="12">
        <v>40006944</v>
      </c>
      <c r="B642" s="40" t="s">
        <v>1736</v>
      </c>
      <c r="C642" s="13" t="s">
        <v>1737</v>
      </c>
      <c r="D642" s="10">
        <v>13</v>
      </c>
      <c r="E642" s="71">
        <v>1</v>
      </c>
      <c r="F642" s="18" t="s">
        <v>11</v>
      </c>
      <c r="G642" s="36">
        <v>3</v>
      </c>
      <c r="H642" s="16" t="s">
        <v>11</v>
      </c>
      <c r="I642" s="67"/>
      <c r="J642" s="3" t="s">
        <v>1624</v>
      </c>
      <c r="K642" s="3" t="s">
        <v>11</v>
      </c>
    </row>
    <row r="643" spans="1:11">
      <c r="A643" s="12">
        <v>40010253</v>
      </c>
      <c r="B643" s="40" t="s">
        <v>1738</v>
      </c>
      <c r="C643" s="13" t="s">
        <v>1739</v>
      </c>
      <c r="D643" s="10">
        <v>3</v>
      </c>
      <c r="E643" s="71">
        <v>2</v>
      </c>
      <c r="F643" s="18" t="s">
        <v>11</v>
      </c>
      <c r="G643" s="36">
        <v>43</v>
      </c>
      <c r="H643" s="16" t="s">
        <v>11</v>
      </c>
      <c r="I643" s="67"/>
      <c r="J643" s="3" t="s">
        <v>1740</v>
      </c>
      <c r="K643" s="3" t="s">
        <v>11</v>
      </c>
    </row>
    <row r="644" spans="1:11">
      <c r="A644" s="12">
        <v>40005687</v>
      </c>
      <c r="B644" s="40" t="s">
        <v>1741</v>
      </c>
      <c r="C644" s="13" t="s">
        <v>1742</v>
      </c>
      <c r="D644" s="10">
        <v>10</v>
      </c>
      <c r="E644" s="71">
        <v>0</v>
      </c>
      <c r="F644" s="18" t="s">
        <v>11</v>
      </c>
      <c r="G644" s="36">
        <v>476</v>
      </c>
      <c r="H644" s="16" t="s">
        <v>11</v>
      </c>
      <c r="I644" s="67"/>
      <c r="J644" s="3" t="s">
        <v>11</v>
      </c>
      <c r="K644" s="3" t="s">
        <v>1743</v>
      </c>
    </row>
    <row r="645" spans="1:11">
      <c r="A645" s="12">
        <v>10018946</v>
      </c>
      <c r="B645" s="40" t="s">
        <v>1744</v>
      </c>
      <c r="C645" s="13" t="s">
        <v>1745</v>
      </c>
      <c r="D645" s="10">
        <v>1</v>
      </c>
      <c r="E645" s="71">
        <v>0</v>
      </c>
      <c r="F645" s="18" t="s">
        <v>11</v>
      </c>
      <c r="G645" s="36">
        <v>43</v>
      </c>
      <c r="H645" s="16" t="s">
        <v>11</v>
      </c>
      <c r="I645" s="67"/>
      <c r="J645" s="3" t="s">
        <v>1746</v>
      </c>
      <c r="K645" s="3" t="s">
        <v>11</v>
      </c>
    </row>
    <row r="646" spans="1:11">
      <c r="A646" s="12">
        <v>40008152</v>
      </c>
      <c r="B646" s="40" t="s">
        <v>1747</v>
      </c>
      <c r="C646" s="13" t="s">
        <v>1748</v>
      </c>
      <c r="D646" s="10">
        <v>6</v>
      </c>
      <c r="E646" s="71">
        <v>6</v>
      </c>
      <c r="F646" s="18">
        <v>1</v>
      </c>
      <c r="G646" s="36">
        <v>4</v>
      </c>
      <c r="H646" s="16" t="s">
        <v>11</v>
      </c>
      <c r="I646" s="67"/>
      <c r="J646" s="3" t="s">
        <v>1749</v>
      </c>
      <c r="K646" s="3" t="s">
        <v>11</v>
      </c>
    </row>
    <row r="647" spans="1:11">
      <c r="A647" s="12">
        <v>40007358</v>
      </c>
      <c r="B647" s="40" t="s">
        <v>1750</v>
      </c>
      <c r="C647" s="13" t="s">
        <v>1751</v>
      </c>
      <c r="D647" s="10">
        <v>23</v>
      </c>
      <c r="E647" s="71">
        <v>4</v>
      </c>
      <c r="F647" s="18" t="s">
        <v>11</v>
      </c>
      <c r="G647" s="36">
        <v>312</v>
      </c>
      <c r="H647" s="16" t="s">
        <v>11</v>
      </c>
      <c r="I647" s="67"/>
      <c r="J647" s="3" t="s">
        <v>861</v>
      </c>
      <c r="K647" s="3" t="s">
        <v>1752</v>
      </c>
    </row>
    <row r="648" spans="1:11">
      <c r="A648" s="12">
        <v>40006617</v>
      </c>
      <c r="B648" s="40" t="s">
        <v>1753</v>
      </c>
      <c r="C648" s="13" t="s">
        <v>1754</v>
      </c>
      <c r="D648" s="10">
        <v>1</v>
      </c>
      <c r="E648" s="71">
        <v>0</v>
      </c>
      <c r="F648" s="18" t="s">
        <v>11</v>
      </c>
      <c r="G648" s="36">
        <v>98</v>
      </c>
      <c r="H648" s="16" t="s">
        <v>11</v>
      </c>
      <c r="I648" s="67"/>
      <c r="J648" s="3" t="s">
        <v>1755</v>
      </c>
      <c r="K648" s="3" t="s">
        <v>11</v>
      </c>
    </row>
    <row r="649" spans="1:11">
      <c r="A649" s="12">
        <v>40005967</v>
      </c>
      <c r="B649" s="40" t="s">
        <v>1756</v>
      </c>
      <c r="C649" s="13" t="s">
        <v>1757</v>
      </c>
      <c r="D649" s="10">
        <v>7</v>
      </c>
      <c r="E649" s="71">
        <v>0</v>
      </c>
      <c r="F649" s="18" t="s">
        <v>11</v>
      </c>
      <c r="G649" s="36">
        <v>65</v>
      </c>
      <c r="H649" s="16" t="s">
        <v>11</v>
      </c>
      <c r="I649" s="67"/>
      <c r="J649" s="3" t="s">
        <v>1758</v>
      </c>
      <c r="K649" s="3" t="s">
        <v>11</v>
      </c>
    </row>
    <row r="650" spans="1:11">
      <c r="A650" s="12">
        <v>40011882</v>
      </c>
      <c r="B650" s="40" t="s">
        <v>1759</v>
      </c>
      <c r="C650" s="13" t="s">
        <v>1760</v>
      </c>
      <c r="D650" s="10">
        <v>16</v>
      </c>
      <c r="E650" s="71">
        <v>4</v>
      </c>
      <c r="F650" s="18" t="s">
        <v>11</v>
      </c>
      <c r="G650" s="36">
        <v>66</v>
      </c>
      <c r="H650" s="16" t="s">
        <v>11</v>
      </c>
      <c r="I650" s="67"/>
      <c r="J650" s="3" t="s">
        <v>1690</v>
      </c>
      <c r="K650" s="3" t="s">
        <v>11</v>
      </c>
    </row>
    <row r="651" spans="1:11">
      <c r="A651" s="12">
        <v>40006608</v>
      </c>
      <c r="B651" s="40" t="s">
        <v>1761</v>
      </c>
      <c r="C651" s="13" t="s">
        <v>1762</v>
      </c>
      <c r="D651" s="10">
        <v>7</v>
      </c>
      <c r="E651" s="71">
        <v>0</v>
      </c>
      <c r="F651" s="18" t="s">
        <v>11</v>
      </c>
      <c r="G651" s="36">
        <v>61</v>
      </c>
      <c r="H651" s="16" t="s">
        <v>11</v>
      </c>
      <c r="I651" s="67"/>
      <c r="J651" s="3" t="s">
        <v>1615</v>
      </c>
      <c r="K651" s="3" t="s">
        <v>11</v>
      </c>
    </row>
    <row r="652" spans="1:11">
      <c r="A652" s="12">
        <v>40007541</v>
      </c>
      <c r="B652" s="40" t="s">
        <v>1763</v>
      </c>
      <c r="C652" s="13" t="s">
        <v>1764</v>
      </c>
      <c r="D652" s="10">
        <v>8</v>
      </c>
      <c r="E652" s="71">
        <v>8</v>
      </c>
      <c r="F652" s="18" t="s">
        <v>11</v>
      </c>
      <c r="G652" s="36">
        <v>62</v>
      </c>
      <c r="H652" s="16" t="s">
        <v>11</v>
      </c>
      <c r="I652" s="67"/>
      <c r="J652" s="3" t="s">
        <v>1765</v>
      </c>
      <c r="K652" s="3" t="s">
        <v>1766</v>
      </c>
    </row>
    <row r="653" spans="1:11">
      <c r="A653" s="12">
        <v>40007113</v>
      </c>
      <c r="B653" s="40" t="s">
        <v>1767</v>
      </c>
      <c r="C653" s="13" t="s">
        <v>1768</v>
      </c>
      <c r="D653" s="10">
        <v>7</v>
      </c>
      <c r="E653" s="71">
        <v>4</v>
      </c>
      <c r="F653" s="18" t="s">
        <v>11</v>
      </c>
      <c r="G653" s="36">
        <v>30</v>
      </c>
      <c r="H653" s="16" t="s">
        <v>11</v>
      </c>
      <c r="I653" s="67"/>
      <c r="J653" s="3" t="s">
        <v>1769</v>
      </c>
      <c r="K653" s="3" t="s">
        <v>1770</v>
      </c>
    </row>
    <row r="654" spans="1:11">
      <c r="A654" s="12">
        <v>40007686</v>
      </c>
      <c r="B654" s="40" t="s">
        <v>1771</v>
      </c>
      <c r="C654" s="13" t="s">
        <v>1772</v>
      </c>
      <c r="D654" s="10">
        <v>1</v>
      </c>
      <c r="E654" s="71">
        <v>0</v>
      </c>
      <c r="F654" s="18" t="s">
        <v>11</v>
      </c>
      <c r="G654" s="36">
        <v>408</v>
      </c>
      <c r="H654" s="16" t="s">
        <v>11</v>
      </c>
      <c r="I654" s="67"/>
      <c r="J654" s="3" t="s">
        <v>232</v>
      </c>
      <c r="K654" s="3" t="s">
        <v>11</v>
      </c>
    </row>
    <row r="655" spans="1:11">
      <c r="A655" s="12">
        <v>40006038</v>
      </c>
      <c r="B655" s="40" t="s">
        <v>1773</v>
      </c>
      <c r="C655" s="13" t="s">
        <v>1774</v>
      </c>
      <c r="D655" s="10">
        <v>5</v>
      </c>
      <c r="E655" s="71">
        <v>0</v>
      </c>
      <c r="F655" s="18" t="s">
        <v>11</v>
      </c>
      <c r="G655" s="36">
        <v>90</v>
      </c>
      <c r="H655" s="16" t="s">
        <v>11</v>
      </c>
      <c r="I655" s="67"/>
      <c r="J655" s="3" t="s">
        <v>1775</v>
      </c>
      <c r="K655" s="3" t="s">
        <v>11</v>
      </c>
    </row>
    <row r="656" spans="1:11">
      <c r="A656" s="12">
        <v>40006357</v>
      </c>
      <c r="B656" s="40" t="s">
        <v>1776</v>
      </c>
      <c r="C656" s="13" t="s">
        <v>1777</v>
      </c>
      <c r="D656" s="10">
        <v>6</v>
      </c>
      <c r="E656" s="71">
        <v>0</v>
      </c>
      <c r="F656" s="18" t="s">
        <v>11</v>
      </c>
      <c r="G656" s="36">
        <v>34</v>
      </c>
      <c r="H656" s="16" t="s">
        <v>11</v>
      </c>
      <c r="I656" s="67"/>
      <c r="J656" s="3" t="s">
        <v>1778</v>
      </c>
      <c r="K656" s="3" t="s">
        <v>11</v>
      </c>
    </row>
    <row r="657" spans="1:11">
      <c r="A657" s="12">
        <v>40006419</v>
      </c>
      <c r="B657" s="40" t="s">
        <v>1779</v>
      </c>
      <c r="C657" s="13" t="s">
        <v>1780</v>
      </c>
      <c r="D657" s="10">
        <v>2</v>
      </c>
      <c r="E657" s="71">
        <v>0</v>
      </c>
      <c r="F657" s="18" t="s">
        <v>11</v>
      </c>
      <c r="G657" s="36">
        <v>276</v>
      </c>
      <c r="H657" s="16" t="s">
        <v>11</v>
      </c>
      <c r="I657" s="67"/>
      <c r="J657" s="3" t="s">
        <v>1781</v>
      </c>
      <c r="K657" s="3" t="s">
        <v>11</v>
      </c>
    </row>
    <row r="658" spans="1:11">
      <c r="A658" s="12">
        <v>40005620</v>
      </c>
      <c r="B658" s="40" t="s">
        <v>1782</v>
      </c>
      <c r="C658" s="13" t="s">
        <v>1783</v>
      </c>
      <c r="D658" s="10">
        <v>10</v>
      </c>
      <c r="E658" s="71">
        <v>0</v>
      </c>
      <c r="F658" s="18" t="s">
        <v>11</v>
      </c>
      <c r="G658" s="36">
        <v>13</v>
      </c>
      <c r="H658" s="16" t="s">
        <v>11</v>
      </c>
      <c r="I658" s="67"/>
      <c r="J658" s="3" t="s">
        <v>11</v>
      </c>
      <c r="K658" s="3" t="s">
        <v>1784</v>
      </c>
    </row>
    <row r="659" spans="1:11">
      <c r="A659" s="12">
        <v>40005624</v>
      </c>
      <c r="B659" s="40" t="s">
        <v>1785</v>
      </c>
      <c r="C659" s="13" t="s">
        <v>1786</v>
      </c>
      <c r="D659" s="10">
        <v>15</v>
      </c>
      <c r="E659" s="71">
        <v>0</v>
      </c>
      <c r="F659" s="18" t="s">
        <v>11</v>
      </c>
      <c r="G659" s="36">
        <v>52</v>
      </c>
      <c r="H659" s="16" t="s">
        <v>11</v>
      </c>
      <c r="I659" s="67"/>
      <c r="J659" s="3" t="s">
        <v>1787</v>
      </c>
      <c r="K659" s="3" t="s">
        <v>1788</v>
      </c>
    </row>
    <row r="660" spans="1:11">
      <c r="A660" s="12">
        <v>40006185</v>
      </c>
      <c r="B660" s="40" t="s">
        <v>1789</v>
      </c>
      <c r="C660" s="13" t="s">
        <v>1790</v>
      </c>
      <c r="D660" s="10">
        <v>3</v>
      </c>
      <c r="E660" s="71">
        <v>1</v>
      </c>
      <c r="F660" s="18" t="s">
        <v>11</v>
      </c>
      <c r="G660" s="36">
        <v>487</v>
      </c>
      <c r="H660" s="16" t="s">
        <v>11</v>
      </c>
      <c r="I660" s="67"/>
      <c r="J660" s="3" t="s">
        <v>1791</v>
      </c>
      <c r="K660" s="3" t="s">
        <v>11</v>
      </c>
    </row>
    <row r="661" spans="1:11">
      <c r="A661" s="12">
        <v>40005662</v>
      </c>
      <c r="B661" s="40" t="s">
        <v>1792</v>
      </c>
      <c r="C661" s="13" t="s">
        <v>1793</v>
      </c>
      <c r="D661" s="10">
        <v>3</v>
      </c>
      <c r="E661" s="71">
        <v>0</v>
      </c>
      <c r="F661" s="18" t="s">
        <v>11</v>
      </c>
      <c r="G661" s="36">
        <v>117</v>
      </c>
      <c r="H661" s="16" t="s">
        <v>11</v>
      </c>
      <c r="I661" s="67"/>
      <c r="J661" s="3" t="s">
        <v>1696</v>
      </c>
      <c r="K661" s="3" t="s">
        <v>11</v>
      </c>
    </row>
    <row r="662" spans="1:11">
      <c r="A662" s="12">
        <v>40005661</v>
      </c>
      <c r="B662" s="40" t="s">
        <v>1794</v>
      </c>
      <c r="C662" s="13" t="s">
        <v>1795</v>
      </c>
      <c r="D662" s="10">
        <v>4</v>
      </c>
      <c r="E662" s="71">
        <v>0</v>
      </c>
      <c r="F662" s="18" t="s">
        <v>11</v>
      </c>
      <c r="G662" s="36">
        <v>59</v>
      </c>
      <c r="H662" s="16" t="s">
        <v>11</v>
      </c>
      <c r="I662" s="67"/>
      <c r="J662" s="3" t="s">
        <v>1796</v>
      </c>
      <c r="K662" s="3" t="s">
        <v>11</v>
      </c>
    </row>
    <row r="663" spans="1:11">
      <c r="A663" s="12">
        <v>40005973</v>
      </c>
      <c r="B663" s="40" t="s">
        <v>1797</v>
      </c>
      <c r="C663" s="13" t="s">
        <v>1798</v>
      </c>
      <c r="D663" s="10">
        <v>3</v>
      </c>
      <c r="E663" s="71">
        <v>0</v>
      </c>
      <c r="F663" s="18" t="s">
        <v>11</v>
      </c>
      <c r="G663" s="36">
        <v>556</v>
      </c>
      <c r="H663" s="16" t="s">
        <v>11</v>
      </c>
      <c r="I663" s="67"/>
      <c r="J663" s="3" t="s">
        <v>1799</v>
      </c>
      <c r="K663" s="3" t="s">
        <v>11</v>
      </c>
    </row>
    <row r="664" spans="1:11">
      <c r="A664" s="12">
        <v>40005974</v>
      </c>
      <c r="B664" s="40" t="s">
        <v>1800</v>
      </c>
      <c r="C664" s="13" t="s">
        <v>1801</v>
      </c>
      <c r="D664" s="10">
        <v>3</v>
      </c>
      <c r="E664" s="71">
        <v>0</v>
      </c>
      <c r="F664" s="18" t="s">
        <v>11</v>
      </c>
      <c r="G664" s="36">
        <v>193</v>
      </c>
      <c r="H664" s="16" t="s">
        <v>11</v>
      </c>
      <c r="I664" s="67"/>
      <c r="J664" s="3" t="s">
        <v>1802</v>
      </c>
      <c r="K664" s="3" t="s">
        <v>11</v>
      </c>
    </row>
    <row r="665" spans="1:11">
      <c r="A665" s="12">
        <v>40008287</v>
      </c>
      <c r="B665" s="40" t="s">
        <v>1803</v>
      </c>
      <c r="C665" s="13" t="s">
        <v>1804</v>
      </c>
      <c r="D665" s="10">
        <v>10</v>
      </c>
      <c r="E665" s="71">
        <v>0</v>
      </c>
      <c r="F665" s="18" t="s">
        <v>11</v>
      </c>
      <c r="G665" s="36">
        <v>144</v>
      </c>
      <c r="H665" s="16" t="s">
        <v>11</v>
      </c>
      <c r="I665" s="67"/>
      <c r="J665" s="3" t="s">
        <v>1805</v>
      </c>
      <c r="K665" s="3" t="s">
        <v>11</v>
      </c>
    </row>
    <row r="666" spans="1:11">
      <c r="A666" s="12">
        <v>40008286</v>
      </c>
      <c r="B666" s="40" t="s">
        <v>1806</v>
      </c>
      <c r="C666" s="13" t="s">
        <v>1807</v>
      </c>
      <c r="D666" s="10">
        <v>6</v>
      </c>
      <c r="E666" s="71">
        <v>0</v>
      </c>
      <c r="F666" s="18" t="s">
        <v>11</v>
      </c>
      <c r="G666" s="36">
        <v>408</v>
      </c>
      <c r="H666" s="16" t="s">
        <v>11</v>
      </c>
      <c r="I666" s="67"/>
      <c r="J666" s="3" t="s">
        <v>11</v>
      </c>
      <c r="K666" s="3" t="s">
        <v>1808</v>
      </c>
    </row>
    <row r="667" spans="1:11">
      <c r="A667" s="12">
        <v>40008245</v>
      </c>
      <c r="B667" s="40" t="s">
        <v>1809</v>
      </c>
      <c r="C667" s="13" t="s">
        <v>1810</v>
      </c>
      <c r="D667" s="10">
        <v>9</v>
      </c>
      <c r="E667" s="71">
        <v>23</v>
      </c>
      <c r="F667" s="18">
        <v>3</v>
      </c>
      <c r="G667" s="36">
        <v>113</v>
      </c>
      <c r="H667" s="16" t="s">
        <v>11</v>
      </c>
      <c r="I667" s="67"/>
      <c r="J667" s="3" t="s">
        <v>1811</v>
      </c>
      <c r="K667" s="3" t="s">
        <v>11</v>
      </c>
    </row>
    <row r="668" spans="1:11">
      <c r="A668" s="12">
        <v>40012146</v>
      </c>
      <c r="B668" s="40" t="s">
        <v>1812</v>
      </c>
      <c r="C668" s="13" t="s">
        <v>1813</v>
      </c>
      <c r="D668" s="10">
        <v>2</v>
      </c>
      <c r="E668" s="71">
        <v>3</v>
      </c>
      <c r="F668" s="18" t="s">
        <v>11</v>
      </c>
      <c r="G668" s="36">
        <v>19</v>
      </c>
      <c r="H668" s="16" t="s">
        <v>11</v>
      </c>
      <c r="I668" s="67"/>
      <c r="J668" s="3" t="s">
        <v>569</v>
      </c>
      <c r="K668" s="3" t="s">
        <v>11</v>
      </c>
    </row>
    <row r="669" spans="1:11">
      <c r="A669" s="12">
        <v>40007542</v>
      </c>
      <c r="B669" s="40" t="s">
        <v>1814</v>
      </c>
      <c r="C669" s="13" t="s">
        <v>1815</v>
      </c>
      <c r="D669" s="10">
        <v>10</v>
      </c>
      <c r="E669" s="71">
        <v>4</v>
      </c>
      <c r="F669" s="18" t="s">
        <v>11</v>
      </c>
      <c r="G669" s="36">
        <v>75</v>
      </c>
      <c r="H669" s="16" t="s">
        <v>11</v>
      </c>
      <c r="I669" s="67"/>
      <c r="J669" s="3" t="s">
        <v>209</v>
      </c>
      <c r="K669" s="3" t="s">
        <v>1816</v>
      </c>
    </row>
    <row r="670" spans="1:11">
      <c r="A670" s="12">
        <v>40007689</v>
      </c>
      <c r="B670" s="40" t="s">
        <v>1817</v>
      </c>
      <c r="C670" s="13" t="s">
        <v>1818</v>
      </c>
      <c r="D670" s="10">
        <v>7</v>
      </c>
      <c r="E670" s="71">
        <v>0</v>
      </c>
      <c r="F670" s="18" t="s">
        <v>11</v>
      </c>
      <c r="G670" s="36">
        <v>31</v>
      </c>
      <c r="H670" s="16" t="s">
        <v>11</v>
      </c>
      <c r="I670" s="67"/>
      <c r="J670" s="3" t="s">
        <v>11</v>
      </c>
      <c r="K670" s="3" t="s">
        <v>1819</v>
      </c>
    </row>
    <row r="671" spans="1:11">
      <c r="A671" s="12">
        <v>40007691</v>
      </c>
      <c r="B671" s="40" t="s">
        <v>1820</v>
      </c>
      <c r="C671" s="13" t="s">
        <v>1821</v>
      </c>
      <c r="D671" s="10">
        <v>9</v>
      </c>
      <c r="E671" s="71">
        <v>3</v>
      </c>
      <c r="F671" s="18">
        <v>1</v>
      </c>
      <c r="G671" s="36">
        <v>57</v>
      </c>
      <c r="H671" s="16" t="s">
        <v>11</v>
      </c>
      <c r="I671" s="67"/>
      <c r="J671" s="3" t="s">
        <v>1822</v>
      </c>
      <c r="K671" s="3" t="s">
        <v>11</v>
      </c>
    </row>
    <row r="672" spans="1:11">
      <c r="A672" s="12">
        <v>40007404</v>
      </c>
      <c r="B672" s="40" t="s">
        <v>1823</v>
      </c>
      <c r="C672" s="13" t="s">
        <v>1824</v>
      </c>
      <c r="D672" s="10">
        <v>10</v>
      </c>
      <c r="E672" s="71">
        <v>0</v>
      </c>
      <c r="F672" s="18" t="s">
        <v>11</v>
      </c>
      <c r="G672" s="36">
        <v>84</v>
      </c>
      <c r="H672" s="16" t="s">
        <v>11</v>
      </c>
      <c r="I672" s="67"/>
      <c r="J672" s="3" t="s">
        <v>11</v>
      </c>
      <c r="K672" s="3" t="s">
        <v>1825</v>
      </c>
    </row>
    <row r="673" spans="1:11">
      <c r="A673" s="12">
        <v>40006578</v>
      </c>
      <c r="B673" s="40" t="s">
        <v>1826</v>
      </c>
      <c r="C673" s="13" t="s">
        <v>1827</v>
      </c>
      <c r="D673" s="10">
        <v>12</v>
      </c>
      <c r="E673" s="71">
        <v>0</v>
      </c>
      <c r="F673" s="18" t="s">
        <v>11</v>
      </c>
      <c r="G673" s="36">
        <v>78</v>
      </c>
      <c r="H673" s="16" t="s">
        <v>11</v>
      </c>
      <c r="I673" s="67"/>
      <c r="J673" s="3" t="s">
        <v>1828</v>
      </c>
      <c r="K673" s="3" t="s">
        <v>11</v>
      </c>
    </row>
    <row r="674" spans="1:11">
      <c r="A674" s="12">
        <v>40006611</v>
      </c>
      <c r="B674" s="40" t="s">
        <v>1829</v>
      </c>
      <c r="C674" s="13" t="s">
        <v>1830</v>
      </c>
      <c r="D674" s="10">
        <v>7</v>
      </c>
      <c r="E674" s="71">
        <v>0</v>
      </c>
      <c r="F674" s="18" t="s">
        <v>11</v>
      </c>
      <c r="G674" s="36">
        <v>61</v>
      </c>
      <c r="H674" s="16" t="s">
        <v>11</v>
      </c>
      <c r="I674" s="67"/>
      <c r="J674" s="3" t="s">
        <v>1615</v>
      </c>
      <c r="K674" s="3" t="s">
        <v>11</v>
      </c>
    </row>
    <row r="675" spans="1:11">
      <c r="A675" s="12">
        <v>40007684</v>
      </c>
      <c r="B675" s="40" t="s">
        <v>1831</v>
      </c>
      <c r="C675" s="13" t="s">
        <v>1832</v>
      </c>
      <c r="D675" s="10">
        <v>5</v>
      </c>
      <c r="E675" s="71">
        <v>0</v>
      </c>
      <c r="F675" s="18" t="s">
        <v>11</v>
      </c>
      <c r="G675" s="36">
        <v>188</v>
      </c>
      <c r="H675" s="16" t="s">
        <v>11</v>
      </c>
      <c r="I675" s="67"/>
      <c r="J675" s="3" t="s">
        <v>560</v>
      </c>
      <c r="K675" s="3" t="s">
        <v>11</v>
      </c>
    </row>
    <row r="676" spans="1:11">
      <c r="A676" s="12">
        <v>40005978</v>
      </c>
      <c r="B676" s="40" t="s">
        <v>1833</v>
      </c>
      <c r="C676" s="13" t="s">
        <v>1834</v>
      </c>
      <c r="D676" s="10">
        <v>3</v>
      </c>
      <c r="E676" s="71">
        <v>0</v>
      </c>
      <c r="F676" s="18" t="s">
        <v>11</v>
      </c>
      <c r="G676" s="36">
        <v>58</v>
      </c>
      <c r="H676" s="16" t="s">
        <v>11</v>
      </c>
      <c r="I676" s="67"/>
      <c r="J676" s="3" t="s">
        <v>1835</v>
      </c>
      <c r="K676" s="3" t="s">
        <v>11</v>
      </c>
    </row>
    <row r="677" spans="1:11">
      <c r="A677" s="12">
        <v>40006206</v>
      </c>
      <c r="B677" s="40" t="s">
        <v>1836</v>
      </c>
      <c r="C677" s="13" t="s">
        <v>1837</v>
      </c>
      <c r="D677" s="10">
        <v>1</v>
      </c>
      <c r="E677" s="71">
        <v>0</v>
      </c>
      <c r="F677" s="18" t="s">
        <v>11</v>
      </c>
      <c r="G677" s="36">
        <v>311</v>
      </c>
      <c r="H677" s="16" t="s">
        <v>11</v>
      </c>
      <c r="I677" s="67"/>
      <c r="J677" s="3" t="s">
        <v>1621</v>
      </c>
      <c r="K677" s="3" t="s">
        <v>11</v>
      </c>
    </row>
    <row r="678" spans="1:11">
      <c r="A678" s="12">
        <v>40005884</v>
      </c>
      <c r="B678" s="40" t="s">
        <v>1838</v>
      </c>
      <c r="C678" s="13" t="s">
        <v>1839</v>
      </c>
      <c r="D678" s="10">
        <v>7</v>
      </c>
      <c r="E678" s="71">
        <v>9</v>
      </c>
      <c r="F678" s="18" t="s">
        <v>11</v>
      </c>
      <c r="G678" s="36">
        <v>32</v>
      </c>
      <c r="H678" s="16" t="s">
        <v>11</v>
      </c>
      <c r="I678" s="67"/>
      <c r="J678" s="3" t="s">
        <v>1840</v>
      </c>
      <c r="K678" s="3" t="s">
        <v>11</v>
      </c>
    </row>
    <row r="679" spans="1:11">
      <c r="A679" s="12">
        <v>40007350</v>
      </c>
      <c r="B679" s="40" t="s">
        <v>1841</v>
      </c>
      <c r="C679" s="13" t="s">
        <v>1842</v>
      </c>
      <c r="D679" s="10">
        <v>3</v>
      </c>
      <c r="E679" s="71">
        <v>2</v>
      </c>
      <c r="F679" s="18" t="s">
        <v>11</v>
      </c>
      <c r="G679" s="36">
        <v>352</v>
      </c>
      <c r="H679" s="16" t="s">
        <v>11</v>
      </c>
      <c r="I679" s="67"/>
      <c r="J679" s="3" t="s">
        <v>1843</v>
      </c>
      <c r="K679" s="3" t="s">
        <v>11</v>
      </c>
    </row>
    <row r="680" spans="1:11">
      <c r="A680" s="12">
        <v>40005883</v>
      </c>
      <c r="B680" s="40" t="s">
        <v>1844</v>
      </c>
      <c r="C680" s="13" t="s">
        <v>1845</v>
      </c>
      <c r="D680" s="10">
        <v>7</v>
      </c>
      <c r="E680" s="71">
        <v>10</v>
      </c>
      <c r="F680" s="18" t="s">
        <v>11</v>
      </c>
      <c r="G680" s="36">
        <v>17</v>
      </c>
      <c r="H680" s="16" t="s">
        <v>11</v>
      </c>
      <c r="I680" s="67"/>
      <c r="J680" s="3" t="s">
        <v>1846</v>
      </c>
      <c r="K680" s="3" t="s">
        <v>11</v>
      </c>
    </row>
    <row r="681" spans="1:11">
      <c r="A681" s="12">
        <v>40011601</v>
      </c>
      <c r="B681" s="40" t="s">
        <v>1847</v>
      </c>
      <c r="C681" s="13" t="s">
        <v>1848</v>
      </c>
      <c r="D681" s="10">
        <v>3</v>
      </c>
      <c r="E681" s="71">
        <v>0</v>
      </c>
      <c r="F681" s="18" t="s">
        <v>11</v>
      </c>
      <c r="G681" s="36">
        <v>79</v>
      </c>
      <c r="H681" s="16" t="s">
        <v>11</v>
      </c>
      <c r="I681" s="67"/>
      <c r="J681" s="3" t="s">
        <v>1849</v>
      </c>
      <c r="K681" s="3" t="s">
        <v>11</v>
      </c>
    </row>
    <row r="682" spans="1:11">
      <c r="A682" s="12">
        <v>40006022</v>
      </c>
      <c r="B682" s="40" t="s">
        <v>1850</v>
      </c>
      <c r="C682" s="13" t="s">
        <v>1851</v>
      </c>
      <c r="D682" s="10">
        <v>3</v>
      </c>
      <c r="E682" s="71">
        <v>0</v>
      </c>
      <c r="F682" s="18" t="s">
        <v>11</v>
      </c>
      <c r="G682" s="36">
        <v>40</v>
      </c>
      <c r="H682" s="16" t="s">
        <v>11</v>
      </c>
      <c r="I682" s="67"/>
      <c r="J682" s="3" t="s">
        <v>471</v>
      </c>
      <c r="K682" s="3" t="s">
        <v>11</v>
      </c>
    </row>
    <row r="683" spans="1:11">
      <c r="A683" s="12">
        <v>40006321</v>
      </c>
      <c r="B683" s="40" t="s">
        <v>1852</v>
      </c>
      <c r="C683" s="13" t="s">
        <v>1853</v>
      </c>
      <c r="D683" s="10">
        <v>3</v>
      </c>
      <c r="E683" s="71">
        <v>0</v>
      </c>
      <c r="F683" s="18" t="s">
        <v>11</v>
      </c>
      <c r="G683" s="36">
        <v>32</v>
      </c>
      <c r="H683" s="16" t="s">
        <v>11</v>
      </c>
      <c r="I683" s="67"/>
      <c r="J683" s="3" t="s">
        <v>1854</v>
      </c>
      <c r="K683" s="3" t="s">
        <v>11</v>
      </c>
    </row>
    <row r="684" spans="1:11">
      <c r="A684" s="12">
        <v>40005888</v>
      </c>
      <c r="B684" s="40" t="s">
        <v>1855</v>
      </c>
      <c r="C684" s="13" t="s">
        <v>1856</v>
      </c>
      <c r="D684" s="10">
        <v>5</v>
      </c>
      <c r="E684" s="71">
        <v>1</v>
      </c>
      <c r="F684" s="18" t="s">
        <v>11</v>
      </c>
      <c r="G684" s="36">
        <v>26</v>
      </c>
      <c r="H684" s="16" t="s">
        <v>11</v>
      </c>
      <c r="I684" s="67"/>
      <c r="J684" s="3" t="s">
        <v>1474</v>
      </c>
      <c r="K684" s="3" t="s">
        <v>1857</v>
      </c>
    </row>
    <row r="685" spans="1:11">
      <c r="A685" s="12">
        <v>40005407</v>
      </c>
      <c r="B685" s="40" t="s">
        <v>1858</v>
      </c>
      <c r="C685" s="13" t="s">
        <v>1859</v>
      </c>
      <c r="D685" s="10">
        <v>3</v>
      </c>
      <c r="E685" s="71">
        <v>0</v>
      </c>
      <c r="F685" s="18" t="s">
        <v>11</v>
      </c>
      <c r="G685" s="36">
        <v>92</v>
      </c>
      <c r="H685" s="16" t="s">
        <v>11</v>
      </c>
      <c r="I685" s="67"/>
      <c r="J685" s="3" t="s">
        <v>1615</v>
      </c>
      <c r="K685" s="3" t="s">
        <v>11</v>
      </c>
    </row>
    <row r="686" spans="1:11">
      <c r="A686" s="12">
        <v>40005187</v>
      </c>
      <c r="B686" s="40" t="s">
        <v>1860</v>
      </c>
      <c r="C686" s="13" t="s">
        <v>1861</v>
      </c>
      <c r="D686" s="10">
        <v>1</v>
      </c>
      <c r="E686" s="71">
        <v>0</v>
      </c>
      <c r="F686" s="18" t="s">
        <v>11</v>
      </c>
      <c r="G686" s="36">
        <v>54</v>
      </c>
      <c r="H686" s="16" t="s">
        <v>11</v>
      </c>
      <c r="I686" s="67"/>
      <c r="J686" s="3" t="s">
        <v>1862</v>
      </c>
      <c r="K686" s="3" t="s">
        <v>11</v>
      </c>
    </row>
    <row r="687" spans="1:11">
      <c r="A687" s="12">
        <v>40005941</v>
      </c>
      <c r="B687" s="40" t="s">
        <v>1863</v>
      </c>
      <c r="C687" s="13" t="s">
        <v>1864</v>
      </c>
      <c r="D687" s="10">
        <v>5</v>
      </c>
      <c r="E687" s="71">
        <v>0</v>
      </c>
      <c r="F687" s="18" t="s">
        <v>11</v>
      </c>
      <c r="G687" s="36">
        <v>24</v>
      </c>
      <c r="H687" s="16" t="s">
        <v>11</v>
      </c>
      <c r="I687" s="67"/>
      <c r="J687" s="3" t="s">
        <v>1740</v>
      </c>
      <c r="K687" s="3" t="s">
        <v>11</v>
      </c>
    </row>
    <row r="688" spans="1:11">
      <c r="A688" s="12">
        <v>40011825</v>
      </c>
      <c r="B688" s="40" t="s">
        <v>1865</v>
      </c>
      <c r="C688" s="13" t="s">
        <v>1866</v>
      </c>
      <c r="D688" s="10">
        <v>1</v>
      </c>
      <c r="E688" s="71">
        <v>0</v>
      </c>
      <c r="F688" s="18" t="s">
        <v>11</v>
      </c>
      <c r="G688" s="36">
        <v>43</v>
      </c>
      <c r="H688" s="16" t="s">
        <v>11</v>
      </c>
      <c r="I688" s="67"/>
      <c r="J688" s="3" t="s">
        <v>1867</v>
      </c>
      <c r="K688" s="3" t="s">
        <v>11</v>
      </c>
    </row>
    <row r="689" spans="1:11">
      <c r="A689" s="12">
        <v>40005185</v>
      </c>
      <c r="B689" s="40" t="s">
        <v>1868</v>
      </c>
      <c r="C689" s="13" t="s">
        <v>1869</v>
      </c>
      <c r="D689" s="10">
        <v>1</v>
      </c>
      <c r="E689" s="71">
        <v>0</v>
      </c>
      <c r="F689" s="18" t="s">
        <v>11</v>
      </c>
      <c r="G689" s="36">
        <v>650</v>
      </c>
      <c r="H689" s="16" t="s">
        <v>11</v>
      </c>
      <c r="I689" s="67"/>
      <c r="J689" s="3" t="s">
        <v>1870</v>
      </c>
      <c r="K689" s="3" t="s">
        <v>11</v>
      </c>
    </row>
    <row r="690" spans="1:11">
      <c r="A690" s="12">
        <v>40006223</v>
      </c>
      <c r="B690" s="40" t="s">
        <v>1871</v>
      </c>
      <c r="C690" s="13" t="s">
        <v>1872</v>
      </c>
      <c r="D690" s="10">
        <v>1</v>
      </c>
      <c r="E690" s="71">
        <v>0</v>
      </c>
      <c r="F690" s="18" t="s">
        <v>11</v>
      </c>
      <c r="G690" s="36">
        <v>34</v>
      </c>
      <c r="H690" s="16" t="s">
        <v>11</v>
      </c>
      <c r="I690" s="67"/>
      <c r="J690" s="3" t="s">
        <v>1873</v>
      </c>
      <c r="K690" s="3" t="s">
        <v>11</v>
      </c>
    </row>
    <row r="691" spans="1:11">
      <c r="A691" s="12">
        <v>40011626</v>
      </c>
      <c r="B691" s="40" t="s">
        <v>1874</v>
      </c>
      <c r="C691" s="13" t="s">
        <v>1875</v>
      </c>
      <c r="D691" s="10">
        <v>3</v>
      </c>
      <c r="E691" s="71">
        <v>0</v>
      </c>
      <c r="F691" s="18" t="s">
        <v>11</v>
      </c>
      <c r="G691" s="36">
        <v>28</v>
      </c>
      <c r="H691" s="16" t="s">
        <v>11</v>
      </c>
      <c r="I691" s="67"/>
      <c r="J691" s="3" t="s">
        <v>1273</v>
      </c>
      <c r="K691" s="3" t="s">
        <v>11</v>
      </c>
    </row>
    <row r="692" spans="1:11">
      <c r="A692" s="12">
        <v>40005421</v>
      </c>
      <c r="B692" s="40" t="s">
        <v>1876</v>
      </c>
      <c r="C692" s="13" t="s">
        <v>1877</v>
      </c>
      <c r="D692" s="10">
        <v>2</v>
      </c>
      <c r="E692" s="71">
        <v>0</v>
      </c>
      <c r="F692" s="18" t="s">
        <v>11</v>
      </c>
      <c r="G692" s="36">
        <v>411</v>
      </c>
      <c r="H692" s="16" t="s">
        <v>11</v>
      </c>
      <c r="I692" s="67"/>
      <c r="J692" s="3" t="s">
        <v>1606</v>
      </c>
      <c r="K692" s="3" t="s">
        <v>11</v>
      </c>
    </row>
    <row r="693" spans="1:11">
      <c r="A693" s="12">
        <v>40005415</v>
      </c>
      <c r="B693" s="40" t="s">
        <v>1878</v>
      </c>
      <c r="C693" s="13" t="s">
        <v>1879</v>
      </c>
      <c r="D693" s="10">
        <v>2</v>
      </c>
      <c r="E693" s="71">
        <v>0</v>
      </c>
      <c r="F693" s="18" t="s">
        <v>11</v>
      </c>
      <c r="G693" s="36">
        <v>427</v>
      </c>
      <c r="H693" s="16" t="s">
        <v>11</v>
      </c>
      <c r="I693" s="67"/>
      <c r="J693" s="3" t="s">
        <v>1615</v>
      </c>
      <c r="K693" s="3" t="s">
        <v>11</v>
      </c>
    </row>
    <row r="694" spans="1:11">
      <c r="A694" s="12">
        <v>40005211</v>
      </c>
      <c r="B694" s="40" t="s">
        <v>1880</v>
      </c>
      <c r="C694" s="13" t="s">
        <v>1881</v>
      </c>
      <c r="D694" s="10">
        <v>3</v>
      </c>
      <c r="E694" s="71">
        <v>1</v>
      </c>
      <c r="F694" s="18" t="s">
        <v>11</v>
      </c>
      <c r="G694" s="36">
        <v>441</v>
      </c>
      <c r="H694" s="16" t="s">
        <v>11</v>
      </c>
      <c r="I694" s="67"/>
      <c r="J694" s="3" t="s">
        <v>1882</v>
      </c>
      <c r="K694" s="3" t="s">
        <v>11</v>
      </c>
    </row>
    <row r="695" spans="1:11">
      <c r="A695" s="12">
        <v>40005972</v>
      </c>
      <c r="B695" s="40" t="s">
        <v>1883</v>
      </c>
      <c r="C695" s="13" t="s">
        <v>1884</v>
      </c>
      <c r="D695" s="10">
        <v>3</v>
      </c>
      <c r="E695" s="71">
        <v>0</v>
      </c>
      <c r="F695" s="18" t="s">
        <v>11</v>
      </c>
      <c r="G695" s="36">
        <v>23</v>
      </c>
      <c r="H695" s="16" t="s">
        <v>11</v>
      </c>
      <c r="I695" s="67"/>
      <c r="J695" s="3" t="s">
        <v>1123</v>
      </c>
      <c r="K695" s="3" t="s">
        <v>11</v>
      </c>
    </row>
    <row r="696" spans="1:11">
      <c r="A696" s="12">
        <v>40005535</v>
      </c>
      <c r="B696" s="40" t="s">
        <v>1885</v>
      </c>
      <c r="C696" s="13" t="s">
        <v>1886</v>
      </c>
      <c r="D696" s="10">
        <v>3</v>
      </c>
      <c r="E696" s="71">
        <v>27</v>
      </c>
      <c r="F696" s="18" t="s">
        <v>11</v>
      </c>
      <c r="G696" s="36">
        <v>45</v>
      </c>
      <c r="H696" s="16" t="s">
        <v>11</v>
      </c>
      <c r="I696" s="67">
        <v>2</v>
      </c>
      <c r="J696" s="3" t="s">
        <v>1887</v>
      </c>
      <c r="K696" s="3" t="s">
        <v>11</v>
      </c>
    </row>
    <row r="697" spans="1:11">
      <c r="A697" s="12">
        <v>40005971</v>
      </c>
      <c r="B697" s="40" t="s">
        <v>1888</v>
      </c>
      <c r="C697" s="13" t="s">
        <v>1889</v>
      </c>
      <c r="D697" s="10">
        <v>3</v>
      </c>
      <c r="E697" s="71">
        <v>0</v>
      </c>
      <c r="F697" s="18" t="s">
        <v>11</v>
      </c>
      <c r="G697" s="36">
        <v>42</v>
      </c>
      <c r="H697" s="16" t="s">
        <v>11</v>
      </c>
      <c r="I697" s="67"/>
      <c r="J697" s="3" t="s">
        <v>1890</v>
      </c>
      <c r="K697" s="3" t="s">
        <v>11</v>
      </c>
    </row>
    <row r="698" spans="1:11">
      <c r="A698" s="12">
        <v>40006795</v>
      </c>
      <c r="B698" s="40" t="s">
        <v>1891</v>
      </c>
      <c r="C698" s="13" t="s">
        <v>1892</v>
      </c>
      <c r="D698" s="10">
        <v>8</v>
      </c>
      <c r="E698" s="71">
        <v>0</v>
      </c>
      <c r="F698" s="18" t="s">
        <v>11</v>
      </c>
      <c r="G698" s="36">
        <v>31</v>
      </c>
      <c r="H698" s="16" t="s">
        <v>11</v>
      </c>
      <c r="I698" s="67"/>
      <c r="J698" s="3" t="s">
        <v>1893</v>
      </c>
      <c r="K698" s="3" t="s">
        <v>11</v>
      </c>
    </row>
    <row r="699" spans="1:11">
      <c r="A699" s="12">
        <v>40008134</v>
      </c>
      <c r="B699" s="40" t="s">
        <v>1894</v>
      </c>
      <c r="C699" s="13" t="s">
        <v>1895</v>
      </c>
      <c r="D699" s="10">
        <v>5</v>
      </c>
      <c r="E699" s="71">
        <v>1</v>
      </c>
      <c r="F699" s="18" t="s">
        <v>11</v>
      </c>
      <c r="G699" s="36">
        <v>334</v>
      </c>
      <c r="H699" s="16" t="s">
        <v>11</v>
      </c>
      <c r="I699" s="67"/>
      <c r="J699" s="3" t="s">
        <v>1282</v>
      </c>
      <c r="K699" s="3" t="s">
        <v>11</v>
      </c>
    </row>
    <row r="700" spans="1:11">
      <c r="A700" s="12">
        <v>40006096</v>
      </c>
      <c r="B700" s="40" t="s">
        <v>1896</v>
      </c>
      <c r="C700" s="13" t="s">
        <v>1897</v>
      </c>
      <c r="D700" s="10">
        <v>8</v>
      </c>
      <c r="E700" s="71">
        <v>6</v>
      </c>
      <c r="F700" s="18" t="s">
        <v>11</v>
      </c>
      <c r="G700" s="36">
        <v>41</v>
      </c>
      <c r="H700" s="16" t="s">
        <v>11</v>
      </c>
      <c r="I700" s="67"/>
      <c r="J700" s="3" t="s">
        <v>1586</v>
      </c>
      <c r="K700" s="3" t="s">
        <v>11</v>
      </c>
    </row>
    <row r="701" spans="1:11">
      <c r="A701" s="12">
        <v>40008167</v>
      </c>
      <c r="B701" s="40" t="s">
        <v>1898</v>
      </c>
      <c r="C701" s="13" t="s">
        <v>1899</v>
      </c>
      <c r="D701" s="10">
        <v>14</v>
      </c>
      <c r="E701" s="71">
        <v>4</v>
      </c>
      <c r="F701" s="18" t="s">
        <v>11</v>
      </c>
      <c r="G701" s="36">
        <v>62</v>
      </c>
      <c r="H701" s="16" t="s">
        <v>11</v>
      </c>
      <c r="I701" s="67"/>
      <c r="J701" s="3" t="s">
        <v>1900</v>
      </c>
      <c r="K701" s="3" t="s">
        <v>11</v>
      </c>
    </row>
    <row r="702" spans="1:11">
      <c r="A702" s="12">
        <v>40006822</v>
      </c>
      <c r="B702" s="40" t="s">
        <v>1901</v>
      </c>
      <c r="C702" s="13" t="s">
        <v>1902</v>
      </c>
      <c r="D702" s="10">
        <v>4</v>
      </c>
      <c r="E702" s="71">
        <v>0</v>
      </c>
      <c r="F702" s="18" t="s">
        <v>11</v>
      </c>
      <c r="G702" s="36">
        <v>268</v>
      </c>
      <c r="H702" s="16" t="s">
        <v>11</v>
      </c>
      <c r="I702" s="67"/>
      <c r="J702" s="3" t="s">
        <v>1546</v>
      </c>
      <c r="K702" s="3" t="s">
        <v>11</v>
      </c>
    </row>
    <row r="703" spans="1:11">
      <c r="A703" s="12">
        <v>40006437</v>
      </c>
      <c r="B703" s="40" t="s">
        <v>1903</v>
      </c>
      <c r="C703" s="13" t="s">
        <v>1904</v>
      </c>
      <c r="D703" s="10">
        <v>2</v>
      </c>
      <c r="E703" s="71">
        <v>0</v>
      </c>
      <c r="F703" s="18" t="s">
        <v>11</v>
      </c>
      <c r="G703" s="36">
        <v>48</v>
      </c>
      <c r="H703" s="16" t="s">
        <v>11</v>
      </c>
      <c r="I703" s="67"/>
      <c r="J703" s="3" t="s">
        <v>1867</v>
      </c>
      <c r="K703" s="3" t="s">
        <v>11</v>
      </c>
    </row>
    <row r="704" spans="1:11">
      <c r="A704" s="12">
        <v>40006966</v>
      </c>
      <c r="B704" s="40" t="s">
        <v>1905</v>
      </c>
      <c r="C704" s="13" t="s">
        <v>1906</v>
      </c>
      <c r="D704" s="10">
        <v>16</v>
      </c>
      <c r="E704" s="71">
        <v>11</v>
      </c>
      <c r="F704" s="18" t="s">
        <v>11</v>
      </c>
      <c r="G704" s="36">
        <v>36</v>
      </c>
      <c r="H704" s="16" t="s">
        <v>11</v>
      </c>
      <c r="I704" s="67"/>
      <c r="J704" s="3" t="s">
        <v>696</v>
      </c>
      <c r="K704" s="3" t="s">
        <v>1907</v>
      </c>
    </row>
    <row r="705" spans="1:11">
      <c r="A705" s="12">
        <v>40007166</v>
      </c>
      <c r="B705" s="40" t="s">
        <v>1908</v>
      </c>
      <c r="C705" s="13" t="s">
        <v>1909</v>
      </c>
      <c r="D705" s="10">
        <v>7</v>
      </c>
      <c r="E705" s="71">
        <v>2</v>
      </c>
      <c r="F705" s="18" t="s">
        <v>11</v>
      </c>
      <c r="G705" s="36">
        <v>31</v>
      </c>
      <c r="H705" s="16" t="s">
        <v>11</v>
      </c>
      <c r="I705" s="67"/>
      <c r="J705" s="3" t="s">
        <v>1910</v>
      </c>
      <c r="K705" s="3" t="s">
        <v>11</v>
      </c>
    </row>
    <row r="706" spans="1:11">
      <c r="A706" s="12">
        <v>40008017</v>
      </c>
      <c r="B706" s="40" t="s">
        <v>1911</v>
      </c>
      <c r="C706" s="13" t="s">
        <v>1912</v>
      </c>
      <c r="D706" s="10">
        <v>5</v>
      </c>
      <c r="E706" s="71">
        <v>0</v>
      </c>
      <c r="F706" s="18" t="s">
        <v>11</v>
      </c>
      <c r="G706" s="36">
        <v>56</v>
      </c>
      <c r="H706" s="16" t="s">
        <v>11</v>
      </c>
      <c r="I706" s="67"/>
      <c r="J706" s="3" t="s">
        <v>1913</v>
      </c>
      <c r="K706" s="3" t="s">
        <v>11</v>
      </c>
    </row>
    <row r="707" spans="1:11">
      <c r="A707" s="12">
        <v>40006071</v>
      </c>
      <c r="B707" s="40" t="s">
        <v>1914</v>
      </c>
      <c r="C707" s="13" t="s">
        <v>1915</v>
      </c>
      <c r="D707" s="10">
        <v>16</v>
      </c>
      <c r="E707" s="71">
        <v>49</v>
      </c>
      <c r="F707" s="18">
        <v>1</v>
      </c>
      <c r="G707" s="36">
        <v>89</v>
      </c>
      <c r="H707" s="16" t="s">
        <v>11</v>
      </c>
      <c r="I707" s="67"/>
      <c r="J707" s="3" t="s">
        <v>544</v>
      </c>
      <c r="K707" s="3" t="s">
        <v>11</v>
      </c>
    </row>
    <row r="708" spans="1:11">
      <c r="A708" s="12">
        <v>40008263</v>
      </c>
      <c r="B708" s="40" t="s">
        <v>1916</v>
      </c>
      <c r="C708" s="13" t="s">
        <v>1917</v>
      </c>
      <c r="D708" s="10">
        <v>24</v>
      </c>
      <c r="E708" s="71">
        <v>2</v>
      </c>
      <c r="F708" s="18" t="s">
        <v>11</v>
      </c>
      <c r="G708" s="36">
        <v>17</v>
      </c>
      <c r="H708" s="16" t="s">
        <v>11</v>
      </c>
      <c r="I708" s="67"/>
      <c r="J708" s="3" t="s">
        <v>1918</v>
      </c>
      <c r="K708" s="3" t="s">
        <v>11</v>
      </c>
    </row>
    <row r="709" spans="1:11">
      <c r="A709" s="12">
        <v>40007646</v>
      </c>
      <c r="B709" s="40" t="s">
        <v>1919</v>
      </c>
      <c r="C709" s="13" t="s">
        <v>1920</v>
      </c>
      <c r="D709" s="10">
        <v>1</v>
      </c>
      <c r="E709" s="71">
        <v>0</v>
      </c>
      <c r="F709" s="18" t="s">
        <v>11</v>
      </c>
      <c r="G709" s="36">
        <v>24</v>
      </c>
      <c r="H709" s="16" t="s">
        <v>11</v>
      </c>
      <c r="I709" s="67"/>
      <c r="J709" s="3" t="s">
        <v>1711</v>
      </c>
      <c r="K709" s="3" t="s">
        <v>11</v>
      </c>
    </row>
    <row r="710" spans="1:11">
      <c r="A710" s="12">
        <v>40007205</v>
      </c>
      <c r="B710" s="40" t="s">
        <v>1922</v>
      </c>
      <c r="C710" s="13" t="s">
        <v>1923</v>
      </c>
      <c r="D710" s="10">
        <v>6</v>
      </c>
      <c r="E710" s="71">
        <v>0</v>
      </c>
      <c r="F710" s="18" t="s">
        <v>11</v>
      </c>
      <c r="G710" s="36">
        <v>61</v>
      </c>
      <c r="H710" s="16" t="s">
        <v>11</v>
      </c>
      <c r="I710" s="67"/>
      <c r="J710" s="3" t="s">
        <v>1055</v>
      </c>
      <c r="K710" s="3" t="s">
        <v>11</v>
      </c>
    </row>
    <row r="711" spans="1:11">
      <c r="A711" s="12">
        <v>40008174</v>
      </c>
      <c r="B711" s="40" t="s">
        <v>1924</v>
      </c>
      <c r="C711" s="13" t="s">
        <v>1925</v>
      </c>
      <c r="D711" s="10">
        <v>5</v>
      </c>
      <c r="E711" s="71">
        <v>2</v>
      </c>
      <c r="F711" s="18" t="s">
        <v>11</v>
      </c>
      <c r="G711" s="36">
        <v>27</v>
      </c>
      <c r="H711" s="16" t="s">
        <v>11</v>
      </c>
      <c r="I711" s="67"/>
      <c r="J711" s="3" t="s">
        <v>1424</v>
      </c>
      <c r="K711" s="3" t="s">
        <v>11</v>
      </c>
    </row>
    <row r="712" spans="1:11">
      <c r="A712" s="12">
        <v>40007270</v>
      </c>
      <c r="B712" s="40" t="s">
        <v>1926</v>
      </c>
      <c r="C712" s="13" t="s">
        <v>1927</v>
      </c>
      <c r="D712" s="10">
        <v>5</v>
      </c>
      <c r="E712" s="71">
        <v>0</v>
      </c>
      <c r="F712" s="18" t="s">
        <v>11</v>
      </c>
      <c r="G712" s="36">
        <v>62</v>
      </c>
      <c r="H712" s="16" t="s">
        <v>11</v>
      </c>
      <c r="I712" s="67"/>
      <c r="J712" s="3" t="s">
        <v>1928</v>
      </c>
      <c r="K712" s="3" t="s">
        <v>11</v>
      </c>
    </row>
    <row r="713" spans="1:11">
      <c r="A713" s="12">
        <v>40007632</v>
      </c>
      <c r="B713" s="40" t="s">
        <v>1929</v>
      </c>
      <c r="C713" s="13" t="s">
        <v>1930</v>
      </c>
      <c r="D713" s="10">
        <v>13</v>
      </c>
      <c r="E713" s="71">
        <v>0</v>
      </c>
      <c r="F713" s="18" t="s">
        <v>11</v>
      </c>
      <c r="G713" s="36">
        <v>41</v>
      </c>
      <c r="H713" s="16" t="s">
        <v>11</v>
      </c>
      <c r="I713" s="67"/>
      <c r="J713" s="3" t="s">
        <v>11</v>
      </c>
      <c r="K713" s="3" t="s">
        <v>1931</v>
      </c>
    </row>
    <row r="714" spans="1:11">
      <c r="A714" s="12">
        <v>40007509</v>
      </c>
      <c r="B714" s="40" t="s">
        <v>1932</v>
      </c>
      <c r="C714" s="13" t="s">
        <v>1933</v>
      </c>
      <c r="D714" s="10">
        <v>2</v>
      </c>
      <c r="E714" s="71">
        <v>0</v>
      </c>
      <c r="F714" s="18" t="s">
        <v>11</v>
      </c>
      <c r="G714" s="36">
        <v>27</v>
      </c>
      <c r="H714" s="16" t="s">
        <v>11</v>
      </c>
      <c r="I714" s="67"/>
      <c r="J714" s="3" t="s">
        <v>1934</v>
      </c>
      <c r="K714" s="3" t="s">
        <v>11</v>
      </c>
    </row>
    <row r="715" spans="1:11">
      <c r="A715" s="12">
        <v>40007526</v>
      </c>
      <c r="B715" s="40" t="s">
        <v>1935</v>
      </c>
      <c r="C715" s="13">
        <v>226221020</v>
      </c>
      <c r="D715" s="10">
        <v>31</v>
      </c>
      <c r="E715" s="71">
        <v>0</v>
      </c>
      <c r="F715" s="18" t="s">
        <v>11</v>
      </c>
      <c r="G715" s="36">
        <v>154</v>
      </c>
      <c r="H715" s="16" t="s">
        <v>11</v>
      </c>
      <c r="I715" s="67"/>
      <c r="J715" s="3" t="s">
        <v>1936</v>
      </c>
      <c r="K715" s="3" t="s">
        <v>11</v>
      </c>
    </row>
    <row r="716" spans="1:11">
      <c r="A716" s="12">
        <v>40006120</v>
      </c>
      <c r="B716" s="40" t="s">
        <v>1937</v>
      </c>
      <c r="C716" s="13" t="s">
        <v>1938</v>
      </c>
      <c r="D716" s="10">
        <v>6</v>
      </c>
      <c r="E716" s="71">
        <v>0</v>
      </c>
      <c r="F716" s="18" t="s">
        <v>11</v>
      </c>
      <c r="G716" s="36">
        <v>4</v>
      </c>
      <c r="H716" s="16" t="s">
        <v>11</v>
      </c>
      <c r="I716" s="67"/>
      <c r="J716" s="3" t="s">
        <v>1939</v>
      </c>
      <c r="K716" s="3" t="s">
        <v>11</v>
      </c>
    </row>
    <row r="717" spans="1:11">
      <c r="A717" s="12">
        <v>40011214</v>
      </c>
      <c r="B717" s="40" t="s">
        <v>1940</v>
      </c>
      <c r="C717" s="13" t="s">
        <v>1941</v>
      </c>
      <c r="D717" s="10">
        <v>4</v>
      </c>
      <c r="E717" s="71">
        <v>0</v>
      </c>
      <c r="F717" s="18" t="s">
        <v>11</v>
      </c>
      <c r="G717" s="36">
        <v>10</v>
      </c>
      <c r="H717" s="16" t="s">
        <v>11</v>
      </c>
      <c r="I717" s="67"/>
      <c r="J717" s="3" t="s">
        <v>1942</v>
      </c>
      <c r="K717" s="3" t="s">
        <v>11</v>
      </c>
    </row>
    <row r="718" spans="1:11">
      <c r="A718" s="12">
        <v>40012193</v>
      </c>
      <c r="B718" s="40" t="s">
        <v>1943</v>
      </c>
      <c r="C718" s="13" t="s">
        <v>1944</v>
      </c>
      <c r="D718" s="10">
        <v>1</v>
      </c>
      <c r="E718" s="71">
        <v>0</v>
      </c>
      <c r="F718" s="18" t="s">
        <v>11</v>
      </c>
      <c r="G718" s="36">
        <v>7</v>
      </c>
      <c r="H718" s="16" t="s">
        <v>11</v>
      </c>
      <c r="I718" s="67"/>
      <c r="J718" s="3" t="s">
        <v>1945</v>
      </c>
      <c r="K718" s="3" t="s">
        <v>11</v>
      </c>
    </row>
    <row r="719" spans="1:11">
      <c r="A719" s="12">
        <v>40008293</v>
      </c>
      <c r="B719" s="40" t="s">
        <v>1946</v>
      </c>
      <c r="C719" s="13" t="s">
        <v>1947</v>
      </c>
      <c r="D719" s="10">
        <v>6</v>
      </c>
      <c r="E719" s="71">
        <v>0</v>
      </c>
      <c r="F719" s="18" t="s">
        <v>11</v>
      </c>
      <c r="G719" s="36">
        <v>10</v>
      </c>
      <c r="H719" s="16" t="s">
        <v>11</v>
      </c>
      <c r="I719" s="67"/>
      <c r="J719" s="3" t="s">
        <v>1948</v>
      </c>
      <c r="K719" s="3" t="s">
        <v>11</v>
      </c>
    </row>
    <row r="720" spans="1:11">
      <c r="A720" s="12">
        <v>40006547</v>
      </c>
      <c r="B720" s="40" t="s">
        <v>1949</v>
      </c>
      <c r="C720" s="13" t="s">
        <v>1950</v>
      </c>
      <c r="D720" s="10">
        <v>4</v>
      </c>
      <c r="E720" s="71">
        <v>0</v>
      </c>
      <c r="F720" s="18" t="s">
        <v>11</v>
      </c>
      <c r="G720" s="36">
        <v>20</v>
      </c>
      <c r="H720" s="16" t="s">
        <v>11</v>
      </c>
      <c r="I720" s="67"/>
      <c r="J720" s="3" t="s">
        <v>11</v>
      </c>
      <c r="K720" s="3" t="s">
        <v>1951</v>
      </c>
    </row>
    <row r="721" spans="1:11">
      <c r="A721" s="12">
        <v>40005625</v>
      </c>
      <c r="B721" s="40" t="s">
        <v>1952</v>
      </c>
      <c r="C721" s="13" t="s">
        <v>1953</v>
      </c>
      <c r="D721" s="10">
        <v>43</v>
      </c>
      <c r="E721" s="71">
        <v>0</v>
      </c>
      <c r="F721" s="18" t="s">
        <v>11</v>
      </c>
      <c r="G721" s="36">
        <v>11</v>
      </c>
      <c r="H721" s="16" t="s">
        <v>11</v>
      </c>
      <c r="I721" s="67"/>
      <c r="J721" s="3" t="s">
        <v>1427</v>
      </c>
      <c r="K721" s="3" t="s">
        <v>11</v>
      </c>
    </row>
    <row r="722" spans="1:11">
      <c r="A722" s="12">
        <v>40007936</v>
      </c>
      <c r="B722" s="40" t="s">
        <v>1954</v>
      </c>
      <c r="C722" s="13" t="s">
        <v>1955</v>
      </c>
      <c r="D722" s="10">
        <v>6</v>
      </c>
      <c r="E722" s="71">
        <v>0</v>
      </c>
      <c r="F722" s="18" t="s">
        <v>11</v>
      </c>
      <c r="G722" s="36">
        <v>15</v>
      </c>
      <c r="H722" s="16" t="s">
        <v>11</v>
      </c>
      <c r="I722" s="67"/>
      <c r="J722" s="3" t="s">
        <v>1956</v>
      </c>
      <c r="K722" s="3" t="s">
        <v>11</v>
      </c>
    </row>
    <row r="723" spans="1:11">
      <c r="A723" s="12">
        <v>40006714</v>
      </c>
      <c r="B723" s="40" t="s">
        <v>1957</v>
      </c>
      <c r="C723" s="13" t="s">
        <v>1958</v>
      </c>
      <c r="D723" s="10">
        <v>13</v>
      </c>
      <c r="E723" s="71">
        <v>54</v>
      </c>
      <c r="F723" s="18">
        <v>1</v>
      </c>
      <c r="G723" s="36">
        <v>141</v>
      </c>
      <c r="H723" s="16" t="s">
        <v>11</v>
      </c>
      <c r="I723" s="67">
        <v>5</v>
      </c>
      <c r="J723" s="3" t="s">
        <v>1959</v>
      </c>
      <c r="K723" s="3" t="s">
        <v>11</v>
      </c>
    </row>
    <row r="724" spans="1:11">
      <c r="A724" s="12">
        <v>40006046</v>
      </c>
      <c r="B724" s="40" t="s">
        <v>1960</v>
      </c>
      <c r="C724" s="13" t="s">
        <v>1961</v>
      </c>
      <c r="D724" s="10">
        <v>4</v>
      </c>
      <c r="E724" s="71">
        <v>2</v>
      </c>
      <c r="F724" s="18" t="s">
        <v>11</v>
      </c>
      <c r="G724" s="36">
        <v>240</v>
      </c>
      <c r="H724" s="16" t="s">
        <v>11</v>
      </c>
      <c r="I724" s="67"/>
      <c r="J724" s="3" t="s">
        <v>1959</v>
      </c>
      <c r="K724" s="3" t="s">
        <v>11</v>
      </c>
    </row>
    <row r="725" spans="1:11">
      <c r="A725" s="12">
        <v>40005871</v>
      </c>
      <c r="B725" s="40" t="s">
        <v>1962</v>
      </c>
      <c r="C725" s="13" t="s">
        <v>1963</v>
      </c>
      <c r="D725" s="10">
        <v>4</v>
      </c>
      <c r="E725" s="71">
        <v>3</v>
      </c>
      <c r="F725" s="18" t="s">
        <v>11</v>
      </c>
      <c r="G725" s="36">
        <v>276</v>
      </c>
      <c r="H725" s="16" t="s">
        <v>11</v>
      </c>
      <c r="I725" s="67"/>
      <c r="J725" s="3" t="s">
        <v>175</v>
      </c>
      <c r="K725" s="3" t="s">
        <v>11</v>
      </c>
    </row>
    <row r="726" spans="1:11">
      <c r="A726" s="12">
        <v>40005858</v>
      </c>
      <c r="B726" s="40" t="s">
        <v>1964</v>
      </c>
      <c r="C726" s="13" t="s">
        <v>1965</v>
      </c>
      <c r="D726" s="10">
        <v>16</v>
      </c>
      <c r="E726" s="71">
        <v>6</v>
      </c>
      <c r="F726" s="18" t="s">
        <v>11</v>
      </c>
      <c r="G726" s="36">
        <v>59</v>
      </c>
      <c r="H726" s="16" t="s">
        <v>11</v>
      </c>
      <c r="I726" s="67"/>
      <c r="J726" s="3" t="s">
        <v>1959</v>
      </c>
      <c r="K726" s="3" t="s">
        <v>11</v>
      </c>
    </row>
    <row r="727" spans="1:11">
      <c r="A727" s="12">
        <v>40006938</v>
      </c>
      <c r="B727" s="40" t="s">
        <v>1966</v>
      </c>
      <c r="C727" s="13" t="s">
        <v>1967</v>
      </c>
      <c r="D727" s="10">
        <v>1</v>
      </c>
      <c r="E727" s="71">
        <v>17</v>
      </c>
      <c r="F727" s="18" t="s">
        <v>11</v>
      </c>
      <c r="G727" s="36">
        <v>111</v>
      </c>
      <c r="H727" s="16" t="s">
        <v>11</v>
      </c>
      <c r="I727" s="67">
        <v>2</v>
      </c>
      <c r="J727" s="3" t="s">
        <v>1959</v>
      </c>
      <c r="K727" s="3" t="s">
        <v>11</v>
      </c>
    </row>
    <row r="728" spans="1:11">
      <c r="A728" s="12">
        <v>40006722</v>
      </c>
      <c r="B728" s="40" t="s">
        <v>1968</v>
      </c>
      <c r="C728" s="13" t="s">
        <v>1969</v>
      </c>
      <c r="D728" s="10">
        <v>1</v>
      </c>
      <c r="E728" s="71">
        <v>5</v>
      </c>
      <c r="F728" s="18" t="s">
        <v>11</v>
      </c>
      <c r="G728" s="36">
        <v>121</v>
      </c>
      <c r="H728" s="16" t="s">
        <v>11</v>
      </c>
      <c r="I728" s="67"/>
      <c r="J728" s="3" t="s">
        <v>1959</v>
      </c>
      <c r="K728" s="3" t="s">
        <v>11</v>
      </c>
    </row>
    <row r="729" spans="1:11">
      <c r="A729" s="12">
        <v>40007376</v>
      </c>
      <c r="B729" s="40" t="s">
        <v>1970</v>
      </c>
      <c r="C729" s="13">
        <v>965603018</v>
      </c>
      <c r="D729" s="10">
        <v>23</v>
      </c>
      <c r="E729" s="71">
        <v>0</v>
      </c>
      <c r="F729" s="18" t="s">
        <v>11</v>
      </c>
      <c r="G729" s="36">
        <v>46</v>
      </c>
      <c r="H729" s="16" t="s">
        <v>11</v>
      </c>
      <c r="I729" s="67"/>
      <c r="J729" s="3" t="s">
        <v>1971</v>
      </c>
      <c r="K729" s="3" t="s">
        <v>11</v>
      </c>
    </row>
    <row r="730" spans="1:11">
      <c r="A730" s="12">
        <v>40011215</v>
      </c>
      <c r="B730" s="40" t="s">
        <v>1972</v>
      </c>
      <c r="C730" s="13" t="s">
        <v>1973</v>
      </c>
      <c r="D730" s="10">
        <v>3</v>
      </c>
      <c r="E730" s="71">
        <v>0</v>
      </c>
      <c r="F730" s="18" t="s">
        <v>11</v>
      </c>
      <c r="G730" s="36">
        <v>18</v>
      </c>
      <c r="H730" s="16" t="s">
        <v>11</v>
      </c>
      <c r="I730" s="67"/>
      <c r="J730" s="3" t="s">
        <v>1942</v>
      </c>
      <c r="K730" s="3" t="s">
        <v>11</v>
      </c>
    </row>
    <row r="731" spans="1:11">
      <c r="A731" s="12">
        <v>40007916</v>
      </c>
      <c r="B731" s="40" t="s">
        <v>1974</v>
      </c>
      <c r="C731" s="13" t="s">
        <v>1975</v>
      </c>
      <c r="D731" s="10">
        <v>4</v>
      </c>
      <c r="E731" s="71">
        <v>0</v>
      </c>
      <c r="F731" s="18" t="s">
        <v>11</v>
      </c>
      <c r="G731" s="36">
        <v>24</v>
      </c>
      <c r="H731" s="16" t="s">
        <v>11</v>
      </c>
      <c r="I731" s="67"/>
      <c r="J731" s="3" t="s">
        <v>1976</v>
      </c>
      <c r="K731" s="3" t="s">
        <v>11</v>
      </c>
    </row>
    <row r="732" spans="1:11">
      <c r="A732" s="12">
        <v>40006124</v>
      </c>
      <c r="B732" s="40" t="s">
        <v>1977</v>
      </c>
      <c r="C732" s="13" t="s">
        <v>1978</v>
      </c>
      <c r="D732" s="10">
        <v>1</v>
      </c>
      <c r="E732" s="71">
        <v>0</v>
      </c>
      <c r="F732" s="18" t="s">
        <v>11</v>
      </c>
      <c r="G732" s="36">
        <v>30</v>
      </c>
      <c r="H732" s="16" t="s">
        <v>11</v>
      </c>
      <c r="I732" s="67"/>
      <c r="J732" s="3" t="s">
        <v>1979</v>
      </c>
      <c r="K732" s="3" t="s">
        <v>11</v>
      </c>
    </row>
    <row r="733" spans="1:11">
      <c r="A733" s="12">
        <v>40006953</v>
      </c>
      <c r="B733" s="40" t="s">
        <v>1980</v>
      </c>
      <c r="C733" s="13" t="s">
        <v>1981</v>
      </c>
      <c r="D733" s="10">
        <v>5</v>
      </c>
      <c r="E733" s="71">
        <v>6</v>
      </c>
      <c r="F733" s="18" t="s">
        <v>11</v>
      </c>
      <c r="G733" s="36">
        <v>5</v>
      </c>
      <c r="H733" s="16" t="s">
        <v>11</v>
      </c>
      <c r="I733" s="67"/>
      <c r="J733" s="3" t="s">
        <v>1982</v>
      </c>
      <c r="K733" s="3" t="s">
        <v>11</v>
      </c>
    </row>
    <row r="734" spans="1:11">
      <c r="A734" s="12">
        <v>40005467</v>
      </c>
      <c r="B734" s="40" t="s">
        <v>1983</v>
      </c>
      <c r="C734" s="13" t="s">
        <v>1984</v>
      </c>
      <c r="D734" s="10">
        <v>2</v>
      </c>
      <c r="E734" s="71">
        <v>0</v>
      </c>
      <c r="F734" s="18" t="s">
        <v>11</v>
      </c>
      <c r="G734" s="36">
        <v>14</v>
      </c>
      <c r="H734" s="16" t="s">
        <v>11</v>
      </c>
      <c r="I734" s="67"/>
      <c r="J734" s="3" t="s">
        <v>524</v>
      </c>
      <c r="K734" s="3" t="s">
        <v>11</v>
      </c>
    </row>
    <row r="735" spans="1:11">
      <c r="A735" s="12">
        <v>10040638</v>
      </c>
      <c r="B735" s="40" t="s">
        <v>1985</v>
      </c>
      <c r="C735" s="13" t="s">
        <v>1986</v>
      </c>
      <c r="D735" s="10">
        <v>2</v>
      </c>
      <c r="E735" s="71">
        <v>15</v>
      </c>
      <c r="F735" s="18" t="s">
        <v>11</v>
      </c>
      <c r="G735" s="36">
        <v>10780</v>
      </c>
      <c r="H735" s="16" t="s">
        <v>11</v>
      </c>
      <c r="I735" s="67"/>
      <c r="J735" s="3" t="s">
        <v>11</v>
      </c>
      <c r="K735" s="3" t="s">
        <v>1987</v>
      </c>
    </row>
    <row r="736" spans="1:11">
      <c r="A736" s="12">
        <v>10019627</v>
      </c>
      <c r="B736" s="40" t="s">
        <v>1988</v>
      </c>
      <c r="C736" s="13">
        <v>445050455</v>
      </c>
      <c r="D736" s="10">
        <v>4</v>
      </c>
      <c r="E736" s="71">
        <v>0</v>
      </c>
      <c r="F736" s="18" t="s">
        <v>11</v>
      </c>
      <c r="G736" s="36">
        <v>1215</v>
      </c>
      <c r="H736" s="16" t="s">
        <v>11</v>
      </c>
      <c r="I736" s="67"/>
      <c r="J736" s="3">
        <v>79</v>
      </c>
      <c r="K736" s="3" t="s">
        <v>11</v>
      </c>
    </row>
    <row r="737" spans="1:11">
      <c r="A737" s="12">
        <v>40007556</v>
      </c>
      <c r="B737" s="40" t="s">
        <v>1989</v>
      </c>
      <c r="C737" s="13" t="s">
        <v>1990</v>
      </c>
      <c r="D737" s="10">
        <v>4</v>
      </c>
      <c r="E737" s="71">
        <v>3</v>
      </c>
      <c r="F737" s="18" t="s">
        <v>11</v>
      </c>
      <c r="G737" s="36">
        <v>317</v>
      </c>
      <c r="H737" s="16" t="s">
        <v>11</v>
      </c>
      <c r="I737" s="67"/>
      <c r="J737" s="3" t="s">
        <v>1991</v>
      </c>
      <c r="K737" s="3" t="s">
        <v>11</v>
      </c>
    </row>
    <row r="738" spans="1:11">
      <c r="A738" s="12">
        <v>40005891</v>
      </c>
      <c r="B738" s="40" t="s">
        <v>1992</v>
      </c>
      <c r="C738" s="13" t="s">
        <v>1993</v>
      </c>
      <c r="D738" s="10">
        <v>5</v>
      </c>
      <c r="E738" s="71">
        <v>0</v>
      </c>
      <c r="F738" s="18" t="s">
        <v>11</v>
      </c>
      <c r="G738" s="36">
        <v>170</v>
      </c>
      <c r="H738" s="16" t="s">
        <v>11</v>
      </c>
      <c r="I738" s="67"/>
      <c r="J738" s="3" t="s">
        <v>1994</v>
      </c>
      <c r="K738" s="3" t="s">
        <v>11</v>
      </c>
    </row>
    <row r="739" spans="1:11">
      <c r="A739" s="12">
        <v>40010960</v>
      </c>
      <c r="B739" s="40" t="s">
        <v>1995</v>
      </c>
      <c r="C739" s="13" t="s">
        <v>1996</v>
      </c>
      <c r="D739" s="10">
        <v>4</v>
      </c>
      <c r="E739" s="71">
        <v>0</v>
      </c>
      <c r="F739" s="18" t="s">
        <v>11</v>
      </c>
      <c r="G739" s="36">
        <v>9</v>
      </c>
      <c r="H739" s="16" t="s">
        <v>11</v>
      </c>
      <c r="I739" s="67"/>
      <c r="J739" s="3" t="s">
        <v>1787</v>
      </c>
      <c r="K739" s="3" t="s">
        <v>11</v>
      </c>
    </row>
    <row r="740" spans="1:11">
      <c r="A740" s="12">
        <v>10019838</v>
      </c>
      <c r="B740" s="40" t="s">
        <v>1998</v>
      </c>
      <c r="C740" s="13" t="s">
        <v>1999</v>
      </c>
      <c r="D740" s="10">
        <v>18</v>
      </c>
      <c r="E740" s="71">
        <v>0</v>
      </c>
      <c r="F740" s="18" t="s">
        <v>11</v>
      </c>
      <c r="G740" s="36">
        <v>44</v>
      </c>
      <c r="H740" s="16" t="s">
        <v>11</v>
      </c>
      <c r="I740" s="67"/>
      <c r="J740" s="3">
        <v>65</v>
      </c>
      <c r="K740" s="3" t="s">
        <v>11</v>
      </c>
    </row>
    <row r="741" spans="1:11">
      <c r="A741" s="12">
        <v>10019868</v>
      </c>
      <c r="B741" s="40" t="s">
        <v>2000</v>
      </c>
      <c r="C741" s="13" t="s">
        <v>2001</v>
      </c>
      <c r="D741" s="10">
        <v>6</v>
      </c>
      <c r="E741" s="71">
        <v>0</v>
      </c>
      <c r="F741" s="18" t="s">
        <v>11</v>
      </c>
      <c r="G741" s="36">
        <v>35</v>
      </c>
      <c r="H741" s="16" t="s">
        <v>11</v>
      </c>
      <c r="I741" s="67"/>
      <c r="J741" s="3">
        <v>65</v>
      </c>
      <c r="K741" s="3" t="s">
        <v>11</v>
      </c>
    </row>
    <row r="742" spans="1:11">
      <c r="A742" s="12">
        <v>10019816</v>
      </c>
      <c r="B742" s="40" t="s">
        <v>2002</v>
      </c>
      <c r="C742" s="13" t="s">
        <v>2003</v>
      </c>
      <c r="D742" s="10">
        <v>4</v>
      </c>
      <c r="E742" s="71">
        <v>2</v>
      </c>
      <c r="F742" s="18" t="s">
        <v>11</v>
      </c>
      <c r="G742" s="36">
        <v>55</v>
      </c>
      <c r="H742" s="16" t="s">
        <v>11</v>
      </c>
      <c r="I742" s="67"/>
      <c r="J742" s="3">
        <v>65</v>
      </c>
      <c r="K742" s="3" t="s">
        <v>11</v>
      </c>
    </row>
    <row r="743" spans="1:11">
      <c r="A743" s="12">
        <v>10018188</v>
      </c>
      <c r="B743" s="40" t="s">
        <v>2004</v>
      </c>
      <c r="C743" s="13" t="s">
        <v>2005</v>
      </c>
      <c r="D743" s="10">
        <v>2</v>
      </c>
      <c r="E743" s="71">
        <v>10</v>
      </c>
      <c r="F743" s="18" t="s">
        <v>11</v>
      </c>
      <c r="G743" s="36">
        <v>11275</v>
      </c>
      <c r="H743" s="16">
        <v>2</v>
      </c>
      <c r="I743" s="67"/>
      <c r="J743" s="3" t="s">
        <v>11</v>
      </c>
      <c r="K743" s="3" t="s">
        <v>11</v>
      </c>
    </row>
    <row r="744" spans="1:11">
      <c r="A744" s="12">
        <v>40007027</v>
      </c>
      <c r="B744" s="40" t="s">
        <v>2006</v>
      </c>
      <c r="C744" s="13" t="s">
        <v>2007</v>
      </c>
      <c r="D744" s="10">
        <v>6</v>
      </c>
      <c r="E744" s="71">
        <v>6</v>
      </c>
      <c r="F744" s="18" t="s">
        <v>11</v>
      </c>
      <c r="G744" s="36">
        <v>9</v>
      </c>
      <c r="H744" s="16" t="s">
        <v>11</v>
      </c>
      <c r="I744" s="67"/>
      <c r="J744" s="3" t="s">
        <v>2008</v>
      </c>
      <c r="K744" s="3" t="s">
        <v>11</v>
      </c>
    </row>
    <row r="745" spans="1:11">
      <c r="A745" s="12">
        <v>40005193</v>
      </c>
      <c r="B745" s="40" t="s">
        <v>2009</v>
      </c>
      <c r="C745" s="13" t="s">
        <v>2010</v>
      </c>
      <c r="D745" s="10">
        <v>3</v>
      </c>
      <c r="E745" s="71">
        <v>1</v>
      </c>
      <c r="F745" s="18" t="s">
        <v>11</v>
      </c>
      <c r="G745" s="36">
        <v>10</v>
      </c>
      <c r="H745" s="16" t="s">
        <v>11</v>
      </c>
      <c r="I745" s="67"/>
      <c r="J745" s="3" t="s">
        <v>2011</v>
      </c>
      <c r="K745" s="3" t="s">
        <v>11</v>
      </c>
    </row>
    <row r="746" spans="1:11">
      <c r="A746" s="12">
        <v>10050323</v>
      </c>
      <c r="B746" s="40" t="s">
        <v>2012</v>
      </c>
      <c r="C746" s="13" t="s">
        <v>2013</v>
      </c>
      <c r="D746" s="10">
        <v>1</v>
      </c>
      <c r="E746" s="71">
        <v>0</v>
      </c>
      <c r="F746" s="18" t="s">
        <v>11</v>
      </c>
      <c r="G746" s="36">
        <v>129</v>
      </c>
      <c r="H746" s="16" t="s">
        <v>11</v>
      </c>
      <c r="I746" s="67"/>
      <c r="J746" s="3" t="s">
        <v>2014</v>
      </c>
      <c r="K746" s="3" t="s">
        <v>11</v>
      </c>
    </row>
    <row r="747" spans="1:11">
      <c r="A747" s="12">
        <v>40007212</v>
      </c>
      <c r="B747" s="40" t="s">
        <v>2015</v>
      </c>
      <c r="C747" s="13" t="s">
        <v>2016</v>
      </c>
      <c r="D747" s="10">
        <v>2</v>
      </c>
      <c r="E747" s="71">
        <v>3</v>
      </c>
      <c r="F747" s="18" t="s">
        <v>11</v>
      </c>
      <c r="G747" s="36">
        <v>15</v>
      </c>
      <c r="H747" s="16" t="s">
        <v>11</v>
      </c>
      <c r="I747" s="67"/>
      <c r="J747" s="3" t="s">
        <v>2017</v>
      </c>
      <c r="K747" s="3" t="s">
        <v>11</v>
      </c>
    </row>
    <row r="748" spans="1:11">
      <c r="A748" s="12">
        <v>40005253</v>
      </c>
      <c r="B748" s="40" t="s">
        <v>2018</v>
      </c>
      <c r="C748" s="13" t="s">
        <v>2019</v>
      </c>
      <c r="D748" s="10">
        <v>8</v>
      </c>
      <c r="E748" s="71">
        <v>17</v>
      </c>
      <c r="F748" s="18" t="s">
        <v>11</v>
      </c>
      <c r="G748" s="36">
        <v>298</v>
      </c>
      <c r="H748" s="16" t="s">
        <v>11</v>
      </c>
      <c r="I748" s="67"/>
      <c r="J748" s="3" t="s">
        <v>2020</v>
      </c>
      <c r="K748" s="3" t="s">
        <v>11</v>
      </c>
    </row>
    <row r="749" spans="1:11">
      <c r="A749" s="12">
        <v>40010556</v>
      </c>
      <c r="B749" s="40" t="s">
        <v>2021</v>
      </c>
      <c r="C749" s="13" t="s">
        <v>2022</v>
      </c>
      <c r="D749" s="10">
        <v>1</v>
      </c>
      <c r="E749" s="71">
        <v>0</v>
      </c>
      <c r="F749" s="18" t="s">
        <v>11</v>
      </c>
      <c r="G749" s="36">
        <v>169</v>
      </c>
      <c r="H749" s="16" t="s">
        <v>11</v>
      </c>
      <c r="I749" s="67"/>
      <c r="J749" s="3" t="s">
        <v>2023</v>
      </c>
      <c r="K749" s="3" t="s">
        <v>11</v>
      </c>
    </row>
    <row r="750" spans="1:11">
      <c r="A750" s="12">
        <v>40006554</v>
      </c>
      <c r="B750" s="40" t="s">
        <v>2024</v>
      </c>
      <c r="C750" s="13" t="s">
        <v>2025</v>
      </c>
      <c r="D750" s="10">
        <v>1</v>
      </c>
      <c r="E750" s="71">
        <v>0</v>
      </c>
      <c r="F750" s="18" t="s">
        <v>11</v>
      </c>
      <c r="G750" s="36">
        <v>421</v>
      </c>
      <c r="H750" s="16" t="s">
        <v>11</v>
      </c>
      <c r="I750" s="67"/>
      <c r="J750" s="3" t="s">
        <v>11</v>
      </c>
      <c r="K750" s="3" t="s">
        <v>2026</v>
      </c>
    </row>
    <row r="751" spans="1:11">
      <c r="A751" s="12">
        <v>40005322</v>
      </c>
      <c r="B751" s="40" t="s">
        <v>2027</v>
      </c>
      <c r="C751" s="13" t="s">
        <v>2028</v>
      </c>
      <c r="D751" s="10">
        <v>1</v>
      </c>
      <c r="E751" s="71">
        <v>0</v>
      </c>
      <c r="F751" s="18" t="s">
        <v>11</v>
      </c>
      <c r="G751" s="36">
        <v>364</v>
      </c>
      <c r="H751" s="16" t="s">
        <v>11</v>
      </c>
      <c r="I751" s="67"/>
      <c r="J751" s="3" t="s">
        <v>2029</v>
      </c>
      <c r="K751" s="3" t="s">
        <v>11</v>
      </c>
    </row>
    <row r="752" spans="1:11">
      <c r="A752" s="12">
        <v>40007194</v>
      </c>
      <c r="B752" s="40" t="s">
        <v>2030</v>
      </c>
      <c r="C752" s="13" t="s">
        <v>2031</v>
      </c>
      <c r="D752" s="10">
        <v>11</v>
      </c>
      <c r="E752" s="71">
        <v>0</v>
      </c>
      <c r="F752" s="18" t="s">
        <v>11</v>
      </c>
      <c r="G752" s="36">
        <v>199</v>
      </c>
      <c r="H752" s="16" t="s">
        <v>11</v>
      </c>
      <c r="I752" s="67"/>
      <c r="J752" s="3" t="s">
        <v>2032</v>
      </c>
      <c r="K752" s="3" t="s">
        <v>11</v>
      </c>
    </row>
    <row r="753" spans="1:11">
      <c r="A753" s="12">
        <v>40008115</v>
      </c>
      <c r="B753" s="40" t="s">
        <v>2033</v>
      </c>
      <c r="C753" s="13" t="s">
        <v>2034</v>
      </c>
      <c r="D753" s="10">
        <v>10</v>
      </c>
      <c r="E753" s="71">
        <v>0</v>
      </c>
      <c r="F753" s="18" t="s">
        <v>11</v>
      </c>
      <c r="G753" s="36">
        <v>72</v>
      </c>
      <c r="H753" s="16" t="s">
        <v>11</v>
      </c>
      <c r="I753" s="67"/>
      <c r="J753" s="3" t="s">
        <v>2035</v>
      </c>
      <c r="K753" s="3" t="s">
        <v>11</v>
      </c>
    </row>
    <row r="754" spans="1:11">
      <c r="A754" s="12">
        <v>40008172</v>
      </c>
      <c r="B754" s="40" t="s">
        <v>2036</v>
      </c>
      <c r="C754" s="13" t="s">
        <v>2037</v>
      </c>
      <c r="D754" s="10">
        <v>18</v>
      </c>
      <c r="E754" s="71">
        <v>0</v>
      </c>
      <c r="F754" s="18" t="s">
        <v>11</v>
      </c>
      <c r="G754" s="36">
        <v>8</v>
      </c>
      <c r="H754" s="16" t="s">
        <v>11</v>
      </c>
      <c r="I754" s="67"/>
      <c r="J754" s="3" t="s">
        <v>2038</v>
      </c>
      <c r="K754" s="3" t="s">
        <v>11</v>
      </c>
    </row>
    <row r="755" spans="1:11">
      <c r="A755" s="12">
        <v>40010313</v>
      </c>
      <c r="B755" s="40" t="s">
        <v>2039</v>
      </c>
      <c r="C755" s="13" t="s">
        <v>2040</v>
      </c>
      <c r="D755" s="10">
        <v>10</v>
      </c>
      <c r="E755" s="71">
        <v>2</v>
      </c>
      <c r="F755" s="18" t="s">
        <v>11</v>
      </c>
      <c r="G755" s="36">
        <v>48</v>
      </c>
      <c r="H755" s="16" t="s">
        <v>11</v>
      </c>
      <c r="I755" s="67"/>
      <c r="J755" s="3" t="s">
        <v>2041</v>
      </c>
      <c r="K755" s="3" t="s">
        <v>11</v>
      </c>
    </row>
    <row r="756" spans="1:11">
      <c r="A756" s="12">
        <v>40006391</v>
      </c>
      <c r="B756" s="40" t="s">
        <v>2042</v>
      </c>
      <c r="C756" s="13" t="s">
        <v>2043</v>
      </c>
      <c r="D756" s="10">
        <v>1</v>
      </c>
      <c r="E756" s="71">
        <v>0</v>
      </c>
      <c r="F756" s="18" t="s">
        <v>11</v>
      </c>
      <c r="G756" s="36">
        <v>33</v>
      </c>
      <c r="H756" s="16" t="s">
        <v>11</v>
      </c>
      <c r="I756" s="67"/>
      <c r="J756" s="3" t="s">
        <v>1682</v>
      </c>
      <c r="K756" s="3" t="s">
        <v>11</v>
      </c>
    </row>
    <row r="757" spans="1:11">
      <c r="A757" s="12">
        <v>40010557</v>
      </c>
      <c r="B757" s="40" t="s">
        <v>2044</v>
      </c>
      <c r="C757" s="13" t="s">
        <v>2045</v>
      </c>
      <c r="D757" s="10">
        <v>1</v>
      </c>
      <c r="E757" s="71">
        <v>0</v>
      </c>
      <c r="F757" s="18" t="s">
        <v>11</v>
      </c>
      <c r="G757" s="36">
        <v>24</v>
      </c>
      <c r="H757" s="16" t="s">
        <v>11</v>
      </c>
      <c r="I757" s="67"/>
      <c r="J757" s="3" t="s">
        <v>2023</v>
      </c>
      <c r="K757" s="3" t="s">
        <v>11</v>
      </c>
    </row>
    <row r="758" spans="1:11">
      <c r="A758" s="12">
        <v>40006287</v>
      </c>
      <c r="B758" s="40" t="s">
        <v>2046</v>
      </c>
      <c r="C758" s="13" t="s">
        <v>2047</v>
      </c>
      <c r="D758" s="10">
        <v>1</v>
      </c>
      <c r="E758" s="71">
        <v>0</v>
      </c>
      <c r="F758" s="18" t="s">
        <v>11</v>
      </c>
      <c r="G758" s="36">
        <v>6</v>
      </c>
      <c r="H758" s="16" t="s">
        <v>11</v>
      </c>
      <c r="I758" s="67"/>
      <c r="J758" s="3" t="s">
        <v>2048</v>
      </c>
      <c r="K758" s="3" t="s">
        <v>11</v>
      </c>
    </row>
    <row r="759" spans="1:11">
      <c r="A759" s="12">
        <v>10018593</v>
      </c>
      <c r="B759" s="40" t="s">
        <v>2049</v>
      </c>
      <c r="C759" s="13" t="s">
        <v>2050</v>
      </c>
      <c r="D759" s="10">
        <v>5</v>
      </c>
      <c r="E759" s="71">
        <v>63</v>
      </c>
      <c r="F759" s="18" t="s">
        <v>11</v>
      </c>
      <c r="G759" s="36">
        <v>16000</v>
      </c>
      <c r="H759" s="16">
        <v>16</v>
      </c>
      <c r="I759" s="67"/>
      <c r="J759" s="3" t="s">
        <v>11</v>
      </c>
      <c r="K759" s="3" t="s">
        <v>43</v>
      </c>
    </row>
    <row r="760" spans="1:11">
      <c r="A760" s="12">
        <v>10020106</v>
      </c>
      <c r="B760" s="40" t="s">
        <v>2051</v>
      </c>
      <c r="C760" s="13" t="s">
        <v>2052</v>
      </c>
      <c r="D760" s="10">
        <v>2</v>
      </c>
      <c r="E760" s="71">
        <v>56</v>
      </c>
      <c r="F760" s="18" t="s">
        <v>11</v>
      </c>
      <c r="G760" s="36">
        <v>12010</v>
      </c>
      <c r="H760" s="16">
        <v>15</v>
      </c>
      <c r="I760" s="67">
        <v>6</v>
      </c>
      <c r="J760" s="3" t="s">
        <v>11</v>
      </c>
      <c r="K760" s="3" t="s">
        <v>43</v>
      </c>
    </row>
    <row r="761" spans="1:11">
      <c r="A761" s="12">
        <v>10018630</v>
      </c>
      <c r="B761" s="40" t="s">
        <v>2053</v>
      </c>
      <c r="C761" s="13" t="s">
        <v>2054</v>
      </c>
      <c r="D761" s="10">
        <v>4</v>
      </c>
      <c r="E761" s="71">
        <v>44</v>
      </c>
      <c r="F761" s="18" t="s">
        <v>11</v>
      </c>
      <c r="G761" s="36">
        <v>18375</v>
      </c>
      <c r="H761" s="16" t="s">
        <v>11</v>
      </c>
      <c r="I761" s="67">
        <v>10</v>
      </c>
      <c r="J761" s="3" t="s">
        <v>11</v>
      </c>
      <c r="K761" s="3" t="s">
        <v>43</v>
      </c>
    </row>
    <row r="762" spans="1:11">
      <c r="A762" s="12">
        <v>10019684</v>
      </c>
      <c r="B762" s="40" t="s">
        <v>2055</v>
      </c>
      <c r="C762" s="13" t="s">
        <v>42</v>
      </c>
      <c r="D762" s="10">
        <v>4</v>
      </c>
      <c r="E762" s="71">
        <v>130</v>
      </c>
      <c r="F762" s="18" t="s">
        <v>11</v>
      </c>
      <c r="G762" s="36">
        <v>13070</v>
      </c>
      <c r="H762" s="16">
        <v>28</v>
      </c>
      <c r="I762" s="67">
        <v>5</v>
      </c>
      <c r="J762" s="3" t="s">
        <v>11</v>
      </c>
      <c r="K762" s="3" t="s">
        <v>43</v>
      </c>
    </row>
    <row r="763" spans="1:11">
      <c r="A763" s="12">
        <v>40005863</v>
      </c>
      <c r="B763" s="40" t="s">
        <v>2056</v>
      </c>
      <c r="C763" s="13" t="s">
        <v>2057</v>
      </c>
      <c r="D763" s="10">
        <v>7</v>
      </c>
      <c r="E763" s="71">
        <v>9</v>
      </c>
      <c r="F763" s="18" t="s">
        <v>11</v>
      </c>
      <c r="G763" s="36">
        <v>21</v>
      </c>
      <c r="H763" s="16" t="s">
        <v>11</v>
      </c>
      <c r="I763" s="67"/>
      <c r="J763" s="3" t="s">
        <v>2058</v>
      </c>
      <c r="K763" s="3" t="s">
        <v>11</v>
      </c>
    </row>
    <row r="764" spans="1:11">
      <c r="A764" s="12">
        <v>40006700</v>
      </c>
      <c r="B764" s="40" t="s">
        <v>2059</v>
      </c>
      <c r="C764" s="13" t="s">
        <v>2060</v>
      </c>
      <c r="D764" s="10">
        <v>3</v>
      </c>
      <c r="E764" s="71">
        <v>4</v>
      </c>
      <c r="F764" s="18" t="s">
        <v>11</v>
      </c>
      <c r="G764" s="36">
        <v>25</v>
      </c>
      <c r="H764" s="16" t="s">
        <v>11</v>
      </c>
      <c r="I764" s="67"/>
      <c r="J764" s="3" t="s">
        <v>2061</v>
      </c>
      <c r="K764" s="3" t="s">
        <v>11</v>
      </c>
    </row>
    <row r="765" spans="1:11">
      <c r="A765" s="12">
        <v>40005413</v>
      </c>
      <c r="B765" s="40" t="s">
        <v>2062</v>
      </c>
      <c r="C765" s="13" t="s">
        <v>2063</v>
      </c>
      <c r="D765" s="10">
        <v>14</v>
      </c>
      <c r="E765" s="71">
        <v>0</v>
      </c>
      <c r="F765" s="18" t="s">
        <v>11</v>
      </c>
      <c r="G765" s="36">
        <v>14</v>
      </c>
      <c r="H765" s="16" t="s">
        <v>11</v>
      </c>
      <c r="I765" s="67"/>
      <c r="J765" s="3" t="s">
        <v>11</v>
      </c>
      <c r="K765" s="3" t="s">
        <v>2064</v>
      </c>
    </row>
    <row r="766" spans="1:11">
      <c r="A766" s="12">
        <v>40006183</v>
      </c>
      <c r="B766" s="40" t="s">
        <v>2065</v>
      </c>
      <c r="C766" s="13" t="s">
        <v>2066</v>
      </c>
      <c r="D766" s="10">
        <v>1</v>
      </c>
      <c r="E766" s="71">
        <v>0</v>
      </c>
      <c r="F766" s="18" t="s">
        <v>11</v>
      </c>
      <c r="G766" s="36">
        <v>28</v>
      </c>
      <c r="H766" s="16" t="s">
        <v>11</v>
      </c>
      <c r="I766" s="67"/>
      <c r="J766" s="3" t="s">
        <v>2035</v>
      </c>
      <c r="K766" s="3" t="s">
        <v>11</v>
      </c>
    </row>
    <row r="767" spans="1:11">
      <c r="A767" s="12">
        <v>40006814</v>
      </c>
      <c r="B767" s="40" t="s">
        <v>2067</v>
      </c>
      <c r="C767" s="13" t="s">
        <v>2068</v>
      </c>
      <c r="D767" s="10">
        <v>4</v>
      </c>
      <c r="E767" s="71">
        <v>0</v>
      </c>
      <c r="F767" s="18" t="s">
        <v>11</v>
      </c>
      <c r="G767" s="36">
        <v>28</v>
      </c>
      <c r="H767" s="16" t="s">
        <v>11</v>
      </c>
      <c r="I767" s="67"/>
      <c r="J767" s="3" t="s">
        <v>2069</v>
      </c>
      <c r="K767" s="3" t="s">
        <v>11</v>
      </c>
    </row>
    <row r="768" spans="1:11">
      <c r="A768" s="12">
        <v>40006752</v>
      </c>
      <c r="B768" s="40" t="s">
        <v>2070</v>
      </c>
      <c r="C768" s="13" t="s">
        <v>2071</v>
      </c>
      <c r="D768" s="10">
        <v>5</v>
      </c>
      <c r="E768" s="71">
        <v>0</v>
      </c>
      <c r="F768" s="18" t="s">
        <v>11</v>
      </c>
      <c r="G768" s="36">
        <v>30</v>
      </c>
      <c r="H768" s="16" t="s">
        <v>11</v>
      </c>
      <c r="I768" s="67"/>
      <c r="J768" s="3" t="s">
        <v>2072</v>
      </c>
      <c r="K768" s="3" t="s">
        <v>11</v>
      </c>
    </row>
    <row r="769" spans="1:11">
      <c r="A769" s="12">
        <v>40005400</v>
      </c>
      <c r="B769" s="40" t="s">
        <v>2073</v>
      </c>
      <c r="C769" s="13" t="s">
        <v>2074</v>
      </c>
      <c r="D769" s="10">
        <v>5</v>
      </c>
      <c r="E769" s="71">
        <v>0</v>
      </c>
      <c r="F769" s="18" t="s">
        <v>11</v>
      </c>
      <c r="G769" s="36">
        <v>38</v>
      </c>
      <c r="H769" s="16" t="s">
        <v>11</v>
      </c>
      <c r="I769" s="67"/>
      <c r="J769" s="3" t="s">
        <v>391</v>
      </c>
      <c r="K769" s="3" t="s">
        <v>11</v>
      </c>
    </row>
    <row r="770" spans="1:11">
      <c r="A770" s="12">
        <v>40006086</v>
      </c>
      <c r="B770" s="40" t="s">
        <v>2075</v>
      </c>
      <c r="C770" s="13" t="s">
        <v>2076</v>
      </c>
      <c r="D770" s="10">
        <v>1</v>
      </c>
      <c r="E770" s="71">
        <v>0</v>
      </c>
      <c r="F770" s="18" t="s">
        <v>11</v>
      </c>
      <c r="G770" s="36">
        <v>31</v>
      </c>
      <c r="H770" s="16" t="s">
        <v>11</v>
      </c>
      <c r="I770" s="67"/>
      <c r="J770" s="3" t="s">
        <v>90</v>
      </c>
      <c r="K770" s="3" t="s">
        <v>11</v>
      </c>
    </row>
    <row r="771" spans="1:11">
      <c r="A771" s="12">
        <v>40005429</v>
      </c>
      <c r="B771" s="40" t="s">
        <v>2077</v>
      </c>
      <c r="C771" s="13" t="s">
        <v>2078</v>
      </c>
      <c r="D771" s="10">
        <v>1</v>
      </c>
      <c r="E771" s="71">
        <v>0</v>
      </c>
      <c r="F771" s="18" t="s">
        <v>11</v>
      </c>
      <c r="G771" s="36">
        <v>17</v>
      </c>
      <c r="H771" s="16" t="s">
        <v>11</v>
      </c>
      <c r="I771" s="67"/>
      <c r="J771" s="3" t="s">
        <v>11</v>
      </c>
      <c r="K771" s="3" t="s">
        <v>2064</v>
      </c>
    </row>
    <row r="772" spans="1:11">
      <c r="A772" s="12">
        <v>40011148</v>
      </c>
      <c r="B772" s="40" t="s">
        <v>2079</v>
      </c>
      <c r="C772" s="13" t="s">
        <v>2080</v>
      </c>
      <c r="D772" s="10">
        <v>20</v>
      </c>
      <c r="E772" s="71">
        <v>5</v>
      </c>
      <c r="F772" s="18" t="s">
        <v>11</v>
      </c>
      <c r="G772" s="36">
        <v>35</v>
      </c>
      <c r="H772" s="16" t="s">
        <v>11</v>
      </c>
      <c r="I772" s="67"/>
      <c r="J772" s="3" t="s">
        <v>422</v>
      </c>
      <c r="K772" s="3" t="s">
        <v>11</v>
      </c>
    </row>
    <row r="773" spans="1:11">
      <c r="A773" s="12">
        <v>40010785</v>
      </c>
      <c r="B773" s="40" t="s">
        <v>2081</v>
      </c>
      <c r="C773" s="13" t="s">
        <v>2082</v>
      </c>
      <c r="D773" s="10">
        <v>17</v>
      </c>
      <c r="E773" s="71">
        <v>2</v>
      </c>
      <c r="F773" s="18" t="s">
        <v>11</v>
      </c>
      <c r="G773" s="36">
        <v>11</v>
      </c>
      <c r="H773" s="16" t="s">
        <v>11</v>
      </c>
      <c r="I773" s="67"/>
      <c r="J773" s="3" t="s">
        <v>2083</v>
      </c>
      <c r="K773" s="3" t="s">
        <v>11</v>
      </c>
    </row>
    <row r="774" spans="1:11">
      <c r="A774" s="55">
        <v>40012281</v>
      </c>
      <c r="B774" s="40" t="s">
        <v>2084</v>
      </c>
      <c r="C774" s="13" t="s">
        <v>2085</v>
      </c>
      <c r="D774" s="10">
        <v>1</v>
      </c>
      <c r="E774" s="71">
        <v>1</v>
      </c>
      <c r="F774" s="18" t="s">
        <v>11</v>
      </c>
      <c r="G774" s="36">
        <v>127</v>
      </c>
      <c r="H774" s="16" t="s">
        <v>11</v>
      </c>
      <c r="I774" s="67"/>
      <c r="J774" s="3" t="s">
        <v>2086</v>
      </c>
      <c r="K774" s="3" t="s">
        <v>11</v>
      </c>
    </row>
    <row r="775" spans="1:11">
      <c r="A775" s="12">
        <v>40006136</v>
      </c>
      <c r="B775" s="40" t="s">
        <v>2087</v>
      </c>
      <c r="C775" s="13" t="s">
        <v>2088</v>
      </c>
      <c r="D775" s="10">
        <v>5</v>
      </c>
      <c r="E775" s="71">
        <v>0</v>
      </c>
      <c r="F775" s="18" t="s">
        <v>11</v>
      </c>
      <c r="G775" s="36">
        <v>19</v>
      </c>
      <c r="H775" s="16" t="s">
        <v>11</v>
      </c>
      <c r="I775" s="67"/>
      <c r="J775" s="3" t="s">
        <v>11</v>
      </c>
      <c r="K775" s="3" t="s">
        <v>2089</v>
      </c>
    </row>
    <row r="776" spans="1:11">
      <c r="A776" s="12">
        <v>40006693</v>
      </c>
      <c r="B776" s="40" t="s">
        <v>2090</v>
      </c>
      <c r="C776" s="13" t="s">
        <v>2091</v>
      </c>
      <c r="D776" s="10">
        <v>1</v>
      </c>
      <c r="E776" s="71">
        <v>0</v>
      </c>
      <c r="F776" s="18" t="s">
        <v>11</v>
      </c>
      <c r="G776" s="36">
        <v>67</v>
      </c>
      <c r="H776" s="16" t="s">
        <v>11</v>
      </c>
      <c r="I776" s="67"/>
      <c r="J776" s="3" t="s">
        <v>11</v>
      </c>
      <c r="K776" s="3" t="s">
        <v>2064</v>
      </c>
    </row>
    <row r="777" spans="1:11">
      <c r="A777" s="12">
        <v>40006645</v>
      </c>
      <c r="B777" s="40" t="s">
        <v>2092</v>
      </c>
      <c r="C777" s="13" t="s">
        <v>2093</v>
      </c>
      <c r="D777" s="10">
        <v>2</v>
      </c>
      <c r="E777" s="71">
        <v>0</v>
      </c>
      <c r="F777" s="18" t="s">
        <v>11</v>
      </c>
      <c r="G777" s="36">
        <v>11</v>
      </c>
      <c r="H777" s="16" t="s">
        <v>11</v>
      </c>
      <c r="I777" s="67"/>
      <c r="J777" s="3" t="s">
        <v>11</v>
      </c>
      <c r="K777" s="3" t="s">
        <v>2064</v>
      </c>
    </row>
    <row r="778" spans="1:11">
      <c r="A778" s="12">
        <v>40007729</v>
      </c>
      <c r="B778" s="40" t="s">
        <v>2094</v>
      </c>
      <c r="C778" s="13" t="s">
        <v>2095</v>
      </c>
      <c r="D778" s="10">
        <v>9</v>
      </c>
      <c r="E778" s="71">
        <v>1</v>
      </c>
      <c r="F778" s="18" t="s">
        <v>11</v>
      </c>
      <c r="G778" s="36">
        <v>13</v>
      </c>
      <c r="H778" s="16" t="s">
        <v>11</v>
      </c>
      <c r="I778" s="67"/>
      <c r="J778" s="3" t="s">
        <v>11</v>
      </c>
      <c r="K778" s="3" t="s">
        <v>2064</v>
      </c>
    </row>
    <row r="779" spans="1:11">
      <c r="A779" s="12">
        <v>40007865</v>
      </c>
      <c r="B779" s="40" t="s">
        <v>2096</v>
      </c>
      <c r="C779" s="13" t="s">
        <v>2097</v>
      </c>
      <c r="D779" s="10">
        <v>28</v>
      </c>
      <c r="E779" s="71">
        <v>1</v>
      </c>
      <c r="F779" s="18" t="s">
        <v>11</v>
      </c>
      <c r="G779" s="36">
        <v>6</v>
      </c>
      <c r="H779" s="16" t="s">
        <v>11</v>
      </c>
      <c r="I779" s="67"/>
      <c r="J779" s="3" t="s">
        <v>2098</v>
      </c>
      <c r="K779" s="3" t="s">
        <v>11</v>
      </c>
    </row>
    <row r="780" spans="1:11">
      <c r="A780" s="12">
        <v>40006656</v>
      </c>
      <c r="B780" s="40" t="s">
        <v>2099</v>
      </c>
      <c r="C780" s="13" t="s">
        <v>2100</v>
      </c>
      <c r="D780" s="10">
        <v>12</v>
      </c>
      <c r="E780" s="71">
        <v>28</v>
      </c>
      <c r="F780" s="18" t="s">
        <v>11</v>
      </c>
      <c r="G780" s="36">
        <v>9</v>
      </c>
      <c r="H780" s="16" t="s">
        <v>11</v>
      </c>
      <c r="I780" s="67">
        <v>4</v>
      </c>
      <c r="J780" s="3" t="s">
        <v>218</v>
      </c>
      <c r="K780" s="3" t="s">
        <v>11</v>
      </c>
    </row>
    <row r="781" spans="1:11">
      <c r="A781" s="12">
        <v>40005963</v>
      </c>
      <c r="B781" s="40" t="s">
        <v>2101</v>
      </c>
      <c r="C781" s="13" t="s">
        <v>2102</v>
      </c>
      <c r="D781" s="10">
        <v>9</v>
      </c>
      <c r="E781" s="71">
        <v>0</v>
      </c>
      <c r="F781" s="18" t="s">
        <v>11</v>
      </c>
      <c r="G781" s="36">
        <v>7</v>
      </c>
      <c r="H781" s="16" t="s">
        <v>11</v>
      </c>
      <c r="I781" s="67"/>
      <c r="J781" s="3" t="s">
        <v>2103</v>
      </c>
      <c r="K781" s="3" t="s">
        <v>11</v>
      </c>
    </row>
    <row r="782" spans="1:11">
      <c r="A782" s="12">
        <v>40005980</v>
      </c>
      <c r="B782" s="40" t="s">
        <v>2104</v>
      </c>
      <c r="C782" s="13" t="s">
        <v>2105</v>
      </c>
      <c r="D782" s="10">
        <v>3</v>
      </c>
      <c r="E782" s="71">
        <v>0</v>
      </c>
      <c r="F782" s="18" t="s">
        <v>11</v>
      </c>
      <c r="G782" s="36">
        <v>10</v>
      </c>
      <c r="H782" s="16" t="s">
        <v>11</v>
      </c>
      <c r="I782" s="67"/>
      <c r="J782" s="3" t="s">
        <v>2106</v>
      </c>
      <c r="K782" s="3" t="s">
        <v>11</v>
      </c>
    </row>
    <row r="783" spans="1:11">
      <c r="A783" s="12">
        <v>40008106</v>
      </c>
      <c r="B783" s="40" t="s">
        <v>2107</v>
      </c>
      <c r="C783" s="13" t="s">
        <v>2108</v>
      </c>
      <c r="D783" s="10">
        <v>7</v>
      </c>
      <c r="E783" s="71">
        <v>1</v>
      </c>
      <c r="F783" s="18" t="s">
        <v>11</v>
      </c>
      <c r="G783" s="36">
        <v>11</v>
      </c>
      <c r="H783" s="16" t="s">
        <v>11</v>
      </c>
      <c r="I783" s="67"/>
      <c r="J783" s="3" t="s">
        <v>2109</v>
      </c>
      <c r="K783" s="3" t="s">
        <v>11</v>
      </c>
    </row>
    <row r="784" spans="1:11">
      <c r="A784" s="12">
        <v>40005447</v>
      </c>
      <c r="B784" s="40" t="s">
        <v>2110</v>
      </c>
      <c r="C784" s="13" t="s">
        <v>2111</v>
      </c>
      <c r="D784" s="10">
        <v>1</v>
      </c>
      <c r="E784" s="71">
        <v>0</v>
      </c>
      <c r="F784" s="18" t="s">
        <v>11</v>
      </c>
      <c r="G784" s="36">
        <v>20</v>
      </c>
      <c r="H784" s="16" t="s">
        <v>11</v>
      </c>
      <c r="I784" s="67"/>
      <c r="J784" s="3" t="s">
        <v>11</v>
      </c>
      <c r="K784" s="3" t="s">
        <v>2064</v>
      </c>
    </row>
    <row r="785" spans="1:11">
      <c r="A785" s="12">
        <v>40006950</v>
      </c>
      <c r="B785" s="40" t="s">
        <v>2112</v>
      </c>
      <c r="C785" s="13" t="s">
        <v>2113</v>
      </c>
      <c r="D785" s="10">
        <v>13</v>
      </c>
      <c r="E785" s="71">
        <v>0</v>
      </c>
      <c r="F785" s="18" t="s">
        <v>11</v>
      </c>
      <c r="G785" s="36">
        <v>72</v>
      </c>
      <c r="H785" s="16" t="s">
        <v>11</v>
      </c>
      <c r="I785" s="67"/>
      <c r="J785" s="3" t="s">
        <v>2114</v>
      </c>
      <c r="K785" s="3" t="s">
        <v>10734</v>
      </c>
    </row>
    <row r="786" spans="1:11">
      <c r="A786" s="12">
        <v>40006577</v>
      </c>
      <c r="B786" s="40" t="s">
        <v>2115</v>
      </c>
      <c r="C786" s="13" t="s">
        <v>2116</v>
      </c>
      <c r="D786" s="10">
        <v>1</v>
      </c>
      <c r="E786" s="71">
        <v>0</v>
      </c>
      <c r="F786" s="18" t="s">
        <v>11</v>
      </c>
      <c r="G786" s="36">
        <v>70</v>
      </c>
      <c r="H786" s="16" t="s">
        <v>11</v>
      </c>
      <c r="I786" s="67"/>
      <c r="J786" s="3" t="s">
        <v>11</v>
      </c>
      <c r="K786" s="3" t="s">
        <v>2026</v>
      </c>
    </row>
    <row r="787" spans="1:11">
      <c r="A787" s="12">
        <v>40008007</v>
      </c>
      <c r="B787" s="40" t="s">
        <v>2117</v>
      </c>
      <c r="C787" s="13" t="s">
        <v>2118</v>
      </c>
      <c r="D787" s="10">
        <v>8</v>
      </c>
      <c r="E787" s="71">
        <v>0</v>
      </c>
      <c r="F787" s="18" t="s">
        <v>11</v>
      </c>
      <c r="G787" s="36">
        <v>14</v>
      </c>
      <c r="H787" s="16" t="s">
        <v>11</v>
      </c>
      <c r="I787" s="67"/>
      <c r="J787" s="3" t="s">
        <v>178</v>
      </c>
      <c r="K787" s="3" t="s">
        <v>11</v>
      </c>
    </row>
    <row r="788" spans="1:11">
      <c r="A788" s="12">
        <v>10018636</v>
      </c>
      <c r="B788" s="40" t="s">
        <v>2119</v>
      </c>
      <c r="C788" s="13" t="s">
        <v>2120</v>
      </c>
      <c r="D788" s="10">
        <v>8</v>
      </c>
      <c r="E788" s="71">
        <v>2</v>
      </c>
      <c r="F788" s="18" t="s">
        <v>11</v>
      </c>
      <c r="G788" s="36">
        <v>82</v>
      </c>
      <c r="H788" s="16" t="s">
        <v>11</v>
      </c>
      <c r="I788" s="67"/>
      <c r="J788" s="3" t="s">
        <v>11</v>
      </c>
      <c r="K788" s="3" t="s">
        <v>2121</v>
      </c>
    </row>
    <row r="789" spans="1:11">
      <c r="A789" s="12">
        <v>10018159</v>
      </c>
      <c r="B789" s="40" t="s">
        <v>2122</v>
      </c>
      <c r="C789" s="13" t="s">
        <v>2123</v>
      </c>
      <c r="D789" s="10">
        <v>1</v>
      </c>
      <c r="E789" s="71" t="s">
        <v>11</v>
      </c>
      <c r="F789" s="18" t="s">
        <v>11</v>
      </c>
      <c r="G789" s="36">
        <v>6015</v>
      </c>
      <c r="H789" s="16" t="s">
        <v>11</v>
      </c>
      <c r="I789" s="67"/>
      <c r="J789" s="3" t="s">
        <v>11</v>
      </c>
      <c r="K789" s="3" t="s">
        <v>11</v>
      </c>
    </row>
    <row r="790" spans="1:11">
      <c r="A790" s="12">
        <v>10019899</v>
      </c>
      <c r="B790" s="40" t="s">
        <v>2124</v>
      </c>
      <c r="C790" s="13" t="s">
        <v>2125</v>
      </c>
      <c r="D790" s="10">
        <v>15</v>
      </c>
      <c r="E790" s="71">
        <v>1</v>
      </c>
      <c r="F790" s="18" t="s">
        <v>11</v>
      </c>
      <c r="G790" s="36">
        <v>530</v>
      </c>
      <c r="H790" s="16" t="s">
        <v>11</v>
      </c>
      <c r="I790" s="67"/>
      <c r="J790" s="3">
        <v>60</v>
      </c>
      <c r="K790" s="3" t="s">
        <v>11</v>
      </c>
    </row>
    <row r="791" spans="1:11">
      <c r="A791" s="12">
        <v>40010318</v>
      </c>
      <c r="B791" s="40" t="s">
        <v>2126</v>
      </c>
      <c r="C791" s="13" t="s">
        <v>2127</v>
      </c>
      <c r="D791" s="10">
        <v>1</v>
      </c>
      <c r="E791" s="71">
        <v>0</v>
      </c>
      <c r="F791" s="18" t="s">
        <v>11</v>
      </c>
      <c r="G791" s="36">
        <v>1957</v>
      </c>
      <c r="H791" s="16" t="s">
        <v>11</v>
      </c>
      <c r="I791" s="67"/>
      <c r="J791" s="3" t="s">
        <v>11</v>
      </c>
      <c r="K791" s="3">
        <v>102</v>
      </c>
    </row>
    <row r="792" spans="1:11">
      <c r="A792" s="12">
        <v>10036227</v>
      </c>
      <c r="B792" s="40" t="s">
        <v>2128</v>
      </c>
      <c r="C792" s="13" t="s">
        <v>2129</v>
      </c>
      <c r="D792" s="10">
        <v>1</v>
      </c>
      <c r="E792" s="71">
        <v>0</v>
      </c>
      <c r="F792" s="18" t="s">
        <v>11</v>
      </c>
      <c r="G792" s="36">
        <v>2165</v>
      </c>
      <c r="H792" s="16" t="s">
        <v>11</v>
      </c>
      <c r="I792" s="67"/>
      <c r="J792" s="3" t="s">
        <v>11</v>
      </c>
      <c r="K792" s="3">
        <v>102</v>
      </c>
    </row>
    <row r="793" spans="1:11">
      <c r="A793" s="12">
        <v>40007369</v>
      </c>
      <c r="B793" s="40" t="s">
        <v>2130</v>
      </c>
      <c r="C793" s="13" t="s">
        <v>2131</v>
      </c>
      <c r="D793" s="10">
        <v>19</v>
      </c>
      <c r="E793" s="71">
        <v>33</v>
      </c>
      <c r="F793" s="18" t="s">
        <v>11</v>
      </c>
      <c r="G793" s="36">
        <v>59</v>
      </c>
      <c r="H793" s="16" t="s">
        <v>11</v>
      </c>
      <c r="I793" s="67"/>
      <c r="J793" s="3" t="s">
        <v>2132</v>
      </c>
      <c r="K793" s="3" t="s">
        <v>11</v>
      </c>
    </row>
    <row r="794" spans="1:11">
      <c r="A794" s="12">
        <v>40007939</v>
      </c>
      <c r="B794" s="40" t="s">
        <v>2133</v>
      </c>
      <c r="C794" s="13">
        <v>225221020</v>
      </c>
      <c r="D794" s="10">
        <v>12</v>
      </c>
      <c r="E794" s="71">
        <v>2</v>
      </c>
      <c r="F794" s="18" t="s">
        <v>11</v>
      </c>
      <c r="G794" s="36">
        <v>174</v>
      </c>
      <c r="H794" s="16" t="s">
        <v>11</v>
      </c>
      <c r="I794" s="67"/>
      <c r="J794" s="3" t="s">
        <v>2134</v>
      </c>
      <c r="K794" s="3" t="s">
        <v>11</v>
      </c>
    </row>
    <row r="795" spans="1:11">
      <c r="A795" s="12">
        <v>40007707</v>
      </c>
      <c r="B795" s="40" t="s">
        <v>2135</v>
      </c>
      <c r="C795" s="13" t="s">
        <v>2136</v>
      </c>
      <c r="D795" s="10">
        <v>1</v>
      </c>
      <c r="E795" s="71">
        <v>0</v>
      </c>
      <c r="F795" s="18" t="s">
        <v>11</v>
      </c>
      <c r="G795" s="36">
        <v>14.5</v>
      </c>
      <c r="H795" s="16" t="s">
        <v>11</v>
      </c>
      <c r="I795" s="67"/>
      <c r="J795" s="3" t="s">
        <v>2137</v>
      </c>
      <c r="K795" s="3" t="s">
        <v>11</v>
      </c>
    </row>
    <row r="796" spans="1:11">
      <c r="A796" s="12">
        <v>40005451</v>
      </c>
      <c r="B796" s="40" t="s">
        <v>2138</v>
      </c>
      <c r="C796" s="13" t="s">
        <v>2139</v>
      </c>
      <c r="D796" s="10">
        <v>2</v>
      </c>
      <c r="E796" s="71">
        <v>0</v>
      </c>
      <c r="F796" s="18" t="s">
        <v>11</v>
      </c>
      <c r="G796" s="36">
        <v>20</v>
      </c>
      <c r="H796" s="16" t="s">
        <v>11</v>
      </c>
      <c r="I796" s="67"/>
      <c r="J796" s="3" t="s">
        <v>11</v>
      </c>
      <c r="K796" s="3" t="s">
        <v>2064</v>
      </c>
    </row>
    <row r="797" spans="1:11">
      <c r="A797" s="12">
        <v>40005690</v>
      </c>
      <c r="B797" s="40" t="s">
        <v>2140</v>
      </c>
      <c r="C797" s="13" t="s">
        <v>2141</v>
      </c>
      <c r="D797" s="10">
        <v>1</v>
      </c>
      <c r="E797" s="71">
        <v>2</v>
      </c>
      <c r="F797" s="18" t="s">
        <v>11</v>
      </c>
      <c r="G797" s="36">
        <v>9</v>
      </c>
      <c r="H797" s="16" t="s">
        <v>11</v>
      </c>
      <c r="I797" s="67">
        <v>2</v>
      </c>
      <c r="J797" s="3" t="s">
        <v>2142</v>
      </c>
      <c r="K797" s="3" t="s">
        <v>2143</v>
      </c>
    </row>
    <row r="798" spans="1:11">
      <c r="A798" s="12">
        <v>40006689</v>
      </c>
      <c r="B798" s="40" t="s">
        <v>2144</v>
      </c>
      <c r="C798" s="13" t="s">
        <v>2145</v>
      </c>
      <c r="D798" s="10">
        <v>10</v>
      </c>
      <c r="E798" s="71">
        <v>2</v>
      </c>
      <c r="F798" s="18" t="s">
        <v>11</v>
      </c>
      <c r="G798" s="36">
        <v>10</v>
      </c>
      <c r="H798" s="16" t="s">
        <v>11</v>
      </c>
      <c r="I798" s="67"/>
      <c r="J798" s="3" t="s">
        <v>2146</v>
      </c>
      <c r="K798" s="3" t="s">
        <v>11</v>
      </c>
    </row>
    <row r="799" spans="1:11">
      <c r="A799" s="12">
        <v>40005696</v>
      </c>
      <c r="B799" s="40" t="s">
        <v>2147</v>
      </c>
      <c r="C799" s="13" t="s">
        <v>2148</v>
      </c>
      <c r="D799" s="10">
        <v>5</v>
      </c>
      <c r="E799" s="71">
        <v>6</v>
      </c>
      <c r="F799" s="18" t="s">
        <v>11</v>
      </c>
      <c r="G799" s="36">
        <v>25</v>
      </c>
      <c r="H799" s="16" t="s">
        <v>11</v>
      </c>
      <c r="I799" s="67"/>
      <c r="J799" s="3" t="s">
        <v>2149</v>
      </c>
      <c r="K799" s="3" t="s">
        <v>11</v>
      </c>
    </row>
    <row r="800" spans="1:11">
      <c r="A800" s="12">
        <v>40007080</v>
      </c>
      <c r="B800" s="40" t="s">
        <v>2150</v>
      </c>
      <c r="C800" s="13" t="s">
        <v>2151</v>
      </c>
      <c r="D800" s="10">
        <v>4</v>
      </c>
      <c r="E800" s="71">
        <v>1</v>
      </c>
      <c r="F800" s="18" t="s">
        <v>11</v>
      </c>
      <c r="G800" s="36">
        <v>15</v>
      </c>
      <c r="H800" s="16" t="s">
        <v>11</v>
      </c>
      <c r="I800" s="67"/>
      <c r="J800" s="3" t="s">
        <v>2152</v>
      </c>
      <c r="K800" s="3" t="s">
        <v>11</v>
      </c>
    </row>
    <row r="801" spans="1:11">
      <c r="A801" s="12">
        <v>10018225</v>
      </c>
      <c r="B801" s="40" t="s">
        <v>2153</v>
      </c>
      <c r="C801" s="13" t="s">
        <v>2154</v>
      </c>
      <c r="D801" s="10">
        <v>1</v>
      </c>
      <c r="E801" s="71">
        <v>0</v>
      </c>
      <c r="F801" s="18" t="s">
        <v>11</v>
      </c>
      <c r="G801" s="36">
        <v>1686</v>
      </c>
      <c r="H801" s="16" t="s">
        <v>11</v>
      </c>
      <c r="I801" s="67"/>
      <c r="J801" s="3" t="s">
        <v>11</v>
      </c>
      <c r="K801" s="3" t="s">
        <v>2155</v>
      </c>
    </row>
    <row r="802" spans="1:11">
      <c r="A802" s="12">
        <v>40005929</v>
      </c>
      <c r="B802" s="40" t="s">
        <v>2156</v>
      </c>
      <c r="C802" s="13" t="s">
        <v>2157</v>
      </c>
      <c r="D802" s="10">
        <v>10</v>
      </c>
      <c r="E802" s="71">
        <v>0</v>
      </c>
      <c r="F802" s="18" t="s">
        <v>11</v>
      </c>
      <c r="G802" s="36">
        <v>161</v>
      </c>
      <c r="H802" s="16" t="s">
        <v>11</v>
      </c>
      <c r="I802" s="67"/>
      <c r="J802" s="3" t="s">
        <v>11</v>
      </c>
      <c r="K802" s="3">
        <v>88</v>
      </c>
    </row>
    <row r="803" spans="1:11">
      <c r="A803" s="55">
        <v>40011598</v>
      </c>
      <c r="B803" s="40" t="s">
        <v>2158</v>
      </c>
      <c r="C803" s="13" t="s">
        <v>2159</v>
      </c>
      <c r="D803" s="10">
        <v>5</v>
      </c>
      <c r="E803" s="71">
        <v>9</v>
      </c>
      <c r="F803" s="18" t="s">
        <v>11</v>
      </c>
      <c r="G803" s="36">
        <v>38</v>
      </c>
      <c r="H803" s="16" t="s">
        <v>11</v>
      </c>
      <c r="I803" s="67">
        <v>2</v>
      </c>
      <c r="J803" s="3" t="s">
        <v>2160</v>
      </c>
      <c r="K803" s="3" t="s">
        <v>11</v>
      </c>
    </row>
    <row r="804" spans="1:11">
      <c r="A804" s="12">
        <v>40008239</v>
      </c>
      <c r="B804" s="40" t="s">
        <v>2161</v>
      </c>
      <c r="C804" s="13" t="s">
        <v>2162</v>
      </c>
      <c r="D804" s="10">
        <v>1</v>
      </c>
      <c r="E804" s="71">
        <v>3</v>
      </c>
      <c r="F804" s="18" t="s">
        <v>11</v>
      </c>
      <c r="G804" s="36">
        <v>357</v>
      </c>
      <c r="H804" s="16" t="s">
        <v>11</v>
      </c>
      <c r="I804" s="67"/>
      <c r="J804" s="3" t="s">
        <v>2163</v>
      </c>
      <c r="K804" s="3" t="s">
        <v>11</v>
      </c>
    </row>
    <row r="805" spans="1:11">
      <c r="A805" s="12">
        <v>40007412</v>
      </c>
      <c r="B805" s="40" t="s">
        <v>2164</v>
      </c>
      <c r="C805" s="13" t="s">
        <v>2165</v>
      </c>
      <c r="D805" s="10">
        <v>3</v>
      </c>
      <c r="E805" s="71">
        <v>18</v>
      </c>
      <c r="F805" s="18" t="s">
        <v>11</v>
      </c>
      <c r="G805" s="36">
        <v>106</v>
      </c>
      <c r="H805" s="16" t="s">
        <v>11</v>
      </c>
      <c r="I805" s="67"/>
      <c r="J805" s="3" t="s">
        <v>2166</v>
      </c>
      <c r="K805" s="3" t="s">
        <v>11</v>
      </c>
    </row>
    <row r="806" spans="1:11">
      <c r="A806" s="12">
        <v>40006471</v>
      </c>
      <c r="B806" s="40" t="s">
        <v>2167</v>
      </c>
      <c r="C806" s="13" t="s">
        <v>2168</v>
      </c>
      <c r="D806" s="10">
        <v>2</v>
      </c>
      <c r="E806" s="71">
        <v>0</v>
      </c>
      <c r="F806" s="18" t="s">
        <v>11</v>
      </c>
      <c r="G806" s="36">
        <v>194</v>
      </c>
      <c r="H806" s="16" t="s">
        <v>11</v>
      </c>
      <c r="I806" s="67"/>
      <c r="J806" s="3" t="s">
        <v>1055</v>
      </c>
      <c r="K806" s="3" t="s">
        <v>11</v>
      </c>
    </row>
    <row r="807" spans="1:11">
      <c r="A807" s="12">
        <v>40007297</v>
      </c>
      <c r="B807" s="40" t="s">
        <v>2169</v>
      </c>
      <c r="C807" s="13">
        <v>957150100</v>
      </c>
      <c r="D807" s="10">
        <v>1</v>
      </c>
      <c r="E807" s="71">
        <v>0</v>
      </c>
      <c r="F807" s="18" t="s">
        <v>11</v>
      </c>
      <c r="G807" s="36">
        <v>372</v>
      </c>
      <c r="H807" s="16" t="s">
        <v>11</v>
      </c>
      <c r="I807" s="67"/>
      <c r="J807" s="3" t="s">
        <v>226</v>
      </c>
      <c r="K807" s="3" t="s">
        <v>11</v>
      </c>
    </row>
    <row r="808" spans="1:11">
      <c r="A808" s="12">
        <v>40011161</v>
      </c>
      <c r="B808" s="40" t="s">
        <v>2170</v>
      </c>
      <c r="C808" s="13" t="s">
        <v>2171</v>
      </c>
      <c r="D808" s="10">
        <v>1</v>
      </c>
      <c r="E808" s="71">
        <v>0</v>
      </c>
      <c r="F808" s="18" t="s">
        <v>11</v>
      </c>
      <c r="G808" s="36">
        <v>21</v>
      </c>
      <c r="H808" s="16" t="s">
        <v>11</v>
      </c>
      <c r="I808" s="67"/>
      <c r="J808" s="3" t="s">
        <v>422</v>
      </c>
      <c r="K808" s="3" t="s">
        <v>11</v>
      </c>
    </row>
    <row r="809" spans="1:11">
      <c r="A809" s="12">
        <v>40005558</v>
      </c>
      <c r="B809" s="40" t="s">
        <v>2172</v>
      </c>
      <c r="C809" s="13" t="s">
        <v>2173</v>
      </c>
      <c r="D809" s="10">
        <v>5</v>
      </c>
      <c r="E809" s="71">
        <v>0</v>
      </c>
      <c r="F809" s="18" t="s">
        <v>11</v>
      </c>
      <c r="G809" s="36">
        <v>151</v>
      </c>
      <c r="H809" s="16" t="s">
        <v>11</v>
      </c>
      <c r="I809" s="67"/>
      <c r="J809" s="3" t="s">
        <v>11</v>
      </c>
      <c r="K809" s="3" t="s">
        <v>2064</v>
      </c>
    </row>
    <row r="810" spans="1:11">
      <c r="A810" s="12">
        <v>10019463</v>
      </c>
      <c r="B810" s="40" t="s">
        <v>2174</v>
      </c>
      <c r="C810" s="13" t="s">
        <v>2175</v>
      </c>
      <c r="D810" s="10">
        <v>4</v>
      </c>
      <c r="E810" s="71" t="s">
        <v>11</v>
      </c>
      <c r="F810" s="18" t="s">
        <v>11</v>
      </c>
      <c r="G810" s="36">
        <v>220</v>
      </c>
      <c r="H810" s="16" t="s">
        <v>11</v>
      </c>
      <c r="I810" s="67"/>
      <c r="J810" s="3">
        <v>106</v>
      </c>
      <c r="K810" s="3" t="s">
        <v>11</v>
      </c>
    </row>
    <row r="811" spans="1:11">
      <c r="A811" s="12">
        <v>40006887</v>
      </c>
      <c r="B811" s="40" t="s">
        <v>2176</v>
      </c>
      <c r="C811" s="13" t="s">
        <v>2177</v>
      </c>
      <c r="D811" s="10">
        <v>8</v>
      </c>
      <c r="E811" s="71">
        <v>0</v>
      </c>
      <c r="F811" s="18" t="s">
        <v>11</v>
      </c>
      <c r="G811" s="36">
        <v>5</v>
      </c>
      <c r="H811" s="16" t="s">
        <v>11</v>
      </c>
      <c r="I811" s="67"/>
      <c r="J811" s="3" t="s">
        <v>1421</v>
      </c>
      <c r="K811" s="3" t="s">
        <v>11</v>
      </c>
    </row>
    <row r="812" spans="1:11">
      <c r="A812" s="12">
        <v>10018735</v>
      </c>
      <c r="B812" s="40" t="s">
        <v>2178</v>
      </c>
      <c r="C812" s="13" t="s">
        <v>2179</v>
      </c>
      <c r="D812" s="10">
        <v>5</v>
      </c>
      <c r="E812" s="71">
        <v>6</v>
      </c>
      <c r="F812" s="18" t="s">
        <v>11</v>
      </c>
      <c r="G812" s="36">
        <v>474</v>
      </c>
      <c r="H812" s="16" t="s">
        <v>11</v>
      </c>
      <c r="I812" s="67"/>
      <c r="J812" s="3" t="s">
        <v>11</v>
      </c>
      <c r="K812" s="3" t="s">
        <v>11</v>
      </c>
    </row>
    <row r="813" spans="1:11">
      <c r="A813" s="12">
        <v>40006340</v>
      </c>
      <c r="B813" s="40" t="s">
        <v>2180</v>
      </c>
      <c r="C813" s="13" t="s">
        <v>2181</v>
      </c>
      <c r="D813" s="10">
        <v>3</v>
      </c>
      <c r="E813" s="71">
        <v>0</v>
      </c>
      <c r="F813" s="18" t="s">
        <v>11</v>
      </c>
      <c r="G813" s="36">
        <v>21</v>
      </c>
      <c r="H813" s="16" t="s">
        <v>11</v>
      </c>
      <c r="I813" s="67"/>
      <c r="J813" s="3" t="s">
        <v>11</v>
      </c>
      <c r="K813" s="3" t="s">
        <v>1256</v>
      </c>
    </row>
    <row r="814" spans="1:11">
      <c r="A814" s="12">
        <v>40011596</v>
      </c>
      <c r="B814" s="40" t="s">
        <v>2182</v>
      </c>
      <c r="C814" s="13" t="s">
        <v>2183</v>
      </c>
      <c r="D814" s="10">
        <v>4</v>
      </c>
      <c r="E814" s="71">
        <v>0</v>
      </c>
      <c r="F814" s="18" t="s">
        <v>11</v>
      </c>
      <c r="G814" s="36">
        <v>11</v>
      </c>
      <c r="H814" s="16" t="s">
        <v>11</v>
      </c>
      <c r="I814" s="67"/>
      <c r="J814" s="3" t="s">
        <v>2184</v>
      </c>
      <c r="K814" s="3" t="s">
        <v>11</v>
      </c>
    </row>
    <row r="815" spans="1:11">
      <c r="A815" s="12">
        <v>40005999</v>
      </c>
      <c r="B815" s="40" t="s">
        <v>2185</v>
      </c>
      <c r="C815" s="13" t="s">
        <v>2186</v>
      </c>
      <c r="D815" s="10">
        <v>4</v>
      </c>
      <c r="E815" s="71">
        <v>0</v>
      </c>
      <c r="F815" s="18" t="s">
        <v>11</v>
      </c>
      <c r="G815" s="36">
        <v>10</v>
      </c>
      <c r="H815" s="16" t="s">
        <v>11</v>
      </c>
      <c r="I815" s="67"/>
      <c r="J815" s="3" t="s">
        <v>2187</v>
      </c>
      <c r="K815" s="3" t="s">
        <v>11</v>
      </c>
    </row>
    <row r="816" spans="1:11">
      <c r="A816" s="12">
        <v>40005503</v>
      </c>
      <c r="B816" s="40" t="s">
        <v>2188</v>
      </c>
      <c r="C816" s="13" t="s">
        <v>2189</v>
      </c>
      <c r="D816" s="10">
        <v>1</v>
      </c>
      <c r="E816" s="71">
        <v>0</v>
      </c>
      <c r="F816" s="18" t="s">
        <v>11</v>
      </c>
      <c r="G816" s="36">
        <v>14</v>
      </c>
      <c r="H816" s="16" t="s">
        <v>11</v>
      </c>
      <c r="I816" s="67"/>
      <c r="J816" s="3" t="s">
        <v>11</v>
      </c>
      <c r="K816" s="3" t="s">
        <v>2064</v>
      </c>
    </row>
    <row r="817" spans="1:11">
      <c r="A817" s="12">
        <v>40005995</v>
      </c>
      <c r="B817" s="40" t="s">
        <v>2190</v>
      </c>
      <c r="C817" s="13" t="s">
        <v>2191</v>
      </c>
      <c r="D817" s="10">
        <v>9</v>
      </c>
      <c r="E817" s="71">
        <v>0</v>
      </c>
      <c r="F817" s="18" t="s">
        <v>11</v>
      </c>
      <c r="G817" s="36">
        <v>17</v>
      </c>
      <c r="H817" s="16" t="s">
        <v>11</v>
      </c>
      <c r="I817" s="67"/>
      <c r="J817" s="3" t="s">
        <v>1435</v>
      </c>
      <c r="K817" s="3" t="s">
        <v>11</v>
      </c>
    </row>
    <row r="818" spans="1:11">
      <c r="A818" s="12">
        <v>40005502</v>
      </c>
      <c r="B818" s="40" t="s">
        <v>2192</v>
      </c>
      <c r="C818" s="13" t="s">
        <v>2193</v>
      </c>
      <c r="D818" s="10">
        <v>1</v>
      </c>
      <c r="E818" s="71">
        <v>0</v>
      </c>
      <c r="F818" s="18" t="s">
        <v>11</v>
      </c>
      <c r="G818" s="36">
        <v>14</v>
      </c>
      <c r="H818" s="16" t="s">
        <v>11</v>
      </c>
      <c r="I818" s="67"/>
      <c r="J818" s="3" t="s">
        <v>11</v>
      </c>
      <c r="K818" s="3" t="s">
        <v>2064</v>
      </c>
    </row>
    <row r="819" spans="1:11">
      <c r="A819" s="12">
        <v>40005994</v>
      </c>
      <c r="B819" s="40" t="s">
        <v>2194</v>
      </c>
      <c r="C819" s="13" t="s">
        <v>2195</v>
      </c>
      <c r="D819" s="10">
        <v>9</v>
      </c>
      <c r="E819" s="71">
        <v>1</v>
      </c>
      <c r="F819" s="18" t="s">
        <v>11</v>
      </c>
      <c r="G819" s="36">
        <v>17</v>
      </c>
      <c r="H819" s="16" t="s">
        <v>11</v>
      </c>
      <c r="I819" s="67"/>
      <c r="J819" s="3" t="s">
        <v>2196</v>
      </c>
      <c r="K819" s="3" t="s">
        <v>11</v>
      </c>
    </row>
    <row r="820" spans="1:11">
      <c r="A820" s="12">
        <v>40007910</v>
      </c>
      <c r="B820" s="40" t="s">
        <v>2197</v>
      </c>
      <c r="C820" s="13" t="s">
        <v>2198</v>
      </c>
      <c r="D820" s="10">
        <v>9</v>
      </c>
      <c r="E820" s="71">
        <v>0</v>
      </c>
      <c r="F820" s="18" t="s">
        <v>11</v>
      </c>
      <c r="G820" s="36">
        <v>5</v>
      </c>
      <c r="H820" s="16" t="s">
        <v>11</v>
      </c>
      <c r="I820" s="67"/>
      <c r="J820" s="3" t="s">
        <v>2199</v>
      </c>
      <c r="K820" s="3" t="s">
        <v>11</v>
      </c>
    </row>
    <row r="821" spans="1:11">
      <c r="A821" s="12">
        <v>40005488</v>
      </c>
      <c r="B821" s="40" t="s">
        <v>2200</v>
      </c>
      <c r="C821" s="13" t="s">
        <v>2201</v>
      </c>
      <c r="D821" s="10">
        <v>1</v>
      </c>
      <c r="E821" s="71">
        <v>0</v>
      </c>
      <c r="F821" s="18" t="s">
        <v>11</v>
      </c>
      <c r="G821" s="36">
        <v>20</v>
      </c>
      <c r="H821" s="16" t="s">
        <v>11</v>
      </c>
      <c r="I821" s="67"/>
      <c r="J821" s="3" t="s">
        <v>11</v>
      </c>
      <c r="K821" s="3" t="s">
        <v>2064</v>
      </c>
    </row>
    <row r="822" spans="1:11">
      <c r="A822" s="12">
        <v>40005189</v>
      </c>
      <c r="B822" s="40" t="s">
        <v>2202</v>
      </c>
      <c r="C822" s="13" t="s">
        <v>2203</v>
      </c>
      <c r="D822" s="10">
        <v>1</v>
      </c>
      <c r="E822" s="71">
        <v>3</v>
      </c>
      <c r="F822" s="18" t="s">
        <v>11</v>
      </c>
      <c r="G822" s="36">
        <v>23</v>
      </c>
      <c r="H822" s="16" t="s">
        <v>11</v>
      </c>
      <c r="I822" s="67"/>
      <c r="J822" s="3" t="s">
        <v>2204</v>
      </c>
      <c r="K822" s="3" t="s">
        <v>11</v>
      </c>
    </row>
    <row r="823" spans="1:11">
      <c r="A823" s="12">
        <v>40007029</v>
      </c>
      <c r="B823" s="40" t="s">
        <v>2205</v>
      </c>
      <c r="C823" s="13" t="s">
        <v>2206</v>
      </c>
      <c r="D823" s="10">
        <v>4</v>
      </c>
      <c r="E823" s="71">
        <v>8</v>
      </c>
      <c r="F823" s="18" t="s">
        <v>11</v>
      </c>
      <c r="G823" s="36">
        <v>10</v>
      </c>
      <c r="H823" s="16" t="s">
        <v>11</v>
      </c>
      <c r="I823" s="67"/>
      <c r="J823" s="3" t="s">
        <v>2207</v>
      </c>
      <c r="K823" s="3" t="s">
        <v>11</v>
      </c>
    </row>
    <row r="824" spans="1:11">
      <c r="A824" s="12">
        <v>40006161</v>
      </c>
      <c r="B824" s="40" t="s">
        <v>2208</v>
      </c>
      <c r="C824" s="13" t="s">
        <v>2209</v>
      </c>
      <c r="D824" s="10">
        <v>12</v>
      </c>
      <c r="E824" s="71">
        <v>0</v>
      </c>
      <c r="F824" s="18" t="s">
        <v>11</v>
      </c>
      <c r="G824" s="36">
        <v>169</v>
      </c>
      <c r="H824" s="16" t="s">
        <v>11</v>
      </c>
      <c r="I824" s="67"/>
      <c r="J824" s="3" t="s">
        <v>2210</v>
      </c>
      <c r="K824" s="3" t="s">
        <v>11</v>
      </c>
    </row>
    <row r="825" spans="1:11">
      <c r="A825" s="12">
        <v>10019037</v>
      </c>
      <c r="B825" s="40" t="s">
        <v>2211</v>
      </c>
      <c r="C825" s="13" t="s">
        <v>2212</v>
      </c>
      <c r="D825" s="10">
        <v>3</v>
      </c>
      <c r="E825" s="71">
        <v>4</v>
      </c>
      <c r="F825" s="18" t="s">
        <v>11</v>
      </c>
      <c r="G825" s="36">
        <v>625</v>
      </c>
      <c r="H825" s="16" t="s">
        <v>11</v>
      </c>
      <c r="I825" s="67"/>
      <c r="J825" s="3">
        <v>67</v>
      </c>
      <c r="K825" s="3" t="s">
        <v>11</v>
      </c>
    </row>
    <row r="826" spans="1:11">
      <c r="A826" s="12">
        <v>10017893</v>
      </c>
      <c r="B826" s="40" t="s">
        <v>2213</v>
      </c>
      <c r="C826" s="13" t="s">
        <v>2214</v>
      </c>
      <c r="D826" s="10" t="s">
        <v>11</v>
      </c>
      <c r="E826" s="71">
        <v>25</v>
      </c>
      <c r="F826" s="18" t="s">
        <v>11</v>
      </c>
      <c r="G826" s="36">
        <v>121</v>
      </c>
      <c r="H826" s="16" t="s">
        <v>11</v>
      </c>
      <c r="I826" s="67"/>
      <c r="J826" s="3">
        <v>83</v>
      </c>
      <c r="K826" s="3" t="s">
        <v>11</v>
      </c>
    </row>
    <row r="827" spans="1:11">
      <c r="A827" s="12">
        <v>10018457</v>
      </c>
      <c r="B827" s="40" t="s">
        <v>2215</v>
      </c>
      <c r="C827" s="13" t="s">
        <v>2216</v>
      </c>
      <c r="D827" s="10">
        <v>5</v>
      </c>
      <c r="E827" s="71">
        <v>22</v>
      </c>
      <c r="F827" s="18" t="s">
        <v>11</v>
      </c>
      <c r="G827" s="36">
        <v>135</v>
      </c>
      <c r="H827" s="16" t="s">
        <v>11</v>
      </c>
      <c r="I827" s="67">
        <v>12</v>
      </c>
      <c r="J827" s="3">
        <v>67</v>
      </c>
      <c r="K827" s="3" t="s">
        <v>11</v>
      </c>
    </row>
    <row r="828" spans="1:11">
      <c r="A828" s="12">
        <v>10018775</v>
      </c>
      <c r="B828" s="40" t="s">
        <v>2217</v>
      </c>
      <c r="C828" s="13" t="s">
        <v>2218</v>
      </c>
      <c r="D828" s="10">
        <v>5</v>
      </c>
      <c r="E828" s="71">
        <v>72</v>
      </c>
      <c r="F828" s="18" t="s">
        <v>11</v>
      </c>
      <c r="G828" s="36">
        <v>110</v>
      </c>
      <c r="H828" s="16" t="s">
        <v>11</v>
      </c>
      <c r="I828" s="67">
        <v>15</v>
      </c>
      <c r="J828" s="3">
        <v>67</v>
      </c>
      <c r="K828" s="3" t="s">
        <v>11</v>
      </c>
    </row>
    <row r="829" spans="1:11">
      <c r="A829" s="12">
        <v>10018259</v>
      </c>
      <c r="B829" s="40" t="s">
        <v>2219</v>
      </c>
      <c r="C829" s="13" t="s">
        <v>2220</v>
      </c>
      <c r="D829" s="10">
        <v>1</v>
      </c>
      <c r="E829" s="71">
        <v>4</v>
      </c>
      <c r="F829" s="18" t="s">
        <v>11</v>
      </c>
      <c r="G829" s="36">
        <v>1000</v>
      </c>
      <c r="H829" s="16" t="s">
        <v>11</v>
      </c>
      <c r="I829" s="67"/>
      <c r="J829" s="3">
        <v>66</v>
      </c>
      <c r="K829" s="3" t="s">
        <v>11</v>
      </c>
    </row>
    <row r="830" spans="1:11">
      <c r="A830" s="12">
        <v>10018257</v>
      </c>
      <c r="B830" s="40" t="s">
        <v>2221</v>
      </c>
      <c r="C830" s="13" t="s">
        <v>2222</v>
      </c>
      <c r="D830" s="10">
        <v>1</v>
      </c>
      <c r="E830" s="71">
        <v>11</v>
      </c>
      <c r="F830" s="18" t="s">
        <v>11</v>
      </c>
      <c r="G830" s="36">
        <v>448</v>
      </c>
      <c r="H830" s="16" t="s">
        <v>11</v>
      </c>
      <c r="I830" s="67"/>
      <c r="J830" s="3">
        <v>66</v>
      </c>
      <c r="K830" s="3" t="s">
        <v>11</v>
      </c>
    </row>
    <row r="831" spans="1:11">
      <c r="A831" s="12">
        <v>10029926</v>
      </c>
      <c r="B831" s="40" t="s">
        <v>2223</v>
      </c>
      <c r="C831" s="13" t="s">
        <v>2224</v>
      </c>
      <c r="D831" s="10">
        <v>29</v>
      </c>
      <c r="E831" s="71">
        <v>55</v>
      </c>
      <c r="F831" s="18" t="s">
        <v>11</v>
      </c>
      <c r="G831" s="36">
        <v>146</v>
      </c>
      <c r="H831" s="16" t="s">
        <v>11</v>
      </c>
      <c r="I831" s="67">
        <v>10</v>
      </c>
      <c r="J831" s="3">
        <v>83</v>
      </c>
      <c r="K831" s="3" t="s">
        <v>11</v>
      </c>
    </row>
    <row r="832" spans="1:11">
      <c r="A832" s="12">
        <v>10019645</v>
      </c>
      <c r="B832" s="40" t="s">
        <v>2225</v>
      </c>
      <c r="C832" s="13" t="s">
        <v>2226</v>
      </c>
      <c r="D832" s="10">
        <v>2</v>
      </c>
      <c r="E832" s="71">
        <v>2</v>
      </c>
      <c r="F832" s="18" t="s">
        <v>11</v>
      </c>
      <c r="G832" s="36">
        <v>2965</v>
      </c>
      <c r="H832" s="16" t="s">
        <v>11</v>
      </c>
      <c r="I832" s="67"/>
      <c r="J832" s="3">
        <v>57</v>
      </c>
      <c r="K832" s="3" t="s">
        <v>11</v>
      </c>
    </row>
    <row r="833" spans="1:11">
      <c r="A833" s="12">
        <v>10019622</v>
      </c>
      <c r="B833" s="40" t="s">
        <v>2227</v>
      </c>
      <c r="C833" s="13" t="s">
        <v>2228</v>
      </c>
      <c r="D833" s="10">
        <v>175</v>
      </c>
      <c r="E833" s="71">
        <v>0</v>
      </c>
      <c r="F833" s="18" t="s">
        <v>11</v>
      </c>
      <c r="G833" s="36">
        <v>21</v>
      </c>
      <c r="H833" s="16" t="s">
        <v>11</v>
      </c>
      <c r="I833" s="67"/>
      <c r="J833" s="3" t="s">
        <v>11</v>
      </c>
      <c r="K833" s="3" t="s">
        <v>11</v>
      </c>
    </row>
    <row r="834" spans="1:11">
      <c r="A834" s="12">
        <v>10018381</v>
      </c>
      <c r="B834" s="40" t="s">
        <v>2230</v>
      </c>
      <c r="C834" s="13" t="s">
        <v>2231</v>
      </c>
      <c r="D834" s="10">
        <v>12</v>
      </c>
      <c r="E834" s="71">
        <v>0</v>
      </c>
      <c r="F834" s="18" t="s">
        <v>11</v>
      </c>
      <c r="G834" s="36">
        <v>135</v>
      </c>
      <c r="H834" s="16" t="s">
        <v>11</v>
      </c>
      <c r="I834" s="67"/>
      <c r="J834" s="3">
        <v>106</v>
      </c>
      <c r="K834" s="3" t="s">
        <v>11</v>
      </c>
    </row>
    <row r="835" spans="1:11">
      <c r="A835" s="12">
        <v>10029925</v>
      </c>
      <c r="B835" s="40" t="s">
        <v>2232</v>
      </c>
      <c r="C835" s="13" t="s">
        <v>2233</v>
      </c>
      <c r="D835" s="10">
        <v>5</v>
      </c>
      <c r="E835" s="71">
        <v>0</v>
      </c>
      <c r="F835" s="18" t="s">
        <v>11</v>
      </c>
      <c r="G835" s="36">
        <v>66</v>
      </c>
      <c r="H835" s="16" t="s">
        <v>11</v>
      </c>
      <c r="I835" s="67"/>
      <c r="J835" s="3">
        <v>106</v>
      </c>
      <c r="K835" s="3" t="s">
        <v>11</v>
      </c>
    </row>
    <row r="836" spans="1:11">
      <c r="A836" s="12">
        <v>10050718</v>
      </c>
      <c r="B836" s="40" t="s">
        <v>2234</v>
      </c>
      <c r="C836" s="13" t="s">
        <v>2235</v>
      </c>
      <c r="D836" s="10">
        <v>2</v>
      </c>
      <c r="E836" s="71">
        <v>32</v>
      </c>
      <c r="F836" s="18" t="s">
        <v>11</v>
      </c>
      <c r="G836" s="36">
        <v>34</v>
      </c>
      <c r="H836" s="16" t="s">
        <v>11</v>
      </c>
      <c r="I836" s="67"/>
      <c r="J836" s="3" t="s">
        <v>11</v>
      </c>
      <c r="K836" s="3" t="s">
        <v>11</v>
      </c>
    </row>
    <row r="837" spans="1:11">
      <c r="A837" s="12">
        <v>10018549</v>
      </c>
      <c r="B837" s="40" t="s">
        <v>2236</v>
      </c>
      <c r="C837" s="13" t="s">
        <v>2237</v>
      </c>
      <c r="D837" s="10">
        <v>20</v>
      </c>
      <c r="E837" s="71">
        <v>2</v>
      </c>
      <c r="F837" s="18" t="s">
        <v>11</v>
      </c>
      <c r="G837" s="36">
        <v>67</v>
      </c>
      <c r="H837" s="16" t="s">
        <v>11</v>
      </c>
      <c r="I837" s="67"/>
      <c r="J837" s="3">
        <v>81</v>
      </c>
      <c r="K837" s="3" t="s">
        <v>11</v>
      </c>
    </row>
    <row r="838" spans="1:11">
      <c r="A838" s="12">
        <v>10019053</v>
      </c>
      <c r="B838" s="40" t="s">
        <v>2240</v>
      </c>
      <c r="C838" s="13" t="s">
        <v>2241</v>
      </c>
      <c r="D838" s="10">
        <v>4</v>
      </c>
      <c r="E838" s="71">
        <v>3</v>
      </c>
      <c r="F838" s="18" t="s">
        <v>11</v>
      </c>
      <c r="G838" s="36">
        <v>138</v>
      </c>
      <c r="H838" s="16" t="s">
        <v>11</v>
      </c>
      <c r="I838" s="67"/>
      <c r="J838" s="3">
        <v>83</v>
      </c>
      <c r="K838" s="3" t="s">
        <v>11</v>
      </c>
    </row>
    <row r="839" spans="1:11">
      <c r="A839" s="12">
        <v>10019019</v>
      </c>
      <c r="B839" s="40" t="s">
        <v>2242</v>
      </c>
      <c r="C839" s="13" t="s">
        <v>2243</v>
      </c>
      <c r="D839" s="10">
        <v>9</v>
      </c>
      <c r="E839" s="71">
        <v>0</v>
      </c>
      <c r="F839" s="18" t="s">
        <v>11</v>
      </c>
      <c r="G839" s="36">
        <v>884</v>
      </c>
      <c r="H839" s="16" t="s">
        <v>11</v>
      </c>
      <c r="I839" s="67"/>
      <c r="J839" s="3">
        <v>66</v>
      </c>
      <c r="K839" s="3" t="s">
        <v>11</v>
      </c>
    </row>
    <row r="840" spans="1:11">
      <c r="A840" s="12">
        <v>10019017</v>
      </c>
      <c r="B840" s="40" t="s">
        <v>2244</v>
      </c>
      <c r="C840" s="13" t="s">
        <v>2245</v>
      </c>
      <c r="D840" s="10">
        <v>4</v>
      </c>
      <c r="E840" s="71">
        <v>0</v>
      </c>
      <c r="F840" s="18" t="s">
        <v>11</v>
      </c>
      <c r="G840" s="36">
        <v>690</v>
      </c>
      <c r="H840" s="16" t="s">
        <v>11</v>
      </c>
      <c r="I840" s="67"/>
      <c r="J840" s="3" t="s">
        <v>11</v>
      </c>
      <c r="K840" s="3" t="s">
        <v>11</v>
      </c>
    </row>
    <row r="841" spans="1:11">
      <c r="A841" s="12">
        <v>10018011</v>
      </c>
      <c r="B841" s="40" t="s">
        <v>2246</v>
      </c>
      <c r="C841" s="13" t="s">
        <v>2247</v>
      </c>
      <c r="D841" s="10">
        <v>9</v>
      </c>
      <c r="E841" s="71">
        <v>1</v>
      </c>
      <c r="F841" s="18" t="s">
        <v>11</v>
      </c>
      <c r="G841" s="36">
        <v>407</v>
      </c>
      <c r="H841" s="16" t="s">
        <v>11</v>
      </c>
      <c r="I841" s="67"/>
      <c r="J841" s="3" t="s">
        <v>11</v>
      </c>
      <c r="K841" s="3" t="s">
        <v>11</v>
      </c>
    </row>
    <row r="842" spans="1:11">
      <c r="A842" s="12">
        <v>10018009</v>
      </c>
      <c r="B842" s="40" t="s">
        <v>2248</v>
      </c>
      <c r="C842" s="13" t="s">
        <v>2249</v>
      </c>
      <c r="D842" s="10">
        <v>6</v>
      </c>
      <c r="E842" s="71">
        <v>2</v>
      </c>
      <c r="F842" s="18" t="s">
        <v>11</v>
      </c>
      <c r="G842" s="36">
        <v>281</v>
      </c>
      <c r="H842" s="16" t="s">
        <v>11</v>
      </c>
      <c r="I842" s="67"/>
      <c r="J842" s="3" t="s">
        <v>11</v>
      </c>
      <c r="K842" s="3" t="s">
        <v>11</v>
      </c>
    </row>
    <row r="843" spans="1:11">
      <c r="A843" s="12">
        <v>10018007</v>
      </c>
      <c r="B843" s="40" t="s">
        <v>2250</v>
      </c>
      <c r="C843" s="13" t="s">
        <v>2251</v>
      </c>
      <c r="D843" s="10">
        <v>10</v>
      </c>
      <c r="E843" s="71">
        <v>0</v>
      </c>
      <c r="F843" s="18" t="s">
        <v>11</v>
      </c>
      <c r="G843" s="36">
        <v>433</v>
      </c>
      <c r="H843" s="16" t="s">
        <v>11</v>
      </c>
      <c r="I843" s="67"/>
      <c r="J843" s="3" t="s">
        <v>11</v>
      </c>
      <c r="K843" s="3" t="s">
        <v>11</v>
      </c>
    </row>
    <row r="844" spans="1:11">
      <c r="A844" s="12">
        <v>10018005</v>
      </c>
      <c r="B844" s="40" t="s">
        <v>2252</v>
      </c>
      <c r="C844" s="13" t="s">
        <v>2253</v>
      </c>
      <c r="D844" s="10">
        <v>7</v>
      </c>
      <c r="E844" s="71">
        <v>1</v>
      </c>
      <c r="F844" s="18" t="s">
        <v>11</v>
      </c>
      <c r="G844" s="36">
        <v>541</v>
      </c>
      <c r="H844" s="16" t="s">
        <v>11</v>
      </c>
      <c r="I844" s="67"/>
      <c r="J844" s="3" t="s">
        <v>11</v>
      </c>
      <c r="K844" s="3" t="s">
        <v>11</v>
      </c>
    </row>
    <row r="845" spans="1:11">
      <c r="A845" s="12">
        <v>10018003</v>
      </c>
      <c r="B845" s="40" t="s">
        <v>2254</v>
      </c>
      <c r="C845" s="13" t="s">
        <v>2255</v>
      </c>
      <c r="D845" s="10">
        <v>7</v>
      </c>
      <c r="E845" s="71">
        <v>0</v>
      </c>
      <c r="F845" s="18" t="s">
        <v>11</v>
      </c>
      <c r="G845" s="36">
        <v>420</v>
      </c>
      <c r="H845" s="16" t="s">
        <v>11</v>
      </c>
      <c r="I845" s="67"/>
      <c r="J845" s="3" t="s">
        <v>11</v>
      </c>
      <c r="K845" s="3" t="s">
        <v>11</v>
      </c>
    </row>
    <row r="846" spans="1:11">
      <c r="A846" s="12">
        <v>10018001</v>
      </c>
      <c r="B846" s="40" t="s">
        <v>2256</v>
      </c>
      <c r="C846" s="13" t="s">
        <v>2257</v>
      </c>
      <c r="D846" s="10">
        <v>9</v>
      </c>
      <c r="E846" s="71">
        <v>1</v>
      </c>
      <c r="F846" s="18" t="s">
        <v>11</v>
      </c>
      <c r="G846" s="36">
        <v>449</v>
      </c>
      <c r="H846" s="16" t="s">
        <v>11</v>
      </c>
      <c r="I846" s="67"/>
      <c r="J846" s="3" t="s">
        <v>11</v>
      </c>
      <c r="K846" s="3" t="s">
        <v>11</v>
      </c>
    </row>
    <row r="847" spans="1:11">
      <c r="A847" s="12">
        <v>10017999</v>
      </c>
      <c r="B847" s="40" t="s">
        <v>2258</v>
      </c>
      <c r="C847" s="13" t="s">
        <v>2259</v>
      </c>
      <c r="D847" s="10">
        <v>9</v>
      </c>
      <c r="E847" s="71">
        <v>0</v>
      </c>
      <c r="F847" s="18" t="s">
        <v>11</v>
      </c>
      <c r="G847" s="36">
        <v>479</v>
      </c>
      <c r="H847" s="16" t="s">
        <v>11</v>
      </c>
      <c r="I847" s="67"/>
      <c r="J847" s="3" t="s">
        <v>11</v>
      </c>
      <c r="K847" s="3" t="s">
        <v>11</v>
      </c>
    </row>
    <row r="848" spans="1:11">
      <c r="A848" s="12">
        <v>10017997</v>
      </c>
      <c r="B848" s="40" t="s">
        <v>2260</v>
      </c>
      <c r="C848" s="13" t="s">
        <v>2261</v>
      </c>
      <c r="D848" s="10">
        <v>6</v>
      </c>
      <c r="E848" s="71">
        <v>0</v>
      </c>
      <c r="F848" s="18" t="s">
        <v>11</v>
      </c>
      <c r="G848" s="36">
        <v>358</v>
      </c>
      <c r="H848" s="16" t="s">
        <v>11</v>
      </c>
      <c r="I848" s="67"/>
      <c r="J848" s="3" t="s">
        <v>11</v>
      </c>
      <c r="K848" s="3" t="s">
        <v>11</v>
      </c>
    </row>
    <row r="849" spans="1:11">
      <c r="A849" s="12">
        <v>10017995</v>
      </c>
      <c r="B849" s="40" t="s">
        <v>2262</v>
      </c>
      <c r="C849" s="13" t="s">
        <v>2263</v>
      </c>
      <c r="D849" s="10">
        <v>3</v>
      </c>
      <c r="E849" s="71">
        <v>0</v>
      </c>
      <c r="F849" s="18" t="s">
        <v>11</v>
      </c>
      <c r="G849" s="36">
        <v>378</v>
      </c>
      <c r="H849" s="16" t="s">
        <v>11</v>
      </c>
      <c r="I849" s="67"/>
      <c r="J849" s="3" t="s">
        <v>11</v>
      </c>
      <c r="K849" s="3" t="s">
        <v>11</v>
      </c>
    </row>
    <row r="850" spans="1:11">
      <c r="A850" s="12">
        <v>10017993</v>
      </c>
      <c r="B850" s="40" t="s">
        <v>2264</v>
      </c>
      <c r="C850" s="13" t="s">
        <v>2265</v>
      </c>
      <c r="D850" s="10">
        <v>6</v>
      </c>
      <c r="E850" s="71">
        <v>1</v>
      </c>
      <c r="F850" s="18" t="s">
        <v>11</v>
      </c>
      <c r="G850" s="36">
        <v>390</v>
      </c>
      <c r="H850" s="16" t="s">
        <v>11</v>
      </c>
      <c r="I850" s="67"/>
      <c r="J850" s="3" t="s">
        <v>11</v>
      </c>
      <c r="K850" s="3" t="s">
        <v>11</v>
      </c>
    </row>
    <row r="851" spans="1:11">
      <c r="A851" s="12">
        <v>10017991</v>
      </c>
      <c r="B851" s="40" t="s">
        <v>2266</v>
      </c>
      <c r="C851" s="13" t="s">
        <v>2267</v>
      </c>
      <c r="D851" s="10">
        <v>8</v>
      </c>
      <c r="E851" s="71">
        <v>0</v>
      </c>
      <c r="F851" s="18" t="s">
        <v>11</v>
      </c>
      <c r="G851" s="36">
        <v>334</v>
      </c>
      <c r="H851" s="16" t="s">
        <v>11</v>
      </c>
      <c r="I851" s="67"/>
      <c r="J851" s="3" t="s">
        <v>11</v>
      </c>
      <c r="K851" s="3" t="s">
        <v>11</v>
      </c>
    </row>
    <row r="852" spans="1:11">
      <c r="A852" s="12">
        <v>10017989</v>
      </c>
      <c r="B852" s="40" t="s">
        <v>2268</v>
      </c>
      <c r="C852" s="13" t="s">
        <v>2269</v>
      </c>
      <c r="D852" s="10">
        <v>6</v>
      </c>
      <c r="E852" s="71">
        <v>1</v>
      </c>
      <c r="F852" s="18" t="s">
        <v>11</v>
      </c>
      <c r="G852" s="36">
        <v>376</v>
      </c>
      <c r="H852" s="16" t="s">
        <v>11</v>
      </c>
      <c r="I852" s="67"/>
      <c r="J852" s="3" t="s">
        <v>11</v>
      </c>
      <c r="K852" s="3" t="s">
        <v>11</v>
      </c>
    </row>
    <row r="853" spans="1:11">
      <c r="A853" s="12">
        <v>10017987</v>
      </c>
      <c r="B853" s="40" t="s">
        <v>2270</v>
      </c>
      <c r="C853" s="13" t="s">
        <v>2271</v>
      </c>
      <c r="D853" s="10">
        <v>2</v>
      </c>
      <c r="E853" s="71">
        <v>4</v>
      </c>
      <c r="F853" s="18" t="s">
        <v>11</v>
      </c>
      <c r="G853" s="36">
        <v>229</v>
      </c>
      <c r="H853" s="16" t="s">
        <v>11</v>
      </c>
      <c r="I853" s="67"/>
      <c r="J853" s="3" t="s">
        <v>11</v>
      </c>
      <c r="K853" s="3" t="s">
        <v>11</v>
      </c>
    </row>
    <row r="854" spans="1:11">
      <c r="A854" s="12">
        <v>10017985</v>
      </c>
      <c r="B854" s="40" t="s">
        <v>2272</v>
      </c>
      <c r="C854" s="13" t="s">
        <v>2273</v>
      </c>
      <c r="D854" s="10">
        <v>6</v>
      </c>
      <c r="E854" s="71">
        <v>4</v>
      </c>
      <c r="F854" s="18" t="s">
        <v>11</v>
      </c>
      <c r="G854" s="36">
        <v>299</v>
      </c>
      <c r="H854" s="16" t="s">
        <v>11</v>
      </c>
      <c r="I854" s="67"/>
      <c r="J854" s="3" t="s">
        <v>11</v>
      </c>
      <c r="K854" s="3" t="s">
        <v>11</v>
      </c>
    </row>
    <row r="855" spans="1:11">
      <c r="A855" s="12">
        <v>10017983</v>
      </c>
      <c r="B855" s="40" t="s">
        <v>2274</v>
      </c>
      <c r="C855" s="13" t="s">
        <v>2275</v>
      </c>
      <c r="D855" s="10">
        <v>9</v>
      </c>
      <c r="E855" s="71">
        <v>1</v>
      </c>
      <c r="F855" s="18" t="s">
        <v>11</v>
      </c>
      <c r="G855" s="36">
        <v>285</v>
      </c>
      <c r="H855" s="16" t="s">
        <v>11</v>
      </c>
      <c r="I855" s="67"/>
      <c r="J855" s="3" t="s">
        <v>11</v>
      </c>
      <c r="K855" s="3" t="s">
        <v>11</v>
      </c>
    </row>
    <row r="856" spans="1:11">
      <c r="A856" s="12">
        <v>10018256</v>
      </c>
      <c r="B856" s="40" t="s">
        <v>2276</v>
      </c>
      <c r="C856" s="13" t="s">
        <v>2277</v>
      </c>
      <c r="D856" s="10">
        <v>6</v>
      </c>
      <c r="E856" s="71">
        <v>2</v>
      </c>
      <c r="F856" s="18" t="s">
        <v>11</v>
      </c>
      <c r="G856" s="36">
        <v>860</v>
      </c>
      <c r="H856" s="16" t="s">
        <v>11</v>
      </c>
      <c r="I856" s="67"/>
      <c r="J856" s="3">
        <v>66</v>
      </c>
      <c r="K856" s="3" t="s">
        <v>11</v>
      </c>
    </row>
    <row r="857" spans="1:11">
      <c r="A857" s="12">
        <v>10018229</v>
      </c>
      <c r="B857" s="40" t="s">
        <v>2278</v>
      </c>
      <c r="C857" s="13" t="s">
        <v>2279</v>
      </c>
      <c r="D857" s="10">
        <v>3</v>
      </c>
      <c r="E857" s="71">
        <v>2</v>
      </c>
      <c r="F857" s="18" t="s">
        <v>11</v>
      </c>
      <c r="G857" s="36">
        <v>820</v>
      </c>
      <c r="H857" s="16" t="s">
        <v>11</v>
      </c>
      <c r="I857" s="67"/>
      <c r="J857" s="3">
        <v>76</v>
      </c>
      <c r="K857" s="3" t="s">
        <v>11</v>
      </c>
    </row>
    <row r="858" spans="1:11">
      <c r="A858" s="12">
        <v>10018579</v>
      </c>
      <c r="B858" s="40" t="s">
        <v>2280</v>
      </c>
      <c r="C858" s="13" t="s">
        <v>2281</v>
      </c>
      <c r="D858" s="10">
        <v>1</v>
      </c>
      <c r="E858" s="71">
        <v>3</v>
      </c>
      <c r="F858" s="18" t="s">
        <v>11</v>
      </c>
      <c r="G858" s="36">
        <v>185</v>
      </c>
      <c r="H858" s="16" t="s">
        <v>11</v>
      </c>
      <c r="I858" s="67"/>
      <c r="J858" s="3" t="s">
        <v>11</v>
      </c>
      <c r="K858" s="3" t="s">
        <v>11</v>
      </c>
    </row>
    <row r="859" spans="1:11">
      <c r="A859" s="12">
        <v>10019959</v>
      </c>
      <c r="B859" s="40" t="s">
        <v>2282</v>
      </c>
      <c r="C859" s="13" t="s">
        <v>2283</v>
      </c>
      <c r="D859" s="10">
        <v>1</v>
      </c>
      <c r="E859" s="71" t="s">
        <v>11</v>
      </c>
      <c r="F859" s="18" t="s">
        <v>11</v>
      </c>
      <c r="G859" s="36">
        <v>31</v>
      </c>
      <c r="H859" s="16" t="s">
        <v>11</v>
      </c>
      <c r="I859" s="67"/>
      <c r="J859" s="3">
        <v>47</v>
      </c>
      <c r="K859" s="3" t="s">
        <v>11</v>
      </c>
    </row>
    <row r="860" spans="1:11">
      <c r="A860" s="12">
        <v>10018952</v>
      </c>
      <c r="B860" s="40" t="s">
        <v>2284</v>
      </c>
      <c r="C860" s="13" t="s">
        <v>2285</v>
      </c>
      <c r="D860" s="10">
        <v>1</v>
      </c>
      <c r="E860" s="71">
        <v>1</v>
      </c>
      <c r="F860" s="18" t="s">
        <v>11</v>
      </c>
      <c r="G860" s="36">
        <v>513</v>
      </c>
      <c r="H860" s="16" t="s">
        <v>11</v>
      </c>
      <c r="I860" s="67"/>
      <c r="J860" s="3">
        <v>67</v>
      </c>
      <c r="K860" s="3" t="s">
        <v>11</v>
      </c>
    </row>
    <row r="861" spans="1:11">
      <c r="A861" s="12">
        <v>40007937</v>
      </c>
      <c r="B861" s="40" t="s">
        <v>2286</v>
      </c>
      <c r="C861" s="13" t="s">
        <v>2287</v>
      </c>
      <c r="D861" s="10">
        <v>17</v>
      </c>
      <c r="E861" s="71">
        <v>4</v>
      </c>
      <c r="F861" s="18" t="s">
        <v>11</v>
      </c>
      <c r="G861" s="36">
        <v>23</v>
      </c>
      <c r="H861" s="16" t="s">
        <v>11</v>
      </c>
      <c r="I861" s="67"/>
      <c r="J861" s="3">
        <v>47</v>
      </c>
      <c r="K861" s="3" t="s">
        <v>11</v>
      </c>
    </row>
    <row r="862" spans="1:11">
      <c r="A862" s="12">
        <v>10019882</v>
      </c>
      <c r="B862" s="40" t="s">
        <v>2288</v>
      </c>
      <c r="C862" s="13" t="s">
        <v>2289</v>
      </c>
      <c r="D862" s="10">
        <v>9</v>
      </c>
      <c r="E862" s="71">
        <v>93</v>
      </c>
      <c r="F862" s="18" t="s">
        <v>11</v>
      </c>
      <c r="G862" s="36">
        <v>25</v>
      </c>
      <c r="H862" s="16" t="s">
        <v>11</v>
      </c>
      <c r="I862" s="67"/>
      <c r="J862" s="3">
        <v>47</v>
      </c>
      <c r="K862" s="3" t="s">
        <v>11</v>
      </c>
    </row>
    <row r="863" spans="1:11">
      <c r="A863" s="12">
        <v>10019809</v>
      </c>
      <c r="B863" s="40" t="s">
        <v>2290</v>
      </c>
      <c r="C863" s="13" t="s">
        <v>2291</v>
      </c>
      <c r="D863" s="10">
        <v>20</v>
      </c>
      <c r="E863" s="71">
        <v>81</v>
      </c>
      <c r="F863" s="18" t="s">
        <v>11</v>
      </c>
      <c r="G863" s="36">
        <v>21</v>
      </c>
      <c r="H863" s="16" t="s">
        <v>11</v>
      </c>
      <c r="I863" s="67">
        <v>5</v>
      </c>
      <c r="J863" s="3">
        <v>47</v>
      </c>
      <c r="K863" s="3" t="s">
        <v>11</v>
      </c>
    </row>
    <row r="864" spans="1:11">
      <c r="A864" s="12">
        <v>10019519</v>
      </c>
      <c r="B864" s="40" t="s">
        <v>2292</v>
      </c>
      <c r="C864" s="13" t="s">
        <v>2293</v>
      </c>
      <c r="D864" s="10">
        <v>12</v>
      </c>
      <c r="E864" s="71">
        <v>35</v>
      </c>
      <c r="F864" s="18" t="s">
        <v>11</v>
      </c>
      <c r="G864" s="36">
        <v>307</v>
      </c>
      <c r="H864" s="16" t="s">
        <v>11</v>
      </c>
      <c r="I864" s="67">
        <v>5</v>
      </c>
      <c r="J864" s="3">
        <v>74</v>
      </c>
      <c r="K864" s="3" t="s">
        <v>11</v>
      </c>
    </row>
    <row r="865" spans="1:11">
      <c r="A865" s="12">
        <v>10019435</v>
      </c>
      <c r="B865" s="40" t="s">
        <v>2294</v>
      </c>
      <c r="C865" s="13" t="s">
        <v>2295</v>
      </c>
      <c r="D865" s="10">
        <v>1</v>
      </c>
      <c r="E865" s="71">
        <v>0</v>
      </c>
      <c r="F865" s="18" t="s">
        <v>11</v>
      </c>
      <c r="G865" s="36">
        <v>1405</v>
      </c>
      <c r="H865" s="16" t="s">
        <v>11</v>
      </c>
      <c r="I865" s="67"/>
      <c r="J865" s="3" t="s">
        <v>11</v>
      </c>
      <c r="K865" s="3" t="s">
        <v>11</v>
      </c>
    </row>
    <row r="866" spans="1:11">
      <c r="A866" s="12">
        <v>10018598</v>
      </c>
      <c r="B866" s="40" t="s">
        <v>2296</v>
      </c>
      <c r="C866" s="13" t="s">
        <v>2297</v>
      </c>
      <c r="D866" s="10">
        <v>2</v>
      </c>
      <c r="E866" s="71">
        <v>2</v>
      </c>
      <c r="F866" s="18" t="s">
        <v>11</v>
      </c>
      <c r="G866" s="36">
        <v>3855</v>
      </c>
      <c r="H866" s="16" t="s">
        <v>11</v>
      </c>
      <c r="I866" s="67"/>
      <c r="J866" s="3">
        <v>108</v>
      </c>
      <c r="K866" s="3">
        <v>106</v>
      </c>
    </row>
    <row r="867" spans="1:11">
      <c r="A867" s="12">
        <v>40006502</v>
      </c>
      <c r="B867" s="40" t="s">
        <v>2298</v>
      </c>
      <c r="C867" s="13" t="s">
        <v>2299</v>
      </c>
      <c r="D867" s="10">
        <v>10</v>
      </c>
      <c r="E867" s="71">
        <v>0</v>
      </c>
      <c r="F867" s="18" t="s">
        <v>11</v>
      </c>
      <c r="G867" s="36">
        <v>48</v>
      </c>
      <c r="H867" s="16" t="s">
        <v>11</v>
      </c>
      <c r="I867" s="67"/>
      <c r="J867" s="3" t="s">
        <v>11</v>
      </c>
      <c r="K867" s="3" t="s">
        <v>2064</v>
      </c>
    </row>
    <row r="868" spans="1:11">
      <c r="A868" s="12">
        <v>10019219</v>
      </c>
      <c r="B868" s="40" t="s">
        <v>2300</v>
      </c>
      <c r="C868" s="13" t="s">
        <v>2301</v>
      </c>
      <c r="D868" s="10">
        <v>1</v>
      </c>
      <c r="E868" s="71">
        <v>5</v>
      </c>
      <c r="F868" s="18" t="s">
        <v>11</v>
      </c>
      <c r="G868" s="36">
        <v>5840</v>
      </c>
      <c r="H868" s="16" t="s">
        <v>11</v>
      </c>
      <c r="I868" s="67"/>
      <c r="J868" s="3" t="s">
        <v>11</v>
      </c>
      <c r="K868" s="3" t="s">
        <v>43</v>
      </c>
    </row>
    <row r="869" spans="1:11">
      <c r="A869" s="12">
        <v>10019115</v>
      </c>
      <c r="B869" s="40" t="s">
        <v>2302</v>
      </c>
      <c r="C869" s="13" t="s">
        <v>2303</v>
      </c>
      <c r="D869" s="10">
        <v>9</v>
      </c>
      <c r="E869" s="71">
        <v>25</v>
      </c>
      <c r="F869" s="18" t="s">
        <v>11</v>
      </c>
      <c r="G869" s="36">
        <v>150</v>
      </c>
      <c r="H869" s="16" t="s">
        <v>11</v>
      </c>
      <c r="I869" s="67"/>
      <c r="J869" s="3">
        <v>65</v>
      </c>
      <c r="K869" s="3" t="s">
        <v>11</v>
      </c>
    </row>
    <row r="870" spans="1:11">
      <c r="A870" s="12">
        <v>40008166</v>
      </c>
      <c r="B870" s="40" t="s">
        <v>2304</v>
      </c>
      <c r="C870" s="13" t="s">
        <v>2305</v>
      </c>
      <c r="D870" s="10">
        <v>4</v>
      </c>
      <c r="E870" s="71">
        <v>5</v>
      </c>
      <c r="F870" s="18" t="s">
        <v>11</v>
      </c>
      <c r="G870" s="36">
        <v>61</v>
      </c>
      <c r="H870" s="16" t="s">
        <v>11</v>
      </c>
      <c r="I870" s="67"/>
      <c r="J870" s="3" t="s">
        <v>11</v>
      </c>
      <c r="K870" s="3">
        <v>90</v>
      </c>
    </row>
    <row r="871" spans="1:11">
      <c r="A871" s="12">
        <v>40006514</v>
      </c>
      <c r="B871" s="40" t="s">
        <v>2306</v>
      </c>
      <c r="C871" s="13" t="s">
        <v>2307</v>
      </c>
      <c r="D871" s="10">
        <v>1</v>
      </c>
      <c r="E871" s="71">
        <v>1</v>
      </c>
      <c r="F871" s="18" t="s">
        <v>11</v>
      </c>
      <c r="G871" s="36">
        <v>13</v>
      </c>
      <c r="H871" s="16" t="s">
        <v>11</v>
      </c>
      <c r="I871" s="67"/>
      <c r="J871" s="3" t="s">
        <v>11</v>
      </c>
      <c r="K871" s="3" t="s">
        <v>2064</v>
      </c>
    </row>
    <row r="872" spans="1:11">
      <c r="A872" s="12">
        <v>40005675</v>
      </c>
      <c r="B872" s="40" t="s">
        <v>2308</v>
      </c>
      <c r="C872" s="13" t="s">
        <v>2309</v>
      </c>
      <c r="D872" s="10">
        <v>10</v>
      </c>
      <c r="E872" s="71">
        <v>1</v>
      </c>
      <c r="F872" s="18" t="s">
        <v>11</v>
      </c>
      <c r="G872" s="36">
        <v>9</v>
      </c>
      <c r="H872" s="16" t="s">
        <v>11</v>
      </c>
      <c r="I872" s="67"/>
      <c r="J872" s="3" t="s">
        <v>2310</v>
      </c>
      <c r="K872" s="3" t="s">
        <v>11</v>
      </c>
    </row>
    <row r="873" spans="1:11">
      <c r="A873" s="12">
        <v>40007218</v>
      </c>
      <c r="B873" s="40" t="s">
        <v>2311</v>
      </c>
      <c r="C873" s="13" t="s">
        <v>2312</v>
      </c>
      <c r="D873" s="10">
        <v>2</v>
      </c>
      <c r="E873" s="71">
        <v>2</v>
      </c>
      <c r="F873" s="18" t="s">
        <v>11</v>
      </c>
      <c r="G873" s="36">
        <v>5</v>
      </c>
      <c r="H873" s="16" t="s">
        <v>11</v>
      </c>
      <c r="I873" s="67"/>
      <c r="J873" s="3" t="s">
        <v>2313</v>
      </c>
      <c r="K873" s="3" t="s">
        <v>11</v>
      </c>
    </row>
    <row r="874" spans="1:11">
      <c r="A874" s="12">
        <v>40006503</v>
      </c>
      <c r="B874" s="40" t="s">
        <v>2314</v>
      </c>
      <c r="C874" s="13" t="s">
        <v>2315</v>
      </c>
      <c r="D874" s="10">
        <v>15</v>
      </c>
      <c r="E874" s="71">
        <v>0</v>
      </c>
      <c r="F874" s="18" t="s">
        <v>11</v>
      </c>
      <c r="G874" s="36">
        <v>6</v>
      </c>
      <c r="H874" s="16" t="s">
        <v>11</v>
      </c>
      <c r="I874" s="67"/>
      <c r="J874" s="3" t="s">
        <v>11</v>
      </c>
      <c r="K874" s="3" t="s">
        <v>2064</v>
      </c>
    </row>
    <row r="875" spans="1:11">
      <c r="A875" s="12">
        <v>40005401</v>
      </c>
      <c r="B875" s="40" t="s">
        <v>2316</v>
      </c>
      <c r="C875" s="13" t="s">
        <v>2317</v>
      </c>
      <c r="D875" s="10">
        <v>7</v>
      </c>
      <c r="E875" s="71">
        <v>0</v>
      </c>
      <c r="F875" s="18" t="s">
        <v>11</v>
      </c>
      <c r="G875" s="36">
        <v>25</v>
      </c>
      <c r="H875" s="16" t="s">
        <v>11</v>
      </c>
      <c r="I875" s="67"/>
      <c r="J875" s="3" t="s">
        <v>1245</v>
      </c>
      <c r="K875" s="3" t="s">
        <v>11</v>
      </c>
    </row>
    <row r="876" spans="1:11">
      <c r="A876" s="12">
        <v>40005631</v>
      </c>
      <c r="B876" s="40" t="s">
        <v>2318</v>
      </c>
      <c r="C876" s="13">
        <v>3640830</v>
      </c>
      <c r="D876" s="10">
        <v>11</v>
      </c>
      <c r="E876" s="71">
        <v>0</v>
      </c>
      <c r="F876" s="18" t="s">
        <v>11</v>
      </c>
      <c r="G876" s="36">
        <v>9</v>
      </c>
      <c r="H876" s="16" t="s">
        <v>11</v>
      </c>
      <c r="I876" s="67"/>
      <c r="J876" s="3" t="s">
        <v>11</v>
      </c>
      <c r="K876" s="3" t="s">
        <v>2319</v>
      </c>
    </row>
    <row r="877" spans="1:11">
      <c r="A877" s="12">
        <v>40005915</v>
      </c>
      <c r="B877" s="40" t="s">
        <v>2320</v>
      </c>
      <c r="C877" s="13" t="s">
        <v>2321</v>
      </c>
      <c r="D877" s="10">
        <v>1</v>
      </c>
      <c r="E877" s="71">
        <v>0</v>
      </c>
      <c r="F877" s="18" t="s">
        <v>11</v>
      </c>
      <c r="G877" s="36">
        <v>2</v>
      </c>
      <c r="H877" s="16" t="s">
        <v>11</v>
      </c>
      <c r="I877" s="67"/>
      <c r="J877" s="3" t="s">
        <v>2322</v>
      </c>
      <c r="K877" s="3" t="s">
        <v>11</v>
      </c>
    </row>
    <row r="878" spans="1:11">
      <c r="A878" s="12">
        <v>10018410</v>
      </c>
      <c r="B878" s="40" t="s">
        <v>2323</v>
      </c>
      <c r="C878" s="13" t="s">
        <v>2324</v>
      </c>
      <c r="D878" s="10">
        <v>6</v>
      </c>
      <c r="E878" s="71">
        <v>3</v>
      </c>
      <c r="F878" s="18" t="s">
        <v>11</v>
      </c>
      <c r="G878" s="36">
        <v>44</v>
      </c>
      <c r="H878" s="16" t="s">
        <v>11</v>
      </c>
      <c r="I878" s="67"/>
      <c r="J878" s="3">
        <v>72</v>
      </c>
      <c r="K878" s="3" t="s">
        <v>11</v>
      </c>
    </row>
    <row r="879" spans="1:11">
      <c r="A879" s="12">
        <v>10018409</v>
      </c>
      <c r="B879" s="40" t="s">
        <v>2325</v>
      </c>
      <c r="C879" s="13" t="s">
        <v>2326</v>
      </c>
      <c r="D879" s="10">
        <v>4</v>
      </c>
      <c r="E879" s="71">
        <v>4</v>
      </c>
      <c r="F879" s="18" t="s">
        <v>11</v>
      </c>
      <c r="G879" s="36">
        <v>95</v>
      </c>
      <c r="H879" s="16" t="s">
        <v>11</v>
      </c>
      <c r="I879" s="67"/>
      <c r="J879" s="3">
        <v>72</v>
      </c>
      <c r="K879" s="3" t="s">
        <v>11</v>
      </c>
    </row>
    <row r="880" spans="1:11">
      <c r="A880" s="12">
        <v>10018649</v>
      </c>
      <c r="B880" s="40" t="s">
        <v>2327</v>
      </c>
      <c r="C880" s="13" t="s">
        <v>2328</v>
      </c>
      <c r="D880" s="10">
        <v>11</v>
      </c>
      <c r="E880" s="71">
        <v>41</v>
      </c>
      <c r="F880" s="18" t="s">
        <v>11</v>
      </c>
      <c r="G880" s="36">
        <v>473</v>
      </c>
      <c r="H880" s="16" t="s">
        <v>11</v>
      </c>
      <c r="I880" s="67"/>
      <c r="J880" s="3">
        <v>67</v>
      </c>
      <c r="K880" s="3" t="s">
        <v>11</v>
      </c>
    </row>
    <row r="881" spans="1:11">
      <c r="A881" s="12">
        <v>40005877</v>
      </c>
      <c r="B881" s="40" t="s">
        <v>2329</v>
      </c>
      <c r="C881" s="13" t="s">
        <v>2330</v>
      </c>
      <c r="D881" s="10">
        <v>125</v>
      </c>
      <c r="E881" s="71">
        <v>39</v>
      </c>
      <c r="F881" s="18" t="s">
        <v>11</v>
      </c>
      <c r="G881" s="36">
        <v>78</v>
      </c>
      <c r="H881" s="16" t="s">
        <v>11</v>
      </c>
      <c r="I881" s="67"/>
      <c r="J881" s="3">
        <v>65</v>
      </c>
      <c r="K881" s="3">
        <v>95</v>
      </c>
    </row>
    <row r="882" spans="1:11">
      <c r="A882" s="12">
        <v>40007233</v>
      </c>
      <c r="B882" s="40" t="s">
        <v>2331</v>
      </c>
      <c r="C882" s="13" t="s">
        <v>2332</v>
      </c>
      <c r="D882" s="10">
        <v>4</v>
      </c>
      <c r="E882" s="71">
        <v>3</v>
      </c>
      <c r="F882" s="18" t="s">
        <v>11</v>
      </c>
      <c r="G882" s="36">
        <v>6</v>
      </c>
      <c r="H882" s="16" t="s">
        <v>11</v>
      </c>
      <c r="I882" s="67"/>
      <c r="J882" s="3" t="s">
        <v>2333</v>
      </c>
      <c r="K882" s="3" t="s">
        <v>11</v>
      </c>
    </row>
    <row r="883" spans="1:11">
      <c r="A883" s="12">
        <v>40007243</v>
      </c>
      <c r="B883" s="40" t="s">
        <v>2334</v>
      </c>
      <c r="C883" s="13">
        <v>908305405</v>
      </c>
      <c r="D883" s="10">
        <v>4</v>
      </c>
      <c r="E883" s="71">
        <v>0</v>
      </c>
      <c r="F883" s="18" t="s">
        <v>11</v>
      </c>
      <c r="G883" s="36">
        <v>10</v>
      </c>
      <c r="H883" s="16" t="s">
        <v>11</v>
      </c>
      <c r="I883" s="67"/>
      <c r="J883" s="3" t="s">
        <v>1379</v>
      </c>
      <c r="K883" s="3" t="s">
        <v>11</v>
      </c>
    </row>
    <row r="884" spans="1:11">
      <c r="A884" s="12">
        <v>40007201</v>
      </c>
      <c r="B884" s="40" t="s">
        <v>2335</v>
      </c>
      <c r="C884" s="13">
        <v>320266007</v>
      </c>
      <c r="D884" s="10">
        <v>8</v>
      </c>
      <c r="E884" s="71">
        <v>0</v>
      </c>
      <c r="F884" s="18" t="s">
        <v>11</v>
      </c>
      <c r="G884" s="36">
        <v>11</v>
      </c>
      <c r="H884" s="16" t="s">
        <v>11</v>
      </c>
      <c r="I884" s="67"/>
      <c r="J884" s="3" t="s">
        <v>2336</v>
      </c>
      <c r="K884" s="3" t="s">
        <v>11</v>
      </c>
    </row>
    <row r="885" spans="1:11">
      <c r="A885" s="12">
        <v>40006031</v>
      </c>
      <c r="B885" s="40" t="s">
        <v>2337</v>
      </c>
      <c r="C885" s="13" t="s">
        <v>2338</v>
      </c>
      <c r="D885" s="10">
        <v>1</v>
      </c>
      <c r="E885" s="71">
        <v>0</v>
      </c>
      <c r="F885" s="18" t="s">
        <v>11</v>
      </c>
      <c r="G885" s="36">
        <v>12</v>
      </c>
      <c r="H885" s="16" t="s">
        <v>11</v>
      </c>
      <c r="I885" s="67"/>
      <c r="J885" s="3" t="s">
        <v>1022</v>
      </c>
      <c r="K885" s="3" t="s">
        <v>11</v>
      </c>
    </row>
    <row r="886" spans="1:11">
      <c r="A886" s="12">
        <v>10018948</v>
      </c>
      <c r="B886" s="40" t="s">
        <v>2339</v>
      </c>
      <c r="C886" s="13" t="s">
        <v>2340</v>
      </c>
      <c r="D886" s="10">
        <v>1</v>
      </c>
      <c r="E886" s="71">
        <v>10</v>
      </c>
      <c r="F886" s="18" t="s">
        <v>11</v>
      </c>
      <c r="G886" s="36">
        <v>184</v>
      </c>
      <c r="H886" s="16" t="s">
        <v>11</v>
      </c>
      <c r="I886" s="67"/>
      <c r="J886" s="3">
        <v>61</v>
      </c>
      <c r="K886" s="3" t="s">
        <v>11</v>
      </c>
    </row>
    <row r="887" spans="1:11">
      <c r="A887" s="12">
        <v>10019675</v>
      </c>
      <c r="B887" s="40" t="s">
        <v>2341</v>
      </c>
      <c r="C887" s="13" t="s">
        <v>2342</v>
      </c>
      <c r="D887" s="10">
        <v>13</v>
      </c>
      <c r="E887" s="71">
        <v>1</v>
      </c>
      <c r="F887" s="18" t="s">
        <v>11</v>
      </c>
      <c r="G887" s="36">
        <v>250</v>
      </c>
      <c r="H887" s="16" t="s">
        <v>11</v>
      </c>
      <c r="I887" s="67"/>
      <c r="J887" s="3">
        <v>51</v>
      </c>
      <c r="K887" s="3" t="s">
        <v>11</v>
      </c>
    </row>
    <row r="888" spans="1:11">
      <c r="A888" s="12">
        <v>10048024</v>
      </c>
      <c r="B888" s="40" t="s">
        <v>2343</v>
      </c>
      <c r="C888" s="13" t="s">
        <v>2344</v>
      </c>
      <c r="D888" s="10">
        <v>14</v>
      </c>
      <c r="E888" s="71">
        <v>30</v>
      </c>
      <c r="F888" s="18" t="s">
        <v>11</v>
      </c>
      <c r="G888" s="36">
        <v>215</v>
      </c>
      <c r="H888" s="16" t="s">
        <v>11</v>
      </c>
      <c r="I888" s="67">
        <v>10</v>
      </c>
      <c r="J888" s="3">
        <v>114</v>
      </c>
      <c r="K888" s="3" t="s">
        <v>11</v>
      </c>
    </row>
    <row r="889" spans="1:11">
      <c r="A889" s="12">
        <v>10048026</v>
      </c>
      <c r="B889" s="40" t="s">
        <v>2345</v>
      </c>
      <c r="C889" s="13" t="s">
        <v>2346</v>
      </c>
      <c r="D889" s="10">
        <v>2</v>
      </c>
      <c r="E889" s="71">
        <v>3</v>
      </c>
      <c r="F889" s="18" t="s">
        <v>11</v>
      </c>
      <c r="G889" s="36">
        <v>583</v>
      </c>
      <c r="H889" s="16" t="s">
        <v>11</v>
      </c>
      <c r="I889" s="67"/>
      <c r="J889" s="3" t="s">
        <v>11</v>
      </c>
      <c r="K889" s="3" t="s">
        <v>11</v>
      </c>
    </row>
    <row r="890" spans="1:11">
      <c r="A890" s="12">
        <v>10048025</v>
      </c>
      <c r="B890" s="40" t="s">
        <v>2347</v>
      </c>
      <c r="C890" s="13" t="s">
        <v>2348</v>
      </c>
      <c r="D890" s="10">
        <v>5</v>
      </c>
      <c r="E890" s="71">
        <v>7</v>
      </c>
      <c r="F890" s="18" t="s">
        <v>11</v>
      </c>
      <c r="G890" s="36">
        <v>753</v>
      </c>
      <c r="H890" s="16" t="s">
        <v>11</v>
      </c>
      <c r="I890" s="67">
        <v>2</v>
      </c>
      <c r="J890" s="3" t="s">
        <v>11</v>
      </c>
      <c r="K890" s="3" t="s">
        <v>11</v>
      </c>
    </row>
    <row r="891" spans="1:11">
      <c r="A891" s="12">
        <v>40010395</v>
      </c>
      <c r="B891" s="40" t="s">
        <v>2349</v>
      </c>
      <c r="C891" s="13" t="s">
        <v>2350</v>
      </c>
      <c r="D891" s="10">
        <v>2</v>
      </c>
      <c r="E891" s="71">
        <v>11</v>
      </c>
      <c r="F891" s="18" t="s">
        <v>11</v>
      </c>
      <c r="G891" s="36">
        <v>180</v>
      </c>
      <c r="H891" s="16" t="s">
        <v>11</v>
      </c>
      <c r="I891" s="67"/>
      <c r="J891" s="3">
        <v>73</v>
      </c>
      <c r="K891" s="3" t="s">
        <v>11</v>
      </c>
    </row>
    <row r="892" spans="1:11">
      <c r="A892" s="12">
        <v>40010394</v>
      </c>
      <c r="B892" s="40" t="s">
        <v>2351</v>
      </c>
      <c r="C892" s="13" t="s">
        <v>2352</v>
      </c>
      <c r="D892" s="10">
        <v>8</v>
      </c>
      <c r="E892" s="71">
        <v>21</v>
      </c>
      <c r="F892" s="18" t="s">
        <v>11</v>
      </c>
      <c r="G892" s="36">
        <v>450</v>
      </c>
      <c r="H892" s="16" t="s">
        <v>11</v>
      </c>
      <c r="I892" s="67"/>
      <c r="J892" s="3">
        <v>100</v>
      </c>
      <c r="K892" s="3" t="s">
        <v>11</v>
      </c>
    </row>
    <row r="893" spans="1:11">
      <c r="A893" s="12">
        <v>10017889</v>
      </c>
      <c r="B893" s="40" t="s">
        <v>2353</v>
      </c>
      <c r="C893" s="13" t="s">
        <v>2354</v>
      </c>
      <c r="D893" s="10">
        <v>20</v>
      </c>
      <c r="E893" s="71">
        <v>39</v>
      </c>
      <c r="F893" s="18" t="s">
        <v>11</v>
      </c>
      <c r="G893" s="36">
        <v>254</v>
      </c>
      <c r="H893" s="16" t="s">
        <v>11</v>
      </c>
      <c r="I893" s="67">
        <v>10</v>
      </c>
      <c r="J893" s="3" t="s">
        <v>11</v>
      </c>
      <c r="K893" s="3" t="s">
        <v>11</v>
      </c>
    </row>
    <row r="894" spans="1:11">
      <c r="A894" s="12">
        <v>10018577</v>
      </c>
      <c r="B894" s="40" t="s">
        <v>2355</v>
      </c>
      <c r="C894" s="13" t="s">
        <v>2356</v>
      </c>
      <c r="D894" s="10">
        <v>5</v>
      </c>
      <c r="E894" s="71">
        <v>2</v>
      </c>
      <c r="F894" s="18" t="s">
        <v>11</v>
      </c>
      <c r="G894" s="36">
        <v>235</v>
      </c>
      <c r="H894" s="16" t="s">
        <v>11</v>
      </c>
      <c r="I894" s="67"/>
      <c r="J894" s="3">
        <v>111</v>
      </c>
      <c r="K894" s="3" t="s">
        <v>11</v>
      </c>
    </row>
    <row r="895" spans="1:11">
      <c r="A895" s="12">
        <v>10019553</v>
      </c>
      <c r="B895" s="40" t="s">
        <v>2357</v>
      </c>
      <c r="C895" s="13" t="s">
        <v>2358</v>
      </c>
      <c r="D895" s="10">
        <v>50</v>
      </c>
      <c r="E895" s="71">
        <v>142</v>
      </c>
      <c r="F895" s="18" t="s">
        <v>11</v>
      </c>
      <c r="G895" s="36">
        <v>185</v>
      </c>
      <c r="H895" s="16" t="s">
        <v>11</v>
      </c>
      <c r="I895" s="67"/>
      <c r="J895" s="3">
        <v>81</v>
      </c>
      <c r="K895" s="3" t="s">
        <v>11</v>
      </c>
    </row>
    <row r="896" spans="1:11">
      <c r="A896" s="12">
        <v>10018146</v>
      </c>
      <c r="B896" s="40" t="s">
        <v>2359</v>
      </c>
      <c r="C896" s="13" t="s">
        <v>2360</v>
      </c>
      <c r="D896" s="10">
        <v>8</v>
      </c>
      <c r="E896" s="71">
        <v>12</v>
      </c>
      <c r="F896" s="18" t="s">
        <v>11</v>
      </c>
      <c r="G896" s="36">
        <v>7670</v>
      </c>
      <c r="H896" s="16" t="s">
        <v>11</v>
      </c>
      <c r="I896" s="67"/>
      <c r="J896" s="3" t="s">
        <v>11</v>
      </c>
      <c r="K896" s="3" t="s">
        <v>1987</v>
      </c>
    </row>
    <row r="897" spans="1:11">
      <c r="A897" s="12">
        <v>40007664</v>
      </c>
      <c r="B897" s="40" t="s">
        <v>2361</v>
      </c>
      <c r="C897" s="13" t="s">
        <v>2362</v>
      </c>
      <c r="D897" s="10">
        <v>10</v>
      </c>
      <c r="E897" s="71">
        <v>0</v>
      </c>
      <c r="F897" s="18" t="s">
        <v>11</v>
      </c>
      <c r="G897" s="36">
        <v>60</v>
      </c>
      <c r="H897" s="16" t="s">
        <v>11</v>
      </c>
      <c r="I897" s="67"/>
      <c r="J897" s="3" t="s">
        <v>11</v>
      </c>
      <c r="K897" s="3">
        <v>92</v>
      </c>
    </row>
    <row r="898" spans="1:11">
      <c r="A898" s="12">
        <v>40007373</v>
      </c>
      <c r="B898" s="40" t="s">
        <v>2363</v>
      </c>
      <c r="C898" s="13">
        <v>930110120</v>
      </c>
      <c r="D898" s="10">
        <v>19</v>
      </c>
      <c r="E898" s="71">
        <v>0</v>
      </c>
      <c r="F898" s="18" t="s">
        <v>11</v>
      </c>
      <c r="G898" s="36">
        <v>4</v>
      </c>
      <c r="H898" s="16" t="s">
        <v>11</v>
      </c>
      <c r="I898" s="67"/>
      <c r="J898" s="3" t="s">
        <v>2364</v>
      </c>
      <c r="K898" s="3" t="s">
        <v>11</v>
      </c>
    </row>
    <row r="899" spans="1:11">
      <c r="A899" s="12">
        <v>40007247</v>
      </c>
      <c r="B899" s="40" t="s">
        <v>2365</v>
      </c>
      <c r="C899" s="13">
        <v>927306000</v>
      </c>
      <c r="D899" s="10">
        <v>11</v>
      </c>
      <c r="E899" s="71">
        <v>0</v>
      </c>
      <c r="F899" s="18" t="s">
        <v>11</v>
      </c>
      <c r="G899" s="36">
        <v>13</v>
      </c>
      <c r="H899" s="16" t="s">
        <v>11</v>
      </c>
      <c r="I899" s="67"/>
      <c r="J899" s="3" t="s">
        <v>2366</v>
      </c>
      <c r="K899" s="3" t="s">
        <v>11</v>
      </c>
    </row>
    <row r="900" spans="1:11">
      <c r="A900" s="12">
        <v>40005737</v>
      </c>
      <c r="B900" s="40" t="s">
        <v>2367</v>
      </c>
      <c r="C900" s="13">
        <v>927304000</v>
      </c>
      <c r="D900" s="10">
        <v>9</v>
      </c>
      <c r="E900" s="71">
        <v>0</v>
      </c>
      <c r="F900" s="18" t="s">
        <v>11</v>
      </c>
      <c r="G900" s="36">
        <v>4</v>
      </c>
      <c r="H900" s="16" t="s">
        <v>11</v>
      </c>
      <c r="I900" s="67"/>
      <c r="J900" s="3" t="s">
        <v>2368</v>
      </c>
      <c r="K900" s="3" t="s">
        <v>11</v>
      </c>
    </row>
    <row r="901" spans="1:11">
      <c r="A901" s="12">
        <v>40006917</v>
      </c>
      <c r="B901" s="40" t="s">
        <v>2369</v>
      </c>
      <c r="C901" s="13" t="s">
        <v>2370</v>
      </c>
      <c r="D901" s="10">
        <v>6</v>
      </c>
      <c r="E901" s="71">
        <v>0</v>
      </c>
      <c r="F901" s="18" t="s">
        <v>11</v>
      </c>
      <c r="G901" s="36">
        <v>48</v>
      </c>
      <c r="H901" s="16" t="s">
        <v>11</v>
      </c>
      <c r="I901" s="67"/>
      <c r="J901" s="3" t="s">
        <v>11</v>
      </c>
      <c r="K901" s="3">
        <v>88</v>
      </c>
    </row>
    <row r="902" spans="1:11">
      <c r="A902" s="12">
        <v>40005329</v>
      </c>
      <c r="B902" s="40" t="s">
        <v>2371</v>
      </c>
      <c r="C902" s="13" t="s">
        <v>2372</v>
      </c>
      <c r="D902" s="10">
        <v>2</v>
      </c>
      <c r="E902" s="71">
        <v>2</v>
      </c>
      <c r="F902" s="18" t="s">
        <v>11</v>
      </c>
      <c r="G902" s="36">
        <v>185</v>
      </c>
      <c r="H902" s="16" t="s">
        <v>11</v>
      </c>
      <c r="I902" s="67"/>
      <c r="J902" s="3" t="s">
        <v>11</v>
      </c>
      <c r="K902" s="3">
        <v>65</v>
      </c>
    </row>
    <row r="903" spans="1:11">
      <c r="A903" s="12">
        <v>40005196</v>
      </c>
      <c r="B903" s="40" t="s">
        <v>2373</v>
      </c>
      <c r="C903" s="13" t="s">
        <v>2374</v>
      </c>
      <c r="D903" s="10">
        <v>1</v>
      </c>
      <c r="E903" s="71">
        <v>0</v>
      </c>
      <c r="F903" s="18" t="s">
        <v>11</v>
      </c>
      <c r="G903" s="36">
        <v>465</v>
      </c>
      <c r="H903" s="16" t="s">
        <v>11</v>
      </c>
      <c r="I903" s="67"/>
      <c r="J903" s="3" t="s">
        <v>11</v>
      </c>
      <c r="K903" s="3">
        <v>65</v>
      </c>
    </row>
    <row r="904" spans="1:11">
      <c r="A904" s="12">
        <v>40005954</v>
      </c>
      <c r="B904" s="40" t="s">
        <v>2375</v>
      </c>
      <c r="C904" s="13" t="s">
        <v>2376</v>
      </c>
      <c r="D904" s="10">
        <v>2</v>
      </c>
      <c r="E904" s="71">
        <v>1</v>
      </c>
      <c r="F904" s="18" t="s">
        <v>11</v>
      </c>
      <c r="G904" s="36">
        <v>187</v>
      </c>
      <c r="H904" s="16" t="s">
        <v>11</v>
      </c>
      <c r="I904" s="67"/>
      <c r="J904" s="3" t="s">
        <v>11</v>
      </c>
      <c r="K904" s="3">
        <v>88</v>
      </c>
    </row>
    <row r="905" spans="1:11">
      <c r="A905" s="12">
        <v>40011415</v>
      </c>
      <c r="B905" s="40" t="s">
        <v>2377</v>
      </c>
      <c r="C905" s="13" t="s">
        <v>2378</v>
      </c>
      <c r="D905" s="10">
        <v>2</v>
      </c>
      <c r="E905" s="71">
        <v>4</v>
      </c>
      <c r="F905" s="18" t="s">
        <v>11</v>
      </c>
      <c r="G905" s="36">
        <v>167</v>
      </c>
      <c r="H905" s="16" t="s">
        <v>11</v>
      </c>
      <c r="I905" s="67"/>
      <c r="J905" s="3" t="s">
        <v>11</v>
      </c>
      <c r="K905" s="3" t="s">
        <v>2379</v>
      </c>
    </row>
    <row r="906" spans="1:11">
      <c r="A906" s="12">
        <v>40005914</v>
      </c>
      <c r="B906" s="40" t="s">
        <v>2380</v>
      </c>
      <c r="C906" s="13" t="s">
        <v>2381</v>
      </c>
      <c r="D906" s="10">
        <v>10</v>
      </c>
      <c r="E906" s="71">
        <v>13</v>
      </c>
      <c r="F906" s="18" t="s">
        <v>11</v>
      </c>
      <c r="G906" s="36">
        <v>218</v>
      </c>
      <c r="H906" s="16" t="s">
        <v>11</v>
      </c>
      <c r="I906" s="67"/>
      <c r="J906" s="3" t="s">
        <v>2149</v>
      </c>
      <c r="K906" s="3" t="s">
        <v>2382</v>
      </c>
    </row>
    <row r="907" spans="1:11">
      <c r="A907" s="12">
        <v>40006058</v>
      </c>
      <c r="B907" s="40" t="s">
        <v>2383</v>
      </c>
      <c r="C907" s="13" t="s">
        <v>2384</v>
      </c>
      <c r="D907" s="10">
        <v>2</v>
      </c>
      <c r="E907" s="71">
        <v>1</v>
      </c>
      <c r="F907" s="18" t="s">
        <v>11</v>
      </c>
      <c r="G907" s="36">
        <v>80</v>
      </c>
      <c r="H907" s="16" t="s">
        <v>11</v>
      </c>
      <c r="I907" s="67"/>
      <c r="J907" s="3" t="s">
        <v>2385</v>
      </c>
      <c r="K907" s="3" t="s">
        <v>2386</v>
      </c>
    </row>
    <row r="908" spans="1:11">
      <c r="A908" s="12">
        <v>40006690</v>
      </c>
      <c r="B908" s="40" t="s">
        <v>2387</v>
      </c>
      <c r="C908" s="13" t="s">
        <v>2388</v>
      </c>
      <c r="D908" s="10">
        <v>2</v>
      </c>
      <c r="E908" s="71">
        <v>0</v>
      </c>
      <c r="F908" s="18" t="s">
        <v>11</v>
      </c>
      <c r="G908" s="36">
        <v>327</v>
      </c>
      <c r="H908" s="16" t="s">
        <v>11</v>
      </c>
      <c r="I908" s="67"/>
      <c r="J908" s="3" t="s">
        <v>11</v>
      </c>
      <c r="K908" s="3" t="s">
        <v>2026</v>
      </c>
    </row>
    <row r="909" spans="1:11">
      <c r="A909" s="12">
        <v>40006061</v>
      </c>
      <c r="B909" s="40" t="s">
        <v>2389</v>
      </c>
      <c r="C909" s="13" t="s">
        <v>2390</v>
      </c>
      <c r="D909" s="10">
        <v>4</v>
      </c>
      <c r="E909" s="71">
        <v>1</v>
      </c>
      <c r="F909" s="18" t="s">
        <v>11</v>
      </c>
      <c r="G909" s="36">
        <v>347</v>
      </c>
      <c r="H909" s="16" t="s">
        <v>11</v>
      </c>
      <c r="I909" s="67"/>
      <c r="J909" s="3" t="s">
        <v>2391</v>
      </c>
      <c r="K909" s="3">
        <v>88</v>
      </c>
    </row>
    <row r="910" spans="1:11">
      <c r="A910" s="12">
        <v>40007637</v>
      </c>
      <c r="B910" s="40" t="s">
        <v>2392</v>
      </c>
      <c r="C910" s="13" t="s">
        <v>2393</v>
      </c>
      <c r="D910" s="10">
        <v>4</v>
      </c>
      <c r="E910" s="71">
        <v>12</v>
      </c>
      <c r="F910" s="18" t="s">
        <v>11</v>
      </c>
      <c r="G910" s="36">
        <v>175</v>
      </c>
      <c r="H910" s="16" t="s">
        <v>11</v>
      </c>
      <c r="I910" s="67"/>
      <c r="J910" s="3" t="s">
        <v>1255</v>
      </c>
      <c r="K910" s="3" t="s">
        <v>11</v>
      </c>
    </row>
    <row r="911" spans="1:11">
      <c r="A911" s="12">
        <v>40007153</v>
      </c>
      <c r="B911" s="40" t="s">
        <v>2394</v>
      </c>
      <c r="C911" s="13" t="s">
        <v>2395</v>
      </c>
      <c r="D911" s="10">
        <v>1</v>
      </c>
      <c r="E911" s="71">
        <v>0</v>
      </c>
      <c r="F911" s="18" t="s">
        <v>11</v>
      </c>
      <c r="G911" s="36">
        <v>1326</v>
      </c>
      <c r="H911" s="16" t="s">
        <v>11</v>
      </c>
      <c r="I911" s="67"/>
      <c r="J911" s="3" t="s">
        <v>440</v>
      </c>
      <c r="K911" s="3" t="s">
        <v>11</v>
      </c>
    </row>
    <row r="912" spans="1:11">
      <c r="A912" s="12">
        <v>40006657</v>
      </c>
      <c r="B912" s="40" t="s">
        <v>2396</v>
      </c>
      <c r="C912" s="13" t="s">
        <v>2397</v>
      </c>
      <c r="D912" s="10">
        <v>4</v>
      </c>
      <c r="E912" s="71">
        <v>3</v>
      </c>
      <c r="F912" s="18" t="s">
        <v>11</v>
      </c>
      <c r="G912" s="36">
        <v>29</v>
      </c>
      <c r="H912" s="16" t="s">
        <v>11</v>
      </c>
      <c r="I912" s="67"/>
      <c r="J912" s="3" t="s">
        <v>11</v>
      </c>
      <c r="K912" s="3">
        <v>88</v>
      </c>
    </row>
    <row r="913" spans="1:11">
      <c r="A913" s="12">
        <v>10019836</v>
      </c>
      <c r="B913" s="40" t="s">
        <v>2398</v>
      </c>
      <c r="C913" s="13" t="s">
        <v>2399</v>
      </c>
      <c r="D913" s="10">
        <v>13</v>
      </c>
      <c r="E913" s="71">
        <v>43</v>
      </c>
      <c r="F913" s="18" t="s">
        <v>11</v>
      </c>
      <c r="G913" s="36">
        <v>34</v>
      </c>
      <c r="H913" s="16" t="s">
        <v>11</v>
      </c>
      <c r="I913" s="67"/>
      <c r="J913" s="3">
        <v>65</v>
      </c>
      <c r="K913" s="3" t="s">
        <v>11</v>
      </c>
    </row>
    <row r="914" spans="1:11">
      <c r="A914" s="12">
        <v>40007030</v>
      </c>
      <c r="B914" s="40" t="s">
        <v>2400</v>
      </c>
      <c r="C914" s="13" t="s">
        <v>2401</v>
      </c>
      <c r="D914" s="10">
        <v>12</v>
      </c>
      <c r="E914" s="71">
        <v>28</v>
      </c>
      <c r="F914" s="18">
        <v>1</v>
      </c>
      <c r="G914" s="36">
        <v>102</v>
      </c>
      <c r="H914" s="16" t="s">
        <v>11</v>
      </c>
      <c r="I914" s="67">
        <v>2</v>
      </c>
      <c r="J914" s="3" t="s">
        <v>2402</v>
      </c>
      <c r="K914" s="3" t="s">
        <v>11</v>
      </c>
    </row>
    <row r="915" spans="1:11">
      <c r="A915" s="12">
        <v>40007365</v>
      </c>
      <c r="B915" s="40" t="s">
        <v>2403</v>
      </c>
      <c r="C915" s="13" t="s">
        <v>2404</v>
      </c>
      <c r="D915" s="10">
        <v>76</v>
      </c>
      <c r="E915" s="71">
        <v>136</v>
      </c>
      <c r="F915" s="18" t="s">
        <v>11</v>
      </c>
      <c r="G915" s="36">
        <v>46</v>
      </c>
      <c r="H915" s="16" t="s">
        <v>11</v>
      </c>
      <c r="I915" s="67"/>
      <c r="J915" s="3" t="s">
        <v>2187</v>
      </c>
      <c r="K915" s="3" t="s">
        <v>11</v>
      </c>
    </row>
    <row r="916" spans="1:11">
      <c r="A916" s="12">
        <v>40006781</v>
      </c>
      <c r="B916" s="40" t="s">
        <v>2405</v>
      </c>
      <c r="C916" s="13" t="s">
        <v>2406</v>
      </c>
      <c r="D916" s="10">
        <v>1</v>
      </c>
      <c r="E916" s="71">
        <v>0</v>
      </c>
      <c r="F916" s="18" t="s">
        <v>11</v>
      </c>
      <c r="G916" s="36">
        <v>4</v>
      </c>
      <c r="H916" s="16" t="s">
        <v>11</v>
      </c>
      <c r="I916" s="67"/>
      <c r="J916" s="3" t="s">
        <v>2407</v>
      </c>
      <c r="K916" s="3" t="s">
        <v>11</v>
      </c>
    </row>
    <row r="917" spans="1:11">
      <c r="A917" s="12">
        <v>40007523</v>
      </c>
      <c r="B917" s="40" t="s">
        <v>2408</v>
      </c>
      <c r="C917" s="13" t="s">
        <v>2409</v>
      </c>
      <c r="D917" s="10">
        <v>24</v>
      </c>
      <c r="E917" s="71">
        <v>50</v>
      </c>
      <c r="F917" s="18" t="s">
        <v>11</v>
      </c>
      <c r="G917" s="36">
        <v>7</v>
      </c>
      <c r="H917" s="16" t="s">
        <v>11</v>
      </c>
      <c r="I917" s="67"/>
      <c r="J917" s="3" t="s">
        <v>2410</v>
      </c>
      <c r="K917" s="3" t="s">
        <v>11</v>
      </c>
    </row>
    <row r="918" spans="1:11">
      <c r="A918" s="12">
        <v>40007902</v>
      </c>
      <c r="B918" s="40" t="s">
        <v>2411</v>
      </c>
      <c r="C918" s="13" t="s">
        <v>2412</v>
      </c>
      <c r="D918" s="10">
        <v>8</v>
      </c>
      <c r="E918" s="71">
        <v>0</v>
      </c>
      <c r="F918" s="18" t="s">
        <v>11</v>
      </c>
      <c r="G918" s="36">
        <v>10</v>
      </c>
      <c r="H918" s="16" t="s">
        <v>11</v>
      </c>
      <c r="I918" s="67"/>
      <c r="J918" s="3" t="s">
        <v>2413</v>
      </c>
      <c r="K918" s="3" t="s">
        <v>11</v>
      </c>
    </row>
    <row r="919" spans="1:11">
      <c r="A919" s="12">
        <v>40007396</v>
      </c>
      <c r="B919" s="40" t="s">
        <v>2414</v>
      </c>
      <c r="C919" s="13" t="s">
        <v>2415</v>
      </c>
      <c r="D919" s="10">
        <v>13</v>
      </c>
      <c r="E919" s="71">
        <v>0</v>
      </c>
      <c r="F919" s="18" t="s">
        <v>11</v>
      </c>
      <c r="G919" s="36">
        <v>16</v>
      </c>
      <c r="H919" s="16" t="s">
        <v>11</v>
      </c>
      <c r="I919" s="67"/>
      <c r="J919" s="3" t="s">
        <v>2416</v>
      </c>
      <c r="K919" s="3" t="s">
        <v>11</v>
      </c>
    </row>
    <row r="920" spans="1:11">
      <c r="A920" s="12">
        <v>40006315</v>
      </c>
      <c r="B920" s="40" t="s">
        <v>2417</v>
      </c>
      <c r="C920" s="13" t="s">
        <v>2418</v>
      </c>
      <c r="D920" s="10">
        <v>2</v>
      </c>
      <c r="E920" s="71">
        <v>5</v>
      </c>
      <c r="F920" s="18">
        <v>1</v>
      </c>
      <c r="G920" s="36">
        <v>2</v>
      </c>
      <c r="H920" s="16" t="s">
        <v>11</v>
      </c>
      <c r="I920" s="67"/>
      <c r="J920" s="3" t="s">
        <v>2419</v>
      </c>
      <c r="K920" s="3" t="s">
        <v>11</v>
      </c>
    </row>
    <row r="921" spans="1:11">
      <c r="A921" s="12">
        <v>40011749</v>
      </c>
      <c r="B921" s="40" t="s">
        <v>2420</v>
      </c>
      <c r="C921" s="13" t="s">
        <v>2421</v>
      </c>
      <c r="D921" s="10">
        <v>7</v>
      </c>
      <c r="E921" s="71">
        <v>13</v>
      </c>
      <c r="F921" s="18" t="s">
        <v>11</v>
      </c>
      <c r="G921" s="36">
        <v>14</v>
      </c>
      <c r="H921" s="16" t="s">
        <v>11</v>
      </c>
      <c r="I921" s="67"/>
      <c r="J921" s="3" t="s">
        <v>1982</v>
      </c>
      <c r="K921" s="3" t="s">
        <v>11</v>
      </c>
    </row>
    <row r="922" spans="1:11">
      <c r="A922" s="12">
        <v>40005695</v>
      </c>
      <c r="B922" s="40" t="s">
        <v>2422</v>
      </c>
      <c r="C922" s="13" t="s">
        <v>2423</v>
      </c>
      <c r="D922" s="10">
        <v>8</v>
      </c>
      <c r="E922" s="71">
        <v>1</v>
      </c>
      <c r="F922" s="18" t="s">
        <v>11</v>
      </c>
      <c r="G922" s="36">
        <v>4</v>
      </c>
      <c r="H922" s="16" t="s">
        <v>11</v>
      </c>
      <c r="I922" s="67"/>
      <c r="J922" s="3" t="s">
        <v>2424</v>
      </c>
      <c r="K922" s="3" t="s">
        <v>11</v>
      </c>
    </row>
    <row r="923" spans="1:11">
      <c r="A923" s="12">
        <v>40007555</v>
      </c>
      <c r="B923" s="40" t="s">
        <v>2425</v>
      </c>
      <c r="C923" s="13" t="s">
        <v>2426</v>
      </c>
      <c r="D923" s="10">
        <v>13</v>
      </c>
      <c r="E923" s="71">
        <v>9</v>
      </c>
      <c r="F923" s="18">
        <v>1</v>
      </c>
      <c r="G923" s="36">
        <v>6</v>
      </c>
      <c r="H923" s="16" t="s">
        <v>11</v>
      </c>
      <c r="I923" s="67"/>
      <c r="J923" s="3" t="s">
        <v>2427</v>
      </c>
      <c r="K923" s="3" t="s">
        <v>11</v>
      </c>
    </row>
    <row r="924" spans="1:11">
      <c r="A924" s="12">
        <v>40006132</v>
      </c>
      <c r="B924" s="40" t="s">
        <v>2428</v>
      </c>
      <c r="C924" s="13" t="s">
        <v>2429</v>
      </c>
      <c r="D924" s="10">
        <v>12</v>
      </c>
      <c r="E924" s="71">
        <v>0</v>
      </c>
      <c r="F924" s="18" t="s">
        <v>11</v>
      </c>
      <c r="G924" s="36">
        <v>35</v>
      </c>
      <c r="H924" s="16" t="s">
        <v>11</v>
      </c>
      <c r="I924" s="67"/>
      <c r="J924" s="3" t="s">
        <v>2430</v>
      </c>
      <c r="K924" s="3" t="s">
        <v>11</v>
      </c>
    </row>
    <row r="925" spans="1:11">
      <c r="A925" s="12">
        <v>40010277</v>
      </c>
      <c r="B925" s="40" t="s">
        <v>2431</v>
      </c>
      <c r="C925" s="13" t="s">
        <v>2432</v>
      </c>
      <c r="D925" s="10">
        <v>3</v>
      </c>
      <c r="E925" s="71">
        <v>0</v>
      </c>
      <c r="F925" s="18" t="s">
        <v>11</v>
      </c>
      <c r="G925" s="36">
        <v>39</v>
      </c>
      <c r="H925" s="16" t="s">
        <v>11</v>
      </c>
      <c r="I925" s="67"/>
      <c r="J925" s="3" t="s">
        <v>2433</v>
      </c>
      <c r="K925" s="3" t="s">
        <v>11</v>
      </c>
    </row>
    <row r="926" spans="1:11">
      <c r="A926" s="12">
        <v>40006660</v>
      </c>
      <c r="B926" s="40" t="s">
        <v>2434</v>
      </c>
      <c r="C926" s="13" t="s">
        <v>2435</v>
      </c>
      <c r="D926" s="10">
        <v>1</v>
      </c>
      <c r="E926" s="71">
        <v>0</v>
      </c>
      <c r="F926" s="18" t="s">
        <v>11</v>
      </c>
      <c r="G926" s="36">
        <v>29</v>
      </c>
      <c r="H926" s="16" t="s">
        <v>11</v>
      </c>
      <c r="I926" s="67"/>
      <c r="J926" s="3" t="s">
        <v>1699</v>
      </c>
      <c r="K926" s="3" t="s">
        <v>11</v>
      </c>
    </row>
    <row r="927" spans="1:11">
      <c r="A927" s="12">
        <v>40006658</v>
      </c>
      <c r="B927" s="40" t="s">
        <v>2436</v>
      </c>
      <c r="C927" s="13" t="s">
        <v>2437</v>
      </c>
      <c r="D927" s="10">
        <v>1</v>
      </c>
      <c r="E927" s="71">
        <v>0</v>
      </c>
      <c r="F927" s="18" t="s">
        <v>11</v>
      </c>
      <c r="G927" s="36">
        <v>58</v>
      </c>
      <c r="H927" s="16" t="s">
        <v>11</v>
      </c>
      <c r="I927" s="67"/>
      <c r="J927" s="3" t="s">
        <v>1615</v>
      </c>
      <c r="K927" s="3" t="s">
        <v>11</v>
      </c>
    </row>
    <row r="928" spans="1:11">
      <c r="A928" s="12">
        <v>40010305</v>
      </c>
      <c r="B928" s="40" t="s">
        <v>2438</v>
      </c>
      <c r="C928" s="13" t="s">
        <v>2439</v>
      </c>
      <c r="D928" s="10">
        <v>5</v>
      </c>
      <c r="E928" s="71">
        <v>0</v>
      </c>
      <c r="F928" s="18" t="s">
        <v>11</v>
      </c>
      <c r="G928" s="36">
        <v>25</v>
      </c>
      <c r="H928" s="16" t="s">
        <v>11</v>
      </c>
      <c r="I928" s="67"/>
      <c r="J928" s="3" t="s">
        <v>1019</v>
      </c>
      <c r="K928" s="3" t="s">
        <v>11</v>
      </c>
    </row>
    <row r="929" spans="1:11">
      <c r="A929" s="12">
        <v>40005688</v>
      </c>
      <c r="B929" s="40" t="s">
        <v>2440</v>
      </c>
      <c r="C929" s="13" t="s">
        <v>2441</v>
      </c>
      <c r="D929" s="10">
        <v>35</v>
      </c>
      <c r="E929" s="71">
        <v>0</v>
      </c>
      <c r="F929" s="18" t="s">
        <v>11</v>
      </c>
      <c r="G929" s="36">
        <v>31</v>
      </c>
      <c r="H929" s="16" t="s">
        <v>11</v>
      </c>
      <c r="I929" s="67"/>
      <c r="J929" s="3" t="s">
        <v>699</v>
      </c>
      <c r="K929" s="3" t="s">
        <v>11</v>
      </c>
    </row>
    <row r="930" spans="1:11">
      <c r="A930" s="12">
        <v>40010278</v>
      </c>
      <c r="B930" s="40" t="s">
        <v>2442</v>
      </c>
      <c r="C930" s="13" t="s">
        <v>2443</v>
      </c>
      <c r="D930" s="10">
        <v>3</v>
      </c>
      <c r="E930" s="71">
        <v>0</v>
      </c>
      <c r="F930" s="18" t="s">
        <v>11</v>
      </c>
      <c r="G930" s="36">
        <v>86</v>
      </c>
      <c r="H930" s="16" t="s">
        <v>11</v>
      </c>
      <c r="I930" s="67"/>
      <c r="J930" s="3" t="s">
        <v>1019</v>
      </c>
      <c r="K930" s="3" t="s">
        <v>11</v>
      </c>
    </row>
    <row r="931" spans="1:11">
      <c r="A931" s="12">
        <v>40010310</v>
      </c>
      <c r="B931" s="40" t="s">
        <v>2444</v>
      </c>
      <c r="C931" s="13" t="s">
        <v>2445</v>
      </c>
      <c r="D931" s="10">
        <v>5</v>
      </c>
      <c r="E931" s="71">
        <v>0</v>
      </c>
      <c r="F931" s="18" t="s">
        <v>11</v>
      </c>
      <c r="G931" s="36">
        <v>23</v>
      </c>
      <c r="H931" s="16" t="s">
        <v>11</v>
      </c>
      <c r="I931" s="67"/>
      <c r="J931" s="3" t="s">
        <v>2446</v>
      </c>
      <c r="K931" s="3" t="s">
        <v>11</v>
      </c>
    </row>
    <row r="932" spans="1:11">
      <c r="A932" s="12">
        <v>40007712</v>
      </c>
      <c r="B932" s="40" t="s">
        <v>2447</v>
      </c>
      <c r="C932" s="13" t="s">
        <v>2448</v>
      </c>
      <c r="D932" s="10">
        <v>2</v>
      </c>
      <c r="E932" s="71">
        <v>2</v>
      </c>
      <c r="F932" s="18" t="s">
        <v>11</v>
      </c>
      <c r="G932" s="36">
        <v>8</v>
      </c>
      <c r="H932" s="16" t="s">
        <v>11</v>
      </c>
      <c r="I932" s="67"/>
      <c r="J932" s="3" t="s">
        <v>2449</v>
      </c>
      <c r="K932" s="3" t="s">
        <v>11</v>
      </c>
    </row>
    <row r="933" spans="1:11">
      <c r="A933" s="12">
        <v>40005244</v>
      </c>
      <c r="B933" s="40" t="s">
        <v>2450</v>
      </c>
      <c r="C933" s="13" t="s">
        <v>2451</v>
      </c>
      <c r="D933" s="10">
        <v>41</v>
      </c>
      <c r="E933" s="71">
        <v>144</v>
      </c>
      <c r="F933" s="18">
        <v>3</v>
      </c>
      <c r="G933" s="36">
        <v>8</v>
      </c>
      <c r="H933" s="16" t="s">
        <v>11</v>
      </c>
      <c r="I933" s="67">
        <v>10</v>
      </c>
      <c r="J933" s="3" t="s">
        <v>1589</v>
      </c>
      <c r="K933" s="3" t="s">
        <v>11</v>
      </c>
    </row>
    <row r="934" spans="1:11">
      <c r="A934" s="12">
        <v>40006655</v>
      </c>
      <c r="B934" s="40" t="s">
        <v>2452</v>
      </c>
      <c r="C934" s="13" t="s">
        <v>2453</v>
      </c>
      <c r="D934" s="10">
        <v>1</v>
      </c>
      <c r="E934" s="71">
        <v>0</v>
      </c>
      <c r="F934" s="18" t="s">
        <v>11</v>
      </c>
      <c r="G934" s="36">
        <v>61</v>
      </c>
      <c r="H934" s="16" t="s">
        <v>11</v>
      </c>
      <c r="I934" s="67"/>
      <c r="J934" s="3" t="s">
        <v>1615</v>
      </c>
      <c r="K934" s="3" t="s">
        <v>11</v>
      </c>
    </row>
    <row r="935" spans="1:11">
      <c r="A935" s="12">
        <v>40006537</v>
      </c>
      <c r="B935" s="40" t="s">
        <v>2454</v>
      </c>
      <c r="C935" s="13" t="s">
        <v>2455</v>
      </c>
      <c r="D935" s="10">
        <v>13</v>
      </c>
      <c r="E935" s="71">
        <v>3</v>
      </c>
      <c r="F935" s="18" t="s">
        <v>11</v>
      </c>
      <c r="G935" s="36">
        <v>6</v>
      </c>
      <c r="H935" s="16" t="s">
        <v>11</v>
      </c>
      <c r="I935" s="67"/>
      <c r="J935" s="3" t="s">
        <v>2456</v>
      </c>
      <c r="K935" s="3" t="s">
        <v>11</v>
      </c>
    </row>
    <row r="936" spans="1:11">
      <c r="A936" s="12">
        <v>40006432</v>
      </c>
      <c r="B936" s="40" t="s">
        <v>2457</v>
      </c>
      <c r="C936" s="13" t="s">
        <v>2458</v>
      </c>
      <c r="D936" s="10">
        <v>4</v>
      </c>
      <c r="E936" s="71">
        <v>0</v>
      </c>
      <c r="F936" s="18" t="s">
        <v>11</v>
      </c>
      <c r="G936" s="36">
        <v>17</v>
      </c>
      <c r="H936" s="16" t="s">
        <v>11</v>
      </c>
      <c r="I936" s="67"/>
      <c r="J936" s="3" t="s">
        <v>2459</v>
      </c>
      <c r="K936" s="3" t="s">
        <v>11</v>
      </c>
    </row>
    <row r="937" spans="1:11">
      <c r="A937" s="12">
        <v>40005486</v>
      </c>
      <c r="B937" s="40" t="s">
        <v>2460</v>
      </c>
      <c r="C937" s="13" t="s">
        <v>2461</v>
      </c>
      <c r="D937" s="10">
        <v>2</v>
      </c>
      <c r="E937" s="71">
        <v>0</v>
      </c>
      <c r="F937" s="18" t="s">
        <v>11</v>
      </c>
      <c r="G937" s="36">
        <v>8</v>
      </c>
      <c r="H937" s="16" t="s">
        <v>11</v>
      </c>
      <c r="I937" s="67"/>
      <c r="J937" s="3" t="s">
        <v>2462</v>
      </c>
      <c r="K937" s="3" t="s">
        <v>11</v>
      </c>
    </row>
    <row r="938" spans="1:11">
      <c r="A938" s="12">
        <v>40008137</v>
      </c>
      <c r="B938" s="40" t="s">
        <v>2463</v>
      </c>
      <c r="C938" s="13" t="s">
        <v>2464</v>
      </c>
      <c r="D938" s="10">
        <v>16</v>
      </c>
      <c r="E938" s="71">
        <v>0</v>
      </c>
      <c r="F938" s="18" t="s">
        <v>11</v>
      </c>
      <c r="G938" s="36">
        <v>7</v>
      </c>
      <c r="H938" s="16" t="s">
        <v>11</v>
      </c>
      <c r="I938" s="67"/>
      <c r="J938" s="3" t="s">
        <v>2465</v>
      </c>
      <c r="K938" s="3" t="s">
        <v>11</v>
      </c>
    </row>
    <row r="939" spans="1:11">
      <c r="A939" s="12">
        <v>40006664</v>
      </c>
      <c r="B939" s="40" t="s">
        <v>2466</v>
      </c>
      <c r="C939" s="13" t="s">
        <v>2467</v>
      </c>
      <c r="D939" s="10">
        <v>5</v>
      </c>
      <c r="E939" s="71">
        <v>0</v>
      </c>
      <c r="F939" s="18" t="s">
        <v>11</v>
      </c>
      <c r="G939" s="36">
        <v>11</v>
      </c>
      <c r="H939" s="16" t="s">
        <v>11</v>
      </c>
      <c r="I939" s="67"/>
      <c r="J939" s="3" t="s">
        <v>2462</v>
      </c>
      <c r="K939" s="3" t="s">
        <v>11</v>
      </c>
    </row>
    <row r="940" spans="1:11">
      <c r="A940" s="12">
        <v>40006662</v>
      </c>
      <c r="B940" s="40" t="s">
        <v>2468</v>
      </c>
      <c r="C940" s="13" t="s">
        <v>2469</v>
      </c>
      <c r="D940" s="10">
        <v>14</v>
      </c>
      <c r="E940" s="71">
        <v>0</v>
      </c>
      <c r="F940" s="18" t="s">
        <v>11</v>
      </c>
      <c r="G940" s="36">
        <v>4</v>
      </c>
      <c r="H940" s="16" t="s">
        <v>11</v>
      </c>
      <c r="I940" s="67"/>
      <c r="J940" s="3" t="s">
        <v>2462</v>
      </c>
      <c r="K940" s="3" t="s">
        <v>11</v>
      </c>
    </row>
    <row r="941" spans="1:11">
      <c r="A941" s="12">
        <v>40007303</v>
      </c>
      <c r="B941" s="40" t="s">
        <v>2470</v>
      </c>
      <c r="C941" s="13" t="s">
        <v>2471</v>
      </c>
      <c r="D941" s="10">
        <v>9</v>
      </c>
      <c r="E941" s="71">
        <v>3</v>
      </c>
      <c r="F941" s="18" t="s">
        <v>11</v>
      </c>
      <c r="G941" s="36">
        <v>4</v>
      </c>
      <c r="H941" s="16" t="s">
        <v>11</v>
      </c>
      <c r="I941" s="67"/>
      <c r="J941" s="3" t="s">
        <v>2472</v>
      </c>
      <c r="K941" s="3" t="s">
        <v>11</v>
      </c>
    </row>
    <row r="942" spans="1:11">
      <c r="A942" s="12">
        <v>40007387</v>
      </c>
      <c r="B942" s="40" t="s">
        <v>2473</v>
      </c>
      <c r="C942" s="13" t="s">
        <v>2474</v>
      </c>
      <c r="D942" s="10">
        <v>20</v>
      </c>
      <c r="E942" s="71">
        <v>0</v>
      </c>
      <c r="F942" s="18" t="s">
        <v>11</v>
      </c>
      <c r="G942" s="36">
        <v>36</v>
      </c>
      <c r="H942" s="16" t="s">
        <v>11</v>
      </c>
      <c r="I942" s="67"/>
      <c r="J942" s="3" t="s">
        <v>2475</v>
      </c>
      <c r="K942" s="3" t="s">
        <v>2476</v>
      </c>
    </row>
    <row r="943" spans="1:11">
      <c r="A943" s="12">
        <v>40007388</v>
      </c>
      <c r="B943" s="40" t="s">
        <v>2477</v>
      </c>
      <c r="C943" s="13" t="s">
        <v>2478</v>
      </c>
      <c r="D943" s="10">
        <v>3</v>
      </c>
      <c r="E943" s="71">
        <v>1</v>
      </c>
      <c r="F943" s="18" t="s">
        <v>11</v>
      </c>
      <c r="G943" s="36">
        <v>143</v>
      </c>
      <c r="H943" s="16" t="s">
        <v>11</v>
      </c>
      <c r="I943" s="67"/>
      <c r="J943" s="3">
        <v>62</v>
      </c>
      <c r="K943" s="3" t="s">
        <v>11</v>
      </c>
    </row>
    <row r="944" spans="1:11">
      <c r="A944" s="12">
        <v>40008016</v>
      </c>
      <c r="B944" s="40" t="s">
        <v>2479</v>
      </c>
      <c r="C944" s="13">
        <v>27213150</v>
      </c>
      <c r="D944" s="10">
        <v>1</v>
      </c>
      <c r="E944" s="71">
        <v>0</v>
      </c>
      <c r="F944" s="18" t="s">
        <v>11</v>
      </c>
      <c r="G944" s="36">
        <v>10</v>
      </c>
      <c r="H944" s="16" t="s">
        <v>11</v>
      </c>
      <c r="I944" s="67"/>
      <c r="J944" s="3" t="s">
        <v>2480</v>
      </c>
      <c r="K944" s="3" t="s">
        <v>11</v>
      </c>
    </row>
    <row r="945" spans="1:11">
      <c r="A945" s="12">
        <v>40007649</v>
      </c>
      <c r="B945" s="40" t="s">
        <v>2481</v>
      </c>
      <c r="C945" s="13">
        <v>965403491</v>
      </c>
      <c r="D945" s="10">
        <v>15</v>
      </c>
      <c r="E945" s="71">
        <v>0</v>
      </c>
      <c r="F945" s="18" t="s">
        <v>11</v>
      </c>
      <c r="G945" s="36">
        <v>80</v>
      </c>
      <c r="H945" s="16" t="s">
        <v>11</v>
      </c>
      <c r="I945" s="67"/>
      <c r="J945" s="3" t="s">
        <v>1765</v>
      </c>
      <c r="K945" s="3" t="s">
        <v>11</v>
      </c>
    </row>
    <row r="946" spans="1:11">
      <c r="A946" s="12">
        <v>40008008</v>
      </c>
      <c r="B946" s="40" t="s">
        <v>2482</v>
      </c>
      <c r="C946" s="13">
        <v>965403430</v>
      </c>
      <c r="D946" s="10">
        <v>1</v>
      </c>
      <c r="E946" s="71">
        <v>0</v>
      </c>
      <c r="F946" s="18" t="s">
        <v>11</v>
      </c>
      <c r="G946" s="36">
        <v>138</v>
      </c>
      <c r="H946" s="16" t="s">
        <v>11</v>
      </c>
      <c r="I946" s="67"/>
      <c r="J946" s="3" t="s">
        <v>1327</v>
      </c>
      <c r="K946" s="3" t="s">
        <v>11</v>
      </c>
    </row>
    <row r="947" spans="1:11">
      <c r="A947" s="12">
        <v>10019409</v>
      </c>
      <c r="B947" s="40" t="s">
        <v>2484</v>
      </c>
      <c r="C947" s="13" t="s">
        <v>2485</v>
      </c>
      <c r="D947" s="10" t="s">
        <v>11</v>
      </c>
      <c r="E947" s="71">
        <v>34</v>
      </c>
      <c r="F947" s="18" t="s">
        <v>11</v>
      </c>
      <c r="G947" s="36">
        <v>2197</v>
      </c>
      <c r="H947" s="16" t="s">
        <v>11</v>
      </c>
      <c r="I947" s="67">
        <v>10</v>
      </c>
      <c r="J947" s="3">
        <v>57</v>
      </c>
      <c r="K947" s="3" t="s">
        <v>11</v>
      </c>
    </row>
    <row r="948" spans="1:11">
      <c r="A948" s="12">
        <v>10019861</v>
      </c>
      <c r="B948" s="40" t="s">
        <v>2486</v>
      </c>
      <c r="C948" s="13" t="s">
        <v>2487</v>
      </c>
      <c r="D948" s="10">
        <v>16</v>
      </c>
      <c r="E948" s="71">
        <v>86</v>
      </c>
      <c r="F948" s="18" t="s">
        <v>11</v>
      </c>
      <c r="G948" s="36">
        <v>2018</v>
      </c>
      <c r="H948" s="16" t="s">
        <v>11</v>
      </c>
      <c r="I948" s="67">
        <v>15</v>
      </c>
      <c r="J948" s="3">
        <v>57</v>
      </c>
      <c r="K948" s="3" t="s">
        <v>11</v>
      </c>
    </row>
    <row r="949" spans="1:11">
      <c r="A949" s="12">
        <v>10019158</v>
      </c>
      <c r="B949" s="40" t="s">
        <v>2488</v>
      </c>
      <c r="C949" s="13" t="s">
        <v>2489</v>
      </c>
      <c r="D949" s="10" t="s">
        <v>11</v>
      </c>
      <c r="E949" s="71">
        <v>36</v>
      </c>
      <c r="F949" s="18" t="s">
        <v>11</v>
      </c>
      <c r="G949" s="36">
        <v>418</v>
      </c>
      <c r="H949" s="16" t="s">
        <v>11</v>
      </c>
      <c r="I949" s="67">
        <v>10</v>
      </c>
      <c r="J949" s="3">
        <v>78</v>
      </c>
      <c r="K949" s="3" t="s">
        <v>11</v>
      </c>
    </row>
    <row r="950" spans="1:11">
      <c r="A950" s="12">
        <v>10019123</v>
      </c>
      <c r="B950" s="40" t="s">
        <v>2490</v>
      </c>
      <c r="C950" s="13" t="s">
        <v>2491</v>
      </c>
      <c r="D950" s="10">
        <v>6</v>
      </c>
      <c r="E950" s="71">
        <v>21</v>
      </c>
      <c r="F950" s="18" t="s">
        <v>11</v>
      </c>
      <c r="G950" s="36">
        <v>309</v>
      </c>
      <c r="H950" s="16" t="s">
        <v>11</v>
      </c>
      <c r="I950" s="67">
        <v>5</v>
      </c>
      <c r="J950" s="3">
        <v>78</v>
      </c>
      <c r="K950" s="3" t="s">
        <v>11</v>
      </c>
    </row>
    <row r="951" spans="1:11">
      <c r="A951" s="12">
        <v>10018032</v>
      </c>
      <c r="B951" s="40" t="s">
        <v>2492</v>
      </c>
      <c r="C951" s="13" t="s">
        <v>2493</v>
      </c>
      <c r="D951" s="10">
        <v>8</v>
      </c>
      <c r="E951" s="71">
        <v>33</v>
      </c>
      <c r="F951" s="18" t="s">
        <v>11</v>
      </c>
      <c r="G951" s="36">
        <v>300</v>
      </c>
      <c r="H951" s="16" t="s">
        <v>11</v>
      </c>
      <c r="I951" s="67">
        <v>2</v>
      </c>
      <c r="J951" s="3">
        <v>78</v>
      </c>
      <c r="K951" s="3" t="s">
        <v>11</v>
      </c>
    </row>
    <row r="952" spans="1:11">
      <c r="A952" s="12">
        <v>10019813</v>
      </c>
      <c r="B952" s="40" t="s">
        <v>2494</v>
      </c>
      <c r="C952" s="13" t="s">
        <v>2495</v>
      </c>
      <c r="D952" s="10">
        <v>12</v>
      </c>
      <c r="E952" s="71">
        <v>72</v>
      </c>
      <c r="F952" s="18" t="s">
        <v>11</v>
      </c>
      <c r="G952" s="36">
        <v>2585</v>
      </c>
      <c r="H952" s="16">
        <v>8</v>
      </c>
      <c r="I952" s="67">
        <v>6</v>
      </c>
      <c r="J952" s="3" t="s">
        <v>3</v>
      </c>
      <c r="K952" s="3" t="s">
        <v>2496</v>
      </c>
    </row>
    <row r="953" spans="1:11">
      <c r="A953" s="12">
        <v>10019188</v>
      </c>
      <c r="B953" s="40" t="s">
        <v>2497</v>
      </c>
      <c r="C953" s="13" t="s">
        <v>2498</v>
      </c>
      <c r="D953" s="10">
        <v>7</v>
      </c>
      <c r="E953" s="71">
        <v>17</v>
      </c>
      <c r="F953" s="18" t="s">
        <v>11</v>
      </c>
      <c r="G953" s="36">
        <v>92</v>
      </c>
      <c r="H953" s="16" t="s">
        <v>11</v>
      </c>
      <c r="I953" s="67"/>
      <c r="J953" s="3">
        <v>75</v>
      </c>
      <c r="K953" s="3" t="s">
        <v>11</v>
      </c>
    </row>
    <row r="954" spans="1:11">
      <c r="A954" s="12">
        <v>10019926</v>
      </c>
      <c r="B954" s="40" t="s">
        <v>2499</v>
      </c>
      <c r="C954" s="13">
        <v>953003040</v>
      </c>
      <c r="D954" s="10">
        <v>8</v>
      </c>
      <c r="E954" s="71">
        <v>145</v>
      </c>
      <c r="F954" s="18" t="s">
        <v>11</v>
      </c>
      <c r="G954" s="36">
        <v>67</v>
      </c>
      <c r="H954" s="16" t="s">
        <v>11</v>
      </c>
      <c r="I954" s="67"/>
      <c r="J954" s="3">
        <v>50</v>
      </c>
      <c r="K954" s="3" t="s">
        <v>11</v>
      </c>
    </row>
    <row r="955" spans="1:11">
      <c r="A955" s="12">
        <v>10019933</v>
      </c>
      <c r="B955" s="40" t="s">
        <v>2500</v>
      </c>
      <c r="C955" s="13">
        <v>953003090</v>
      </c>
      <c r="D955" s="10">
        <v>229</v>
      </c>
      <c r="E955" s="71">
        <v>1097</v>
      </c>
      <c r="F955" s="18" t="s">
        <v>11</v>
      </c>
      <c r="G955" s="36">
        <v>45</v>
      </c>
      <c r="H955" s="16" t="s">
        <v>11</v>
      </c>
      <c r="I955" s="67">
        <v>100</v>
      </c>
      <c r="J955" s="3">
        <v>50</v>
      </c>
      <c r="K955" s="3" t="s">
        <v>11</v>
      </c>
    </row>
    <row r="956" spans="1:11">
      <c r="A956" s="12">
        <v>40006717</v>
      </c>
      <c r="B956" s="40" t="s">
        <v>2502</v>
      </c>
      <c r="C956" s="13" t="s">
        <v>2503</v>
      </c>
      <c r="D956" s="10">
        <v>21</v>
      </c>
      <c r="E956" s="71">
        <v>1</v>
      </c>
      <c r="F956" s="18" t="s">
        <v>11</v>
      </c>
      <c r="G956" s="36">
        <v>722</v>
      </c>
      <c r="H956" s="16" t="s">
        <v>11</v>
      </c>
      <c r="I956" s="67"/>
      <c r="J956" s="3" t="s">
        <v>2504</v>
      </c>
      <c r="K956" s="3">
        <v>67</v>
      </c>
    </row>
    <row r="957" spans="1:11">
      <c r="A957" s="12">
        <v>40006540</v>
      </c>
      <c r="B957" s="40" t="s">
        <v>2505</v>
      </c>
      <c r="C957" s="13" t="s">
        <v>2506</v>
      </c>
      <c r="D957" s="10">
        <v>4</v>
      </c>
      <c r="E957" s="71">
        <v>1</v>
      </c>
      <c r="F957" s="18" t="s">
        <v>11</v>
      </c>
      <c r="G957" s="36">
        <v>261</v>
      </c>
      <c r="H957" s="16" t="s">
        <v>11</v>
      </c>
      <c r="I957" s="67"/>
      <c r="J957" s="3" t="s">
        <v>11</v>
      </c>
      <c r="K957" s="3">
        <v>68</v>
      </c>
    </row>
    <row r="958" spans="1:11">
      <c r="A958" s="12">
        <v>40005922</v>
      </c>
      <c r="B958" s="40" t="s">
        <v>2507</v>
      </c>
      <c r="C958" s="13" t="s">
        <v>2508</v>
      </c>
      <c r="D958" s="10">
        <v>2</v>
      </c>
      <c r="E958" s="71">
        <v>3</v>
      </c>
      <c r="F958" s="18" t="s">
        <v>11</v>
      </c>
      <c r="G958" s="36">
        <v>210</v>
      </c>
      <c r="H958" s="16" t="s">
        <v>11</v>
      </c>
      <c r="I958" s="67"/>
      <c r="J958" s="3" t="s">
        <v>1474</v>
      </c>
      <c r="K958" s="3" t="s">
        <v>11</v>
      </c>
    </row>
    <row r="959" spans="1:11">
      <c r="A959" s="12">
        <v>40005334</v>
      </c>
      <c r="B959" s="40" t="s">
        <v>2509</v>
      </c>
      <c r="C959" s="13" t="s">
        <v>2510</v>
      </c>
      <c r="D959" s="10">
        <v>6</v>
      </c>
      <c r="E959" s="71">
        <v>1</v>
      </c>
      <c r="F959" s="18" t="s">
        <v>11</v>
      </c>
      <c r="G959" s="36">
        <v>424</v>
      </c>
      <c r="H959" s="16" t="s">
        <v>11</v>
      </c>
      <c r="I959" s="67"/>
      <c r="J959" s="3" t="s">
        <v>1042</v>
      </c>
      <c r="K959" s="3" t="s">
        <v>11</v>
      </c>
    </row>
    <row r="960" spans="1:11">
      <c r="A960" s="12">
        <v>40005921</v>
      </c>
      <c r="B960" s="40" t="s">
        <v>2511</v>
      </c>
      <c r="C960" s="13" t="s">
        <v>2512</v>
      </c>
      <c r="D960" s="10">
        <v>19</v>
      </c>
      <c r="E960" s="71">
        <v>2</v>
      </c>
      <c r="F960" s="18" t="s">
        <v>11</v>
      </c>
      <c r="G960" s="36">
        <v>331</v>
      </c>
      <c r="H960" s="16" t="s">
        <v>11</v>
      </c>
      <c r="I960" s="67"/>
      <c r="J960" s="3" t="s">
        <v>2513</v>
      </c>
      <c r="K960" s="3">
        <v>67</v>
      </c>
    </row>
    <row r="961" spans="1:11">
      <c r="A961" s="12">
        <v>40011208</v>
      </c>
      <c r="B961" s="40" t="s">
        <v>2514</v>
      </c>
      <c r="C961" s="13" t="s">
        <v>2515</v>
      </c>
      <c r="D961" s="10">
        <v>3</v>
      </c>
      <c r="E961" s="71">
        <v>4</v>
      </c>
      <c r="F961" s="18" t="s">
        <v>11</v>
      </c>
      <c r="G961" s="36">
        <v>402</v>
      </c>
      <c r="H961" s="16" t="s">
        <v>11</v>
      </c>
      <c r="I961" s="67">
        <v>2</v>
      </c>
      <c r="J961" s="3" t="s">
        <v>1457</v>
      </c>
      <c r="K961" s="3" t="s">
        <v>11</v>
      </c>
    </row>
    <row r="962" spans="1:11">
      <c r="A962" s="12">
        <v>40011563</v>
      </c>
      <c r="B962" s="40" t="s">
        <v>2516</v>
      </c>
      <c r="C962" s="13" t="s">
        <v>2517</v>
      </c>
      <c r="D962" s="10">
        <v>1</v>
      </c>
      <c r="E962" s="71">
        <v>0</v>
      </c>
      <c r="F962" s="18" t="s">
        <v>11</v>
      </c>
      <c r="G962" s="36">
        <v>423</v>
      </c>
      <c r="H962" s="16" t="s">
        <v>11</v>
      </c>
      <c r="I962" s="67"/>
      <c r="J962" s="3" t="s">
        <v>11</v>
      </c>
      <c r="K962" s="3">
        <v>68</v>
      </c>
    </row>
    <row r="963" spans="1:11">
      <c r="A963" s="12">
        <v>40005381</v>
      </c>
      <c r="B963" s="40" t="s">
        <v>2518</v>
      </c>
      <c r="C963" s="13" t="s">
        <v>2519</v>
      </c>
      <c r="D963" s="10">
        <v>6</v>
      </c>
      <c r="E963" s="71">
        <v>2</v>
      </c>
      <c r="F963" s="18" t="s">
        <v>11</v>
      </c>
      <c r="G963" s="36">
        <v>618</v>
      </c>
      <c r="H963" s="16" t="s">
        <v>11</v>
      </c>
      <c r="I963" s="67"/>
      <c r="J963" s="3" t="s">
        <v>2513</v>
      </c>
      <c r="K963" s="3">
        <v>65</v>
      </c>
    </row>
    <row r="964" spans="1:11">
      <c r="A964" s="12">
        <v>40005252</v>
      </c>
      <c r="B964" s="40" t="s">
        <v>2520</v>
      </c>
      <c r="C964" s="13" t="s">
        <v>2521</v>
      </c>
      <c r="D964" s="10">
        <v>2</v>
      </c>
      <c r="E964" s="71">
        <v>0</v>
      </c>
      <c r="F964" s="18" t="s">
        <v>11</v>
      </c>
      <c r="G964" s="36">
        <v>474</v>
      </c>
      <c r="H964" s="16" t="s">
        <v>11</v>
      </c>
      <c r="I964" s="67"/>
      <c r="J964" s="3" t="s">
        <v>2522</v>
      </c>
      <c r="K964" s="3" t="s">
        <v>11</v>
      </c>
    </row>
    <row r="965" spans="1:11">
      <c r="A965" s="12">
        <v>40005831</v>
      </c>
      <c r="B965" s="40" t="s">
        <v>2523</v>
      </c>
      <c r="C965" s="13" t="s">
        <v>2524</v>
      </c>
      <c r="D965" s="10">
        <v>4</v>
      </c>
      <c r="E965" s="71">
        <v>5</v>
      </c>
      <c r="F965" s="18" t="s">
        <v>11</v>
      </c>
      <c r="G965" s="36">
        <v>386</v>
      </c>
      <c r="H965" s="16" t="s">
        <v>11</v>
      </c>
      <c r="I965" s="67">
        <v>2</v>
      </c>
      <c r="J965" s="3" t="s">
        <v>9238</v>
      </c>
      <c r="K965" s="3">
        <v>70</v>
      </c>
    </row>
    <row r="966" spans="1:11">
      <c r="A966" s="12">
        <v>40005532</v>
      </c>
      <c r="B966" s="40" t="s">
        <v>2525</v>
      </c>
      <c r="C966" s="13" t="s">
        <v>2526</v>
      </c>
      <c r="D966" s="10">
        <v>2</v>
      </c>
      <c r="E966" s="71">
        <v>0</v>
      </c>
      <c r="F966" s="18" t="s">
        <v>11</v>
      </c>
      <c r="G966" s="36">
        <v>1492</v>
      </c>
      <c r="H966" s="16" t="s">
        <v>11</v>
      </c>
      <c r="I966" s="67"/>
      <c r="J966" s="3" t="s">
        <v>11</v>
      </c>
      <c r="K966" s="3">
        <v>32</v>
      </c>
    </row>
    <row r="967" spans="1:11">
      <c r="A967" s="55">
        <v>40012292</v>
      </c>
      <c r="B967" s="40" t="s">
        <v>2527</v>
      </c>
      <c r="C967" s="13" t="s">
        <v>2528</v>
      </c>
      <c r="D967" s="10">
        <v>5</v>
      </c>
      <c r="E967" s="71">
        <v>0</v>
      </c>
      <c r="F967" s="18" t="s">
        <v>11</v>
      </c>
      <c r="G967" s="36">
        <v>345</v>
      </c>
      <c r="H967" s="16" t="s">
        <v>11</v>
      </c>
      <c r="I967" s="67"/>
      <c r="J967" s="3" t="s">
        <v>2529</v>
      </c>
      <c r="K967" s="3" t="s">
        <v>11</v>
      </c>
    </row>
    <row r="968" spans="1:11">
      <c r="A968" s="12">
        <v>40011820</v>
      </c>
      <c r="B968" s="40" t="s">
        <v>2530</v>
      </c>
      <c r="C968" s="13" t="s">
        <v>2531</v>
      </c>
      <c r="D968" s="10">
        <v>2</v>
      </c>
      <c r="E968" s="71">
        <v>1</v>
      </c>
      <c r="F968" s="18" t="s">
        <v>11</v>
      </c>
      <c r="G968" s="36">
        <v>969</v>
      </c>
      <c r="H968" s="16" t="s">
        <v>11</v>
      </c>
      <c r="I968" s="67"/>
      <c r="J968" s="3" t="s">
        <v>2532</v>
      </c>
      <c r="K968" s="3" t="s">
        <v>11</v>
      </c>
    </row>
    <row r="969" spans="1:11">
      <c r="A969" s="12">
        <v>40005538</v>
      </c>
      <c r="B969" s="40" t="s">
        <v>2533</v>
      </c>
      <c r="C969" s="13" t="s">
        <v>2534</v>
      </c>
      <c r="D969" s="10">
        <v>1</v>
      </c>
      <c r="E969" s="71">
        <v>0</v>
      </c>
      <c r="F969" s="18" t="s">
        <v>11</v>
      </c>
      <c r="G969" s="36">
        <v>471</v>
      </c>
      <c r="H969" s="16" t="s">
        <v>11</v>
      </c>
      <c r="I969" s="67"/>
      <c r="J969" s="3" t="s">
        <v>11</v>
      </c>
      <c r="K969" s="3">
        <v>32</v>
      </c>
    </row>
    <row r="970" spans="1:11">
      <c r="A970" s="12">
        <v>40005536</v>
      </c>
      <c r="B970" s="40" t="s">
        <v>2535</v>
      </c>
      <c r="C970" s="13" t="s">
        <v>2536</v>
      </c>
      <c r="D970" s="10">
        <v>5</v>
      </c>
      <c r="E970" s="71">
        <v>0</v>
      </c>
      <c r="F970" s="18" t="s">
        <v>11</v>
      </c>
      <c r="G970" s="36">
        <v>1194</v>
      </c>
      <c r="H970" s="16" t="s">
        <v>11</v>
      </c>
      <c r="I970" s="67"/>
      <c r="J970" s="3" t="s">
        <v>1452</v>
      </c>
      <c r="K970" s="3">
        <v>32</v>
      </c>
    </row>
    <row r="971" spans="1:11">
      <c r="A971" s="12">
        <v>40005534</v>
      </c>
      <c r="B971" s="40" t="s">
        <v>2537</v>
      </c>
      <c r="C971" s="13" t="s">
        <v>2538</v>
      </c>
      <c r="D971" s="10">
        <v>5</v>
      </c>
      <c r="E971" s="71">
        <v>0</v>
      </c>
      <c r="F971" s="18" t="s">
        <v>11</v>
      </c>
      <c r="G971" s="36">
        <v>417</v>
      </c>
      <c r="H971" s="16" t="s">
        <v>11</v>
      </c>
      <c r="I971" s="67"/>
      <c r="J971" s="3" t="s">
        <v>11</v>
      </c>
      <c r="K971" s="3">
        <v>32</v>
      </c>
    </row>
    <row r="972" spans="1:11">
      <c r="A972" s="12">
        <v>40005530</v>
      </c>
      <c r="B972" s="40" t="s">
        <v>2539</v>
      </c>
      <c r="C972" s="13" t="s">
        <v>2540</v>
      </c>
      <c r="D972" s="10">
        <v>1</v>
      </c>
      <c r="E972" s="71">
        <v>0</v>
      </c>
      <c r="F972" s="18" t="s">
        <v>11</v>
      </c>
      <c r="G972" s="36">
        <v>437</v>
      </c>
      <c r="H972" s="16" t="s">
        <v>11</v>
      </c>
      <c r="I972" s="67"/>
      <c r="J972" s="3" t="s">
        <v>11</v>
      </c>
      <c r="K972" s="3">
        <v>32</v>
      </c>
    </row>
    <row r="973" spans="1:11">
      <c r="A973" s="12">
        <v>40005403</v>
      </c>
      <c r="B973" s="40" t="s">
        <v>2541</v>
      </c>
      <c r="C973" s="13" t="s">
        <v>2542</v>
      </c>
      <c r="D973" s="10">
        <v>4</v>
      </c>
      <c r="E973" s="71">
        <v>1</v>
      </c>
      <c r="F973" s="18">
        <v>1</v>
      </c>
      <c r="G973" s="36">
        <v>242</v>
      </c>
      <c r="H973" s="16" t="s">
        <v>11</v>
      </c>
      <c r="I973" s="67"/>
      <c r="J973" s="3" t="s">
        <v>1474</v>
      </c>
      <c r="K973" s="3">
        <v>70</v>
      </c>
    </row>
    <row r="974" spans="1:11">
      <c r="A974" s="12">
        <v>40005408</v>
      </c>
      <c r="B974" s="40" t="s">
        <v>2543</v>
      </c>
      <c r="C974" s="13" t="s">
        <v>2544</v>
      </c>
      <c r="D974" s="10">
        <v>5</v>
      </c>
      <c r="E974" s="71">
        <v>0</v>
      </c>
      <c r="F974" s="18" t="s">
        <v>11</v>
      </c>
      <c r="G974" s="36">
        <v>218</v>
      </c>
      <c r="H974" s="16" t="s">
        <v>11</v>
      </c>
      <c r="I974" s="67"/>
      <c r="J974" s="3" t="s">
        <v>11</v>
      </c>
      <c r="K974" s="3">
        <v>70</v>
      </c>
    </row>
    <row r="975" spans="1:11">
      <c r="A975" s="12">
        <v>40005544</v>
      </c>
      <c r="B975" s="40" t="s">
        <v>2545</v>
      </c>
      <c r="C975" s="13" t="s">
        <v>2546</v>
      </c>
      <c r="D975" s="10">
        <v>4</v>
      </c>
      <c r="E975" s="71">
        <v>2</v>
      </c>
      <c r="F975" s="18" t="s">
        <v>11</v>
      </c>
      <c r="G975" s="36">
        <v>221</v>
      </c>
      <c r="H975" s="16" t="s">
        <v>11</v>
      </c>
      <c r="I975" s="67">
        <v>2</v>
      </c>
      <c r="J975" s="3" t="s">
        <v>11</v>
      </c>
      <c r="K975" s="3">
        <v>68</v>
      </c>
    </row>
    <row r="976" spans="1:11">
      <c r="A976" s="12">
        <v>40005542</v>
      </c>
      <c r="B976" s="40" t="s">
        <v>2547</v>
      </c>
      <c r="C976" s="13" t="s">
        <v>2548</v>
      </c>
      <c r="D976" s="10">
        <v>1</v>
      </c>
      <c r="E976" s="71">
        <v>0</v>
      </c>
      <c r="F976" s="18" t="s">
        <v>11</v>
      </c>
      <c r="G976" s="36">
        <v>264</v>
      </c>
      <c r="H976" s="16" t="s">
        <v>11</v>
      </c>
      <c r="I976" s="67"/>
      <c r="J976" s="3" t="s">
        <v>11</v>
      </c>
      <c r="K976" s="3">
        <v>68</v>
      </c>
    </row>
    <row r="977" spans="1:11">
      <c r="A977" s="12">
        <v>40005822</v>
      </c>
      <c r="B977" s="40" t="s">
        <v>2549</v>
      </c>
      <c r="C977" s="13" t="s">
        <v>2550</v>
      </c>
      <c r="D977" s="10">
        <v>2</v>
      </c>
      <c r="E977" s="71">
        <v>0</v>
      </c>
      <c r="F977" s="18" t="s">
        <v>11</v>
      </c>
      <c r="G977" s="36">
        <v>360</v>
      </c>
      <c r="H977" s="16" t="s">
        <v>11</v>
      </c>
      <c r="I977" s="67"/>
      <c r="J977" s="3" t="s">
        <v>11</v>
      </c>
      <c r="K977" s="3">
        <v>89</v>
      </c>
    </row>
    <row r="978" spans="1:11">
      <c r="A978" s="12">
        <v>10019112</v>
      </c>
      <c r="B978" s="40" t="s">
        <v>2551</v>
      </c>
      <c r="C978" s="13" t="s">
        <v>2552</v>
      </c>
      <c r="D978" s="10">
        <v>1</v>
      </c>
      <c r="E978" s="71">
        <v>9</v>
      </c>
      <c r="F978" s="18" t="s">
        <v>11</v>
      </c>
      <c r="G978" s="36">
        <v>12770</v>
      </c>
      <c r="H978" s="16">
        <v>2</v>
      </c>
      <c r="I978" s="67">
        <v>3</v>
      </c>
      <c r="J978" s="3" t="s">
        <v>11</v>
      </c>
      <c r="K978" s="3" t="s">
        <v>11</v>
      </c>
    </row>
    <row r="979" spans="1:11">
      <c r="A979" s="12">
        <v>10013680</v>
      </c>
      <c r="B979" s="40" t="s">
        <v>2553</v>
      </c>
      <c r="C979" s="13" t="s">
        <v>2554</v>
      </c>
      <c r="D979" s="10">
        <v>1</v>
      </c>
      <c r="E979" s="71">
        <v>11</v>
      </c>
      <c r="F979" s="18" t="s">
        <v>11</v>
      </c>
      <c r="G979" s="36">
        <v>11050</v>
      </c>
      <c r="H979" s="16">
        <v>3</v>
      </c>
      <c r="I979" s="67"/>
      <c r="J979" s="3" t="s">
        <v>3</v>
      </c>
      <c r="K979" s="3" t="s">
        <v>11</v>
      </c>
    </row>
    <row r="980" spans="1:11">
      <c r="A980" s="12">
        <v>10013684</v>
      </c>
      <c r="B980" s="40" t="s">
        <v>2555</v>
      </c>
      <c r="C980" s="13" t="s">
        <v>2556</v>
      </c>
      <c r="D980" s="10">
        <v>8</v>
      </c>
      <c r="E980" s="71">
        <v>148</v>
      </c>
      <c r="F980" s="18" t="s">
        <v>11</v>
      </c>
      <c r="G980" s="36">
        <v>6660</v>
      </c>
      <c r="H980" s="16">
        <v>40</v>
      </c>
      <c r="I980" s="67">
        <v>15</v>
      </c>
      <c r="J980" s="3" t="s">
        <v>3</v>
      </c>
      <c r="K980" s="3" t="s">
        <v>2557</v>
      </c>
    </row>
    <row r="981" spans="1:11">
      <c r="A981" s="12">
        <v>10019084</v>
      </c>
      <c r="B981" s="40" t="s">
        <v>2558</v>
      </c>
      <c r="C981" s="13" t="s">
        <v>2559</v>
      </c>
      <c r="D981" s="10">
        <v>20</v>
      </c>
      <c r="E981" s="71">
        <v>563</v>
      </c>
      <c r="F981" s="18" t="s">
        <v>11</v>
      </c>
      <c r="G981" s="36">
        <v>4600</v>
      </c>
      <c r="H981" s="16">
        <v>106</v>
      </c>
      <c r="I981" s="67"/>
      <c r="J981" s="3" t="s">
        <v>34</v>
      </c>
      <c r="K981" s="3" t="s">
        <v>1987</v>
      </c>
    </row>
    <row r="982" spans="1:11">
      <c r="A982" s="12">
        <v>40007741</v>
      </c>
      <c r="B982" s="40" t="s">
        <v>2560</v>
      </c>
      <c r="C982" s="13" t="s">
        <v>2561</v>
      </c>
      <c r="D982" s="10">
        <v>5</v>
      </c>
      <c r="E982" s="71">
        <v>35</v>
      </c>
      <c r="F982" s="18" t="s">
        <v>11</v>
      </c>
      <c r="G982" s="36">
        <v>988</v>
      </c>
      <c r="H982" s="16" t="s">
        <v>11</v>
      </c>
      <c r="I982" s="67">
        <v>5</v>
      </c>
      <c r="J982" s="3">
        <v>2</v>
      </c>
      <c r="K982" s="3">
        <v>29</v>
      </c>
    </row>
    <row r="983" spans="1:11">
      <c r="A983" s="12">
        <v>40006356</v>
      </c>
      <c r="B983" s="40" t="s">
        <v>2562</v>
      </c>
      <c r="C983" s="13" t="s">
        <v>2563</v>
      </c>
      <c r="D983" s="10">
        <v>5</v>
      </c>
      <c r="E983" s="71">
        <v>6</v>
      </c>
      <c r="F983" s="18" t="s">
        <v>11</v>
      </c>
      <c r="G983" s="36">
        <v>6</v>
      </c>
      <c r="H983" s="16" t="s">
        <v>11</v>
      </c>
      <c r="I983" s="67"/>
      <c r="J983" s="3" t="s">
        <v>678</v>
      </c>
      <c r="K983" s="3" t="s">
        <v>11</v>
      </c>
    </row>
    <row r="984" spans="1:11">
      <c r="A984" s="12">
        <v>40006530</v>
      </c>
      <c r="B984" s="40" t="s">
        <v>2564</v>
      </c>
      <c r="C984" s="13" t="s">
        <v>2565</v>
      </c>
      <c r="D984" s="10">
        <v>2</v>
      </c>
      <c r="E984" s="71">
        <v>0</v>
      </c>
      <c r="F984" s="18" t="s">
        <v>11</v>
      </c>
      <c r="G984" s="36">
        <v>11</v>
      </c>
      <c r="H984" s="16" t="s">
        <v>11</v>
      </c>
      <c r="I984" s="67"/>
      <c r="J984" s="3" t="s">
        <v>1755</v>
      </c>
      <c r="K984" s="3" t="s">
        <v>11</v>
      </c>
    </row>
    <row r="985" spans="1:11">
      <c r="A985" s="12">
        <v>10018939</v>
      </c>
      <c r="B985" s="40" t="s">
        <v>2566</v>
      </c>
      <c r="C985" s="13" t="s">
        <v>2567</v>
      </c>
      <c r="D985" s="10">
        <v>1</v>
      </c>
      <c r="E985" s="71">
        <v>0</v>
      </c>
      <c r="F985" s="18" t="s">
        <v>11</v>
      </c>
      <c r="G985" s="36">
        <v>15</v>
      </c>
      <c r="H985" s="16" t="s">
        <v>11</v>
      </c>
      <c r="I985" s="67"/>
      <c r="J985" s="3" t="s">
        <v>11</v>
      </c>
      <c r="K985" s="3">
        <v>75</v>
      </c>
    </row>
    <row r="986" spans="1:11">
      <c r="A986" s="12">
        <v>40005430</v>
      </c>
      <c r="B986" s="40" t="s">
        <v>2568</v>
      </c>
      <c r="C986" s="13" t="s">
        <v>2569</v>
      </c>
      <c r="D986" s="10">
        <v>2</v>
      </c>
      <c r="E986" s="71">
        <v>0</v>
      </c>
      <c r="F986" s="18" t="s">
        <v>11</v>
      </c>
      <c r="G986" s="36">
        <v>41</v>
      </c>
      <c r="H986" s="16" t="s">
        <v>11</v>
      </c>
      <c r="I986" s="67"/>
      <c r="J986" s="3" t="s">
        <v>2570</v>
      </c>
      <c r="K986" s="3" t="s">
        <v>11</v>
      </c>
    </row>
    <row r="987" spans="1:11">
      <c r="A987" s="12">
        <v>40005412</v>
      </c>
      <c r="B987" s="40" t="s">
        <v>2571</v>
      </c>
      <c r="C987" s="13" t="s">
        <v>2572</v>
      </c>
      <c r="D987" s="10">
        <v>9</v>
      </c>
      <c r="E987" s="71">
        <v>0</v>
      </c>
      <c r="F987" s="18" t="s">
        <v>11</v>
      </c>
      <c r="G987" s="36">
        <v>439</v>
      </c>
      <c r="H987" s="16" t="s">
        <v>11</v>
      </c>
      <c r="I987" s="67"/>
      <c r="J987" s="3" t="s">
        <v>2573</v>
      </c>
      <c r="K987" s="3" t="s">
        <v>11</v>
      </c>
    </row>
    <row r="988" spans="1:11">
      <c r="A988" s="12">
        <v>40007193</v>
      </c>
      <c r="B988" s="40" t="s">
        <v>2574</v>
      </c>
      <c r="C988" s="13" t="s">
        <v>2575</v>
      </c>
      <c r="D988" s="10">
        <v>6</v>
      </c>
      <c r="E988" s="71">
        <v>7</v>
      </c>
      <c r="F988" s="18">
        <v>1</v>
      </c>
      <c r="G988" s="36">
        <v>490</v>
      </c>
      <c r="H988" s="16" t="s">
        <v>11</v>
      </c>
      <c r="I988" s="67"/>
      <c r="J988" s="3" t="s">
        <v>2576</v>
      </c>
      <c r="K988" s="3" t="s">
        <v>11</v>
      </c>
    </row>
    <row r="989" spans="1:11">
      <c r="A989" s="12">
        <v>40007018</v>
      </c>
      <c r="B989" s="40" t="s">
        <v>2577</v>
      </c>
      <c r="C989" s="13" t="s">
        <v>2578</v>
      </c>
      <c r="D989" s="10">
        <v>1</v>
      </c>
      <c r="E989" s="71">
        <v>9</v>
      </c>
      <c r="F989" s="18" t="s">
        <v>11</v>
      </c>
      <c r="G989" s="36">
        <v>539</v>
      </c>
      <c r="H989" s="16" t="s">
        <v>11</v>
      </c>
      <c r="I989" s="67"/>
      <c r="J989" s="3" t="s">
        <v>2579</v>
      </c>
      <c r="K989" s="3" t="s">
        <v>11</v>
      </c>
    </row>
    <row r="990" spans="1:11">
      <c r="A990" s="12">
        <v>40006393</v>
      </c>
      <c r="B990" s="40" t="s">
        <v>2580</v>
      </c>
      <c r="C990" s="13" t="s">
        <v>2581</v>
      </c>
      <c r="D990" s="10">
        <v>5</v>
      </c>
      <c r="E990" s="71">
        <v>0</v>
      </c>
      <c r="F990" s="18" t="s">
        <v>11</v>
      </c>
      <c r="G990" s="36">
        <v>21</v>
      </c>
      <c r="H990" s="16" t="s">
        <v>11</v>
      </c>
      <c r="I990" s="67"/>
      <c r="J990" s="3" t="s">
        <v>2582</v>
      </c>
      <c r="K990" s="3" t="s">
        <v>11</v>
      </c>
    </row>
    <row r="991" spans="1:11">
      <c r="A991" s="12">
        <v>40005574</v>
      </c>
      <c r="B991" s="40" t="s">
        <v>2583</v>
      </c>
      <c r="C991" s="13" t="s">
        <v>2584</v>
      </c>
      <c r="D991" s="10">
        <v>6</v>
      </c>
      <c r="E991" s="71">
        <v>2</v>
      </c>
      <c r="F991" s="18">
        <v>1</v>
      </c>
      <c r="G991" s="36">
        <v>169</v>
      </c>
      <c r="H991" s="16" t="s">
        <v>11</v>
      </c>
      <c r="I991" s="67"/>
      <c r="J991" s="3" t="s">
        <v>2585</v>
      </c>
      <c r="K991" s="3" t="s">
        <v>11</v>
      </c>
    </row>
    <row r="992" spans="1:11">
      <c r="A992" s="12">
        <v>40006646</v>
      </c>
      <c r="B992" s="40" t="s">
        <v>2586</v>
      </c>
      <c r="C992" s="13" t="s">
        <v>2587</v>
      </c>
      <c r="D992" s="10">
        <v>2</v>
      </c>
      <c r="E992" s="71">
        <v>0</v>
      </c>
      <c r="F992" s="18" t="s">
        <v>11</v>
      </c>
      <c r="G992" s="36">
        <v>11</v>
      </c>
      <c r="H992" s="16" t="s">
        <v>11</v>
      </c>
      <c r="I992" s="67"/>
      <c r="J992" s="3" t="s">
        <v>2462</v>
      </c>
      <c r="K992" s="3" t="s">
        <v>11</v>
      </c>
    </row>
    <row r="993" spans="1:11">
      <c r="A993" s="12">
        <v>40008209</v>
      </c>
      <c r="B993" s="40" t="s">
        <v>2588</v>
      </c>
      <c r="C993" s="13" t="s">
        <v>2589</v>
      </c>
      <c r="D993" s="10">
        <v>4</v>
      </c>
      <c r="E993" s="71">
        <v>0</v>
      </c>
      <c r="F993" s="18" t="s">
        <v>11</v>
      </c>
      <c r="G993" s="36">
        <v>32</v>
      </c>
      <c r="H993" s="16" t="s">
        <v>11</v>
      </c>
      <c r="I993" s="67"/>
      <c r="J993" s="3" t="s">
        <v>11</v>
      </c>
      <c r="K993" s="3" t="s">
        <v>741</v>
      </c>
    </row>
    <row r="994" spans="1:11">
      <c r="A994" s="12">
        <v>40006066</v>
      </c>
      <c r="B994" s="40" t="s">
        <v>2590</v>
      </c>
      <c r="C994" s="13" t="s">
        <v>2591</v>
      </c>
      <c r="D994" s="10">
        <v>13</v>
      </c>
      <c r="E994" s="71">
        <v>0</v>
      </c>
      <c r="F994" s="18" t="s">
        <v>11</v>
      </c>
      <c r="G994" s="36">
        <v>4</v>
      </c>
      <c r="H994" s="16" t="s">
        <v>11</v>
      </c>
      <c r="I994" s="67"/>
      <c r="J994" s="3" t="s">
        <v>2592</v>
      </c>
      <c r="K994" s="3" t="s">
        <v>11</v>
      </c>
    </row>
    <row r="995" spans="1:11">
      <c r="A995" s="12">
        <v>40006495</v>
      </c>
      <c r="B995" s="40" t="s">
        <v>2593</v>
      </c>
      <c r="C995" s="13" t="s">
        <v>2594</v>
      </c>
      <c r="D995" s="10">
        <v>2</v>
      </c>
      <c r="E995" s="71">
        <v>0</v>
      </c>
      <c r="F995" s="18" t="s">
        <v>11</v>
      </c>
      <c r="G995" s="36">
        <v>62</v>
      </c>
      <c r="H995" s="16" t="s">
        <v>11</v>
      </c>
      <c r="I995" s="67"/>
      <c r="J995" s="3" t="s">
        <v>1055</v>
      </c>
      <c r="K995" s="3" t="s">
        <v>11</v>
      </c>
    </row>
    <row r="996" spans="1:11">
      <c r="A996" s="12">
        <v>40006649</v>
      </c>
      <c r="B996" s="40" t="s">
        <v>2595</v>
      </c>
      <c r="C996" s="13" t="s">
        <v>2596</v>
      </c>
      <c r="D996" s="10">
        <v>1</v>
      </c>
      <c r="E996" s="71">
        <v>0</v>
      </c>
      <c r="F996" s="18" t="s">
        <v>11</v>
      </c>
      <c r="G996" s="36">
        <v>17</v>
      </c>
      <c r="H996" s="16" t="s">
        <v>11</v>
      </c>
      <c r="I996" s="67"/>
      <c r="J996" s="3" t="s">
        <v>11</v>
      </c>
      <c r="K996" s="3" t="s">
        <v>2597</v>
      </c>
    </row>
    <row r="997" spans="1:11">
      <c r="A997" s="12">
        <v>40008184</v>
      </c>
      <c r="B997" s="40" t="s">
        <v>2598</v>
      </c>
      <c r="C997" s="13" t="s">
        <v>2599</v>
      </c>
      <c r="D997" s="10">
        <v>6</v>
      </c>
      <c r="E997" s="71">
        <v>0</v>
      </c>
      <c r="F997" s="18" t="s">
        <v>11</v>
      </c>
      <c r="G997" s="36">
        <v>7</v>
      </c>
      <c r="H997" s="16" t="s">
        <v>11</v>
      </c>
      <c r="I997" s="67"/>
      <c r="J997" s="3" t="s">
        <v>783</v>
      </c>
      <c r="K997" s="3" t="s">
        <v>11</v>
      </c>
    </row>
    <row r="998" spans="1:11">
      <c r="A998" s="12">
        <v>40008241</v>
      </c>
      <c r="B998" s="40" t="s">
        <v>2600</v>
      </c>
      <c r="C998" s="13" t="s">
        <v>2601</v>
      </c>
      <c r="D998" s="10">
        <v>13</v>
      </c>
      <c r="E998" s="71">
        <v>11</v>
      </c>
      <c r="F998" s="18" t="s">
        <v>11</v>
      </c>
      <c r="G998" s="36">
        <v>4</v>
      </c>
      <c r="H998" s="16" t="s">
        <v>11</v>
      </c>
      <c r="I998" s="67"/>
      <c r="J998" s="3" t="s">
        <v>1299</v>
      </c>
      <c r="K998" s="3" t="s">
        <v>11</v>
      </c>
    </row>
    <row r="999" spans="1:11">
      <c r="A999" s="12">
        <v>40005455</v>
      </c>
      <c r="B999" s="40" t="s">
        <v>2602</v>
      </c>
      <c r="C999" s="13" t="s">
        <v>2603</v>
      </c>
      <c r="D999" s="10">
        <v>1</v>
      </c>
      <c r="E999" s="71">
        <v>0</v>
      </c>
      <c r="F999" s="18" t="s">
        <v>11</v>
      </c>
      <c r="G999" s="36">
        <v>11</v>
      </c>
      <c r="H999" s="16" t="s">
        <v>11</v>
      </c>
      <c r="I999" s="67"/>
      <c r="J999" s="3" t="s">
        <v>11</v>
      </c>
      <c r="K999" s="3" t="s">
        <v>2604</v>
      </c>
    </row>
    <row r="1000" spans="1:11">
      <c r="A1000" s="12">
        <v>40006477</v>
      </c>
      <c r="B1000" s="40" t="s">
        <v>2605</v>
      </c>
      <c r="C1000" s="13" t="s">
        <v>2606</v>
      </c>
      <c r="D1000" s="10">
        <v>5</v>
      </c>
      <c r="E1000" s="71">
        <v>0</v>
      </c>
      <c r="F1000" s="18" t="s">
        <v>11</v>
      </c>
      <c r="G1000" s="36">
        <v>6</v>
      </c>
      <c r="H1000" s="16" t="s">
        <v>11</v>
      </c>
      <c r="I1000" s="67"/>
      <c r="J1000" s="3" t="s">
        <v>2607</v>
      </c>
      <c r="K1000" s="3" t="s">
        <v>11</v>
      </c>
    </row>
    <row r="1001" spans="1:11">
      <c r="A1001" s="12">
        <v>40006640</v>
      </c>
      <c r="B1001" s="40" t="s">
        <v>2608</v>
      </c>
      <c r="C1001" s="13" t="s">
        <v>2609</v>
      </c>
      <c r="D1001" s="10">
        <v>1</v>
      </c>
      <c r="E1001" s="71">
        <v>0</v>
      </c>
      <c r="F1001" s="18" t="s">
        <v>11</v>
      </c>
      <c r="G1001" s="36">
        <v>4</v>
      </c>
      <c r="H1001" s="16" t="s">
        <v>11</v>
      </c>
      <c r="I1001" s="67"/>
      <c r="J1001" s="3" t="s">
        <v>11</v>
      </c>
      <c r="K1001" s="3" t="s">
        <v>2610</v>
      </c>
    </row>
    <row r="1002" spans="1:11">
      <c r="A1002" s="12">
        <v>40008275</v>
      </c>
      <c r="B1002" s="40" t="s">
        <v>2611</v>
      </c>
      <c r="C1002" s="13" t="s">
        <v>2612</v>
      </c>
      <c r="D1002" s="10">
        <v>1</v>
      </c>
      <c r="E1002" s="71">
        <v>4</v>
      </c>
      <c r="F1002" s="18" t="s">
        <v>11</v>
      </c>
      <c r="G1002" s="36">
        <v>3</v>
      </c>
      <c r="H1002" s="16" t="s">
        <v>11</v>
      </c>
      <c r="I1002" s="67"/>
      <c r="J1002" s="3" t="s">
        <v>2613</v>
      </c>
      <c r="K1002" s="3" t="s">
        <v>11</v>
      </c>
    </row>
    <row r="1003" spans="1:11">
      <c r="A1003" s="12">
        <v>40008091</v>
      </c>
      <c r="B1003" s="40" t="s">
        <v>2614</v>
      </c>
      <c r="C1003" s="13" t="s">
        <v>2615</v>
      </c>
      <c r="D1003" s="10">
        <v>25</v>
      </c>
      <c r="E1003" s="71">
        <v>20</v>
      </c>
      <c r="F1003" s="18" t="s">
        <v>11</v>
      </c>
      <c r="G1003" s="36">
        <v>4</v>
      </c>
      <c r="H1003" s="16" t="s">
        <v>11</v>
      </c>
      <c r="I1003" s="67"/>
      <c r="J1003" s="3" t="s">
        <v>2616</v>
      </c>
      <c r="K1003" s="3" t="s">
        <v>11</v>
      </c>
    </row>
    <row r="1004" spans="1:11">
      <c r="A1004" s="12">
        <v>40006637</v>
      </c>
      <c r="B1004" s="40" t="s">
        <v>2618</v>
      </c>
      <c r="C1004" s="13" t="s">
        <v>2619</v>
      </c>
      <c r="D1004" s="10">
        <v>9</v>
      </c>
      <c r="E1004" s="71">
        <v>0</v>
      </c>
      <c r="F1004" s="18" t="s">
        <v>11</v>
      </c>
      <c r="G1004" s="36">
        <v>14</v>
      </c>
      <c r="H1004" s="16" t="s">
        <v>11</v>
      </c>
      <c r="I1004" s="67"/>
      <c r="J1004" s="3" t="s">
        <v>422</v>
      </c>
      <c r="K1004" s="3" t="s">
        <v>11</v>
      </c>
    </row>
    <row r="1005" spans="1:11">
      <c r="A1005" s="12">
        <v>40006019</v>
      </c>
      <c r="B1005" s="40" t="s">
        <v>2620</v>
      </c>
      <c r="C1005" s="13" t="s">
        <v>2621</v>
      </c>
      <c r="D1005" s="10">
        <v>4</v>
      </c>
      <c r="E1005" s="71">
        <v>3</v>
      </c>
      <c r="F1005" s="18" t="s">
        <v>11</v>
      </c>
      <c r="G1005" s="36">
        <v>6</v>
      </c>
      <c r="H1005" s="16" t="s">
        <v>11</v>
      </c>
      <c r="I1005" s="67"/>
      <c r="J1005" s="3" t="s">
        <v>2622</v>
      </c>
      <c r="K1005" s="3" t="s">
        <v>11</v>
      </c>
    </row>
    <row r="1006" spans="1:11">
      <c r="A1006" s="12">
        <v>40005261</v>
      </c>
      <c r="B1006" s="40" t="s">
        <v>2623</v>
      </c>
      <c r="C1006" s="13" t="s">
        <v>2624</v>
      </c>
      <c r="D1006" s="10">
        <v>2</v>
      </c>
      <c r="E1006" s="71">
        <v>4</v>
      </c>
      <c r="F1006" s="18" t="s">
        <v>11</v>
      </c>
      <c r="G1006" s="36">
        <v>8</v>
      </c>
      <c r="H1006" s="16" t="s">
        <v>11</v>
      </c>
      <c r="I1006" s="67">
        <v>2</v>
      </c>
      <c r="J1006" s="3" t="s">
        <v>2625</v>
      </c>
      <c r="K1006" s="3" t="s">
        <v>11</v>
      </c>
    </row>
    <row r="1007" spans="1:11">
      <c r="A1007" s="12">
        <v>40006376</v>
      </c>
      <c r="B1007" s="40" t="s">
        <v>2626</v>
      </c>
      <c r="C1007" s="13" t="s">
        <v>2627</v>
      </c>
      <c r="D1007" s="10">
        <v>4</v>
      </c>
      <c r="E1007" s="71">
        <v>20</v>
      </c>
      <c r="F1007" s="18" t="s">
        <v>11</v>
      </c>
      <c r="G1007" s="36">
        <v>6</v>
      </c>
      <c r="H1007" s="16" t="s">
        <v>11</v>
      </c>
      <c r="I1007" s="67"/>
      <c r="J1007" s="3" t="s">
        <v>909</v>
      </c>
      <c r="K1007" s="3" t="s">
        <v>11</v>
      </c>
    </row>
    <row r="1008" spans="1:11">
      <c r="A1008" s="12">
        <v>40006095</v>
      </c>
      <c r="B1008" s="40" t="s">
        <v>2628</v>
      </c>
      <c r="C1008" s="13" t="s">
        <v>2629</v>
      </c>
      <c r="D1008" s="10">
        <v>56</v>
      </c>
      <c r="E1008" s="71">
        <v>0</v>
      </c>
      <c r="F1008" s="18" t="s">
        <v>11</v>
      </c>
      <c r="G1008" s="36">
        <v>10</v>
      </c>
      <c r="H1008" s="16" t="s">
        <v>11</v>
      </c>
      <c r="I1008" s="67"/>
      <c r="J1008" s="3" t="s">
        <v>687</v>
      </c>
      <c r="K1008" s="3" t="s">
        <v>11</v>
      </c>
    </row>
    <row r="1009" spans="1:11">
      <c r="A1009" s="12">
        <v>40006394</v>
      </c>
      <c r="B1009" s="40" t="s">
        <v>2630</v>
      </c>
      <c r="C1009" s="13" t="s">
        <v>2631</v>
      </c>
      <c r="D1009" s="10">
        <v>5</v>
      </c>
      <c r="E1009" s="71">
        <v>0</v>
      </c>
      <c r="F1009" s="18" t="s">
        <v>11</v>
      </c>
      <c r="G1009" s="36">
        <v>4</v>
      </c>
      <c r="H1009" s="16" t="s">
        <v>11</v>
      </c>
      <c r="I1009" s="67"/>
      <c r="J1009" s="3" t="s">
        <v>2632</v>
      </c>
      <c r="K1009" s="3" t="s">
        <v>11</v>
      </c>
    </row>
    <row r="1010" spans="1:11">
      <c r="A1010" s="12">
        <v>40005731</v>
      </c>
      <c r="B1010" s="40" t="s">
        <v>2633</v>
      </c>
      <c r="C1010" s="13" t="s">
        <v>2634</v>
      </c>
      <c r="D1010" s="10">
        <v>16</v>
      </c>
      <c r="E1010" s="71">
        <v>0</v>
      </c>
      <c r="F1010" s="18" t="s">
        <v>11</v>
      </c>
      <c r="G1010" s="36">
        <v>1</v>
      </c>
      <c r="H1010" s="16" t="s">
        <v>11</v>
      </c>
      <c r="I1010" s="67"/>
      <c r="J1010" s="3" t="s">
        <v>2635</v>
      </c>
      <c r="K1010" s="3" t="s">
        <v>11</v>
      </c>
    </row>
    <row r="1011" spans="1:11">
      <c r="A1011" s="12">
        <v>40006431</v>
      </c>
      <c r="B1011" s="40" t="s">
        <v>2636</v>
      </c>
      <c r="C1011" s="13" t="s">
        <v>2637</v>
      </c>
      <c r="D1011" s="10">
        <v>9</v>
      </c>
      <c r="E1011" s="71">
        <v>0</v>
      </c>
      <c r="F1011" s="18" t="s">
        <v>11</v>
      </c>
      <c r="G1011" s="36">
        <v>12</v>
      </c>
      <c r="H1011" s="16" t="s">
        <v>11</v>
      </c>
      <c r="I1011" s="67"/>
      <c r="J1011" s="3" t="s">
        <v>1408</v>
      </c>
      <c r="K1011" s="3" t="s">
        <v>11</v>
      </c>
    </row>
    <row r="1012" spans="1:11">
      <c r="A1012" s="12">
        <v>40008221</v>
      </c>
      <c r="B1012" s="40" t="s">
        <v>2638</v>
      </c>
      <c r="C1012" s="13" t="s">
        <v>2639</v>
      </c>
      <c r="D1012" s="10">
        <v>5</v>
      </c>
      <c r="E1012" s="71">
        <v>0</v>
      </c>
      <c r="F1012" s="18" t="s">
        <v>11</v>
      </c>
      <c r="G1012" s="36">
        <v>20</v>
      </c>
      <c r="H1012" s="16" t="s">
        <v>11</v>
      </c>
      <c r="I1012" s="67"/>
      <c r="J1012" s="3" t="s">
        <v>2640</v>
      </c>
      <c r="K1012" s="3" t="s">
        <v>11</v>
      </c>
    </row>
    <row r="1013" spans="1:11">
      <c r="A1013" s="12">
        <v>40005190</v>
      </c>
      <c r="B1013" s="40" t="s">
        <v>2641</v>
      </c>
      <c r="C1013" s="13" t="s">
        <v>2642</v>
      </c>
      <c r="D1013" s="10">
        <v>1</v>
      </c>
      <c r="E1013" s="71">
        <v>2</v>
      </c>
      <c r="F1013" s="18" t="s">
        <v>11</v>
      </c>
      <c r="G1013" s="36">
        <v>11</v>
      </c>
      <c r="H1013" s="16" t="s">
        <v>11</v>
      </c>
      <c r="I1013" s="67"/>
      <c r="J1013" s="3" t="s">
        <v>704</v>
      </c>
      <c r="K1013" s="3" t="s">
        <v>11</v>
      </c>
    </row>
    <row r="1014" spans="1:11">
      <c r="A1014" s="12">
        <v>40005277</v>
      </c>
      <c r="B1014" s="40" t="s">
        <v>2643</v>
      </c>
      <c r="C1014" s="13" t="s">
        <v>2644</v>
      </c>
      <c r="D1014" s="10">
        <v>4</v>
      </c>
      <c r="E1014" s="71">
        <v>1</v>
      </c>
      <c r="F1014" s="18" t="s">
        <v>11</v>
      </c>
      <c r="G1014" s="36">
        <v>4</v>
      </c>
      <c r="H1014" s="16" t="s">
        <v>11</v>
      </c>
      <c r="I1014" s="67"/>
      <c r="J1014" s="3" t="s">
        <v>2645</v>
      </c>
      <c r="K1014" s="3" t="s">
        <v>11</v>
      </c>
    </row>
    <row r="1015" spans="1:11">
      <c r="A1015" s="12">
        <v>40007278</v>
      </c>
      <c r="B1015" s="40" t="s">
        <v>2646</v>
      </c>
      <c r="C1015" s="13" t="s">
        <v>2647</v>
      </c>
      <c r="D1015" s="10">
        <v>3</v>
      </c>
      <c r="E1015" s="71">
        <v>15</v>
      </c>
      <c r="F1015" s="18" t="s">
        <v>11</v>
      </c>
      <c r="G1015" s="36">
        <v>2</v>
      </c>
      <c r="H1015" s="16" t="s">
        <v>11</v>
      </c>
      <c r="I1015" s="67">
        <v>3</v>
      </c>
      <c r="J1015" s="3" t="s">
        <v>944</v>
      </c>
      <c r="K1015" s="3" t="s">
        <v>11</v>
      </c>
    </row>
    <row r="1016" spans="1:11">
      <c r="A1016" s="12">
        <v>40008202</v>
      </c>
      <c r="B1016" s="40" t="s">
        <v>2648</v>
      </c>
      <c r="C1016" s="13" t="s">
        <v>2649</v>
      </c>
      <c r="D1016" s="10">
        <v>4</v>
      </c>
      <c r="E1016" s="71">
        <v>0</v>
      </c>
      <c r="F1016" s="18" t="s">
        <v>11</v>
      </c>
      <c r="G1016" s="36">
        <v>2</v>
      </c>
      <c r="H1016" s="16" t="s">
        <v>11</v>
      </c>
      <c r="I1016" s="67"/>
      <c r="J1016" s="3" t="s">
        <v>1633</v>
      </c>
      <c r="K1016" s="3" t="s">
        <v>11</v>
      </c>
    </row>
    <row r="1017" spans="1:11">
      <c r="A1017" s="12">
        <v>40011748</v>
      </c>
      <c r="B1017" s="40" t="s">
        <v>2650</v>
      </c>
      <c r="C1017" s="13" t="s">
        <v>2651</v>
      </c>
      <c r="D1017" s="10">
        <v>4</v>
      </c>
      <c r="E1017" s="71">
        <v>0</v>
      </c>
      <c r="F1017" s="18" t="s">
        <v>11</v>
      </c>
      <c r="G1017" s="36">
        <v>9</v>
      </c>
      <c r="H1017" s="16" t="s">
        <v>11</v>
      </c>
      <c r="I1017" s="67"/>
      <c r="J1017" s="3" t="s">
        <v>2652</v>
      </c>
      <c r="K1017" s="3" t="s">
        <v>11</v>
      </c>
    </row>
    <row r="1018" spans="1:11">
      <c r="A1018" s="12">
        <v>40005294</v>
      </c>
      <c r="B1018" s="40" t="s">
        <v>2653</v>
      </c>
      <c r="C1018" s="13" t="s">
        <v>2654</v>
      </c>
      <c r="D1018" s="10">
        <v>2</v>
      </c>
      <c r="E1018" s="71">
        <v>6</v>
      </c>
      <c r="F1018" s="18" t="s">
        <v>11</v>
      </c>
      <c r="G1018" s="36">
        <v>2</v>
      </c>
      <c r="H1018" s="16" t="s">
        <v>11</v>
      </c>
      <c r="I1018" s="67">
        <v>5</v>
      </c>
      <c r="J1018" s="3" t="s">
        <v>138</v>
      </c>
      <c r="K1018" s="3" t="s">
        <v>11</v>
      </c>
    </row>
    <row r="1019" spans="1:11">
      <c r="A1019" s="12">
        <v>40006808</v>
      </c>
      <c r="B1019" s="40" t="s">
        <v>2655</v>
      </c>
      <c r="C1019" s="13" t="s">
        <v>2656</v>
      </c>
      <c r="D1019" s="10">
        <v>1</v>
      </c>
      <c r="E1019" s="71">
        <v>10</v>
      </c>
      <c r="F1019" s="18" t="s">
        <v>11</v>
      </c>
      <c r="G1019" s="36">
        <v>3</v>
      </c>
      <c r="H1019" s="16" t="s">
        <v>11</v>
      </c>
      <c r="I1019" s="67">
        <v>5</v>
      </c>
      <c r="J1019" s="3" t="s">
        <v>76</v>
      </c>
      <c r="K1019" s="3" t="s">
        <v>11</v>
      </c>
    </row>
    <row r="1020" spans="1:11">
      <c r="A1020" s="12">
        <v>40006619</v>
      </c>
      <c r="B1020" s="40" t="s">
        <v>2657</v>
      </c>
      <c r="C1020" s="13" t="s">
        <v>2658</v>
      </c>
      <c r="D1020" s="10">
        <v>2</v>
      </c>
      <c r="E1020" s="71">
        <v>0</v>
      </c>
      <c r="F1020" s="18" t="s">
        <v>11</v>
      </c>
      <c r="G1020" s="36">
        <v>8</v>
      </c>
      <c r="H1020" s="16" t="s">
        <v>11</v>
      </c>
      <c r="I1020" s="67"/>
      <c r="J1020" s="3" t="s">
        <v>1699</v>
      </c>
      <c r="K1020" s="3" t="s">
        <v>11</v>
      </c>
    </row>
    <row r="1021" spans="1:11">
      <c r="A1021" s="12">
        <v>40007648</v>
      </c>
      <c r="B1021" s="40" t="s">
        <v>2659</v>
      </c>
      <c r="C1021" s="13" t="s">
        <v>2660</v>
      </c>
      <c r="D1021" s="10">
        <v>1</v>
      </c>
      <c r="E1021" s="71">
        <v>0</v>
      </c>
      <c r="F1021" s="18" t="s">
        <v>11</v>
      </c>
      <c r="G1021" s="36">
        <v>5</v>
      </c>
      <c r="H1021" s="16" t="s">
        <v>11</v>
      </c>
      <c r="I1021" s="67"/>
      <c r="J1021" s="3" t="s">
        <v>2661</v>
      </c>
      <c r="K1021" s="3" t="s">
        <v>11</v>
      </c>
    </row>
    <row r="1022" spans="1:11">
      <c r="A1022" s="55">
        <v>40007427</v>
      </c>
      <c r="B1022" s="40" t="s">
        <v>2662</v>
      </c>
      <c r="C1022" s="13" t="s">
        <v>2663</v>
      </c>
      <c r="D1022" s="10">
        <v>6</v>
      </c>
      <c r="E1022" s="71">
        <v>4</v>
      </c>
      <c r="F1022" s="18" t="s">
        <v>11</v>
      </c>
      <c r="G1022" s="36">
        <v>13</v>
      </c>
      <c r="H1022" s="16" t="s">
        <v>11</v>
      </c>
      <c r="I1022" s="67"/>
      <c r="J1022" s="3" t="s">
        <v>2664</v>
      </c>
      <c r="K1022" s="3" t="s">
        <v>11</v>
      </c>
    </row>
    <row r="1023" spans="1:11">
      <c r="A1023" s="12">
        <v>40007709</v>
      </c>
      <c r="B1023" s="40" t="s">
        <v>2665</v>
      </c>
      <c r="C1023" s="13" t="s">
        <v>2666</v>
      </c>
      <c r="D1023" s="10">
        <v>1</v>
      </c>
      <c r="E1023" s="71">
        <v>4</v>
      </c>
      <c r="F1023" s="18" t="s">
        <v>11</v>
      </c>
      <c r="G1023" s="36">
        <v>7</v>
      </c>
      <c r="H1023" s="16" t="s">
        <v>11</v>
      </c>
      <c r="I1023" s="67"/>
      <c r="J1023" s="3" t="s">
        <v>2667</v>
      </c>
      <c r="K1023" s="3" t="s">
        <v>11</v>
      </c>
    </row>
    <row r="1024" spans="1:11">
      <c r="A1024" s="12">
        <v>40010281</v>
      </c>
      <c r="B1024" s="40" t="s">
        <v>2668</v>
      </c>
      <c r="C1024" s="13" t="s">
        <v>2669</v>
      </c>
      <c r="D1024" s="10">
        <v>2</v>
      </c>
      <c r="E1024" s="71">
        <v>0</v>
      </c>
      <c r="F1024" s="18" t="s">
        <v>11</v>
      </c>
      <c r="G1024" s="36">
        <v>75</v>
      </c>
      <c r="H1024" s="16" t="s">
        <v>11</v>
      </c>
      <c r="I1024" s="67"/>
      <c r="J1024" s="3" t="s">
        <v>2670</v>
      </c>
      <c r="K1024" s="3" t="s">
        <v>11</v>
      </c>
    </row>
    <row r="1025" spans="1:11">
      <c r="A1025" s="12">
        <v>40007181</v>
      </c>
      <c r="B1025" s="40" t="s">
        <v>2671</v>
      </c>
      <c r="C1025" s="13" t="s">
        <v>2672</v>
      </c>
      <c r="D1025" s="10">
        <v>10</v>
      </c>
      <c r="E1025" s="71">
        <v>0</v>
      </c>
      <c r="F1025" s="18" t="s">
        <v>11</v>
      </c>
      <c r="G1025" s="36">
        <v>53</v>
      </c>
      <c r="H1025" s="16" t="s">
        <v>11</v>
      </c>
      <c r="I1025" s="67"/>
      <c r="J1025" s="3" t="s">
        <v>11</v>
      </c>
      <c r="K1025" s="3">
        <v>75</v>
      </c>
    </row>
    <row r="1026" spans="1:11">
      <c r="A1026" s="12">
        <v>40005988</v>
      </c>
      <c r="B1026" s="40" t="s">
        <v>2673</v>
      </c>
      <c r="C1026" s="13" t="s">
        <v>2674</v>
      </c>
      <c r="D1026" s="10">
        <v>6</v>
      </c>
      <c r="E1026" s="71">
        <v>0</v>
      </c>
      <c r="F1026" s="18" t="s">
        <v>11</v>
      </c>
      <c r="G1026" s="36">
        <v>53</v>
      </c>
      <c r="H1026" s="16" t="s">
        <v>11</v>
      </c>
      <c r="I1026" s="67"/>
      <c r="J1026" s="3" t="s">
        <v>2675</v>
      </c>
      <c r="K1026" s="3" t="s">
        <v>11</v>
      </c>
    </row>
    <row r="1027" spans="1:11">
      <c r="A1027" s="12">
        <v>40006648</v>
      </c>
      <c r="B1027" s="40" t="s">
        <v>2676</v>
      </c>
      <c r="C1027" s="13" t="s">
        <v>2677</v>
      </c>
      <c r="D1027" s="10">
        <v>1</v>
      </c>
      <c r="E1027" s="71">
        <v>0</v>
      </c>
      <c r="F1027" s="18" t="s">
        <v>11</v>
      </c>
      <c r="G1027" s="36">
        <v>17</v>
      </c>
      <c r="H1027" s="16" t="s">
        <v>11</v>
      </c>
      <c r="I1027" s="67"/>
      <c r="J1027" s="3" t="s">
        <v>11</v>
      </c>
      <c r="K1027" s="3" t="s">
        <v>2678</v>
      </c>
    </row>
    <row r="1028" spans="1:11">
      <c r="A1028" s="12">
        <v>40006395</v>
      </c>
      <c r="B1028" s="40" t="s">
        <v>2679</v>
      </c>
      <c r="C1028" s="13" t="s">
        <v>2680</v>
      </c>
      <c r="D1028" s="10">
        <v>5</v>
      </c>
      <c r="E1028" s="71">
        <v>0</v>
      </c>
      <c r="F1028" s="18" t="s">
        <v>11</v>
      </c>
      <c r="G1028" s="36">
        <v>37</v>
      </c>
      <c r="H1028" s="16" t="s">
        <v>11</v>
      </c>
      <c r="I1028" s="67"/>
      <c r="J1028" s="3" t="s">
        <v>281</v>
      </c>
      <c r="K1028" s="3" t="s">
        <v>11</v>
      </c>
    </row>
    <row r="1029" spans="1:11">
      <c r="A1029" s="12">
        <v>40007094</v>
      </c>
      <c r="B1029" s="40" t="s">
        <v>2681</v>
      </c>
      <c r="C1029" s="13" t="s">
        <v>2682</v>
      </c>
      <c r="D1029" s="10">
        <v>5</v>
      </c>
      <c r="E1029" s="71">
        <v>13</v>
      </c>
      <c r="F1029" s="18">
        <v>1</v>
      </c>
      <c r="G1029" s="36">
        <v>21</v>
      </c>
      <c r="H1029" s="16" t="s">
        <v>11</v>
      </c>
      <c r="I1029" s="67"/>
      <c r="J1029" s="3" t="s">
        <v>1679</v>
      </c>
      <c r="K1029" s="3" t="s">
        <v>11</v>
      </c>
    </row>
    <row r="1030" spans="1:11">
      <c r="A1030" s="12">
        <v>40005260</v>
      </c>
      <c r="B1030" s="40" t="s">
        <v>2683</v>
      </c>
      <c r="C1030" s="13" t="s">
        <v>2684</v>
      </c>
      <c r="D1030" s="10">
        <v>3</v>
      </c>
      <c r="E1030" s="71">
        <v>7</v>
      </c>
      <c r="F1030" s="18" t="s">
        <v>11</v>
      </c>
      <c r="G1030" s="36">
        <v>14</v>
      </c>
      <c r="H1030" s="16" t="s">
        <v>11</v>
      </c>
      <c r="I1030" s="67">
        <v>4</v>
      </c>
      <c r="J1030" s="3" t="s">
        <v>2625</v>
      </c>
      <c r="K1030" s="3" t="s">
        <v>11</v>
      </c>
    </row>
    <row r="1031" spans="1:11">
      <c r="A1031" s="12">
        <v>40005577</v>
      </c>
      <c r="B1031" s="40" t="s">
        <v>2685</v>
      </c>
      <c r="C1031" s="13" t="s">
        <v>2686</v>
      </c>
      <c r="D1031" s="10">
        <v>5</v>
      </c>
      <c r="E1031" s="71">
        <v>1</v>
      </c>
      <c r="F1031" s="18" t="s">
        <v>11</v>
      </c>
      <c r="G1031" s="36">
        <v>92</v>
      </c>
      <c r="H1031" s="16" t="s">
        <v>11</v>
      </c>
      <c r="I1031" s="67"/>
      <c r="J1031" s="3" t="s">
        <v>2687</v>
      </c>
      <c r="K1031" s="3" t="s">
        <v>11</v>
      </c>
    </row>
    <row r="1032" spans="1:11">
      <c r="A1032" s="12">
        <v>40011747</v>
      </c>
      <c r="B1032" s="40" t="s">
        <v>2688</v>
      </c>
      <c r="C1032" s="13" t="s">
        <v>2689</v>
      </c>
      <c r="D1032" s="10">
        <v>5</v>
      </c>
      <c r="E1032" s="71">
        <v>0</v>
      </c>
      <c r="F1032" s="18" t="s">
        <v>11</v>
      </c>
      <c r="G1032" s="36">
        <v>44</v>
      </c>
      <c r="H1032" s="16" t="s">
        <v>11</v>
      </c>
      <c r="I1032" s="67"/>
      <c r="J1032" s="3" t="s">
        <v>2690</v>
      </c>
      <c r="K1032" s="3" t="s">
        <v>11</v>
      </c>
    </row>
    <row r="1033" spans="1:11">
      <c r="A1033" s="12">
        <v>40010306</v>
      </c>
      <c r="B1033" s="40" t="s">
        <v>2691</v>
      </c>
      <c r="C1033" s="13" t="s">
        <v>2692</v>
      </c>
      <c r="D1033" s="10" t="s">
        <v>11</v>
      </c>
      <c r="E1033" s="71">
        <v>4</v>
      </c>
      <c r="F1033" s="18" t="s">
        <v>11</v>
      </c>
      <c r="G1033" s="36">
        <v>53</v>
      </c>
      <c r="H1033" s="16" t="s">
        <v>11</v>
      </c>
      <c r="I1033" s="67"/>
      <c r="J1033" s="3" t="s">
        <v>1019</v>
      </c>
      <c r="K1033" s="3" t="s">
        <v>11</v>
      </c>
    </row>
    <row r="1034" spans="1:11">
      <c r="A1034" s="12">
        <v>40006729</v>
      </c>
      <c r="B1034" s="40" t="s">
        <v>2693</v>
      </c>
      <c r="C1034" s="13" t="s">
        <v>2694</v>
      </c>
      <c r="D1034" s="10">
        <v>1</v>
      </c>
      <c r="E1034" s="71">
        <v>0</v>
      </c>
      <c r="F1034" s="18" t="s">
        <v>11</v>
      </c>
      <c r="G1034" s="36">
        <v>29</v>
      </c>
      <c r="H1034" s="16" t="s">
        <v>11</v>
      </c>
      <c r="I1034" s="67"/>
      <c r="J1034" s="3" t="s">
        <v>11</v>
      </c>
      <c r="K1034" s="3" t="s">
        <v>2695</v>
      </c>
    </row>
    <row r="1035" spans="1:11">
      <c r="A1035" s="12">
        <v>40006959</v>
      </c>
      <c r="B1035" s="40" t="s">
        <v>2696</v>
      </c>
      <c r="C1035" s="13" t="s">
        <v>2697</v>
      </c>
      <c r="D1035" s="10">
        <v>12</v>
      </c>
      <c r="E1035" s="71">
        <v>1</v>
      </c>
      <c r="F1035" s="18">
        <v>1</v>
      </c>
      <c r="G1035" s="36">
        <v>3</v>
      </c>
      <c r="H1035" s="16" t="s">
        <v>11</v>
      </c>
      <c r="I1035" s="67"/>
      <c r="J1035" s="3" t="s">
        <v>2698</v>
      </c>
      <c r="K1035" s="3" t="s">
        <v>11</v>
      </c>
    </row>
    <row r="1036" spans="1:11">
      <c r="A1036" s="12">
        <v>40007106</v>
      </c>
      <c r="B1036" s="40" t="s">
        <v>2699</v>
      </c>
      <c r="C1036" s="13" t="s">
        <v>2700</v>
      </c>
      <c r="D1036" s="10">
        <v>5</v>
      </c>
      <c r="E1036" s="71">
        <v>1</v>
      </c>
      <c r="F1036" s="18" t="s">
        <v>11</v>
      </c>
      <c r="G1036" s="36">
        <v>31</v>
      </c>
      <c r="H1036" s="16" t="s">
        <v>11</v>
      </c>
      <c r="I1036" s="67"/>
      <c r="J1036" s="3" t="s">
        <v>2701</v>
      </c>
      <c r="K1036" s="3" t="s">
        <v>11</v>
      </c>
    </row>
    <row r="1037" spans="1:11">
      <c r="A1037" s="12">
        <v>40006971</v>
      </c>
      <c r="B1037" s="40" t="s">
        <v>2702</v>
      </c>
      <c r="C1037" s="13" t="s">
        <v>2703</v>
      </c>
      <c r="D1037" s="10">
        <v>4</v>
      </c>
      <c r="E1037" s="71">
        <v>1</v>
      </c>
      <c r="F1037" s="18" t="s">
        <v>11</v>
      </c>
      <c r="G1037" s="36">
        <v>9</v>
      </c>
      <c r="H1037" s="16" t="s">
        <v>11</v>
      </c>
      <c r="I1037" s="67"/>
      <c r="J1037" s="3" t="s">
        <v>828</v>
      </c>
      <c r="K1037" s="3" t="s">
        <v>11</v>
      </c>
    </row>
    <row r="1038" spans="1:11">
      <c r="A1038" s="12">
        <v>40006849</v>
      </c>
      <c r="B1038" s="40" t="s">
        <v>2704</v>
      </c>
      <c r="C1038" s="13" t="s">
        <v>2705</v>
      </c>
      <c r="D1038" s="10">
        <v>9</v>
      </c>
      <c r="E1038" s="71">
        <v>5</v>
      </c>
      <c r="F1038" s="18" t="s">
        <v>11</v>
      </c>
      <c r="G1038" s="36">
        <v>4</v>
      </c>
      <c r="H1038" s="16" t="s">
        <v>11</v>
      </c>
      <c r="I1038" s="67"/>
      <c r="J1038" s="3" t="s">
        <v>310</v>
      </c>
      <c r="K1038" s="3" t="s">
        <v>11</v>
      </c>
    </row>
    <row r="1039" spans="1:11">
      <c r="A1039" s="12">
        <v>40007653</v>
      </c>
      <c r="B1039" s="40" t="s">
        <v>2706</v>
      </c>
      <c r="C1039" s="13" t="s">
        <v>2707</v>
      </c>
      <c r="D1039" s="10">
        <v>10</v>
      </c>
      <c r="E1039" s="71">
        <v>0</v>
      </c>
      <c r="F1039" s="18" t="s">
        <v>11</v>
      </c>
      <c r="G1039" s="36">
        <v>7</v>
      </c>
      <c r="H1039" s="16" t="s">
        <v>11</v>
      </c>
      <c r="I1039" s="67"/>
      <c r="J1039" s="3" t="s">
        <v>2708</v>
      </c>
      <c r="K1039" s="3" t="s">
        <v>11</v>
      </c>
    </row>
    <row r="1040" spans="1:11">
      <c r="A1040" s="12">
        <v>40011149</v>
      </c>
      <c r="B1040" s="40" t="s">
        <v>2709</v>
      </c>
      <c r="C1040" s="13" t="s">
        <v>2710</v>
      </c>
      <c r="D1040" s="10">
        <v>27</v>
      </c>
      <c r="E1040" s="71">
        <v>5</v>
      </c>
      <c r="F1040" s="18" t="s">
        <v>11</v>
      </c>
      <c r="G1040" s="36">
        <v>19</v>
      </c>
      <c r="H1040" s="16" t="s">
        <v>11</v>
      </c>
      <c r="I1040" s="67"/>
      <c r="J1040" s="3" t="s">
        <v>2711</v>
      </c>
      <c r="K1040" s="3" t="s">
        <v>11</v>
      </c>
    </row>
    <row r="1041" spans="1:11">
      <c r="A1041" s="12">
        <v>40010783</v>
      </c>
      <c r="B1041" s="40" t="s">
        <v>2712</v>
      </c>
      <c r="C1041" s="13" t="s">
        <v>2713</v>
      </c>
      <c r="D1041" s="10">
        <v>5</v>
      </c>
      <c r="E1041" s="71">
        <v>10</v>
      </c>
      <c r="F1041" s="18" t="s">
        <v>11</v>
      </c>
      <c r="G1041" s="36">
        <v>14</v>
      </c>
      <c r="H1041" s="16" t="s">
        <v>11</v>
      </c>
      <c r="I1041" s="67"/>
      <c r="J1041" s="3" t="s">
        <v>2083</v>
      </c>
      <c r="K1041" s="3" t="s">
        <v>11</v>
      </c>
    </row>
    <row r="1042" spans="1:11">
      <c r="A1042" s="12">
        <v>40008146</v>
      </c>
      <c r="B1042" s="40" t="s">
        <v>2714</v>
      </c>
      <c r="C1042" s="13">
        <v>119224070</v>
      </c>
      <c r="D1042" s="10">
        <v>4</v>
      </c>
      <c r="E1042" s="71">
        <v>0</v>
      </c>
      <c r="F1042" s="18" t="s">
        <v>11</v>
      </c>
      <c r="G1042" s="36">
        <v>170</v>
      </c>
      <c r="H1042" s="16" t="s">
        <v>11</v>
      </c>
      <c r="I1042" s="67"/>
      <c r="J1042" s="3" t="s">
        <v>1581</v>
      </c>
      <c r="K1042" s="3" t="s">
        <v>11</v>
      </c>
    </row>
    <row r="1043" spans="1:11">
      <c r="A1043" s="12">
        <v>40007571</v>
      </c>
      <c r="B1043" s="40" t="s">
        <v>2715</v>
      </c>
      <c r="C1043" s="13" t="s">
        <v>2716</v>
      </c>
      <c r="D1043" s="10">
        <v>4</v>
      </c>
      <c r="E1043" s="71">
        <v>0</v>
      </c>
      <c r="F1043" s="18" t="s">
        <v>11</v>
      </c>
      <c r="G1043" s="36">
        <v>107</v>
      </c>
      <c r="H1043" s="16" t="s">
        <v>11</v>
      </c>
      <c r="I1043" s="67"/>
      <c r="J1043" s="3" t="s">
        <v>2717</v>
      </c>
      <c r="K1043" s="3" t="s">
        <v>11</v>
      </c>
    </row>
    <row r="1044" spans="1:11">
      <c r="A1044" s="12">
        <v>40007553</v>
      </c>
      <c r="B1044" s="40" t="s">
        <v>2718</v>
      </c>
      <c r="C1044" s="13" t="s">
        <v>2719</v>
      </c>
      <c r="D1044" s="10">
        <v>1</v>
      </c>
      <c r="E1044" s="71">
        <v>0</v>
      </c>
      <c r="F1044" s="18" t="s">
        <v>11</v>
      </c>
      <c r="G1044" s="36">
        <v>107</v>
      </c>
      <c r="H1044" s="16" t="s">
        <v>11</v>
      </c>
      <c r="I1044" s="67"/>
      <c r="J1044" s="3" t="s">
        <v>1802</v>
      </c>
      <c r="K1044" s="3" t="s">
        <v>11</v>
      </c>
    </row>
    <row r="1045" spans="1:11">
      <c r="A1045" s="12">
        <v>40011216</v>
      </c>
      <c r="B1045" s="40" t="s">
        <v>2720</v>
      </c>
      <c r="C1045" s="13" t="s">
        <v>2721</v>
      </c>
      <c r="D1045" s="10">
        <v>2</v>
      </c>
      <c r="E1045" s="71">
        <v>0</v>
      </c>
      <c r="F1045" s="18" t="s">
        <v>11</v>
      </c>
      <c r="G1045" s="36">
        <v>59</v>
      </c>
      <c r="H1045" s="16" t="s">
        <v>11</v>
      </c>
      <c r="I1045" s="67"/>
      <c r="J1045" s="3" t="s">
        <v>11</v>
      </c>
      <c r="K1045" s="3" t="s">
        <v>2722</v>
      </c>
    </row>
    <row r="1046" spans="1:11">
      <c r="A1046" s="12">
        <v>40012172</v>
      </c>
      <c r="B1046" s="40" t="s">
        <v>2723</v>
      </c>
      <c r="C1046" s="13">
        <v>42700</v>
      </c>
      <c r="D1046" s="10">
        <v>1</v>
      </c>
      <c r="E1046" s="71">
        <v>0</v>
      </c>
      <c r="F1046" s="18" t="s">
        <v>11</v>
      </c>
      <c r="G1046" s="36">
        <v>332</v>
      </c>
      <c r="H1046" s="16" t="s">
        <v>11</v>
      </c>
      <c r="I1046" s="67"/>
      <c r="J1046" s="3" t="s">
        <v>11</v>
      </c>
      <c r="K1046" s="3" t="s">
        <v>2724</v>
      </c>
    </row>
    <row r="1047" spans="1:11">
      <c r="A1047" s="12">
        <v>40007432</v>
      </c>
      <c r="B1047" s="40" t="s">
        <v>2725</v>
      </c>
      <c r="C1047" s="13" t="s">
        <v>2726</v>
      </c>
      <c r="D1047" s="10">
        <v>10</v>
      </c>
      <c r="E1047" s="71">
        <v>3</v>
      </c>
      <c r="F1047" s="18" t="s">
        <v>11</v>
      </c>
      <c r="G1047" s="36">
        <v>128</v>
      </c>
      <c r="H1047" s="16" t="s">
        <v>11</v>
      </c>
      <c r="I1047" s="67"/>
      <c r="J1047" s="3" t="s">
        <v>2727</v>
      </c>
      <c r="K1047" s="3" t="s">
        <v>11</v>
      </c>
    </row>
    <row r="1048" spans="1:11">
      <c r="A1048" s="12">
        <v>40006651</v>
      </c>
      <c r="B1048" s="40" t="s">
        <v>2728</v>
      </c>
      <c r="C1048" s="13" t="s">
        <v>2729</v>
      </c>
      <c r="D1048" s="10">
        <v>1</v>
      </c>
      <c r="E1048" s="71">
        <v>0</v>
      </c>
      <c r="F1048" s="18" t="s">
        <v>11</v>
      </c>
      <c r="G1048" s="36">
        <v>11</v>
      </c>
      <c r="H1048" s="16" t="s">
        <v>11</v>
      </c>
      <c r="I1048" s="67"/>
      <c r="J1048" s="3" t="s">
        <v>11</v>
      </c>
      <c r="K1048" s="3" t="s">
        <v>2610</v>
      </c>
    </row>
    <row r="1049" spans="1:11">
      <c r="A1049" s="12">
        <v>40006652</v>
      </c>
      <c r="B1049" s="40" t="s">
        <v>2730</v>
      </c>
      <c r="C1049" s="13" t="s">
        <v>2731</v>
      </c>
      <c r="D1049" s="10">
        <v>2</v>
      </c>
      <c r="E1049" s="71">
        <v>0</v>
      </c>
      <c r="F1049" s="18" t="s">
        <v>11</v>
      </c>
      <c r="G1049" s="36">
        <v>14</v>
      </c>
      <c r="H1049" s="16" t="s">
        <v>11</v>
      </c>
      <c r="I1049" s="67"/>
      <c r="J1049" s="3" t="s">
        <v>11</v>
      </c>
      <c r="K1049" s="3" t="s">
        <v>2678</v>
      </c>
    </row>
    <row r="1050" spans="1:11">
      <c r="A1050" s="12">
        <v>40006653</v>
      </c>
      <c r="B1050" s="40" t="s">
        <v>2732</v>
      </c>
      <c r="C1050" s="13" t="s">
        <v>2733</v>
      </c>
      <c r="D1050" s="10">
        <v>5</v>
      </c>
      <c r="E1050" s="71">
        <v>0</v>
      </c>
      <c r="F1050" s="18" t="s">
        <v>11</v>
      </c>
      <c r="G1050" s="36">
        <v>14</v>
      </c>
      <c r="H1050" s="16" t="s">
        <v>11</v>
      </c>
      <c r="I1050" s="67"/>
      <c r="J1050" s="3" t="s">
        <v>11</v>
      </c>
      <c r="K1050" s="3" t="s">
        <v>2604</v>
      </c>
    </row>
    <row r="1051" spans="1:11">
      <c r="A1051" s="12">
        <v>40005964</v>
      </c>
      <c r="B1051" s="40" t="s">
        <v>2734</v>
      </c>
      <c r="C1051" s="13" t="s">
        <v>2735</v>
      </c>
      <c r="D1051" s="10">
        <v>20</v>
      </c>
      <c r="E1051" s="71">
        <v>0</v>
      </c>
      <c r="F1051" s="18" t="s">
        <v>11</v>
      </c>
      <c r="G1051" s="36">
        <v>4</v>
      </c>
      <c r="H1051" s="16" t="s">
        <v>11</v>
      </c>
      <c r="I1051" s="67"/>
      <c r="J1051" s="3" t="s">
        <v>178</v>
      </c>
      <c r="K1051" s="3" t="s">
        <v>11</v>
      </c>
    </row>
    <row r="1052" spans="1:11">
      <c r="A1052" s="12">
        <v>40006311</v>
      </c>
      <c r="B1052" s="40" t="s">
        <v>2737</v>
      </c>
      <c r="C1052" s="13" t="s">
        <v>2738</v>
      </c>
      <c r="D1052" s="10">
        <v>10</v>
      </c>
      <c r="E1052" s="71">
        <v>1</v>
      </c>
      <c r="F1052" s="18" t="s">
        <v>11</v>
      </c>
      <c r="G1052" s="36">
        <v>14</v>
      </c>
      <c r="H1052" s="16" t="s">
        <v>11</v>
      </c>
      <c r="I1052" s="67"/>
      <c r="J1052" s="3" t="s">
        <v>2739</v>
      </c>
      <c r="K1052" s="3" t="s">
        <v>11</v>
      </c>
    </row>
    <row r="1053" spans="1:11">
      <c r="A1053" s="12">
        <v>40005989</v>
      </c>
      <c r="B1053" s="40" t="s">
        <v>2740</v>
      </c>
      <c r="C1053" s="13" t="s">
        <v>2741</v>
      </c>
      <c r="D1053" s="10">
        <v>4</v>
      </c>
      <c r="E1053" s="71">
        <v>0</v>
      </c>
      <c r="F1053" s="18" t="s">
        <v>11</v>
      </c>
      <c r="G1053" s="36">
        <v>14</v>
      </c>
      <c r="H1053" s="16" t="s">
        <v>11</v>
      </c>
      <c r="I1053" s="67"/>
      <c r="J1053" s="3" t="s">
        <v>2742</v>
      </c>
      <c r="K1053" s="3" t="s">
        <v>11</v>
      </c>
    </row>
    <row r="1054" spans="1:11">
      <c r="A1054" s="12">
        <v>40005783</v>
      </c>
      <c r="B1054" s="40" t="s">
        <v>2743</v>
      </c>
      <c r="C1054" s="13" t="s">
        <v>2744</v>
      </c>
      <c r="D1054" s="10">
        <v>1</v>
      </c>
      <c r="E1054" s="71">
        <v>0</v>
      </c>
      <c r="F1054" s="18" t="s">
        <v>11</v>
      </c>
      <c r="G1054" s="36">
        <v>4</v>
      </c>
      <c r="H1054" s="16" t="s">
        <v>11</v>
      </c>
      <c r="I1054" s="67"/>
      <c r="J1054" s="3" t="s">
        <v>11</v>
      </c>
      <c r="K1054" s="3" t="s">
        <v>2678</v>
      </c>
    </row>
    <row r="1055" spans="1:11">
      <c r="A1055" s="12">
        <v>40005953</v>
      </c>
      <c r="B1055" s="40" t="s">
        <v>2745</v>
      </c>
      <c r="C1055" s="13" t="s">
        <v>2746</v>
      </c>
      <c r="D1055" s="10">
        <v>5</v>
      </c>
      <c r="E1055" s="71">
        <v>4</v>
      </c>
      <c r="F1055" s="18" t="s">
        <v>11</v>
      </c>
      <c r="G1055" s="36">
        <v>3</v>
      </c>
      <c r="H1055" s="16" t="s">
        <v>11</v>
      </c>
      <c r="I1055" s="67"/>
      <c r="J1055" s="3" t="s">
        <v>2747</v>
      </c>
      <c r="K1055" s="3" t="s">
        <v>11</v>
      </c>
    </row>
    <row r="1056" spans="1:11">
      <c r="A1056" s="12">
        <v>40005784</v>
      </c>
      <c r="B1056" s="40" t="s">
        <v>2748</v>
      </c>
      <c r="C1056" s="13" t="s">
        <v>2749</v>
      </c>
      <c r="D1056" s="10">
        <v>6</v>
      </c>
      <c r="E1056" s="71">
        <v>1</v>
      </c>
      <c r="F1056" s="18" t="s">
        <v>11</v>
      </c>
      <c r="G1056" s="36">
        <v>11</v>
      </c>
      <c r="H1056" s="16" t="s">
        <v>11</v>
      </c>
      <c r="I1056" s="67"/>
      <c r="J1056" s="3" t="s">
        <v>2750</v>
      </c>
      <c r="K1056" s="3" t="s">
        <v>11</v>
      </c>
    </row>
    <row r="1057" spans="1:11">
      <c r="A1057" s="12">
        <v>40010304</v>
      </c>
      <c r="B1057" s="40" t="s">
        <v>2751</v>
      </c>
      <c r="C1057" s="13" t="s">
        <v>2752</v>
      </c>
      <c r="D1057" s="10">
        <v>2</v>
      </c>
      <c r="E1057" s="71">
        <v>2</v>
      </c>
      <c r="F1057" s="18" t="s">
        <v>11</v>
      </c>
      <c r="G1057" s="36">
        <v>55</v>
      </c>
      <c r="H1057" s="16" t="s">
        <v>11</v>
      </c>
      <c r="I1057" s="67"/>
      <c r="J1057" s="3" t="s">
        <v>669</v>
      </c>
      <c r="K1057" s="3" t="s">
        <v>11</v>
      </c>
    </row>
    <row r="1058" spans="1:11">
      <c r="A1058" s="12">
        <v>40006928</v>
      </c>
      <c r="B1058" s="40" t="s">
        <v>2753</v>
      </c>
      <c r="C1058" s="13" t="s">
        <v>2754</v>
      </c>
      <c r="D1058" s="10">
        <v>19</v>
      </c>
      <c r="E1058" s="71">
        <v>118</v>
      </c>
      <c r="F1058" s="18" t="s">
        <v>11</v>
      </c>
      <c r="G1058" s="36">
        <v>2</v>
      </c>
      <c r="H1058" s="16" t="s">
        <v>11</v>
      </c>
      <c r="I1058" s="67">
        <v>30</v>
      </c>
      <c r="J1058" s="3" t="s">
        <v>2755</v>
      </c>
      <c r="K1058" s="3" t="s">
        <v>11</v>
      </c>
    </row>
    <row r="1059" spans="1:11">
      <c r="A1059" s="12">
        <v>40006788</v>
      </c>
      <c r="B1059" s="40" t="s">
        <v>2756</v>
      </c>
      <c r="C1059" s="13" t="s">
        <v>2757</v>
      </c>
      <c r="D1059" s="10">
        <v>9</v>
      </c>
      <c r="E1059" s="71">
        <v>1</v>
      </c>
      <c r="F1059" s="18" t="s">
        <v>11</v>
      </c>
      <c r="G1059" s="36">
        <v>4</v>
      </c>
      <c r="H1059" s="16" t="s">
        <v>11</v>
      </c>
      <c r="I1059" s="67"/>
      <c r="J1059" s="3" t="s">
        <v>2758</v>
      </c>
      <c r="K1059" s="3" t="s">
        <v>11</v>
      </c>
    </row>
    <row r="1060" spans="1:11">
      <c r="A1060" s="12">
        <v>40006967</v>
      </c>
      <c r="B1060" s="40" t="s">
        <v>2759</v>
      </c>
      <c r="C1060" s="13" t="s">
        <v>2760</v>
      </c>
      <c r="D1060" s="10">
        <v>17</v>
      </c>
      <c r="E1060" s="71">
        <v>34</v>
      </c>
      <c r="F1060" s="18">
        <v>1</v>
      </c>
      <c r="G1060" s="36">
        <v>2</v>
      </c>
      <c r="H1060" s="16" t="s">
        <v>11</v>
      </c>
      <c r="I1060" s="67"/>
      <c r="J1060" s="3" t="s">
        <v>2761</v>
      </c>
      <c r="K1060" s="3" t="s">
        <v>11</v>
      </c>
    </row>
    <row r="1061" spans="1:11">
      <c r="A1061" s="12">
        <v>40006023</v>
      </c>
      <c r="B1061" s="40" t="s">
        <v>2762</v>
      </c>
      <c r="C1061" s="13" t="s">
        <v>2763</v>
      </c>
      <c r="D1061" s="10">
        <v>7</v>
      </c>
      <c r="E1061" s="71">
        <v>1</v>
      </c>
      <c r="F1061" s="18" t="s">
        <v>11</v>
      </c>
      <c r="G1061" s="36">
        <v>4</v>
      </c>
      <c r="H1061" s="16" t="s">
        <v>11</v>
      </c>
      <c r="I1061" s="67"/>
      <c r="J1061" s="3" t="s">
        <v>2764</v>
      </c>
      <c r="K1061" s="3" t="s">
        <v>11</v>
      </c>
    </row>
    <row r="1062" spans="1:11">
      <c r="A1062" s="12">
        <v>40006272</v>
      </c>
      <c r="B1062" s="40" t="s">
        <v>2765</v>
      </c>
      <c r="C1062" s="13" t="s">
        <v>2766</v>
      </c>
      <c r="D1062" s="10">
        <v>1</v>
      </c>
      <c r="E1062" s="71">
        <v>0</v>
      </c>
      <c r="F1062" s="18" t="s">
        <v>11</v>
      </c>
      <c r="G1062" s="36">
        <v>10</v>
      </c>
      <c r="H1062" s="16" t="s">
        <v>11</v>
      </c>
      <c r="I1062" s="67"/>
      <c r="J1062" s="3" t="s">
        <v>2767</v>
      </c>
      <c r="K1062" s="3" t="s">
        <v>11</v>
      </c>
    </row>
    <row r="1063" spans="1:11">
      <c r="A1063" s="12">
        <v>40005547</v>
      </c>
      <c r="B1063" s="40" t="s">
        <v>2768</v>
      </c>
      <c r="C1063" s="13" t="s">
        <v>2769</v>
      </c>
      <c r="D1063" s="10">
        <v>5</v>
      </c>
      <c r="E1063" s="71">
        <v>3</v>
      </c>
      <c r="F1063" s="18" t="s">
        <v>11</v>
      </c>
      <c r="G1063" s="36">
        <v>4</v>
      </c>
      <c r="H1063" s="16" t="s">
        <v>11</v>
      </c>
      <c r="I1063" s="67"/>
      <c r="J1063" s="3" t="s">
        <v>2770</v>
      </c>
      <c r="K1063" s="3" t="s">
        <v>11</v>
      </c>
    </row>
    <row r="1064" spans="1:11">
      <c r="A1064" s="12">
        <v>40006076</v>
      </c>
      <c r="B1064" s="40" t="s">
        <v>2771</v>
      </c>
      <c r="C1064" s="13" t="s">
        <v>2772</v>
      </c>
      <c r="D1064" s="10">
        <v>14</v>
      </c>
      <c r="E1064" s="71">
        <v>5</v>
      </c>
      <c r="F1064" s="18" t="s">
        <v>11</v>
      </c>
      <c r="G1064" s="36">
        <v>7</v>
      </c>
      <c r="H1064" s="16" t="s">
        <v>11</v>
      </c>
      <c r="I1064" s="67"/>
      <c r="J1064" s="3" t="s">
        <v>2773</v>
      </c>
      <c r="K1064" s="3" t="s">
        <v>11</v>
      </c>
    </row>
    <row r="1065" spans="1:11">
      <c r="A1065" s="12">
        <v>40006364</v>
      </c>
      <c r="B1065" s="40" t="s">
        <v>2774</v>
      </c>
      <c r="C1065" s="13" t="s">
        <v>2775</v>
      </c>
      <c r="D1065" s="10">
        <v>3</v>
      </c>
      <c r="E1065" s="71">
        <v>5</v>
      </c>
      <c r="F1065" s="18" t="s">
        <v>11</v>
      </c>
      <c r="G1065" s="36">
        <v>8</v>
      </c>
      <c r="H1065" s="16" t="s">
        <v>11</v>
      </c>
      <c r="I1065" s="67">
        <v>2</v>
      </c>
      <c r="J1065" s="3" t="s">
        <v>2776</v>
      </c>
      <c r="K1065" s="3" t="s">
        <v>11</v>
      </c>
    </row>
    <row r="1066" spans="1:11">
      <c r="A1066" s="12">
        <v>40008059</v>
      </c>
      <c r="B1066" s="40" t="s">
        <v>2777</v>
      </c>
      <c r="C1066" s="13" t="s">
        <v>2778</v>
      </c>
      <c r="D1066" s="10">
        <v>4</v>
      </c>
      <c r="E1066" s="71">
        <v>2</v>
      </c>
      <c r="F1066" s="18" t="s">
        <v>11</v>
      </c>
      <c r="G1066" s="36">
        <v>72</v>
      </c>
      <c r="H1066" s="16" t="s">
        <v>11</v>
      </c>
      <c r="I1066" s="67"/>
      <c r="J1066" s="3" t="s">
        <v>2779</v>
      </c>
      <c r="K1066" s="3" t="s">
        <v>11</v>
      </c>
    </row>
    <row r="1067" spans="1:11">
      <c r="A1067" s="12">
        <v>40006286</v>
      </c>
      <c r="B1067" s="40" t="s">
        <v>2780</v>
      </c>
      <c r="C1067" s="13" t="s">
        <v>2781</v>
      </c>
      <c r="D1067" s="10">
        <v>10</v>
      </c>
      <c r="E1067" s="71">
        <v>0</v>
      </c>
      <c r="F1067" s="18" t="s">
        <v>11</v>
      </c>
      <c r="G1067" s="36">
        <v>33</v>
      </c>
      <c r="H1067" s="16" t="s">
        <v>11</v>
      </c>
      <c r="I1067" s="67"/>
      <c r="J1067" s="3" t="s">
        <v>2782</v>
      </c>
      <c r="K1067" s="3" t="s">
        <v>11</v>
      </c>
    </row>
    <row r="1068" spans="1:11">
      <c r="A1068" s="12">
        <v>40007065</v>
      </c>
      <c r="B1068" s="40" t="s">
        <v>2783</v>
      </c>
      <c r="C1068" s="13" t="s">
        <v>2784</v>
      </c>
      <c r="D1068" s="10">
        <v>4</v>
      </c>
      <c r="E1068" s="71">
        <v>6</v>
      </c>
      <c r="F1068" s="18" t="s">
        <v>11</v>
      </c>
      <c r="G1068" s="36">
        <v>340</v>
      </c>
      <c r="H1068" s="16" t="s">
        <v>11</v>
      </c>
      <c r="I1068" s="67"/>
      <c r="J1068" s="3" t="s">
        <v>2785</v>
      </c>
      <c r="K1068" s="3" t="s">
        <v>11</v>
      </c>
    </row>
    <row r="1069" spans="1:11">
      <c r="A1069" s="12">
        <v>40007344</v>
      </c>
      <c r="B1069" s="40" t="s">
        <v>2786</v>
      </c>
      <c r="C1069" s="13" t="s">
        <v>2787</v>
      </c>
      <c r="D1069" s="10">
        <v>8</v>
      </c>
      <c r="E1069" s="71">
        <v>0</v>
      </c>
      <c r="F1069" s="18" t="s">
        <v>11</v>
      </c>
      <c r="G1069" s="36">
        <v>201</v>
      </c>
      <c r="H1069" s="16" t="s">
        <v>11</v>
      </c>
      <c r="I1069" s="67"/>
      <c r="J1069" s="3" t="s">
        <v>578</v>
      </c>
      <c r="K1069" s="3" t="s">
        <v>2788</v>
      </c>
    </row>
    <row r="1070" spans="1:11">
      <c r="A1070" s="12">
        <v>40005428</v>
      </c>
      <c r="B1070" s="40" t="s">
        <v>2789</v>
      </c>
      <c r="C1070" s="13" t="s">
        <v>2790</v>
      </c>
      <c r="D1070" s="10">
        <v>1</v>
      </c>
      <c r="E1070" s="71">
        <v>0</v>
      </c>
      <c r="F1070" s="18" t="s">
        <v>11</v>
      </c>
      <c r="G1070" s="36">
        <v>236</v>
      </c>
      <c r="H1070" s="16" t="s">
        <v>11</v>
      </c>
      <c r="I1070" s="67"/>
      <c r="J1070" s="3" t="s">
        <v>1787</v>
      </c>
      <c r="K1070" s="3" t="s">
        <v>11</v>
      </c>
    </row>
    <row r="1071" spans="1:11">
      <c r="A1071" s="12">
        <v>40006956</v>
      </c>
      <c r="B1071" s="40" t="s">
        <v>2791</v>
      </c>
      <c r="C1071" s="13" t="s">
        <v>2792</v>
      </c>
      <c r="D1071" s="10">
        <v>13</v>
      </c>
      <c r="E1071" s="71">
        <v>0</v>
      </c>
      <c r="F1071" s="18" t="s">
        <v>11</v>
      </c>
      <c r="G1071" s="36">
        <v>31</v>
      </c>
      <c r="H1071" s="16" t="s">
        <v>11</v>
      </c>
      <c r="I1071" s="67"/>
      <c r="J1071" s="3" t="s">
        <v>2793</v>
      </c>
      <c r="K1071" s="3" t="s">
        <v>11</v>
      </c>
    </row>
    <row r="1072" spans="1:11">
      <c r="A1072" s="12">
        <v>40011139</v>
      </c>
      <c r="B1072" s="40" t="s">
        <v>2794</v>
      </c>
      <c r="C1072" s="13" t="s">
        <v>2795</v>
      </c>
      <c r="D1072" s="10">
        <v>9</v>
      </c>
      <c r="E1072" s="71">
        <v>5</v>
      </c>
      <c r="F1072" s="18">
        <v>2</v>
      </c>
      <c r="G1072" s="36">
        <v>30</v>
      </c>
      <c r="H1072" s="16" t="s">
        <v>11</v>
      </c>
      <c r="I1072" s="67"/>
      <c r="J1072" s="3" t="s">
        <v>2796</v>
      </c>
      <c r="K1072" s="3" t="s">
        <v>11</v>
      </c>
    </row>
    <row r="1073" spans="1:11">
      <c r="A1073" s="12">
        <v>40005435</v>
      </c>
      <c r="B1073" s="40" t="s">
        <v>2798</v>
      </c>
      <c r="C1073" s="13" t="s">
        <v>2799</v>
      </c>
      <c r="D1073" s="10">
        <v>2</v>
      </c>
      <c r="E1073" s="71">
        <v>0</v>
      </c>
      <c r="F1073" s="18" t="s">
        <v>11</v>
      </c>
      <c r="G1073" s="36">
        <v>89</v>
      </c>
      <c r="H1073" s="16" t="s">
        <v>11</v>
      </c>
      <c r="I1073" s="67"/>
      <c r="J1073" s="3" t="s">
        <v>11</v>
      </c>
      <c r="K1073" s="3" t="s">
        <v>2610</v>
      </c>
    </row>
    <row r="1074" spans="1:11">
      <c r="A1074" s="12">
        <v>40006404</v>
      </c>
      <c r="B1074" s="40" t="s">
        <v>2800</v>
      </c>
      <c r="C1074" s="13" t="s">
        <v>2801</v>
      </c>
      <c r="D1074" s="10">
        <v>26</v>
      </c>
      <c r="E1074" s="71">
        <v>0</v>
      </c>
      <c r="F1074" s="18" t="s">
        <v>11</v>
      </c>
      <c r="G1074" s="36">
        <v>8</v>
      </c>
      <c r="H1074" s="16" t="s">
        <v>11</v>
      </c>
      <c r="I1074" s="67"/>
      <c r="J1074" s="3" t="s">
        <v>2802</v>
      </c>
      <c r="K1074" s="3" t="s">
        <v>11</v>
      </c>
    </row>
    <row r="1075" spans="1:11">
      <c r="A1075" s="12">
        <v>40005694</v>
      </c>
      <c r="B1075" s="40" t="s">
        <v>2803</v>
      </c>
      <c r="C1075" s="13" t="s">
        <v>2804</v>
      </c>
      <c r="D1075" s="10">
        <v>3</v>
      </c>
      <c r="E1075" s="71">
        <v>4</v>
      </c>
      <c r="F1075" s="18" t="s">
        <v>11</v>
      </c>
      <c r="G1075" s="36">
        <v>10</v>
      </c>
      <c r="H1075" s="16" t="s">
        <v>11</v>
      </c>
      <c r="I1075" s="67"/>
      <c r="J1075" s="3" t="s">
        <v>2805</v>
      </c>
      <c r="K1075" s="3" t="s">
        <v>11</v>
      </c>
    </row>
    <row r="1076" spans="1:11">
      <c r="A1076" s="12">
        <v>10018612</v>
      </c>
      <c r="B1076" s="40" t="s">
        <v>2806</v>
      </c>
      <c r="C1076" s="13" t="s">
        <v>2807</v>
      </c>
      <c r="D1076" s="10">
        <v>9</v>
      </c>
      <c r="E1076" s="71">
        <v>0</v>
      </c>
      <c r="F1076" s="18" t="s">
        <v>11</v>
      </c>
      <c r="G1076" s="36">
        <v>3953</v>
      </c>
      <c r="H1076" s="16" t="s">
        <v>11</v>
      </c>
      <c r="I1076" s="67"/>
      <c r="J1076" s="3" t="s">
        <v>11</v>
      </c>
      <c r="K1076" s="3">
        <v>77</v>
      </c>
    </row>
    <row r="1077" spans="1:11">
      <c r="A1077" s="12">
        <v>40005528</v>
      </c>
      <c r="B1077" s="40" t="s">
        <v>2808</v>
      </c>
      <c r="C1077" s="13" t="s">
        <v>2809</v>
      </c>
      <c r="D1077" s="10">
        <v>1</v>
      </c>
      <c r="E1077" s="71">
        <v>0</v>
      </c>
      <c r="F1077" s="18" t="s">
        <v>11</v>
      </c>
      <c r="G1077" s="36">
        <v>17</v>
      </c>
      <c r="H1077" s="16" t="s">
        <v>11</v>
      </c>
      <c r="I1077" s="67"/>
      <c r="J1077" s="3" t="s">
        <v>11</v>
      </c>
      <c r="K1077" s="3" t="s">
        <v>2604</v>
      </c>
    </row>
    <row r="1078" spans="1:11">
      <c r="A1078" s="12">
        <v>40005510</v>
      </c>
      <c r="B1078" s="40" t="s">
        <v>2812</v>
      </c>
      <c r="C1078" s="13" t="s">
        <v>2813</v>
      </c>
      <c r="D1078" s="10">
        <v>1</v>
      </c>
      <c r="E1078" s="71">
        <v>0</v>
      </c>
      <c r="F1078" s="18" t="s">
        <v>11</v>
      </c>
      <c r="G1078" s="36">
        <v>32</v>
      </c>
      <c r="H1078" s="16" t="s">
        <v>11</v>
      </c>
      <c r="I1078" s="67"/>
      <c r="J1078" s="3" t="s">
        <v>11</v>
      </c>
      <c r="K1078" s="3" t="s">
        <v>2597</v>
      </c>
    </row>
    <row r="1079" spans="1:11">
      <c r="A1079" s="12">
        <v>40007918</v>
      </c>
      <c r="B1079" s="40" t="s">
        <v>2814</v>
      </c>
      <c r="C1079" s="13" t="s">
        <v>2815</v>
      </c>
      <c r="D1079" s="10">
        <v>3</v>
      </c>
      <c r="E1079" s="71">
        <v>0</v>
      </c>
      <c r="F1079" s="18" t="s">
        <v>11</v>
      </c>
      <c r="G1079" s="36">
        <v>38</v>
      </c>
      <c r="H1079" s="16" t="s">
        <v>11</v>
      </c>
      <c r="I1079" s="67"/>
      <c r="J1079" s="3" t="s">
        <v>2816</v>
      </c>
      <c r="K1079" s="3" t="s">
        <v>11</v>
      </c>
    </row>
    <row r="1080" spans="1:11">
      <c r="A1080" s="12">
        <v>10019466</v>
      </c>
      <c r="B1080" s="40" t="s">
        <v>2817</v>
      </c>
      <c r="C1080" s="13" t="s">
        <v>2818</v>
      </c>
      <c r="D1080" s="10">
        <v>18</v>
      </c>
      <c r="E1080" s="71">
        <v>63</v>
      </c>
      <c r="F1080" s="18" t="s">
        <v>11</v>
      </c>
      <c r="G1080" s="36">
        <v>145</v>
      </c>
      <c r="H1080" s="16" t="s">
        <v>11</v>
      </c>
      <c r="I1080" s="67">
        <v>5</v>
      </c>
      <c r="J1080" s="3">
        <v>47</v>
      </c>
      <c r="K1080" s="3" t="s">
        <v>11</v>
      </c>
    </row>
    <row r="1081" spans="1:11">
      <c r="A1081" s="12">
        <v>10019840</v>
      </c>
      <c r="B1081" s="40" t="s">
        <v>2819</v>
      </c>
      <c r="C1081" s="13" t="s">
        <v>2820</v>
      </c>
      <c r="D1081" s="10" t="s">
        <v>11</v>
      </c>
      <c r="E1081" s="71">
        <v>19</v>
      </c>
      <c r="F1081" s="18" t="s">
        <v>11</v>
      </c>
      <c r="G1081" s="36">
        <v>65</v>
      </c>
      <c r="H1081" s="16" t="s">
        <v>11</v>
      </c>
      <c r="I1081" s="67">
        <v>3</v>
      </c>
      <c r="J1081" s="3">
        <v>47</v>
      </c>
      <c r="K1081" s="3" t="s">
        <v>11</v>
      </c>
    </row>
    <row r="1082" spans="1:11">
      <c r="A1082" s="12">
        <v>10018603</v>
      </c>
      <c r="B1082" s="40" t="s">
        <v>2821</v>
      </c>
      <c r="C1082" s="13" t="s">
        <v>2822</v>
      </c>
      <c r="D1082" s="10">
        <v>2</v>
      </c>
      <c r="E1082" s="71">
        <v>13</v>
      </c>
      <c r="F1082" s="18" t="s">
        <v>11</v>
      </c>
      <c r="G1082" s="36">
        <v>552</v>
      </c>
      <c r="H1082" s="16" t="s">
        <v>11</v>
      </c>
      <c r="I1082" s="67">
        <v>1</v>
      </c>
      <c r="J1082" s="3" t="s">
        <v>11</v>
      </c>
      <c r="K1082" s="3" t="s">
        <v>11</v>
      </c>
    </row>
    <row r="1083" spans="1:11">
      <c r="A1083" s="12">
        <v>10018602</v>
      </c>
      <c r="B1083" s="40" t="s">
        <v>2823</v>
      </c>
      <c r="C1083" s="13" t="s">
        <v>2824</v>
      </c>
      <c r="D1083" s="10">
        <v>7</v>
      </c>
      <c r="E1083" s="71">
        <v>12</v>
      </c>
      <c r="F1083" s="18" t="s">
        <v>11</v>
      </c>
      <c r="G1083" s="36">
        <v>452</v>
      </c>
      <c r="H1083" s="16" t="s">
        <v>11</v>
      </c>
      <c r="I1083" s="67"/>
      <c r="J1083" s="3">
        <v>68</v>
      </c>
      <c r="K1083" s="3" t="s">
        <v>11</v>
      </c>
    </row>
    <row r="1084" spans="1:11">
      <c r="A1084" s="12">
        <v>40005482</v>
      </c>
      <c r="B1084" s="40" t="s">
        <v>2825</v>
      </c>
      <c r="C1084" s="13" t="s">
        <v>2826</v>
      </c>
      <c r="D1084" s="10">
        <v>1</v>
      </c>
      <c r="E1084" s="71">
        <v>0</v>
      </c>
      <c r="F1084" s="18" t="s">
        <v>11</v>
      </c>
      <c r="G1084" s="36">
        <v>20</v>
      </c>
      <c r="H1084" s="16" t="s">
        <v>11</v>
      </c>
      <c r="I1084" s="67"/>
      <c r="J1084" s="3" t="s">
        <v>2827</v>
      </c>
      <c r="K1084" s="3" t="s">
        <v>11</v>
      </c>
    </row>
    <row r="1085" spans="1:11">
      <c r="A1085" s="12">
        <v>40011164</v>
      </c>
      <c r="B1085" s="40" t="s">
        <v>2828</v>
      </c>
      <c r="C1085" s="13" t="s">
        <v>2829</v>
      </c>
      <c r="D1085" s="10">
        <v>3</v>
      </c>
      <c r="E1085" s="71">
        <v>1</v>
      </c>
      <c r="F1085" s="18" t="s">
        <v>11</v>
      </c>
      <c r="G1085" s="36">
        <v>31</v>
      </c>
      <c r="H1085" s="16" t="s">
        <v>11</v>
      </c>
      <c r="I1085" s="67"/>
      <c r="J1085" s="3" t="s">
        <v>422</v>
      </c>
      <c r="K1085" s="3" t="s">
        <v>11</v>
      </c>
    </row>
    <row r="1086" spans="1:11">
      <c r="A1086" s="12">
        <v>40011165</v>
      </c>
      <c r="B1086" s="40" t="s">
        <v>2830</v>
      </c>
      <c r="C1086" s="13" t="s">
        <v>2831</v>
      </c>
      <c r="D1086" s="10">
        <v>1</v>
      </c>
      <c r="E1086" s="71">
        <v>0</v>
      </c>
      <c r="F1086" s="18" t="s">
        <v>11</v>
      </c>
      <c r="G1086" s="36">
        <v>27</v>
      </c>
      <c r="H1086" s="16" t="s">
        <v>11</v>
      </c>
      <c r="I1086" s="67"/>
      <c r="J1086" s="3" t="s">
        <v>422</v>
      </c>
      <c r="K1086" s="3" t="s">
        <v>11</v>
      </c>
    </row>
    <row r="1087" spans="1:11">
      <c r="A1087" s="12">
        <v>40005463</v>
      </c>
      <c r="B1087" s="40" t="s">
        <v>2832</v>
      </c>
      <c r="C1087" s="13" t="s">
        <v>2833</v>
      </c>
      <c r="D1087" s="10">
        <v>6</v>
      </c>
      <c r="E1087" s="71">
        <v>0</v>
      </c>
      <c r="F1087" s="18" t="s">
        <v>11</v>
      </c>
      <c r="G1087" s="36">
        <v>29</v>
      </c>
      <c r="H1087" s="16" t="s">
        <v>11</v>
      </c>
      <c r="I1087" s="67"/>
      <c r="J1087" s="3" t="s">
        <v>2827</v>
      </c>
      <c r="K1087" s="3" t="s">
        <v>11</v>
      </c>
    </row>
    <row r="1088" spans="1:11">
      <c r="A1088" s="12">
        <v>40007102</v>
      </c>
      <c r="B1088" s="40" t="s">
        <v>2834</v>
      </c>
      <c r="C1088" s="13" t="s">
        <v>2835</v>
      </c>
      <c r="D1088" s="10">
        <v>5</v>
      </c>
      <c r="E1088" s="71">
        <v>8</v>
      </c>
      <c r="F1088" s="18" t="s">
        <v>11</v>
      </c>
      <c r="G1088" s="36">
        <v>79</v>
      </c>
      <c r="H1088" s="16" t="s">
        <v>11</v>
      </c>
      <c r="I1088" s="67"/>
      <c r="J1088" s="3" t="s">
        <v>2836</v>
      </c>
      <c r="K1088" s="3" t="s">
        <v>11</v>
      </c>
    </row>
    <row r="1089" spans="1:11">
      <c r="A1089" s="12">
        <v>40005394</v>
      </c>
      <c r="B1089" s="40" t="s">
        <v>2837</v>
      </c>
      <c r="C1089" s="13" t="s">
        <v>2838</v>
      </c>
      <c r="D1089" s="10">
        <v>6</v>
      </c>
      <c r="E1089" s="71">
        <v>0</v>
      </c>
      <c r="F1089" s="18" t="s">
        <v>11</v>
      </c>
      <c r="G1089" s="36">
        <v>47</v>
      </c>
      <c r="H1089" s="16" t="s">
        <v>11</v>
      </c>
      <c r="I1089" s="67"/>
      <c r="J1089" s="3" t="s">
        <v>1791</v>
      </c>
      <c r="K1089" s="3" t="s">
        <v>11</v>
      </c>
    </row>
    <row r="1090" spans="1:11">
      <c r="A1090" s="12">
        <v>40006088</v>
      </c>
      <c r="B1090" s="40" t="s">
        <v>2839</v>
      </c>
      <c r="C1090" s="13" t="s">
        <v>2840</v>
      </c>
      <c r="D1090" s="10">
        <v>8</v>
      </c>
      <c r="E1090" s="71">
        <v>0</v>
      </c>
      <c r="F1090" s="18" t="s">
        <v>11</v>
      </c>
      <c r="G1090" s="36">
        <v>21</v>
      </c>
      <c r="H1090" s="16" t="s">
        <v>11</v>
      </c>
      <c r="I1090" s="67"/>
      <c r="J1090" s="3" t="s">
        <v>2841</v>
      </c>
      <c r="K1090" s="3" t="s">
        <v>11</v>
      </c>
    </row>
    <row r="1091" spans="1:11">
      <c r="A1091" s="12">
        <v>40006438</v>
      </c>
      <c r="B1091" s="40" t="s">
        <v>2842</v>
      </c>
      <c r="C1091" s="13" t="s">
        <v>2843</v>
      </c>
      <c r="D1091" s="10">
        <v>5</v>
      </c>
      <c r="E1091" s="71">
        <v>0</v>
      </c>
      <c r="F1091" s="18" t="s">
        <v>11</v>
      </c>
      <c r="G1091" s="36">
        <v>22</v>
      </c>
      <c r="H1091" s="16" t="s">
        <v>11</v>
      </c>
      <c r="I1091" s="67"/>
      <c r="J1091" s="3" t="s">
        <v>2048</v>
      </c>
      <c r="K1091" s="3" t="s">
        <v>11</v>
      </c>
    </row>
    <row r="1092" spans="1:11">
      <c r="A1092" s="12">
        <v>40006233</v>
      </c>
      <c r="B1092" s="40" t="s">
        <v>2844</v>
      </c>
      <c r="C1092" s="13" t="s">
        <v>2845</v>
      </c>
      <c r="D1092" s="10">
        <v>3</v>
      </c>
      <c r="E1092" s="71">
        <v>2</v>
      </c>
      <c r="F1092" s="18" t="s">
        <v>11</v>
      </c>
      <c r="G1092" s="36">
        <v>28</v>
      </c>
      <c r="H1092" s="16" t="s">
        <v>11</v>
      </c>
      <c r="I1092" s="67"/>
      <c r="J1092" s="3" t="s">
        <v>11</v>
      </c>
      <c r="K1092" s="3">
        <v>78</v>
      </c>
    </row>
    <row r="1093" spans="1:11">
      <c r="A1093" s="12">
        <v>40011206</v>
      </c>
      <c r="B1093" s="40" t="s">
        <v>2846</v>
      </c>
      <c r="C1093" s="13" t="s">
        <v>2847</v>
      </c>
      <c r="D1093" s="10">
        <v>1</v>
      </c>
      <c r="E1093" s="71">
        <v>1</v>
      </c>
      <c r="F1093" s="18" t="s">
        <v>11</v>
      </c>
      <c r="G1093" s="36">
        <v>19</v>
      </c>
      <c r="H1093" s="16" t="s">
        <v>11</v>
      </c>
      <c r="I1093" s="67"/>
      <c r="J1093" s="3" t="s">
        <v>2848</v>
      </c>
      <c r="K1093" s="3" t="s">
        <v>11</v>
      </c>
    </row>
    <row r="1094" spans="1:11">
      <c r="A1094" s="12">
        <v>40005471</v>
      </c>
      <c r="B1094" s="40" t="s">
        <v>2849</v>
      </c>
      <c r="C1094" s="13" t="s">
        <v>2850</v>
      </c>
      <c r="D1094" s="10">
        <v>1</v>
      </c>
      <c r="E1094" s="71">
        <v>0</v>
      </c>
      <c r="F1094" s="18" t="s">
        <v>11</v>
      </c>
      <c r="G1094" s="36">
        <v>23</v>
      </c>
      <c r="H1094" s="16" t="s">
        <v>11</v>
      </c>
      <c r="I1094" s="67"/>
      <c r="J1094" s="3" t="s">
        <v>2827</v>
      </c>
      <c r="K1094" s="3" t="s">
        <v>11</v>
      </c>
    </row>
    <row r="1095" spans="1:11">
      <c r="A1095" s="12">
        <v>40005461</v>
      </c>
      <c r="B1095" s="40" t="s">
        <v>2851</v>
      </c>
      <c r="C1095" s="13" t="s">
        <v>2852</v>
      </c>
      <c r="D1095" s="10">
        <v>1</v>
      </c>
      <c r="E1095" s="71">
        <v>1</v>
      </c>
      <c r="F1095" s="18" t="s">
        <v>11</v>
      </c>
      <c r="G1095" s="36">
        <v>41</v>
      </c>
      <c r="H1095" s="16" t="s">
        <v>11</v>
      </c>
      <c r="I1095" s="67"/>
      <c r="J1095" s="3" t="s">
        <v>2853</v>
      </c>
      <c r="K1095" s="3" t="s">
        <v>11</v>
      </c>
    </row>
    <row r="1096" spans="1:11">
      <c r="A1096" s="12">
        <v>40005992</v>
      </c>
      <c r="B1096" s="40" t="s">
        <v>2854</v>
      </c>
      <c r="C1096" s="13" t="s">
        <v>2855</v>
      </c>
      <c r="D1096" s="10">
        <v>2</v>
      </c>
      <c r="E1096" s="71">
        <v>4</v>
      </c>
      <c r="F1096" s="18" t="s">
        <v>11</v>
      </c>
      <c r="G1096" s="36">
        <v>62</v>
      </c>
      <c r="H1096" s="16" t="s">
        <v>11</v>
      </c>
      <c r="I1096" s="67"/>
      <c r="J1096" s="3" t="s">
        <v>2856</v>
      </c>
      <c r="K1096" s="3">
        <v>86</v>
      </c>
    </row>
    <row r="1097" spans="1:11">
      <c r="A1097" s="55">
        <v>40011729</v>
      </c>
      <c r="B1097" s="40" t="s">
        <v>2857</v>
      </c>
      <c r="C1097" s="13" t="s">
        <v>2858</v>
      </c>
      <c r="D1097" s="10">
        <v>1</v>
      </c>
      <c r="E1097" s="71">
        <v>1</v>
      </c>
      <c r="F1097" s="18" t="s">
        <v>11</v>
      </c>
      <c r="G1097" s="36">
        <v>85</v>
      </c>
      <c r="H1097" s="16" t="s">
        <v>11</v>
      </c>
      <c r="I1097" s="67"/>
      <c r="J1097" s="3" t="s">
        <v>11</v>
      </c>
      <c r="K1097" s="3">
        <v>19</v>
      </c>
    </row>
    <row r="1098" spans="1:11">
      <c r="A1098" s="12">
        <v>40007368</v>
      </c>
      <c r="B1098" s="40" t="s">
        <v>2859</v>
      </c>
      <c r="C1098" s="13" t="s">
        <v>2860</v>
      </c>
      <c r="D1098" s="10">
        <v>8</v>
      </c>
      <c r="E1098" s="71">
        <v>14</v>
      </c>
      <c r="F1098" s="18" t="s">
        <v>11</v>
      </c>
      <c r="G1098" s="36">
        <v>2</v>
      </c>
      <c r="H1098" s="16" t="s">
        <v>11</v>
      </c>
      <c r="I1098" s="67"/>
      <c r="J1098" s="3" t="s">
        <v>2861</v>
      </c>
      <c r="K1098" s="3" t="s">
        <v>11</v>
      </c>
    </row>
    <row r="1099" spans="1:11">
      <c r="A1099" s="12">
        <v>40006239</v>
      </c>
      <c r="B1099" s="40" t="s">
        <v>2862</v>
      </c>
      <c r="C1099" s="13">
        <v>962900061</v>
      </c>
      <c r="D1099" s="10">
        <v>2</v>
      </c>
      <c r="E1099" s="71">
        <v>0</v>
      </c>
      <c r="F1099" s="18" t="s">
        <v>11</v>
      </c>
      <c r="G1099" s="36">
        <v>55</v>
      </c>
      <c r="H1099" s="16" t="s">
        <v>11</v>
      </c>
      <c r="I1099" s="67"/>
      <c r="J1099" s="3" t="s">
        <v>1302</v>
      </c>
      <c r="K1099" s="3" t="s">
        <v>11</v>
      </c>
    </row>
    <row r="1100" spans="1:11">
      <c r="A1100" s="12">
        <v>40007940</v>
      </c>
      <c r="B1100" s="40" t="s">
        <v>2863</v>
      </c>
      <c r="C1100" s="13" t="s">
        <v>2864</v>
      </c>
      <c r="D1100" s="10">
        <v>12</v>
      </c>
      <c r="E1100" s="71">
        <v>2</v>
      </c>
      <c r="F1100" s="18" t="s">
        <v>11</v>
      </c>
      <c r="G1100" s="36">
        <v>26</v>
      </c>
      <c r="H1100" s="16" t="s">
        <v>11</v>
      </c>
      <c r="I1100" s="67"/>
      <c r="J1100" s="3" t="s">
        <v>1085</v>
      </c>
      <c r="K1100" s="3">
        <v>93</v>
      </c>
    </row>
    <row r="1101" spans="1:11">
      <c r="A1101" s="12">
        <v>40005798</v>
      </c>
      <c r="B1101" s="40" t="s">
        <v>2866</v>
      </c>
      <c r="C1101" s="13" t="s">
        <v>2867</v>
      </c>
      <c r="D1101" s="10">
        <v>2</v>
      </c>
      <c r="E1101" s="71">
        <v>1</v>
      </c>
      <c r="F1101" s="18" t="s">
        <v>11</v>
      </c>
      <c r="G1101" s="36">
        <v>120</v>
      </c>
      <c r="H1101" s="16" t="s">
        <v>11</v>
      </c>
      <c r="I1101" s="67"/>
      <c r="J1101" s="3" t="s">
        <v>2868</v>
      </c>
      <c r="K1101" s="3" t="s">
        <v>11</v>
      </c>
    </row>
    <row r="1102" spans="1:11">
      <c r="A1102" s="12">
        <v>40007428</v>
      </c>
      <c r="B1102" s="40" t="s">
        <v>2869</v>
      </c>
      <c r="C1102" s="13">
        <v>975001200</v>
      </c>
      <c r="D1102" s="10">
        <v>15</v>
      </c>
      <c r="E1102" s="71">
        <v>1</v>
      </c>
      <c r="F1102" s="18" t="s">
        <v>11</v>
      </c>
      <c r="G1102" s="36">
        <v>225</v>
      </c>
      <c r="H1102" s="16" t="s">
        <v>11</v>
      </c>
      <c r="I1102" s="67"/>
      <c r="J1102" s="3" t="s">
        <v>2870</v>
      </c>
      <c r="K1102" s="3" t="s">
        <v>11</v>
      </c>
    </row>
    <row r="1103" spans="1:11">
      <c r="A1103" s="12">
        <v>40006687</v>
      </c>
      <c r="B1103" s="40" t="s">
        <v>2871</v>
      </c>
      <c r="C1103" s="13" t="s">
        <v>2872</v>
      </c>
      <c r="D1103" s="10">
        <v>1</v>
      </c>
      <c r="E1103" s="71">
        <v>0</v>
      </c>
      <c r="F1103" s="18" t="s">
        <v>11</v>
      </c>
      <c r="G1103" s="36">
        <v>26</v>
      </c>
      <c r="H1103" s="16" t="s">
        <v>11</v>
      </c>
      <c r="I1103" s="67"/>
      <c r="J1103" s="3" t="s">
        <v>2827</v>
      </c>
      <c r="K1103" s="3" t="s">
        <v>11</v>
      </c>
    </row>
    <row r="1104" spans="1:11">
      <c r="A1104" s="12">
        <v>40011201</v>
      </c>
      <c r="B1104" s="40" t="s">
        <v>2873</v>
      </c>
      <c r="C1104" s="13" t="s">
        <v>2874</v>
      </c>
      <c r="D1104" s="10">
        <v>7</v>
      </c>
      <c r="E1104" s="71">
        <v>2</v>
      </c>
      <c r="F1104" s="18">
        <v>1</v>
      </c>
      <c r="G1104" s="36">
        <v>10</v>
      </c>
      <c r="H1104" s="16" t="s">
        <v>11</v>
      </c>
      <c r="I1104" s="67"/>
      <c r="J1104" s="3" t="s">
        <v>2875</v>
      </c>
      <c r="K1104" s="3" t="s">
        <v>11</v>
      </c>
    </row>
    <row r="1105" spans="1:11">
      <c r="A1105" s="12">
        <v>40010573</v>
      </c>
      <c r="B1105" s="40" t="s">
        <v>2876</v>
      </c>
      <c r="C1105" s="13" t="s">
        <v>2877</v>
      </c>
      <c r="D1105" s="10">
        <v>14</v>
      </c>
      <c r="E1105" s="71">
        <v>0</v>
      </c>
      <c r="F1105" s="18" t="s">
        <v>11</v>
      </c>
      <c r="G1105" s="36">
        <v>12</v>
      </c>
      <c r="H1105" s="16" t="s">
        <v>11</v>
      </c>
      <c r="I1105" s="67"/>
      <c r="J1105" s="3" t="s">
        <v>443</v>
      </c>
      <c r="K1105" s="3" t="s">
        <v>11</v>
      </c>
    </row>
    <row r="1106" spans="1:11">
      <c r="A1106" s="12">
        <v>40008250</v>
      </c>
      <c r="B1106" s="40" t="s">
        <v>2878</v>
      </c>
      <c r="C1106" s="13" t="s">
        <v>2879</v>
      </c>
      <c r="D1106" s="10">
        <v>7</v>
      </c>
      <c r="E1106" s="71">
        <v>0</v>
      </c>
      <c r="F1106" s="18" t="s">
        <v>11</v>
      </c>
      <c r="G1106" s="36">
        <v>533</v>
      </c>
      <c r="H1106" s="16" t="s">
        <v>11</v>
      </c>
      <c r="I1106" s="67"/>
      <c r="J1106" s="3">
        <v>62</v>
      </c>
      <c r="K1106" s="3" t="s">
        <v>11</v>
      </c>
    </row>
    <row r="1107" spans="1:11">
      <c r="A1107" s="12">
        <v>40006481</v>
      </c>
      <c r="B1107" s="40" t="s">
        <v>2880</v>
      </c>
      <c r="C1107" s="13" t="s">
        <v>2881</v>
      </c>
      <c r="D1107" s="10">
        <v>2</v>
      </c>
      <c r="E1107" s="71">
        <v>0</v>
      </c>
      <c r="F1107" s="18" t="s">
        <v>11</v>
      </c>
      <c r="G1107" s="36">
        <v>492</v>
      </c>
      <c r="H1107" s="16" t="s">
        <v>11</v>
      </c>
      <c r="I1107" s="67"/>
      <c r="J1107" s="3" t="s">
        <v>2152</v>
      </c>
      <c r="K1107" s="3" t="s">
        <v>11</v>
      </c>
    </row>
    <row r="1108" spans="1:11">
      <c r="A1108" s="12">
        <v>40007411</v>
      </c>
      <c r="B1108" s="40" t="s">
        <v>2882</v>
      </c>
      <c r="C1108" s="13" t="s">
        <v>2883</v>
      </c>
      <c r="D1108" s="10">
        <v>20</v>
      </c>
      <c r="E1108" s="71">
        <v>58</v>
      </c>
      <c r="F1108" s="18" t="s">
        <v>11</v>
      </c>
      <c r="G1108" s="36">
        <v>381</v>
      </c>
      <c r="H1108" s="16" t="s">
        <v>11</v>
      </c>
      <c r="I1108" s="67"/>
      <c r="J1108" s="3">
        <v>77</v>
      </c>
      <c r="K1108" s="3" t="s">
        <v>11</v>
      </c>
    </row>
    <row r="1109" spans="1:11">
      <c r="A1109" s="12">
        <v>40006489</v>
      </c>
      <c r="B1109" s="40" t="s">
        <v>2884</v>
      </c>
      <c r="C1109" s="13" t="s">
        <v>2885</v>
      </c>
      <c r="D1109" s="10">
        <v>4</v>
      </c>
      <c r="E1109" s="71">
        <v>3</v>
      </c>
      <c r="F1109" s="18" t="s">
        <v>11</v>
      </c>
      <c r="G1109" s="36">
        <v>35</v>
      </c>
      <c r="H1109" s="16" t="s">
        <v>11</v>
      </c>
      <c r="I1109" s="67"/>
      <c r="J1109" s="3" t="s">
        <v>2886</v>
      </c>
      <c r="K1109" s="3" t="s">
        <v>11</v>
      </c>
    </row>
    <row r="1110" spans="1:11">
      <c r="A1110" s="12">
        <v>40006251</v>
      </c>
      <c r="B1110" s="40" t="s">
        <v>2887</v>
      </c>
      <c r="C1110" s="13" t="s">
        <v>2888</v>
      </c>
      <c r="D1110" s="10">
        <v>5</v>
      </c>
      <c r="E1110" s="71">
        <v>1</v>
      </c>
      <c r="F1110" s="18" t="s">
        <v>11</v>
      </c>
      <c r="G1110" s="36">
        <v>144</v>
      </c>
      <c r="H1110" s="16" t="s">
        <v>11</v>
      </c>
      <c r="I1110" s="67"/>
      <c r="J1110" s="3" t="s">
        <v>1055</v>
      </c>
      <c r="K1110" s="3" t="s">
        <v>11</v>
      </c>
    </row>
    <row r="1111" spans="1:11">
      <c r="A1111" s="12">
        <v>40008114</v>
      </c>
      <c r="B1111" s="40" t="s">
        <v>2889</v>
      </c>
      <c r="C1111" s="13">
        <v>27245010</v>
      </c>
      <c r="D1111" s="10">
        <v>1</v>
      </c>
      <c r="E1111" s="71">
        <v>0</v>
      </c>
      <c r="F1111" s="18" t="s">
        <v>11</v>
      </c>
      <c r="G1111" s="36">
        <v>118</v>
      </c>
      <c r="H1111" s="16" t="s">
        <v>11</v>
      </c>
      <c r="I1111" s="67"/>
      <c r="J1111" s="3" t="s">
        <v>1327</v>
      </c>
      <c r="K1111" s="3" t="s">
        <v>11</v>
      </c>
    </row>
    <row r="1112" spans="1:11">
      <c r="A1112" s="12">
        <v>40010966</v>
      </c>
      <c r="B1112" s="40" t="s">
        <v>2890</v>
      </c>
      <c r="C1112" s="13" t="s">
        <v>2891</v>
      </c>
      <c r="D1112" s="10">
        <v>1</v>
      </c>
      <c r="E1112" s="71">
        <v>0</v>
      </c>
      <c r="F1112" s="18" t="s">
        <v>11</v>
      </c>
      <c r="G1112" s="36">
        <v>1549</v>
      </c>
      <c r="H1112" s="16" t="s">
        <v>11</v>
      </c>
      <c r="I1112" s="67"/>
      <c r="J1112" s="3" t="s">
        <v>11</v>
      </c>
      <c r="K1112" s="3">
        <v>94</v>
      </c>
    </row>
    <row r="1113" spans="1:11">
      <c r="A1113" s="12">
        <v>40011658</v>
      </c>
      <c r="B1113" s="40" t="s">
        <v>2892</v>
      </c>
      <c r="C1113" s="13">
        <v>1349285</v>
      </c>
      <c r="D1113" s="10">
        <v>1</v>
      </c>
      <c r="E1113" s="71">
        <v>0</v>
      </c>
      <c r="F1113" s="18" t="s">
        <v>11</v>
      </c>
      <c r="G1113" s="36">
        <v>5205</v>
      </c>
      <c r="H1113" s="16" t="s">
        <v>11</v>
      </c>
      <c r="I1113" s="67"/>
      <c r="J1113" s="3" t="s">
        <v>11</v>
      </c>
      <c r="K1113" s="3">
        <v>84</v>
      </c>
    </row>
    <row r="1114" spans="1:11">
      <c r="A1114" s="12">
        <v>40007613</v>
      </c>
      <c r="B1114" s="40" t="s">
        <v>2893</v>
      </c>
      <c r="C1114" s="13" t="s">
        <v>2894</v>
      </c>
      <c r="D1114" s="10">
        <v>2</v>
      </c>
      <c r="E1114" s="71">
        <v>2</v>
      </c>
      <c r="F1114" s="18" t="s">
        <v>11</v>
      </c>
      <c r="G1114" s="36">
        <v>583</v>
      </c>
      <c r="H1114" s="16" t="s">
        <v>11</v>
      </c>
      <c r="I1114" s="67"/>
      <c r="J1114" s="3" t="s">
        <v>2895</v>
      </c>
      <c r="K1114" s="3" t="s">
        <v>11</v>
      </c>
    </row>
    <row r="1115" spans="1:11">
      <c r="A1115" s="12">
        <v>40007615</v>
      </c>
      <c r="B1115" s="40" t="s">
        <v>2896</v>
      </c>
      <c r="C1115" s="13" t="s">
        <v>2897</v>
      </c>
      <c r="D1115" s="10">
        <v>1</v>
      </c>
      <c r="E1115" s="71">
        <v>0</v>
      </c>
      <c r="F1115" s="18" t="s">
        <v>11</v>
      </c>
      <c r="G1115" s="36">
        <v>207</v>
      </c>
      <c r="H1115" s="16" t="s">
        <v>11</v>
      </c>
      <c r="I1115" s="67"/>
      <c r="J1115" s="3" t="s">
        <v>2898</v>
      </c>
      <c r="K1115" s="3" t="s">
        <v>11</v>
      </c>
    </row>
    <row r="1116" spans="1:11">
      <c r="A1116" s="12">
        <v>40005437</v>
      </c>
      <c r="B1116" s="40" t="s">
        <v>2899</v>
      </c>
      <c r="C1116" s="13" t="s">
        <v>2900</v>
      </c>
      <c r="D1116" s="10">
        <v>1</v>
      </c>
      <c r="E1116" s="71">
        <v>0</v>
      </c>
      <c r="F1116" s="18" t="s">
        <v>11</v>
      </c>
      <c r="G1116" s="36">
        <v>26</v>
      </c>
      <c r="H1116" s="16" t="s">
        <v>11</v>
      </c>
      <c r="I1116" s="67"/>
      <c r="J1116" s="3" t="s">
        <v>2827</v>
      </c>
      <c r="K1116" s="3" t="s">
        <v>11</v>
      </c>
    </row>
    <row r="1117" spans="1:11">
      <c r="A1117" s="12">
        <v>40006744</v>
      </c>
      <c r="B1117" s="40" t="s">
        <v>2901</v>
      </c>
      <c r="C1117" s="13" t="s">
        <v>2902</v>
      </c>
      <c r="D1117" s="10">
        <v>34</v>
      </c>
      <c r="E1117" s="71">
        <v>99</v>
      </c>
      <c r="F1117" s="18" t="s">
        <v>11</v>
      </c>
      <c r="G1117" s="36">
        <v>179</v>
      </c>
      <c r="H1117" s="16" t="s">
        <v>11</v>
      </c>
      <c r="I1117" s="67">
        <v>5</v>
      </c>
      <c r="J1117" s="3" t="s">
        <v>2903</v>
      </c>
      <c r="K1117" s="3" t="s">
        <v>11</v>
      </c>
    </row>
    <row r="1118" spans="1:11">
      <c r="A1118" s="12">
        <v>40007196</v>
      </c>
      <c r="B1118" s="40" t="s">
        <v>2904</v>
      </c>
      <c r="C1118" s="13">
        <v>369155010</v>
      </c>
      <c r="D1118" s="10">
        <v>1</v>
      </c>
      <c r="E1118" s="71">
        <v>0</v>
      </c>
      <c r="F1118" s="18" t="s">
        <v>11</v>
      </c>
      <c r="G1118" s="36">
        <v>107</v>
      </c>
      <c r="H1118" s="16" t="s">
        <v>11</v>
      </c>
      <c r="I1118" s="67"/>
      <c r="J1118" s="3" t="s">
        <v>2905</v>
      </c>
      <c r="K1118" s="3" t="s">
        <v>11</v>
      </c>
    </row>
    <row r="1119" spans="1:11">
      <c r="A1119" s="12">
        <v>40005399</v>
      </c>
      <c r="B1119" s="40" t="s">
        <v>2906</v>
      </c>
      <c r="C1119" s="13" t="s">
        <v>2907</v>
      </c>
      <c r="D1119" s="10">
        <v>1</v>
      </c>
      <c r="E1119" s="71">
        <v>0</v>
      </c>
      <c r="F1119" s="18" t="s">
        <v>11</v>
      </c>
      <c r="G1119" s="36">
        <v>158</v>
      </c>
      <c r="H1119" s="16" t="s">
        <v>11</v>
      </c>
      <c r="I1119" s="67"/>
      <c r="J1119" s="3" t="s">
        <v>2908</v>
      </c>
      <c r="K1119" s="3" t="s">
        <v>11</v>
      </c>
    </row>
    <row r="1120" spans="1:11">
      <c r="A1120" s="12">
        <v>40007135</v>
      </c>
      <c r="B1120" s="40" t="s">
        <v>2909</v>
      </c>
      <c r="C1120" s="13">
        <v>225184012</v>
      </c>
      <c r="D1120" s="10">
        <v>40</v>
      </c>
      <c r="E1120" s="71">
        <v>0</v>
      </c>
      <c r="F1120" s="18" t="s">
        <v>11</v>
      </c>
      <c r="G1120" s="36">
        <v>10</v>
      </c>
      <c r="H1120" s="16" t="s">
        <v>11</v>
      </c>
      <c r="I1120" s="67"/>
      <c r="J1120" s="3" t="s">
        <v>2910</v>
      </c>
      <c r="K1120" s="3" t="s">
        <v>11</v>
      </c>
    </row>
    <row r="1121" spans="1:13">
      <c r="A1121" s="12">
        <v>40005740</v>
      </c>
      <c r="B1121" s="40" t="s">
        <v>2911</v>
      </c>
      <c r="C1121" s="13">
        <v>20245020</v>
      </c>
      <c r="D1121" s="10">
        <v>10</v>
      </c>
      <c r="E1121" s="71">
        <v>0</v>
      </c>
      <c r="F1121" s="18" t="s">
        <v>11</v>
      </c>
      <c r="G1121" s="36">
        <v>15</v>
      </c>
      <c r="H1121" s="16" t="s">
        <v>11</v>
      </c>
      <c r="I1121" s="67"/>
      <c r="J1121" s="3" t="s">
        <v>2912</v>
      </c>
      <c r="K1121" s="3" t="s">
        <v>11</v>
      </c>
    </row>
    <row r="1122" spans="1:13">
      <c r="A1122" s="12">
        <v>40010297</v>
      </c>
      <c r="B1122" s="40" t="s">
        <v>2913</v>
      </c>
      <c r="C1122" s="13" t="s">
        <v>2914</v>
      </c>
      <c r="D1122" s="10">
        <v>2</v>
      </c>
      <c r="E1122" s="71">
        <v>0</v>
      </c>
      <c r="F1122" s="18" t="s">
        <v>11</v>
      </c>
      <c r="G1122" s="36">
        <v>180</v>
      </c>
      <c r="H1122" s="16" t="s">
        <v>11</v>
      </c>
      <c r="I1122" s="67"/>
      <c r="J1122" s="3" t="s">
        <v>11</v>
      </c>
      <c r="K1122" s="3" t="s">
        <v>2811</v>
      </c>
    </row>
    <row r="1123" spans="1:13">
      <c r="A1123" s="12">
        <v>40005578</v>
      </c>
      <c r="B1123" s="40" t="s">
        <v>2915</v>
      </c>
      <c r="C1123" s="13" t="s">
        <v>2916</v>
      </c>
      <c r="D1123" s="10">
        <v>4</v>
      </c>
      <c r="E1123" s="71">
        <v>15</v>
      </c>
      <c r="F1123" s="18" t="s">
        <v>11</v>
      </c>
      <c r="G1123" s="36">
        <v>20</v>
      </c>
      <c r="H1123" s="16" t="s">
        <v>11</v>
      </c>
      <c r="I1123" s="67">
        <v>3</v>
      </c>
      <c r="J1123" s="3" t="s">
        <v>2917</v>
      </c>
      <c r="K1123" s="3" t="s">
        <v>11</v>
      </c>
    </row>
    <row r="1124" spans="1:13">
      <c r="A1124" s="12">
        <v>40005860</v>
      </c>
      <c r="B1124" s="40" t="s">
        <v>2918</v>
      </c>
      <c r="C1124" s="13" t="s">
        <v>2919</v>
      </c>
      <c r="D1124" s="10">
        <v>5</v>
      </c>
      <c r="E1124" s="71">
        <v>2</v>
      </c>
      <c r="F1124" s="18" t="s">
        <v>11</v>
      </c>
      <c r="G1124" s="36">
        <v>28</v>
      </c>
      <c r="H1124" s="16" t="s">
        <v>11</v>
      </c>
      <c r="I1124" s="67"/>
      <c r="J1124" s="3" t="s">
        <v>11</v>
      </c>
      <c r="K1124" s="3" t="s">
        <v>2920</v>
      </c>
    </row>
    <row r="1125" spans="1:13">
      <c r="A1125" s="12">
        <v>40007882</v>
      </c>
      <c r="B1125" s="40" t="s">
        <v>2921</v>
      </c>
      <c r="C1125" s="13" t="s">
        <v>2922</v>
      </c>
      <c r="D1125" s="10">
        <v>1</v>
      </c>
      <c r="E1125" s="71">
        <v>0</v>
      </c>
      <c r="F1125" s="18" t="s">
        <v>11</v>
      </c>
      <c r="G1125" s="36">
        <v>26</v>
      </c>
      <c r="H1125" s="16" t="s">
        <v>11</v>
      </c>
      <c r="I1125" s="67"/>
      <c r="J1125" s="3" t="s">
        <v>11</v>
      </c>
      <c r="K1125" s="3" t="s">
        <v>2923</v>
      </c>
    </row>
    <row r="1126" spans="1:13">
      <c r="A1126" s="12">
        <v>40008291</v>
      </c>
      <c r="B1126" s="40" t="s">
        <v>2924</v>
      </c>
      <c r="C1126" s="13" t="s">
        <v>2925</v>
      </c>
      <c r="D1126" s="10">
        <v>209</v>
      </c>
      <c r="E1126" s="71">
        <v>631</v>
      </c>
      <c r="F1126" s="18">
        <v>21</v>
      </c>
      <c r="G1126" s="36">
        <v>89</v>
      </c>
      <c r="H1126" s="16" t="s">
        <v>11</v>
      </c>
      <c r="I1126" s="67">
        <v>80</v>
      </c>
      <c r="J1126" s="3" t="s">
        <v>2926</v>
      </c>
      <c r="K1126" s="3">
        <v>22</v>
      </c>
    </row>
    <row r="1127" spans="1:13">
      <c r="A1127" s="12">
        <v>40008308</v>
      </c>
      <c r="B1127" s="40" t="s">
        <v>2927</v>
      </c>
      <c r="C1127" s="13" t="s">
        <v>2928</v>
      </c>
      <c r="D1127" s="10">
        <v>31</v>
      </c>
      <c r="E1127" s="71">
        <v>60</v>
      </c>
      <c r="F1127" s="18" t="s">
        <v>11</v>
      </c>
      <c r="G1127" s="36">
        <v>116</v>
      </c>
      <c r="H1127" s="16" t="s">
        <v>11</v>
      </c>
      <c r="I1127" s="67"/>
      <c r="J1127" s="3" t="s">
        <v>11</v>
      </c>
      <c r="K1127" s="3" t="s">
        <v>11</v>
      </c>
    </row>
    <row r="1128" spans="1:13">
      <c r="A1128" s="12">
        <v>40008309</v>
      </c>
      <c r="B1128" s="40" t="s">
        <v>2929</v>
      </c>
      <c r="C1128" s="13" t="s">
        <v>2930</v>
      </c>
      <c r="D1128" s="10">
        <v>1</v>
      </c>
      <c r="E1128" s="71">
        <v>4</v>
      </c>
      <c r="F1128" s="18">
        <v>1</v>
      </c>
      <c r="G1128" s="36">
        <v>502</v>
      </c>
      <c r="H1128" s="16" t="s">
        <v>11</v>
      </c>
      <c r="I1128" s="67"/>
      <c r="J1128" s="3" t="s">
        <v>2931</v>
      </c>
      <c r="K1128" s="3">
        <v>64</v>
      </c>
    </row>
    <row r="1129" spans="1:13">
      <c r="A1129" s="12">
        <v>10019841</v>
      </c>
      <c r="B1129" s="40" t="s">
        <v>2932</v>
      </c>
      <c r="C1129" s="13" t="s">
        <v>2933</v>
      </c>
      <c r="D1129" s="10">
        <v>16</v>
      </c>
      <c r="E1129" s="71">
        <v>349</v>
      </c>
      <c r="F1129" s="18" t="s">
        <v>11</v>
      </c>
      <c r="G1129" s="36">
        <v>3980</v>
      </c>
      <c r="H1129" s="16">
        <v>64</v>
      </c>
      <c r="I1129" s="67">
        <v>30</v>
      </c>
      <c r="J1129" s="3" t="s">
        <v>368</v>
      </c>
      <c r="K1129" s="3" t="s">
        <v>28</v>
      </c>
    </row>
    <row r="1130" spans="1:13">
      <c r="A1130" s="12">
        <v>10013698</v>
      </c>
      <c r="B1130" s="40" t="s">
        <v>2934</v>
      </c>
      <c r="C1130" s="13" t="s">
        <v>2935</v>
      </c>
      <c r="D1130" s="10">
        <v>4</v>
      </c>
      <c r="E1130" s="71">
        <v>70</v>
      </c>
      <c r="F1130" s="18" t="s">
        <v>11</v>
      </c>
      <c r="G1130" s="36">
        <v>5364</v>
      </c>
      <c r="H1130" s="16" t="s">
        <v>11</v>
      </c>
      <c r="I1130" s="67">
        <v>15</v>
      </c>
      <c r="J1130" s="3">
        <v>103</v>
      </c>
      <c r="K1130" s="3" t="s">
        <v>35</v>
      </c>
    </row>
    <row r="1131" spans="1:13">
      <c r="A1131" s="12">
        <v>40007540</v>
      </c>
      <c r="B1131" s="40" t="s">
        <v>2936</v>
      </c>
      <c r="C1131" s="13" t="s">
        <v>2937</v>
      </c>
      <c r="D1131" s="10">
        <v>1</v>
      </c>
      <c r="E1131" s="71">
        <v>0</v>
      </c>
      <c r="F1131" s="18" t="s">
        <v>11</v>
      </c>
      <c r="G1131" s="36">
        <v>92</v>
      </c>
      <c r="H1131" s="16" t="s">
        <v>11</v>
      </c>
      <c r="I1131" s="67"/>
      <c r="J1131" s="3" t="s">
        <v>226</v>
      </c>
      <c r="K1131" s="3" t="s">
        <v>11</v>
      </c>
    </row>
    <row r="1132" spans="1:13">
      <c r="A1132" s="12">
        <v>10018875</v>
      </c>
      <c r="B1132" s="40" t="s">
        <v>2938</v>
      </c>
      <c r="C1132" s="13" t="s">
        <v>39</v>
      </c>
      <c r="D1132" s="10">
        <v>12</v>
      </c>
      <c r="E1132" s="71">
        <v>193</v>
      </c>
      <c r="F1132" s="18" t="s">
        <v>11</v>
      </c>
      <c r="G1132" s="36">
        <v>3695</v>
      </c>
      <c r="H1132" s="16">
        <v>44</v>
      </c>
      <c r="I1132" s="67">
        <v>15</v>
      </c>
      <c r="J1132" s="3" t="s">
        <v>34</v>
      </c>
      <c r="K1132" s="3" t="s">
        <v>35</v>
      </c>
    </row>
    <row r="1133" spans="1:13">
      <c r="A1133" s="12">
        <v>40006899</v>
      </c>
      <c r="B1133" s="40" t="s">
        <v>2939</v>
      </c>
      <c r="C1133" s="13" t="s">
        <v>2940</v>
      </c>
      <c r="D1133" s="10">
        <v>38</v>
      </c>
      <c r="E1133" s="71">
        <v>0</v>
      </c>
      <c r="F1133" s="18" t="s">
        <v>11</v>
      </c>
      <c r="G1133" s="36">
        <v>1</v>
      </c>
      <c r="H1133" s="16" t="s">
        <v>11</v>
      </c>
      <c r="I1133" s="67"/>
      <c r="J1133" s="3" t="s">
        <v>492</v>
      </c>
      <c r="K1133" s="3" t="s">
        <v>11</v>
      </c>
    </row>
    <row r="1134" spans="1:13">
      <c r="A1134" s="12">
        <v>40007803</v>
      </c>
      <c r="B1134" s="40" t="s">
        <v>2941</v>
      </c>
      <c r="C1134" s="13" t="s">
        <v>2942</v>
      </c>
      <c r="D1134" s="10">
        <v>6</v>
      </c>
      <c r="E1134" s="71">
        <v>18</v>
      </c>
      <c r="F1134" s="18" t="s">
        <v>11</v>
      </c>
      <c r="G1134" s="36">
        <v>389</v>
      </c>
      <c r="H1134" s="16" t="s">
        <v>11</v>
      </c>
      <c r="I1134" s="67"/>
      <c r="J1134" s="3" t="s">
        <v>2943</v>
      </c>
      <c r="K1134" s="3" t="s">
        <v>11</v>
      </c>
    </row>
    <row r="1135" spans="1:13">
      <c r="A1135" s="12">
        <v>40003867</v>
      </c>
      <c r="B1135" s="40" t="s">
        <v>2944</v>
      </c>
      <c r="C1135" s="13" t="s">
        <v>2945</v>
      </c>
      <c r="D1135" s="10">
        <v>62</v>
      </c>
      <c r="E1135" s="71">
        <v>0</v>
      </c>
      <c r="F1135" s="18" t="s">
        <v>11</v>
      </c>
      <c r="G1135" s="36">
        <v>133</v>
      </c>
      <c r="H1135" s="16" t="s">
        <v>11</v>
      </c>
      <c r="I1135" s="67"/>
      <c r="J1135" s="3" t="s">
        <v>2946</v>
      </c>
      <c r="K1135" s="3" t="s">
        <v>2947</v>
      </c>
      <c r="M1135" s="7"/>
    </row>
    <row r="1136" spans="1:13">
      <c r="A1136" s="12">
        <v>40007082</v>
      </c>
      <c r="B1136" s="40" t="s">
        <v>2948</v>
      </c>
      <c r="C1136" s="13" t="s">
        <v>2949</v>
      </c>
      <c r="D1136" s="10">
        <v>17</v>
      </c>
      <c r="E1136" s="71">
        <v>65</v>
      </c>
      <c r="F1136" s="18">
        <v>1</v>
      </c>
      <c r="G1136" s="36">
        <v>125</v>
      </c>
      <c r="H1136" s="16" t="s">
        <v>11</v>
      </c>
      <c r="I1136" s="67"/>
      <c r="J1136" s="3" t="s">
        <v>2950</v>
      </c>
      <c r="K1136" s="3" t="s">
        <v>11</v>
      </c>
    </row>
    <row r="1137" spans="1:11">
      <c r="A1137" s="12">
        <v>40010584</v>
      </c>
      <c r="B1137" s="40" t="s">
        <v>2951</v>
      </c>
      <c r="C1137" s="13" t="s">
        <v>2952</v>
      </c>
      <c r="D1137" s="10">
        <v>10</v>
      </c>
      <c r="E1137" s="71">
        <v>30</v>
      </c>
      <c r="F1137" s="18" t="s">
        <v>11</v>
      </c>
      <c r="G1137" s="36">
        <v>109</v>
      </c>
      <c r="H1137" s="16" t="s">
        <v>11</v>
      </c>
      <c r="I1137" s="67"/>
      <c r="J1137" s="3" t="s">
        <v>2953</v>
      </c>
      <c r="K1137" s="3" t="s">
        <v>11</v>
      </c>
    </row>
    <row r="1138" spans="1:11">
      <c r="A1138" s="12">
        <v>40007805</v>
      </c>
      <c r="B1138" s="40" t="s">
        <v>2954</v>
      </c>
      <c r="C1138" s="13" t="s">
        <v>2955</v>
      </c>
      <c r="D1138" s="10">
        <v>4</v>
      </c>
      <c r="E1138" s="71">
        <v>4</v>
      </c>
      <c r="F1138" s="18" t="s">
        <v>11</v>
      </c>
      <c r="G1138" s="36">
        <v>70</v>
      </c>
      <c r="H1138" s="16" t="s">
        <v>11</v>
      </c>
      <c r="I1138" s="67"/>
      <c r="J1138" s="3" t="s">
        <v>2956</v>
      </c>
      <c r="K1138" s="3" t="s">
        <v>11</v>
      </c>
    </row>
    <row r="1139" spans="1:11">
      <c r="A1139" s="12">
        <v>40007804</v>
      </c>
      <c r="B1139" s="40" t="s">
        <v>2957</v>
      </c>
      <c r="C1139" s="13" t="s">
        <v>2958</v>
      </c>
      <c r="D1139" s="10">
        <v>118</v>
      </c>
      <c r="E1139" s="71">
        <v>0</v>
      </c>
      <c r="F1139" s="18" t="s">
        <v>11</v>
      </c>
      <c r="G1139" s="36">
        <v>132</v>
      </c>
      <c r="H1139" s="16" t="s">
        <v>11</v>
      </c>
      <c r="I1139" s="67"/>
      <c r="J1139" s="3" t="s">
        <v>2959</v>
      </c>
      <c r="K1139" s="3" t="s">
        <v>2960</v>
      </c>
    </row>
    <row r="1140" spans="1:11">
      <c r="A1140" s="12">
        <v>40007622</v>
      </c>
      <c r="B1140" s="40" t="s">
        <v>2962</v>
      </c>
      <c r="C1140" s="13" t="s">
        <v>2963</v>
      </c>
      <c r="D1140" s="10">
        <v>5</v>
      </c>
      <c r="E1140" s="71">
        <v>21</v>
      </c>
      <c r="F1140" s="18" t="s">
        <v>11</v>
      </c>
      <c r="G1140" s="36">
        <v>113</v>
      </c>
      <c r="H1140" s="16" t="s">
        <v>11</v>
      </c>
      <c r="I1140" s="67">
        <v>8</v>
      </c>
      <c r="J1140" s="3" t="s">
        <v>2964</v>
      </c>
      <c r="K1140" s="3" t="s">
        <v>11</v>
      </c>
    </row>
    <row r="1141" spans="1:11">
      <c r="A1141" s="12">
        <v>40007806</v>
      </c>
      <c r="B1141" s="40" t="s">
        <v>2965</v>
      </c>
      <c r="C1141" s="13" t="s">
        <v>2966</v>
      </c>
      <c r="D1141" s="10">
        <v>55</v>
      </c>
      <c r="E1141" s="71">
        <v>198</v>
      </c>
      <c r="F1141" s="18" t="s">
        <v>11</v>
      </c>
      <c r="G1141" s="36">
        <v>132</v>
      </c>
      <c r="H1141" s="16" t="s">
        <v>11</v>
      </c>
      <c r="I1141" s="67">
        <v>15</v>
      </c>
      <c r="J1141" s="3" t="s">
        <v>2943</v>
      </c>
      <c r="K1141" s="3" t="s">
        <v>11</v>
      </c>
    </row>
    <row r="1142" spans="1:11">
      <c r="A1142" s="12">
        <v>40007801</v>
      </c>
      <c r="B1142" s="40" t="s">
        <v>2967</v>
      </c>
      <c r="C1142" s="13" t="s">
        <v>2968</v>
      </c>
      <c r="D1142" s="10">
        <v>49</v>
      </c>
      <c r="E1142" s="71">
        <v>172</v>
      </c>
      <c r="F1142" s="18" t="s">
        <v>11</v>
      </c>
      <c r="G1142" s="36">
        <v>66</v>
      </c>
      <c r="H1142" s="16" t="s">
        <v>11</v>
      </c>
      <c r="I1142" s="67"/>
      <c r="J1142" s="3" t="s">
        <v>2969</v>
      </c>
      <c r="K1142" s="3" t="s">
        <v>11</v>
      </c>
    </row>
    <row r="1143" spans="1:11">
      <c r="A1143" s="12">
        <v>40007802</v>
      </c>
      <c r="B1143" s="40" t="s">
        <v>2970</v>
      </c>
      <c r="C1143" s="13" t="s">
        <v>2971</v>
      </c>
      <c r="D1143" s="10">
        <v>6</v>
      </c>
      <c r="E1143" s="71">
        <v>1</v>
      </c>
      <c r="F1143" s="18" t="s">
        <v>11</v>
      </c>
      <c r="G1143" s="36">
        <v>214</v>
      </c>
      <c r="H1143" s="16" t="s">
        <v>11</v>
      </c>
      <c r="I1143" s="67"/>
      <c r="J1143" s="3" t="s">
        <v>2972</v>
      </c>
      <c r="K1143" s="3" t="s">
        <v>11</v>
      </c>
    </row>
    <row r="1144" spans="1:11">
      <c r="A1144" s="12">
        <v>40008249</v>
      </c>
      <c r="B1144" s="40" t="s">
        <v>2973</v>
      </c>
      <c r="C1144" s="13" t="s">
        <v>2974</v>
      </c>
      <c r="D1144" s="10">
        <v>7</v>
      </c>
      <c r="E1144" s="71">
        <v>0</v>
      </c>
      <c r="F1144" s="18" t="s">
        <v>11</v>
      </c>
      <c r="G1144" s="36">
        <v>67</v>
      </c>
      <c r="H1144" s="16" t="s">
        <v>11</v>
      </c>
      <c r="I1144" s="67"/>
      <c r="J1144" s="3" t="s">
        <v>975</v>
      </c>
      <c r="K1144" s="3" t="s">
        <v>11</v>
      </c>
    </row>
    <row r="1145" spans="1:11">
      <c r="A1145" s="12">
        <v>40007273</v>
      </c>
      <c r="B1145" s="40" t="s">
        <v>2975</v>
      </c>
      <c r="C1145" s="13" t="s">
        <v>2976</v>
      </c>
      <c r="D1145" s="10">
        <v>3</v>
      </c>
      <c r="E1145" s="71">
        <v>0</v>
      </c>
      <c r="F1145" s="18" t="s">
        <v>11</v>
      </c>
      <c r="G1145" s="36">
        <v>241</v>
      </c>
      <c r="H1145" s="16" t="s">
        <v>11</v>
      </c>
      <c r="I1145" s="67"/>
      <c r="J1145" s="3" t="s">
        <v>2977</v>
      </c>
      <c r="K1145" s="3" t="s">
        <v>446</v>
      </c>
    </row>
    <row r="1146" spans="1:11">
      <c r="A1146" s="12">
        <v>10019997</v>
      </c>
      <c r="B1146" s="40" t="s">
        <v>2978</v>
      </c>
      <c r="C1146" s="13" t="s">
        <v>2979</v>
      </c>
      <c r="D1146" s="10">
        <v>1</v>
      </c>
      <c r="E1146" s="71">
        <v>34</v>
      </c>
      <c r="F1146" s="18" t="s">
        <v>11</v>
      </c>
      <c r="G1146" s="36">
        <v>5065</v>
      </c>
      <c r="H1146" s="16" t="s">
        <v>11</v>
      </c>
      <c r="I1146" s="67">
        <v>6</v>
      </c>
      <c r="J1146" s="3" t="s">
        <v>11</v>
      </c>
      <c r="K1146" s="3" t="s">
        <v>369</v>
      </c>
    </row>
    <row r="1147" spans="1:11">
      <c r="A1147" s="12">
        <v>10019146</v>
      </c>
      <c r="B1147" s="40" t="s">
        <v>2980</v>
      </c>
      <c r="C1147" s="13" t="s">
        <v>2981</v>
      </c>
      <c r="D1147" s="10">
        <v>13</v>
      </c>
      <c r="E1147" s="71">
        <v>25</v>
      </c>
      <c r="F1147" s="18" t="s">
        <v>11</v>
      </c>
      <c r="G1147" s="36">
        <v>5770</v>
      </c>
      <c r="H1147" s="16" t="s">
        <v>11</v>
      </c>
      <c r="I1147" s="67"/>
      <c r="J1147" s="3" t="s">
        <v>11</v>
      </c>
      <c r="K1147" s="3" t="s">
        <v>11</v>
      </c>
    </row>
    <row r="1148" spans="1:11">
      <c r="A1148" s="12">
        <v>10040637</v>
      </c>
      <c r="B1148" s="40" t="s">
        <v>2982</v>
      </c>
      <c r="C1148" s="13" t="s">
        <v>2983</v>
      </c>
      <c r="D1148" s="10" t="s">
        <v>11</v>
      </c>
      <c r="E1148" s="71">
        <v>1</v>
      </c>
      <c r="F1148" s="18" t="s">
        <v>11</v>
      </c>
      <c r="G1148" s="36">
        <v>2601</v>
      </c>
      <c r="H1148" s="16" t="s">
        <v>11</v>
      </c>
      <c r="I1148" s="67"/>
      <c r="J1148" s="3" t="s">
        <v>11</v>
      </c>
      <c r="K1148" s="3" t="s">
        <v>2155</v>
      </c>
    </row>
    <row r="1149" spans="1:11">
      <c r="A1149" s="12">
        <v>40006536</v>
      </c>
      <c r="B1149" s="40" t="s">
        <v>2984</v>
      </c>
      <c r="C1149" s="13" t="s">
        <v>2985</v>
      </c>
      <c r="D1149" s="10">
        <v>4</v>
      </c>
      <c r="E1149" s="71">
        <v>0</v>
      </c>
      <c r="F1149" s="18" t="s">
        <v>11</v>
      </c>
      <c r="G1149" s="36">
        <v>32</v>
      </c>
      <c r="H1149" s="16" t="s">
        <v>11</v>
      </c>
      <c r="I1149" s="67"/>
      <c r="J1149" s="3" t="s">
        <v>2827</v>
      </c>
      <c r="K1149" s="3" t="s">
        <v>11</v>
      </c>
    </row>
    <row r="1150" spans="1:11">
      <c r="A1150" s="12">
        <v>10019916</v>
      </c>
      <c r="B1150" s="40" t="s">
        <v>2986</v>
      </c>
      <c r="C1150" s="13" t="s">
        <v>2987</v>
      </c>
      <c r="D1150" s="10">
        <v>10</v>
      </c>
      <c r="E1150" s="71">
        <v>35</v>
      </c>
      <c r="F1150" s="18" t="s">
        <v>11</v>
      </c>
      <c r="G1150" s="36">
        <v>1425</v>
      </c>
      <c r="H1150" s="16" t="s">
        <v>11</v>
      </c>
      <c r="I1150" s="67"/>
      <c r="J1150" s="3" t="s">
        <v>11</v>
      </c>
      <c r="K1150" s="3" t="s">
        <v>11</v>
      </c>
    </row>
    <row r="1151" spans="1:11">
      <c r="A1151" s="12">
        <v>10020001</v>
      </c>
      <c r="B1151" s="40" t="s">
        <v>2988</v>
      </c>
      <c r="C1151" s="13" t="s">
        <v>2989</v>
      </c>
      <c r="D1151" s="10">
        <v>5</v>
      </c>
      <c r="E1151" s="71">
        <v>25</v>
      </c>
      <c r="F1151" s="18" t="s">
        <v>11</v>
      </c>
      <c r="G1151" s="36">
        <v>1750</v>
      </c>
      <c r="H1151" s="16" t="s">
        <v>11</v>
      </c>
      <c r="I1151" s="67"/>
      <c r="J1151" s="3">
        <v>99</v>
      </c>
      <c r="K1151" s="3" t="s">
        <v>11</v>
      </c>
    </row>
    <row r="1152" spans="1:11">
      <c r="A1152" s="12">
        <v>10018879</v>
      </c>
      <c r="B1152" s="40" t="s">
        <v>2990</v>
      </c>
      <c r="C1152" s="13" t="s">
        <v>2991</v>
      </c>
      <c r="D1152" s="10">
        <v>13</v>
      </c>
      <c r="E1152" s="71">
        <v>93</v>
      </c>
      <c r="F1152" s="18" t="s">
        <v>11</v>
      </c>
      <c r="G1152" s="36">
        <v>2140</v>
      </c>
      <c r="H1152" s="16">
        <v>12</v>
      </c>
      <c r="I1152" s="67"/>
      <c r="J1152" s="3" t="s">
        <v>3</v>
      </c>
      <c r="K1152" s="3" t="s">
        <v>2992</v>
      </c>
    </row>
    <row r="1153" spans="1:11">
      <c r="A1153" s="12">
        <v>40007380</v>
      </c>
      <c r="B1153" s="40" t="s">
        <v>2993</v>
      </c>
      <c r="C1153" s="13" t="s">
        <v>2994</v>
      </c>
      <c r="D1153" s="10">
        <v>7</v>
      </c>
      <c r="E1153" s="71">
        <v>0</v>
      </c>
      <c r="F1153" s="18" t="s">
        <v>11</v>
      </c>
      <c r="G1153" s="36">
        <v>57</v>
      </c>
      <c r="H1153" s="16" t="s">
        <v>11</v>
      </c>
      <c r="I1153" s="67"/>
      <c r="J1153" s="3" t="s">
        <v>2995</v>
      </c>
      <c r="K1153" s="3" t="s">
        <v>11</v>
      </c>
    </row>
    <row r="1154" spans="1:11">
      <c r="A1154" s="12">
        <v>10017970</v>
      </c>
      <c r="B1154" s="40" t="s">
        <v>2996</v>
      </c>
      <c r="C1154" s="13" t="s">
        <v>2997</v>
      </c>
      <c r="D1154" s="10" t="s">
        <v>11</v>
      </c>
      <c r="E1154" s="71">
        <v>8</v>
      </c>
      <c r="F1154" s="18" t="s">
        <v>11</v>
      </c>
      <c r="G1154" s="36">
        <v>7965</v>
      </c>
      <c r="H1154" s="16" t="s">
        <v>11</v>
      </c>
      <c r="I1154" s="67"/>
      <c r="J1154" s="3" t="s">
        <v>11</v>
      </c>
      <c r="K1154" s="3" t="s">
        <v>369</v>
      </c>
    </row>
    <row r="1155" spans="1:11">
      <c r="A1155" s="12">
        <v>10019047</v>
      </c>
      <c r="B1155" s="40" t="s">
        <v>2998</v>
      </c>
      <c r="C1155" s="13" t="s">
        <v>2999</v>
      </c>
      <c r="D1155" s="10">
        <v>12</v>
      </c>
      <c r="E1155" s="71">
        <v>131</v>
      </c>
      <c r="F1155" s="18" t="s">
        <v>11</v>
      </c>
      <c r="G1155" s="36">
        <v>8155</v>
      </c>
      <c r="H1155" s="16">
        <v>33</v>
      </c>
      <c r="I1155" s="67">
        <v>10</v>
      </c>
      <c r="J1155" s="3" t="s">
        <v>3</v>
      </c>
      <c r="K1155" s="3" t="s">
        <v>11</v>
      </c>
    </row>
    <row r="1156" spans="1:11">
      <c r="A1156" s="55">
        <v>40012282</v>
      </c>
      <c r="B1156" s="40" t="s">
        <v>3000</v>
      </c>
      <c r="C1156" s="13" t="s">
        <v>3001</v>
      </c>
      <c r="D1156" s="10">
        <v>1</v>
      </c>
      <c r="E1156" s="71">
        <v>0</v>
      </c>
      <c r="F1156" s="18" t="s">
        <v>11</v>
      </c>
      <c r="G1156" s="36">
        <v>1395</v>
      </c>
      <c r="H1156" s="16" t="s">
        <v>11</v>
      </c>
      <c r="I1156" s="67"/>
      <c r="J1156" s="3" t="s">
        <v>11</v>
      </c>
      <c r="K1156" s="3" t="s">
        <v>11</v>
      </c>
    </row>
    <row r="1157" spans="1:11">
      <c r="A1157" s="12">
        <v>40005739</v>
      </c>
      <c r="B1157" s="40" t="s">
        <v>3002</v>
      </c>
      <c r="C1157" s="13">
        <v>957604260</v>
      </c>
      <c r="D1157" s="10">
        <v>9</v>
      </c>
      <c r="E1157" s="71">
        <v>1</v>
      </c>
      <c r="F1157" s="18" t="s">
        <v>11</v>
      </c>
      <c r="G1157" s="36">
        <v>50</v>
      </c>
      <c r="H1157" s="16" t="s">
        <v>11</v>
      </c>
      <c r="I1157" s="67"/>
      <c r="J1157" s="3" t="s">
        <v>3003</v>
      </c>
      <c r="K1157" s="3" t="s">
        <v>11</v>
      </c>
    </row>
    <row r="1158" spans="1:11">
      <c r="A1158" s="12">
        <v>40010518</v>
      </c>
      <c r="B1158" s="40" t="s">
        <v>3004</v>
      </c>
      <c r="C1158" s="13" t="s">
        <v>3005</v>
      </c>
      <c r="D1158" s="10">
        <v>1</v>
      </c>
      <c r="E1158" s="71">
        <v>0</v>
      </c>
      <c r="F1158" s="18" t="s">
        <v>11</v>
      </c>
      <c r="G1158" s="36">
        <v>51</v>
      </c>
      <c r="H1158" s="16" t="s">
        <v>11</v>
      </c>
      <c r="I1158" s="67"/>
      <c r="J1158" s="3" t="s">
        <v>3006</v>
      </c>
      <c r="K1158" s="3" t="s">
        <v>11</v>
      </c>
    </row>
    <row r="1159" spans="1:11">
      <c r="A1159" s="12">
        <v>40007724</v>
      </c>
      <c r="B1159" s="40" t="s">
        <v>3007</v>
      </c>
      <c r="C1159" s="13" t="s">
        <v>3008</v>
      </c>
      <c r="D1159" s="10">
        <v>17</v>
      </c>
      <c r="E1159" s="71">
        <v>0</v>
      </c>
      <c r="F1159" s="18" t="s">
        <v>11</v>
      </c>
      <c r="G1159" s="36">
        <v>11</v>
      </c>
      <c r="H1159" s="16" t="s">
        <v>11</v>
      </c>
      <c r="I1159" s="67"/>
      <c r="J1159" s="3" t="s">
        <v>3009</v>
      </c>
      <c r="K1159" s="3" t="s">
        <v>11</v>
      </c>
    </row>
    <row r="1160" spans="1:11">
      <c r="A1160" s="12">
        <v>10019407</v>
      </c>
      <c r="B1160" s="40" t="s">
        <v>3010</v>
      </c>
      <c r="C1160" s="13" t="s">
        <v>3011</v>
      </c>
      <c r="D1160" s="10">
        <v>50</v>
      </c>
      <c r="E1160" s="71">
        <v>279</v>
      </c>
      <c r="F1160" s="18" t="s">
        <v>11</v>
      </c>
      <c r="G1160" s="36">
        <v>354</v>
      </c>
      <c r="H1160" s="16" t="s">
        <v>11</v>
      </c>
      <c r="I1160" s="67">
        <v>40</v>
      </c>
      <c r="J1160" s="3">
        <v>52</v>
      </c>
      <c r="K1160" s="3" t="s">
        <v>11</v>
      </c>
    </row>
    <row r="1161" spans="1:11">
      <c r="A1161" s="12">
        <v>10019403</v>
      </c>
      <c r="B1161" s="40" t="s">
        <v>3012</v>
      </c>
      <c r="C1161" s="13" t="s">
        <v>3013</v>
      </c>
      <c r="D1161" s="10">
        <v>49</v>
      </c>
      <c r="E1161" s="71">
        <v>724</v>
      </c>
      <c r="F1161" s="18" t="s">
        <v>11</v>
      </c>
      <c r="G1161" s="36">
        <v>221</v>
      </c>
      <c r="H1161" s="16" t="s">
        <v>11</v>
      </c>
      <c r="I1161" s="67">
        <v>100</v>
      </c>
      <c r="J1161" s="3">
        <v>52</v>
      </c>
      <c r="K1161" s="3" t="s">
        <v>11</v>
      </c>
    </row>
    <row r="1162" spans="1:11">
      <c r="A1162" s="12">
        <v>10018922</v>
      </c>
      <c r="B1162" s="40" t="s">
        <v>3014</v>
      </c>
      <c r="C1162" s="13" t="s">
        <v>3015</v>
      </c>
      <c r="D1162" s="10">
        <v>235</v>
      </c>
      <c r="E1162" s="71">
        <v>1253</v>
      </c>
      <c r="F1162" s="18" t="s">
        <v>11</v>
      </c>
      <c r="G1162" s="36">
        <v>99</v>
      </c>
      <c r="H1162" s="16" t="s">
        <v>11</v>
      </c>
      <c r="I1162" s="67">
        <v>150</v>
      </c>
      <c r="J1162" s="3">
        <v>52</v>
      </c>
      <c r="K1162" s="3" t="s">
        <v>11</v>
      </c>
    </row>
    <row r="1163" spans="1:11">
      <c r="A1163" s="12">
        <v>10018481</v>
      </c>
      <c r="B1163" s="40" t="s">
        <v>3016</v>
      </c>
      <c r="C1163" s="13" t="s">
        <v>3017</v>
      </c>
      <c r="D1163" s="10">
        <v>18</v>
      </c>
      <c r="E1163" s="71">
        <v>76</v>
      </c>
      <c r="F1163" s="18" t="s">
        <v>11</v>
      </c>
      <c r="G1163" s="36">
        <v>116</v>
      </c>
      <c r="H1163" s="16" t="s">
        <v>11</v>
      </c>
      <c r="I1163" s="67">
        <v>20</v>
      </c>
      <c r="J1163" s="3">
        <v>51</v>
      </c>
      <c r="K1163" s="3" t="s">
        <v>11</v>
      </c>
    </row>
    <row r="1164" spans="1:11">
      <c r="A1164" s="12">
        <v>10048016</v>
      </c>
      <c r="B1164" s="40" t="s">
        <v>3018</v>
      </c>
      <c r="C1164" s="13" t="s">
        <v>3019</v>
      </c>
      <c r="D1164" s="10">
        <v>5</v>
      </c>
      <c r="E1164" s="71">
        <v>5</v>
      </c>
      <c r="F1164" s="18" t="s">
        <v>11</v>
      </c>
      <c r="G1164" s="36">
        <v>1558</v>
      </c>
      <c r="H1164" s="16" t="s">
        <v>11</v>
      </c>
      <c r="I1164" s="67"/>
      <c r="J1164" s="3">
        <v>49</v>
      </c>
      <c r="K1164" s="3" t="s">
        <v>11</v>
      </c>
    </row>
    <row r="1165" spans="1:11">
      <c r="A1165" s="12">
        <v>10018855</v>
      </c>
      <c r="B1165" s="40" t="s">
        <v>3020</v>
      </c>
      <c r="C1165" s="13" t="s">
        <v>3021</v>
      </c>
      <c r="D1165" s="10" t="s">
        <v>11</v>
      </c>
      <c r="E1165" s="71">
        <v>62</v>
      </c>
      <c r="F1165" s="18" t="s">
        <v>11</v>
      </c>
      <c r="G1165" s="36">
        <v>1360</v>
      </c>
      <c r="H1165" s="16" t="s">
        <v>11</v>
      </c>
      <c r="I1165" s="67">
        <v>10</v>
      </c>
      <c r="J1165" s="3">
        <v>49</v>
      </c>
      <c r="K1165" s="3" t="s">
        <v>11</v>
      </c>
    </row>
    <row r="1166" spans="1:11">
      <c r="A1166" s="12">
        <v>10019594</v>
      </c>
      <c r="B1166" s="40" t="s">
        <v>3022</v>
      </c>
      <c r="C1166" s="13" t="s">
        <v>3023</v>
      </c>
      <c r="D1166" s="10">
        <v>27</v>
      </c>
      <c r="E1166" s="71">
        <v>87</v>
      </c>
      <c r="F1166" s="18" t="s">
        <v>11</v>
      </c>
      <c r="G1166" s="36">
        <v>529</v>
      </c>
      <c r="H1166" s="16" t="s">
        <v>11</v>
      </c>
      <c r="I1166" s="67"/>
      <c r="J1166" s="3">
        <v>62</v>
      </c>
      <c r="K1166" s="3" t="s">
        <v>11</v>
      </c>
    </row>
    <row r="1167" spans="1:11">
      <c r="A1167" s="12">
        <v>10018930</v>
      </c>
      <c r="B1167" s="40" t="s">
        <v>3024</v>
      </c>
      <c r="C1167" s="13" t="s">
        <v>3025</v>
      </c>
      <c r="D1167" s="10">
        <v>14</v>
      </c>
      <c r="E1167" s="71">
        <v>32</v>
      </c>
      <c r="F1167" s="18" t="s">
        <v>11</v>
      </c>
      <c r="G1167" s="36">
        <v>245</v>
      </c>
      <c r="H1167" s="16" t="s">
        <v>11</v>
      </c>
      <c r="I1167" s="67"/>
      <c r="J1167" s="3">
        <v>52</v>
      </c>
      <c r="K1167" s="3" t="s">
        <v>11</v>
      </c>
    </row>
    <row r="1168" spans="1:11">
      <c r="A1168" s="12">
        <v>10018954</v>
      </c>
      <c r="B1168" s="40" t="s">
        <v>3026</v>
      </c>
      <c r="C1168" s="13" t="s">
        <v>3027</v>
      </c>
      <c r="D1168" s="10">
        <v>89</v>
      </c>
      <c r="E1168" s="71">
        <v>393</v>
      </c>
      <c r="F1168" s="18" t="s">
        <v>11</v>
      </c>
      <c r="G1168" s="36">
        <v>179</v>
      </c>
      <c r="H1168" s="16" t="s">
        <v>11</v>
      </c>
      <c r="I1168" s="67">
        <v>70</v>
      </c>
      <c r="J1168" s="3">
        <v>52</v>
      </c>
      <c r="K1168" s="3" t="s">
        <v>11</v>
      </c>
    </row>
    <row r="1169" spans="1:11">
      <c r="A1169" s="12">
        <v>10013704</v>
      </c>
      <c r="B1169" s="40" t="s">
        <v>3028</v>
      </c>
      <c r="C1169" s="13" t="s">
        <v>3029</v>
      </c>
      <c r="D1169" s="10">
        <v>3</v>
      </c>
      <c r="E1169" s="71">
        <v>21</v>
      </c>
      <c r="F1169" s="18" t="s">
        <v>11</v>
      </c>
      <c r="G1169" s="36">
        <v>17140</v>
      </c>
      <c r="H1169" s="16">
        <v>3</v>
      </c>
      <c r="I1169" s="67"/>
      <c r="J1169" s="3" t="s">
        <v>11</v>
      </c>
      <c r="K1169" s="3" t="s">
        <v>35</v>
      </c>
    </row>
    <row r="1170" spans="1:11">
      <c r="A1170" s="12">
        <v>40007192</v>
      </c>
      <c r="B1170" s="40" t="s">
        <v>3030</v>
      </c>
      <c r="C1170" s="13" t="s">
        <v>3031</v>
      </c>
      <c r="D1170" s="10">
        <v>13</v>
      </c>
      <c r="E1170" s="71">
        <v>1</v>
      </c>
      <c r="F1170" s="18" t="s">
        <v>11</v>
      </c>
      <c r="G1170" s="36">
        <v>8</v>
      </c>
      <c r="H1170" s="16" t="s">
        <v>11</v>
      </c>
      <c r="I1170" s="67"/>
      <c r="J1170" s="3" t="s">
        <v>3032</v>
      </c>
      <c r="K1170" s="3" t="s">
        <v>11</v>
      </c>
    </row>
    <row r="1171" spans="1:11">
      <c r="A1171" s="12">
        <v>40006406</v>
      </c>
      <c r="B1171" s="40" t="s">
        <v>3033</v>
      </c>
      <c r="C1171" s="13" t="s">
        <v>3034</v>
      </c>
      <c r="D1171" s="10">
        <v>20</v>
      </c>
      <c r="E1171" s="71">
        <v>1</v>
      </c>
      <c r="F1171" s="18" t="s">
        <v>11</v>
      </c>
      <c r="G1171" s="36">
        <v>11</v>
      </c>
      <c r="H1171" s="16" t="s">
        <v>11</v>
      </c>
      <c r="I1171" s="67"/>
      <c r="J1171" s="3" t="s">
        <v>1296</v>
      </c>
      <c r="K1171" s="3" t="s">
        <v>11</v>
      </c>
    </row>
    <row r="1172" spans="1:11">
      <c r="A1172" s="12">
        <v>40007612</v>
      </c>
      <c r="B1172" s="40" t="s">
        <v>3035</v>
      </c>
      <c r="C1172" s="13" t="s">
        <v>3036</v>
      </c>
      <c r="D1172" s="10">
        <v>9</v>
      </c>
      <c r="E1172" s="71">
        <v>0</v>
      </c>
      <c r="F1172" s="18" t="s">
        <v>11</v>
      </c>
      <c r="G1172" s="36">
        <v>67</v>
      </c>
      <c r="H1172" s="16" t="s">
        <v>11</v>
      </c>
      <c r="I1172" s="67"/>
      <c r="J1172" s="3" t="s">
        <v>3037</v>
      </c>
      <c r="K1172" s="3" t="s">
        <v>11</v>
      </c>
    </row>
    <row r="1173" spans="1:11">
      <c r="A1173" s="12">
        <v>40007618</v>
      </c>
      <c r="B1173" s="40" t="s">
        <v>3038</v>
      </c>
      <c r="C1173" s="13" t="s">
        <v>3039</v>
      </c>
      <c r="D1173" s="10">
        <v>13</v>
      </c>
      <c r="E1173" s="71">
        <v>0</v>
      </c>
      <c r="F1173" s="18" t="s">
        <v>11</v>
      </c>
      <c r="G1173" s="36">
        <v>4.5</v>
      </c>
      <c r="H1173" s="16" t="s">
        <v>11</v>
      </c>
      <c r="I1173" s="67"/>
      <c r="J1173" s="3" t="s">
        <v>3040</v>
      </c>
      <c r="K1173" s="3" t="s">
        <v>11</v>
      </c>
    </row>
    <row r="1174" spans="1:11">
      <c r="A1174" s="12">
        <v>40007919</v>
      </c>
      <c r="B1174" s="40" t="s">
        <v>3041</v>
      </c>
      <c r="C1174" s="13" t="s">
        <v>3042</v>
      </c>
      <c r="D1174" s="10">
        <v>12</v>
      </c>
      <c r="E1174" s="71">
        <v>0</v>
      </c>
      <c r="F1174" s="18" t="s">
        <v>11</v>
      </c>
      <c r="G1174" s="36">
        <v>196</v>
      </c>
      <c r="H1174" s="16" t="s">
        <v>11</v>
      </c>
      <c r="I1174" s="67"/>
      <c r="J1174" s="3" t="s">
        <v>3043</v>
      </c>
      <c r="K1174" s="3" t="s">
        <v>11</v>
      </c>
    </row>
    <row r="1175" spans="1:11">
      <c r="A1175" s="12">
        <v>40010271</v>
      </c>
      <c r="B1175" s="40" t="s">
        <v>3044</v>
      </c>
      <c r="C1175" s="13" t="s">
        <v>3045</v>
      </c>
      <c r="D1175" s="10">
        <v>7</v>
      </c>
      <c r="E1175" s="71">
        <v>5</v>
      </c>
      <c r="F1175" s="18" t="s">
        <v>11</v>
      </c>
      <c r="G1175" s="36">
        <v>177</v>
      </c>
      <c r="H1175" s="16" t="s">
        <v>11</v>
      </c>
      <c r="I1175" s="67"/>
      <c r="J1175" s="3" t="s">
        <v>3046</v>
      </c>
      <c r="K1175" s="3" t="s">
        <v>11</v>
      </c>
    </row>
    <row r="1176" spans="1:11">
      <c r="A1176" s="12">
        <v>40005432</v>
      </c>
      <c r="B1176" s="40" t="s">
        <v>3047</v>
      </c>
      <c r="C1176" s="13" t="s">
        <v>3048</v>
      </c>
      <c r="D1176" s="10">
        <v>1</v>
      </c>
      <c r="E1176" s="71">
        <v>0</v>
      </c>
      <c r="F1176" s="18" t="s">
        <v>11</v>
      </c>
      <c r="G1176" s="36">
        <v>351</v>
      </c>
      <c r="H1176" s="16" t="s">
        <v>11</v>
      </c>
      <c r="I1176" s="67"/>
      <c r="J1176" s="3" t="s">
        <v>2573</v>
      </c>
      <c r="K1176" s="3" t="s">
        <v>11</v>
      </c>
    </row>
    <row r="1177" spans="1:11">
      <c r="A1177" s="12">
        <v>40007366</v>
      </c>
      <c r="B1177" s="40" t="s">
        <v>3049</v>
      </c>
      <c r="C1177" s="13" t="s">
        <v>3050</v>
      </c>
      <c r="D1177" s="10">
        <v>9</v>
      </c>
      <c r="E1177" s="71">
        <v>22</v>
      </c>
      <c r="F1177" s="18">
        <v>3</v>
      </c>
      <c r="G1177" s="36">
        <v>44</v>
      </c>
      <c r="H1177" s="16" t="s">
        <v>11</v>
      </c>
      <c r="I1177" s="67">
        <v>5</v>
      </c>
      <c r="J1177" s="3" t="s">
        <v>3051</v>
      </c>
      <c r="K1177" s="3" t="s">
        <v>11</v>
      </c>
    </row>
    <row r="1178" spans="1:11">
      <c r="A1178" s="12">
        <v>40006422</v>
      </c>
      <c r="B1178" s="40" t="s">
        <v>3052</v>
      </c>
      <c r="C1178" s="13">
        <v>195132020</v>
      </c>
      <c r="D1178" s="10">
        <v>10</v>
      </c>
      <c r="E1178" s="71">
        <v>1</v>
      </c>
      <c r="F1178" s="18" t="s">
        <v>11</v>
      </c>
      <c r="G1178" s="36">
        <v>117</v>
      </c>
      <c r="H1178" s="16" t="s">
        <v>11</v>
      </c>
      <c r="I1178" s="67"/>
      <c r="J1178" s="3" t="s">
        <v>3053</v>
      </c>
      <c r="K1178" s="3" t="s">
        <v>11</v>
      </c>
    </row>
    <row r="1179" spans="1:11">
      <c r="A1179" s="12">
        <v>40006749</v>
      </c>
      <c r="B1179" s="40" t="s">
        <v>3054</v>
      </c>
      <c r="C1179" s="13" t="s">
        <v>3055</v>
      </c>
      <c r="D1179" s="10">
        <v>1</v>
      </c>
      <c r="E1179" s="71">
        <v>0</v>
      </c>
      <c r="F1179" s="18" t="s">
        <v>11</v>
      </c>
      <c r="G1179" s="36">
        <v>49</v>
      </c>
      <c r="H1179" s="16" t="s">
        <v>11</v>
      </c>
      <c r="I1179" s="67"/>
      <c r="J1179" s="3" t="s">
        <v>3056</v>
      </c>
      <c r="K1179" s="3" t="s">
        <v>11</v>
      </c>
    </row>
    <row r="1180" spans="1:11">
      <c r="A1180" s="12">
        <v>40005813</v>
      </c>
      <c r="B1180" s="40" t="s">
        <v>3057</v>
      </c>
      <c r="C1180" s="13" t="s">
        <v>3058</v>
      </c>
      <c r="D1180" s="10">
        <v>3</v>
      </c>
      <c r="E1180" s="71">
        <v>0</v>
      </c>
      <c r="F1180" s="18" t="s">
        <v>11</v>
      </c>
      <c r="G1180" s="36">
        <v>140</v>
      </c>
      <c r="H1180" s="16" t="s">
        <v>11</v>
      </c>
      <c r="I1180" s="67"/>
      <c r="J1180" s="3" t="s">
        <v>3056</v>
      </c>
      <c r="K1180" s="3" t="s">
        <v>11</v>
      </c>
    </row>
    <row r="1181" spans="1:11">
      <c r="A1181" s="12">
        <v>40007731</v>
      </c>
      <c r="B1181" s="40" t="s">
        <v>3059</v>
      </c>
      <c r="C1181" s="13" t="s">
        <v>3060</v>
      </c>
      <c r="D1181" s="10">
        <v>1</v>
      </c>
      <c r="E1181" s="71">
        <v>0</v>
      </c>
      <c r="F1181" s="18" t="s">
        <v>11</v>
      </c>
      <c r="G1181" s="36">
        <v>92</v>
      </c>
      <c r="H1181" s="16" t="s">
        <v>11</v>
      </c>
      <c r="I1181" s="67"/>
      <c r="J1181" s="3" t="s">
        <v>1108</v>
      </c>
      <c r="K1181" s="3" t="s">
        <v>11</v>
      </c>
    </row>
    <row r="1182" spans="1:11">
      <c r="A1182" s="12">
        <v>40006002</v>
      </c>
      <c r="B1182" s="40" t="s">
        <v>3061</v>
      </c>
      <c r="C1182" s="13" t="s">
        <v>3062</v>
      </c>
      <c r="D1182" s="10">
        <v>6</v>
      </c>
      <c r="E1182" s="71">
        <v>6</v>
      </c>
      <c r="F1182" s="18" t="s">
        <v>11</v>
      </c>
      <c r="G1182" s="36">
        <v>12</v>
      </c>
      <c r="H1182" s="16" t="s">
        <v>11</v>
      </c>
      <c r="I1182" s="67"/>
      <c r="J1182" s="3" t="s">
        <v>3063</v>
      </c>
      <c r="K1182" s="3" t="s">
        <v>11</v>
      </c>
    </row>
    <row r="1183" spans="1:11">
      <c r="A1183" s="12">
        <v>40011731</v>
      </c>
      <c r="B1183" s="40" t="s">
        <v>3064</v>
      </c>
      <c r="C1183" s="13" t="s">
        <v>3065</v>
      </c>
      <c r="D1183" s="10">
        <v>3</v>
      </c>
      <c r="E1183" s="71">
        <v>2</v>
      </c>
      <c r="F1183" s="18">
        <v>1</v>
      </c>
      <c r="G1183" s="36">
        <v>97</v>
      </c>
      <c r="H1183" s="16" t="s">
        <v>11</v>
      </c>
      <c r="I1183" s="67"/>
      <c r="J1183" s="3" t="s">
        <v>3066</v>
      </c>
      <c r="K1183" s="3" t="s">
        <v>11</v>
      </c>
    </row>
    <row r="1184" spans="1:11">
      <c r="A1184" s="12">
        <v>40005316</v>
      </c>
      <c r="B1184" s="40" t="s">
        <v>3067</v>
      </c>
      <c r="C1184" s="13" t="s">
        <v>3068</v>
      </c>
      <c r="D1184" s="10">
        <v>5</v>
      </c>
      <c r="E1184" s="71">
        <v>0</v>
      </c>
      <c r="F1184" s="18" t="s">
        <v>11</v>
      </c>
      <c r="G1184" s="36">
        <v>29</v>
      </c>
      <c r="H1184" s="16" t="s">
        <v>11</v>
      </c>
      <c r="I1184" s="67"/>
      <c r="J1184" s="3" t="s">
        <v>3069</v>
      </c>
      <c r="K1184" s="3" t="s">
        <v>11</v>
      </c>
    </row>
    <row r="1185" spans="1:11">
      <c r="A1185" s="12">
        <v>40005859</v>
      </c>
      <c r="B1185" s="40" t="s">
        <v>3070</v>
      </c>
      <c r="C1185" s="13" t="s">
        <v>3071</v>
      </c>
      <c r="D1185" s="10">
        <v>6</v>
      </c>
      <c r="E1185" s="71">
        <v>28</v>
      </c>
      <c r="F1185" s="18" t="s">
        <v>11</v>
      </c>
      <c r="G1185" s="36">
        <v>80</v>
      </c>
      <c r="H1185" s="16" t="s">
        <v>11</v>
      </c>
      <c r="I1185" s="67">
        <v>4</v>
      </c>
      <c r="J1185" s="3" t="s">
        <v>3072</v>
      </c>
      <c r="K1185" s="3" t="s">
        <v>11</v>
      </c>
    </row>
    <row r="1186" spans="1:11">
      <c r="A1186" s="55">
        <v>40012289</v>
      </c>
      <c r="B1186" s="40" t="s">
        <v>3073</v>
      </c>
      <c r="C1186" s="13" t="s">
        <v>3074</v>
      </c>
      <c r="D1186" s="10">
        <v>2</v>
      </c>
      <c r="E1186" s="71">
        <v>0</v>
      </c>
      <c r="F1186" s="18" t="s">
        <v>11</v>
      </c>
      <c r="G1186" s="36">
        <v>206</v>
      </c>
      <c r="H1186" s="16" t="s">
        <v>11</v>
      </c>
      <c r="I1186" s="67"/>
      <c r="J1186" s="3" t="s">
        <v>2895</v>
      </c>
      <c r="K1186" s="3" t="s">
        <v>11</v>
      </c>
    </row>
    <row r="1187" spans="1:11">
      <c r="A1187" s="12">
        <v>40006964</v>
      </c>
      <c r="B1187" s="40" t="s">
        <v>3075</v>
      </c>
      <c r="C1187" s="13" t="s">
        <v>3076</v>
      </c>
      <c r="D1187" s="10">
        <v>18</v>
      </c>
      <c r="E1187" s="71">
        <v>18</v>
      </c>
      <c r="F1187" s="18" t="s">
        <v>11</v>
      </c>
      <c r="G1187" s="36">
        <v>183</v>
      </c>
      <c r="H1187" s="16" t="s">
        <v>11</v>
      </c>
      <c r="I1187" s="67"/>
      <c r="J1187" s="3" t="s">
        <v>2796</v>
      </c>
      <c r="K1187" s="3" t="s">
        <v>3077</v>
      </c>
    </row>
    <row r="1188" spans="1:11">
      <c r="A1188" s="12">
        <v>40006216</v>
      </c>
      <c r="B1188" s="40" t="s">
        <v>3078</v>
      </c>
      <c r="C1188" s="13" t="s">
        <v>3079</v>
      </c>
      <c r="D1188" s="10">
        <v>10</v>
      </c>
      <c r="E1188" s="71">
        <v>0</v>
      </c>
      <c r="F1188" s="18" t="s">
        <v>11</v>
      </c>
      <c r="G1188" s="36">
        <v>358</v>
      </c>
      <c r="H1188" s="16" t="s">
        <v>11</v>
      </c>
      <c r="I1188" s="67"/>
      <c r="J1188" s="3" t="s">
        <v>119</v>
      </c>
      <c r="K1188" s="3" t="s">
        <v>11</v>
      </c>
    </row>
    <row r="1189" spans="1:11">
      <c r="A1189" s="12">
        <v>40005794</v>
      </c>
      <c r="B1189" s="40" t="s">
        <v>3080</v>
      </c>
      <c r="C1189" s="13" t="s">
        <v>3081</v>
      </c>
      <c r="D1189" s="10">
        <v>3</v>
      </c>
      <c r="E1189" s="71">
        <v>0</v>
      </c>
      <c r="F1189" s="18" t="s">
        <v>11</v>
      </c>
      <c r="G1189" s="36">
        <v>1340</v>
      </c>
      <c r="H1189" s="16" t="s">
        <v>11</v>
      </c>
      <c r="I1189" s="67"/>
      <c r="J1189" s="3" t="s">
        <v>3082</v>
      </c>
      <c r="K1189" s="3" t="s">
        <v>11</v>
      </c>
    </row>
    <row r="1190" spans="1:11">
      <c r="A1190" s="12">
        <v>40006201</v>
      </c>
      <c r="B1190" s="40" t="s">
        <v>3083</v>
      </c>
      <c r="C1190" s="13" t="s">
        <v>3084</v>
      </c>
      <c r="D1190" s="10">
        <v>18</v>
      </c>
      <c r="E1190" s="71">
        <v>40</v>
      </c>
      <c r="F1190" s="18" t="s">
        <v>11</v>
      </c>
      <c r="G1190" s="36">
        <v>168</v>
      </c>
      <c r="H1190" s="16" t="s">
        <v>11</v>
      </c>
      <c r="I1190" s="67">
        <v>3</v>
      </c>
      <c r="J1190" s="3" t="s">
        <v>3085</v>
      </c>
      <c r="K1190" s="3" t="s">
        <v>11</v>
      </c>
    </row>
    <row r="1191" spans="1:11">
      <c r="A1191" s="12">
        <v>40006221</v>
      </c>
      <c r="B1191" s="40" t="s">
        <v>3086</v>
      </c>
      <c r="C1191" s="13">
        <v>32132011</v>
      </c>
      <c r="D1191" s="10">
        <v>1</v>
      </c>
      <c r="E1191" s="71">
        <v>0</v>
      </c>
      <c r="F1191" s="18" t="s">
        <v>11</v>
      </c>
      <c r="G1191" s="36">
        <v>268</v>
      </c>
      <c r="H1191" s="16" t="s">
        <v>11</v>
      </c>
      <c r="I1191" s="67"/>
      <c r="J1191" s="3" t="s">
        <v>11</v>
      </c>
      <c r="K1191" s="3" t="s">
        <v>3087</v>
      </c>
    </row>
    <row r="1192" spans="1:11">
      <c r="A1192" s="12">
        <v>40005568</v>
      </c>
      <c r="B1192" s="40" t="s">
        <v>3088</v>
      </c>
      <c r="C1192" s="13" t="s">
        <v>3089</v>
      </c>
      <c r="D1192" s="10">
        <v>4</v>
      </c>
      <c r="E1192" s="71">
        <v>0</v>
      </c>
      <c r="F1192" s="18" t="s">
        <v>11</v>
      </c>
      <c r="G1192" s="36">
        <v>118</v>
      </c>
      <c r="H1192" s="16" t="s">
        <v>11</v>
      </c>
      <c r="I1192" s="67"/>
      <c r="J1192" s="3" t="s">
        <v>3090</v>
      </c>
      <c r="K1192" s="3" t="s">
        <v>11</v>
      </c>
    </row>
    <row r="1193" spans="1:11">
      <c r="A1193" s="12">
        <v>40005899</v>
      </c>
      <c r="B1193" s="40" t="s">
        <v>3091</v>
      </c>
      <c r="C1193" s="13" t="s">
        <v>3092</v>
      </c>
      <c r="D1193" s="10">
        <v>12</v>
      </c>
      <c r="E1193" s="71">
        <v>10</v>
      </c>
      <c r="F1193" s="18" t="s">
        <v>11</v>
      </c>
      <c r="G1193" s="36">
        <v>25</v>
      </c>
      <c r="H1193" s="16" t="s">
        <v>11</v>
      </c>
      <c r="I1193" s="67"/>
      <c r="J1193" s="3" t="s">
        <v>1055</v>
      </c>
      <c r="K1193" s="3" t="s">
        <v>11</v>
      </c>
    </row>
    <row r="1194" spans="1:11">
      <c r="A1194" s="12">
        <v>40006285</v>
      </c>
      <c r="B1194" s="40" t="s">
        <v>3093</v>
      </c>
      <c r="C1194" s="13" t="s">
        <v>3094</v>
      </c>
      <c r="D1194" s="10">
        <v>3</v>
      </c>
      <c r="E1194" s="71">
        <v>0</v>
      </c>
      <c r="F1194" s="18" t="s">
        <v>11</v>
      </c>
      <c r="G1194" s="36">
        <v>51</v>
      </c>
      <c r="H1194" s="16" t="s">
        <v>11</v>
      </c>
      <c r="I1194" s="67"/>
      <c r="J1194" s="3" t="s">
        <v>3095</v>
      </c>
      <c r="K1194" s="3" t="s">
        <v>11</v>
      </c>
    </row>
    <row r="1195" spans="1:11">
      <c r="A1195" s="12">
        <v>40006044</v>
      </c>
      <c r="B1195" s="40" t="s">
        <v>3096</v>
      </c>
      <c r="C1195" s="13" t="s">
        <v>3097</v>
      </c>
      <c r="D1195" s="10">
        <v>10</v>
      </c>
      <c r="E1195" s="71">
        <v>0</v>
      </c>
      <c r="F1195" s="18" t="s">
        <v>11</v>
      </c>
      <c r="G1195" s="36">
        <v>133</v>
      </c>
      <c r="H1195" s="16" t="s">
        <v>11</v>
      </c>
      <c r="I1195" s="67"/>
      <c r="J1195" s="3" t="s">
        <v>11</v>
      </c>
      <c r="K1195" s="3" t="s">
        <v>3098</v>
      </c>
    </row>
    <row r="1196" spans="1:11">
      <c r="A1196" s="12">
        <v>40006284</v>
      </c>
      <c r="B1196" s="40" t="s">
        <v>3099</v>
      </c>
      <c r="C1196" s="13" t="s">
        <v>3100</v>
      </c>
      <c r="D1196" s="10">
        <v>5</v>
      </c>
      <c r="E1196" s="71">
        <v>0</v>
      </c>
      <c r="F1196" s="18" t="s">
        <v>11</v>
      </c>
      <c r="G1196" s="36">
        <v>329</v>
      </c>
      <c r="H1196" s="16" t="s">
        <v>11</v>
      </c>
      <c r="I1196" s="67"/>
      <c r="J1196" s="3" t="s">
        <v>3101</v>
      </c>
      <c r="K1196" s="3" t="s">
        <v>11</v>
      </c>
    </row>
    <row r="1197" spans="1:11">
      <c r="A1197" s="12">
        <v>40006704</v>
      </c>
      <c r="B1197" s="40" t="s">
        <v>3102</v>
      </c>
      <c r="C1197" s="13" t="s">
        <v>3103</v>
      </c>
      <c r="D1197" s="10">
        <v>3</v>
      </c>
      <c r="E1197" s="71">
        <v>3</v>
      </c>
      <c r="F1197" s="18" t="s">
        <v>11</v>
      </c>
      <c r="G1197" s="36">
        <v>107</v>
      </c>
      <c r="H1197" s="16" t="s">
        <v>11</v>
      </c>
      <c r="I1197" s="67"/>
      <c r="J1197" s="3" t="s">
        <v>1862</v>
      </c>
      <c r="K1197" s="3" t="s">
        <v>11</v>
      </c>
    </row>
    <row r="1198" spans="1:11">
      <c r="A1198" s="12">
        <v>40007904</v>
      </c>
      <c r="B1198" s="40" t="s">
        <v>3104</v>
      </c>
      <c r="C1198" s="13" t="s">
        <v>3105</v>
      </c>
      <c r="D1198" s="10">
        <v>8</v>
      </c>
      <c r="E1198" s="71">
        <v>0</v>
      </c>
      <c r="F1198" s="18" t="s">
        <v>11</v>
      </c>
      <c r="G1198" s="36">
        <v>38</v>
      </c>
      <c r="H1198" s="16" t="s">
        <v>11</v>
      </c>
      <c r="I1198" s="67"/>
      <c r="J1198" s="3" t="s">
        <v>11</v>
      </c>
      <c r="K1198" s="3" t="s">
        <v>3106</v>
      </c>
    </row>
    <row r="1199" spans="1:11">
      <c r="A1199" s="12">
        <v>40006748</v>
      </c>
      <c r="B1199" s="40" t="s">
        <v>3107</v>
      </c>
      <c r="C1199" s="13" t="s">
        <v>3108</v>
      </c>
      <c r="D1199" s="10">
        <v>1</v>
      </c>
      <c r="E1199" s="71">
        <v>0</v>
      </c>
      <c r="F1199" s="18" t="s">
        <v>11</v>
      </c>
      <c r="G1199" s="36">
        <v>201</v>
      </c>
      <c r="H1199" s="16" t="s">
        <v>11</v>
      </c>
      <c r="I1199" s="67"/>
      <c r="J1199" s="3" t="s">
        <v>11</v>
      </c>
      <c r="K1199" s="3">
        <v>44</v>
      </c>
    </row>
    <row r="1200" spans="1:11">
      <c r="A1200" s="12">
        <v>40005422</v>
      </c>
      <c r="B1200" s="40" t="s">
        <v>3109</v>
      </c>
      <c r="C1200" s="13">
        <v>3640990</v>
      </c>
      <c r="D1200" s="10">
        <v>4</v>
      </c>
      <c r="E1200" s="71">
        <v>1</v>
      </c>
      <c r="F1200" s="18" t="s">
        <v>11</v>
      </c>
      <c r="G1200" s="36">
        <v>367</v>
      </c>
      <c r="H1200" s="16" t="s">
        <v>11</v>
      </c>
      <c r="I1200" s="67"/>
      <c r="J1200" s="3" t="s">
        <v>3110</v>
      </c>
      <c r="K1200" s="3" t="s">
        <v>11</v>
      </c>
    </row>
    <row r="1201" spans="1:11">
      <c r="A1201" s="12">
        <v>40007666</v>
      </c>
      <c r="B1201" s="40" t="s">
        <v>3111</v>
      </c>
      <c r="C1201" s="13" t="s">
        <v>3112</v>
      </c>
      <c r="D1201" s="10">
        <v>1</v>
      </c>
      <c r="E1201" s="71">
        <v>0</v>
      </c>
      <c r="F1201" s="18" t="s">
        <v>11</v>
      </c>
      <c r="G1201" s="36">
        <v>108</v>
      </c>
      <c r="H1201" s="16" t="s">
        <v>11</v>
      </c>
      <c r="I1201" s="67"/>
      <c r="J1201" s="3" t="s">
        <v>3113</v>
      </c>
      <c r="K1201" s="3" t="s">
        <v>11</v>
      </c>
    </row>
    <row r="1202" spans="1:11">
      <c r="A1202" s="55">
        <v>40006416</v>
      </c>
      <c r="B1202" s="40" t="s">
        <v>3114</v>
      </c>
      <c r="C1202" s="13" t="s">
        <v>3115</v>
      </c>
      <c r="D1202" s="10">
        <v>3</v>
      </c>
      <c r="E1202" s="71">
        <v>0</v>
      </c>
      <c r="F1202" s="18" t="s">
        <v>11</v>
      </c>
      <c r="G1202" s="36">
        <v>27</v>
      </c>
      <c r="H1202" s="16" t="s">
        <v>11</v>
      </c>
      <c r="I1202" s="67"/>
      <c r="J1202" s="3" t="s">
        <v>3116</v>
      </c>
      <c r="K1202" s="3" t="s">
        <v>11</v>
      </c>
    </row>
    <row r="1203" spans="1:11">
      <c r="A1203" s="12">
        <v>40008063</v>
      </c>
      <c r="B1203" s="40" t="s">
        <v>3117</v>
      </c>
      <c r="C1203" s="13" t="s">
        <v>3118</v>
      </c>
      <c r="D1203" s="10">
        <v>2</v>
      </c>
      <c r="E1203" s="71">
        <v>7</v>
      </c>
      <c r="F1203" s="18" t="s">
        <v>11</v>
      </c>
      <c r="G1203" s="36">
        <v>134</v>
      </c>
      <c r="H1203" s="16" t="s">
        <v>11</v>
      </c>
      <c r="I1203" s="67"/>
      <c r="J1203" s="3" t="s">
        <v>3119</v>
      </c>
      <c r="K1203" s="3" t="s">
        <v>11</v>
      </c>
    </row>
    <row r="1204" spans="1:11">
      <c r="A1204" s="12">
        <v>40006553</v>
      </c>
      <c r="B1204" s="40" t="s">
        <v>3120</v>
      </c>
      <c r="C1204" s="13" t="s">
        <v>3121</v>
      </c>
      <c r="D1204" s="10">
        <v>1</v>
      </c>
      <c r="E1204" s="71">
        <v>0</v>
      </c>
      <c r="F1204" s="18" t="s">
        <v>11</v>
      </c>
      <c r="G1204" s="36">
        <v>52</v>
      </c>
      <c r="H1204" s="16" t="s">
        <v>11</v>
      </c>
      <c r="I1204" s="67"/>
      <c r="J1204" s="3" t="s">
        <v>1615</v>
      </c>
      <c r="K1204" s="3" t="s">
        <v>11</v>
      </c>
    </row>
    <row r="1205" spans="1:11">
      <c r="A1205" s="12">
        <v>40007873</v>
      </c>
      <c r="B1205" s="40" t="s">
        <v>3122</v>
      </c>
      <c r="C1205" s="13" t="s">
        <v>3123</v>
      </c>
      <c r="D1205" s="10">
        <v>6</v>
      </c>
      <c r="E1205" s="71">
        <v>0</v>
      </c>
      <c r="F1205" s="18" t="s">
        <v>11</v>
      </c>
      <c r="G1205" s="36">
        <v>2</v>
      </c>
      <c r="H1205" s="16" t="s">
        <v>11</v>
      </c>
      <c r="I1205" s="67"/>
      <c r="J1205" s="3" t="s">
        <v>3124</v>
      </c>
      <c r="K1205" s="3" t="s">
        <v>11</v>
      </c>
    </row>
    <row r="1206" spans="1:11">
      <c r="A1206" s="12">
        <v>40007096</v>
      </c>
      <c r="B1206" s="40" t="s">
        <v>3125</v>
      </c>
      <c r="C1206" s="13" t="s">
        <v>3126</v>
      </c>
      <c r="D1206" s="10">
        <v>24</v>
      </c>
      <c r="E1206" s="71">
        <v>20</v>
      </c>
      <c r="F1206" s="18" t="s">
        <v>11</v>
      </c>
      <c r="G1206" s="36">
        <v>128</v>
      </c>
      <c r="H1206" s="16" t="s">
        <v>11</v>
      </c>
      <c r="I1206" s="67"/>
      <c r="J1206" s="3" t="s">
        <v>2149</v>
      </c>
      <c r="K1206" s="3" t="s">
        <v>3127</v>
      </c>
    </row>
    <row r="1207" spans="1:11">
      <c r="A1207" s="12">
        <v>40006116</v>
      </c>
      <c r="B1207" s="40" t="s">
        <v>3128</v>
      </c>
      <c r="C1207" s="13" t="s">
        <v>3129</v>
      </c>
      <c r="D1207" s="10">
        <v>8</v>
      </c>
      <c r="E1207" s="71">
        <v>0</v>
      </c>
      <c r="F1207" s="18" t="s">
        <v>11</v>
      </c>
      <c r="G1207" s="36">
        <v>17</v>
      </c>
      <c r="H1207" s="16" t="s">
        <v>11</v>
      </c>
      <c r="I1207" s="67"/>
      <c r="J1207" s="3" t="s">
        <v>3130</v>
      </c>
      <c r="K1207" s="3" t="s">
        <v>3131</v>
      </c>
    </row>
    <row r="1208" spans="1:11">
      <c r="A1208" s="12">
        <v>10018200</v>
      </c>
      <c r="B1208" s="40" t="s">
        <v>3132</v>
      </c>
      <c r="C1208" s="13" t="s">
        <v>3133</v>
      </c>
      <c r="D1208" s="10">
        <v>1</v>
      </c>
      <c r="E1208" s="71">
        <v>0</v>
      </c>
      <c r="F1208" s="18" t="s">
        <v>11</v>
      </c>
      <c r="G1208" s="36">
        <v>44</v>
      </c>
      <c r="H1208" s="16" t="s">
        <v>11</v>
      </c>
      <c r="I1208" s="67"/>
      <c r="J1208" s="3" t="s">
        <v>2827</v>
      </c>
      <c r="K1208" s="3" t="s">
        <v>11</v>
      </c>
    </row>
    <row r="1209" spans="1:11">
      <c r="A1209" s="12">
        <v>10018628</v>
      </c>
      <c r="B1209" s="40" t="s">
        <v>3134</v>
      </c>
      <c r="C1209" s="13" t="s">
        <v>3135</v>
      </c>
      <c r="D1209" s="10">
        <v>1</v>
      </c>
      <c r="E1209" s="71">
        <v>11</v>
      </c>
      <c r="F1209" s="18" t="s">
        <v>11</v>
      </c>
      <c r="G1209" s="36">
        <v>12330</v>
      </c>
      <c r="H1209" s="16" t="s">
        <v>11</v>
      </c>
      <c r="I1209" s="67"/>
      <c r="J1209" s="3" t="s">
        <v>11</v>
      </c>
      <c r="K1209" s="3" t="s">
        <v>11</v>
      </c>
    </row>
    <row r="1210" spans="1:11">
      <c r="A1210" s="12">
        <v>10040636</v>
      </c>
      <c r="B1210" s="40" t="s">
        <v>3136</v>
      </c>
      <c r="C1210" s="13" t="s">
        <v>3137</v>
      </c>
      <c r="D1210" s="10">
        <v>1</v>
      </c>
      <c r="E1210" s="71">
        <v>3</v>
      </c>
      <c r="F1210" s="18" t="s">
        <v>11</v>
      </c>
      <c r="G1210" s="36">
        <v>145</v>
      </c>
      <c r="H1210" s="16" t="s">
        <v>11</v>
      </c>
      <c r="I1210" s="67"/>
      <c r="J1210" s="3">
        <v>78</v>
      </c>
      <c r="K1210" s="3" t="s">
        <v>11</v>
      </c>
    </row>
    <row r="1211" spans="1:11">
      <c r="A1211" s="12">
        <v>10040632</v>
      </c>
      <c r="B1211" s="40" t="s">
        <v>3138</v>
      </c>
      <c r="C1211" s="13" t="s">
        <v>3139</v>
      </c>
      <c r="D1211" s="10">
        <v>31</v>
      </c>
      <c r="E1211" s="71">
        <v>18</v>
      </c>
      <c r="F1211" s="18" t="s">
        <v>11</v>
      </c>
      <c r="G1211" s="36">
        <v>227</v>
      </c>
      <c r="H1211" s="16" t="s">
        <v>11</v>
      </c>
      <c r="I1211" s="67"/>
      <c r="J1211" s="3">
        <v>78</v>
      </c>
      <c r="K1211" s="3" t="s">
        <v>11</v>
      </c>
    </row>
    <row r="1212" spans="1:11">
      <c r="A1212" s="12">
        <v>40006231</v>
      </c>
      <c r="B1212" s="40" t="s">
        <v>3140</v>
      </c>
      <c r="C1212" s="13" t="s">
        <v>3141</v>
      </c>
      <c r="D1212" s="10">
        <v>2</v>
      </c>
      <c r="E1212" s="71">
        <v>1</v>
      </c>
      <c r="F1212" s="18" t="s">
        <v>11</v>
      </c>
      <c r="G1212" s="36">
        <v>52</v>
      </c>
      <c r="H1212" s="16" t="s">
        <v>11</v>
      </c>
      <c r="I1212" s="67"/>
      <c r="J1212" s="3" t="s">
        <v>3142</v>
      </c>
      <c r="K1212" s="3" t="s">
        <v>11</v>
      </c>
    </row>
    <row r="1213" spans="1:11">
      <c r="A1213" s="12">
        <v>40008260</v>
      </c>
      <c r="B1213" s="40" t="s">
        <v>3143</v>
      </c>
      <c r="C1213" s="13" t="s">
        <v>3144</v>
      </c>
      <c r="D1213" s="10">
        <v>5</v>
      </c>
      <c r="E1213" s="71">
        <v>0</v>
      </c>
      <c r="F1213" s="18" t="s">
        <v>11</v>
      </c>
      <c r="G1213" s="36">
        <v>300</v>
      </c>
      <c r="H1213" s="16" t="s">
        <v>11</v>
      </c>
      <c r="I1213" s="67"/>
      <c r="J1213" s="3" t="s">
        <v>3145</v>
      </c>
      <c r="K1213" s="3" t="s">
        <v>11</v>
      </c>
    </row>
    <row r="1214" spans="1:11">
      <c r="A1214" s="12">
        <v>40005962</v>
      </c>
      <c r="B1214" s="40" t="s">
        <v>3146</v>
      </c>
      <c r="C1214" s="13" t="s">
        <v>3147</v>
      </c>
      <c r="D1214" s="10">
        <v>2</v>
      </c>
      <c r="E1214" s="71">
        <v>0</v>
      </c>
      <c r="F1214" s="18" t="s">
        <v>11</v>
      </c>
      <c r="G1214" s="36">
        <v>7</v>
      </c>
      <c r="H1214" s="16" t="s">
        <v>11</v>
      </c>
      <c r="I1214" s="67"/>
      <c r="J1214" s="3" t="s">
        <v>12</v>
      </c>
      <c r="K1214" s="3" t="s">
        <v>11</v>
      </c>
    </row>
    <row r="1215" spans="1:11">
      <c r="A1215" s="12">
        <v>40005622</v>
      </c>
      <c r="B1215" s="40" t="s">
        <v>3148</v>
      </c>
      <c r="C1215" s="13" t="s">
        <v>3149</v>
      </c>
      <c r="D1215" s="10">
        <v>5</v>
      </c>
      <c r="E1215" s="71">
        <v>0</v>
      </c>
      <c r="F1215" s="18" t="s">
        <v>11</v>
      </c>
      <c r="G1215" s="36">
        <v>4</v>
      </c>
      <c r="H1215" s="16" t="s">
        <v>11</v>
      </c>
      <c r="I1215" s="67"/>
      <c r="J1215" s="3" t="s">
        <v>1282</v>
      </c>
      <c r="K1215" s="3" t="s">
        <v>11</v>
      </c>
    </row>
    <row r="1216" spans="1:11">
      <c r="A1216" s="12">
        <v>40005976</v>
      </c>
      <c r="B1216" s="40" t="s">
        <v>3150</v>
      </c>
      <c r="C1216" s="13" t="s">
        <v>3151</v>
      </c>
      <c r="D1216" s="10">
        <v>3</v>
      </c>
      <c r="E1216" s="71">
        <v>0</v>
      </c>
      <c r="F1216" s="18" t="s">
        <v>11</v>
      </c>
      <c r="G1216" s="36">
        <v>4</v>
      </c>
      <c r="H1216" s="16" t="s">
        <v>11</v>
      </c>
      <c r="I1216" s="67"/>
      <c r="J1216" s="3" t="s">
        <v>3056</v>
      </c>
      <c r="K1216" s="3" t="s">
        <v>11</v>
      </c>
    </row>
    <row r="1217" spans="1:11">
      <c r="A1217" s="12">
        <v>40007154</v>
      </c>
      <c r="B1217" s="40" t="s">
        <v>3152</v>
      </c>
      <c r="C1217" s="13" t="s">
        <v>3153</v>
      </c>
      <c r="D1217" s="10">
        <v>3</v>
      </c>
      <c r="E1217" s="71">
        <v>0</v>
      </c>
      <c r="F1217" s="18" t="s">
        <v>11</v>
      </c>
      <c r="G1217" s="36">
        <v>2</v>
      </c>
      <c r="H1217" s="16" t="s">
        <v>11</v>
      </c>
      <c r="I1217" s="67"/>
      <c r="J1217" s="3" t="s">
        <v>3154</v>
      </c>
      <c r="K1217" s="3" t="s">
        <v>11</v>
      </c>
    </row>
    <row r="1218" spans="1:11">
      <c r="A1218" s="12">
        <v>40007260</v>
      </c>
      <c r="B1218" s="40" t="s">
        <v>3155</v>
      </c>
      <c r="C1218" s="13" t="s">
        <v>3156</v>
      </c>
      <c r="D1218" s="10">
        <v>5</v>
      </c>
      <c r="E1218" s="71">
        <v>32</v>
      </c>
      <c r="F1218" s="18" t="s">
        <v>11</v>
      </c>
      <c r="G1218" s="36">
        <v>2</v>
      </c>
      <c r="H1218" s="16" t="s">
        <v>11</v>
      </c>
      <c r="I1218" s="67">
        <v>18</v>
      </c>
      <c r="J1218" s="3" t="s">
        <v>2652</v>
      </c>
      <c r="K1218" s="3" t="s">
        <v>11</v>
      </c>
    </row>
    <row r="1219" spans="1:11">
      <c r="A1219" s="12">
        <v>40007591</v>
      </c>
      <c r="B1219" s="40" t="s">
        <v>3157</v>
      </c>
      <c r="C1219" s="13" t="s">
        <v>3158</v>
      </c>
      <c r="D1219" s="10">
        <v>2</v>
      </c>
      <c r="E1219" s="71">
        <v>1</v>
      </c>
      <c r="F1219" s="18" t="s">
        <v>11</v>
      </c>
      <c r="G1219" s="36">
        <v>12</v>
      </c>
      <c r="H1219" s="16" t="s">
        <v>11</v>
      </c>
      <c r="I1219" s="67"/>
      <c r="J1219" s="3" t="s">
        <v>3159</v>
      </c>
      <c r="K1219" s="3" t="s">
        <v>11</v>
      </c>
    </row>
    <row r="1220" spans="1:11">
      <c r="A1220" s="12">
        <v>40008204</v>
      </c>
      <c r="B1220" s="40" t="s">
        <v>3160</v>
      </c>
      <c r="C1220" s="13" t="s">
        <v>3161</v>
      </c>
      <c r="D1220" s="10">
        <v>6</v>
      </c>
      <c r="E1220" s="71">
        <v>0</v>
      </c>
      <c r="F1220" s="18" t="s">
        <v>11</v>
      </c>
      <c r="G1220" s="36">
        <v>27</v>
      </c>
      <c r="H1220" s="16" t="s">
        <v>11</v>
      </c>
      <c r="I1220" s="67"/>
      <c r="J1220" s="3" t="s">
        <v>3162</v>
      </c>
      <c r="K1220" s="3" t="s">
        <v>11</v>
      </c>
    </row>
    <row r="1221" spans="1:11">
      <c r="A1221" s="12">
        <v>40006478</v>
      </c>
      <c r="B1221" s="40" t="s">
        <v>3163</v>
      </c>
      <c r="C1221" s="13" t="s">
        <v>3164</v>
      </c>
      <c r="D1221" s="10">
        <v>5</v>
      </c>
      <c r="E1221" s="71">
        <v>0</v>
      </c>
      <c r="F1221" s="18" t="s">
        <v>11</v>
      </c>
      <c r="G1221" s="36">
        <v>11</v>
      </c>
      <c r="H1221" s="16" t="s">
        <v>11</v>
      </c>
      <c r="I1221" s="67"/>
      <c r="J1221" s="3" t="s">
        <v>712</v>
      </c>
      <c r="K1221" s="3" t="s">
        <v>11</v>
      </c>
    </row>
    <row r="1222" spans="1:11">
      <c r="A1222" s="12">
        <v>40006647</v>
      </c>
      <c r="B1222" s="40" t="s">
        <v>3165</v>
      </c>
      <c r="C1222" s="13" t="s">
        <v>3166</v>
      </c>
      <c r="D1222" s="10">
        <v>1</v>
      </c>
      <c r="E1222" s="71">
        <v>0</v>
      </c>
      <c r="F1222" s="18" t="s">
        <v>11</v>
      </c>
      <c r="G1222" s="36">
        <v>11</v>
      </c>
      <c r="H1222" s="16" t="s">
        <v>11</v>
      </c>
      <c r="I1222" s="67"/>
      <c r="J1222" s="3" t="s">
        <v>2827</v>
      </c>
      <c r="K1222" s="3" t="s">
        <v>11</v>
      </c>
    </row>
    <row r="1223" spans="1:11">
      <c r="A1223" s="12">
        <v>40007488</v>
      </c>
      <c r="B1223" s="40" t="s">
        <v>3167</v>
      </c>
      <c r="C1223" s="13" t="s">
        <v>3168</v>
      </c>
      <c r="D1223" s="10">
        <v>10</v>
      </c>
      <c r="E1223" s="71">
        <v>0</v>
      </c>
      <c r="F1223" s="18" t="s">
        <v>11</v>
      </c>
      <c r="G1223" s="36">
        <v>1</v>
      </c>
      <c r="H1223" s="16" t="s">
        <v>11</v>
      </c>
      <c r="I1223" s="67"/>
      <c r="J1223" s="3" t="s">
        <v>3169</v>
      </c>
      <c r="K1223" s="3" t="s">
        <v>11</v>
      </c>
    </row>
    <row r="1224" spans="1:11">
      <c r="A1224" s="12">
        <v>40007718</v>
      </c>
      <c r="B1224" s="40" t="s">
        <v>3170</v>
      </c>
      <c r="C1224" s="13" t="s">
        <v>3171</v>
      </c>
      <c r="D1224" s="10">
        <v>16</v>
      </c>
      <c r="E1224" s="71">
        <v>0</v>
      </c>
      <c r="F1224" s="18" t="s">
        <v>11</v>
      </c>
      <c r="G1224" s="36">
        <v>8</v>
      </c>
      <c r="H1224" s="16" t="s">
        <v>11</v>
      </c>
      <c r="I1224" s="67"/>
      <c r="J1224" s="3" t="s">
        <v>3172</v>
      </c>
      <c r="K1224" s="3" t="s">
        <v>11</v>
      </c>
    </row>
    <row r="1225" spans="1:11">
      <c r="A1225" s="12">
        <v>40006679</v>
      </c>
      <c r="B1225" s="40" t="s">
        <v>3173</v>
      </c>
      <c r="C1225" s="13" t="s">
        <v>3174</v>
      </c>
      <c r="D1225" s="10">
        <v>3</v>
      </c>
      <c r="E1225" s="71">
        <v>1</v>
      </c>
      <c r="F1225" s="18" t="s">
        <v>11</v>
      </c>
      <c r="G1225" s="36">
        <v>14</v>
      </c>
      <c r="H1225" s="16" t="s">
        <v>11</v>
      </c>
      <c r="I1225" s="67"/>
      <c r="J1225" s="3" t="s">
        <v>2827</v>
      </c>
      <c r="K1225" s="3" t="s">
        <v>11</v>
      </c>
    </row>
    <row r="1226" spans="1:11">
      <c r="A1226" s="12">
        <v>40005228</v>
      </c>
      <c r="B1226" s="40" t="s">
        <v>3175</v>
      </c>
      <c r="C1226" s="13" t="s">
        <v>3176</v>
      </c>
      <c r="D1226" s="10">
        <v>13</v>
      </c>
      <c r="E1226" s="71">
        <v>2</v>
      </c>
      <c r="F1226" s="18" t="s">
        <v>11</v>
      </c>
      <c r="G1226" s="36">
        <v>10</v>
      </c>
      <c r="H1226" s="16" t="s">
        <v>11</v>
      </c>
      <c r="I1226" s="67"/>
      <c r="J1226" s="3" t="s">
        <v>3172</v>
      </c>
      <c r="K1226" s="3" t="s">
        <v>11</v>
      </c>
    </row>
    <row r="1227" spans="1:11">
      <c r="A1227" s="12">
        <v>40011141</v>
      </c>
      <c r="B1227" s="40" t="s">
        <v>3177</v>
      </c>
      <c r="C1227" s="13" t="s">
        <v>3178</v>
      </c>
      <c r="D1227" s="10">
        <v>5</v>
      </c>
      <c r="E1227" s="71">
        <v>0</v>
      </c>
      <c r="F1227" s="18" t="s">
        <v>11</v>
      </c>
      <c r="G1227" s="36">
        <v>4</v>
      </c>
      <c r="H1227" s="16" t="s">
        <v>11</v>
      </c>
      <c r="I1227" s="67"/>
      <c r="J1227" s="3" t="s">
        <v>3179</v>
      </c>
      <c r="K1227" s="3" t="s">
        <v>11</v>
      </c>
    </row>
    <row r="1228" spans="1:11">
      <c r="A1228" s="12">
        <v>40011660</v>
      </c>
      <c r="B1228" s="40" t="s">
        <v>3180</v>
      </c>
      <c r="C1228" s="13" t="s">
        <v>3181</v>
      </c>
      <c r="D1228" s="10">
        <v>1</v>
      </c>
      <c r="E1228" s="71">
        <v>0</v>
      </c>
      <c r="F1228" s="18" t="s">
        <v>11</v>
      </c>
      <c r="G1228" s="36">
        <v>11</v>
      </c>
      <c r="H1228" s="16" t="s">
        <v>11</v>
      </c>
      <c r="I1228" s="67"/>
      <c r="J1228" s="3" t="s">
        <v>3182</v>
      </c>
      <c r="K1228" s="3" t="s">
        <v>11</v>
      </c>
    </row>
    <row r="1229" spans="1:11">
      <c r="A1229" s="12">
        <v>40007728</v>
      </c>
      <c r="B1229" s="40" t="s">
        <v>3183</v>
      </c>
      <c r="C1229" s="13" t="s">
        <v>3184</v>
      </c>
      <c r="D1229" s="10">
        <v>1</v>
      </c>
      <c r="E1229" s="71">
        <v>6</v>
      </c>
      <c r="F1229" s="18" t="s">
        <v>11</v>
      </c>
      <c r="G1229" s="36">
        <v>10</v>
      </c>
      <c r="H1229" s="16" t="s">
        <v>11</v>
      </c>
      <c r="I1229" s="67"/>
      <c r="J1229" s="3" t="s">
        <v>3185</v>
      </c>
      <c r="K1229" s="3" t="s">
        <v>11</v>
      </c>
    </row>
    <row r="1230" spans="1:11">
      <c r="A1230" s="12">
        <v>40006867</v>
      </c>
      <c r="B1230" s="40" t="s">
        <v>3188</v>
      </c>
      <c r="C1230" s="13" t="s">
        <v>3189</v>
      </c>
      <c r="D1230" s="10">
        <v>13</v>
      </c>
      <c r="E1230" s="71">
        <v>3</v>
      </c>
      <c r="F1230" s="18" t="s">
        <v>11</v>
      </c>
      <c r="G1230" s="36">
        <v>8</v>
      </c>
      <c r="H1230" s="16" t="s">
        <v>11</v>
      </c>
      <c r="I1230" s="67"/>
      <c r="J1230" s="3" t="s">
        <v>3190</v>
      </c>
      <c r="K1230" s="3" t="s">
        <v>11</v>
      </c>
    </row>
    <row r="1231" spans="1:11">
      <c r="A1231" s="12">
        <v>40006674</v>
      </c>
      <c r="B1231" s="40" t="s">
        <v>3191</v>
      </c>
      <c r="C1231" s="13" t="s">
        <v>3192</v>
      </c>
      <c r="D1231" s="10">
        <v>1</v>
      </c>
      <c r="E1231" s="71">
        <v>0</v>
      </c>
      <c r="F1231" s="18" t="s">
        <v>11</v>
      </c>
      <c r="G1231" s="36">
        <v>4</v>
      </c>
      <c r="H1231" s="16" t="s">
        <v>11</v>
      </c>
      <c r="I1231" s="67"/>
      <c r="J1231" s="3" t="s">
        <v>2827</v>
      </c>
      <c r="K1231" s="3" t="s">
        <v>11</v>
      </c>
    </row>
    <row r="1232" spans="1:11">
      <c r="A1232" s="12">
        <v>40006118</v>
      </c>
      <c r="B1232" s="40" t="s">
        <v>3193</v>
      </c>
      <c r="C1232" s="13" t="s">
        <v>3194</v>
      </c>
      <c r="D1232" s="10">
        <v>3</v>
      </c>
      <c r="E1232" s="71">
        <v>1</v>
      </c>
      <c r="F1232" s="18" t="s">
        <v>11</v>
      </c>
      <c r="G1232" s="36">
        <v>7</v>
      </c>
      <c r="H1232" s="16" t="s">
        <v>11</v>
      </c>
      <c r="I1232" s="67"/>
      <c r="J1232" s="3" t="s">
        <v>3195</v>
      </c>
      <c r="K1232" s="3" t="s">
        <v>11</v>
      </c>
    </row>
    <row r="1233" spans="1:11">
      <c r="A1233" s="12">
        <v>40006392</v>
      </c>
      <c r="B1233" s="40" t="s">
        <v>3196</v>
      </c>
      <c r="C1233" s="13" t="s">
        <v>3197</v>
      </c>
      <c r="D1233" s="10">
        <v>11</v>
      </c>
      <c r="E1233" s="71">
        <v>0</v>
      </c>
      <c r="F1233" s="18" t="s">
        <v>11</v>
      </c>
      <c r="G1233" s="36">
        <v>15</v>
      </c>
      <c r="H1233" s="16" t="s">
        <v>11</v>
      </c>
      <c r="I1233" s="67"/>
      <c r="J1233" s="3" t="s">
        <v>3198</v>
      </c>
      <c r="K1233" s="3" t="s">
        <v>11</v>
      </c>
    </row>
    <row r="1234" spans="1:11">
      <c r="A1234" s="12">
        <v>40006164</v>
      </c>
      <c r="B1234" s="40" t="s">
        <v>3199</v>
      </c>
      <c r="C1234" s="13" t="s">
        <v>3200</v>
      </c>
      <c r="D1234" s="10">
        <v>7</v>
      </c>
      <c r="E1234" s="71">
        <v>2</v>
      </c>
      <c r="F1234" s="18" t="s">
        <v>11</v>
      </c>
      <c r="G1234" s="36">
        <v>35</v>
      </c>
      <c r="H1234" s="16" t="s">
        <v>11</v>
      </c>
      <c r="I1234" s="67"/>
      <c r="J1234" s="3" t="s">
        <v>377</v>
      </c>
      <c r="K1234" s="3" t="s">
        <v>11</v>
      </c>
    </row>
    <row r="1235" spans="1:11">
      <c r="A1235" s="12">
        <v>40007905</v>
      </c>
      <c r="B1235" s="40" t="s">
        <v>3201</v>
      </c>
      <c r="C1235" s="13" t="s">
        <v>3202</v>
      </c>
      <c r="D1235" s="10">
        <v>9</v>
      </c>
      <c r="E1235" s="71">
        <v>0</v>
      </c>
      <c r="F1235" s="18" t="s">
        <v>11</v>
      </c>
      <c r="G1235" s="36">
        <v>11</v>
      </c>
      <c r="H1235" s="16" t="s">
        <v>11</v>
      </c>
      <c r="I1235" s="67"/>
      <c r="J1235" s="3" t="s">
        <v>3203</v>
      </c>
      <c r="K1235" s="3" t="s">
        <v>11</v>
      </c>
    </row>
    <row r="1236" spans="1:11">
      <c r="A1236" s="12">
        <v>10018619</v>
      </c>
      <c r="B1236" s="40" t="s">
        <v>3204</v>
      </c>
      <c r="C1236" s="13" t="s">
        <v>3205</v>
      </c>
      <c r="D1236" s="10">
        <v>11</v>
      </c>
      <c r="E1236" s="71">
        <v>0</v>
      </c>
      <c r="F1236" s="18" t="s">
        <v>11</v>
      </c>
      <c r="G1236" s="36">
        <v>40</v>
      </c>
      <c r="H1236" s="16" t="s">
        <v>11</v>
      </c>
      <c r="I1236" s="67"/>
      <c r="J1236" s="3">
        <v>76</v>
      </c>
      <c r="K1236" s="3" t="s">
        <v>11</v>
      </c>
    </row>
    <row r="1237" spans="1:11">
      <c r="A1237" s="12">
        <v>10019865</v>
      </c>
      <c r="B1237" s="40" t="s">
        <v>3206</v>
      </c>
      <c r="C1237" s="13" t="s">
        <v>3207</v>
      </c>
      <c r="D1237" s="10">
        <v>5</v>
      </c>
      <c r="E1237" s="71">
        <v>3</v>
      </c>
      <c r="F1237" s="18" t="s">
        <v>11</v>
      </c>
      <c r="G1237" s="36">
        <v>92</v>
      </c>
      <c r="H1237" s="16" t="s">
        <v>11</v>
      </c>
      <c r="I1237" s="67"/>
      <c r="J1237" s="3">
        <v>65</v>
      </c>
      <c r="K1237" s="3" t="s">
        <v>11</v>
      </c>
    </row>
    <row r="1238" spans="1:11">
      <c r="A1238" s="12">
        <v>40007017</v>
      </c>
      <c r="B1238" s="40" t="s">
        <v>3208</v>
      </c>
      <c r="C1238" s="13" t="s">
        <v>3209</v>
      </c>
      <c r="D1238" s="10">
        <v>100</v>
      </c>
      <c r="E1238" s="71">
        <v>0</v>
      </c>
      <c r="F1238" s="18" t="s">
        <v>11</v>
      </c>
      <c r="G1238" s="36">
        <v>9</v>
      </c>
      <c r="H1238" s="16" t="s">
        <v>11</v>
      </c>
      <c r="I1238" s="67"/>
      <c r="J1238" s="3" t="s">
        <v>12</v>
      </c>
      <c r="K1238" s="3" t="s">
        <v>3210</v>
      </c>
    </row>
    <row r="1239" spans="1:11">
      <c r="A1239" s="12">
        <v>40006429</v>
      </c>
      <c r="B1239" s="40" t="s">
        <v>3211</v>
      </c>
      <c r="C1239" s="13">
        <v>671001137</v>
      </c>
      <c r="D1239" s="10">
        <v>1</v>
      </c>
      <c r="E1239" s="71">
        <v>0</v>
      </c>
      <c r="F1239" s="18" t="s">
        <v>11</v>
      </c>
      <c r="G1239" s="36">
        <v>576</v>
      </c>
      <c r="H1239" s="16" t="s">
        <v>11</v>
      </c>
      <c r="I1239" s="67"/>
      <c r="J1239" s="3" t="s">
        <v>11</v>
      </c>
      <c r="K1239" s="3">
        <v>41</v>
      </c>
    </row>
    <row r="1240" spans="1:11">
      <c r="A1240" s="12">
        <v>40005340</v>
      </c>
      <c r="B1240" s="40" t="s">
        <v>3212</v>
      </c>
      <c r="C1240" s="13" t="s">
        <v>3213</v>
      </c>
      <c r="D1240" s="10">
        <v>1</v>
      </c>
      <c r="E1240" s="71">
        <v>0</v>
      </c>
      <c r="F1240" s="18" t="s">
        <v>11</v>
      </c>
      <c r="G1240" s="36">
        <v>567</v>
      </c>
      <c r="H1240" s="16" t="s">
        <v>11</v>
      </c>
      <c r="I1240" s="67"/>
      <c r="J1240" s="3" t="s">
        <v>1010</v>
      </c>
      <c r="K1240" s="3" t="s">
        <v>11</v>
      </c>
    </row>
    <row r="1241" spans="1:11">
      <c r="A1241" s="12">
        <v>40011654</v>
      </c>
      <c r="B1241" s="40" t="s">
        <v>3214</v>
      </c>
      <c r="C1241" s="13" t="s">
        <v>3215</v>
      </c>
      <c r="D1241" s="10">
        <v>3</v>
      </c>
      <c r="E1241" s="71">
        <v>1</v>
      </c>
      <c r="F1241" s="18" t="s">
        <v>11</v>
      </c>
      <c r="G1241" s="36">
        <v>85</v>
      </c>
      <c r="H1241" s="16" t="s">
        <v>11</v>
      </c>
      <c r="I1241" s="67"/>
      <c r="J1241" s="3" t="s">
        <v>11</v>
      </c>
      <c r="K1241" s="3" t="s">
        <v>3216</v>
      </c>
    </row>
    <row r="1242" spans="1:11">
      <c r="A1242" s="12">
        <v>40008015</v>
      </c>
      <c r="B1242" s="40" t="s">
        <v>3217</v>
      </c>
      <c r="C1242" s="13" t="s">
        <v>3218</v>
      </c>
      <c r="D1242" s="10">
        <v>14</v>
      </c>
      <c r="E1242" s="71">
        <v>28</v>
      </c>
      <c r="F1242" s="18" t="s">
        <v>11</v>
      </c>
      <c r="G1242" s="36">
        <v>11</v>
      </c>
      <c r="H1242" s="16" t="s">
        <v>11</v>
      </c>
      <c r="I1242" s="67"/>
      <c r="J1242" s="3" t="s">
        <v>3219</v>
      </c>
      <c r="K1242" s="3" t="s">
        <v>11</v>
      </c>
    </row>
    <row r="1243" spans="1:11">
      <c r="A1243" s="12">
        <v>40007929</v>
      </c>
      <c r="B1243" s="40" t="s">
        <v>3220</v>
      </c>
      <c r="C1243" s="13" t="s">
        <v>3221</v>
      </c>
      <c r="D1243" s="10">
        <v>14</v>
      </c>
      <c r="E1243" s="71">
        <v>6</v>
      </c>
      <c r="F1243" s="18" t="s">
        <v>11</v>
      </c>
      <c r="G1243" s="36">
        <v>16</v>
      </c>
      <c r="H1243" s="16" t="s">
        <v>11</v>
      </c>
      <c r="I1243" s="67"/>
      <c r="J1243" s="3" t="s">
        <v>3222</v>
      </c>
      <c r="K1243" s="3" t="s">
        <v>11</v>
      </c>
    </row>
    <row r="1244" spans="1:11">
      <c r="A1244" s="12">
        <v>10019973</v>
      </c>
      <c r="B1244" s="40" t="s">
        <v>3223</v>
      </c>
      <c r="C1244" s="13" t="s">
        <v>3224</v>
      </c>
      <c r="D1244" s="10">
        <v>4</v>
      </c>
      <c r="E1244" s="71">
        <v>8</v>
      </c>
      <c r="F1244" s="18" t="s">
        <v>11</v>
      </c>
      <c r="G1244" s="36">
        <v>3</v>
      </c>
      <c r="H1244" s="16" t="s">
        <v>11</v>
      </c>
      <c r="I1244" s="67"/>
      <c r="J1244" s="3" t="s">
        <v>3225</v>
      </c>
      <c r="K1244" s="3" t="s">
        <v>11</v>
      </c>
    </row>
    <row r="1245" spans="1:11">
      <c r="A1245" s="12">
        <v>40006330</v>
      </c>
      <c r="B1245" s="40" t="s">
        <v>3226</v>
      </c>
      <c r="C1245" s="13" t="s">
        <v>3227</v>
      </c>
      <c r="D1245" s="10">
        <v>6</v>
      </c>
      <c r="E1245" s="71">
        <v>24</v>
      </c>
      <c r="F1245" s="18" t="s">
        <v>11</v>
      </c>
      <c r="G1245" s="36">
        <v>6</v>
      </c>
      <c r="H1245" s="16" t="s">
        <v>11</v>
      </c>
      <c r="I1245" s="67"/>
      <c r="J1245" s="3" t="s">
        <v>3228</v>
      </c>
      <c r="K1245" s="3" t="s">
        <v>11</v>
      </c>
    </row>
    <row r="1246" spans="1:11">
      <c r="A1246" s="12">
        <v>40011816</v>
      </c>
      <c r="B1246" s="40" t="s">
        <v>3229</v>
      </c>
      <c r="C1246" s="13" t="s">
        <v>3230</v>
      </c>
      <c r="D1246" s="10">
        <v>9</v>
      </c>
      <c r="E1246" s="71">
        <v>8</v>
      </c>
      <c r="F1246" s="18" t="s">
        <v>11</v>
      </c>
      <c r="G1246" s="36">
        <v>8</v>
      </c>
      <c r="H1246" s="16" t="s">
        <v>11</v>
      </c>
      <c r="I1246" s="67"/>
      <c r="J1246" s="3" t="s">
        <v>3231</v>
      </c>
      <c r="K1246" s="3" t="s">
        <v>11</v>
      </c>
    </row>
    <row r="1247" spans="1:11">
      <c r="A1247" s="12">
        <v>40006060</v>
      </c>
      <c r="B1247" s="40" t="s">
        <v>3232</v>
      </c>
      <c r="C1247" s="13" t="s">
        <v>3233</v>
      </c>
      <c r="D1247" s="10">
        <v>5</v>
      </c>
      <c r="E1247" s="71">
        <v>2</v>
      </c>
      <c r="F1247" s="18" t="s">
        <v>11</v>
      </c>
      <c r="G1247" s="36">
        <v>5</v>
      </c>
      <c r="H1247" s="16" t="s">
        <v>11</v>
      </c>
      <c r="I1247" s="67"/>
      <c r="J1247" s="3" t="s">
        <v>1670</v>
      </c>
      <c r="K1247" s="3" t="s">
        <v>11</v>
      </c>
    </row>
    <row r="1248" spans="1:11">
      <c r="A1248" s="12">
        <v>40007093</v>
      </c>
      <c r="B1248" s="40" t="s">
        <v>3234</v>
      </c>
      <c r="C1248" s="13" t="s">
        <v>3235</v>
      </c>
      <c r="D1248" s="10">
        <v>21</v>
      </c>
      <c r="E1248" s="71">
        <v>2</v>
      </c>
      <c r="F1248" s="18" t="s">
        <v>11</v>
      </c>
      <c r="G1248" s="36">
        <v>4</v>
      </c>
      <c r="H1248" s="16" t="s">
        <v>11</v>
      </c>
      <c r="I1248" s="67"/>
      <c r="J1248" s="3" t="s">
        <v>1749</v>
      </c>
      <c r="K1248" s="3" t="s">
        <v>11</v>
      </c>
    </row>
    <row r="1249" spans="1:11">
      <c r="A1249" s="12">
        <v>40008177</v>
      </c>
      <c r="B1249" s="40" t="s">
        <v>3236</v>
      </c>
      <c r="C1249" s="13" t="s">
        <v>3237</v>
      </c>
      <c r="D1249" s="10">
        <v>2</v>
      </c>
      <c r="E1249" s="71">
        <v>0</v>
      </c>
      <c r="F1249" s="18" t="s">
        <v>11</v>
      </c>
      <c r="G1249" s="36">
        <v>1</v>
      </c>
      <c r="H1249" s="16" t="s">
        <v>11</v>
      </c>
      <c r="I1249" s="67"/>
      <c r="J1249" s="3" t="s">
        <v>3238</v>
      </c>
      <c r="K1249" s="3" t="s">
        <v>11</v>
      </c>
    </row>
    <row r="1250" spans="1:11">
      <c r="A1250" s="12">
        <v>40011815</v>
      </c>
      <c r="B1250" s="40" t="s">
        <v>3239</v>
      </c>
      <c r="C1250" s="13" t="s">
        <v>3240</v>
      </c>
      <c r="D1250" s="10">
        <v>9</v>
      </c>
      <c r="E1250" s="71">
        <v>4</v>
      </c>
      <c r="F1250" s="18" t="s">
        <v>11</v>
      </c>
      <c r="G1250" s="36">
        <v>3</v>
      </c>
      <c r="H1250" s="16" t="s">
        <v>11</v>
      </c>
      <c r="I1250" s="67"/>
      <c r="J1250" s="3" t="s">
        <v>229</v>
      </c>
      <c r="K1250" s="3" t="s">
        <v>11</v>
      </c>
    </row>
    <row r="1251" spans="1:11">
      <c r="A1251" s="12">
        <v>40011198</v>
      </c>
      <c r="B1251" s="40" t="s">
        <v>3241</v>
      </c>
      <c r="C1251" s="13" t="s">
        <v>3242</v>
      </c>
      <c r="D1251" s="10">
        <v>9</v>
      </c>
      <c r="E1251" s="71">
        <v>22</v>
      </c>
      <c r="F1251" s="18">
        <v>1</v>
      </c>
      <c r="G1251" s="36">
        <v>4</v>
      </c>
      <c r="H1251" s="16" t="s">
        <v>11</v>
      </c>
      <c r="I1251" s="67"/>
      <c r="J1251" s="3" t="s">
        <v>1418</v>
      </c>
      <c r="K1251" s="3" t="s">
        <v>11</v>
      </c>
    </row>
    <row r="1252" spans="1:11">
      <c r="A1252" s="12">
        <v>40008168</v>
      </c>
      <c r="B1252" s="40" t="s">
        <v>3243</v>
      </c>
      <c r="C1252" s="13" t="s">
        <v>3244</v>
      </c>
      <c r="D1252" s="10">
        <v>8</v>
      </c>
      <c r="E1252" s="71">
        <v>4</v>
      </c>
      <c r="F1252" s="18">
        <v>1</v>
      </c>
      <c r="G1252" s="36">
        <v>3</v>
      </c>
      <c r="H1252" s="16" t="s">
        <v>11</v>
      </c>
      <c r="I1252" s="67"/>
      <c r="J1252" s="3" t="s">
        <v>2336</v>
      </c>
      <c r="K1252" s="3" t="s">
        <v>11</v>
      </c>
    </row>
    <row r="1253" spans="1:11">
      <c r="A1253" s="12">
        <v>40006313</v>
      </c>
      <c r="B1253" s="40" t="s">
        <v>3245</v>
      </c>
      <c r="C1253" s="13" t="s">
        <v>3246</v>
      </c>
      <c r="D1253" s="10">
        <v>24</v>
      </c>
      <c r="E1253" s="71">
        <v>0</v>
      </c>
      <c r="F1253" s="18" t="s">
        <v>11</v>
      </c>
      <c r="G1253" s="36">
        <v>1</v>
      </c>
      <c r="H1253" s="16" t="s">
        <v>11</v>
      </c>
      <c r="I1253" s="67"/>
      <c r="J1253" s="3" t="s">
        <v>11</v>
      </c>
      <c r="K1253" s="3" t="s">
        <v>3247</v>
      </c>
    </row>
    <row r="1254" spans="1:11">
      <c r="A1254" s="12">
        <v>40006078</v>
      </c>
      <c r="B1254" s="40" t="s">
        <v>3248</v>
      </c>
      <c r="C1254" s="13" t="s">
        <v>3249</v>
      </c>
      <c r="D1254" s="10">
        <v>11</v>
      </c>
      <c r="E1254" s="71">
        <v>0</v>
      </c>
      <c r="F1254" s="18" t="s">
        <v>11</v>
      </c>
      <c r="G1254" s="36">
        <v>3</v>
      </c>
      <c r="H1254" s="16" t="s">
        <v>11</v>
      </c>
      <c r="I1254" s="67"/>
      <c r="J1254" s="3" t="s">
        <v>3250</v>
      </c>
      <c r="K1254" s="3" t="s">
        <v>11</v>
      </c>
    </row>
    <row r="1255" spans="1:11">
      <c r="A1255" s="12">
        <v>40008208</v>
      </c>
      <c r="B1255" s="40" t="s">
        <v>3251</v>
      </c>
      <c r="C1255" s="13" t="s">
        <v>3252</v>
      </c>
      <c r="D1255" s="10">
        <v>10</v>
      </c>
      <c r="E1255" s="71">
        <v>3</v>
      </c>
      <c r="F1255" s="18" t="s">
        <v>11</v>
      </c>
      <c r="G1255" s="36">
        <v>7</v>
      </c>
      <c r="H1255" s="16" t="s">
        <v>11</v>
      </c>
      <c r="I1255" s="67"/>
      <c r="J1255" s="3" t="s">
        <v>2698</v>
      </c>
      <c r="K1255" s="3" t="s">
        <v>11</v>
      </c>
    </row>
    <row r="1256" spans="1:11">
      <c r="A1256" s="12">
        <v>40007105</v>
      </c>
      <c r="B1256" s="40" t="s">
        <v>3253</v>
      </c>
      <c r="C1256" s="13" t="s">
        <v>3254</v>
      </c>
      <c r="D1256" s="10">
        <v>5</v>
      </c>
      <c r="E1256" s="71">
        <v>4</v>
      </c>
      <c r="F1256" s="18" t="s">
        <v>11</v>
      </c>
      <c r="G1256" s="36">
        <v>13</v>
      </c>
      <c r="H1256" s="16" t="s">
        <v>11</v>
      </c>
      <c r="I1256" s="67"/>
      <c r="J1256" s="3" t="s">
        <v>3255</v>
      </c>
      <c r="K1256" s="3" t="s">
        <v>11</v>
      </c>
    </row>
    <row r="1257" spans="1:11">
      <c r="A1257" s="12">
        <v>40011197</v>
      </c>
      <c r="B1257" s="40" t="s">
        <v>3256</v>
      </c>
      <c r="C1257" s="13" t="s">
        <v>3257</v>
      </c>
      <c r="D1257" s="10">
        <v>3</v>
      </c>
      <c r="E1257" s="71">
        <v>0</v>
      </c>
      <c r="F1257" s="18" t="s">
        <v>11</v>
      </c>
      <c r="G1257" s="36">
        <v>7</v>
      </c>
      <c r="H1257" s="16" t="s">
        <v>11</v>
      </c>
      <c r="I1257" s="67"/>
      <c r="J1257" s="3" t="s">
        <v>3258</v>
      </c>
      <c r="K1257" s="3" t="s">
        <v>11</v>
      </c>
    </row>
    <row r="1258" spans="1:11">
      <c r="A1258" s="12">
        <v>40010577</v>
      </c>
      <c r="B1258" s="40" t="s">
        <v>3259</v>
      </c>
      <c r="C1258" s="13" t="s">
        <v>3260</v>
      </c>
      <c r="D1258" s="10">
        <v>8</v>
      </c>
      <c r="E1258" s="71">
        <v>2</v>
      </c>
      <c r="F1258" s="18" t="s">
        <v>11</v>
      </c>
      <c r="G1258" s="36">
        <v>2</v>
      </c>
      <c r="H1258" s="16" t="s">
        <v>11</v>
      </c>
      <c r="I1258" s="67"/>
      <c r="J1258" s="3" t="s">
        <v>3261</v>
      </c>
      <c r="K1258" s="3" t="s">
        <v>11</v>
      </c>
    </row>
    <row r="1259" spans="1:11">
      <c r="A1259" s="12">
        <v>40006940</v>
      </c>
      <c r="B1259" s="40" t="s">
        <v>3262</v>
      </c>
      <c r="C1259" s="13" t="s">
        <v>3263</v>
      </c>
      <c r="D1259" s="10">
        <v>135</v>
      </c>
      <c r="E1259" s="71">
        <v>2</v>
      </c>
      <c r="F1259" s="18" t="s">
        <v>11</v>
      </c>
      <c r="G1259" s="36">
        <v>4</v>
      </c>
      <c r="H1259" s="16" t="s">
        <v>11</v>
      </c>
      <c r="I1259" s="67"/>
      <c r="J1259" s="3" t="s">
        <v>3264</v>
      </c>
      <c r="K1259" s="3" t="s">
        <v>11</v>
      </c>
    </row>
    <row r="1260" spans="1:11">
      <c r="A1260" s="12">
        <v>40005171</v>
      </c>
      <c r="B1260" s="40" t="s">
        <v>3266</v>
      </c>
      <c r="C1260" s="13" t="s">
        <v>3267</v>
      </c>
      <c r="D1260" s="10">
        <v>4</v>
      </c>
      <c r="E1260" s="71">
        <v>0</v>
      </c>
      <c r="F1260" s="18" t="s">
        <v>11</v>
      </c>
      <c r="G1260" s="36">
        <v>6</v>
      </c>
      <c r="H1260" s="16" t="s">
        <v>11</v>
      </c>
      <c r="I1260" s="67"/>
      <c r="J1260" s="3" t="s">
        <v>1730</v>
      </c>
      <c r="K1260" s="3" t="s">
        <v>11</v>
      </c>
    </row>
    <row r="1261" spans="1:11">
      <c r="A1261" s="12">
        <v>40006504</v>
      </c>
      <c r="B1261" s="40" t="s">
        <v>3268</v>
      </c>
      <c r="C1261" s="13" t="s">
        <v>3269</v>
      </c>
      <c r="D1261" s="10">
        <v>3</v>
      </c>
      <c r="E1261" s="71">
        <v>0</v>
      </c>
      <c r="F1261" s="18" t="s">
        <v>11</v>
      </c>
      <c r="G1261" s="36">
        <v>6</v>
      </c>
      <c r="H1261" s="16" t="s">
        <v>11</v>
      </c>
      <c r="I1261" s="67"/>
      <c r="J1261" s="3" t="s">
        <v>2827</v>
      </c>
      <c r="K1261" s="3" t="s">
        <v>11</v>
      </c>
    </row>
    <row r="1262" spans="1:11">
      <c r="A1262" s="12">
        <v>10018682</v>
      </c>
      <c r="B1262" s="40" t="s">
        <v>3270</v>
      </c>
      <c r="C1262" s="13" t="s">
        <v>3271</v>
      </c>
      <c r="D1262" s="10">
        <v>3</v>
      </c>
      <c r="E1262" s="71">
        <v>3</v>
      </c>
      <c r="F1262" s="18" t="s">
        <v>11</v>
      </c>
      <c r="G1262" s="36">
        <v>5</v>
      </c>
      <c r="H1262" s="16" t="s">
        <v>11</v>
      </c>
      <c r="I1262" s="67"/>
      <c r="J1262" s="3" t="s">
        <v>1252</v>
      </c>
      <c r="K1262" s="3" t="s">
        <v>11</v>
      </c>
    </row>
    <row r="1263" spans="1:11">
      <c r="A1263" s="12">
        <v>40007413</v>
      </c>
      <c r="B1263" s="40" t="s">
        <v>3272</v>
      </c>
      <c r="C1263" s="13" t="s">
        <v>3273</v>
      </c>
      <c r="D1263" s="10">
        <v>15</v>
      </c>
      <c r="E1263" s="71">
        <v>46</v>
      </c>
      <c r="F1263" s="18" t="s">
        <v>11</v>
      </c>
      <c r="G1263" s="36">
        <v>2</v>
      </c>
      <c r="H1263" s="16" t="s">
        <v>11</v>
      </c>
      <c r="I1263" s="67"/>
      <c r="J1263" s="3" t="s">
        <v>3274</v>
      </c>
      <c r="K1263" s="3" t="s">
        <v>11</v>
      </c>
    </row>
    <row r="1264" spans="1:11">
      <c r="A1264" s="12">
        <v>40006434</v>
      </c>
      <c r="B1264" s="40" t="s">
        <v>3275</v>
      </c>
      <c r="C1264" s="13" t="s">
        <v>3276</v>
      </c>
      <c r="D1264" s="10">
        <v>4</v>
      </c>
      <c r="E1264" s="71">
        <v>0</v>
      </c>
      <c r="F1264" s="18" t="s">
        <v>11</v>
      </c>
      <c r="G1264" s="36">
        <v>18</v>
      </c>
      <c r="H1264" s="16" t="s">
        <v>11</v>
      </c>
      <c r="I1264" s="67"/>
      <c r="J1264" s="3" t="s">
        <v>1890</v>
      </c>
      <c r="K1264" s="3" t="s">
        <v>11</v>
      </c>
    </row>
    <row r="1265" spans="1:11">
      <c r="A1265" s="12">
        <v>40007607</v>
      </c>
      <c r="B1265" s="40" t="s">
        <v>3277</v>
      </c>
      <c r="C1265" s="13" t="s">
        <v>3278</v>
      </c>
      <c r="D1265" s="10">
        <v>19</v>
      </c>
      <c r="E1265" s="71">
        <v>0</v>
      </c>
      <c r="F1265" s="18" t="s">
        <v>11</v>
      </c>
      <c r="G1265" s="36">
        <v>8</v>
      </c>
      <c r="H1265" s="16" t="s">
        <v>11</v>
      </c>
      <c r="I1265" s="67"/>
      <c r="J1265" s="3" t="s">
        <v>11</v>
      </c>
      <c r="K1265" s="3" t="s">
        <v>3279</v>
      </c>
    </row>
    <row r="1266" spans="1:11">
      <c r="A1266" s="12">
        <v>40007208</v>
      </c>
      <c r="B1266" s="40" t="s">
        <v>3280</v>
      </c>
      <c r="C1266" s="13" t="s">
        <v>3281</v>
      </c>
      <c r="D1266" s="10">
        <v>12</v>
      </c>
      <c r="E1266" s="71">
        <v>10</v>
      </c>
      <c r="F1266" s="18" t="s">
        <v>11</v>
      </c>
      <c r="G1266" s="36">
        <v>9</v>
      </c>
      <c r="H1266" s="16" t="s">
        <v>11</v>
      </c>
      <c r="I1266" s="67"/>
      <c r="J1266" s="3" t="s">
        <v>1164</v>
      </c>
      <c r="K1266" s="3" t="s">
        <v>11</v>
      </c>
    </row>
    <row r="1267" spans="1:11">
      <c r="A1267" s="12">
        <v>40006389</v>
      </c>
      <c r="B1267" s="40" t="s">
        <v>3282</v>
      </c>
      <c r="C1267" s="13" t="s">
        <v>3283</v>
      </c>
      <c r="D1267" s="10">
        <v>1</v>
      </c>
      <c r="E1267" s="71">
        <v>0</v>
      </c>
      <c r="F1267" s="18" t="s">
        <v>11</v>
      </c>
      <c r="G1267" s="36">
        <v>5</v>
      </c>
      <c r="H1267" s="16" t="s">
        <v>11</v>
      </c>
      <c r="I1267" s="67"/>
      <c r="J1267" s="3" t="s">
        <v>3284</v>
      </c>
      <c r="K1267" s="3" t="s">
        <v>11</v>
      </c>
    </row>
    <row r="1268" spans="1:11">
      <c r="A1268" s="12">
        <v>40006433</v>
      </c>
      <c r="B1268" s="40" t="s">
        <v>3285</v>
      </c>
      <c r="C1268" s="13" t="s">
        <v>3286</v>
      </c>
      <c r="D1268" s="10">
        <v>7</v>
      </c>
      <c r="E1268" s="71">
        <v>1</v>
      </c>
      <c r="F1268" s="18">
        <v>1</v>
      </c>
      <c r="G1268" s="36">
        <v>4</v>
      </c>
      <c r="H1268" s="16" t="s">
        <v>11</v>
      </c>
      <c r="I1268" s="67"/>
      <c r="J1268" s="3" t="s">
        <v>2827</v>
      </c>
      <c r="K1268" s="3" t="s">
        <v>11</v>
      </c>
    </row>
    <row r="1269" spans="1:11">
      <c r="A1269" s="12">
        <v>40005572</v>
      </c>
      <c r="B1269" s="40" t="s">
        <v>3287</v>
      </c>
      <c r="C1269" s="13" t="s">
        <v>3288</v>
      </c>
      <c r="D1269" s="10">
        <v>3</v>
      </c>
      <c r="E1269" s="71">
        <v>3</v>
      </c>
      <c r="F1269" s="18" t="s">
        <v>11</v>
      </c>
      <c r="G1269" s="36">
        <v>4</v>
      </c>
      <c r="H1269" s="16" t="s">
        <v>11</v>
      </c>
      <c r="I1269" s="67"/>
      <c r="J1269" s="3" t="s">
        <v>2827</v>
      </c>
      <c r="K1269" s="3" t="s">
        <v>11</v>
      </c>
    </row>
    <row r="1270" spans="1:11">
      <c r="A1270" s="12">
        <v>40008268</v>
      </c>
      <c r="B1270" s="40" t="s">
        <v>3289</v>
      </c>
      <c r="C1270" s="13" t="s">
        <v>3290</v>
      </c>
      <c r="D1270" s="10">
        <v>6</v>
      </c>
      <c r="E1270" s="71">
        <v>5</v>
      </c>
      <c r="F1270" s="18" t="s">
        <v>11</v>
      </c>
      <c r="G1270" s="36">
        <v>4</v>
      </c>
      <c r="H1270" s="16" t="s">
        <v>11</v>
      </c>
      <c r="I1270" s="67"/>
      <c r="J1270" s="3" t="s">
        <v>3291</v>
      </c>
      <c r="K1270" s="3" t="s">
        <v>11</v>
      </c>
    </row>
    <row r="1271" spans="1:11">
      <c r="A1271" s="12">
        <v>40006458</v>
      </c>
      <c r="B1271" s="40" t="s">
        <v>3292</v>
      </c>
      <c r="C1271" s="13" t="s">
        <v>3293</v>
      </c>
      <c r="D1271" s="10">
        <v>8</v>
      </c>
      <c r="E1271" s="71">
        <v>1</v>
      </c>
      <c r="F1271" s="18" t="s">
        <v>11</v>
      </c>
      <c r="G1271" s="36">
        <v>5</v>
      </c>
      <c r="H1271" s="16" t="s">
        <v>11</v>
      </c>
      <c r="I1271" s="67"/>
      <c r="J1271" s="3" t="s">
        <v>53</v>
      </c>
      <c r="K1271" s="3" t="s">
        <v>11</v>
      </c>
    </row>
    <row r="1272" spans="1:11">
      <c r="A1272" s="12">
        <v>40007589</v>
      </c>
      <c r="B1272" s="40" t="s">
        <v>3294</v>
      </c>
      <c r="C1272" s="13" t="s">
        <v>3295</v>
      </c>
      <c r="D1272" s="10">
        <v>3</v>
      </c>
      <c r="E1272" s="71">
        <v>1</v>
      </c>
      <c r="F1272" s="18" t="s">
        <v>11</v>
      </c>
      <c r="G1272" s="36">
        <v>4</v>
      </c>
      <c r="H1272" s="16" t="s">
        <v>11</v>
      </c>
      <c r="I1272" s="67"/>
      <c r="J1272" s="3" t="s">
        <v>3274</v>
      </c>
      <c r="K1272" s="3" t="s">
        <v>11</v>
      </c>
    </row>
    <row r="1273" spans="1:11">
      <c r="A1273" s="12">
        <v>40006112</v>
      </c>
      <c r="B1273" s="40" t="s">
        <v>3296</v>
      </c>
      <c r="C1273" s="13" t="s">
        <v>3297</v>
      </c>
      <c r="D1273" s="10">
        <v>2</v>
      </c>
      <c r="E1273" s="71">
        <v>0</v>
      </c>
      <c r="F1273" s="18" t="s">
        <v>11</v>
      </c>
      <c r="G1273" s="36">
        <v>1</v>
      </c>
      <c r="H1273" s="16" t="s">
        <v>11</v>
      </c>
      <c r="I1273" s="67"/>
      <c r="J1273" s="3" t="s">
        <v>3298</v>
      </c>
      <c r="K1273" s="3" t="s">
        <v>11</v>
      </c>
    </row>
    <row r="1274" spans="1:11">
      <c r="A1274" s="12">
        <v>40008011</v>
      </c>
      <c r="B1274" s="40" t="s">
        <v>3299</v>
      </c>
      <c r="C1274" s="13" t="s">
        <v>3300</v>
      </c>
      <c r="D1274" s="10">
        <v>67</v>
      </c>
      <c r="E1274" s="71">
        <v>61</v>
      </c>
      <c r="F1274" s="18" t="s">
        <v>11</v>
      </c>
      <c r="G1274" s="36">
        <v>2</v>
      </c>
      <c r="H1274" s="16" t="s">
        <v>11</v>
      </c>
      <c r="I1274" s="67"/>
      <c r="J1274" s="3" t="s">
        <v>3301</v>
      </c>
      <c r="K1274" s="3" t="s">
        <v>11</v>
      </c>
    </row>
    <row r="1275" spans="1:11">
      <c r="A1275" s="12">
        <v>40006142</v>
      </c>
      <c r="B1275" s="40" t="s">
        <v>3302</v>
      </c>
      <c r="C1275" s="13" t="s">
        <v>3303</v>
      </c>
      <c r="D1275" s="10">
        <v>8</v>
      </c>
      <c r="E1275" s="71">
        <v>2</v>
      </c>
      <c r="F1275" s="18" t="s">
        <v>11</v>
      </c>
      <c r="G1275" s="36">
        <v>3</v>
      </c>
      <c r="H1275" s="16" t="s">
        <v>11</v>
      </c>
      <c r="I1275" s="67"/>
      <c r="J1275" s="3" t="s">
        <v>3159</v>
      </c>
      <c r="K1275" s="3" t="s">
        <v>11</v>
      </c>
    </row>
    <row r="1276" spans="1:11">
      <c r="A1276" s="12">
        <v>40006098</v>
      </c>
      <c r="B1276" s="40" t="s">
        <v>3304</v>
      </c>
      <c r="C1276" s="13" t="s">
        <v>3305</v>
      </c>
      <c r="D1276" s="10">
        <v>44</v>
      </c>
      <c r="E1276" s="71">
        <v>2</v>
      </c>
      <c r="F1276" s="18" t="s">
        <v>11</v>
      </c>
      <c r="G1276" s="36">
        <v>1</v>
      </c>
      <c r="H1276" s="16" t="s">
        <v>11</v>
      </c>
      <c r="I1276" s="67"/>
      <c r="J1276" s="3" t="s">
        <v>3306</v>
      </c>
      <c r="K1276" s="3" t="s">
        <v>11</v>
      </c>
    </row>
    <row r="1277" spans="1:11">
      <c r="A1277" s="12">
        <v>40007023</v>
      </c>
      <c r="B1277" s="40" t="s">
        <v>3307</v>
      </c>
      <c r="C1277" s="13" t="s">
        <v>3308</v>
      </c>
      <c r="D1277" s="10">
        <v>3</v>
      </c>
      <c r="E1277" s="71">
        <v>3</v>
      </c>
      <c r="F1277" s="18" t="s">
        <v>11</v>
      </c>
      <c r="G1277" s="36">
        <v>7</v>
      </c>
      <c r="H1277" s="16" t="s">
        <v>11</v>
      </c>
      <c r="I1277" s="67"/>
      <c r="J1277" s="3" t="s">
        <v>3309</v>
      </c>
      <c r="K1277" s="3" t="s">
        <v>11</v>
      </c>
    </row>
    <row r="1278" spans="1:11">
      <c r="A1278" s="12">
        <v>40005613</v>
      </c>
      <c r="B1278" s="40" t="s">
        <v>3310</v>
      </c>
      <c r="C1278" s="13" t="s">
        <v>3311</v>
      </c>
      <c r="D1278" s="10">
        <v>4</v>
      </c>
      <c r="E1278" s="71">
        <v>1</v>
      </c>
      <c r="F1278" s="18" t="s">
        <v>11</v>
      </c>
      <c r="G1278" s="36">
        <v>1</v>
      </c>
      <c r="H1278" s="16" t="s">
        <v>11</v>
      </c>
      <c r="I1278" s="67"/>
      <c r="J1278" s="3" t="s">
        <v>3179</v>
      </c>
      <c r="K1278" s="3" t="s">
        <v>11</v>
      </c>
    </row>
    <row r="1279" spans="1:11">
      <c r="A1279" s="12">
        <v>40006975</v>
      </c>
      <c r="B1279" s="40" t="s">
        <v>3312</v>
      </c>
      <c r="C1279" s="13" t="s">
        <v>3313</v>
      </c>
      <c r="D1279" s="10">
        <v>5</v>
      </c>
      <c r="E1279" s="71">
        <v>16</v>
      </c>
      <c r="F1279" s="18" t="s">
        <v>11</v>
      </c>
      <c r="G1279" s="36">
        <v>2</v>
      </c>
      <c r="H1279" s="16" t="s">
        <v>11</v>
      </c>
      <c r="I1279" s="67">
        <v>8</v>
      </c>
      <c r="J1279" s="3" t="s">
        <v>2785</v>
      </c>
      <c r="K1279" s="3" t="s">
        <v>11</v>
      </c>
    </row>
    <row r="1280" spans="1:11">
      <c r="A1280" s="12">
        <v>40008271</v>
      </c>
      <c r="B1280" s="40" t="s">
        <v>3316</v>
      </c>
      <c r="C1280" s="13" t="s">
        <v>3317</v>
      </c>
      <c r="D1280" s="10">
        <v>85</v>
      </c>
      <c r="E1280" s="71">
        <v>251</v>
      </c>
      <c r="F1280" s="18">
        <v>4</v>
      </c>
      <c r="G1280" s="36">
        <v>2</v>
      </c>
      <c r="H1280" s="16" t="s">
        <v>11</v>
      </c>
      <c r="I1280" s="67"/>
      <c r="J1280" s="3" t="s">
        <v>2690</v>
      </c>
      <c r="K1280" s="3" t="s">
        <v>11</v>
      </c>
    </row>
    <row r="1281" spans="1:11">
      <c r="A1281" s="12">
        <v>40007843</v>
      </c>
      <c r="B1281" s="40" t="s">
        <v>3318</v>
      </c>
      <c r="C1281" s="13" t="s">
        <v>3319</v>
      </c>
      <c r="D1281" s="10">
        <v>26</v>
      </c>
      <c r="E1281" s="71">
        <v>0</v>
      </c>
      <c r="F1281" s="18" t="s">
        <v>11</v>
      </c>
      <c r="G1281" s="36">
        <v>21</v>
      </c>
      <c r="H1281" s="16" t="s">
        <v>11</v>
      </c>
      <c r="I1281" s="67"/>
      <c r="J1281" s="3" t="s">
        <v>3320</v>
      </c>
      <c r="K1281" s="3" t="s">
        <v>11</v>
      </c>
    </row>
    <row r="1282" spans="1:11">
      <c r="A1282" s="12">
        <v>40007625</v>
      </c>
      <c r="B1282" s="40" t="s">
        <v>3321</v>
      </c>
      <c r="C1282" s="13" t="s">
        <v>3322</v>
      </c>
      <c r="D1282" s="10">
        <v>9</v>
      </c>
      <c r="E1282" s="71">
        <v>0</v>
      </c>
      <c r="F1282" s="18" t="s">
        <v>11</v>
      </c>
      <c r="G1282" s="36">
        <v>7</v>
      </c>
      <c r="H1282" s="16" t="s">
        <v>11</v>
      </c>
      <c r="I1282" s="67"/>
      <c r="J1282" s="3" t="s">
        <v>3323</v>
      </c>
      <c r="K1282" s="3" t="s">
        <v>11</v>
      </c>
    </row>
    <row r="1283" spans="1:11">
      <c r="A1283" s="12">
        <v>40006062</v>
      </c>
      <c r="B1283" s="40" t="s">
        <v>3324</v>
      </c>
      <c r="C1283" s="13" t="s">
        <v>3325</v>
      </c>
      <c r="D1283" s="10">
        <v>16</v>
      </c>
      <c r="E1283" s="71">
        <v>18</v>
      </c>
      <c r="F1283" s="18" t="s">
        <v>11</v>
      </c>
      <c r="G1283" s="36">
        <v>3</v>
      </c>
      <c r="H1283" s="16" t="s">
        <v>11</v>
      </c>
      <c r="I1283" s="67"/>
      <c r="J1283" s="3" t="s">
        <v>2310</v>
      </c>
      <c r="K1283" s="3" t="s">
        <v>11</v>
      </c>
    </row>
    <row r="1284" spans="1:11">
      <c r="A1284" s="12">
        <v>40007414</v>
      </c>
      <c r="B1284" s="40" t="s">
        <v>3326</v>
      </c>
      <c r="C1284" s="13" t="s">
        <v>3327</v>
      </c>
      <c r="D1284" s="10">
        <v>61</v>
      </c>
      <c r="E1284" s="71">
        <v>138</v>
      </c>
      <c r="F1284" s="18">
        <v>4</v>
      </c>
      <c r="G1284" s="36">
        <v>2</v>
      </c>
      <c r="H1284" s="16" t="s">
        <v>11</v>
      </c>
      <c r="I1284" s="67">
        <v>5</v>
      </c>
      <c r="J1284" s="3" t="s">
        <v>566</v>
      </c>
      <c r="K1284" s="3" t="s">
        <v>11</v>
      </c>
    </row>
    <row r="1285" spans="1:11">
      <c r="A1285" s="12">
        <v>40006198</v>
      </c>
      <c r="B1285" s="40" t="s">
        <v>3328</v>
      </c>
      <c r="C1285" s="13" t="s">
        <v>3329</v>
      </c>
      <c r="D1285" s="10">
        <v>2</v>
      </c>
      <c r="E1285" s="71">
        <v>1</v>
      </c>
      <c r="F1285" s="18" t="s">
        <v>11</v>
      </c>
      <c r="G1285" s="36">
        <v>5</v>
      </c>
      <c r="H1285" s="16" t="s">
        <v>11</v>
      </c>
      <c r="I1285" s="67"/>
      <c r="J1285" s="3" t="s">
        <v>3330</v>
      </c>
      <c r="K1285" s="3" t="s">
        <v>11</v>
      </c>
    </row>
    <row r="1286" spans="1:11">
      <c r="A1286" s="12">
        <v>40007400</v>
      </c>
      <c r="B1286" s="40" t="s">
        <v>3331</v>
      </c>
      <c r="C1286" s="13" t="s">
        <v>3332</v>
      </c>
      <c r="D1286" s="10">
        <v>4</v>
      </c>
      <c r="E1286" s="71">
        <v>2</v>
      </c>
      <c r="F1286" s="18" t="s">
        <v>11</v>
      </c>
      <c r="G1286" s="36">
        <v>7</v>
      </c>
      <c r="H1286" s="16" t="s">
        <v>11</v>
      </c>
      <c r="I1286" s="67"/>
      <c r="J1286" s="3" t="s">
        <v>1270</v>
      </c>
      <c r="K1286" s="3" t="s">
        <v>11</v>
      </c>
    </row>
    <row r="1287" spans="1:11">
      <c r="A1287" s="12">
        <v>40008266</v>
      </c>
      <c r="B1287" s="40" t="s">
        <v>3333</v>
      </c>
      <c r="C1287" s="13" t="s">
        <v>3334</v>
      </c>
      <c r="D1287" s="10">
        <v>2</v>
      </c>
      <c r="E1287" s="71">
        <v>0</v>
      </c>
      <c r="F1287" s="18" t="s">
        <v>11</v>
      </c>
      <c r="G1287" s="36">
        <v>47</v>
      </c>
      <c r="H1287" s="16" t="s">
        <v>11</v>
      </c>
      <c r="I1287" s="67"/>
      <c r="J1287" s="3" t="s">
        <v>11</v>
      </c>
      <c r="K1287" s="3">
        <v>84</v>
      </c>
    </row>
    <row r="1288" spans="1:11">
      <c r="A1288" s="12">
        <v>40007307</v>
      </c>
      <c r="B1288" s="40" t="s">
        <v>3335</v>
      </c>
      <c r="C1288" s="13" t="s">
        <v>3336</v>
      </c>
      <c r="D1288" s="10">
        <v>20</v>
      </c>
      <c r="E1288" s="71">
        <v>23</v>
      </c>
      <c r="F1288" s="18" t="s">
        <v>11</v>
      </c>
      <c r="G1288" s="36">
        <v>24</v>
      </c>
      <c r="H1288" s="16" t="s">
        <v>11</v>
      </c>
      <c r="I1288" s="67"/>
      <c r="J1288" s="3" t="s">
        <v>3337</v>
      </c>
      <c r="K1288" s="3" t="s">
        <v>11</v>
      </c>
    </row>
    <row r="1289" spans="1:11">
      <c r="A1289" s="12">
        <v>10018550</v>
      </c>
      <c r="B1289" s="40" t="s">
        <v>3338</v>
      </c>
      <c r="C1289" s="13" t="s">
        <v>3339</v>
      </c>
      <c r="D1289" s="10">
        <v>3</v>
      </c>
      <c r="E1289" s="71">
        <v>19</v>
      </c>
      <c r="F1289" s="18" t="s">
        <v>11</v>
      </c>
      <c r="G1289" s="36">
        <v>510</v>
      </c>
      <c r="H1289" s="16" t="s">
        <v>11</v>
      </c>
      <c r="I1289" s="67"/>
      <c r="J1289" s="3">
        <v>107</v>
      </c>
      <c r="K1289" s="3" t="s">
        <v>11</v>
      </c>
    </row>
    <row r="1290" spans="1:11">
      <c r="A1290" s="12">
        <v>40008238</v>
      </c>
      <c r="B1290" s="40" t="s">
        <v>3340</v>
      </c>
      <c r="C1290" s="13" t="s">
        <v>3341</v>
      </c>
      <c r="D1290" s="10">
        <v>183</v>
      </c>
      <c r="E1290" s="71">
        <v>706</v>
      </c>
      <c r="F1290" s="18">
        <v>2</v>
      </c>
      <c r="G1290" s="36">
        <v>272</v>
      </c>
      <c r="H1290" s="16" t="s">
        <v>11</v>
      </c>
      <c r="I1290" s="67">
        <v>100</v>
      </c>
      <c r="J1290" s="3">
        <v>116</v>
      </c>
      <c r="K1290" s="3" t="s">
        <v>11</v>
      </c>
    </row>
    <row r="1291" spans="1:11">
      <c r="A1291" s="12">
        <v>40005323</v>
      </c>
      <c r="B1291" s="40" t="s">
        <v>3342</v>
      </c>
      <c r="C1291" s="13" t="s">
        <v>3343</v>
      </c>
      <c r="D1291" s="10">
        <v>2</v>
      </c>
      <c r="E1291" s="71">
        <v>0</v>
      </c>
      <c r="F1291" s="18" t="s">
        <v>11</v>
      </c>
      <c r="G1291" s="36">
        <v>13</v>
      </c>
      <c r="H1291" s="16" t="s">
        <v>11</v>
      </c>
      <c r="I1291" s="67"/>
      <c r="J1291" s="3" t="s">
        <v>3344</v>
      </c>
      <c r="K1291" s="3" t="s">
        <v>11</v>
      </c>
    </row>
    <row r="1292" spans="1:11">
      <c r="A1292" s="12">
        <v>40005603</v>
      </c>
      <c r="B1292" s="40" t="s">
        <v>3345</v>
      </c>
      <c r="C1292" s="13" t="s">
        <v>3346</v>
      </c>
      <c r="D1292" s="10">
        <v>9</v>
      </c>
      <c r="E1292" s="71">
        <v>0</v>
      </c>
      <c r="F1292" s="18" t="s">
        <v>11</v>
      </c>
      <c r="G1292" s="36">
        <v>4</v>
      </c>
      <c r="H1292" s="16" t="s">
        <v>11</v>
      </c>
      <c r="I1292" s="67"/>
      <c r="J1292" s="3" t="s">
        <v>3347</v>
      </c>
      <c r="K1292" s="3" t="s">
        <v>11</v>
      </c>
    </row>
    <row r="1293" spans="1:11">
      <c r="A1293" s="12">
        <v>40007372</v>
      </c>
      <c r="B1293" s="40" t="s">
        <v>3348</v>
      </c>
      <c r="C1293" s="13" t="s">
        <v>3349</v>
      </c>
      <c r="D1293" s="10">
        <v>8</v>
      </c>
      <c r="E1293" s="71">
        <v>87</v>
      </c>
      <c r="F1293" s="18" t="s">
        <v>11</v>
      </c>
      <c r="G1293" s="36">
        <v>2</v>
      </c>
      <c r="H1293" s="16" t="s">
        <v>11</v>
      </c>
      <c r="I1293" s="67">
        <v>20</v>
      </c>
      <c r="J1293" s="3" t="s">
        <v>3350</v>
      </c>
      <c r="K1293" s="3" t="s">
        <v>11</v>
      </c>
    </row>
    <row r="1294" spans="1:11">
      <c r="A1294" s="12">
        <v>40005735</v>
      </c>
      <c r="B1294" s="40" t="s">
        <v>3351</v>
      </c>
      <c r="C1294" s="13" t="s">
        <v>3352</v>
      </c>
      <c r="D1294" s="10">
        <v>2</v>
      </c>
      <c r="E1294" s="71">
        <v>0</v>
      </c>
      <c r="F1294" s="18" t="s">
        <v>11</v>
      </c>
      <c r="G1294" s="36">
        <v>26</v>
      </c>
      <c r="H1294" s="16" t="s">
        <v>11</v>
      </c>
      <c r="I1294" s="67"/>
      <c r="J1294" s="3" t="s">
        <v>3353</v>
      </c>
      <c r="K1294" s="3" t="s">
        <v>11</v>
      </c>
    </row>
    <row r="1295" spans="1:11">
      <c r="A1295" s="12">
        <v>40011592</v>
      </c>
      <c r="B1295" s="40" t="s">
        <v>3354</v>
      </c>
      <c r="C1295" s="13" t="s">
        <v>3355</v>
      </c>
      <c r="D1295" s="10">
        <v>2</v>
      </c>
      <c r="E1295" s="71">
        <v>0</v>
      </c>
      <c r="F1295" s="18" t="s">
        <v>11</v>
      </c>
      <c r="G1295" s="36">
        <v>331</v>
      </c>
      <c r="H1295" s="16" t="s">
        <v>11</v>
      </c>
      <c r="I1295" s="67"/>
      <c r="J1295" s="3" t="s">
        <v>11</v>
      </c>
      <c r="K1295" s="3" t="s">
        <v>3356</v>
      </c>
    </row>
    <row r="1296" spans="1:11">
      <c r="A1296" s="12">
        <v>40011334</v>
      </c>
      <c r="B1296" s="40" t="s">
        <v>3357</v>
      </c>
      <c r="C1296" s="13" t="s">
        <v>3358</v>
      </c>
      <c r="D1296" s="10">
        <v>3</v>
      </c>
      <c r="E1296" s="71">
        <v>2</v>
      </c>
      <c r="F1296" s="18" t="s">
        <v>11</v>
      </c>
      <c r="G1296" s="36">
        <v>65</v>
      </c>
      <c r="H1296" s="16" t="s">
        <v>11</v>
      </c>
      <c r="I1296" s="67"/>
      <c r="J1296" s="3" t="s">
        <v>3359</v>
      </c>
      <c r="K1296" s="3" t="s">
        <v>11</v>
      </c>
    </row>
    <row r="1297" spans="1:11">
      <c r="A1297" s="12">
        <v>40011152</v>
      </c>
      <c r="B1297" s="40" t="s">
        <v>3360</v>
      </c>
      <c r="C1297" s="13" t="s">
        <v>3361</v>
      </c>
      <c r="D1297" s="10" t="s">
        <v>11</v>
      </c>
      <c r="E1297" s="71">
        <v>4</v>
      </c>
      <c r="F1297" s="18" t="s">
        <v>11</v>
      </c>
      <c r="G1297" s="36">
        <v>261</v>
      </c>
      <c r="H1297" s="16" t="s">
        <v>11</v>
      </c>
      <c r="I1297" s="67">
        <v>2</v>
      </c>
      <c r="J1297" s="3" t="s">
        <v>434</v>
      </c>
      <c r="K1297" s="3" t="s">
        <v>11</v>
      </c>
    </row>
    <row r="1298" spans="1:11">
      <c r="A1298" s="12">
        <v>40012061</v>
      </c>
      <c r="B1298" s="40" t="s">
        <v>3362</v>
      </c>
      <c r="C1298" s="13" t="s">
        <v>3363</v>
      </c>
      <c r="D1298" s="10">
        <v>1</v>
      </c>
      <c r="E1298" s="71">
        <v>0</v>
      </c>
      <c r="F1298" s="18" t="s">
        <v>11</v>
      </c>
      <c r="G1298" s="36">
        <v>317</v>
      </c>
      <c r="H1298" s="16" t="s">
        <v>11</v>
      </c>
      <c r="I1298" s="67"/>
      <c r="J1298" s="3" t="s">
        <v>11</v>
      </c>
      <c r="K1298" s="3" t="s">
        <v>11</v>
      </c>
    </row>
    <row r="1299" spans="1:11">
      <c r="A1299" s="12">
        <v>40007942</v>
      </c>
      <c r="B1299" s="40" t="s">
        <v>3364</v>
      </c>
      <c r="C1299" s="13" t="s">
        <v>3365</v>
      </c>
      <c r="D1299" s="10">
        <v>9</v>
      </c>
      <c r="E1299" s="71">
        <v>0</v>
      </c>
      <c r="F1299" s="18" t="s">
        <v>11</v>
      </c>
      <c r="G1299" s="36">
        <v>8</v>
      </c>
      <c r="H1299" s="16" t="s">
        <v>11</v>
      </c>
      <c r="I1299" s="67"/>
      <c r="J1299" s="3" t="s">
        <v>11</v>
      </c>
      <c r="K1299" s="3" t="s">
        <v>3366</v>
      </c>
    </row>
    <row r="1300" spans="1:11">
      <c r="A1300" s="12">
        <v>40005714</v>
      </c>
      <c r="B1300" s="40" t="s">
        <v>3367</v>
      </c>
      <c r="C1300" s="13" t="s">
        <v>3368</v>
      </c>
      <c r="D1300" s="10">
        <v>6</v>
      </c>
      <c r="E1300" s="71">
        <v>0</v>
      </c>
      <c r="F1300" s="18" t="s">
        <v>11</v>
      </c>
      <c r="G1300" s="36">
        <v>403</v>
      </c>
      <c r="H1300" s="16" t="s">
        <v>11</v>
      </c>
      <c r="I1300" s="67"/>
      <c r="J1300" s="3" t="s">
        <v>11</v>
      </c>
      <c r="K1300" s="3">
        <v>86</v>
      </c>
    </row>
    <row r="1301" spans="1:11">
      <c r="A1301" s="12">
        <v>10019878</v>
      </c>
      <c r="B1301" s="40" t="s">
        <v>3369</v>
      </c>
      <c r="C1301" s="13" t="s">
        <v>3370</v>
      </c>
      <c r="D1301" s="10">
        <v>2</v>
      </c>
      <c r="E1301" s="71">
        <v>0</v>
      </c>
      <c r="F1301" s="18" t="s">
        <v>11</v>
      </c>
      <c r="G1301" s="36">
        <v>97</v>
      </c>
      <c r="H1301" s="16" t="s">
        <v>11</v>
      </c>
      <c r="I1301" s="67"/>
      <c r="J1301" s="3" t="s">
        <v>3371</v>
      </c>
      <c r="K1301" s="3" t="s">
        <v>11</v>
      </c>
    </row>
    <row r="1302" spans="1:11">
      <c r="A1302" s="12">
        <v>40007418</v>
      </c>
      <c r="B1302" s="40" t="s">
        <v>3372</v>
      </c>
      <c r="C1302" s="13" t="s">
        <v>3373</v>
      </c>
      <c r="D1302" s="10">
        <v>7</v>
      </c>
      <c r="E1302" s="71">
        <v>0</v>
      </c>
      <c r="F1302" s="18" t="s">
        <v>11</v>
      </c>
      <c r="G1302" s="36">
        <v>3.5</v>
      </c>
      <c r="H1302" s="16" t="s">
        <v>11</v>
      </c>
      <c r="I1302" s="67"/>
      <c r="J1302" s="3" t="s">
        <v>2664</v>
      </c>
      <c r="K1302" s="3" t="s">
        <v>11</v>
      </c>
    </row>
    <row r="1303" spans="1:11">
      <c r="A1303" s="12">
        <v>10019879</v>
      </c>
      <c r="B1303" s="40" t="s">
        <v>3374</v>
      </c>
      <c r="C1303" s="13" t="s">
        <v>3375</v>
      </c>
      <c r="D1303" s="10">
        <v>6</v>
      </c>
      <c r="E1303" s="71">
        <v>1</v>
      </c>
      <c r="F1303" s="18" t="s">
        <v>11</v>
      </c>
      <c r="G1303" s="36">
        <v>14</v>
      </c>
      <c r="H1303" s="16" t="s">
        <v>11</v>
      </c>
      <c r="I1303" s="67"/>
      <c r="J1303" s="3" t="s">
        <v>3376</v>
      </c>
      <c r="K1303" s="3" t="s">
        <v>3377</v>
      </c>
    </row>
    <row r="1304" spans="1:11">
      <c r="A1304" s="12">
        <v>40007349</v>
      </c>
      <c r="B1304" s="40" t="s">
        <v>3378</v>
      </c>
      <c r="C1304" s="13" t="s">
        <v>3379</v>
      </c>
      <c r="D1304" s="10">
        <v>8</v>
      </c>
      <c r="E1304" s="71">
        <v>4</v>
      </c>
      <c r="F1304" s="18" t="s">
        <v>11</v>
      </c>
      <c r="G1304" s="36">
        <v>16</v>
      </c>
      <c r="H1304" s="16" t="s">
        <v>11</v>
      </c>
      <c r="I1304" s="67"/>
      <c r="J1304" s="3" t="s">
        <v>11</v>
      </c>
      <c r="K1304" s="3" t="s">
        <v>3380</v>
      </c>
    </row>
    <row r="1305" spans="1:11">
      <c r="A1305" s="12">
        <v>40005937</v>
      </c>
      <c r="B1305" s="40" t="s">
        <v>3381</v>
      </c>
      <c r="C1305" s="13" t="s">
        <v>3382</v>
      </c>
      <c r="D1305" s="10">
        <v>4</v>
      </c>
      <c r="E1305" s="71">
        <v>0</v>
      </c>
      <c r="F1305" s="18" t="s">
        <v>11</v>
      </c>
      <c r="G1305" s="36">
        <v>138</v>
      </c>
      <c r="H1305" s="16" t="s">
        <v>11</v>
      </c>
      <c r="I1305" s="67"/>
      <c r="J1305" s="3" t="s">
        <v>3383</v>
      </c>
      <c r="K1305" s="3" t="s">
        <v>11</v>
      </c>
    </row>
    <row r="1306" spans="1:11">
      <c r="A1306" s="12">
        <v>40010391</v>
      </c>
      <c r="B1306" s="40" t="s">
        <v>3384</v>
      </c>
      <c r="C1306" s="13" t="s">
        <v>3385</v>
      </c>
      <c r="D1306" s="10">
        <v>2</v>
      </c>
      <c r="E1306" s="71">
        <v>2</v>
      </c>
      <c r="F1306" s="18" t="s">
        <v>11</v>
      </c>
      <c r="G1306" s="36">
        <v>15</v>
      </c>
      <c r="H1306" s="16" t="s">
        <v>11</v>
      </c>
      <c r="I1306" s="67"/>
      <c r="J1306" s="3" t="s">
        <v>3386</v>
      </c>
      <c r="K1306" s="3" t="s">
        <v>11</v>
      </c>
    </row>
    <row r="1307" spans="1:11">
      <c r="A1307" s="12">
        <v>40006586</v>
      </c>
      <c r="B1307" s="40" t="s">
        <v>3387</v>
      </c>
      <c r="C1307" s="13" t="s">
        <v>3388</v>
      </c>
      <c r="D1307" s="10">
        <v>2</v>
      </c>
      <c r="E1307" s="71">
        <v>0</v>
      </c>
      <c r="F1307" s="18" t="s">
        <v>11</v>
      </c>
      <c r="G1307" s="36">
        <v>33</v>
      </c>
      <c r="H1307" s="16" t="s">
        <v>11</v>
      </c>
      <c r="I1307" s="67"/>
      <c r="J1307" s="3" t="s">
        <v>11</v>
      </c>
      <c r="K1307" s="3" t="s">
        <v>3389</v>
      </c>
    </row>
    <row r="1308" spans="1:11">
      <c r="A1308" s="12">
        <v>40006799</v>
      </c>
      <c r="B1308" s="40" t="s">
        <v>3390</v>
      </c>
      <c r="C1308" s="13" t="s">
        <v>3391</v>
      </c>
      <c r="D1308" s="10">
        <v>1</v>
      </c>
      <c r="E1308" s="71">
        <v>0</v>
      </c>
      <c r="F1308" s="18" t="s">
        <v>11</v>
      </c>
      <c r="G1308" s="36">
        <v>44</v>
      </c>
      <c r="H1308" s="16" t="s">
        <v>11</v>
      </c>
      <c r="I1308" s="67"/>
      <c r="J1308" s="3" t="s">
        <v>2132</v>
      </c>
      <c r="K1308" s="3" t="s">
        <v>11</v>
      </c>
    </row>
    <row r="1309" spans="1:11">
      <c r="A1309" s="12">
        <v>40007234</v>
      </c>
      <c r="B1309" s="40" t="s">
        <v>3392</v>
      </c>
      <c r="C1309" s="13" t="s">
        <v>3393</v>
      </c>
      <c r="D1309" s="10">
        <v>4</v>
      </c>
      <c r="E1309" s="71">
        <v>2</v>
      </c>
      <c r="F1309" s="18" t="s">
        <v>11</v>
      </c>
      <c r="G1309" s="36">
        <v>87</v>
      </c>
      <c r="H1309" s="16" t="s">
        <v>11</v>
      </c>
      <c r="I1309" s="67"/>
      <c r="J1309" s="3" t="s">
        <v>3394</v>
      </c>
      <c r="K1309" s="3" t="s">
        <v>11</v>
      </c>
    </row>
    <row r="1310" spans="1:11">
      <c r="A1310" s="12">
        <v>40006880</v>
      </c>
      <c r="B1310" s="40" t="s">
        <v>3395</v>
      </c>
      <c r="C1310" s="13" t="s">
        <v>3396</v>
      </c>
      <c r="D1310" s="10">
        <v>23</v>
      </c>
      <c r="E1310" s="71">
        <v>0</v>
      </c>
      <c r="F1310" s="18" t="s">
        <v>11</v>
      </c>
      <c r="G1310" s="36">
        <v>7</v>
      </c>
      <c r="H1310" s="16" t="s">
        <v>11</v>
      </c>
      <c r="I1310" s="67"/>
      <c r="J1310" s="3" t="s">
        <v>3397</v>
      </c>
      <c r="K1310" s="3" t="s">
        <v>11</v>
      </c>
    </row>
    <row r="1311" spans="1:11">
      <c r="A1311" s="12">
        <v>40007572</v>
      </c>
      <c r="B1311" s="40" t="s">
        <v>3398</v>
      </c>
      <c r="C1311" s="13" t="s">
        <v>3399</v>
      </c>
      <c r="D1311" s="10">
        <v>2</v>
      </c>
      <c r="E1311" s="71">
        <v>3</v>
      </c>
      <c r="F1311" s="18" t="s">
        <v>11</v>
      </c>
      <c r="G1311" s="36">
        <v>30</v>
      </c>
      <c r="H1311" s="16" t="s">
        <v>11</v>
      </c>
      <c r="I1311" s="67"/>
      <c r="J1311" s="3" t="s">
        <v>3400</v>
      </c>
      <c r="K1311" s="3" t="s">
        <v>11</v>
      </c>
    </row>
    <row r="1312" spans="1:11">
      <c r="A1312" s="12">
        <v>40005356</v>
      </c>
      <c r="B1312" s="40" t="s">
        <v>3401</v>
      </c>
      <c r="C1312" s="13" t="s">
        <v>3402</v>
      </c>
      <c r="D1312" s="10">
        <v>27</v>
      </c>
      <c r="E1312" s="71">
        <v>17</v>
      </c>
      <c r="F1312" s="18" t="s">
        <v>11</v>
      </c>
      <c r="G1312" s="36">
        <v>30</v>
      </c>
      <c r="H1312" s="16" t="s">
        <v>11</v>
      </c>
      <c r="I1312" s="67"/>
      <c r="J1312" s="3" t="s">
        <v>1592</v>
      </c>
      <c r="K1312" s="3" t="s">
        <v>11</v>
      </c>
    </row>
    <row r="1313" spans="1:11">
      <c r="A1313" s="12">
        <v>40008090</v>
      </c>
      <c r="B1313" s="40" t="s">
        <v>3403</v>
      </c>
      <c r="C1313" s="13" t="s">
        <v>3404</v>
      </c>
      <c r="D1313" s="10">
        <v>28</v>
      </c>
      <c r="E1313" s="71">
        <v>46</v>
      </c>
      <c r="F1313" s="18" t="s">
        <v>11</v>
      </c>
      <c r="G1313" s="36">
        <v>6</v>
      </c>
      <c r="H1313" s="16" t="s">
        <v>11</v>
      </c>
      <c r="I1313" s="67"/>
      <c r="J1313" s="3" t="s">
        <v>1673</v>
      </c>
      <c r="K1313" s="3" t="s">
        <v>11</v>
      </c>
    </row>
    <row r="1314" spans="1:11">
      <c r="A1314" s="12">
        <v>40007156</v>
      </c>
      <c r="B1314" s="40" t="s">
        <v>3405</v>
      </c>
      <c r="C1314" s="13" t="s">
        <v>3406</v>
      </c>
      <c r="D1314" s="10">
        <v>10</v>
      </c>
      <c r="E1314" s="71">
        <v>0</v>
      </c>
      <c r="F1314" s="18" t="s">
        <v>11</v>
      </c>
      <c r="G1314" s="36">
        <v>1</v>
      </c>
      <c r="H1314" s="16" t="s">
        <v>11</v>
      </c>
      <c r="I1314" s="67"/>
      <c r="J1314" s="3" t="s">
        <v>380</v>
      </c>
      <c r="K1314" s="3" t="s">
        <v>11</v>
      </c>
    </row>
    <row r="1315" spans="1:11">
      <c r="A1315" s="12">
        <v>40008014</v>
      </c>
      <c r="B1315" s="40" t="s">
        <v>3407</v>
      </c>
      <c r="C1315" s="13" t="s">
        <v>3408</v>
      </c>
      <c r="D1315" s="10">
        <v>325</v>
      </c>
      <c r="E1315" s="71">
        <v>0</v>
      </c>
      <c r="F1315" s="18" t="s">
        <v>11</v>
      </c>
      <c r="G1315" s="36">
        <v>4</v>
      </c>
      <c r="H1315" s="16" t="s">
        <v>11</v>
      </c>
      <c r="I1315" s="67"/>
      <c r="J1315" s="3" t="s">
        <v>3409</v>
      </c>
      <c r="K1315" s="3" t="s">
        <v>11</v>
      </c>
    </row>
    <row r="1316" spans="1:11">
      <c r="A1316" s="12">
        <v>40005317</v>
      </c>
      <c r="B1316" s="40" t="s">
        <v>3410</v>
      </c>
      <c r="C1316" s="13" t="s">
        <v>3411</v>
      </c>
      <c r="D1316" s="10">
        <v>5</v>
      </c>
      <c r="E1316" s="71">
        <v>0</v>
      </c>
      <c r="F1316" s="18" t="s">
        <v>11</v>
      </c>
      <c r="G1316" s="36">
        <v>19</v>
      </c>
      <c r="H1316" s="16" t="s">
        <v>11</v>
      </c>
      <c r="I1316" s="67"/>
      <c r="J1316" s="3" t="s">
        <v>3412</v>
      </c>
      <c r="K1316" s="3" t="s">
        <v>11</v>
      </c>
    </row>
    <row r="1317" spans="1:11">
      <c r="A1317" s="12">
        <v>40006043</v>
      </c>
      <c r="B1317" s="40" t="s">
        <v>3413</v>
      </c>
      <c r="C1317" s="13" t="s">
        <v>3414</v>
      </c>
      <c r="D1317" s="10">
        <v>10</v>
      </c>
      <c r="E1317" s="71">
        <v>0</v>
      </c>
      <c r="F1317" s="18" t="s">
        <v>11</v>
      </c>
      <c r="G1317" s="36">
        <v>7</v>
      </c>
      <c r="H1317" s="16" t="s">
        <v>11</v>
      </c>
      <c r="I1317" s="67"/>
      <c r="J1317" s="3" t="s">
        <v>1418</v>
      </c>
      <c r="K1317" s="3" t="s">
        <v>11</v>
      </c>
    </row>
    <row r="1318" spans="1:11">
      <c r="A1318" s="12">
        <v>40010390</v>
      </c>
      <c r="B1318" s="40" t="s">
        <v>3416</v>
      </c>
      <c r="C1318" s="13" t="s">
        <v>3417</v>
      </c>
      <c r="D1318" s="10">
        <v>12</v>
      </c>
      <c r="E1318" s="71">
        <v>2</v>
      </c>
      <c r="F1318" s="18" t="s">
        <v>11</v>
      </c>
      <c r="G1318" s="36">
        <v>8</v>
      </c>
      <c r="H1318" s="16" t="s">
        <v>11</v>
      </c>
      <c r="I1318" s="67"/>
      <c r="J1318" s="3" t="s">
        <v>125</v>
      </c>
      <c r="K1318" s="3" t="s">
        <v>11</v>
      </c>
    </row>
    <row r="1319" spans="1:11">
      <c r="A1319" s="12">
        <v>40010388</v>
      </c>
      <c r="B1319" s="40" t="s">
        <v>3418</v>
      </c>
      <c r="C1319" s="13" t="s">
        <v>3419</v>
      </c>
      <c r="D1319" s="10">
        <v>6</v>
      </c>
      <c r="E1319" s="71">
        <v>0</v>
      </c>
      <c r="F1319" s="18" t="s">
        <v>11</v>
      </c>
      <c r="G1319" s="36">
        <v>4.07</v>
      </c>
      <c r="H1319" s="16" t="s">
        <v>11</v>
      </c>
      <c r="I1319" s="67"/>
      <c r="J1319" s="3" t="s">
        <v>125</v>
      </c>
      <c r="K1319" s="3" t="s">
        <v>11</v>
      </c>
    </row>
    <row r="1320" spans="1:11">
      <c r="A1320" s="12">
        <v>40008062</v>
      </c>
      <c r="B1320" s="40" t="s">
        <v>3420</v>
      </c>
      <c r="C1320" s="13" t="s">
        <v>3421</v>
      </c>
      <c r="D1320" s="10">
        <v>36</v>
      </c>
      <c r="E1320" s="71">
        <v>70</v>
      </c>
      <c r="F1320" s="18" t="s">
        <v>11</v>
      </c>
      <c r="G1320" s="36">
        <v>5</v>
      </c>
      <c r="H1320" s="16" t="s">
        <v>11</v>
      </c>
      <c r="I1320" s="67"/>
      <c r="J1320" s="3" t="s">
        <v>304</v>
      </c>
      <c r="K1320" s="3" t="s">
        <v>11</v>
      </c>
    </row>
    <row r="1321" spans="1:11">
      <c r="A1321" s="12">
        <v>40005569</v>
      </c>
      <c r="B1321" s="40" t="s">
        <v>3422</v>
      </c>
      <c r="C1321" s="13" t="s">
        <v>3423</v>
      </c>
      <c r="D1321" s="10">
        <v>9</v>
      </c>
      <c r="E1321" s="71">
        <v>5</v>
      </c>
      <c r="F1321" s="18" t="s">
        <v>11</v>
      </c>
      <c r="G1321" s="36">
        <v>19</v>
      </c>
      <c r="H1321" s="16" t="s">
        <v>11</v>
      </c>
      <c r="I1321" s="67"/>
      <c r="J1321" s="3" t="s">
        <v>533</v>
      </c>
      <c r="K1321" s="3" t="s">
        <v>11</v>
      </c>
    </row>
    <row r="1322" spans="1:11">
      <c r="A1322" s="12">
        <v>40007959</v>
      </c>
      <c r="B1322" s="40" t="s">
        <v>3424</v>
      </c>
      <c r="C1322" s="13" t="s">
        <v>3425</v>
      </c>
      <c r="D1322" s="10">
        <v>5</v>
      </c>
      <c r="E1322" s="71">
        <v>8</v>
      </c>
      <c r="F1322" s="18" t="s">
        <v>11</v>
      </c>
      <c r="G1322" s="36">
        <v>4</v>
      </c>
      <c r="H1322" s="16" t="s">
        <v>11</v>
      </c>
      <c r="I1322" s="67"/>
      <c r="J1322" s="3" t="s">
        <v>141</v>
      </c>
      <c r="K1322" s="3" t="s">
        <v>11</v>
      </c>
    </row>
    <row r="1323" spans="1:11">
      <c r="A1323" s="12">
        <v>40007211</v>
      </c>
      <c r="B1323" s="40" t="s">
        <v>3426</v>
      </c>
      <c r="C1323" s="13" t="s">
        <v>3427</v>
      </c>
      <c r="D1323" s="10">
        <v>9</v>
      </c>
      <c r="E1323" s="71">
        <v>0</v>
      </c>
      <c r="F1323" s="18" t="s">
        <v>11</v>
      </c>
      <c r="G1323" s="36">
        <v>4</v>
      </c>
      <c r="H1323" s="16" t="s">
        <v>11</v>
      </c>
      <c r="I1323" s="67"/>
      <c r="J1323" s="3" t="s">
        <v>3428</v>
      </c>
      <c r="K1323" s="3" t="s">
        <v>11</v>
      </c>
    </row>
    <row r="1324" spans="1:11">
      <c r="A1324" s="12">
        <v>40006983</v>
      </c>
      <c r="B1324" s="40" t="s">
        <v>3429</v>
      </c>
      <c r="C1324" s="13" t="s">
        <v>3430</v>
      </c>
      <c r="D1324" s="10">
        <v>61</v>
      </c>
      <c r="E1324" s="71">
        <v>10</v>
      </c>
      <c r="F1324" s="18" t="s">
        <v>11</v>
      </c>
      <c r="G1324" s="36">
        <v>4</v>
      </c>
      <c r="H1324" s="16" t="s">
        <v>11</v>
      </c>
      <c r="I1324" s="67"/>
      <c r="J1324" s="3" t="s">
        <v>3431</v>
      </c>
      <c r="K1324" s="3" t="s">
        <v>11</v>
      </c>
    </row>
    <row r="1325" spans="1:11">
      <c r="A1325" s="55">
        <v>40012284</v>
      </c>
      <c r="B1325" s="40" t="s">
        <v>3432</v>
      </c>
      <c r="C1325" s="13" t="s">
        <v>3433</v>
      </c>
      <c r="D1325" s="10">
        <v>2</v>
      </c>
      <c r="E1325" s="71">
        <v>0</v>
      </c>
      <c r="F1325" s="18" t="s">
        <v>11</v>
      </c>
      <c r="G1325" s="36">
        <v>13</v>
      </c>
      <c r="H1325" s="16" t="s">
        <v>11</v>
      </c>
      <c r="I1325" s="67"/>
      <c r="J1325" s="3" t="s">
        <v>10680</v>
      </c>
      <c r="K1325" s="3" t="s">
        <v>11</v>
      </c>
    </row>
    <row r="1326" spans="1:11">
      <c r="A1326" s="12">
        <v>40006145</v>
      </c>
      <c r="B1326" s="40" t="s">
        <v>3434</v>
      </c>
      <c r="C1326" s="13" t="s">
        <v>3435</v>
      </c>
      <c r="D1326" s="10">
        <v>10</v>
      </c>
      <c r="E1326" s="71">
        <v>0</v>
      </c>
      <c r="F1326" s="18" t="s">
        <v>11</v>
      </c>
      <c r="G1326" s="36">
        <v>2</v>
      </c>
      <c r="H1326" s="16" t="s">
        <v>11</v>
      </c>
      <c r="I1326" s="67"/>
      <c r="J1326" s="3" t="s">
        <v>3436</v>
      </c>
      <c r="K1326" s="3" t="s">
        <v>11</v>
      </c>
    </row>
    <row r="1327" spans="1:11">
      <c r="A1327" s="12">
        <v>40006035</v>
      </c>
      <c r="B1327" s="40" t="s">
        <v>3437</v>
      </c>
      <c r="C1327" s="13" t="s">
        <v>3438</v>
      </c>
      <c r="D1327" s="10">
        <v>6</v>
      </c>
      <c r="E1327" s="71">
        <v>5</v>
      </c>
      <c r="F1327" s="18" t="s">
        <v>11</v>
      </c>
      <c r="G1327" s="36">
        <v>29</v>
      </c>
      <c r="H1327" s="16" t="s">
        <v>11</v>
      </c>
      <c r="I1327" s="67"/>
      <c r="J1327" s="3" t="s">
        <v>3439</v>
      </c>
      <c r="K1327" s="3" t="s">
        <v>11</v>
      </c>
    </row>
    <row r="1328" spans="1:11">
      <c r="A1328" s="12">
        <v>40006072</v>
      </c>
      <c r="B1328" s="40" t="s">
        <v>3440</v>
      </c>
      <c r="C1328" s="13" t="s">
        <v>3441</v>
      </c>
      <c r="D1328" s="10">
        <v>82</v>
      </c>
      <c r="E1328" s="71">
        <v>5</v>
      </c>
      <c r="F1328" s="18" t="s">
        <v>11</v>
      </c>
      <c r="G1328" s="36">
        <v>4</v>
      </c>
      <c r="H1328" s="16" t="s">
        <v>11</v>
      </c>
      <c r="I1328" s="67"/>
      <c r="J1328" s="3" t="s">
        <v>3442</v>
      </c>
      <c r="K1328" s="3" t="s">
        <v>11</v>
      </c>
    </row>
    <row r="1329" spans="1:11">
      <c r="A1329" s="12">
        <v>10018646</v>
      </c>
      <c r="B1329" s="40" t="s">
        <v>3443</v>
      </c>
      <c r="C1329" s="13" t="s">
        <v>3444</v>
      </c>
      <c r="D1329" s="10">
        <v>13</v>
      </c>
      <c r="E1329" s="71">
        <v>31</v>
      </c>
      <c r="F1329" s="18" t="s">
        <v>11</v>
      </c>
      <c r="G1329" s="36">
        <v>2375</v>
      </c>
      <c r="H1329" s="16" t="s">
        <v>11</v>
      </c>
      <c r="I1329" s="67"/>
      <c r="J1329" s="3" t="s">
        <v>34</v>
      </c>
      <c r="K1329" s="3" t="s">
        <v>369</v>
      </c>
    </row>
    <row r="1330" spans="1:11">
      <c r="A1330" s="12">
        <v>10019588</v>
      </c>
      <c r="B1330" s="40" t="s">
        <v>3445</v>
      </c>
      <c r="C1330" s="13" t="s">
        <v>3446</v>
      </c>
      <c r="D1330" s="10">
        <v>25</v>
      </c>
      <c r="E1330" s="71">
        <v>271</v>
      </c>
      <c r="F1330" s="18" t="s">
        <v>11</v>
      </c>
      <c r="G1330" s="36">
        <v>2870</v>
      </c>
      <c r="H1330" s="16">
        <v>18</v>
      </c>
      <c r="I1330" s="67">
        <v>50</v>
      </c>
      <c r="J1330" s="3" t="s">
        <v>368</v>
      </c>
      <c r="K1330" s="3" t="s">
        <v>369</v>
      </c>
    </row>
    <row r="1331" spans="1:11">
      <c r="A1331" s="12">
        <v>10018956</v>
      </c>
      <c r="B1331" s="40" t="s">
        <v>3447</v>
      </c>
      <c r="C1331" s="13" t="s">
        <v>3448</v>
      </c>
      <c r="D1331" s="10">
        <v>5</v>
      </c>
      <c r="E1331" s="71">
        <v>12</v>
      </c>
      <c r="F1331" s="18" t="s">
        <v>11</v>
      </c>
      <c r="G1331" s="36">
        <v>35</v>
      </c>
      <c r="H1331" s="16" t="s">
        <v>11</v>
      </c>
      <c r="I1331" s="67">
        <v>2</v>
      </c>
      <c r="J1331" s="3" t="s">
        <v>3350</v>
      </c>
      <c r="K1331" s="3" t="s">
        <v>11</v>
      </c>
    </row>
    <row r="1332" spans="1:11">
      <c r="A1332" s="12">
        <v>40005188</v>
      </c>
      <c r="B1332" s="40" t="s">
        <v>3449</v>
      </c>
      <c r="C1332" s="13" t="s">
        <v>3450</v>
      </c>
      <c r="D1332" s="10">
        <v>4</v>
      </c>
      <c r="E1332" s="71">
        <v>0</v>
      </c>
      <c r="F1332" s="18" t="s">
        <v>11</v>
      </c>
      <c r="G1332" s="36">
        <v>23</v>
      </c>
      <c r="H1332" s="16" t="s">
        <v>11</v>
      </c>
      <c r="I1332" s="67"/>
      <c r="J1332" s="3" t="s">
        <v>3451</v>
      </c>
      <c r="K1332" s="3" t="s">
        <v>11</v>
      </c>
    </row>
    <row r="1333" spans="1:11">
      <c r="A1333" s="12">
        <v>40007706</v>
      </c>
      <c r="B1333" s="40" t="s">
        <v>3452</v>
      </c>
      <c r="C1333" s="13" t="s">
        <v>3453</v>
      </c>
      <c r="D1333" s="10">
        <v>2</v>
      </c>
      <c r="E1333" s="71">
        <v>17</v>
      </c>
      <c r="F1333" s="18" t="s">
        <v>11</v>
      </c>
      <c r="G1333" s="36">
        <v>22</v>
      </c>
      <c r="H1333" s="16" t="s">
        <v>11</v>
      </c>
      <c r="I1333" s="67">
        <v>2</v>
      </c>
      <c r="J1333" s="3" t="s">
        <v>3454</v>
      </c>
      <c r="K1333" s="3" t="s">
        <v>11</v>
      </c>
    </row>
    <row r="1334" spans="1:11">
      <c r="A1334" s="12">
        <v>40005712</v>
      </c>
      <c r="B1334" s="40" t="s">
        <v>3455</v>
      </c>
      <c r="C1334" s="13" t="s">
        <v>3456</v>
      </c>
      <c r="D1334" s="10">
        <v>3</v>
      </c>
      <c r="E1334" s="71">
        <v>5</v>
      </c>
      <c r="F1334" s="18" t="s">
        <v>11</v>
      </c>
      <c r="G1334" s="36">
        <v>19</v>
      </c>
      <c r="H1334" s="16" t="s">
        <v>11</v>
      </c>
      <c r="I1334" s="67"/>
      <c r="J1334" s="3" t="s">
        <v>1063</v>
      </c>
      <c r="K1334" s="3" t="s">
        <v>11</v>
      </c>
    </row>
    <row r="1335" spans="1:11">
      <c r="A1335" s="12">
        <v>40007199</v>
      </c>
      <c r="B1335" s="40" t="s">
        <v>3457</v>
      </c>
      <c r="C1335" s="13" t="s">
        <v>3458</v>
      </c>
      <c r="D1335" s="10">
        <v>2</v>
      </c>
      <c r="E1335" s="71">
        <v>3</v>
      </c>
      <c r="F1335" s="18" t="s">
        <v>11</v>
      </c>
      <c r="G1335" s="36">
        <v>60</v>
      </c>
      <c r="H1335" s="16" t="s">
        <v>11</v>
      </c>
      <c r="I1335" s="67"/>
      <c r="J1335" s="3" t="s">
        <v>2014</v>
      </c>
      <c r="K1335" s="3" t="s">
        <v>11</v>
      </c>
    </row>
    <row r="1336" spans="1:11">
      <c r="A1336" s="12">
        <v>40008272</v>
      </c>
      <c r="B1336" s="40" t="s">
        <v>3459</v>
      </c>
      <c r="C1336" s="13" t="s">
        <v>3460</v>
      </c>
      <c r="D1336" s="10">
        <v>3</v>
      </c>
      <c r="E1336" s="71">
        <v>0</v>
      </c>
      <c r="F1336" s="18" t="s">
        <v>11</v>
      </c>
      <c r="G1336" s="36">
        <v>35</v>
      </c>
      <c r="H1336" s="16" t="s">
        <v>11</v>
      </c>
      <c r="I1336" s="67"/>
      <c r="J1336" s="3">
        <v>73</v>
      </c>
      <c r="K1336" s="3">
        <v>87</v>
      </c>
    </row>
    <row r="1337" spans="1:11">
      <c r="A1337" s="12">
        <v>40008273</v>
      </c>
      <c r="B1337" s="40" t="s">
        <v>3461</v>
      </c>
      <c r="C1337" s="13" t="s">
        <v>3462</v>
      </c>
      <c r="D1337" s="10">
        <v>62</v>
      </c>
      <c r="E1337" s="71">
        <v>188</v>
      </c>
      <c r="F1337" s="18" t="s">
        <v>11</v>
      </c>
      <c r="G1337" s="36">
        <v>59</v>
      </c>
      <c r="H1337" s="16" t="s">
        <v>11</v>
      </c>
      <c r="I1337" s="67">
        <v>20</v>
      </c>
      <c r="J1337" s="3">
        <v>73</v>
      </c>
      <c r="K1337" s="3" t="s">
        <v>11</v>
      </c>
    </row>
    <row r="1338" spans="1:11">
      <c r="A1338" s="12">
        <v>40005478</v>
      </c>
      <c r="B1338" s="40" t="s">
        <v>3463</v>
      </c>
      <c r="C1338" s="13" t="s">
        <v>3464</v>
      </c>
      <c r="D1338" s="10">
        <v>1</v>
      </c>
      <c r="E1338" s="71">
        <v>2</v>
      </c>
      <c r="F1338" s="18" t="s">
        <v>11</v>
      </c>
      <c r="G1338" s="36">
        <v>74</v>
      </c>
      <c r="H1338" s="16" t="s">
        <v>11</v>
      </c>
      <c r="I1338" s="67"/>
      <c r="J1338" s="3" t="s">
        <v>1945</v>
      </c>
      <c r="K1338" s="3" t="s">
        <v>11</v>
      </c>
    </row>
    <row r="1339" spans="1:11">
      <c r="A1339" s="12">
        <v>40008179</v>
      </c>
      <c r="B1339" s="40" t="s">
        <v>3465</v>
      </c>
      <c r="C1339" s="13" t="s">
        <v>3466</v>
      </c>
      <c r="D1339" s="10">
        <v>1</v>
      </c>
      <c r="E1339" s="71">
        <v>0</v>
      </c>
      <c r="F1339" s="18" t="s">
        <v>11</v>
      </c>
      <c r="G1339" s="36">
        <v>32</v>
      </c>
      <c r="H1339" s="16" t="s">
        <v>11</v>
      </c>
      <c r="I1339" s="67"/>
      <c r="J1339" s="3" t="s">
        <v>3467</v>
      </c>
      <c r="K1339" s="3" t="s">
        <v>11</v>
      </c>
    </row>
    <row r="1340" spans="1:11">
      <c r="A1340" s="12">
        <v>40011160</v>
      </c>
      <c r="B1340" s="40" t="s">
        <v>3468</v>
      </c>
      <c r="C1340" s="13" t="s">
        <v>3469</v>
      </c>
      <c r="D1340" s="10">
        <v>17</v>
      </c>
      <c r="E1340" s="71">
        <v>3</v>
      </c>
      <c r="F1340" s="18" t="s">
        <v>11</v>
      </c>
      <c r="G1340" s="36">
        <v>66</v>
      </c>
      <c r="H1340" s="16" t="s">
        <v>11</v>
      </c>
      <c r="I1340" s="67"/>
      <c r="J1340" s="3" t="s">
        <v>1395</v>
      </c>
      <c r="K1340" s="3" t="s">
        <v>11</v>
      </c>
    </row>
    <row r="1341" spans="1:11">
      <c r="A1341" s="12">
        <v>40007938</v>
      </c>
      <c r="B1341" s="40" t="s">
        <v>3470</v>
      </c>
      <c r="C1341" s="13" t="s">
        <v>3471</v>
      </c>
      <c r="D1341" s="10">
        <v>93</v>
      </c>
      <c r="E1341" s="71">
        <v>3</v>
      </c>
      <c r="F1341" s="18" t="s">
        <v>11</v>
      </c>
      <c r="G1341" s="36">
        <v>256</v>
      </c>
      <c r="H1341" s="16" t="s">
        <v>11</v>
      </c>
      <c r="I1341" s="67"/>
      <c r="J1341" s="3" t="s">
        <v>3472</v>
      </c>
      <c r="K1341" s="3" t="s">
        <v>3473</v>
      </c>
    </row>
    <row r="1342" spans="1:11">
      <c r="A1342" s="12">
        <v>40007732</v>
      </c>
      <c r="B1342" s="40" t="s">
        <v>3474</v>
      </c>
      <c r="C1342" s="13" t="s">
        <v>3475</v>
      </c>
      <c r="D1342" s="10">
        <v>28</v>
      </c>
      <c r="E1342" s="71">
        <v>0</v>
      </c>
      <c r="F1342" s="18" t="s">
        <v>11</v>
      </c>
      <c r="G1342" s="36">
        <v>377</v>
      </c>
      <c r="H1342" s="16" t="s">
        <v>11</v>
      </c>
      <c r="I1342" s="67"/>
      <c r="J1342" s="3" t="s">
        <v>1746</v>
      </c>
      <c r="K1342" s="3" t="s">
        <v>3476</v>
      </c>
    </row>
    <row r="1343" spans="1:11">
      <c r="A1343" s="12">
        <v>40006977</v>
      </c>
      <c r="B1343" s="40" t="s">
        <v>3477</v>
      </c>
      <c r="C1343" s="13" t="s">
        <v>3478</v>
      </c>
      <c r="D1343" s="10">
        <v>1</v>
      </c>
      <c r="E1343" s="71">
        <v>0</v>
      </c>
      <c r="F1343" s="18" t="s">
        <v>11</v>
      </c>
      <c r="G1343" s="36">
        <v>120</v>
      </c>
      <c r="H1343" s="16" t="s">
        <v>11</v>
      </c>
      <c r="I1343" s="67"/>
      <c r="J1343" s="3" t="s">
        <v>3479</v>
      </c>
      <c r="K1343" s="3" t="s">
        <v>11</v>
      </c>
    </row>
    <row r="1344" spans="1:11">
      <c r="A1344" s="12">
        <v>40006946</v>
      </c>
      <c r="B1344" s="40" t="s">
        <v>3480</v>
      </c>
      <c r="C1344" s="13" t="s">
        <v>3481</v>
      </c>
      <c r="D1344" s="10">
        <v>3</v>
      </c>
      <c r="E1344" s="71">
        <v>0</v>
      </c>
      <c r="F1344" s="18" t="s">
        <v>11</v>
      </c>
      <c r="G1344" s="36">
        <v>556</v>
      </c>
      <c r="H1344" s="16" t="s">
        <v>11</v>
      </c>
      <c r="I1344" s="67"/>
      <c r="J1344" s="3" t="s">
        <v>3482</v>
      </c>
      <c r="K1344" s="3" t="s">
        <v>11</v>
      </c>
    </row>
    <row r="1345" spans="1:11">
      <c r="A1345" s="12">
        <v>40006358</v>
      </c>
      <c r="B1345" s="40" t="s">
        <v>3483</v>
      </c>
      <c r="C1345" s="13" t="s">
        <v>3484</v>
      </c>
      <c r="D1345" s="10">
        <v>4</v>
      </c>
      <c r="E1345" s="71">
        <v>4</v>
      </c>
      <c r="F1345" s="18" t="s">
        <v>11</v>
      </c>
      <c r="G1345" s="36">
        <v>245</v>
      </c>
      <c r="H1345" s="16" t="s">
        <v>11</v>
      </c>
      <c r="I1345" s="67"/>
      <c r="J1345" s="3" t="s">
        <v>374</v>
      </c>
      <c r="K1345" s="3" t="s">
        <v>11</v>
      </c>
    </row>
    <row r="1346" spans="1:11">
      <c r="A1346" s="12">
        <v>40007139</v>
      </c>
      <c r="B1346" s="40" t="s">
        <v>3485</v>
      </c>
      <c r="C1346" s="13" t="s">
        <v>3486</v>
      </c>
      <c r="D1346" s="10">
        <v>1</v>
      </c>
      <c r="E1346" s="71">
        <v>0</v>
      </c>
      <c r="F1346" s="18" t="s">
        <v>11</v>
      </c>
      <c r="G1346" s="36">
        <v>194</v>
      </c>
      <c r="H1346" s="16" t="s">
        <v>11</v>
      </c>
      <c r="I1346" s="67"/>
      <c r="J1346" s="3" t="s">
        <v>2103</v>
      </c>
      <c r="K1346" s="3" t="s">
        <v>11</v>
      </c>
    </row>
    <row r="1347" spans="1:11">
      <c r="A1347" s="12">
        <v>40005997</v>
      </c>
      <c r="B1347" s="40" t="s">
        <v>3487</v>
      </c>
      <c r="C1347" s="13" t="s">
        <v>3488</v>
      </c>
      <c r="D1347" s="10">
        <v>2</v>
      </c>
      <c r="E1347" s="71">
        <v>1</v>
      </c>
      <c r="F1347" s="18" t="s">
        <v>11</v>
      </c>
      <c r="G1347" s="36">
        <v>100</v>
      </c>
      <c r="H1347" s="16" t="s">
        <v>11</v>
      </c>
      <c r="I1347" s="67"/>
      <c r="J1347" s="3" t="s">
        <v>3489</v>
      </c>
      <c r="K1347" s="3" t="s">
        <v>11</v>
      </c>
    </row>
    <row r="1348" spans="1:11">
      <c r="A1348" s="12">
        <v>10018605</v>
      </c>
      <c r="B1348" s="40" t="s">
        <v>3491</v>
      </c>
      <c r="C1348" s="13" t="s">
        <v>3492</v>
      </c>
      <c r="D1348" s="10">
        <v>4</v>
      </c>
      <c r="E1348" s="71">
        <v>0</v>
      </c>
      <c r="F1348" s="18" t="s">
        <v>11</v>
      </c>
      <c r="G1348" s="36">
        <v>1252</v>
      </c>
      <c r="H1348" s="16" t="s">
        <v>11</v>
      </c>
      <c r="I1348" s="67"/>
      <c r="J1348" s="3" t="s">
        <v>11</v>
      </c>
      <c r="K1348" s="3" t="s">
        <v>3493</v>
      </c>
    </row>
    <row r="1349" spans="1:11">
      <c r="A1349" s="12">
        <v>40006050</v>
      </c>
      <c r="B1349" s="40" t="s">
        <v>3494</v>
      </c>
      <c r="C1349" s="13" t="s">
        <v>3495</v>
      </c>
      <c r="D1349" s="10">
        <v>49</v>
      </c>
      <c r="E1349" s="71">
        <v>2</v>
      </c>
      <c r="F1349" s="18">
        <v>2</v>
      </c>
      <c r="G1349" s="36">
        <v>32</v>
      </c>
      <c r="H1349" s="16" t="s">
        <v>11</v>
      </c>
      <c r="I1349" s="67"/>
      <c r="J1349" s="3" t="s">
        <v>2861</v>
      </c>
      <c r="K1349" s="3" t="s">
        <v>11</v>
      </c>
    </row>
    <row r="1350" spans="1:11">
      <c r="A1350" s="12">
        <v>40007915</v>
      </c>
      <c r="B1350" s="40" t="s">
        <v>3496</v>
      </c>
      <c r="C1350" s="13" t="s">
        <v>3497</v>
      </c>
      <c r="D1350" s="10">
        <v>5</v>
      </c>
      <c r="E1350" s="71">
        <v>0</v>
      </c>
      <c r="F1350" s="18" t="s">
        <v>11</v>
      </c>
      <c r="G1350" s="36">
        <v>8</v>
      </c>
      <c r="H1350" s="16" t="s">
        <v>11</v>
      </c>
      <c r="I1350" s="67"/>
      <c r="J1350" s="3" t="s">
        <v>3498</v>
      </c>
      <c r="K1350" s="3" t="s">
        <v>11</v>
      </c>
    </row>
    <row r="1351" spans="1:11">
      <c r="A1351" s="12">
        <v>40007912</v>
      </c>
      <c r="B1351" s="40" t="s">
        <v>3499</v>
      </c>
      <c r="C1351" s="13" t="s">
        <v>3500</v>
      </c>
      <c r="D1351" s="10">
        <v>9</v>
      </c>
      <c r="E1351" s="71">
        <v>0</v>
      </c>
      <c r="F1351" s="18" t="s">
        <v>11</v>
      </c>
      <c r="G1351" s="36">
        <v>2</v>
      </c>
      <c r="H1351" s="16" t="s">
        <v>11</v>
      </c>
      <c r="I1351" s="67"/>
      <c r="J1351" s="3" t="s">
        <v>3501</v>
      </c>
      <c r="K1351" s="3" t="s">
        <v>11</v>
      </c>
    </row>
    <row r="1352" spans="1:11">
      <c r="A1352" s="12">
        <v>40007258</v>
      </c>
      <c r="B1352" s="40" t="s">
        <v>3502</v>
      </c>
      <c r="C1352" s="13">
        <v>963206018</v>
      </c>
      <c r="D1352" s="10">
        <v>20</v>
      </c>
      <c r="E1352" s="71">
        <v>0</v>
      </c>
      <c r="F1352" s="18" t="s">
        <v>11</v>
      </c>
      <c r="G1352" s="36">
        <v>8</v>
      </c>
      <c r="H1352" s="16" t="s">
        <v>11</v>
      </c>
      <c r="I1352" s="67"/>
      <c r="J1352" s="3" t="s">
        <v>346</v>
      </c>
      <c r="K1352" s="3" t="s">
        <v>11</v>
      </c>
    </row>
    <row r="1353" spans="1:11">
      <c r="A1353" s="12">
        <v>40005723</v>
      </c>
      <c r="B1353" s="40" t="s">
        <v>3503</v>
      </c>
      <c r="C1353" s="13" t="s">
        <v>3504</v>
      </c>
      <c r="D1353" s="10">
        <v>2</v>
      </c>
      <c r="E1353" s="71">
        <v>0</v>
      </c>
      <c r="F1353" s="18" t="s">
        <v>11</v>
      </c>
      <c r="G1353" s="36">
        <v>22</v>
      </c>
      <c r="H1353" s="16" t="s">
        <v>11</v>
      </c>
      <c r="I1353" s="67"/>
      <c r="J1353" s="3" t="s">
        <v>3501</v>
      </c>
      <c r="K1353" s="3" t="s">
        <v>11</v>
      </c>
    </row>
    <row r="1354" spans="1:11">
      <c r="A1354" s="12">
        <v>40006965</v>
      </c>
      <c r="B1354" s="40" t="s">
        <v>3505</v>
      </c>
      <c r="C1354" s="13" t="s">
        <v>3506</v>
      </c>
      <c r="D1354" s="10">
        <v>26</v>
      </c>
      <c r="E1354" s="71">
        <v>0</v>
      </c>
      <c r="F1354" s="18" t="s">
        <v>11</v>
      </c>
      <c r="G1354" s="36">
        <v>4</v>
      </c>
      <c r="H1354" s="16" t="s">
        <v>11</v>
      </c>
      <c r="I1354" s="67"/>
      <c r="J1354" s="3" t="s">
        <v>3507</v>
      </c>
      <c r="K1354" s="3" t="s">
        <v>11</v>
      </c>
    </row>
    <row r="1355" spans="1:11">
      <c r="A1355" s="55">
        <v>40012286</v>
      </c>
      <c r="B1355" s="40" t="s">
        <v>3508</v>
      </c>
      <c r="C1355" s="13" t="s">
        <v>3509</v>
      </c>
      <c r="D1355" s="10">
        <v>4</v>
      </c>
      <c r="E1355" s="71">
        <v>0</v>
      </c>
      <c r="F1355" s="18" t="s">
        <v>11</v>
      </c>
      <c r="G1355" s="36">
        <v>10</v>
      </c>
      <c r="H1355" s="16" t="s">
        <v>11</v>
      </c>
      <c r="I1355" s="67"/>
      <c r="J1355" s="3" t="s">
        <v>9829</v>
      </c>
      <c r="K1355" s="3" t="s">
        <v>11</v>
      </c>
    </row>
    <row r="1356" spans="1:11">
      <c r="A1356" s="12">
        <v>40006165</v>
      </c>
      <c r="B1356" s="40" t="s">
        <v>3510</v>
      </c>
      <c r="C1356" s="13" t="s">
        <v>3511</v>
      </c>
      <c r="D1356" s="10">
        <v>7</v>
      </c>
      <c r="E1356" s="71">
        <v>0</v>
      </c>
      <c r="F1356" s="18" t="s">
        <v>11</v>
      </c>
      <c r="G1356" s="36">
        <v>4</v>
      </c>
      <c r="H1356" s="16" t="s">
        <v>11</v>
      </c>
      <c r="I1356" s="67"/>
      <c r="J1356" s="3" t="s">
        <v>3512</v>
      </c>
      <c r="K1356" s="3" t="s">
        <v>11</v>
      </c>
    </row>
    <row r="1357" spans="1:11">
      <c r="A1357" s="12">
        <v>40006003</v>
      </c>
      <c r="B1357" s="40" t="s">
        <v>3513</v>
      </c>
      <c r="C1357" s="13" t="s">
        <v>3514</v>
      </c>
      <c r="D1357" s="10">
        <v>19</v>
      </c>
      <c r="E1357" s="71">
        <v>5</v>
      </c>
      <c r="F1357" s="18" t="s">
        <v>11</v>
      </c>
      <c r="G1357" s="36">
        <v>33</v>
      </c>
      <c r="H1357" s="16" t="s">
        <v>11</v>
      </c>
      <c r="I1357" s="67"/>
      <c r="J1357" s="3" t="s">
        <v>3515</v>
      </c>
      <c r="K1357" s="3" t="s">
        <v>3516</v>
      </c>
    </row>
    <row r="1358" spans="1:11">
      <c r="A1358" s="12">
        <v>40007907</v>
      </c>
      <c r="B1358" s="40" t="s">
        <v>3517</v>
      </c>
      <c r="C1358" s="13" t="s">
        <v>3518</v>
      </c>
      <c r="D1358" s="10">
        <v>7</v>
      </c>
      <c r="E1358" s="71">
        <v>1</v>
      </c>
      <c r="F1358" s="18" t="s">
        <v>11</v>
      </c>
      <c r="G1358" s="36">
        <v>5</v>
      </c>
      <c r="H1358" s="16" t="s">
        <v>11</v>
      </c>
      <c r="I1358" s="67"/>
      <c r="J1358" s="3" t="s">
        <v>3519</v>
      </c>
      <c r="K1358" s="3" t="s">
        <v>11</v>
      </c>
    </row>
    <row r="1359" spans="1:11">
      <c r="A1359" s="12">
        <v>40007381</v>
      </c>
      <c r="B1359" s="40" t="s">
        <v>3520</v>
      </c>
      <c r="C1359" s="13" t="s">
        <v>3521</v>
      </c>
      <c r="D1359" s="10">
        <v>9</v>
      </c>
      <c r="E1359" s="71">
        <v>0</v>
      </c>
      <c r="F1359" s="18" t="s">
        <v>11</v>
      </c>
      <c r="G1359" s="36">
        <v>4</v>
      </c>
      <c r="H1359" s="16" t="s">
        <v>11</v>
      </c>
      <c r="I1359" s="67"/>
      <c r="J1359" s="3" t="s">
        <v>2011</v>
      </c>
      <c r="K1359" s="3" t="s">
        <v>11</v>
      </c>
    </row>
    <row r="1360" spans="1:11">
      <c r="A1360" s="12">
        <v>40006363</v>
      </c>
      <c r="B1360" s="40" t="s">
        <v>3522</v>
      </c>
      <c r="C1360" s="13" t="s">
        <v>3523</v>
      </c>
      <c r="D1360" s="10">
        <v>16</v>
      </c>
      <c r="E1360" s="71">
        <v>2</v>
      </c>
      <c r="F1360" s="18" t="s">
        <v>11</v>
      </c>
      <c r="G1360" s="36">
        <v>1</v>
      </c>
      <c r="H1360" s="16" t="s">
        <v>11</v>
      </c>
      <c r="I1360" s="67"/>
      <c r="J1360" s="3" t="s">
        <v>3519</v>
      </c>
      <c r="K1360" s="3" t="s">
        <v>11</v>
      </c>
    </row>
    <row r="1361" spans="1:11">
      <c r="A1361" s="12">
        <v>40006934</v>
      </c>
      <c r="B1361" s="40" t="s">
        <v>3524</v>
      </c>
      <c r="C1361" s="13" t="s">
        <v>3525</v>
      </c>
      <c r="D1361" s="10">
        <v>74</v>
      </c>
      <c r="E1361" s="71">
        <v>68</v>
      </c>
      <c r="F1361" s="18">
        <v>1</v>
      </c>
      <c r="G1361" s="36">
        <v>11</v>
      </c>
      <c r="H1361" s="16" t="s">
        <v>11</v>
      </c>
      <c r="I1361" s="67"/>
      <c r="J1361" s="3" t="s">
        <v>3394</v>
      </c>
      <c r="K1361" s="3" t="s">
        <v>11</v>
      </c>
    </row>
    <row r="1362" spans="1:11">
      <c r="A1362" s="12">
        <v>40007259</v>
      </c>
      <c r="B1362" s="40" t="s">
        <v>3526</v>
      </c>
      <c r="C1362" s="13" t="s">
        <v>3527</v>
      </c>
      <c r="D1362" s="10">
        <v>7</v>
      </c>
      <c r="E1362" s="71">
        <v>12</v>
      </c>
      <c r="F1362" s="18" t="s">
        <v>11</v>
      </c>
      <c r="G1362" s="36">
        <v>2</v>
      </c>
      <c r="H1362" s="16" t="s">
        <v>11</v>
      </c>
      <c r="I1362" s="67"/>
      <c r="J1362" s="3" t="s">
        <v>3528</v>
      </c>
      <c r="K1362" s="3" t="s">
        <v>11</v>
      </c>
    </row>
    <row r="1363" spans="1:11">
      <c r="A1363" s="12">
        <v>40008297</v>
      </c>
      <c r="B1363" s="40" t="s">
        <v>3529</v>
      </c>
      <c r="C1363" s="13" t="s">
        <v>3530</v>
      </c>
      <c r="D1363" s="10">
        <v>1</v>
      </c>
      <c r="E1363" s="71">
        <v>0</v>
      </c>
      <c r="F1363" s="18" t="s">
        <v>11</v>
      </c>
      <c r="G1363" s="36">
        <v>10</v>
      </c>
      <c r="H1363" s="16" t="s">
        <v>11</v>
      </c>
      <c r="I1363" s="67"/>
      <c r="J1363" s="3" t="s">
        <v>3531</v>
      </c>
      <c r="K1363" s="3" t="s">
        <v>11</v>
      </c>
    </row>
    <row r="1364" spans="1:11">
      <c r="A1364" s="12">
        <v>40010589</v>
      </c>
      <c r="B1364" s="40" t="s">
        <v>3532</v>
      </c>
      <c r="C1364" s="13" t="s">
        <v>3533</v>
      </c>
      <c r="D1364" s="10">
        <v>5</v>
      </c>
      <c r="E1364" s="71">
        <v>0</v>
      </c>
      <c r="F1364" s="18" t="s">
        <v>11</v>
      </c>
      <c r="G1364" s="36">
        <v>11</v>
      </c>
      <c r="H1364" s="16" t="s">
        <v>11</v>
      </c>
      <c r="I1364" s="67"/>
      <c r="J1364" s="3" t="s">
        <v>3534</v>
      </c>
      <c r="K1364" s="3" t="s">
        <v>11</v>
      </c>
    </row>
    <row r="1365" spans="1:11">
      <c r="A1365" s="12">
        <v>40005347</v>
      </c>
      <c r="B1365" s="40" t="s">
        <v>3535</v>
      </c>
      <c r="C1365" s="13" t="s">
        <v>3536</v>
      </c>
      <c r="D1365" s="10">
        <v>6</v>
      </c>
      <c r="E1365" s="71">
        <v>1</v>
      </c>
      <c r="F1365" s="18" t="s">
        <v>11</v>
      </c>
      <c r="G1365" s="36">
        <v>8</v>
      </c>
      <c r="H1365" s="16" t="s">
        <v>11</v>
      </c>
      <c r="I1365" s="67"/>
      <c r="J1365" s="3" t="s">
        <v>1319</v>
      </c>
      <c r="K1365" s="3" t="s">
        <v>11</v>
      </c>
    </row>
    <row r="1366" spans="1:11">
      <c r="A1366" s="12">
        <v>40007736</v>
      </c>
      <c r="B1366" s="40" t="s">
        <v>3537</v>
      </c>
      <c r="C1366" s="13" t="s">
        <v>3538</v>
      </c>
      <c r="D1366" s="10">
        <v>2</v>
      </c>
      <c r="E1366" s="71">
        <v>5</v>
      </c>
      <c r="F1366" s="18" t="s">
        <v>11</v>
      </c>
      <c r="G1366" s="36">
        <v>3</v>
      </c>
      <c r="H1366" s="16" t="s">
        <v>11</v>
      </c>
      <c r="I1366" s="67">
        <v>5</v>
      </c>
      <c r="J1366" s="3" t="s">
        <v>3539</v>
      </c>
      <c r="K1366" s="3" t="s">
        <v>11</v>
      </c>
    </row>
    <row r="1367" spans="1:11">
      <c r="A1367" s="12">
        <v>40010963</v>
      </c>
      <c r="B1367" s="40" t="s">
        <v>3540</v>
      </c>
      <c r="C1367" s="13" t="s">
        <v>3541</v>
      </c>
      <c r="D1367" s="10">
        <v>5</v>
      </c>
      <c r="E1367" s="71">
        <v>0</v>
      </c>
      <c r="F1367" s="18" t="s">
        <v>11</v>
      </c>
      <c r="G1367" s="36">
        <v>21</v>
      </c>
      <c r="H1367" s="16" t="s">
        <v>11</v>
      </c>
      <c r="I1367" s="67"/>
      <c r="J1367" s="3" t="s">
        <v>1252</v>
      </c>
      <c r="K1367" s="3" t="s">
        <v>11</v>
      </c>
    </row>
    <row r="1368" spans="1:11">
      <c r="A1368" s="12">
        <v>40006881</v>
      </c>
      <c r="B1368" s="40" t="s">
        <v>3542</v>
      </c>
      <c r="C1368" s="13" t="s">
        <v>3543</v>
      </c>
      <c r="D1368" s="10">
        <v>18</v>
      </c>
      <c r="E1368" s="71">
        <v>0</v>
      </c>
      <c r="F1368" s="18" t="s">
        <v>11</v>
      </c>
      <c r="G1368" s="36">
        <v>4</v>
      </c>
      <c r="H1368" s="16" t="s">
        <v>11</v>
      </c>
      <c r="I1368" s="67"/>
      <c r="J1368" s="3" t="s">
        <v>3544</v>
      </c>
      <c r="K1368" s="3" t="s">
        <v>11</v>
      </c>
    </row>
    <row r="1369" spans="1:11">
      <c r="A1369" s="12">
        <v>40006282</v>
      </c>
      <c r="B1369" s="40" t="s">
        <v>3545</v>
      </c>
      <c r="C1369" s="13" t="s">
        <v>3546</v>
      </c>
      <c r="D1369" s="10">
        <v>1</v>
      </c>
      <c r="E1369" s="71">
        <v>0</v>
      </c>
      <c r="F1369" s="18" t="s">
        <v>11</v>
      </c>
      <c r="G1369" s="36">
        <v>2</v>
      </c>
      <c r="H1369" s="16" t="s">
        <v>11</v>
      </c>
      <c r="I1369" s="67"/>
      <c r="J1369" s="3" t="s">
        <v>3547</v>
      </c>
      <c r="K1369" s="3" t="s">
        <v>11</v>
      </c>
    </row>
    <row r="1370" spans="1:11">
      <c r="A1370" s="12">
        <v>40005166</v>
      </c>
      <c r="B1370" s="40" t="s">
        <v>3549</v>
      </c>
      <c r="C1370" s="13" t="s">
        <v>3550</v>
      </c>
      <c r="D1370" s="10">
        <v>4</v>
      </c>
      <c r="E1370" s="71">
        <v>5</v>
      </c>
      <c r="F1370" s="18" t="s">
        <v>11</v>
      </c>
      <c r="G1370" s="36">
        <v>5</v>
      </c>
      <c r="H1370" s="16" t="s">
        <v>11</v>
      </c>
      <c r="I1370" s="67"/>
      <c r="J1370" s="3" t="s">
        <v>3551</v>
      </c>
      <c r="K1370" s="3" t="s">
        <v>11</v>
      </c>
    </row>
    <row r="1371" spans="1:11">
      <c r="A1371" s="12">
        <v>40007507</v>
      </c>
      <c r="B1371" s="40" t="s">
        <v>3552</v>
      </c>
      <c r="C1371" s="13" t="s">
        <v>3553</v>
      </c>
      <c r="D1371" s="10">
        <v>4</v>
      </c>
      <c r="E1371" s="71">
        <v>2</v>
      </c>
      <c r="F1371" s="18" t="s">
        <v>11</v>
      </c>
      <c r="G1371" s="36">
        <v>8</v>
      </c>
      <c r="H1371" s="16" t="s">
        <v>11</v>
      </c>
      <c r="I1371" s="67"/>
      <c r="J1371" s="3" t="s">
        <v>1687</v>
      </c>
      <c r="K1371" s="3" t="s">
        <v>11</v>
      </c>
    </row>
    <row r="1372" spans="1:11">
      <c r="A1372" s="12">
        <v>40007272</v>
      </c>
      <c r="B1372" s="40" t="s">
        <v>3554</v>
      </c>
      <c r="C1372" s="13" t="s">
        <v>3555</v>
      </c>
      <c r="D1372" s="10">
        <v>1</v>
      </c>
      <c r="E1372" s="71">
        <v>0</v>
      </c>
      <c r="F1372" s="18" t="s">
        <v>11</v>
      </c>
      <c r="G1372" s="36">
        <v>5</v>
      </c>
      <c r="H1372" s="16" t="s">
        <v>11</v>
      </c>
      <c r="I1372" s="67"/>
      <c r="J1372" s="3" t="s">
        <v>3531</v>
      </c>
      <c r="K1372" s="3" t="s">
        <v>11</v>
      </c>
    </row>
    <row r="1373" spans="1:11">
      <c r="A1373" s="12">
        <v>40007385</v>
      </c>
      <c r="B1373" s="40" t="s">
        <v>3556</v>
      </c>
      <c r="C1373" s="13" t="s">
        <v>3557</v>
      </c>
      <c r="D1373" s="10">
        <v>7</v>
      </c>
      <c r="E1373" s="71">
        <v>0</v>
      </c>
      <c r="F1373" s="18" t="s">
        <v>11</v>
      </c>
      <c r="G1373" s="36">
        <v>15</v>
      </c>
      <c r="H1373" s="16" t="s">
        <v>11</v>
      </c>
      <c r="I1373" s="67"/>
      <c r="J1373" s="3" t="s">
        <v>3439</v>
      </c>
      <c r="K1373" s="3" t="s">
        <v>11</v>
      </c>
    </row>
    <row r="1374" spans="1:11">
      <c r="A1374" s="12">
        <v>40010288</v>
      </c>
      <c r="B1374" s="40" t="s">
        <v>3558</v>
      </c>
      <c r="C1374" s="13" t="s">
        <v>3559</v>
      </c>
      <c r="D1374" s="10">
        <v>11</v>
      </c>
      <c r="E1374" s="71">
        <v>19</v>
      </c>
      <c r="F1374" s="18" t="s">
        <v>11</v>
      </c>
      <c r="G1374" s="36">
        <v>27</v>
      </c>
      <c r="H1374" s="16" t="s">
        <v>11</v>
      </c>
      <c r="I1374" s="67"/>
      <c r="J1374" s="3" t="s">
        <v>316</v>
      </c>
      <c r="K1374" s="3" t="s">
        <v>11</v>
      </c>
    </row>
    <row r="1375" spans="1:11">
      <c r="A1375" s="12">
        <v>40005318</v>
      </c>
      <c r="B1375" s="40" t="s">
        <v>3560</v>
      </c>
      <c r="C1375" s="13" t="s">
        <v>3561</v>
      </c>
      <c r="D1375" s="10">
        <v>4</v>
      </c>
      <c r="E1375" s="71">
        <v>0</v>
      </c>
      <c r="F1375" s="18" t="s">
        <v>11</v>
      </c>
      <c r="G1375" s="36">
        <v>7</v>
      </c>
      <c r="H1375" s="16" t="s">
        <v>11</v>
      </c>
      <c r="I1375" s="67"/>
      <c r="J1375" s="3" t="s">
        <v>3562</v>
      </c>
      <c r="K1375" s="3" t="s">
        <v>11</v>
      </c>
    </row>
    <row r="1376" spans="1:11">
      <c r="A1376" s="12">
        <v>40010274</v>
      </c>
      <c r="B1376" s="40" t="s">
        <v>3563</v>
      </c>
      <c r="C1376" s="13" t="s">
        <v>3564</v>
      </c>
      <c r="D1376" s="10">
        <v>18</v>
      </c>
      <c r="E1376" s="71">
        <v>1</v>
      </c>
      <c r="F1376" s="18" t="s">
        <v>11</v>
      </c>
      <c r="G1376" s="36">
        <v>12</v>
      </c>
      <c r="H1376" s="16" t="s">
        <v>11</v>
      </c>
      <c r="I1376" s="67"/>
      <c r="J1376" s="3" t="s">
        <v>125</v>
      </c>
      <c r="K1376" s="3" t="s">
        <v>11</v>
      </c>
    </row>
    <row r="1377" spans="1:11">
      <c r="A1377" s="12">
        <v>40006860</v>
      </c>
      <c r="B1377" s="40" t="s">
        <v>3565</v>
      </c>
      <c r="C1377" s="13" t="s">
        <v>3566</v>
      </c>
      <c r="D1377" s="10">
        <v>16</v>
      </c>
      <c r="E1377" s="71">
        <v>0</v>
      </c>
      <c r="F1377" s="18" t="s">
        <v>11</v>
      </c>
      <c r="G1377" s="36">
        <v>3</v>
      </c>
      <c r="H1377" s="16" t="s">
        <v>11</v>
      </c>
      <c r="I1377" s="67"/>
      <c r="J1377" s="3" t="s">
        <v>3567</v>
      </c>
      <c r="K1377" s="3" t="s">
        <v>11</v>
      </c>
    </row>
    <row r="1378" spans="1:11">
      <c r="A1378" s="12">
        <v>40006945</v>
      </c>
      <c r="B1378" s="40" t="s">
        <v>3568</v>
      </c>
      <c r="C1378" s="13" t="s">
        <v>3569</v>
      </c>
      <c r="D1378" s="10">
        <v>6</v>
      </c>
      <c r="E1378" s="71">
        <v>0</v>
      </c>
      <c r="F1378" s="18" t="s">
        <v>11</v>
      </c>
      <c r="G1378" s="36">
        <v>7</v>
      </c>
      <c r="H1378" s="16" t="s">
        <v>11</v>
      </c>
      <c r="I1378" s="67"/>
      <c r="J1378" s="3" t="s">
        <v>3551</v>
      </c>
      <c r="K1378" s="3" t="s">
        <v>11</v>
      </c>
    </row>
    <row r="1379" spans="1:11">
      <c r="A1379" s="12">
        <v>40006281</v>
      </c>
      <c r="B1379" s="40" t="s">
        <v>3570</v>
      </c>
      <c r="C1379" s="13" t="s">
        <v>3571</v>
      </c>
      <c r="D1379" s="10">
        <v>3</v>
      </c>
      <c r="E1379" s="71">
        <v>0</v>
      </c>
      <c r="F1379" s="18" t="s">
        <v>11</v>
      </c>
      <c r="G1379" s="36">
        <v>3</v>
      </c>
      <c r="H1379" s="16" t="s">
        <v>11</v>
      </c>
      <c r="I1379" s="67"/>
      <c r="J1379" s="3" t="s">
        <v>3572</v>
      </c>
      <c r="K1379" s="3" t="s">
        <v>11</v>
      </c>
    </row>
    <row r="1380" spans="1:11">
      <c r="A1380" s="12">
        <v>40006958</v>
      </c>
      <c r="B1380" s="40" t="s">
        <v>3573</v>
      </c>
      <c r="C1380" s="13" t="s">
        <v>3574</v>
      </c>
      <c r="D1380" s="10">
        <v>316</v>
      </c>
      <c r="E1380" s="71">
        <v>1540</v>
      </c>
      <c r="F1380" s="18">
        <v>32</v>
      </c>
      <c r="G1380" s="36">
        <v>3</v>
      </c>
      <c r="H1380" s="16" t="s">
        <v>11</v>
      </c>
      <c r="I1380" s="67">
        <v>75</v>
      </c>
      <c r="J1380" s="3" t="s">
        <v>3575</v>
      </c>
      <c r="K1380" s="3" t="s">
        <v>11</v>
      </c>
    </row>
    <row r="1381" spans="1:11">
      <c r="A1381" s="55">
        <v>40006417</v>
      </c>
      <c r="B1381" s="40" t="s">
        <v>3576</v>
      </c>
      <c r="C1381" s="13" t="s">
        <v>3577</v>
      </c>
      <c r="D1381" s="10">
        <v>3</v>
      </c>
      <c r="E1381" s="71">
        <v>0</v>
      </c>
      <c r="F1381" s="18" t="s">
        <v>11</v>
      </c>
      <c r="G1381" s="36">
        <v>32</v>
      </c>
      <c r="H1381" s="16" t="s">
        <v>11</v>
      </c>
      <c r="I1381" s="67"/>
      <c r="J1381" s="3" t="s">
        <v>3578</v>
      </c>
      <c r="K1381" s="3" t="s">
        <v>11</v>
      </c>
    </row>
    <row r="1382" spans="1:11">
      <c r="A1382" s="12">
        <v>40006824</v>
      </c>
      <c r="B1382" s="40" t="s">
        <v>3579</v>
      </c>
      <c r="C1382" s="13" t="s">
        <v>3580</v>
      </c>
      <c r="D1382" s="10">
        <v>20</v>
      </c>
      <c r="E1382" s="71">
        <v>0</v>
      </c>
      <c r="F1382" s="18" t="s">
        <v>11</v>
      </c>
      <c r="G1382" s="36">
        <v>7</v>
      </c>
      <c r="H1382" s="16" t="s">
        <v>11</v>
      </c>
      <c r="I1382" s="67"/>
      <c r="J1382" s="3" t="s">
        <v>3581</v>
      </c>
      <c r="K1382" s="3" t="s">
        <v>11</v>
      </c>
    </row>
    <row r="1383" spans="1:11">
      <c r="A1383" s="12">
        <v>40005729</v>
      </c>
      <c r="B1383" s="40" t="s">
        <v>3582</v>
      </c>
      <c r="C1383" s="13" t="s">
        <v>3583</v>
      </c>
      <c r="D1383" s="10">
        <v>1</v>
      </c>
      <c r="E1383" s="71">
        <v>0</v>
      </c>
      <c r="F1383" s="18" t="s">
        <v>11</v>
      </c>
      <c r="G1383" s="36">
        <v>11</v>
      </c>
      <c r="H1383" s="16" t="s">
        <v>11</v>
      </c>
      <c r="I1383" s="67"/>
      <c r="J1383" s="3" t="s">
        <v>1294</v>
      </c>
      <c r="K1383" s="3" t="s">
        <v>11</v>
      </c>
    </row>
    <row r="1384" spans="1:11">
      <c r="A1384" s="12">
        <v>40007898</v>
      </c>
      <c r="B1384" s="40" t="s">
        <v>3584</v>
      </c>
      <c r="C1384" s="13" t="s">
        <v>3585</v>
      </c>
      <c r="D1384" s="10">
        <v>17</v>
      </c>
      <c r="E1384" s="71">
        <v>1</v>
      </c>
      <c r="F1384" s="18" t="s">
        <v>11</v>
      </c>
      <c r="G1384" s="36">
        <v>2</v>
      </c>
      <c r="H1384" s="16" t="s">
        <v>11</v>
      </c>
      <c r="I1384" s="67"/>
      <c r="J1384" s="3" t="s">
        <v>2758</v>
      </c>
      <c r="K1384" s="3" t="s">
        <v>11</v>
      </c>
    </row>
    <row r="1385" spans="1:11">
      <c r="A1385" s="12">
        <v>40006407</v>
      </c>
      <c r="B1385" s="40" t="s">
        <v>3586</v>
      </c>
      <c r="C1385" s="13" t="s">
        <v>3587</v>
      </c>
      <c r="D1385" s="10">
        <v>11</v>
      </c>
      <c r="E1385" s="71">
        <v>0</v>
      </c>
      <c r="F1385" s="18" t="s">
        <v>11</v>
      </c>
      <c r="G1385" s="36">
        <v>4</v>
      </c>
      <c r="H1385" s="16" t="s">
        <v>11</v>
      </c>
      <c r="I1385" s="67"/>
      <c r="J1385" s="3" t="s">
        <v>3428</v>
      </c>
      <c r="K1385" s="3" t="s">
        <v>11</v>
      </c>
    </row>
    <row r="1386" spans="1:11">
      <c r="A1386" s="55">
        <v>40012285</v>
      </c>
      <c r="B1386" s="40" t="s">
        <v>3588</v>
      </c>
      <c r="C1386" s="13" t="s">
        <v>3589</v>
      </c>
      <c r="D1386" s="10">
        <v>4</v>
      </c>
      <c r="E1386" s="71">
        <v>0</v>
      </c>
      <c r="F1386" s="18" t="s">
        <v>11</v>
      </c>
      <c r="G1386" s="36">
        <v>4</v>
      </c>
      <c r="H1386" s="16" t="s">
        <v>11</v>
      </c>
      <c r="I1386" s="67"/>
      <c r="J1386" s="3" t="s">
        <v>9829</v>
      </c>
      <c r="K1386" s="3" t="s">
        <v>11</v>
      </c>
    </row>
    <row r="1387" spans="1:11">
      <c r="A1387" s="12">
        <v>40006280</v>
      </c>
      <c r="B1387" s="40" t="s">
        <v>3590</v>
      </c>
      <c r="C1387" s="13" t="s">
        <v>3591</v>
      </c>
      <c r="D1387" s="10">
        <v>2</v>
      </c>
      <c r="E1387" s="71">
        <v>0</v>
      </c>
      <c r="F1387" s="18" t="s">
        <v>11</v>
      </c>
      <c r="G1387" s="36">
        <v>4</v>
      </c>
      <c r="H1387" s="16" t="s">
        <v>11</v>
      </c>
      <c r="I1387" s="67"/>
      <c r="J1387" s="3" t="s">
        <v>3592</v>
      </c>
      <c r="K1387" s="3" t="s">
        <v>11</v>
      </c>
    </row>
    <row r="1388" spans="1:11">
      <c r="A1388" s="12">
        <v>40007481</v>
      </c>
      <c r="B1388" s="40" t="s">
        <v>3593</v>
      </c>
      <c r="C1388" s="13" t="s">
        <v>3594</v>
      </c>
      <c r="D1388" s="10">
        <v>6</v>
      </c>
      <c r="E1388" s="71">
        <v>0</v>
      </c>
      <c r="F1388" s="18" t="s">
        <v>11</v>
      </c>
      <c r="G1388" s="36">
        <v>7</v>
      </c>
      <c r="H1388" s="16" t="s">
        <v>11</v>
      </c>
      <c r="I1388" s="67"/>
      <c r="J1388" s="3" t="s">
        <v>122</v>
      </c>
      <c r="K1388" s="3" t="s">
        <v>11</v>
      </c>
    </row>
    <row r="1389" spans="1:11">
      <c r="A1389" s="12">
        <v>40006279</v>
      </c>
      <c r="B1389" s="40" t="s">
        <v>3595</v>
      </c>
      <c r="C1389" s="13" t="s">
        <v>3596</v>
      </c>
      <c r="D1389" s="10">
        <v>1</v>
      </c>
      <c r="E1389" s="71">
        <v>0</v>
      </c>
      <c r="F1389" s="18" t="s">
        <v>11</v>
      </c>
      <c r="G1389" s="36">
        <v>2</v>
      </c>
      <c r="H1389" s="16" t="s">
        <v>11</v>
      </c>
      <c r="I1389" s="67"/>
      <c r="J1389" s="3" t="s">
        <v>3597</v>
      </c>
      <c r="K1389" s="3" t="s">
        <v>11</v>
      </c>
    </row>
    <row r="1390" spans="1:11">
      <c r="A1390" s="12">
        <v>40005862</v>
      </c>
      <c r="B1390" s="40" t="s">
        <v>3598</v>
      </c>
      <c r="C1390" s="13" t="s">
        <v>3599</v>
      </c>
      <c r="D1390" s="10">
        <v>15</v>
      </c>
      <c r="E1390" s="71">
        <v>49</v>
      </c>
      <c r="F1390" s="18" t="s">
        <v>11</v>
      </c>
      <c r="G1390" s="36">
        <v>8</v>
      </c>
      <c r="H1390" s="16" t="s">
        <v>11</v>
      </c>
      <c r="I1390" s="67"/>
      <c r="J1390" s="3" t="s">
        <v>3600</v>
      </c>
      <c r="K1390" s="3" t="s">
        <v>11</v>
      </c>
    </row>
    <row r="1391" spans="1:11">
      <c r="A1391" s="12">
        <v>40007111</v>
      </c>
      <c r="B1391" s="40" t="s">
        <v>3601</v>
      </c>
      <c r="C1391" s="13" t="s">
        <v>3602</v>
      </c>
      <c r="D1391" s="10">
        <v>10</v>
      </c>
      <c r="E1391" s="71">
        <v>28</v>
      </c>
      <c r="F1391" s="18">
        <v>1</v>
      </c>
      <c r="G1391" s="36">
        <v>7</v>
      </c>
      <c r="H1391" s="16" t="s">
        <v>11</v>
      </c>
      <c r="I1391" s="67">
        <v>2</v>
      </c>
      <c r="J1391" s="3" t="s">
        <v>509</v>
      </c>
      <c r="K1391" s="3" t="s">
        <v>11</v>
      </c>
    </row>
    <row r="1392" spans="1:11">
      <c r="A1392" s="55">
        <v>40012287</v>
      </c>
      <c r="B1392" s="40" t="s">
        <v>3603</v>
      </c>
      <c r="C1392" s="13" t="s">
        <v>3604</v>
      </c>
      <c r="D1392" s="10">
        <v>4</v>
      </c>
      <c r="E1392" s="71">
        <v>1</v>
      </c>
      <c r="F1392" s="18" t="s">
        <v>11</v>
      </c>
      <c r="G1392" s="36">
        <v>46</v>
      </c>
      <c r="H1392" s="16" t="s">
        <v>11</v>
      </c>
      <c r="I1392" s="67"/>
      <c r="J1392" s="3" t="s">
        <v>2160</v>
      </c>
      <c r="K1392" s="3" t="s">
        <v>11</v>
      </c>
    </row>
    <row r="1393" spans="1:11">
      <c r="A1393" s="12">
        <v>40010283</v>
      </c>
      <c r="B1393" s="40" t="s">
        <v>3605</v>
      </c>
      <c r="C1393" s="13" t="s">
        <v>3606</v>
      </c>
      <c r="D1393" s="10">
        <v>5</v>
      </c>
      <c r="E1393" s="71">
        <v>0</v>
      </c>
      <c r="F1393" s="18" t="s">
        <v>11</v>
      </c>
      <c r="G1393" s="36">
        <v>5</v>
      </c>
      <c r="H1393" s="16" t="s">
        <v>11</v>
      </c>
      <c r="I1393" s="67"/>
      <c r="J1393" s="3" t="s">
        <v>316</v>
      </c>
      <c r="K1393" s="3" t="s">
        <v>11</v>
      </c>
    </row>
    <row r="1394" spans="1:11">
      <c r="A1394" s="12">
        <v>40006684</v>
      </c>
      <c r="B1394" s="40" t="s">
        <v>3607</v>
      </c>
      <c r="C1394" s="13" t="s">
        <v>3608</v>
      </c>
      <c r="D1394" s="10">
        <v>10</v>
      </c>
      <c r="E1394" s="71">
        <v>6</v>
      </c>
      <c r="F1394" s="18" t="s">
        <v>11</v>
      </c>
      <c r="G1394" s="36">
        <v>1</v>
      </c>
      <c r="H1394" s="16" t="s">
        <v>11</v>
      </c>
      <c r="I1394" s="67"/>
      <c r="J1394" s="3" t="s">
        <v>1982</v>
      </c>
      <c r="K1394" s="3" t="s">
        <v>11</v>
      </c>
    </row>
    <row r="1395" spans="1:11">
      <c r="A1395" s="12">
        <v>40006916</v>
      </c>
      <c r="B1395" s="40" t="s">
        <v>3609</v>
      </c>
      <c r="C1395" s="13" t="s">
        <v>3610</v>
      </c>
      <c r="D1395" s="10">
        <v>15</v>
      </c>
      <c r="E1395" s="71">
        <v>0</v>
      </c>
      <c r="F1395" s="18" t="s">
        <v>11</v>
      </c>
      <c r="G1395" s="36">
        <v>6</v>
      </c>
      <c r="H1395" s="16" t="s">
        <v>11</v>
      </c>
      <c r="I1395" s="67"/>
      <c r="J1395" s="3" t="s">
        <v>3611</v>
      </c>
      <c r="K1395" s="3" t="s">
        <v>11</v>
      </c>
    </row>
    <row r="1396" spans="1:11">
      <c r="A1396" s="12">
        <v>40006051</v>
      </c>
      <c r="B1396" s="40" t="s">
        <v>3612</v>
      </c>
      <c r="C1396" s="13" t="s">
        <v>3613</v>
      </c>
      <c r="D1396" s="10">
        <v>1</v>
      </c>
      <c r="E1396" s="71">
        <v>0</v>
      </c>
      <c r="F1396" s="18" t="s">
        <v>11</v>
      </c>
      <c r="G1396" s="36">
        <v>7</v>
      </c>
      <c r="H1396" s="16" t="s">
        <v>11</v>
      </c>
      <c r="I1396" s="67"/>
      <c r="J1396" s="3" t="s">
        <v>1724</v>
      </c>
      <c r="K1396" s="3" t="s">
        <v>11</v>
      </c>
    </row>
    <row r="1397" spans="1:11">
      <c r="A1397" s="12">
        <v>40006864</v>
      </c>
      <c r="B1397" s="40" t="s">
        <v>3614</v>
      </c>
      <c r="C1397" s="13" t="s">
        <v>3615</v>
      </c>
      <c r="D1397" s="10">
        <v>20</v>
      </c>
      <c r="E1397" s="71">
        <v>23</v>
      </c>
      <c r="F1397" s="18" t="s">
        <v>11</v>
      </c>
      <c r="G1397" s="36">
        <v>3</v>
      </c>
      <c r="H1397" s="16" t="s">
        <v>11</v>
      </c>
      <c r="I1397" s="67"/>
      <c r="J1397" s="3" t="s">
        <v>2898</v>
      </c>
      <c r="K1397" s="3" t="s">
        <v>11</v>
      </c>
    </row>
    <row r="1398" spans="1:11">
      <c r="A1398" s="12">
        <v>40006818</v>
      </c>
      <c r="B1398" s="40" t="s">
        <v>3616</v>
      </c>
      <c r="C1398" s="13" t="s">
        <v>3617</v>
      </c>
      <c r="D1398" s="10">
        <v>10</v>
      </c>
      <c r="E1398" s="71">
        <v>0</v>
      </c>
      <c r="F1398" s="18" t="s">
        <v>11</v>
      </c>
      <c r="G1398" s="36">
        <v>7</v>
      </c>
      <c r="H1398" s="16" t="s">
        <v>11</v>
      </c>
      <c r="I1398" s="67"/>
      <c r="J1398" s="3" t="s">
        <v>3618</v>
      </c>
      <c r="K1398" s="3" t="s">
        <v>11</v>
      </c>
    </row>
    <row r="1399" spans="1:11">
      <c r="A1399" s="12">
        <v>40006511</v>
      </c>
      <c r="B1399" s="40" t="s">
        <v>3619</v>
      </c>
      <c r="C1399" s="13" t="s">
        <v>3620</v>
      </c>
      <c r="D1399" s="10">
        <v>2</v>
      </c>
      <c r="E1399" s="71">
        <v>0</v>
      </c>
      <c r="F1399" s="18" t="s">
        <v>11</v>
      </c>
      <c r="G1399" s="36">
        <v>9</v>
      </c>
      <c r="H1399" s="16" t="s">
        <v>11</v>
      </c>
      <c r="I1399" s="67"/>
      <c r="J1399" s="3" t="s">
        <v>995</v>
      </c>
      <c r="K1399" s="3" t="s">
        <v>11</v>
      </c>
    </row>
    <row r="1400" spans="1:11">
      <c r="A1400" s="12">
        <v>40006510</v>
      </c>
      <c r="B1400" s="40" t="s">
        <v>3621</v>
      </c>
      <c r="C1400" s="13" t="s">
        <v>3622</v>
      </c>
      <c r="D1400" s="10">
        <v>2</v>
      </c>
      <c r="E1400" s="71">
        <v>0</v>
      </c>
      <c r="F1400" s="18" t="s">
        <v>11</v>
      </c>
      <c r="G1400" s="36">
        <v>9</v>
      </c>
      <c r="H1400" s="16" t="s">
        <v>11</v>
      </c>
      <c r="I1400" s="67"/>
      <c r="J1400" s="3" t="s">
        <v>995</v>
      </c>
      <c r="K1400" s="3" t="s">
        <v>11</v>
      </c>
    </row>
    <row r="1401" spans="1:11">
      <c r="A1401" s="12">
        <v>40005207</v>
      </c>
      <c r="B1401" s="40" t="s">
        <v>3623</v>
      </c>
      <c r="C1401" s="13" t="s">
        <v>3624</v>
      </c>
      <c r="D1401" s="10">
        <v>3</v>
      </c>
      <c r="E1401" s="71">
        <v>1</v>
      </c>
      <c r="F1401" s="18" t="s">
        <v>11</v>
      </c>
      <c r="G1401" s="36">
        <v>10</v>
      </c>
      <c r="H1401" s="16" t="s">
        <v>11</v>
      </c>
      <c r="I1401" s="67"/>
      <c r="J1401" s="3" t="s">
        <v>514</v>
      </c>
      <c r="K1401" s="3" t="s">
        <v>11</v>
      </c>
    </row>
    <row r="1402" spans="1:11">
      <c r="A1402" s="12">
        <v>10018837</v>
      </c>
      <c r="B1402" s="40" t="s">
        <v>3625</v>
      </c>
      <c r="C1402" s="13" t="s">
        <v>3626</v>
      </c>
      <c r="D1402" s="10">
        <v>4</v>
      </c>
      <c r="E1402" s="71">
        <v>1</v>
      </c>
      <c r="F1402" s="18" t="s">
        <v>11</v>
      </c>
      <c r="G1402" s="36">
        <v>150</v>
      </c>
      <c r="H1402" s="16" t="s">
        <v>11</v>
      </c>
      <c r="I1402" s="67"/>
      <c r="J1402" s="3">
        <v>51</v>
      </c>
      <c r="K1402" s="3" t="s">
        <v>11</v>
      </c>
    </row>
    <row r="1403" spans="1:11">
      <c r="A1403" s="12">
        <v>10018838</v>
      </c>
      <c r="B1403" s="40" t="s">
        <v>3627</v>
      </c>
      <c r="C1403" s="13" t="s">
        <v>3628</v>
      </c>
      <c r="D1403" s="10">
        <v>2</v>
      </c>
      <c r="E1403" s="71">
        <v>3</v>
      </c>
      <c r="F1403" s="18" t="s">
        <v>11</v>
      </c>
      <c r="G1403" s="36">
        <v>150</v>
      </c>
      <c r="H1403" s="16" t="s">
        <v>11</v>
      </c>
      <c r="I1403" s="67"/>
      <c r="J1403" s="3">
        <v>51</v>
      </c>
      <c r="K1403" s="3" t="s">
        <v>11</v>
      </c>
    </row>
    <row r="1404" spans="1:11">
      <c r="A1404" s="12">
        <v>10019416</v>
      </c>
      <c r="B1404" s="40" t="s">
        <v>3629</v>
      </c>
      <c r="C1404" s="13" t="s">
        <v>3630</v>
      </c>
      <c r="D1404" s="10">
        <v>15</v>
      </c>
      <c r="E1404" s="71">
        <v>2</v>
      </c>
      <c r="F1404" s="18" t="s">
        <v>11</v>
      </c>
      <c r="G1404" s="36">
        <v>35</v>
      </c>
      <c r="H1404" s="16" t="s">
        <v>11</v>
      </c>
      <c r="I1404" s="67"/>
      <c r="J1404" s="3" t="s">
        <v>3631</v>
      </c>
      <c r="K1404" s="3" t="s">
        <v>11</v>
      </c>
    </row>
    <row r="1405" spans="1:11">
      <c r="A1405" s="12">
        <v>40007286</v>
      </c>
      <c r="B1405" s="40" t="s">
        <v>3632</v>
      </c>
      <c r="C1405" s="13" t="s">
        <v>3633</v>
      </c>
      <c r="D1405" s="10">
        <v>6</v>
      </c>
      <c r="E1405" s="71">
        <v>6</v>
      </c>
      <c r="F1405" s="18" t="s">
        <v>11</v>
      </c>
      <c r="G1405" s="36">
        <v>10</v>
      </c>
      <c r="H1405" s="16" t="s">
        <v>11</v>
      </c>
      <c r="I1405" s="67"/>
      <c r="J1405" s="3" t="s">
        <v>3634</v>
      </c>
      <c r="K1405" s="3" t="s">
        <v>11</v>
      </c>
    </row>
    <row r="1406" spans="1:11">
      <c r="A1406" s="12">
        <v>40007841</v>
      </c>
      <c r="B1406" s="40" t="s">
        <v>3635</v>
      </c>
      <c r="C1406" s="13" t="s">
        <v>3636</v>
      </c>
      <c r="D1406" s="10">
        <v>7</v>
      </c>
      <c r="E1406" s="71">
        <v>0</v>
      </c>
      <c r="F1406" s="18" t="s">
        <v>11</v>
      </c>
      <c r="G1406" s="36">
        <v>14</v>
      </c>
      <c r="H1406" s="16" t="s">
        <v>11</v>
      </c>
      <c r="I1406" s="67"/>
      <c r="J1406" s="3" t="s">
        <v>3512</v>
      </c>
      <c r="K1406" s="3" t="s">
        <v>11</v>
      </c>
    </row>
    <row r="1407" spans="1:11">
      <c r="A1407" s="12">
        <v>40007943</v>
      </c>
      <c r="B1407" s="40" t="s">
        <v>3637</v>
      </c>
      <c r="C1407" s="13" t="s">
        <v>3638</v>
      </c>
      <c r="D1407" s="10">
        <v>9</v>
      </c>
      <c r="E1407" s="71">
        <v>0</v>
      </c>
      <c r="F1407" s="18" t="s">
        <v>11</v>
      </c>
      <c r="G1407" s="36">
        <v>1</v>
      </c>
      <c r="H1407" s="16" t="s">
        <v>11</v>
      </c>
      <c r="I1407" s="67"/>
      <c r="J1407" s="3" t="s">
        <v>3639</v>
      </c>
      <c r="K1407" s="3" t="s">
        <v>11</v>
      </c>
    </row>
    <row r="1408" spans="1:11">
      <c r="A1408" s="12">
        <v>40005598</v>
      </c>
      <c r="B1408" s="40" t="s">
        <v>3640</v>
      </c>
      <c r="C1408" s="13" t="s">
        <v>3641</v>
      </c>
      <c r="D1408" s="10">
        <v>1</v>
      </c>
      <c r="E1408" s="71">
        <v>4</v>
      </c>
      <c r="F1408" s="18" t="s">
        <v>11</v>
      </c>
      <c r="G1408" s="36">
        <v>72</v>
      </c>
      <c r="H1408" s="16" t="s">
        <v>11</v>
      </c>
      <c r="I1408" s="67"/>
      <c r="J1408" s="3" t="s">
        <v>11</v>
      </c>
      <c r="K1408" s="3" t="s">
        <v>3642</v>
      </c>
    </row>
    <row r="1409" spans="1:11">
      <c r="A1409" s="12">
        <v>40007228</v>
      </c>
      <c r="B1409" s="40" t="s">
        <v>3643</v>
      </c>
      <c r="C1409" s="13" t="s">
        <v>3644</v>
      </c>
      <c r="D1409" s="10">
        <v>1</v>
      </c>
      <c r="E1409" s="71">
        <v>7</v>
      </c>
      <c r="F1409" s="18" t="s">
        <v>11</v>
      </c>
      <c r="G1409" s="36">
        <v>4</v>
      </c>
      <c r="H1409" s="16" t="s">
        <v>11</v>
      </c>
      <c r="I1409" s="67"/>
      <c r="J1409" s="3" t="s">
        <v>2142</v>
      </c>
      <c r="K1409" s="3" t="s">
        <v>11</v>
      </c>
    </row>
    <row r="1410" spans="1:11">
      <c r="A1410" s="12">
        <v>40007560</v>
      </c>
      <c r="B1410" s="40" t="s">
        <v>3645</v>
      </c>
      <c r="C1410" s="13" t="s">
        <v>3646</v>
      </c>
      <c r="D1410" s="10">
        <v>8</v>
      </c>
      <c r="E1410" s="71">
        <v>25</v>
      </c>
      <c r="F1410" s="18" t="s">
        <v>11</v>
      </c>
      <c r="G1410" s="36">
        <v>72</v>
      </c>
      <c r="H1410" s="16" t="s">
        <v>11</v>
      </c>
      <c r="I1410" s="67">
        <v>5</v>
      </c>
      <c r="J1410" s="3" t="s">
        <v>1643</v>
      </c>
      <c r="K1410" s="3" t="s">
        <v>11</v>
      </c>
    </row>
    <row r="1411" spans="1:11">
      <c r="A1411" s="12">
        <v>10018189</v>
      </c>
      <c r="B1411" s="40" t="s">
        <v>3647</v>
      </c>
      <c r="C1411" s="13" t="s">
        <v>3648</v>
      </c>
      <c r="D1411" s="10">
        <v>1</v>
      </c>
      <c r="E1411" s="71">
        <v>0</v>
      </c>
      <c r="F1411" s="18" t="s">
        <v>11</v>
      </c>
      <c r="G1411" s="36">
        <v>198</v>
      </c>
      <c r="H1411" s="16" t="s">
        <v>11</v>
      </c>
      <c r="I1411" s="67"/>
      <c r="J1411" s="3" t="s">
        <v>11</v>
      </c>
      <c r="K1411" s="3" t="s">
        <v>3649</v>
      </c>
    </row>
    <row r="1412" spans="1:11">
      <c r="A1412" s="12">
        <v>10018525</v>
      </c>
      <c r="B1412" s="40" t="s">
        <v>3650</v>
      </c>
      <c r="C1412" s="13" t="s">
        <v>3651</v>
      </c>
      <c r="D1412" s="10">
        <v>1</v>
      </c>
      <c r="E1412" s="71">
        <v>15</v>
      </c>
      <c r="F1412" s="18" t="s">
        <v>11</v>
      </c>
      <c r="G1412" s="36">
        <v>54</v>
      </c>
      <c r="H1412" s="16" t="s">
        <v>11</v>
      </c>
      <c r="I1412" s="67">
        <v>2</v>
      </c>
      <c r="J1412" s="3" t="s">
        <v>1643</v>
      </c>
      <c r="K1412" s="3" t="s">
        <v>11</v>
      </c>
    </row>
    <row r="1413" spans="1:11">
      <c r="A1413" s="12">
        <v>40007917</v>
      </c>
      <c r="B1413" s="40" t="s">
        <v>3652</v>
      </c>
      <c r="C1413" s="13" t="s">
        <v>3653</v>
      </c>
      <c r="D1413" s="10">
        <v>3</v>
      </c>
      <c r="E1413" s="71">
        <v>0</v>
      </c>
      <c r="F1413" s="18" t="s">
        <v>11</v>
      </c>
      <c r="G1413" s="36">
        <v>8</v>
      </c>
      <c r="H1413" s="16" t="s">
        <v>11</v>
      </c>
      <c r="I1413" s="67"/>
      <c r="J1413" s="3" t="s">
        <v>3654</v>
      </c>
      <c r="K1413" s="3" t="s">
        <v>11</v>
      </c>
    </row>
    <row r="1414" spans="1:11">
      <c r="A1414" s="12">
        <v>10018196</v>
      </c>
      <c r="B1414" s="40" t="s">
        <v>3655</v>
      </c>
      <c r="C1414" s="13" t="s">
        <v>3656</v>
      </c>
      <c r="D1414" s="10">
        <v>1</v>
      </c>
      <c r="E1414" s="71">
        <v>0</v>
      </c>
      <c r="F1414" s="18" t="s">
        <v>11</v>
      </c>
      <c r="G1414" s="36">
        <v>32</v>
      </c>
      <c r="H1414" s="16" t="s">
        <v>11</v>
      </c>
      <c r="I1414" s="67"/>
      <c r="J1414" s="3" t="s">
        <v>11</v>
      </c>
      <c r="K1414" s="3" t="s">
        <v>11</v>
      </c>
    </row>
    <row r="1415" spans="1:11">
      <c r="A1415" s="12">
        <v>10018194</v>
      </c>
      <c r="B1415" s="40" t="s">
        <v>3657</v>
      </c>
      <c r="C1415" s="13" t="s">
        <v>3658</v>
      </c>
      <c r="D1415" s="10">
        <v>1</v>
      </c>
      <c r="E1415" s="71">
        <v>0</v>
      </c>
      <c r="F1415" s="18" t="s">
        <v>11</v>
      </c>
      <c r="G1415" s="36">
        <v>32</v>
      </c>
      <c r="H1415" s="16" t="s">
        <v>11</v>
      </c>
      <c r="I1415" s="67"/>
      <c r="J1415" s="3" t="s">
        <v>11</v>
      </c>
      <c r="K1415" s="3" t="s">
        <v>11</v>
      </c>
    </row>
    <row r="1416" spans="1:11">
      <c r="A1416" s="12">
        <v>10018198</v>
      </c>
      <c r="B1416" s="40" t="s">
        <v>3659</v>
      </c>
      <c r="C1416" s="13" t="s">
        <v>3660</v>
      </c>
      <c r="D1416" s="10">
        <v>1</v>
      </c>
      <c r="E1416" s="71">
        <v>0</v>
      </c>
      <c r="F1416" s="18" t="s">
        <v>11</v>
      </c>
      <c r="G1416" s="36">
        <v>32</v>
      </c>
      <c r="H1416" s="16" t="s">
        <v>11</v>
      </c>
      <c r="I1416" s="67"/>
      <c r="J1416" s="3" t="s">
        <v>11</v>
      </c>
      <c r="K1416" s="3" t="s">
        <v>11</v>
      </c>
    </row>
    <row r="1417" spans="1:11">
      <c r="A1417" s="12">
        <v>10018184</v>
      </c>
      <c r="B1417" s="40" t="s">
        <v>3661</v>
      </c>
      <c r="C1417" s="13">
        <v>445060455</v>
      </c>
      <c r="D1417" s="10">
        <v>11</v>
      </c>
      <c r="E1417" s="71">
        <v>2</v>
      </c>
      <c r="F1417" s="18" t="s">
        <v>11</v>
      </c>
      <c r="G1417" s="36">
        <v>1463</v>
      </c>
      <c r="H1417" s="16" t="s">
        <v>11</v>
      </c>
      <c r="I1417" s="67"/>
      <c r="J1417" s="3">
        <v>79</v>
      </c>
      <c r="K1417" s="3">
        <v>103</v>
      </c>
    </row>
    <row r="1418" spans="1:11">
      <c r="A1418" s="12">
        <v>40006933</v>
      </c>
      <c r="B1418" s="40" t="s">
        <v>3662</v>
      </c>
      <c r="C1418" s="13">
        <v>965451185</v>
      </c>
      <c r="D1418" s="10">
        <v>1</v>
      </c>
      <c r="E1418" s="71">
        <v>0</v>
      </c>
      <c r="F1418" s="18" t="s">
        <v>11</v>
      </c>
      <c r="G1418" s="36">
        <v>36</v>
      </c>
      <c r="H1418" s="16" t="s">
        <v>11</v>
      </c>
      <c r="I1418" s="67"/>
      <c r="J1418" s="3" t="s">
        <v>3663</v>
      </c>
      <c r="K1418" s="3" t="s">
        <v>11</v>
      </c>
    </row>
    <row r="1419" spans="1:11">
      <c r="A1419" s="12">
        <v>10019991</v>
      </c>
      <c r="B1419" s="40" t="s">
        <v>3664</v>
      </c>
      <c r="C1419" s="13" t="s">
        <v>3665</v>
      </c>
      <c r="D1419" s="10">
        <v>12</v>
      </c>
      <c r="E1419" s="71">
        <v>41</v>
      </c>
      <c r="F1419" s="18" t="s">
        <v>11</v>
      </c>
      <c r="G1419" s="36">
        <v>6435</v>
      </c>
      <c r="H1419" s="16" t="s">
        <v>11</v>
      </c>
      <c r="I1419" s="67">
        <v>8</v>
      </c>
      <c r="J1419" s="3" t="s">
        <v>34</v>
      </c>
      <c r="K1419" s="3" t="s">
        <v>369</v>
      </c>
    </row>
    <row r="1420" spans="1:11">
      <c r="A1420" s="12">
        <v>10044102</v>
      </c>
      <c r="B1420" s="40" t="s">
        <v>3666</v>
      </c>
      <c r="C1420" s="13" t="s">
        <v>3667</v>
      </c>
      <c r="D1420" s="10">
        <v>3</v>
      </c>
      <c r="E1420" s="71">
        <v>4</v>
      </c>
      <c r="F1420" s="18" t="s">
        <v>11</v>
      </c>
      <c r="G1420" s="36">
        <v>126</v>
      </c>
      <c r="H1420" s="16" t="s">
        <v>11</v>
      </c>
      <c r="I1420" s="67"/>
      <c r="J1420" s="3" t="s">
        <v>11</v>
      </c>
      <c r="K1420" s="3" t="s">
        <v>11</v>
      </c>
    </row>
    <row r="1421" spans="1:11">
      <c r="A1421" s="12">
        <v>10044100</v>
      </c>
      <c r="B1421" s="40" t="s">
        <v>3668</v>
      </c>
      <c r="C1421" s="13" t="s">
        <v>3669</v>
      </c>
      <c r="D1421" s="10">
        <v>2</v>
      </c>
      <c r="E1421" s="71">
        <v>2</v>
      </c>
      <c r="F1421" s="18" t="s">
        <v>11</v>
      </c>
      <c r="G1421" s="36">
        <v>119</v>
      </c>
      <c r="H1421" s="16" t="s">
        <v>11</v>
      </c>
      <c r="I1421" s="67"/>
      <c r="J1421" s="3" t="s">
        <v>11</v>
      </c>
      <c r="K1421" s="3" t="s">
        <v>11</v>
      </c>
    </row>
    <row r="1422" spans="1:11">
      <c r="A1422" s="12">
        <v>10044098</v>
      </c>
      <c r="B1422" s="40" t="s">
        <v>3670</v>
      </c>
      <c r="C1422" s="13" t="s">
        <v>3671</v>
      </c>
      <c r="D1422" s="10" t="s">
        <v>11</v>
      </c>
      <c r="E1422" s="71">
        <v>3</v>
      </c>
      <c r="F1422" s="18" t="s">
        <v>11</v>
      </c>
      <c r="G1422" s="36">
        <v>119</v>
      </c>
      <c r="H1422" s="16" t="s">
        <v>11</v>
      </c>
      <c r="I1422" s="67"/>
      <c r="J1422" s="3" t="s">
        <v>11</v>
      </c>
      <c r="K1422" s="3" t="s">
        <v>11</v>
      </c>
    </row>
    <row r="1423" spans="1:11">
      <c r="A1423" s="12">
        <v>10044099</v>
      </c>
      <c r="B1423" s="40" t="s">
        <v>3672</v>
      </c>
      <c r="C1423" s="13" t="s">
        <v>3673</v>
      </c>
      <c r="D1423" s="10">
        <v>1</v>
      </c>
      <c r="E1423" s="71">
        <v>2</v>
      </c>
      <c r="F1423" s="18" t="s">
        <v>11</v>
      </c>
      <c r="G1423" s="36">
        <v>119</v>
      </c>
      <c r="H1423" s="16" t="s">
        <v>11</v>
      </c>
      <c r="I1423" s="67"/>
      <c r="J1423" s="3" t="s">
        <v>11</v>
      </c>
      <c r="K1423" s="3" t="s">
        <v>11</v>
      </c>
    </row>
    <row r="1424" spans="1:11">
      <c r="A1424" s="12">
        <v>10044101</v>
      </c>
      <c r="B1424" s="40" t="s">
        <v>3674</v>
      </c>
      <c r="C1424" s="13" t="s">
        <v>3675</v>
      </c>
      <c r="D1424" s="10">
        <v>1</v>
      </c>
      <c r="E1424" s="71">
        <v>4</v>
      </c>
      <c r="F1424" s="18" t="s">
        <v>11</v>
      </c>
      <c r="G1424" s="36">
        <v>119</v>
      </c>
      <c r="H1424" s="16" t="s">
        <v>11</v>
      </c>
      <c r="I1424" s="67"/>
      <c r="J1424" s="3" t="s">
        <v>11</v>
      </c>
      <c r="K1424" s="3" t="s">
        <v>11</v>
      </c>
    </row>
    <row r="1425" spans="1:11">
      <c r="A1425" s="12">
        <v>10044107</v>
      </c>
      <c r="B1425" s="40" t="s">
        <v>3676</v>
      </c>
      <c r="C1425" s="13" t="s">
        <v>3677</v>
      </c>
      <c r="D1425" s="10">
        <v>1</v>
      </c>
      <c r="E1425" s="71">
        <v>0</v>
      </c>
      <c r="F1425" s="18" t="s">
        <v>11</v>
      </c>
      <c r="G1425" s="36">
        <v>119</v>
      </c>
      <c r="H1425" s="16" t="s">
        <v>11</v>
      </c>
      <c r="I1425" s="67"/>
      <c r="J1425" s="3" t="s">
        <v>11</v>
      </c>
      <c r="K1425" s="3" t="s">
        <v>11</v>
      </c>
    </row>
    <row r="1426" spans="1:11">
      <c r="A1426" s="12">
        <v>10044105</v>
      </c>
      <c r="B1426" s="40" t="s">
        <v>3678</v>
      </c>
      <c r="C1426" s="13" t="s">
        <v>3679</v>
      </c>
      <c r="D1426" s="10">
        <v>1</v>
      </c>
      <c r="E1426" s="71">
        <v>0</v>
      </c>
      <c r="F1426" s="18" t="s">
        <v>11</v>
      </c>
      <c r="G1426" s="36">
        <v>111</v>
      </c>
      <c r="H1426" s="16" t="s">
        <v>11</v>
      </c>
      <c r="I1426" s="67"/>
      <c r="J1426" s="3" t="s">
        <v>11</v>
      </c>
      <c r="K1426" s="3" t="s">
        <v>11</v>
      </c>
    </row>
    <row r="1427" spans="1:11">
      <c r="A1427" s="12">
        <v>10044103</v>
      </c>
      <c r="B1427" s="40" t="s">
        <v>3680</v>
      </c>
      <c r="C1427" s="13" t="s">
        <v>3681</v>
      </c>
      <c r="D1427" s="10">
        <v>1</v>
      </c>
      <c r="E1427" s="71">
        <v>0</v>
      </c>
      <c r="F1427" s="18" t="s">
        <v>11</v>
      </c>
      <c r="G1427" s="36">
        <v>111</v>
      </c>
      <c r="H1427" s="16" t="s">
        <v>11</v>
      </c>
      <c r="I1427" s="67"/>
      <c r="J1427" s="3" t="s">
        <v>11</v>
      </c>
      <c r="K1427" s="3" t="s">
        <v>11</v>
      </c>
    </row>
    <row r="1428" spans="1:11">
      <c r="A1428" s="12">
        <v>10044104</v>
      </c>
      <c r="B1428" s="40" t="s">
        <v>3682</v>
      </c>
      <c r="C1428" s="13" t="s">
        <v>3683</v>
      </c>
      <c r="D1428" s="10">
        <v>1</v>
      </c>
      <c r="E1428" s="71">
        <v>0</v>
      </c>
      <c r="F1428" s="18" t="s">
        <v>11</v>
      </c>
      <c r="G1428" s="36">
        <v>111</v>
      </c>
      <c r="H1428" s="16" t="s">
        <v>11</v>
      </c>
      <c r="I1428" s="67"/>
      <c r="J1428" s="3" t="s">
        <v>11</v>
      </c>
      <c r="K1428" s="3" t="s">
        <v>11</v>
      </c>
    </row>
    <row r="1429" spans="1:11">
      <c r="A1429" s="12">
        <v>10044106</v>
      </c>
      <c r="B1429" s="40" t="s">
        <v>3684</v>
      </c>
      <c r="C1429" s="13" t="s">
        <v>3685</v>
      </c>
      <c r="D1429" s="10">
        <v>1</v>
      </c>
      <c r="E1429" s="71">
        <v>0</v>
      </c>
      <c r="F1429" s="18" t="s">
        <v>11</v>
      </c>
      <c r="G1429" s="36">
        <v>111</v>
      </c>
      <c r="H1429" s="16" t="s">
        <v>11</v>
      </c>
      <c r="I1429" s="67"/>
      <c r="J1429" s="3" t="s">
        <v>11</v>
      </c>
      <c r="K1429" s="3" t="s">
        <v>11</v>
      </c>
    </row>
    <row r="1430" spans="1:11">
      <c r="A1430" s="12">
        <v>10018391</v>
      </c>
      <c r="B1430" s="40" t="s">
        <v>3686</v>
      </c>
      <c r="C1430" s="13" t="s">
        <v>3687</v>
      </c>
      <c r="D1430" s="10">
        <v>8</v>
      </c>
      <c r="E1430" s="71">
        <v>2</v>
      </c>
      <c r="F1430" s="18" t="s">
        <v>11</v>
      </c>
      <c r="G1430" s="36">
        <v>1405</v>
      </c>
      <c r="H1430" s="16" t="s">
        <v>11</v>
      </c>
      <c r="I1430" s="67"/>
      <c r="J1430" s="3">
        <v>73</v>
      </c>
      <c r="K1430" s="3" t="s">
        <v>11</v>
      </c>
    </row>
    <row r="1431" spans="1:11">
      <c r="A1431" s="12">
        <v>10018389</v>
      </c>
      <c r="B1431" s="40" t="s">
        <v>3689</v>
      </c>
      <c r="C1431" s="13" t="s">
        <v>3690</v>
      </c>
      <c r="D1431" s="10">
        <v>2</v>
      </c>
      <c r="E1431" s="71">
        <v>0</v>
      </c>
      <c r="F1431" s="18" t="s">
        <v>11</v>
      </c>
      <c r="G1431" s="36">
        <v>760</v>
      </c>
      <c r="H1431" s="16" t="s">
        <v>11</v>
      </c>
      <c r="I1431" s="67"/>
      <c r="J1431" s="3">
        <v>73</v>
      </c>
      <c r="K1431" s="3" t="s">
        <v>11</v>
      </c>
    </row>
    <row r="1432" spans="1:11">
      <c r="A1432" s="12">
        <v>10017981</v>
      </c>
      <c r="B1432" s="40" t="s">
        <v>3691</v>
      </c>
      <c r="C1432" s="13" t="s">
        <v>3692</v>
      </c>
      <c r="D1432" s="10">
        <v>3</v>
      </c>
      <c r="E1432" s="71">
        <v>6</v>
      </c>
      <c r="F1432" s="18" t="s">
        <v>11</v>
      </c>
      <c r="G1432" s="36">
        <v>457</v>
      </c>
      <c r="H1432" s="16" t="s">
        <v>11</v>
      </c>
      <c r="I1432" s="67"/>
      <c r="J1432" s="3">
        <v>66</v>
      </c>
      <c r="K1432" s="3" t="s">
        <v>11</v>
      </c>
    </row>
    <row r="1433" spans="1:11">
      <c r="A1433" s="12">
        <v>10017979</v>
      </c>
      <c r="B1433" s="40" t="s">
        <v>3693</v>
      </c>
      <c r="C1433" s="13" t="s">
        <v>3694</v>
      </c>
      <c r="D1433" s="10">
        <v>16</v>
      </c>
      <c r="E1433" s="71">
        <v>2</v>
      </c>
      <c r="F1433" s="18" t="s">
        <v>11</v>
      </c>
      <c r="G1433" s="36">
        <v>479</v>
      </c>
      <c r="H1433" s="16" t="s">
        <v>11</v>
      </c>
      <c r="I1433" s="67"/>
      <c r="J1433" s="3">
        <v>67</v>
      </c>
      <c r="K1433" s="3" t="s">
        <v>11</v>
      </c>
    </row>
    <row r="1434" spans="1:11">
      <c r="A1434" s="12">
        <v>10017977</v>
      </c>
      <c r="B1434" s="40" t="s">
        <v>3695</v>
      </c>
      <c r="C1434" s="13" t="s">
        <v>3696</v>
      </c>
      <c r="D1434" s="10">
        <v>3</v>
      </c>
      <c r="E1434" s="71">
        <v>4</v>
      </c>
      <c r="F1434" s="18" t="s">
        <v>11</v>
      </c>
      <c r="G1434" s="36">
        <v>363</v>
      </c>
      <c r="H1434" s="16" t="s">
        <v>11</v>
      </c>
      <c r="I1434" s="67"/>
      <c r="J1434" s="3">
        <v>68</v>
      </c>
      <c r="K1434" s="3" t="s">
        <v>11</v>
      </c>
    </row>
    <row r="1435" spans="1:11">
      <c r="A1435" s="12">
        <v>10032259</v>
      </c>
      <c r="B1435" s="40" t="s">
        <v>3697</v>
      </c>
      <c r="C1435" s="13" t="s">
        <v>3698</v>
      </c>
      <c r="D1435" s="10">
        <v>1</v>
      </c>
      <c r="E1435" s="71">
        <v>8</v>
      </c>
      <c r="F1435" s="18" t="s">
        <v>11</v>
      </c>
      <c r="G1435" s="36">
        <v>401</v>
      </c>
      <c r="H1435" s="16" t="s">
        <v>11</v>
      </c>
      <c r="I1435" s="67">
        <v>6</v>
      </c>
      <c r="J1435" s="3" t="s">
        <v>11</v>
      </c>
      <c r="K1435" s="3" t="s">
        <v>11</v>
      </c>
    </row>
    <row r="1436" spans="1:11">
      <c r="A1436" s="12">
        <v>10018906</v>
      </c>
      <c r="B1436" s="40" t="s">
        <v>3699</v>
      </c>
      <c r="C1436" s="13" t="s">
        <v>3700</v>
      </c>
      <c r="D1436" s="10">
        <v>2</v>
      </c>
      <c r="E1436" s="71">
        <v>6</v>
      </c>
      <c r="F1436" s="18" t="s">
        <v>11</v>
      </c>
      <c r="G1436" s="36">
        <v>815</v>
      </c>
      <c r="H1436" s="16" t="s">
        <v>11</v>
      </c>
      <c r="I1436" s="67"/>
      <c r="J1436" s="3">
        <v>66</v>
      </c>
      <c r="K1436" s="3" t="s">
        <v>11</v>
      </c>
    </row>
    <row r="1437" spans="1:11">
      <c r="A1437" s="12">
        <v>10018901</v>
      </c>
      <c r="B1437" s="40" t="s">
        <v>3701</v>
      </c>
      <c r="C1437" s="13" t="s">
        <v>3702</v>
      </c>
      <c r="D1437" s="10">
        <v>2</v>
      </c>
      <c r="E1437" s="71">
        <v>29</v>
      </c>
      <c r="F1437" s="18" t="s">
        <v>11</v>
      </c>
      <c r="G1437" s="36">
        <v>154</v>
      </c>
      <c r="H1437" s="16" t="s">
        <v>11</v>
      </c>
      <c r="I1437" s="67"/>
      <c r="J1437" s="3">
        <v>66</v>
      </c>
      <c r="K1437" s="3" t="s">
        <v>11</v>
      </c>
    </row>
    <row r="1438" spans="1:11">
      <c r="A1438" s="12">
        <v>10032260</v>
      </c>
      <c r="B1438" s="40" t="s">
        <v>3703</v>
      </c>
      <c r="C1438" s="13" t="s">
        <v>3704</v>
      </c>
      <c r="D1438" s="10">
        <v>3</v>
      </c>
      <c r="E1438" s="71">
        <v>7</v>
      </c>
      <c r="F1438" s="18" t="s">
        <v>11</v>
      </c>
      <c r="G1438" s="36">
        <v>538</v>
      </c>
      <c r="H1438" s="16" t="s">
        <v>11</v>
      </c>
      <c r="I1438" s="67">
        <v>4</v>
      </c>
      <c r="J1438" s="3" t="s">
        <v>11</v>
      </c>
      <c r="K1438" s="3" t="s">
        <v>11</v>
      </c>
    </row>
    <row r="1439" spans="1:11">
      <c r="A1439" s="12">
        <v>10018384</v>
      </c>
      <c r="B1439" s="40" t="s">
        <v>3705</v>
      </c>
      <c r="C1439" s="13" t="s">
        <v>3706</v>
      </c>
      <c r="D1439" s="10">
        <v>6</v>
      </c>
      <c r="E1439" s="71">
        <v>0</v>
      </c>
      <c r="F1439" s="18" t="s">
        <v>11</v>
      </c>
      <c r="G1439" s="36">
        <v>707</v>
      </c>
      <c r="H1439" s="16" t="s">
        <v>11</v>
      </c>
      <c r="I1439" s="67"/>
      <c r="J1439" s="3">
        <v>73</v>
      </c>
      <c r="K1439" s="3" t="s">
        <v>11</v>
      </c>
    </row>
    <row r="1440" spans="1:11">
      <c r="A1440" s="12">
        <v>10018388</v>
      </c>
      <c r="B1440" s="40" t="s">
        <v>3707</v>
      </c>
      <c r="C1440" s="13" t="s">
        <v>3708</v>
      </c>
      <c r="D1440" s="10">
        <v>1</v>
      </c>
      <c r="E1440" s="71">
        <v>5</v>
      </c>
      <c r="F1440" s="18" t="s">
        <v>11</v>
      </c>
      <c r="G1440" s="36">
        <v>951</v>
      </c>
      <c r="H1440" s="16" t="s">
        <v>11</v>
      </c>
      <c r="I1440" s="67"/>
      <c r="J1440" s="3">
        <v>73</v>
      </c>
      <c r="K1440" s="3" t="s">
        <v>11</v>
      </c>
    </row>
    <row r="1441" spans="1:11">
      <c r="A1441" s="12">
        <v>10018643</v>
      </c>
      <c r="B1441" s="40" t="s">
        <v>3709</v>
      </c>
      <c r="C1441" s="13" t="s">
        <v>3710</v>
      </c>
      <c r="D1441" s="10">
        <v>10</v>
      </c>
      <c r="E1441" s="71">
        <v>104</v>
      </c>
      <c r="F1441" s="18" t="s">
        <v>11</v>
      </c>
      <c r="G1441" s="36">
        <v>102</v>
      </c>
      <c r="H1441" s="16" t="s">
        <v>11</v>
      </c>
      <c r="I1441" s="67"/>
      <c r="J1441" s="3">
        <v>66</v>
      </c>
      <c r="K1441" s="3" t="s">
        <v>11</v>
      </c>
    </row>
    <row r="1442" spans="1:11">
      <c r="A1442" s="12">
        <v>10018926</v>
      </c>
      <c r="B1442" s="40" t="s">
        <v>3711</v>
      </c>
      <c r="C1442" s="13" t="s">
        <v>3712</v>
      </c>
      <c r="D1442" s="10" t="s">
        <v>11</v>
      </c>
      <c r="E1442" s="71">
        <v>32</v>
      </c>
      <c r="F1442" s="18" t="s">
        <v>11</v>
      </c>
      <c r="G1442" s="36">
        <v>116</v>
      </c>
      <c r="H1442" s="16" t="s">
        <v>11</v>
      </c>
      <c r="I1442" s="67"/>
      <c r="J1442" s="3">
        <v>66</v>
      </c>
      <c r="K1442" s="3" t="s">
        <v>11</v>
      </c>
    </row>
    <row r="1443" spans="1:11">
      <c r="A1443" s="12">
        <v>10018599</v>
      </c>
      <c r="B1443" s="40" t="s">
        <v>3714</v>
      </c>
      <c r="C1443" s="13" t="s">
        <v>3715</v>
      </c>
      <c r="D1443" s="10">
        <v>31</v>
      </c>
      <c r="E1443" s="71">
        <v>89</v>
      </c>
      <c r="F1443" s="18" t="s">
        <v>11</v>
      </c>
      <c r="G1443" s="36">
        <v>87</v>
      </c>
      <c r="H1443" s="16" t="s">
        <v>11</v>
      </c>
      <c r="I1443" s="67"/>
      <c r="J1443" s="3">
        <v>67</v>
      </c>
      <c r="K1443" s="3" t="s">
        <v>11</v>
      </c>
    </row>
    <row r="1444" spans="1:11">
      <c r="A1444" s="12">
        <v>10018386</v>
      </c>
      <c r="B1444" s="40" t="s">
        <v>3716</v>
      </c>
      <c r="C1444" s="13" t="s">
        <v>3717</v>
      </c>
      <c r="D1444" s="10">
        <v>2</v>
      </c>
      <c r="E1444" s="71">
        <v>1</v>
      </c>
      <c r="F1444" s="18" t="s">
        <v>11</v>
      </c>
      <c r="G1444" s="36">
        <v>643</v>
      </c>
      <c r="H1444" s="16" t="s">
        <v>11</v>
      </c>
      <c r="I1444" s="67"/>
      <c r="J1444" s="3">
        <v>73</v>
      </c>
      <c r="K1444" s="3" t="s">
        <v>11</v>
      </c>
    </row>
    <row r="1445" spans="1:11">
      <c r="A1445" s="12">
        <v>10018385</v>
      </c>
      <c r="B1445" s="40" t="s">
        <v>3718</v>
      </c>
      <c r="C1445" s="13" t="s">
        <v>3719</v>
      </c>
      <c r="D1445" s="10">
        <v>3</v>
      </c>
      <c r="E1445" s="71">
        <v>1</v>
      </c>
      <c r="F1445" s="18" t="s">
        <v>11</v>
      </c>
      <c r="G1445" s="36">
        <v>669</v>
      </c>
      <c r="H1445" s="16" t="s">
        <v>11</v>
      </c>
      <c r="I1445" s="67"/>
      <c r="J1445" s="3">
        <v>73</v>
      </c>
      <c r="K1445" s="3" t="s">
        <v>11</v>
      </c>
    </row>
    <row r="1446" spans="1:11">
      <c r="A1446" s="12">
        <v>10018681</v>
      </c>
      <c r="B1446" s="40" t="s">
        <v>3720</v>
      </c>
      <c r="C1446" s="13" t="s">
        <v>3721</v>
      </c>
      <c r="D1446" s="10">
        <v>14</v>
      </c>
      <c r="E1446" s="71">
        <v>26</v>
      </c>
      <c r="F1446" s="18" t="s">
        <v>11</v>
      </c>
      <c r="G1446" s="36">
        <v>112</v>
      </c>
      <c r="H1446" s="16" t="s">
        <v>11</v>
      </c>
      <c r="I1446" s="67"/>
      <c r="J1446" s="3">
        <v>66</v>
      </c>
      <c r="K1446" s="3" t="s">
        <v>11</v>
      </c>
    </row>
    <row r="1447" spans="1:11">
      <c r="A1447" s="12">
        <v>10018657</v>
      </c>
      <c r="B1447" s="40" t="s">
        <v>3722</v>
      </c>
      <c r="C1447" s="13" t="s">
        <v>3723</v>
      </c>
      <c r="D1447" s="10">
        <v>29</v>
      </c>
      <c r="E1447" s="71">
        <v>103</v>
      </c>
      <c r="F1447" s="18" t="s">
        <v>11</v>
      </c>
      <c r="G1447" s="36">
        <v>86</v>
      </c>
      <c r="H1447" s="16" t="s">
        <v>11</v>
      </c>
      <c r="I1447" s="67"/>
      <c r="J1447" s="3">
        <v>67</v>
      </c>
      <c r="K1447" s="3" t="s">
        <v>11</v>
      </c>
    </row>
    <row r="1448" spans="1:11">
      <c r="A1448" s="12">
        <v>10048675</v>
      </c>
      <c r="B1448" s="40" t="s">
        <v>3724</v>
      </c>
      <c r="C1448" s="13" t="s">
        <v>3725</v>
      </c>
      <c r="D1448" s="10">
        <v>2</v>
      </c>
      <c r="E1448" s="71">
        <v>1</v>
      </c>
      <c r="F1448" s="18" t="s">
        <v>11</v>
      </c>
      <c r="G1448" s="36">
        <v>1265</v>
      </c>
      <c r="H1448" s="16" t="s">
        <v>11</v>
      </c>
      <c r="I1448" s="67"/>
      <c r="J1448" s="3">
        <v>83</v>
      </c>
      <c r="K1448" s="3" t="s">
        <v>11</v>
      </c>
    </row>
    <row r="1449" spans="1:11">
      <c r="A1449" s="12">
        <v>40005993</v>
      </c>
      <c r="B1449" s="40" t="s">
        <v>3726</v>
      </c>
      <c r="C1449" s="13" t="s">
        <v>3727</v>
      </c>
      <c r="D1449" s="10">
        <v>10</v>
      </c>
      <c r="E1449" s="71">
        <v>2</v>
      </c>
      <c r="F1449" s="18" t="s">
        <v>11</v>
      </c>
      <c r="G1449" s="36">
        <v>143</v>
      </c>
      <c r="H1449" s="16" t="s">
        <v>11</v>
      </c>
      <c r="I1449" s="67"/>
      <c r="J1449" s="3" t="s">
        <v>3728</v>
      </c>
      <c r="K1449" s="3" t="s">
        <v>11</v>
      </c>
    </row>
    <row r="1450" spans="1:11">
      <c r="A1450" s="12">
        <v>40007713</v>
      </c>
      <c r="B1450" s="40" t="s">
        <v>3729</v>
      </c>
      <c r="C1450" s="13">
        <v>962210026</v>
      </c>
      <c r="D1450" s="10">
        <v>1</v>
      </c>
      <c r="E1450" s="71">
        <v>0</v>
      </c>
      <c r="F1450" s="18" t="s">
        <v>11</v>
      </c>
      <c r="G1450" s="36">
        <v>151</v>
      </c>
      <c r="H1450" s="16" t="s">
        <v>11</v>
      </c>
      <c r="I1450" s="67"/>
      <c r="J1450" s="3" t="s">
        <v>3056</v>
      </c>
      <c r="K1450" s="3" t="s">
        <v>11</v>
      </c>
    </row>
    <row r="1451" spans="1:11">
      <c r="A1451" s="12">
        <v>40006492</v>
      </c>
      <c r="B1451" s="40" t="s">
        <v>3730</v>
      </c>
      <c r="C1451" s="13">
        <v>962210092</v>
      </c>
      <c r="D1451" s="10">
        <v>3</v>
      </c>
      <c r="E1451" s="71">
        <v>1</v>
      </c>
      <c r="F1451" s="18" t="s">
        <v>11</v>
      </c>
      <c r="G1451" s="36">
        <v>135</v>
      </c>
      <c r="H1451" s="16" t="s">
        <v>11</v>
      </c>
      <c r="I1451" s="67"/>
      <c r="J1451" s="3" t="s">
        <v>3731</v>
      </c>
      <c r="K1451" s="3" t="s">
        <v>11</v>
      </c>
    </row>
    <row r="1452" spans="1:11">
      <c r="A1452" s="12">
        <v>40007570</v>
      </c>
      <c r="B1452" s="40" t="s">
        <v>3732</v>
      </c>
      <c r="C1452" s="13">
        <v>962210025</v>
      </c>
      <c r="D1452" s="10">
        <v>4</v>
      </c>
      <c r="E1452" s="71">
        <v>0</v>
      </c>
      <c r="F1452" s="18" t="s">
        <v>11</v>
      </c>
      <c r="G1452" s="36">
        <v>110</v>
      </c>
      <c r="H1452" s="16" t="s">
        <v>11</v>
      </c>
      <c r="I1452" s="67"/>
      <c r="J1452" s="3" t="s">
        <v>1581</v>
      </c>
      <c r="K1452" s="3" t="s">
        <v>11</v>
      </c>
    </row>
    <row r="1453" spans="1:11">
      <c r="A1453" s="12">
        <v>40007248</v>
      </c>
      <c r="B1453" s="40" t="s">
        <v>3733</v>
      </c>
      <c r="C1453" s="13">
        <v>962210024</v>
      </c>
      <c r="D1453" s="10">
        <v>10</v>
      </c>
      <c r="E1453" s="71">
        <v>0</v>
      </c>
      <c r="F1453" s="18" t="s">
        <v>11</v>
      </c>
      <c r="G1453" s="36">
        <v>113</v>
      </c>
      <c r="H1453" s="16" t="s">
        <v>11</v>
      </c>
      <c r="I1453" s="67"/>
      <c r="J1453" s="3" t="s">
        <v>3056</v>
      </c>
      <c r="K1453" s="3" t="s">
        <v>3734</v>
      </c>
    </row>
    <row r="1454" spans="1:11">
      <c r="A1454" s="12">
        <v>40006918</v>
      </c>
      <c r="B1454" s="40" t="s">
        <v>3735</v>
      </c>
      <c r="C1454" s="13" t="s">
        <v>3736</v>
      </c>
      <c r="D1454" s="10">
        <v>10</v>
      </c>
      <c r="E1454" s="71">
        <v>0</v>
      </c>
      <c r="F1454" s="18" t="s">
        <v>11</v>
      </c>
      <c r="G1454" s="36">
        <v>60</v>
      </c>
      <c r="H1454" s="16" t="s">
        <v>11</v>
      </c>
      <c r="I1454" s="67"/>
      <c r="J1454" s="3" t="s">
        <v>3737</v>
      </c>
      <c r="K1454" s="3" t="s">
        <v>11</v>
      </c>
    </row>
    <row r="1455" spans="1:11">
      <c r="A1455" s="12">
        <v>40007019</v>
      </c>
      <c r="B1455" s="40" t="s">
        <v>3738</v>
      </c>
      <c r="C1455" s="13" t="s">
        <v>3739</v>
      </c>
      <c r="D1455" s="10">
        <v>6</v>
      </c>
      <c r="E1455" s="71">
        <v>8</v>
      </c>
      <c r="F1455" s="18" t="s">
        <v>11</v>
      </c>
      <c r="G1455" s="36">
        <v>11</v>
      </c>
      <c r="H1455" s="16" t="s">
        <v>11</v>
      </c>
      <c r="I1455" s="67"/>
      <c r="J1455" s="3" t="s">
        <v>3740</v>
      </c>
      <c r="K1455" s="3" t="s">
        <v>11</v>
      </c>
    </row>
    <row r="1456" spans="1:11">
      <c r="A1456" s="12">
        <v>40006910</v>
      </c>
      <c r="B1456" s="40" t="s">
        <v>3741</v>
      </c>
      <c r="C1456" s="13" t="s">
        <v>3742</v>
      </c>
      <c r="D1456" s="10">
        <v>8</v>
      </c>
      <c r="E1456" s="71">
        <v>0</v>
      </c>
      <c r="F1456" s="18" t="s">
        <v>11</v>
      </c>
      <c r="G1456" s="36">
        <v>69</v>
      </c>
      <c r="H1456" s="16" t="s">
        <v>11</v>
      </c>
      <c r="I1456" s="67"/>
      <c r="J1456" s="3" t="s">
        <v>1327</v>
      </c>
      <c r="K1456" s="3" t="s">
        <v>11</v>
      </c>
    </row>
    <row r="1457" spans="1:11">
      <c r="A1457" s="12">
        <v>40008076</v>
      </c>
      <c r="B1457" s="40" t="s">
        <v>3743</v>
      </c>
      <c r="C1457" s="13" t="s">
        <v>3744</v>
      </c>
      <c r="D1457" s="10">
        <v>8</v>
      </c>
      <c r="E1457" s="71">
        <v>3</v>
      </c>
      <c r="F1457" s="18" t="s">
        <v>11</v>
      </c>
      <c r="G1457" s="36">
        <v>46</v>
      </c>
      <c r="H1457" s="16" t="s">
        <v>11</v>
      </c>
      <c r="I1457" s="67"/>
      <c r="J1457" s="3" t="s">
        <v>3745</v>
      </c>
      <c r="K1457" s="3" t="s">
        <v>11</v>
      </c>
    </row>
    <row r="1458" spans="1:11">
      <c r="A1458" s="12">
        <v>40003871</v>
      </c>
      <c r="B1458" s="40" t="s">
        <v>3746</v>
      </c>
      <c r="C1458" s="13" t="s">
        <v>3747</v>
      </c>
      <c r="D1458" s="10">
        <v>15</v>
      </c>
      <c r="E1458" s="71">
        <v>1</v>
      </c>
      <c r="F1458" s="18" t="s">
        <v>11</v>
      </c>
      <c r="G1458" s="36">
        <v>53</v>
      </c>
      <c r="H1458" s="16" t="s">
        <v>11</v>
      </c>
      <c r="I1458" s="67"/>
      <c r="J1458" s="3" t="s">
        <v>3748</v>
      </c>
      <c r="K1458" s="3" t="s">
        <v>11</v>
      </c>
    </row>
    <row r="1459" spans="1:11">
      <c r="A1459" s="12">
        <v>40006972</v>
      </c>
      <c r="B1459" s="40" t="s">
        <v>3749</v>
      </c>
      <c r="C1459" s="13" t="s">
        <v>3750</v>
      </c>
      <c r="D1459" s="10">
        <v>1</v>
      </c>
      <c r="E1459" s="71">
        <v>1</v>
      </c>
      <c r="F1459" s="18" t="s">
        <v>11</v>
      </c>
      <c r="G1459" s="36">
        <v>62</v>
      </c>
      <c r="H1459" s="16" t="s">
        <v>11</v>
      </c>
      <c r="I1459" s="67"/>
      <c r="J1459" s="3" t="s">
        <v>3578</v>
      </c>
      <c r="K1459" s="3" t="s">
        <v>11</v>
      </c>
    </row>
    <row r="1460" spans="1:11">
      <c r="A1460" s="12">
        <v>40006973</v>
      </c>
      <c r="B1460" s="40" t="s">
        <v>3751</v>
      </c>
      <c r="C1460" s="13" t="s">
        <v>3752</v>
      </c>
      <c r="D1460" s="10">
        <v>7</v>
      </c>
      <c r="E1460" s="71">
        <v>0</v>
      </c>
      <c r="F1460" s="18" t="s">
        <v>11</v>
      </c>
      <c r="G1460" s="36">
        <v>77</v>
      </c>
      <c r="H1460" s="16" t="s">
        <v>11</v>
      </c>
      <c r="I1460" s="67"/>
      <c r="J1460" s="3" t="s">
        <v>3753</v>
      </c>
      <c r="K1460" s="3" t="s">
        <v>11</v>
      </c>
    </row>
    <row r="1461" spans="1:11">
      <c r="A1461" s="12">
        <v>40003869</v>
      </c>
      <c r="B1461" s="40" t="s">
        <v>3754</v>
      </c>
      <c r="C1461" s="13" t="s">
        <v>3755</v>
      </c>
      <c r="D1461" s="10">
        <v>10</v>
      </c>
      <c r="E1461" s="71">
        <v>1</v>
      </c>
      <c r="F1461" s="18" t="s">
        <v>11</v>
      </c>
      <c r="G1461" s="36">
        <v>136</v>
      </c>
      <c r="H1461" s="16" t="s">
        <v>11</v>
      </c>
      <c r="I1461" s="67"/>
      <c r="J1461" s="3" t="s">
        <v>3756</v>
      </c>
      <c r="K1461" s="3" t="s">
        <v>11</v>
      </c>
    </row>
    <row r="1462" spans="1:11">
      <c r="A1462" s="12">
        <v>40006894</v>
      </c>
      <c r="B1462" s="40" t="s">
        <v>3757</v>
      </c>
      <c r="C1462" s="13" t="s">
        <v>3758</v>
      </c>
      <c r="D1462" s="10">
        <v>10</v>
      </c>
      <c r="E1462" s="71">
        <v>0</v>
      </c>
      <c r="F1462" s="18" t="s">
        <v>11</v>
      </c>
      <c r="G1462" s="36">
        <v>57</v>
      </c>
      <c r="H1462" s="16" t="s">
        <v>11</v>
      </c>
      <c r="I1462" s="67"/>
      <c r="J1462" s="3" t="s">
        <v>3759</v>
      </c>
      <c r="K1462" s="3" t="s">
        <v>11</v>
      </c>
    </row>
    <row r="1463" spans="1:11">
      <c r="A1463" s="12">
        <v>40006900</v>
      </c>
      <c r="B1463" s="40" t="s">
        <v>3760</v>
      </c>
      <c r="C1463" s="13" t="s">
        <v>3761</v>
      </c>
      <c r="D1463" s="10">
        <v>8</v>
      </c>
      <c r="E1463" s="71">
        <v>1</v>
      </c>
      <c r="F1463" s="18" t="s">
        <v>11</v>
      </c>
      <c r="G1463" s="36">
        <v>98</v>
      </c>
      <c r="H1463" s="16" t="s">
        <v>11</v>
      </c>
      <c r="I1463" s="67"/>
      <c r="J1463" s="3" t="s">
        <v>3762</v>
      </c>
      <c r="K1463" s="3" t="s">
        <v>11</v>
      </c>
    </row>
    <row r="1464" spans="1:11">
      <c r="A1464" s="12">
        <v>40005663</v>
      </c>
      <c r="B1464" s="40" t="s">
        <v>3763</v>
      </c>
      <c r="C1464" s="13" t="s">
        <v>3764</v>
      </c>
      <c r="D1464" s="10">
        <v>8</v>
      </c>
      <c r="E1464" s="71">
        <v>5</v>
      </c>
      <c r="F1464" s="18">
        <v>1</v>
      </c>
      <c r="G1464" s="36">
        <v>114</v>
      </c>
      <c r="H1464" s="16" t="s">
        <v>11</v>
      </c>
      <c r="I1464" s="67"/>
      <c r="J1464" s="3" t="s">
        <v>3765</v>
      </c>
      <c r="K1464" s="3" t="s">
        <v>11</v>
      </c>
    </row>
    <row r="1465" spans="1:11">
      <c r="A1465" s="12">
        <v>40007961</v>
      </c>
      <c r="B1465" s="40" t="s">
        <v>3766</v>
      </c>
      <c r="C1465" s="13" t="s">
        <v>3767</v>
      </c>
      <c r="D1465" s="10">
        <v>5</v>
      </c>
      <c r="E1465" s="71">
        <v>0</v>
      </c>
      <c r="F1465" s="18" t="s">
        <v>11</v>
      </c>
      <c r="G1465" s="36">
        <v>27</v>
      </c>
      <c r="H1465" s="16" t="s">
        <v>11</v>
      </c>
      <c r="I1465" s="67"/>
      <c r="J1465" s="3" t="s">
        <v>3768</v>
      </c>
      <c r="K1465" s="3" t="s">
        <v>11</v>
      </c>
    </row>
    <row r="1466" spans="1:11">
      <c r="A1466" s="12">
        <v>40006754</v>
      </c>
      <c r="B1466" s="40" t="s">
        <v>3769</v>
      </c>
      <c r="C1466" s="13" t="s">
        <v>3770</v>
      </c>
      <c r="D1466" s="10">
        <v>7</v>
      </c>
      <c r="E1466" s="71">
        <v>0</v>
      </c>
      <c r="F1466" s="18" t="s">
        <v>11</v>
      </c>
      <c r="G1466" s="36">
        <v>52</v>
      </c>
      <c r="H1466" s="16" t="s">
        <v>11</v>
      </c>
      <c r="I1466" s="67"/>
      <c r="J1466" s="3" t="s">
        <v>906</v>
      </c>
      <c r="K1466" s="3" t="s">
        <v>11</v>
      </c>
    </row>
    <row r="1467" spans="1:11">
      <c r="A1467" s="12">
        <v>40007421</v>
      </c>
      <c r="B1467" s="40" t="s">
        <v>3771</v>
      </c>
      <c r="C1467" s="13" t="s">
        <v>3772</v>
      </c>
      <c r="D1467" s="10">
        <v>1</v>
      </c>
      <c r="E1467" s="71">
        <v>0</v>
      </c>
      <c r="F1467" s="18" t="s">
        <v>11</v>
      </c>
      <c r="G1467" s="36">
        <v>98</v>
      </c>
      <c r="H1467" s="16" t="s">
        <v>11</v>
      </c>
      <c r="I1467" s="67"/>
      <c r="J1467" s="3" t="s">
        <v>3773</v>
      </c>
      <c r="K1467" s="3" t="s">
        <v>11</v>
      </c>
    </row>
    <row r="1468" spans="1:11">
      <c r="A1468" s="12">
        <v>40010374</v>
      </c>
      <c r="B1468" s="40" t="s">
        <v>3774</v>
      </c>
      <c r="C1468" s="13" t="s">
        <v>3775</v>
      </c>
      <c r="D1468" s="10">
        <v>2</v>
      </c>
      <c r="E1468" s="71">
        <v>0</v>
      </c>
      <c r="F1468" s="18" t="s">
        <v>11</v>
      </c>
      <c r="G1468" s="36">
        <v>275</v>
      </c>
      <c r="H1468" s="16" t="s">
        <v>11</v>
      </c>
      <c r="I1468" s="67"/>
      <c r="J1468" s="3" t="s">
        <v>125</v>
      </c>
      <c r="K1468" s="3" t="s">
        <v>11</v>
      </c>
    </row>
    <row r="1469" spans="1:11">
      <c r="A1469" s="12">
        <v>40007623</v>
      </c>
      <c r="B1469" s="40" t="s">
        <v>3776</v>
      </c>
      <c r="C1469" s="13" t="s">
        <v>3777</v>
      </c>
      <c r="D1469" s="10">
        <v>1</v>
      </c>
      <c r="E1469" s="71">
        <v>0</v>
      </c>
      <c r="F1469" s="18" t="s">
        <v>11</v>
      </c>
      <c r="G1469" s="36">
        <v>56</v>
      </c>
      <c r="H1469" s="16" t="s">
        <v>11</v>
      </c>
      <c r="I1469" s="67"/>
      <c r="J1469" s="3" t="s">
        <v>12</v>
      </c>
      <c r="K1469" s="3" t="s">
        <v>11</v>
      </c>
    </row>
    <row r="1470" spans="1:11">
      <c r="A1470" s="12">
        <v>10017935</v>
      </c>
      <c r="B1470" s="40" t="s">
        <v>3778</v>
      </c>
      <c r="C1470" s="13" t="s">
        <v>3779</v>
      </c>
      <c r="D1470" s="10">
        <v>2</v>
      </c>
      <c r="E1470" s="71">
        <v>0</v>
      </c>
      <c r="F1470" s="18" t="s">
        <v>11</v>
      </c>
      <c r="G1470" s="36">
        <v>4365</v>
      </c>
      <c r="H1470" s="16" t="s">
        <v>11</v>
      </c>
      <c r="I1470" s="67"/>
      <c r="J1470" s="3" t="s">
        <v>11</v>
      </c>
      <c r="K1470" s="3" t="s">
        <v>11</v>
      </c>
    </row>
    <row r="1471" spans="1:11">
      <c r="A1471" s="12">
        <v>10018245</v>
      </c>
      <c r="B1471" s="40" t="s">
        <v>3780</v>
      </c>
      <c r="C1471" s="13" t="s">
        <v>3781</v>
      </c>
      <c r="D1471" s="10">
        <v>3</v>
      </c>
      <c r="E1471" s="71">
        <v>22</v>
      </c>
      <c r="F1471" s="18" t="s">
        <v>11</v>
      </c>
      <c r="G1471" s="36">
        <v>946</v>
      </c>
      <c r="H1471" s="16" t="s">
        <v>11</v>
      </c>
      <c r="I1471" s="67">
        <v>2</v>
      </c>
      <c r="J1471" s="3" t="s">
        <v>11</v>
      </c>
      <c r="K1471" s="3" t="s">
        <v>11</v>
      </c>
    </row>
    <row r="1472" spans="1:11">
      <c r="A1472" s="12">
        <v>40011242</v>
      </c>
      <c r="B1472" s="40" t="s">
        <v>3785</v>
      </c>
      <c r="C1472" s="13">
        <v>3640640</v>
      </c>
      <c r="D1472" s="10">
        <v>3</v>
      </c>
      <c r="E1472" s="71">
        <v>4</v>
      </c>
      <c r="F1472" s="18" t="s">
        <v>11</v>
      </c>
      <c r="G1472" s="36">
        <v>58</v>
      </c>
      <c r="H1472" s="16" t="s">
        <v>11</v>
      </c>
      <c r="I1472" s="67"/>
      <c r="J1472" s="3">
        <v>108</v>
      </c>
      <c r="K1472" s="3" t="s">
        <v>11</v>
      </c>
    </row>
    <row r="1473" spans="1:11">
      <c r="A1473" s="12">
        <v>40005868</v>
      </c>
      <c r="B1473" s="40" t="s">
        <v>3786</v>
      </c>
      <c r="C1473" s="13" t="s">
        <v>3787</v>
      </c>
      <c r="D1473" s="10">
        <v>5</v>
      </c>
      <c r="E1473" s="71">
        <v>0</v>
      </c>
      <c r="F1473" s="18" t="s">
        <v>11</v>
      </c>
      <c r="G1473" s="36">
        <v>900</v>
      </c>
      <c r="H1473" s="16" t="s">
        <v>11</v>
      </c>
      <c r="I1473" s="67"/>
      <c r="J1473" s="3" t="s">
        <v>11</v>
      </c>
      <c r="K1473" s="3">
        <v>69</v>
      </c>
    </row>
    <row r="1474" spans="1:11">
      <c r="A1474" s="12">
        <v>40006297</v>
      </c>
      <c r="B1474" s="40" t="s">
        <v>3788</v>
      </c>
      <c r="C1474" s="13" t="s">
        <v>3789</v>
      </c>
      <c r="D1474" s="10">
        <v>10</v>
      </c>
      <c r="E1474" s="71">
        <v>0</v>
      </c>
      <c r="F1474" s="18" t="s">
        <v>11</v>
      </c>
      <c r="G1474" s="36">
        <v>15</v>
      </c>
      <c r="H1474" s="16" t="s">
        <v>11</v>
      </c>
      <c r="I1474" s="67"/>
      <c r="J1474" s="3" t="s">
        <v>3790</v>
      </c>
      <c r="K1474" s="3" t="s">
        <v>11</v>
      </c>
    </row>
    <row r="1475" spans="1:11">
      <c r="A1475" s="12">
        <v>40005947</v>
      </c>
      <c r="B1475" s="40" t="s">
        <v>3791</v>
      </c>
      <c r="C1475" s="13" t="s">
        <v>3792</v>
      </c>
      <c r="D1475" s="10">
        <v>7</v>
      </c>
      <c r="E1475" s="71">
        <v>3</v>
      </c>
      <c r="F1475" s="18" t="s">
        <v>11</v>
      </c>
      <c r="G1475" s="36">
        <v>524</v>
      </c>
      <c r="H1475" s="16" t="s">
        <v>11</v>
      </c>
      <c r="I1475" s="67"/>
      <c r="J1475" s="3" t="s">
        <v>11</v>
      </c>
      <c r="K1475" s="3">
        <v>88</v>
      </c>
    </row>
    <row r="1476" spans="1:11">
      <c r="A1476" s="12">
        <v>40011625</v>
      </c>
      <c r="B1476" s="40" t="s">
        <v>3793</v>
      </c>
      <c r="C1476" s="13" t="s">
        <v>3794</v>
      </c>
      <c r="D1476" s="10">
        <v>2</v>
      </c>
      <c r="E1476" s="71">
        <v>0</v>
      </c>
      <c r="F1476" s="18" t="s">
        <v>11</v>
      </c>
      <c r="G1476" s="36">
        <v>1283</v>
      </c>
      <c r="H1476" s="16" t="s">
        <v>11</v>
      </c>
      <c r="I1476" s="67"/>
      <c r="J1476" s="3" t="s">
        <v>11</v>
      </c>
      <c r="K1476" s="3">
        <v>76</v>
      </c>
    </row>
    <row r="1477" spans="1:11">
      <c r="A1477" s="12">
        <v>40005396</v>
      </c>
      <c r="B1477" s="40" t="s">
        <v>3795</v>
      </c>
      <c r="C1477" s="13" t="s">
        <v>3796</v>
      </c>
      <c r="D1477" s="10">
        <v>1</v>
      </c>
      <c r="E1477" s="71">
        <v>0</v>
      </c>
      <c r="F1477" s="18" t="s">
        <v>11</v>
      </c>
      <c r="G1477" s="36">
        <v>149</v>
      </c>
      <c r="H1477" s="16" t="s">
        <v>11</v>
      </c>
      <c r="I1477" s="67"/>
      <c r="J1477" s="3" t="s">
        <v>1649</v>
      </c>
      <c r="K1477" s="3" t="s">
        <v>11</v>
      </c>
    </row>
    <row r="1478" spans="1:11">
      <c r="A1478" s="12">
        <v>40006039</v>
      </c>
      <c r="B1478" s="40" t="s">
        <v>3797</v>
      </c>
      <c r="C1478" s="13" t="s">
        <v>3798</v>
      </c>
      <c r="D1478" s="10">
        <v>1</v>
      </c>
      <c r="E1478" s="71">
        <v>1</v>
      </c>
      <c r="F1478" s="18" t="s">
        <v>11</v>
      </c>
      <c r="G1478" s="36">
        <v>147</v>
      </c>
      <c r="H1478" s="16" t="s">
        <v>11</v>
      </c>
      <c r="I1478" s="67"/>
      <c r="J1478" s="3" t="s">
        <v>11</v>
      </c>
      <c r="K1478" s="3">
        <v>87</v>
      </c>
    </row>
    <row r="1479" spans="1:11">
      <c r="A1479" s="12">
        <v>40006593</v>
      </c>
      <c r="B1479" s="40" t="s">
        <v>3799</v>
      </c>
      <c r="C1479" s="13" t="s">
        <v>3800</v>
      </c>
      <c r="D1479" s="10">
        <v>2</v>
      </c>
      <c r="E1479" s="71">
        <v>0</v>
      </c>
      <c r="F1479" s="18" t="s">
        <v>11</v>
      </c>
      <c r="G1479" s="36">
        <v>299</v>
      </c>
      <c r="H1479" s="16" t="s">
        <v>11</v>
      </c>
      <c r="I1479" s="67"/>
      <c r="J1479" s="3" t="s">
        <v>11</v>
      </c>
      <c r="K1479" s="3">
        <v>20</v>
      </c>
    </row>
    <row r="1480" spans="1:11">
      <c r="A1480" s="12">
        <v>40011401</v>
      </c>
      <c r="B1480" s="40" t="s">
        <v>3801</v>
      </c>
      <c r="C1480" s="13" t="s">
        <v>3802</v>
      </c>
      <c r="D1480" s="10">
        <v>1</v>
      </c>
      <c r="E1480" s="71">
        <v>0</v>
      </c>
      <c r="F1480" s="18" t="s">
        <v>11</v>
      </c>
      <c r="G1480" s="36">
        <v>2530</v>
      </c>
      <c r="H1480" s="16" t="s">
        <v>11</v>
      </c>
      <c r="I1480" s="67"/>
      <c r="J1480" s="3" t="s">
        <v>11</v>
      </c>
      <c r="K1480" s="3">
        <v>100</v>
      </c>
    </row>
    <row r="1481" spans="1:11">
      <c r="A1481" s="12">
        <v>40012169</v>
      </c>
      <c r="B1481" s="40" t="s">
        <v>3803</v>
      </c>
      <c r="C1481" s="13" t="s">
        <v>3804</v>
      </c>
      <c r="D1481" s="10">
        <v>2</v>
      </c>
      <c r="E1481" s="71">
        <v>6</v>
      </c>
      <c r="F1481" s="18" t="s">
        <v>11</v>
      </c>
      <c r="G1481" s="36">
        <v>71</v>
      </c>
      <c r="H1481" s="16" t="s">
        <v>11</v>
      </c>
      <c r="I1481" s="67">
        <v>4</v>
      </c>
      <c r="J1481" s="3">
        <v>108</v>
      </c>
      <c r="K1481" s="3" t="s">
        <v>11</v>
      </c>
    </row>
    <row r="1482" spans="1:11">
      <c r="A1482" s="12">
        <v>40012268</v>
      </c>
      <c r="B1482" s="40" t="s">
        <v>3806</v>
      </c>
      <c r="C1482" s="13" t="s">
        <v>3807</v>
      </c>
      <c r="D1482" s="10">
        <v>2</v>
      </c>
      <c r="E1482" s="71">
        <v>0</v>
      </c>
      <c r="F1482" s="18" t="s">
        <v>11</v>
      </c>
      <c r="G1482" s="36">
        <v>50</v>
      </c>
      <c r="H1482" s="16" t="s">
        <v>11</v>
      </c>
      <c r="I1482" s="67">
        <v>2</v>
      </c>
      <c r="J1482" s="3" t="s">
        <v>11</v>
      </c>
      <c r="K1482" s="3">
        <v>82</v>
      </c>
    </row>
    <row r="1483" spans="1:11">
      <c r="A1483" s="12">
        <v>40006585</v>
      </c>
      <c r="B1483" s="40" t="s">
        <v>3808</v>
      </c>
      <c r="C1483" s="13" t="s">
        <v>3809</v>
      </c>
      <c r="D1483" s="10">
        <v>12</v>
      </c>
      <c r="E1483" s="71">
        <v>0</v>
      </c>
      <c r="F1483" s="18" t="s">
        <v>11</v>
      </c>
      <c r="G1483" s="36">
        <v>154</v>
      </c>
      <c r="H1483" s="16" t="s">
        <v>11</v>
      </c>
      <c r="I1483" s="67"/>
      <c r="J1483" s="3" t="s">
        <v>11</v>
      </c>
      <c r="K1483" s="3">
        <v>20</v>
      </c>
    </row>
    <row r="1484" spans="1:11">
      <c r="A1484" s="12">
        <v>40005900</v>
      </c>
      <c r="B1484" s="40" t="s">
        <v>3810</v>
      </c>
      <c r="C1484" s="13" t="s">
        <v>3811</v>
      </c>
      <c r="D1484" s="10">
        <v>4</v>
      </c>
      <c r="E1484" s="71">
        <v>3</v>
      </c>
      <c r="F1484" s="18" t="s">
        <v>11</v>
      </c>
      <c r="G1484" s="36">
        <v>179</v>
      </c>
      <c r="H1484" s="16" t="s">
        <v>11</v>
      </c>
      <c r="I1484" s="67"/>
      <c r="J1484" s="3" t="s">
        <v>11</v>
      </c>
      <c r="K1484" s="3">
        <v>88</v>
      </c>
    </row>
    <row r="1485" spans="1:11">
      <c r="A1485" s="12">
        <v>40007710</v>
      </c>
      <c r="B1485" s="40" t="s">
        <v>3812</v>
      </c>
      <c r="C1485" s="13" t="s">
        <v>3813</v>
      </c>
      <c r="D1485" s="10">
        <v>1</v>
      </c>
      <c r="E1485" s="71">
        <v>0</v>
      </c>
      <c r="F1485" s="18" t="s">
        <v>11</v>
      </c>
      <c r="G1485" s="36">
        <v>335</v>
      </c>
      <c r="H1485" s="16" t="s">
        <v>11</v>
      </c>
      <c r="I1485" s="67"/>
      <c r="J1485" s="3" t="s">
        <v>3814</v>
      </c>
      <c r="K1485" s="3" t="s">
        <v>11</v>
      </c>
    </row>
    <row r="1486" spans="1:11">
      <c r="A1486" s="55">
        <v>40012267</v>
      </c>
      <c r="B1486" s="40" t="s">
        <v>3815</v>
      </c>
      <c r="C1486" s="13" t="s">
        <v>3816</v>
      </c>
      <c r="D1486" s="10">
        <v>1</v>
      </c>
      <c r="E1486" s="71">
        <v>1</v>
      </c>
      <c r="F1486" s="18" t="s">
        <v>11</v>
      </c>
      <c r="G1486" s="36">
        <v>2039</v>
      </c>
      <c r="H1486" s="16" t="s">
        <v>11</v>
      </c>
      <c r="I1486" s="67"/>
      <c r="J1486" s="3" t="s">
        <v>11</v>
      </c>
      <c r="K1486" s="3">
        <v>96</v>
      </c>
    </row>
    <row r="1487" spans="1:11">
      <c r="A1487" s="12">
        <v>40005515</v>
      </c>
      <c r="B1487" s="40" t="s">
        <v>3817</v>
      </c>
      <c r="C1487" s="13" t="s">
        <v>3818</v>
      </c>
      <c r="D1487" s="10">
        <v>1</v>
      </c>
      <c r="E1487" s="71">
        <v>0</v>
      </c>
      <c r="F1487" s="18" t="s">
        <v>11</v>
      </c>
      <c r="G1487" s="36">
        <v>255</v>
      </c>
      <c r="H1487" s="16" t="s">
        <v>11</v>
      </c>
      <c r="I1487" s="67"/>
      <c r="J1487" s="3" t="s">
        <v>11</v>
      </c>
      <c r="K1487" s="3" t="s">
        <v>2923</v>
      </c>
    </row>
    <row r="1488" spans="1:11">
      <c r="A1488" s="12">
        <v>40005812</v>
      </c>
      <c r="B1488" s="40" t="s">
        <v>3819</v>
      </c>
      <c r="C1488" s="13" t="s">
        <v>3820</v>
      </c>
      <c r="D1488" s="10">
        <v>1</v>
      </c>
      <c r="E1488" s="71">
        <v>0</v>
      </c>
      <c r="F1488" s="18" t="s">
        <v>11</v>
      </c>
      <c r="G1488" s="36">
        <v>135</v>
      </c>
      <c r="H1488" s="16" t="s">
        <v>11</v>
      </c>
      <c r="I1488" s="67"/>
      <c r="J1488" s="3" t="s">
        <v>3821</v>
      </c>
      <c r="K1488" s="3" t="s">
        <v>11</v>
      </c>
    </row>
    <row r="1489" spans="1:11">
      <c r="A1489" s="12">
        <v>40005908</v>
      </c>
      <c r="B1489" s="40" t="s">
        <v>3822</v>
      </c>
      <c r="C1489" s="13" t="s">
        <v>3823</v>
      </c>
      <c r="D1489" s="10">
        <v>2</v>
      </c>
      <c r="E1489" s="71">
        <v>0</v>
      </c>
      <c r="F1489" s="18" t="s">
        <v>11</v>
      </c>
      <c r="G1489" s="36">
        <v>305</v>
      </c>
      <c r="H1489" s="16" t="s">
        <v>11</v>
      </c>
      <c r="I1489" s="67"/>
      <c r="J1489" s="3" t="s">
        <v>11</v>
      </c>
      <c r="K1489" s="3">
        <v>75</v>
      </c>
    </row>
    <row r="1490" spans="1:11">
      <c r="A1490" s="12">
        <v>40005465</v>
      </c>
      <c r="B1490" s="40" t="s">
        <v>3824</v>
      </c>
      <c r="C1490" s="13" t="s">
        <v>3825</v>
      </c>
      <c r="D1490" s="10">
        <v>1</v>
      </c>
      <c r="E1490" s="71">
        <v>0</v>
      </c>
      <c r="F1490" s="18" t="s">
        <v>11</v>
      </c>
      <c r="G1490" s="36">
        <v>51</v>
      </c>
      <c r="H1490" s="16" t="s">
        <v>11</v>
      </c>
      <c r="I1490" s="67"/>
      <c r="J1490" s="3" t="s">
        <v>11</v>
      </c>
      <c r="K1490" s="3" t="s">
        <v>2923</v>
      </c>
    </row>
    <row r="1491" spans="1:11">
      <c r="A1491" s="12">
        <v>40011154</v>
      </c>
      <c r="B1491" s="40" t="s">
        <v>3826</v>
      </c>
      <c r="C1491" s="13" t="s">
        <v>3827</v>
      </c>
      <c r="D1491" s="10">
        <v>1</v>
      </c>
      <c r="E1491" s="71">
        <v>0</v>
      </c>
      <c r="F1491" s="18" t="s">
        <v>11</v>
      </c>
      <c r="G1491" s="36">
        <v>124</v>
      </c>
      <c r="H1491" s="16" t="s">
        <v>11</v>
      </c>
      <c r="I1491" s="67"/>
      <c r="J1491" s="3" t="s">
        <v>11</v>
      </c>
      <c r="K1491" s="3">
        <v>64</v>
      </c>
    </row>
    <row r="1492" spans="1:11">
      <c r="A1492" s="12">
        <v>40006573</v>
      </c>
      <c r="B1492" s="40" t="s">
        <v>3828</v>
      </c>
      <c r="C1492" s="13" t="s">
        <v>3829</v>
      </c>
      <c r="D1492" s="10">
        <v>1</v>
      </c>
      <c r="E1492" s="71">
        <v>0</v>
      </c>
      <c r="F1492" s="18" t="s">
        <v>11</v>
      </c>
      <c r="G1492" s="36">
        <v>64</v>
      </c>
      <c r="H1492" s="16" t="s">
        <v>11</v>
      </c>
      <c r="I1492" s="67"/>
      <c r="J1492" s="3" t="s">
        <v>11</v>
      </c>
      <c r="K1492" s="3" t="s">
        <v>2923</v>
      </c>
    </row>
    <row r="1493" spans="1:11">
      <c r="A1493" s="12">
        <v>40011814</v>
      </c>
      <c r="B1493" s="40" t="s">
        <v>3830</v>
      </c>
      <c r="C1493" s="13" t="s">
        <v>3831</v>
      </c>
      <c r="D1493" s="10">
        <v>1</v>
      </c>
      <c r="E1493" s="71">
        <v>0</v>
      </c>
      <c r="F1493" s="18" t="s">
        <v>11</v>
      </c>
      <c r="G1493" s="36">
        <v>1431</v>
      </c>
      <c r="H1493" s="16" t="s">
        <v>11</v>
      </c>
      <c r="I1493" s="67"/>
      <c r="J1493" s="3" t="s">
        <v>11</v>
      </c>
      <c r="K1493" s="3">
        <v>76</v>
      </c>
    </row>
    <row r="1494" spans="1:11">
      <c r="A1494" s="12">
        <v>40011238</v>
      </c>
      <c r="B1494" s="40" t="s">
        <v>3832</v>
      </c>
      <c r="C1494" s="13" t="s">
        <v>3833</v>
      </c>
      <c r="D1494" s="10">
        <v>1</v>
      </c>
      <c r="E1494" s="71">
        <v>0</v>
      </c>
      <c r="F1494" s="18" t="s">
        <v>11</v>
      </c>
      <c r="G1494" s="36">
        <v>145</v>
      </c>
      <c r="H1494" s="16" t="s">
        <v>11</v>
      </c>
      <c r="I1494" s="67"/>
      <c r="J1494" s="3" t="s">
        <v>11</v>
      </c>
      <c r="K1494" s="3" t="s">
        <v>3834</v>
      </c>
    </row>
    <row r="1495" spans="1:11">
      <c r="A1495" s="12">
        <v>40007525</v>
      </c>
      <c r="B1495" s="40" t="s">
        <v>3835</v>
      </c>
      <c r="C1495" s="13" t="s">
        <v>3836</v>
      </c>
      <c r="D1495" s="10">
        <v>12</v>
      </c>
      <c r="E1495" s="71">
        <v>26</v>
      </c>
      <c r="F1495" s="18" t="s">
        <v>11</v>
      </c>
      <c r="G1495" s="36">
        <v>212</v>
      </c>
      <c r="H1495" s="16" t="s">
        <v>11</v>
      </c>
      <c r="I1495" s="67"/>
      <c r="J1495" s="3" t="s">
        <v>3837</v>
      </c>
      <c r="K1495" s="3" t="s">
        <v>1907</v>
      </c>
    </row>
    <row r="1496" spans="1:11">
      <c r="A1496" s="12">
        <v>40011195</v>
      </c>
      <c r="B1496" s="40" t="s">
        <v>3838</v>
      </c>
      <c r="C1496" s="13" t="s">
        <v>3839</v>
      </c>
      <c r="D1496" s="10">
        <v>8</v>
      </c>
      <c r="E1496" s="71">
        <v>0</v>
      </c>
      <c r="F1496" s="18" t="s">
        <v>11</v>
      </c>
      <c r="G1496" s="36">
        <v>166</v>
      </c>
      <c r="H1496" s="16" t="s">
        <v>11</v>
      </c>
      <c r="I1496" s="67"/>
      <c r="J1496" s="3" t="s">
        <v>11</v>
      </c>
      <c r="K1496" s="3" t="s">
        <v>3840</v>
      </c>
    </row>
    <row r="1497" spans="1:11">
      <c r="A1497" s="12">
        <v>40012168</v>
      </c>
      <c r="B1497" s="40" t="s">
        <v>3841</v>
      </c>
      <c r="C1497" s="13" t="s">
        <v>3842</v>
      </c>
      <c r="D1497" s="10">
        <v>3</v>
      </c>
      <c r="E1497" s="71">
        <v>4</v>
      </c>
      <c r="F1497" s="18" t="s">
        <v>11</v>
      </c>
      <c r="G1497" s="36">
        <v>289</v>
      </c>
      <c r="H1497" s="16" t="s">
        <v>11</v>
      </c>
      <c r="I1497" s="67"/>
      <c r="J1497" s="3" t="s">
        <v>11</v>
      </c>
      <c r="K1497" s="3">
        <v>59</v>
      </c>
    </row>
    <row r="1498" spans="1:11">
      <c r="A1498" s="12">
        <v>40006549</v>
      </c>
      <c r="B1498" s="40" t="s">
        <v>3843</v>
      </c>
      <c r="C1498" s="13" t="s">
        <v>3844</v>
      </c>
      <c r="D1498" s="10">
        <v>1</v>
      </c>
      <c r="E1498" s="71">
        <v>0</v>
      </c>
      <c r="F1498" s="18" t="s">
        <v>11</v>
      </c>
      <c r="G1498" s="36">
        <v>82</v>
      </c>
      <c r="H1498" s="16" t="s">
        <v>11</v>
      </c>
      <c r="I1498" s="67"/>
      <c r="J1498" s="3" t="s">
        <v>11</v>
      </c>
      <c r="K1498" s="3" t="s">
        <v>2923</v>
      </c>
    </row>
    <row r="1499" spans="1:11">
      <c r="A1499" s="12">
        <v>40005643</v>
      </c>
      <c r="B1499" s="40" t="s">
        <v>3845</v>
      </c>
      <c r="C1499" s="13" t="s">
        <v>3846</v>
      </c>
      <c r="D1499" s="10">
        <v>6</v>
      </c>
      <c r="E1499" s="71">
        <v>1</v>
      </c>
      <c r="F1499" s="18" t="s">
        <v>11</v>
      </c>
      <c r="G1499" s="36">
        <v>193</v>
      </c>
      <c r="H1499" s="16" t="s">
        <v>11</v>
      </c>
      <c r="I1499" s="67"/>
      <c r="J1499" s="3" t="s">
        <v>11</v>
      </c>
      <c r="K1499" s="3">
        <v>89</v>
      </c>
    </row>
    <row r="1500" spans="1:11">
      <c r="A1500" s="12">
        <v>40010978</v>
      </c>
      <c r="B1500" s="40" t="s">
        <v>3847</v>
      </c>
      <c r="C1500" s="13" t="s">
        <v>3848</v>
      </c>
      <c r="D1500" s="10">
        <v>2</v>
      </c>
      <c r="E1500" s="71">
        <v>0</v>
      </c>
      <c r="F1500" s="18" t="s">
        <v>11</v>
      </c>
      <c r="G1500" s="36">
        <v>55</v>
      </c>
      <c r="H1500" s="16" t="s">
        <v>11</v>
      </c>
      <c r="I1500" s="67"/>
      <c r="J1500" s="3" t="s">
        <v>11</v>
      </c>
      <c r="K1500" s="3">
        <v>19</v>
      </c>
    </row>
    <row r="1501" spans="1:11">
      <c r="A1501" s="12">
        <v>40007433</v>
      </c>
      <c r="B1501" s="40" t="s">
        <v>3849</v>
      </c>
      <c r="C1501" s="13" t="s">
        <v>3850</v>
      </c>
      <c r="D1501" s="10">
        <v>6</v>
      </c>
      <c r="E1501" s="71">
        <v>14</v>
      </c>
      <c r="F1501" s="18" t="s">
        <v>11</v>
      </c>
      <c r="G1501" s="36">
        <v>214</v>
      </c>
      <c r="H1501" s="16" t="s">
        <v>11</v>
      </c>
      <c r="I1501" s="67">
        <v>2</v>
      </c>
      <c r="J1501" s="3" t="s">
        <v>2931</v>
      </c>
      <c r="K1501" s="3">
        <v>79</v>
      </c>
    </row>
    <row r="1502" spans="1:11">
      <c r="A1502" s="12">
        <v>40006803</v>
      </c>
      <c r="B1502" s="40" t="s">
        <v>3851</v>
      </c>
      <c r="C1502" s="13" t="s">
        <v>3852</v>
      </c>
      <c r="D1502" s="10">
        <v>2</v>
      </c>
      <c r="E1502" s="71">
        <v>0</v>
      </c>
      <c r="F1502" s="18" t="s">
        <v>11</v>
      </c>
      <c r="G1502" s="36">
        <v>845</v>
      </c>
      <c r="H1502" s="16" t="s">
        <v>11</v>
      </c>
      <c r="I1502" s="67"/>
      <c r="J1502" s="3" t="s">
        <v>3853</v>
      </c>
      <c r="K1502" s="3">
        <v>83</v>
      </c>
    </row>
    <row r="1503" spans="1:11">
      <c r="A1503" s="55">
        <v>40012283</v>
      </c>
      <c r="B1503" s="40" t="s">
        <v>3854</v>
      </c>
      <c r="C1503" s="13" t="s">
        <v>3855</v>
      </c>
      <c r="D1503" s="10">
        <v>1</v>
      </c>
      <c r="E1503" s="71">
        <v>0</v>
      </c>
      <c r="F1503" s="18" t="s">
        <v>11</v>
      </c>
      <c r="G1503" s="36">
        <v>345</v>
      </c>
      <c r="H1503" s="16" t="s">
        <v>11</v>
      </c>
      <c r="I1503" s="67"/>
      <c r="J1503" s="3" t="s">
        <v>846</v>
      </c>
      <c r="K1503" s="3" t="s">
        <v>11</v>
      </c>
    </row>
    <row r="1504" spans="1:11">
      <c r="A1504" s="12">
        <v>40006990</v>
      </c>
      <c r="B1504" s="40" t="s">
        <v>3856</v>
      </c>
      <c r="C1504" s="13" t="s">
        <v>3857</v>
      </c>
      <c r="D1504" s="10">
        <v>5</v>
      </c>
      <c r="E1504" s="71">
        <v>0</v>
      </c>
      <c r="F1504" s="18" t="s">
        <v>11</v>
      </c>
      <c r="G1504" s="36">
        <v>117</v>
      </c>
      <c r="H1504" s="16" t="s">
        <v>11</v>
      </c>
      <c r="I1504" s="67"/>
      <c r="J1504" s="3" t="s">
        <v>3858</v>
      </c>
      <c r="K1504" s="3" t="s">
        <v>11</v>
      </c>
    </row>
    <row r="1505" spans="1:11">
      <c r="A1505" s="12">
        <v>40005958</v>
      </c>
      <c r="B1505" s="40" t="s">
        <v>3859</v>
      </c>
      <c r="C1505" s="13" t="s">
        <v>3860</v>
      </c>
      <c r="D1505" s="10">
        <v>1</v>
      </c>
      <c r="E1505" s="71">
        <v>2</v>
      </c>
      <c r="F1505" s="18" t="s">
        <v>11</v>
      </c>
      <c r="G1505" s="36">
        <v>57</v>
      </c>
      <c r="H1505" s="16" t="s">
        <v>11</v>
      </c>
      <c r="I1505" s="67"/>
      <c r="J1505" s="3" t="s">
        <v>11</v>
      </c>
      <c r="K1505" s="3">
        <v>92</v>
      </c>
    </row>
    <row r="1506" spans="1:11">
      <c r="A1506" s="12">
        <v>40010979</v>
      </c>
      <c r="B1506" s="40" t="s">
        <v>3861</v>
      </c>
      <c r="C1506" s="13" t="s">
        <v>3862</v>
      </c>
      <c r="D1506" s="10">
        <v>3</v>
      </c>
      <c r="E1506" s="71">
        <v>3</v>
      </c>
      <c r="F1506" s="18" t="s">
        <v>11</v>
      </c>
      <c r="G1506" s="36">
        <v>71</v>
      </c>
      <c r="H1506" s="16" t="s">
        <v>11</v>
      </c>
      <c r="I1506" s="67"/>
      <c r="J1506" s="3" t="s">
        <v>388</v>
      </c>
      <c r="K1506" s="3" t="s">
        <v>11</v>
      </c>
    </row>
    <row r="1507" spans="1:11">
      <c r="A1507" s="12">
        <v>40008052</v>
      </c>
      <c r="B1507" s="40" t="s">
        <v>3863</v>
      </c>
      <c r="C1507" s="13" t="s">
        <v>3864</v>
      </c>
      <c r="D1507" s="10">
        <v>4</v>
      </c>
      <c r="E1507" s="71">
        <v>7</v>
      </c>
      <c r="F1507" s="18" t="s">
        <v>11</v>
      </c>
      <c r="G1507" s="36">
        <v>57</v>
      </c>
      <c r="H1507" s="16" t="s">
        <v>11</v>
      </c>
      <c r="I1507" s="67">
        <v>3</v>
      </c>
      <c r="J1507" s="3" t="s">
        <v>3865</v>
      </c>
      <c r="K1507" s="3" t="s">
        <v>11</v>
      </c>
    </row>
    <row r="1508" spans="1:11">
      <c r="A1508" s="12">
        <v>40007174</v>
      </c>
      <c r="B1508" s="40" t="s">
        <v>3866</v>
      </c>
      <c r="C1508" s="13" t="s">
        <v>3867</v>
      </c>
      <c r="D1508" s="10">
        <v>6</v>
      </c>
      <c r="E1508" s="71">
        <v>13</v>
      </c>
      <c r="F1508" s="18" t="s">
        <v>11</v>
      </c>
      <c r="G1508" s="36">
        <v>59</v>
      </c>
      <c r="H1508" s="16" t="s">
        <v>11</v>
      </c>
      <c r="I1508" s="67">
        <v>1</v>
      </c>
      <c r="J1508" s="3">
        <v>108</v>
      </c>
      <c r="K1508" s="3">
        <v>92</v>
      </c>
    </row>
    <row r="1509" spans="1:11">
      <c r="A1509" s="12">
        <v>40005388</v>
      </c>
      <c r="B1509" s="40" t="s">
        <v>3868</v>
      </c>
      <c r="C1509" s="13" t="s">
        <v>3869</v>
      </c>
      <c r="D1509" s="10">
        <v>13</v>
      </c>
      <c r="E1509" s="71">
        <v>0</v>
      </c>
      <c r="F1509" s="18" t="s">
        <v>11</v>
      </c>
      <c r="G1509" s="36">
        <v>95</v>
      </c>
      <c r="H1509" s="16" t="s">
        <v>11</v>
      </c>
      <c r="I1509" s="67"/>
      <c r="J1509" s="3" t="s">
        <v>11</v>
      </c>
      <c r="K1509" s="3">
        <v>40</v>
      </c>
    </row>
    <row r="1510" spans="1:11">
      <c r="A1510" s="12">
        <v>40005479</v>
      </c>
      <c r="B1510" s="40" t="s">
        <v>3870</v>
      </c>
      <c r="C1510" s="13" t="s">
        <v>3871</v>
      </c>
      <c r="D1510" s="10">
        <v>1</v>
      </c>
      <c r="E1510" s="71">
        <v>0</v>
      </c>
      <c r="F1510" s="18" t="s">
        <v>11</v>
      </c>
      <c r="G1510" s="36">
        <v>58</v>
      </c>
      <c r="H1510" s="16" t="s">
        <v>11</v>
      </c>
      <c r="I1510" s="67"/>
      <c r="J1510" s="3" t="s">
        <v>11</v>
      </c>
      <c r="K1510" s="3" t="s">
        <v>2923</v>
      </c>
    </row>
    <row r="1511" spans="1:11">
      <c r="A1511" s="12">
        <v>40008105</v>
      </c>
      <c r="B1511" s="40" t="s">
        <v>3872</v>
      </c>
      <c r="C1511" s="13" t="s">
        <v>3873</v>
      </c>
      <c r="D1511" s="10">
        <v>1</v>
      </c>
      <c r="E1511" s="71">
        <v>0</v>
      </c>
      <c r="F1511" s="18" t="s">
        <v>11</v>
      </c>
      <c r="G1511" s="36">
        <v>444</v>
      </c>
      <c r="H1511" s="16" t="s">
        <v>11</v>
      </c>
      <c r="I1511" s="67"/>
      <c r="J1511" s="3" t="s">
        <v>11</v>
      </c>
      <c r="K1511" s="3" t="s">
        <v>891</v>
      </c>
    </row>
    <row r="1512" spans="1:11">
      <c r="A1512" s="12">
        <v>40006157</v>
      </c>
      <c r="B1512" s="40" t="s">
        <v>3874</v>
      </c>
      <c r="C1512" s="13" t="s">
        <v>3875</v>
      </c>
      <c r="D1512" s="10">
        <v>3</v>
      </c>
      <c r="E1512" s="71">
        <v>0</v>
      </c>
      <c r="F1512" s="18" t="s">
        <v>11</v>
      </c>
      <c r="G1512" s="36">
        <v>742</v>
      </c>
      <c r="H1512" s="16" t="s">
        <v>11</v>
      </c>
      <c r="I1512" s="67"/>
      <c r="J1512" s="3" t="s">
        <v>11</v>
      </c>
      <c r="K1512" s="3" t="s">
        <v>3876</v>
      </c>
    </row>
    <row r="1513" spans="1:11">
      <c r="A1513" s="12">
        <v>40005586</v>
      </c>
      <c r="B1513" s="40" t="s">
        <v>3877</v>
      </c>
      <c r="C1513" s="13" t="s">
        <v>3878</v>
      </c>
      <c r="D1513" s="10">
        <v>2</v>
      </c>
      <c r="E1513" s="71">
        <v>0</v>
      </c>
      <c r="F1513" s="18" t="s">
        <v>11</v>
      </c>
      <c r="G1513" s="36">
        <v>536</v>
      </c>
      <c r="H1513" s="16" t="s">
        <v>11</v>
      </c>
      <c r="I1513" s="67"/>
      <c r="J1513" s="3" t="s">
        <v>11</v>
      </c>
      <c r="K1513" s="3">
        <v>83</v>
      </c>
    </row>
    <row r="1514" spans="1:11">
      <c r="A1514" s="12">
        <v>40008112</v>
      </c>
      <c r="B1514" s="40" t="s">
        <v>3879</v>
      </c>
      <c r="C1514" s="13" t="s">
        <v>3880</v>
      </c>
      <c r="D1514" s="10">
        <v>1</v>
      </c>
      <c r="E1514" s="71">
        <v>0</v>
      </c>
      <c r="F1514" s="18" t="s">
        <v>11</v>
      </c>
      <c r="G1514" s="36">
        <v>600</v>
      </c>
      <c r="H1514" s="16" t="s">
        <v>11</v>
      </c>
      <c r="I1514" s="67"/>
      <c r="J1514" s="3" t="s">
        <v>11</v>
      </c>
      <c r="K1514" s="3">
        <v>84</v>
      </c>
    </row>
    <row r="1515" spans="1:11">
      <c r="A1515" s="12">
        <v>40006301</v>
      </c>
      <c r="B1515" s="40" t="s">
        <v>3881</v>
      </c>
      <c r="C1515" s="13" t="s">
        <v>3882</v>
      </c>
      <c r="D1515" s="10">
        <v>1</v>
      </c>
      <c r="E1515" s="71">
        <v>0</v>
      </c>
      <c r="F1515" s="18" t="s">
        <v>11</v>
      </c>
      <c r="G1515" s="36">
        <v>359</v>
      </c>
      <c r="H1515" s="16" t="s">
        <v>11</v>
      </c>
      <c r="I1515" s="67"/>
      <c r="J1515" s="3" t="s">
        <v>11</v>
      </c>
      <c r="K1515" s="3">
        <v>84</v>
      </c>
    </row>
    <row r="1516" spans="1:11">
      <c r="A1516" s="12">
        <v>40006694</v>
      </c>
      <c r="B1516" s="40" t="s">
        <v>3883</v>
      </c>
      <c r="C1516" s="13" t="s">
        <v>3884</v>
      </c>
      <c r="D1516" s="10">
        <v>5</v>
      </c>
      <c r="E1516" s="71">
        <v>0</v>
      </c>
      <c r="F1516" s="18" t="s">
        <v>11</v>
      </c>
      <c r="G1516" s="36">
        <v>86</v>
      </c>
      <c r="H1516" s="16" t="s">
        <v>11</v>
      </c>
      <c r="I1516" s="67"/>
      <c r="J1516" s="3" t="s">
        <v>11</v>
      </c>
      <c r="K1516" s="3">
        <v>89</v>
      </c>
    </row>
    <row r="1517" spans="1:11">
      <c r="A1517" s="12">
        <v>40008051</v>
      </c>
      <c r="B1517" s="40" t="s">
        <v>3885</v>
      </c>
      <c r="C1517" s="13" t="s">
        <v>3886</v>
      </c>
      <c r="D1517" s="10">
        <v>12</v>
      </c>
      <c r="E1517" s="71">
        <v>1</v>
      </c>
      <c r="F1517" s="18" t="s">
        <v>11</v>
      </c>
      <c r="G1517" s="36">
        <v>63</v>
      </c>
      <c r="H1517" s="16" t="s">
        <v>11</v>
      </c>
      <c r="I1517" s="67"/>
      <c r="J1517" s="3" t="s">
        <v>3887</v>
      </c>
      <c r="K1517" s="3">
        <v>78</v>
      </c>
    </row>
    <row r="1518" spans="1:11">
      <c r="A1518" s="12">
        <v>40008050</v>
      </c>
      <c r="B1518" s="40" t="s">
        <v>3888</v>
      </c>
      <c r="C1518" s="13" t="s">
        <v>3889</v>
      </c>
      <c r="D1518" s="10">
        <v>7</v>
      </c>
      <c r="E1518" s="71">
        <v>1</v>
      </c>
      <c r="F1518" s="18" t="s">
        <v>11</v>
      </c>
      <c r="G1518" s="36">
        <v>140</v>
      </c>
      <c r="H1518" s="16" t="s">
        <v>11</v>
      </c>
      <c r="I1518" s="67"/>
      <c r="J1518" s="3" t="s">
        <v>3890</v>
      </c>
      <c r="K1518" s="3">
        <v>87</v>
      </c>
    </row>
    <row r="1519" spans="1:11">
      <c r="A1519" s="12">
        <v>40012063</v>
      </c>
      <c r="B1519" s="40" t="s">
        <v>3891</v>
      </c>
      <c r="C1519" s="13" t="s">
        <v>3892</v>
      </c>
      <c r="D1519" s="10">
        <v>1</v>
      </c>
      <c r="E1519" s="71">
        <v>0</v>
      </c>
      <c r="F1519" s="18" t="s">
        <v>11</v>
      </c>
      <c r="G1519" s="36">
        <v>477</v>
      </c>
      <c r="H1519" s="16" t="s">
        <v>11</v>
      </c>
      <c r="I1519" s="67"/>
      <c r="J1519" s="3" t="s">
        <v>11</v>
      </c>
      <c r="K1519" s="3" t="s">
        <v>3893</v>
      </c>
    </row>
    <row r="1520" spans="1:11">
      <c r="A1520" s="12">
        <v>40007393</v>
      </c>
      <c r="B1520" s="40" t="s">
        <v>3894</v>
      </c>
      <c r="C1520" s="13" t="s">
        <v>3895</v>
      </c>
      <c r="D1520" s="10">
        <v>8</v>
      </c>
      <c r="E1520" s="71">
        <v>14</v>
      </c>
      <c r="F1520" s="18" t="s">
        <v>11</v>
      </c>
      <c r="G1520" s="36">
        <v>230</v>
      </c>
      <c r="H1520" s="16" t="s">
        <v>11</v>
      </c>
      <c r="I1520" s="67"/>
      <c r="J1520" s="3" t="s">
        <v>2931</v>
      </c>
      <c r="K1520" s="3" t="s">
        <v>3896</v>
      </c>
    </row>
    <row r="1521" spans="1:11">
      <c r="A1521" s="12">
        <v>40012205</v>
      </c>
      <c r="B1521" s="40" t="s">
        <v>3897</v>
      </c>
      <c r="C1521" s="13">
        <v>44499</v>
      </c>
      <c r="D1521" s="10">
        <v>1</v>
      </c>
      <c r="E1521" s="71">
        <v>0</v>
      </c>
      <c r="F1521" s="18" t="s">
        <v>11</v>
      </c>
      <c r="G1521" s="36">
        <v>3605</v>
      </c>
      <c r="H1521" s="16" t="s">
        <v>11</v>
      </c>
      <c r="I1521" s="67"/>
      <c r="J1521" s="3" t="s">
        <v>11</v>
      </c>
      <c r="K1521" s="3" t="s">
        <v>11</v>
      </c>
    </row>
    <row r="1522" spans="1:11">
      <c r="A1522" s="12">
        <v>40005497</v>
      </c>
      <c r="B1522" s="40" t="s">
        <v>3898</v>
      </c>
      <c r="C1522" s="13" t="s">
        <v>3899</v>
      </c>
      <c r="D1522" s="10">
        <v>1</v>
      </c>
      <c r="E1522" s="71">
        <v>0</v>
      </c>
      <c r="F1522" s="18" t="s">
        <v>11</v>
      </c>
      <c r="G1522" s="36">
        <v>16</v>
      </c>
      <c r="H1522" s="16" t="s">
        <v>11</v>
      </c>
      <c r="I1522" s="67"/>
      <c r="J1522" s="3" t="s">
        <v>11</v>
      </c>
      <c r="K1522" s="3" t="s">
        <v>806</v>
      </c>
    </row>
    <row r="1523" spans="1:11">
      <c r="A1523" s="12">
        <v>40005495</v>
      </c>
      <c r="B1523" s="40" t="s">
        <v>3900</v>
      </c>
      <c r="C1523" s="13" t="s">
        <v>3901</v>
      </c>
      <c r="D1523" s="10">
        <v>1</v>
      </c>
      <c r="E1523" s="71">
        <v>0</v>
      </c>
      <c r="F1523" s="18" t="s">
        <v>11</v>
      </c>
      <c r="G1523" s="36">
        <v>16</v>
      </c>
      <c r="H1523" s="16" t="s">
        <v>11</v>
      </c>
      <c r="I1523" s="67"/>
      <c r="J1523" s="3" t="s">
        <v>3902</v>
      </c>
      <c r="K1523" s="3" t="s">
        <v>11</v>
      </c>
    </row>
    <row r="1524" spans="1:11">
      <c r="A1524" s="12">
        <v>40005496</v>
      </c>
      <c r="B1524" s="40" t="s">
        <v>3903</v>
      </c>
      <c r="C1524" s="13" t="s">
        <v>3904</v>
      </c>
      <c r="D1524" s="10">
        <v>2</v>
      </c>
      <c r="E1524" s="71">
        <v>0</v>
      </c>
      <c r="F1524" s="18" t="s">
        <v>11</v>
      </c>
      <c r="G1524" s="36">
        <v>4</v>
      </c>
      <c r="H1524" s="16" t="s">
        <v>11</v>
      </c>
      <c r="I1524" s="67"/>
      <c r="J1524" s="3" t="s">
        <v>1615</v>
      </c>
      <c r="K1524" s="3" t="s">
        <v>11</v>
      </c>
    </row>
    <row r="1525" spans="1:11">
      <c r="A1525" s="12">
        <v>40006567</v>
      </c>
      <c r="B1525" s="40" t="s">
        <v>3905</v>
      </c>
      <c r="C1525" s="13" t="s">
        <v>3906</v>
      </c>
      <c r="D1525" s="10">
        <v>1</v>
      </c>
      <c r="E1525" s="71">
        <v>0</v>
      </c>
      <c r="F1525" s="18" t="s">
        <v>11</v>
      </c>
      <c r="G1525" s="36">
        <v>23</v>
      </c>
      <c r="H1525" s="16" t="s">
        <v>11</v>
      </c>
      <c r="I1525" s="67"/>
      <c r="J1525" s="3" t="s">
        <v>11</v>
      </c>
      <c r="K1525" s="3" t="s">
        <v>3893</v>
      </c>
    </row>
    <row r="1526" spans="1:11">
      <c r="A1526" s="12">
        <v>40005481</v>
      </c>
      <c r="B1526" s="40" t="s">
        <v>3907</v>
      </c>
      <c r="C1526" s="13" t="s">
        <v>3908</v>
      </c>
      <c r="D1526" s="10">
        <v>1</v>
      </c>
      <c r="E1526" s="71">
        <v>0</v>
      </c>
      <c r="F1526" s="18" t="s">
        <v>11</v>
      </c>
      <c r="G1526" s="36">
        <v>54</v>
      </c>
      <c r="H1526" s="16" t="s">
        <v>11</v>
      </c>
      <c r="I1526" s="67"/>
      <c r="J1526" s="3" t="s">
        <v>11</v>
      </c>
      <c r="K1526" s="3" t="s">
        <v>3649</v>
      </c>
    </row>
    <row r="1527" spans="1:11">
      <c r="A1527" s="12">
        <v>40006535</v>
      </c>
      <c r="B1527" s="40" t="s">
        <v>3909</v>
      </c>
      <c r="C1527" s="13" t="s">
        <v>3910</v>
      </c>
      <c r="D1527" s="10">
        <v>4</v>
      </c>
      <c r="E1527" s="71">
        <v>0</v>
      </c>
      <c r="F1527" s="18" t="s">
        <v>11</v>
      </c>
      <c r="G1527" s="36">
        <v>1101</v>
      </c>
      <c r="H1527" s="16" t="s">
        <v>11</v>
      </c>
      <c r="I1527" s="67"/>
      <c r="J1527" s="3" t="s">
        <v>11</v>
      </c>
      <c r="K1527" s="3" t="s">
        <v>3911</v>
      </c>
    </row>
    <row r="1528" spans="1:11">
      <c r="A1528" s="12">
        <v>40007159</v>
      </c>
      <c r="B1528" s="40" t="s">
        <v>3912</v>
      </c>
      <c r="C1528" s="13" t="s">
        <v>3913</v>
      </c>
      <c r="D1528" s="10">
        <v>1</v>
      </c>
      <c r="E1528" s="71">
        <v>0</v>
      </c>
      <c r="F1528" s="18" t="s">
        <v>11</v>
      </c>
      <c r="G1528" s="36">
        <v>462</v>
      </c>
      <c r="H1528" s="16" t="s">
        <v>11</v>
      </c>
      <c r="I1528" s="67"/>
      <c r="J1528" s="3" t="s">
        <v>3914</v>
      </c>
      <c r="K1528" s="3" t="s">
        <v>11</v>
      </c>
    </row>
    <row r="1529" spans="1:11">
      <c r="A1529" s="12">
        <v>40007863</v>
      </c>
      <c r="B1529" s="40" t="s">
        <v>3915</v>
      </c>
      <c r="C1529" s="13" t="s">
        <v>3916</v>
      </c>
      <c r="D1529" s="10">
        <v>8</v>
      </c>
      <c r="E1529" s="71">
        <v>0</v>
      </c>
      <c r="F1529" s="18" t="s">
        <v>11</v>
      </c>
      <c r="G1529" s="36">
        <v>239</v>
      </c>
      <c r="H1529" s="16" t="s">
        <v>11</v>
      </c>
      <c r="I1529" s="67"/>
      <c r="J1529" s="3" t="s">
        <v>11</v>
      </c>
      <c r="K1529" s="3">
        <v>91</v>
      </c>
    </row>
    <row r="1530" spans="1:11">
      <c r="A1530" s="12">
        <v>40005849</v>
      </c>
      <c r="B1530" s="40" t="s">
        <v>3917</v>
      </c>
      <c r="C1530" s="13" t="s">
        <v>3918</v>
      </c>
      <c r="D1530" s="10">
        <v>3</v>
      </c>
      <c r="E1530" s="71">
        <v>1</v>
      </c>
      <c r="F1530" s="18" t="s">
        <v>11</v>
      </c>
      <c r="G1530" s="36">
        <v>3443</v>
      </c>
      <c r="H1530" s="16" t="s">
        <v>11</v>
      </c>
      <c r="I1530" s="67"/>
      <c r="J1530" s="3" t="s">
        <v>11</v>
      </c>
      <c r="K1530" s="3">
        <v>85</v>
      </c>
    </row>
    <row r="1531" spans="1:11">
      <c r="A1531" s="12">
        <v>40005341</v>
      </c>
      <c r="B1531" s="40" t="s">
        <v>3919</v>
      </c>
      <c r="C1531" s="13" t="s">
        <v>3920</v>
      </c>
      <c r="D1531" s="10">
        <v>1</v>
      </c>
      <c r="E1531" s="71">
        <v>0</v>
      </c>
      <c r="F1531" s="18" t="s">
        <v>11</v>
      </c>
      <c r="G1531" s="36">
        <v>325</v>
      </c>
      <c r="H1531" s="16" t="s">
        <v>11</v>
      </c>
      <c r="I1531" s="67"/>
      <c r="J1531" s="3" t="s">
        <v>1010</v>
      </c>
      <c r="K1531" s="3" t="s">
        <v>11</v>
      </c>
    </row>
    <row r="1532" spans="1:11">
      <c r="A1532" s="12">
        <v>40005897</v>
      </c>
      <c r="B1532" s="40" t="s">
        <v>3921</v>
      </c>
      <c r="C1532" s="13" t="s">
        <v>3922</v>
      </c>
      <c r="D1532" s="10">
        <v>7</v>
      </c>
      <c r="E1532" s="71">
        <v>1</v>
      </c>
      <c r="F1532" s="18" t="s">
        <v>11</v>
      </c>
      <c r="G1532" s="36">
        <v>170</v>
      </c>
      <c r="H1532" s="16" t="s">
        <v>11</v>
      </c>
      <c r="I1532" s="67"/>
      <c r="J1532" s="3" t="s">
        <v>3923</v>
      </c>
      <c r="K1532" s="3">
        <v>49</v>
      </c>
    </row>
    <row r="1533" spans="1:11">
      <c r="A1533" s="12">
        <v>40005846</v>
      </c>
      <c r="B1533" s="40" t="s">
        <v>3924</v>
      </c>
      <c r="C1533" s="13" t="s">
        <v>3925</v>
      </c>
      <c r="D1533" s="10">
        <v>3</v>
      </c>
      <c r="E1533" s="71">
        <v>1</v>
      </c>
      <c r="F1533" s="18" t="s">
        <v>11</v>
      </c>
      <c r="G1533" s="36">
        <v>204</v>
      </c>
      <c r="H1533" s="16" t="s">
        <v>11</v>
      </c>
      <c r="I1533" s="67"/>
      <c r="J1533" s="3" t="s">
        <v>3926</v>
      </c>
      <c r="K1533" s="3" t="s">
        <v>11</v>
      </c>
    </row>
    <row r="1534" spans="1:11">
      <c r="A1534" s="12">
        <v>40005763</v>
      </c>
      <c r="B1534" s="40" t="s">
        <v>3927</v>
      </c>
      <c r="C1534" s="13" t="s">
        <v>3928</v>
      </c>
      <c r="D1534" s="10">
        <v>1</v>
      </c>
      <c r="E1534" s="71">
        <v>0</v>
      </c>
      <c r="F1534" s="18" t="s">
        <v>11</v>
      </c>
      <c r="G1534" s="36">
        <v>985</v>
      </c>
      <c r="H1534" s="16" t="s">
        <v>11</v>
      </c>
      <c r="I1534" s="67"/>
      <c r="J1534" s="3" t="s">
        <v>3923</v>
      </c>
      <c r="K1534" s="3" t="s">
        <v>11</v>
      </c>
    </row>
    <row r="1535" spans="1:11">
      <c r="A1535" s="12">
        <v>40005764</v>
      </c>
      <c r="B1535" s="40" t="s">
        <v>3929</v>
      </c>
      <c r="C1535" s="13" t="s">
        <v>3930</v>
      </c>
      <c r="D1535" s="10">
        <v>1</v>
      </c>
      <c r="E1535" s="71">
        <v>0</v>
      </c>
      <c r="F1535" s="18" t="s">
        <v>11</v>
      </c>
      <c r="G1535" s="36">
        <v>1085</v>
      </c>
      <c r="H1535" s="16" t="s">
        <v>11</v>
      </c>
      <c r="I1535" s="67"/>
      <c r="J1535" s="3" t="s">
        <v>3931</v>
      </c>
      <c r="K1535" s="3" t="s">
        <v>11</v>
      </c>
    </row>
    <row r="1536" spans="1:11">
      <c r="A1536" s="12">
        <v>10019319</v>
      </c>
      <c r="B1536" s="40" t="s">
        <v>3932</v>
      </c>
      <c r="C1536" s="13" t="s">
        <v>3933</v>
      </c>
      <c r="D1536" s="10">
        <v>1</v>
      </c>
      <c r="E1536" s="71">
        <v>11</v>
      </c>
      <c r="F1536" s="18" t="s">
        <v>11</v>
      </c>
      <c r="G1536" s="36">
        <v>6210</v>
      </c>
      <c r="H1536" s="16" t="s">
        <v>11</v>
      </c>
      <c r="I1536" s="67"/>
      <c r="J1536" s="3" t="s">
        <v>11</v>
      </c>
      <c r="K1536" s="3" t="s">
        <v>1987</v>
      </c>
    </row>
    <row r="1537" spans="1:11">
      <c r="A1537" s="12">
        <v>10018895</v>
      </c>
      <c r="B1537" s="40" t="s">
        <v>3934</v>
      </c>
      <c r="C1537" s="13" t="s">
        <v>3935</v>
      </c>
      <c r="D1537" s="10">
        <v>13</v>
      </c>
      <c r="E1537" s="71">
        <v>23</v>
      </c>
      <c r="F1537" s="18" t="s">
        <v>11</v>
      </c>
      <c r="G1537" s="36">
        <v>11883</v>
      </c>
      <c r="H1537" s="16" t="s">
        <v>11</v>
      </c>
      <c r="I1537" s="67"/>
      <c r="J1537" s="3" t="s">
        <v>11</v>
      </c>
      <c r="K1537" s="3" t="s">
        <v>1987</v>
      </c>
    </row>
    <row r="1538" spans="1:11">
      <c r="A1538" s="12">
        <v>10041629</v>
      </c>
      <c r="B1538" s="40" t="s">
        <v>3936</v>
      </c>
      <c r="C1538" s="13" t="s">
        <v>3937</v>
      </c>
      <c r="D1538" s="10">
        <v>11</v>
      </c>
      <c r="E1538" s="71">
        <v>24</v>
      </c>
      <c r="F1538" s="18" t="s">
        <v>11</v>
      </c>
      <c r="G1538" s="36">
        <v>6040</v>
      </c>
      <c r="H1538" s="16" t="s">
        <v>11</v>
      </c>
      <c r="I1538" s="67">
        <v>10</v>
      </c>
      <c r="J1538" s="3" t="s">
        <v>11</v>
      </c>
      <c r="K1538" s="3" t="s">
        <v>3938</v>
      </c>
    </row>
    <row r="1539" spans="1:11">
      <c r="A1539" s="12">
        <v>10019081</v>
      </c>
      <c r="B1539" s="40" t="s">
        <v>3939</v>
      </c>
      <c r="C1539" s="13" t="s">
        <v>3940</v>
      </c>
      <c r="D1539" s="10">
        <v>38</v>
      </c>
      <c r="E1539" s="71">
        <v>75</v>
      </c>
      <c r="F1539" s="18" t="s">
        <v>11</v>
      </c>
      <c r="G1539" s="36">
        <v>4122</v>
      </c>
      <c r="H1539" s="16" t="s">
        <v>11</v>
      </c>
      <c r="I1539" s="67"/>
      <c r="J1539" s="3" t="s">
        <v>34</v>
      </c>
      <c r="K1539" s="3" t="s">
        <v>1987</v>
      </c>
    </row>
    <row r="1540" spans="1:11">
      <c r="A1540" s="12">
        <v>10039976</v>
      </c>
      <c r="B1540" s="40" t="s">
        <v>3941</v>
      </c>
      <c r="C1540" s="13" t="s">
        <v>3942</v>
      </c>
      <c r="D1540" s="10">
        <v>3</v>
      </c>
      <c r="E1540" s="71">
        <v>26</v>
      </c>
      <c r="F1540" s="18" t="s">
        <v>11</v>
      </c>
      <c r="G1540" s="36">
        <v>9477</v>
      </c>
      <c r="H1540" s="16" t="s">
        <v>11</v>
      </c>
      <c r="I1540" s="67"/>
      <c r="J1540" s="3" t="s">
        <v>11</v>
      </c>
      <c r="K1540" s="3" t="s">
        <v>1987</v>
      </c>
    </row>
    <row r="1541" spans="1:11">
      <c r="A1541" s="12">
        <v>10018669</v>
      </c>
      <c r="B1541" s="40" t="s">
        <v>3943</v>
      </c>
      <c r="C1541" s="13" t="s">
        <v>3944</v>
      </c>
      <c r="D1541" s="10">
        <v>3</v>
      </c>
      <c r="E1541" s="71">
        <v>1</v>
      </c>
      <c r="F1541" s="18" t="s">
        <v>11</v>
      </c>
      <c r="G1541" s="36">
        <v>1570</v>
      </c>
      <c r="H1541" s="16" t="s">
        <v>11</v>
      </c>
      <c r="I1541" s="67"/>
      <c r="J1541" s="3">
        <v>107</v>
      </c>
      <c r="K1541" s="3" t="s">
        <v>11</v>
      </c>
    </row>
    <row r="1542" spans="1:11">
      <c r="A1542" s="12">
        <v>40006483</v>
      </c>
      <c r="B1542" s="40" t="s">
        <v>3945</v>
      </c>
      <c r="C1542" s="13" t="s">
        <v>3946</v>
      </c>
      <c r="D1542" s="10">
        <v>5</v>
      </c>
      <c r="E1542" s="71">
        <v>0</v>
      </c>
      <c r="F1542" s="18" t="s">
        <v>11</v>
      </c>
      <c r="G1542" s="36">
        <v>53</v>
      </c>
      <c r="H1542" s="16" t="s">
        <v>11</v>
      </c>
      <c r="I1542" s="67"/>
      <c r="J1542" s="3" t="s">
        <v>1055</v>
      </c>
      <c r="K1542" s="3" t="s">
        <v>11</v>
      </c>
    </row>
    <row r="1543" spans="1:11">
      <c r="A1543" s="12">
        <v>10038199</v>
      </c>
      <c r="B1543" s="40" t="s">
        <v>3947</v>
      </c>
      <c r="C1543" s="13" t="s">
        <v>3948</v>
      </c>
      <c r="D1543" s="10">
        <v>1</v>
      </c>
      <c r="E1543" s="71">
        <v>0</v>
      </c>
      <c r="F1543" s="18" t="s">
        <v>11</v>
      </c>
      <c r="G1543" s="36">
        <v>486</v>
      </c>
      <c r="H1543" s="16" t="s">
        <v>11</v>
      </c>
      <c r="I1543" s="67"/>
      <c r="J1543" s="3" t="s">
        <v>11</v>
      </c>
      <c r="K1543" s="3">
        <v>81</v>
      </c>
    </row>
    <row r="1544" spans="1:11">
      <c r="A1544" s="12">
        <v>40008048</v>
      </c>
      <c r="B1544" s="40" t="s">
        <v>3949</v>
      </c>
      <c r="C1544" s="13" t="s">
        <v>3950</v>
      </c>
      <c r="D1544" s="10">
        <v>11</v>
      </c>
      <c r="E1544" s="71">
        <v>0</v>
      </c>
      <c r="F1544" s="18" t="s">
        <v>11</v>
      </c>
      <c r="G1544" s="36">
        <v>107</v>
      </c>
      <c r="H1544" s="16" t="s">
        <v>11</v>
      </c>
      <c r="I1544" s="67"/>
      <c r="J1544" s="3" t="s">
        <v>11</v>
      </c>
      <c r="K1544" s="3">
        <v>87</v>
      </c>
    </row>
    <row r="1545" spans="1:11">
      <c r="A1545" s="12">
        <v>10018680</v>
      </c>
      <c r="B1545" s="40" t="s">
        <v>3951</v>
      </c>
      <c r="C1545" s="13" t="s">
        <v>3952</v>
      </c>
      <c r="D1545" s="10">
        <v>5</v>
      </c>
      <c r="E1545" s="71">
        <v>31</v>
      </c>
      <c r="F1545" s="18" t="s">
        <v>11</v>
      </c>
      <c r="G1545" s="36">
        <v>796</v>
      </c>
      <c r="H1545" s="16" t="s">
        <v>11</v>
      </c>
      <c r="I1545" s="67">
        <v>2</v>
      </c>
      <c r="J1545" s="3">
        <v>49</v>
      </c>
      <c r="K1545" s="3" t="s">
        <v>11</v>
      </c>
    </row>
    <row r="1546" spans="1:11">
      <c r="A1546" s="12">
        <v>10019843</v>
      </c>
      <c r="B1546" s="40" t="s">
        <v>3953</v>
      </c>
      <c r="C1546" s="13" t="s">
        <v>3954</v>
      </c>
      <c r="D1546" s="10">
        <v>4</v>
      </c>
      <c r="E1546" s="71">
        <v>9</v>
      </c>
      <c r="F1546" s="18" t="s">
        <v>11</v>
      </c>
      <c r="G1546" s="36">
        <v>11020</v>
      </c>
      <c r="H1546" s="16">
        <v>2</v>
      </c>
      <c r="I1546" s="67"/>
      <c r="J1546" s="3" t="s">
        <v>11</v>
      </c>
      <c r="K1546" s="3" t="s">
        <v>35</v>
      </c>
    </row>
    <row r="1547" spans="1:11">
      <c r="A1547" s="12">
        <v>40007670</v>
      </c>
      <c r="B1547" s="40" t="s">
        <v>3955</v>
      </c>
      <c r="C1547" s="13" t="s">
        <v>3956</v>
      </c>
      <c r="D1547" s="10">
        <v>4</v>
      </c>
      <c r="E1547" s="71">
        <v>0</v>
      </c>
      <c r="F1547" s="18" t="s">
        <v>11</v>
      </c>
      <c r="G1547" s="36">
        <v>14</v>
      </c>
      <c r="H1547" s="16" t="s">
        <v>11</v>
      </c>
      <c r="I1547" s="67"/>
      <c r="J1547" s="3" t="s">
        <v>3198</v>
      </c>
      <c r="K1547" s="3" t="s">
        <v>11</v>
      </c>
    </row>
    <row r="1548" spans="1:11">
      <c r="A1548" s="12">
        <v>10045290</v>
      </c>
      <c r="B1548" s="40" t="s">
        <v>3957</v>
      </c>
      <c r="C1548" s="13" t="s">
        <v>3958</v>
      </c>
      <c r="D1548" s="10">
        <v>1</v>
      </c>
      <c r="E1548" s="71">
        <v>0</v>
      </c>
      <c r="F1548" s="18" t="s">
        <v>11</v>
      </c>
      <c r="G1548" s="36">
        <v>2113</v>
      </c>
      <c r="H1548" s="16" t="s">
        <v>11</v>
      </c>
      <c r="I1548" s="67"/>
      <c r="J1548" s="3" t="s">
        <v>11</v>
      </c>
      <c r="K1548" s="3" t="s">
        <v>11</v>
      </c>
    </row>
    <row r="1549" spans="1:11">
      <c r="A1549" s="12">
        <v>10018774</v>
      </c>
      <c r="B1549" s="40" t="s">
        <v>3959</v>
      </c>
      <c r="C1549" s="13" t="s">
        <v>3960</v>
      </c>
      <c r="D1549" s="10">
        <v>45</v>
      </c>
      <c r="E1549" s="71">
        <v>25</v>
      </c>
      <c r="F1549" s="18" t="s">
        <v>11</v>
      </c>
      <c r="G1549" s="36">
        <v>56</v>
      </c>
      <c r="H1549" s="16" t="s">
        <v>11</v>
      </c>
      <c r="I1549" s="67"/>
      <c r="J1549" s="3">
        <v>80</v>
      </c>
      <c r="K1549" s="3">
        <v>107</v>
      </c>
    </row>
    <row r="1550" spans="1:11">
      <c r="A1550" s="12">
        <v>10019135</v>
      </c>
      <c r="B1550" s="40" t="s">
        <v>3961</v>
      </c>
      <c r="C1550" s="13" t="s">
        <v>3962</v>
      </c>
      <c r="D1550" s="10">
        <v>23</v>
      </c>
      <c r="E1550" s="71">
        <v>124</v>
      </c>
      <c r="F1550" s="18" t="s">
        <v>11</v>
      </c>
      <c r="G1550" s="36">
        <v>20</v>
      </c>
      <c r="H1550" s="16" t="s">
        <v>11</v>
      </c>
      <c r="I1550" s="67">
        <v>25</v>
      </c>
      <c r="J1550" s="3">
        <v>68</v>
      </c>
      <c r="K1550" s="3" t="s">
        <v>11</v>
      </c>
    </row>
    <row r="1551" spans="1:11">
      <c r="A1551" s="12">
        <v>10019262</v>
      </c>
      <c r="B1551" s="40" t="s">
        <v>3963</v>
      </c>
      <c r="C1551" s="13" t="s">
        <v>3964</v>
      </c>
      <c r="D1551" s="10">
        <v>26</v>
      </c>
      <c r="E1551" s="71">
        <v>93</v>
      </c>
      <c r="F1551" s="18" t="s">
        <v>11</v>
      </c>
      <c r="G1551" s="36">
        <v>17</v>
      </c>
      <c r="H1551" s="16" t="s">
        <v>11</v>
      </c>
      <c r="I1551" s="67">
        <v>15</v>
      </c>
      <c r="J1551" s="3">
        <v>68</v>
      </c>
      <c r="K1551" s="3" t="s">
        <v>11</v>
      </c>
    </row>
    <row r="1552" spans="1:11">
      <c r="A1552" s="12">
        <v>10019133</v>
      </c>
      <c r="B1552" s="40" t="s">
        <v>3965</v>
      </c>
      <c r="C1552" s="13" t="s">
        <v>3966</v>
      </c>
      <c r="D1552" s="10">
        <v>4</v>
      </c>
      <c r="E1552" s="71">
        <v>81</v>
      </c>
      <c r="F1552" s="18" t="s">
        <v>11</v>
      </c>
      <c r="G1552" s="36">
        <v>17</v>
      </c>
      <c r="H1552" s="16" t="s">
        <v>11</v>
      </c>
      <c r="I1552" s="67"/>
      <c r="J1552" s="3">
        <v>68</v>
      </c>
      <c r="K1552" s="3" t="s">
        <v>11</v>
      </c>
    </row>
    <row r="1553" spans="1:11">
      <c r="A1553" s="12">
        <v>10019987</v>
      </c>
      <c r="B1553" s="40" t="s">
        <v>3967</v>
      </c>
      <c r="C1553" s="13" t="s">
        <v>3968</v>
      </c>
      <c r="D1553" s="10">
        <v>5</v>
      </c>
      <c r="E1553" s="71" t="s">
        <v>11</v>
      </c>
      <c r="F1553" s="18" t="s">
        <v>11</v>
      </c>
      <c r="G1553" s="36">
        <v>25</v>
      </c>
      <c r="H1553" s="16" t="s">
        <v>11</v>
      </c>
      <c r="I1553" s="67"/>
      <c r="J1553" s="3">
        <v>65</v>
      </c>
      <c r="K1553" s="3" t="s">
        <v>11</v>
      </c>
    </row>
    <row r="1554" spans="1:11">
      <c r="A1554" s="12">
        <v>10019805</v>
      </c>
      <c r="B1554" s="40" t="s">
        <v>3969</v>
      </c>
      <c r="C1554" s="13" t="s">
        <v>3970</v>
      </c>
      <c r="D1554" s="10">
        <v>6</v>
      </c>
      <c r="E1554" s="71">
        <v>12</v>
      </c>
      <c r="F1554" s="18" t="s">
        <v>11</v>
      </c>
      <c r="G1554" s="36">
        <v>38</v>
      </c>
      <c r="H1554" s="16" t="s">
        <v>11</v>
      </c>
      <c r="I1554" s="67"/>
      <c r="J1554" s="3">
        <v>65</v>
      </c>
      <c r="K1554" s="3" t="s">
        <v>11</v>
      </c>
    </row>
    <row r="1555" spans="1:11">
      <c r="A1555" s="12">
        <v>10018459</v>
      </c>
      <c r="B1555" s="40" t="s">
        <v>3971</v>
      </c>
      <c r="C1555" s="13" t="s">
        <v>3972</v>
      </c>
      <c r="D1555" s="10">
        <v>4</v>
      </c>
      <c r="E1555" s="71">
        <v>2</v>
      </c>
      <c r="F1555" s="18" t="s">
        <v>11</v>
      </c>
      <c r="G1555" s="36">
        <v>1395</v>
      </c>
      <c r="H1555" s="16" t="s">
        <v>11</v>
      </c>
      <c r="I1555" s="67"/>
      <c r="J1555" s="3" t="s">
        <v>11</v>
      </c>
      <c r="K1555" s="3" t="s">
        <v>3973</v>
      </c>
    </row>
    <row r="1556" spans="1:11">
      <c r="A1556" s="12">
        <v>40006456</v>
      </c>
      <c r="B1556" s="40" t="s">
        <v>3974</v>
      </c>
      <c r="C1556" s="13" t="s">
        <v>3975</v>
      </c>
      <c r="D1556" s="10">
        <v>3</v>
      </c>
      <c r="E1556" s="71">
        <v>6</v>
      </c>
      <c r="F1556" s="18" t="s">
        <v>11</v>
      </c>
      <c r="G1556" s="36">
        <v>42</v>
      </c>
      <c r="H1556" s="16" t="s">
        <v>11</v>
      </c>
      <c r="I1556" s="67"/>
      <c r="J1556" s="3" t="s">
        <v>1182</v>
      </c>
      <c r="K1556" s="3" t="s">
        <v>3976</v>
      </c>
    </row>
    <row r="1557" spans="1:11">
      <c r="A1557" s="12">
        <v>40008035</v>
      </c>
      <c r="B1557" s="40" t="s">
        <v>3977</v>
      </c>
      <c r="C1557" s="13">
        <v>225222010</v>
      </c>
      <c r="D1557" s="10">
        <v>1</v>
      </c>
      <c r="E1557" s="71">
        <v>0</v>
      </c>
      <c r="F1557" s="18" t="s">
        <v>11</v>
      </c>
      <c r="G1557" s="36">
        <v>29</v>
      </c>
      <c r="H1557" s="16" t="s">
        <v>11</v>
      </c>
      <c r="I1557" s="67"/>
      <c r="J1557" s="3" t="s">
        <v>11</v>
      </c>
      <c r="K1557" s="3" t="s">
        <v>3978</v>
      </c>
    </row>
    <row r="1558" spans="1:11">
      <c r="A1558" s="12">
        <v>40006457</v>
      </c>
      <c r="B1558" s="40" t="s">
        <v>3979</v>
      </c>
      <c r="C1558" s="13" t="s">
        <v>3980</v>
      </c>
      <c r="D1558" s="10">
        <v>5</v>
      </c>
      <c r="E1558" s="71">
        <v>0</v>
      </c>
      <c r="F1558" s="18" t="s">
        <v>11</v>
      </c>
      <c r="G1558" s="36">
        <v>125</v>
      </c>
      <c r="H1558" s="16" t="s">
        <v>11</v>
      </c>
      <c r="I1558" s="67"/>
      <c r="J1558" s="3" t="s">
        <v>11</v>
      </c>
      <c r="K1558" s="3">
        <v>87</v>
      </c>
    </row>
    <row r="1559" spans="1:11">
      <c r="A1559" s="12">
        <v>40010340</v>
      </c>
      <c r="B1559" s="40" t="s">
        <v>3981</v>
      </c>
      <c r="C1559" s="13">
        <v>965531131</v>
      </c>
      <c r="D1559" s="10">
        <v>7</v>
      </c>
      <c r="E1559" s="71">
        <v>0</v>
      </c>
      <c r="F1559" s="18" t="s">
        <v>11</v>
      </c>
      <c r="G1559" s="36">
        <v>40</v>
      </c>
      <c r="H1559" s="16" t="s">
        <v>11</v>
      </c>
      <c r="I1559" s="67"/>
      <c r="J1559" s="3" t="s">
        <v>11</v>
      </c>
      <c r="K1559" s="3" t="s">
        <v>11</v>
      </c>
    </row>
    <row r="1560" spans="1:11">
      <c r="A1560" s="12">
        <v>40007662</v>
      </c>
      <c r="B1560" s="40" t="s">
        <v>3982</v>
      </c>
      <c r="C1560" s="13">
        <v>119.578</v>
      </c>
      <c r="D1560" s="10">
        <v>3</v>
      </c>
      <c r="E1560" s="71">
        <v>0</v>
      </c>
      <c r="F1560" s="18" t="s">
        <v>11</v>
      </c>
      <c r="G1560" s="36">
        <v>825</v>
      </c>
      <c r="H1560" s="16" t="s">
        <v>11</v>
      </c>
      <c r="I1560" s="67"/>
      <c r="J1560" s="3" t="s">
        <v>3983</v>
      </c>
      <c r="K1560" s="3" t="s">
        <v>11</v>
      </c>
    </row>
    <row r="1561" spans="1:11">
      <c r="A1561" s="12">
        <v>40008315</v>
      </c>
      <c r="B1561" s="40" t="s">
        <v>3984</v>
      </c>
      <c r="C1561" s="13" t="s">
        <v>3985</v>
      </c>
      <c r="D1561" s="10">
        <v>8</v>
      </c>
      <c r="E1561" s="71">
        <v>0</v>
      </c>
      <c r="F1561" s="18" t="s">
        <v>11</v>
      </c>
      <c r="G1561" s="36">
        <v>377</v>
      </c>
      <c r="H1561" s="16" t="s">
        <v>11</v>
      </c>
      <c r="I1561" s="67"/>
      <c r="J1561" s="3" t="s">
        <v>11</v>
      </c>
      <c r="K1561" s="3">
        <v>91</v>
      </c>
    </row>
    <row r="1562" spans="1:11">
      <c r="A1562" s="12">
        <v>40007032</v>
      </c>
      <c r="B1562" s="40" t="s">
        <v>3986</v>
      </c>
      <c r="C1562" s="13" t="s">
        <v>3987</v>
      </c>
      <c r="D1562" s="10" t="s">
        <v>11</v>
      </c>
      <c r="E1562" s="71">
        <v>4</v>
      </c>
      <c r="F1562" s="18" t="s">
        <v>11</v>
      </c>
      <c r="G1562" s="36">
        <v>688</v>
      </c>
      <c r="H1562" s="16" t="s">
        <v>11</v>
      </c>
      <c r="I1562" s="67"/>
      <c r="J1562" s="3" t="s">
        <v>3988</v>
      </c>
      <c r="K1562" s="3" t="s">
        <v>3989</v>
      </c>
    </row>
    <row r="1563" spans="1:11">
      <c r="A1563" s="12">
        <v>40007310</v>
      </c>
      <c r="B1563" s="40" t="s">
        <v>3990</v>
      </c>
      <c r="C1563" s="13" t="s">
        <v>3991</v>
      </c>
      <c r="D1563" s="10">
        <v>8</v>
      </c>
      <c r="E1563" s="71">
        <v>36</v>
      </c>
      <c r="F1563" s="18" t="s">
        <v>11</v>
      </c>
      <c r="G1563" s="36">
        <v>49</v>
      </c>
      <c r="H1563" s="16" t="s">
        <v>11</v>
      </c>
      <c r="I1563" s="67">
        <v>4</v>
      </c>
      <c r="J1563" s="3" t="s">
        <v>1559</v>
      </c>
      <c r="K1563" s="3">
        <v>86</v>
      </c>
    </row>
    <row r="1564" spans="1:11">
      <c r="A1564" s="12">
        <v>40007236</v>
      </c>
      <c r="B1564" s="40" t="s">
        <v>3992</v>
      </c>
      <c r="C1564" s="13" t="s">
        <v>3993</v>
      </c>
      <c r="D1564" s="10">
        <v>2</v>
      </c>
      <c r="E1564" s="71">
        <v>1</v>
      </c>
      <c r="F1564" s="18" t="s">
        <v>11</v>
      </c>
      <c r="G1564" s="36">
        <v>503</v>
      </c>
      <c r="H1564" s="16" t="s">
        <v>11</v>
      </c>
      <c r="I1564" s="67"/>
      <c r="J1564" s="3" t="s">
        <v>11</v>
      </c>
      <c r="K1564" s="3">
        <v>80</v>
      </c>
    </row>
    <row r="1565" spans="1:11">
      <c r="A1565" s="12">
        <v>40007430</v>
      </c>
      <c r="B1565" s="40" t="s">
        <v>3994</v>
      </c>
      <c r="C1565" s="13" t="s">
        <v>3995</v>
      </c>
      <c r="D1565" s="10">
        <v>1</v>
      </c>
      <c r="E1565" s="71">
        <v>14</v>
      </c>
      <c r="F1565" s="18">
        <v>1</v>
      </c>
      <c r="G1565" s="36">
        <v>885</v>
      </c>
      <c r="H1565" s="16" t="s">
        <v>11</v>
      </c>
      <c r="I1565" s="67"/>
      <c r="J1565" s="3" t="s">
        <v>11</v>
      </c>
      <c r="K1565" s="3">
        <v>80</v>
      </c>
    </row>
    <row r="1566" spans="1:11">
      <c r="A1566" s="12">
        <v>40007064</v>
      </c>
      <c r="B1566" s="40" t="s">
        <v>3996</v>
      </c>
      <c r="C1566" s="13" t="s">
        <v>3997</v>
      </c>
      <c r="D1566" s="10">
        <v>6</v>
      </c>
      <c r="E1566" s="71">
        <v>0</v>
      </c>
      <c r="F1566" s="18">
        <v>1</v>
      </c>
      <c r="G1566" s="36">
        <v>502</v>
      </c>
      <c r="H1566" s="16" t="s">
        <v>11</v>
      </c>
      <c r="I1566" s="67"/>
      <c r="J1566" s="3">
        <v>28</v>
      </c>
      <c r="K1566" s="3">
        <v>80</v>
      </c>
    </row>
    <row r="1567" spans="1:11">
      <c r="A1567" s="12">
        <v>40008055</v>
      </c>
      <c r="B1567" s="40" t="s">
        <v>3998</v>
      </c>
      <c r="C1567" s="13" t="s">
        <v>3999</v>
      </c>
      <c r="D1567" s="10">
        <v>1</v>
      </c>
      <c r="E1567" s="71">
        <v>1</v>
      </c>
      <c r="F1567" s="18" t="s">
        <v>11</v>
      </c>
      <c r="G1567" s="36">
        <v>64</v>
      </c>
      <c r="H1567" s="16" t="s">
        <v>11</v>
      </c>
      <c r="I1567" s="67"/>
      <c r="J1567" s="3" t="s">
        <v>4000</v>
      </c>
      <c r="K1567" s="3">
        <v>84</v>
      </c>
    </row>
    <row r="1568" spans="1:11">
      <c r="A1568" s="12">
        <v>40007147</v>
      </c>
      <c r="B1568" s="40" t="s">
        <v>4001</v>
      </c>
      <c r="C1568" s="13" t="s">
        <v>4002</v>
      </c>
      <c r="D1568" s="10">
        <v>7</v>
      </c>
      <c r="E1568" s="71">
        <v>6</v>
      </c>
      <c r="F1568" s="18" t="s">
        <v>11</v>
      </c>
      <c r="G1568" s="36">
        <v>166</v>
      </c>
      <c r="H1568" s="16" t="s">
        <v>11</v>
      </c>
      <c r="I1568" s="67"/>
      <c r="J1568" s="3" t="s">
        <v>434</v>
      </c>
      <c r="K1568" s="3">
        <v>85</v>
      </c>
    </row>
    <row r="1569" spans="1:11">
      <c r="A1569" s="12">
        <v>40007490</v>
      </c>
      <c r="B1569" s="40" t="s">
        <v>4003</v>
      </c>
      <c r="C1569" s="13" t="s">
        <v>4004</v>
      </c>
      <c r="D1569" s="10">
        <v>2</v>
      </c>
      <c r="E1569" s="71">
        <v>0</v>
      </c>
      <c r="F1569" s="18" t="s">
        <v>11</v>
      </c>
      <c r="G1569" s="36">
        <v>9827</v>
      </c>
      <c r="H1569" s="16" t="s">
        <v>11</v>
      </c>
      <c r="I1569" s="67"/>
      <c r="J1569" s="3" t="s">
        <v>11</v>
      </c>
      <c r="K1569" s="3">
        <v>88</v>
      </c>
    </row>
    <row r="1570" spans="1:11">
      <c r="A1570" s="12">
        <v>40010520</v>
      </c>
      <c r="B1570" s="40" t="s">
        <v>4005</v>
      </c>
      <c r="C1570" s="13" t="s">
        <v>4006</v>
      </c>
      <c r="D1570" s="10">
        <v>5</v>
      </c>
      <c r="E1570" s="71">
        <v>0</v>
      </c>
      <c r="F1570" s="18" t="s">
        <v>11</v>
      </c>
      <c r="G1570" s="36">
        <v>260</v>
      </c>
      <c r="H1570" s="16" t="s">
        <v>11</v>
      </c>
      <c r="I1570" s="67"/>
      <c r="J1570" s="3">
        <v>82</v>
      </c>
      <c r="K1570" s="3" t="s">
        <v>11</v>
      </c>
    </row>
    <row r="1571" spans="1:11">
      <c r="A1571" s="12">
        <v>10019371</v>
      </c>
      <c r="B1571" s="40" t="s">
        <v>4007</v>
      </c>
      <c r="C1571" s="13" t="s">
        <v>4008</v>
      </c>
      <c r="D1571" s="10">
        <v>25</v>
      </c>
      <c r="E1571" s="71">
        <v>68</v>
      </c>
      <c r="F1571" s="18" t="s">
        <v>11</v>
      </c>
      <c r="G1571" s="36">
        <v>167</v>
      </c>
      <c r="H1571" s="16" t="s">
        <v>11</v>
      </c>
      <c r="I1571" s="67"/>
      <c r="J1571" s="3">
        <v>60</v>
      </c>
      <c r="K1571" s="3" t="s">
        <v>11</v>
      </c>
    </row>
    <row r="1572" spans="1:11">
      <c r="A1572" s="12">
        <v>10019074</v>
      </c>
      <c r="B1572" s="40" t="s">
        <v>4009</v>
      </c>
      <c r="C1572" s="13" t="s">
        <v>4010</v>
      </c>
      <c r="D1572" s="10">
        <v>3</v>
      </c>
      <c r="E1572" s="71">
        <v>50</v>
      </c>
      <c r="F1572" s="18" t="s">
        <v>11</v>
      </c>
      <c r="G1572" s="36">
        <v>103</v>
      </c>
      <c r="H1572" s="16" t="s">
        <v>11</v>
      </c>
      <c r="I1572" s="67"/>
      <c r="J1572" s="3">
        <v>60</v>
      </c>
      <c r="K1572" s="3" t="s">
        <v>11</v>
      </c>
    </row>
    <row r="1573" spans="1:11">
      <c r="A1573" s="12">
        <v>10036250</v>
      </c>
      <c r="B1573" s="40" t="s">
        <v>4011</v>
      </c>
      <c r="C1573" s="13" t="s">
        <v>4012</v>
      </c>
      <c r="D1573" s="10">
        <v>-1</v>
      </c>
      <c r="E1573" s="71">
        <v>10</v>
      </c>
      <c r="F1573" s="18" t="s">
        <v>11</v>
      </c>
      <c r="G1573" s="36">
        <v>59</v>
      </c>
      <c r="H1573" s="16" t="s">
        <v>11</v>
      </c>
      <c r="I1573" s="67">
        <v>5</v>
      </c>
      <c r="J1573" s="3">
        <v>65</v>
      </c>
      <c r="K1573" s="3" t="s">
        <v>11</v>
      </c>
    </row>
    <row r="1574" spans="1:11">
      <c r="A1574" s="12">
        <v>10019561</v>
      </c>
      <c r="B1574" s="40" t="s">
        <v>4013</v>
      </c>
      <c r="C1574" s="13" t="s">
        <v>4014</v>
      </c>
      <c r="D1574" s="10">
        <v>6</v>
      </c>
      <c r="E1574" s="71">
        <v>8</v>
      </c>
      <c r="F1574" s="18" t="s">
        <v>11</v>
      </c>
      <c r="G1574" s="36">
        <v>30</v>
      </c>
      <c r="H1574" s="16" t="s">
        <v>11</v>
      </c>
      <c r="I1574" s="67"/>
      <c r="J1574" s="3">
        <v>65</v>
      </c>
      <c r="K1574" s="3" t="s">
        <v>11</v>
      </c>
    </row>
    <row r="1575" spans="1:11">
      <c r="A1575" s="12">
        <v>10019560</v>
      </c>
      <c r="B1575" s="40" t="s">
        <v>4015</v>
      </c>
      <c r="C1575" s="13" t="s">
        <v>4016</v>
      </c>
      <c r="D1575" s="10" t="s">
        <v>11</v>
      </c>
      <c r="E1575" s="71">
        <v>82</v>
      </c>
      <c r="F1575" s="18" t="s">
        <v>11</v>
      </c>
      <c r="G1575" s="36">
        <v>25</v>
      </c>
      <c r="H1575" s="16" t="s">
        <v>11</v>
      </c>
      <c r="I1575" s="67">
        <v>8</v>
      </c>
      <c r="J1575" s="3">
        <v>65</v>
      </c>
      <c r="K1575" s="3" t="s">
        <v>11</v>
      </c>
    </row>
    <row r="1576" spans="1:11">
      <c r="A1576" s="12">
        <v>10019251</v>
      </c>
      <c r="B1576" s="40" t="s">
        <v>4017</v>
      </c>
      <c r="C1576" s="13" t="s">
        <v>4018</v>
      </c>
      <c r="D1576" s="10">
        <v>10</v>
      </c>
      <c r="E1576" s="71">
        <v>51</v>
      </c>
      <c r="F1576" s="18" t="s">
        <v>11</v>
      </c>
      <c r="G1576" s="36">
        <v>22</v>
      </c>
      <c r="H1576" s="16" t="s">
        <v>11</v>
      </c>
      <c r="I1576" s="67"/>
      <c r="J1576" s="3">
        <v>65</v>
      </c>
      <c r="K1576" s="3" t="s">
        <v>11</v>
      </c>
    </row>
    <row r="1577" spans="1:11">
      <c r="A1577" s="12">
        <v>10018462</v>
      </c>
      <c r="B1577" s="40" t="s">
        <v>4019</v>
      </c>
      <c r="C1577" s="13" t="s">
        <v>4020</v>
      </c>
      <c r="D1577" s="10">
        <v>1</v>
      </c>
      <c r="E1577" s="71">
        <v>31</v>
      </c>
      <c r="F1577" s="18" t="s">
        <v>11</v>
      </c>
      <c r="G1577" s="36">
        <v>1504</v>
      </c>
      <c r="H1577" s="16" t="s">
        <v>11</v>
      </c>
      <c r="I1577" s="67">
        <v>10</v>
      </c>
      <c r="J1577" s="3">
        <v>49</v>
      </c>
      <c r="K1577" s="3" t="s">
        <v>11</v>
      </c>
    </row>
    <row r="1578" spans="1:11">
      <c r="A1578" s="12">
        <v>10018833</v>
      </c>
      <c r="B1578" s="40" t="s">
        <v>4021</v>
      </c>
      <c r="C1578" s="13" t="s">
        <v>4022</v>
      </c>
      <c r="D1578" s="10">
        <v>10</v>
      </c>
      <c r="E1578" s="71">
        <v>21</v>
      </c>
      <c r="F1578" s="18" t="s">
        <v>11</v>
      </c>
      <c r="G1578" s="36">
        <v>26</v>
      </c>
      <c r="H1578" s="16" t="s">
        <v>11</v>
      </c>
      <c r="I1578" s="67">
        <v>4</v>
      </c>
      <c r="J1578" s="3">
        <v>104</v>
      </c>
      <c r="K1578" s="3" t="s">
        <v>11</v>
      </c>
    </row>
    <row r="1579" spans="1:11">
      <c r="A1579" s="12">
        <v>10019574</v>
      </c>
      <c r="B1579" s="40" t="s">
        <v>4023</v>
      </c>
      <c r="C1579" s="13" t="s">
        <v>4024</v>
      </c>
      <c r="D1579" s="10">
        <v>13</v>
      </c>
      <c r="E1579" s="71">
        <v>40</v>
      </c>
      <c r="F1579" s="18" t="s">
        <v>11</v>
      </c>
      <c r="G1579" s="36">
        <v>41</v>
      </c>
      <c r="H1579" s="16" t="s">
        <v>11</v>
      </c>
      <c r="I1579" s="67">
        <v>8</v>
      </c>
      <c r="J1579" s="3">
        <v>104</v>
      </c>
      <c r="K1579" s="3" t="s">
        <v>11</v>
      </c>
    </row>
    <row r="1580" spans="1:11">
      <c r="A1580" s="12">
        <v>10019573</v>
      </c>
      <c r="B1580" s="40" t="s">
        <v>4025</v>
      </c>
      <c r="C1580" s="13" t="s">
        <v>4026</v>
      </c>
      <c r="D1580" s="10" t="s">
        <v>11</v>
      </c>
      <c r="E1580" s="71">
        <v>57</v>
      </c>
      <c r="F1580" s="18" t="s">
        <v>11</v>
      </c>
      <c r="G1580" s="36">
        <v>28</v>
      </c>
      <c r="H1580" s="16" t="s">
        <v>11</v>
      </c>
      <c r="I1580" s="67">
        <v>10</v>
      </c>
      <c r="J1580" s="3">
        <v>104</v>
      </c>
      <c r="K1580" s="3" t="s">
        <v>11</v>
      </c>
    </row>
    <row r="1581" spans="1:11">
      <c r="A1581" s="12">
        <v>10019572</v>
      </c>
      <c r="B1581" s="40" t="s">
        <v>4027</v>
      </c>
      <c r="C1581" s="13" t="s">
        <v>4028</v>
      </c>
      <c r="D1581" s="10">
        <v>8</v>
      </c>
      <c r="E1581" s="71">
        <v>53</v>
      </c>
      <c r="F1581" s="18" t="s">
        <v>11</v>
      </c>
      <c r="G1581" s="36">
        <v>19</v>
      </c>
      <c r="H1581" s="16" t="s">
        <v>11</v>
      </c>
      <c r="I1581" s="67">
        <v>10</v>
      </c>
      <c r="J1581" s="3">
        <v>104</v>
      </c>
      <c r="K1581" s="3" t="s">
        <v>11</v>
      </c>
    </row>
    <row r="1582" spans="1:11">
      <c r="A1582" s="12">
        <v>10045287</v>
      </c>
      <c r="B1582" s="40" t="s">
        <v>4029</v>
      </c>
      <c r="C1582" s="13" t="s">
        <v>4030</v>
      </c>
      <c r="D1582" s="10">
        <v>1</v>
      </c>
      <c r="E1582" s="71">
        <v>0</v>
      </c>
      <c r="F1582" s="18" t="s">
        <v>11</v>
      </c>
      <c r="G1582" s="36">
        <v>1850</v>
      </c>
      <c r="H1582" s="16" t="s">
        <v>11</v>
      </c>
      <c r="I1582" s="67"/>
      <c r="J1582" s="3" t="s">
        <v>11</v>
      </c>
      <c r="K1582" s="3" t="s">
        <v>11</v>
      </c>
    </row>
    <row r="1583" spans="1:11">
      <c r="A1583" s="12">
        <v>40006168</v>
      </c>
      <c r="B1583" s="40" t="s">
        <v>4031</v>
      </c>
      <c r="C1583" s="13" t="s">
        <v>4032</v>
      </c>
      <c r="D1583" s="10">
        <v>4</v>
      </c>
      <c r="E1583" s="71">
        <v>0</v>
      </c>
      <c r="F1583" s="18" t="s">
        <v>11</v>
      </c>
      <c r="G1583" s="36">
        <v>225</v>
      </c>
      <c r="H1583" s="16" t="s">
        <v>11</v>
      </c>
      <c r="I1583" s="67"/>
      <c r="J1583" s="3" t="s">
        <v>11</v>
      </c>
      <c r="K1583" s="3">
        <v>21</v>
      </c>
    </row>
    <row r="1584" spans="1:11">
      <c r="A1584" s="12">
        <v>40008125</v>
      </c>
      <c r="B1584" s="40" t="s">
        <v>4033</v>
      </c>
      <c r="C1584" s="13" t="s">
        <v>4034</v>
      </c>
      <c r="D1584" s="10">
        <v>16</v>
      </c>
      <c r="E1584" s="71">
        <v>29</v>
      </c>
      <c r="F1584" s="18" t="s">
        <v>11</v>
      </c>
      <c r="G1584" s="36">
        <v>13</v>
      </c>
      <c r="H1584" s="16" t="s">
        <v>11</v>
      </c>
      <c r="I1584" s="67"/>
      <c r="J1584" s="3" t="s">
        <v>2199</v>
      </c>
      <c r="K1584" s="3" t="s">
        <v>11</v>
      </c>
    </row>
    <row r="1585" spans="1:11">
      <c r="A1585" s="12">
        <v>10018637</v>
      </c>
      <c r="B1585" s="40" t="s">
        <v>4035</v>
      </c>
      <c r="C1585" s="13" t="s">
        <v>4036</v>
      </c>
      <c r="D1585" s="10">
        <v>7</v>
      </c>
      <c r="E1585" s="71">
        <v>2</v>
      </c>
      <c r="F1585" s="18" t="s">
        <v>11</v>
      </c>
      <c r="G1585" s="36">
        <v>40</v>
      </c>
      <c r="H1585" s="16" t="s">
        <v>11</v>
      </c>
      <c r="I1585" s="67"/>
      <c r="J1585" s="3">
        <v>107</v>
      </c>
      <c r="K1585" s="3" t="s">
        <v>11</v>
      </c>
    </row>
    <row r="1586" spans="1:11">
      <c r="A1586" s="12">
        <v>40010339</v>
      </c>
      <c r="B1586" s="40" t="s">
        <v>4037</v>
      </c>
      <c r="C1586" s="13" t="s">
        <v>4038</v>
      </c>
      <c r="D1586" s="10">
        <v>6</v>
      </c>
      <c r="E1586" s="71">
        <v>44</v>
      </c>
      <c r="F1586" s="18">
        <v>1</v>
      </c>
      <c r="G1586" s="36">
        <v>5</v>
      </c>
      <c r="H1586" s="16" t="s">
        <v>11</v>
      </c>
      <c r="I1586" s="67">
        <v>5</v>
      </c>
      <c r="J1586" s="3" t="s">
        <v>307</v>
      </c>
      <c r="K1586" s="3" t="s">
        <v>11</v>
      </c>
    </row>
    <row r="1587" spans="1:11">
      <c r="A1587" s="12">
        <v>40007661</v>
      </c>
      <c r="B1587" s="40" t="s">
        <v>4039</v>
      </c>
      <c r="C1587" s="13" t="s">
        <v>4040</v>
      </c>
      <c r="D1587" s="10">
        <v>20</v>
      </c>
      <c r="E1587" s="71">
        <v>0</v>
      </c>
      <c r="F1587" s="18" t="s">
        <v>11</v>
      </c>
      <c r="G1587" s="36">
        <v>26</v>
      </c>
      <c r="H1587" s="16" t="s">
        <v>11</v>
      </c>
      <c r="I1587" s="67"/>
      <c r="J1587" s="3" t="s">
        <v>2333</v>
      </c>
      <c r="K1587" s="3" t="s">
        <v>11</v>
      </c>
    </row>
    <row r="1588" spans="1:11">
      <c r="A1588" s="12">
        <v>40006960</v>
      </c>
      <c r="B1588" s="40" t="s">
        <v>4041</v>
      </c>
      <c r="C1588" s="13" t="s">
        <v>4042</v>
      </c>
      <c r="D1588" s="10">
        <v>20</v>
      </c>
      <c r="E1588" s="71">
        <v>0</v>
      </c>
      <c r="F1588" s="18" t="s">
        <v>11</v>
      </c>
      <c r="G1588" s="36">
        <v>2</v>
      </c>
      <c r="H1588" s="16" t="s">
        <v>11</v>
      </c>
      <c r="I1588" s="67"/>
      <c r="J1588" s="3" t="s">
        <v>3544</v>
      </c>
      <c r="K1588" s="3" t="s">
        <v>11</v>
      </c>
    </row>
    <row r="1589" spans="1:11">
      <c r="A1589" s="12">
        <v>40005338</v>
      </c>
      <c r="B1589" s="40" t="s">
        <v>4043</v>
      </c>
      <c r="C1589" s="13" t="s">
        <v>4044</v>
      </c>
      <c r="D1589" s="10">
        <v>2</v>
      </c>
      <c r="E1589" s="71">
        <v>0</v>
      </c>
      <c r="F1589" s="18" t="s">
        <v>11</v>
      </c>
      <c r="G1589" s="36">
        <v>24</v>
      </c>
      <c r="H1589" s="16" t="s">
        <v>11</v>
      </c>
      <c r="I1589" s="67"/>
      <c r="J1589" s="3" t="s">
        <v>1042</v>
      </c>
      <c r="K1589" s="3" t="s">
        <v>11</v>
      </c>
    </row>
    <row r="1590" spans="1:11">
      <c r="A1590" s="12">
        <v>40006399</v>
      </c>
      <c r="B1590" s="40" t="s">
        <v>4045</v>
      </c>
      <c r="C1590" s="13" t="s">
        <v>4046</v>
      </c>
      <c r="D1590" s="10">
        <v>6</v>
      </c>
      <c r="E1590" s="71">
        <v>0</v>
      </c>
      <c r="F1590" s="18" t="s">
        <v>11</v>
      </c>
      <c r="G1590" s="36">
        <v>21</v>
      </c>
      <c r="H1590" s="16" t="s">
        <v>11</v>
      </c>
      <c r="I1590" s="67"/>
      <c r="J1590" s="3" t="s">
        <v>1716</v>
      </c>
      <c r="K1590" s="3" t="s">
        <v>11</v>
      </c>
    </row>
    <row r="1591" spans="1:11">
      <c r="A1591" s="12">
        <v>40006411</v>
      </c>
      <c r="B1591" s="40" t="s">
        <v>4047</v>
      </c>
      <c r="C1591" s="13" t="s">
        <v>4048</v>
      </c>
      <c r="D1591" s="10">
        <v>2</v>
      </c>
      <c r="E1591" s="71">
        <v>0</v>
      </c>
      <c r="F1591" s="18" t="s">
        <v>11</v>
      </c>
      <c r="G1591" s="36">
        <v>24</v>
      </c>
      <c r="H1591" s="16" t="s">
        <v>11</v>
      </c>
      <c r="I1591" s="67"/>
      <c r="J1591" s="3" t="s">
        <v>4049</v>
      </c>
      <c r="K1591" s="3" t="s">
        <v>11</v>
      </c>
    </row>
    <row r="1592" spans="1:11">
      <c r="A1592" s="12">
        <v>40006278</v>
      </c>
      <c r="B1592" s="40" t="s">
        <v>4050</v>
      </c>
      <c r="C1592" s="13" t="s">
        <v>4051</v>
      </c>
      <c r="D1592" s="10">
        <v>1</v>
      </c>
      <c r="E1592" s="71">
        <v>0</v>
      </c>
      <c r="F1592" s="18" t="s">
        <v>11</v>
      </c>
      <c r="G1592" s="36">
        <v>6</v>
      </c>
      <c r="H1592" s="16" t="s">
        <v>11</v>
      </c>
      <c r="I1592" s="67"/>
      <c r="J1592" s="3" t="s">
        <v>4052</v>
      </c>
      <c r="K1592" s="3" t="s">
        <v>11</v>
      </c>
    </row>
    <row r="1593" spans="1:11">
      <c r="A1593" s="12">
        <v>40006007</v>
      </c>
      <c r="B1593" s="40" t="s">
        <v>4053</v>
      </c>
      <c r="C1593" s="13" t="s">
        <v>4054</v>
      </c>
      <c r="D1593" s="10">
        <v>6</v>
      </c>
      <c r="E1593" s="71">
        <v>1</v>
      </c>
      <c r="F1593" s="18" t="s">
        <v>11</v>
      </c>
      <c r="G1593" s="36">
        <v>24</v>
      </c>
      <c r="H1593" s="16" t="s">
        <v>11</v>
      </c>
      <c r="I1593" s="67"/>
      <c r="J1593" s="3" t="s">
        <v>4055</v>
      </c>
      <c r="K1593" s="3" t="s">
        <v>11</v>
      </c>
    </row>
    <row r="1594" spans="1:11">
      <c r="A1594" s="12">
        <v>40006008</v>
      </c>
      <c r="B1594" s="40" t="s">
        <v>4056</v>
      </c>
      <c r="C1594" s="13" t="s">
        <v>4057</v>
      </c>
      <c r="D1594" s="10">
        <v>4</v>
      </c>
      <c r="E1594" s="71">
        <v>0</v>
      </c>
      <c r="F1594" s="18" t="s">
        <v>11</v>
      </c>
      <c r="G1594" s="36">
        <v>16</v>
      </c>
      <c r="H1594" s="16" t="s">
        <v>11</v>
      </c>
      <c r="I1594" s="67"/>
      <c r="J1594" s="3" t="s">
        <v>4058</v>
      </c>
      <c r="K1594" s="3" t="s">
        <v>11</v>
      </c>
    </row>
    <row r="1595" spans="1:11">
      <c r="A1595" s="12">
        <v>40006947</v>
      </c>
      <c r="B1595" s="40" t="s">
        <v>4059</v>
      </c>
      <c r="C1595" s="13" t="s">
        <v>4060</v>
      </c>
      <c r="D1595" s="10">
        <v>2</v>
      </c>
      <c r="E1595" s="71">
        <v>0</v>
      </c>
      <c r="F1595" s="18" t="s">
        <v>11</v>
      </c>
      <c r="G1595" s="36">
        <v>25</v>
      </c>
      <c r="H1595" s="16" t="s">
        <v>11</v>
      </c>
      <c r="I1595" s="67"/>
      <c r="J1595" s="3" t="s">
        <v>4061</v>
      </c>
      <c r="K1595" s="3" t="s">
        <v>11</v>
      </c>
    </row>
    <row r="1596" spans="1:11">
      <c r="A1596" s="12">
        <v>40006171</v>
      </c>
      <c r="B1596" s="40" t="s">
        <v>4062</v>
      </c>
      <c r="C1596" s="13" t="s">
        <v>4063</v>
      </c>
      <c r="D1596" s="10">
        <v>1</v>
      </c>
      <c r="E1596" s="71">
        <v>0</v>
      </c>
      <c r="F1596" s="18" t="s">
        <v>11</v>
      </c>
      <c r="G1596" s="36">
        <v>3</v>
      </c>
      <c r="H1596" s="16" t="s">
        <v>11</v>
      </c>
      <c r="I1596" s="67"/>
      <c r="J1596" s="3" t="s">
        <v>216</v>
      </c>
      <c r="K1596" s="3" t="s">
        <v>11</v>
      </c>
    </row>
    <row r="1597" spans="1:11">
      <c r="A1597" s="12">
        <v>40012187</v>
      </c>
      <c r="B1597" s="40" t="s">
        <v>4064</v>
      </c>
      <c r="C1597" s="13" t="s">
        <v>4065</v>
      </c>
      <c r="D1597" s="10">
        <v>1</v>
      </c>
      <c r="E1597" s="71">
        <v>1</v>
      </c>
      <c r="F1597" s="18" t="s">
        <v>11</v>
      </c>
      <c r="G1597" s="36">
        <v>17</v>
      </c>
      <c r="H1597" s="16" t="s">
        <v>11</v>
      </c>
      <c r="I1597" s="67"/>
      <c r="J1597" s="3" t="s">
        <v>4066</v>
      </c>
      <c r="K1597" s="3" t="s">
        <v>11</v>
      </c>
    </row>
    <row r="1598" spans="1:11">
      <c r="A1598" s="12">
        <v>40011624</v>
      </c>
      <c r="B1598" s="40" t="s">
        <v>4067</v>
      </c>
      <c r="C1598" s="13" t="s">
        <v>4068</v>
      </c>
      <c r="D1598" s="10">
        <v>3</v>
      </c>
      <c r="E1598" s="71">
        <v>0</v>
      </c>
      <c r="F1598" s="18" t="s">
        <v>11</v>
      </c>
      <c r="G1598" s="36">
        <v>17</v>
      </c>
      <c r="H1598" s="16" t="s">
        <v>11</v>
      </c>
      <c r="I1598" s="67"/>
      <c r="J1598" s="3" t="s">
        <v>4069</v>
      </c>
      <c r="K1598" s="3" t="s">
        <v>11</v>
      </c>
    </row>
    <row r="1599" spans="1:11">
      <c r="A1599" s="12">
        <v>40005337</v>
      </c>
      <c r="B1599" s="40" t="s">
        <v>4070</v>
      </c>
      <c r="C1599" s="13" t="s">
        <v>4071</v>
      </c>
      <c r="D1599" s="10">
        <v>3</v>
      </c>
      <c r="E1599" s="71">
        <v>0</v>
      </c>
      <c r="F1599" s="18" t="s">
        <v>11</v>
      </c>
      <c r="G1599" s="36">
        <v>24</v>
      </c>
      <c r="H1599" s="16" t="s">
        <v>11</v>
      </c>
      <c r="I1599" s="67"/>
      <c r="J1599" s="3" t="s">
        <v>4072</v>
      </c>
      <c r="K1599" s="3" t="s">
        <v>11</v>
      </c>
    </row>
    <row r="1600" spans="1:11">
      <c r="A1600" s="12">
        <v>40005678</v>
      </c>
      <c r="B1600" s="40" t="s">
        <v>4073</v>
      </c>
      <c r="C1600" s="13" t="s">
        <v>4074</v>
      </c>
      <c r="D1600" s="10">
        <v>1</v>
      </c>
      <c r="E1600" s="71">
        <v>0</v>
      </c>
      <c r="F1600" s="18" t="s">
        <v>11</v>
      </c>
      <c r="G1600" s="36">
        <v>5</v>
      </c>
      <c r="H1600" s="16" t="s">
        <v>11</v>
      </c>
      <c r="I1600" s="67"/>
      <c r="J1600" s="3" t="s">
        <v>4075</v>
      </c>
      <c r="K1600" s="3" t="s">
        <v>11</v>
      </c>
    </row>
    <row r="1601" spans="1:11">
      <c r="A1601" s="12">
        <v>40006730</v>
      </c>
      <c r="B1601" s="40" t="s">
        <v>4076</v>
      </c>
      <c r="C1601" s="13" t="s">
        <v>4077</v>
      </c>
      <c r="D1601" s="10">
        <v>1</v>
      </c>
      <c r="E1601" s="71">
        <v>0</v>
      </c>
      <c r="F1601" s="18" t="s">
        <v>11</v>
      </c>
      <c r="G1601" s="36">
        <v>20</v>
      </c>
      <c r="H1601" s="16" t="s">
        <v>11</v>
      </c>
      <c r="I1601" s="67"/>
      <c r="J1601" s="3" t="s">
        <v>4078</v>
      </c>
      <c r="K1601" s="3" t="s">
        <v>11</v>
      </c>
    </row>
    <row r="1602" spans="1:11">
      <c r="A1602" s="12">
        <v>40006237</v>
      </c>
      <c r="B1602" s="40" t="s">
        <v>4079</v>
      </c>
      <c r="C1602" s="13" t="s">
        <v>4080</v>
      </c>
      <c r="D1602" s="10">
        <v>9</v>
      </c>
      <c r="E1602" s="71">
        <v>0</v>
      </c>
      <c r="F1602" s="18" t="s">
        <v>11</v>
      </c>
      <c r="G1602" s="36">
        <v>14</v>
      </c>
      <c r="H1602" s="16" t="s">
        <v>11</v>
      </c>
      <c r="I1602" s="67"/>
      <c r="J1602" s="3" t="s">
        <v>4081</v>
      </c>
      <c r="K1602" s="3" t="s">
        <v>11</v>
      </c>
    </row>
    <row r="1603" spans="1:11">
      <c r="A1603" s="12">
        <v>40006117</v>
      </c>
      <c r="B1603" s="40" t="s">
        <v>4082</v>
      </c>
      <c r="C1603" s="13" t="s">
        <v>4083</v>
      </c>
      <c r="D1603" s="10">
        <v>9</v>
      </c>
      <c r="E1603" s="71">
        <v>1</v>
      </c>
      <c r="F1603" s="18" t="s">
        <v>11</v>
      </c>
      <c r="G1603" s="36">
        <v>5</v>
      </c>
      <c r="H1603" s="16" t="s">
        <v>11</v>
      </c>
      <c r="I1603" s="67"/>
      <c r="J1603" s="3" t="s">
        <v>557</v>
      </c>
      <c r="K1603" s="3" t="s">
        <v>11</v>
      </c>
    </row>
    <row r="1604" spans="1:11">
      <c r="A1604" s="12">
        <v>40007600</v>
      </c>
      <c r="B1604" s="40" t="s">
        <v>4084</v>
      </c>
      <c r="C1604" s="13" t="s">
        <v>4085</v>
      </c>
      <c r="D1604" s="10">
        <v>1</v>
      </c>
      <c r="E1604" s="71">
        <v>6</v>
      </c>
      <c r="F1604" s="18" t="s">
        <v>11</v>
      </c>
      <c r="G1604" s="36">
        <v>49</v>
      </c>
      <c r="H1604" s="16" t="s">
        <v>11</v>
      </c>
      <c r="I1604" s="67"/>
      <c r="J1604" s="3" t="s">
        <v>4086</v>
      </c>
      <c r="K1604" s="3" t="s">
        <v>11</v>
      </c>
    </row>
    <row r="1605" spans="1:11">
      <c r="A1605" s="12">
        <v>40005525</v>
      </c>
      <c r="B1605" s="40" t="s">
        <v>4087</v>
      </c>
      <c r="C1605" s="13" t="s">
        <v>4088</v>
      </c>
      <c r="D1605" s="10">
        <v>1</v>
      </c>
      <c r="E1605" s="71">
        <v>0</v>
      </c>
      <c r="F1605" s="18" t="s">
        <v>11</v>
      </c>
      <c r="G1605" s="36">
        <v>20</v>
      </c>
      <c r="H1605" s="16" t="s">
        <v>11</v>
      </c>
      <c r="I1605" s="67"/>
      <c r="J1605" s="3" t="s">
        <v>1735</v>
      </c>
      <c r="K1605" s="3" t="s">
        <v>11</v>
      </c>
    </row>
    <row r="1606" spans="1:11">
      <c r="A1606" s="12">
        <v>40005484</v>
      </c>
      <c r="B1606" s="40" t="s">
        <v>4089</v>
      </c>
      <c r="C1606" s="13" t="s">
        <v>4090</v>
      </c>
      <c r="D1606" s="10">
        <v>2</v>
      </c>
      <c r="E1606" s="71">
        <v>0</v>
      </c>
      <c r="F1606" s="18" t="s">
        <v>11</v>
      </c>
      <c r="G1606" s="36">
        <v>14</v>
      </c>
      <c r="H1606" s="16" t="s">
        <v>11</v>
      </c>
      <c r="I1606" s="67"/>
      <c r="J1606" s="3" t="s">
        <v>4091</v>
      </c>
      <c r="K1606" s="3" t="s">
        <v>11</v>
      </c>
    </row>
    <row r="1607" spans="1:11">
      <c r="A1607" s="12">
        <v>40005469</v>
      </c>
      <c r="B1607" s="40" t="s">
        <v>4092</v>
      </c>
      <c r="C1607" s="13" t="s">
        <v>4093</v>
      </c>
      <c r="D1607" s="10">
        <v>1</v>
      </c>
      <c r="E1607" s="71">
        <v>0</v>
      </c>
      <c r="F1607" s="18" t="s">
        <v>11</v>
      </c>
      <c r="G1607" s="36">
        <v>20</v>
      </c>
      <c r="H1607" s="16" t="s">
        <v>11</v>
      </c>
      <c r="I1607" s="67"/>
      <c r="J1607" s="3" t="s">
        <v>4078</v>
      </c>
      <c r="K1607" s="3" t="s">
        <v>11</v>
      </c>
    </row>
    <row r="1608" spans="1:11">
      <c r="A1608" s="12">
        <v>40005372</v>
      </c>
      <c r="B1608" s="40" t="s">
        <v>4094</v>
      </c>
      <c r="C1608" s="13" t="s">
        <v>4095</v>
      </c>
      <c r="D1608" s="10">
        <v>6</v>
      </c>
      <c r="E1608" s="71">
        <v>16</v>
      </c>
      <c r="F1608" s="18" t="s">
        <v>11</v>
      </c>
      <c r="G1608" s="36">
        <v>44</v>
      </c>
      <c r="H1608" s="16" t="s">
        <v>11</v>
      </c>
      <c r="I1608" s="67"/>
      <c r="J1608" s="3">
        <v>50</v>
      </c>
      <c r="K1608" s="3" t="s">
        <v>11</v>
      </c>
    </row>
    <row r="1609" spans="1:11">
      <c r="A1609" s="12">
        <v>10019974</v>
      </c>
      <c r="B1609" s="40" t="s">
        <v>4096</v>
      </c>
      <c r="C1609" s="13" t="s">
        <v>4097</v>
      </c>
      <c r="D1609" s="10">
        <v>36</v>
      </c>
      <c r="E1609" s="71">
        <v>108</v>
      </c>
      <c r="F1609" s="18" t="s">
        <v>11</v>
      </c>
      <c r="G1609" s="36">
        <v>22</v>
      </c>
      <c r="H1609" s="16" t="s">
        <v>11</v>
      </c>
      <c r="I1609" s="67">
        <v>20</v>
      </c>
      <c r="J1609" s="3">
        <v>50</v>
      </c>
      <c r="K1609" s="3" t="s">
        <v>11</v>
      </c>
    </row>
    <row r="1610" spans="1:11">
      <c r="A1610" s="12">
        <v>40005182</v>
      </c>
      <c r="B1610" s="40" t="s">
        <v>4098</v>
      </c>
      <c r="C1610" s="13" t="s">
        <v>4099</v>
      </c>
      <c r="D1610" s="10">
        <v>2</v>
      </c>
      <c r="E1610" s="71">
        <v>0</v>
      </c>
      <c r="F1610" s="18" t="s">
        <v>11</v>
      </c>
      <c r="G1610" s="36">
        <v>75</v>
      </c>
      <c r="H1610" s="16" t="s">
        <v>11</v>
      </c>
      <c r="I1610" s="67"/>
      <c r="J1610" s="3" t="s">
        <v>4100</v>
      </c>
      <c r="K1610" s="3" t="s">
        <v>11</v>
      </c>
    </row>
    <row r="1611" spans="1:11">
      <c r="A1611" s="12">
        <v>40006015</v>
      </c>
      <c r="B1611" s="40" t="s">
        <v>4101</v>
      </c>
      <c r="C1611" s="13" t="s">
        <v>4102</v>
      </c>
      <c r="D1611" s="10">
        <v>2</v>
      </c>
      <c r="E1611" s="71">
        <v>1</v>
      </c>
      <c r="F1611" s="18" t="s">
        <v>11</v>
      </c>
      <c r="G1611" s="36">
        <v>7</v>
      </c>
      <c r="H1611" s="16" t="s">
        <v>11</v>
      </c>
      <c r="I1611" s="67"/>
      <c r="J1611" s="3" t="s">
        <v>4103</v>
      </c>
      <c r="K1611" s="3" t="s">
        <v>11</v>
      </c>
    </row>
    <row r="1612" spans="1:11">
      <c r="A1612" s="12">
        <v>10019892</v>
      </c>
      <c r="B1612" s="40" t="s">
        <v>4104</v>
      </c>
      <c r="C1612" s="13" t="s">
        <v>4105</v>
      </c>
      <c r="D1612" s="10">
        <v>4</v>
      </c>
      <c r="E1612" s="71">
        <v>4</v>
      </c>
      <c r="F1612" s="18" t="s">
        <v>11</v>
      </c>
      <c r="G1612" s="36">
        <v>22</v>
      </c>
      <c r="H1612" s="16" t="s">
        <v>11</v>
      </c>
      <c r="I1612" s="67"/>
      <c r="J1612" s="3" t="s">
        <v>2132</v>
      </c>
      <c r="K1612" s="3" t="s">
        <v>4106</v>
      </c>
    </row>
    <row r="1613" spans="1:11">
      <c r="A1613" s="12">
        <v>40007254</v>
      </c>
      <c r="B1613" s="40" t="s">
        <v>4107</v>
      </c>
      <c r="C1613" s="13" t="s">
        <v>4108</v>
      </c>
      <c r="D1613" s="10">
        <v>21</v>
      </c>
      <c r="E1613" s="71">
        <v>0</v>
      </c>
      <c r="F1613" s="18" t="s">
        <v>11</v>
      </c>
      <c r="G1613" s="36">
        <v>46</v>
      </c>
      <c r="H1613" s="16" t="s">
        <v>11</v>
      </c>
      <c r="I1613" s="67"/>
      <c r="J1613" s="3" t="s">
        <v>11</v>
      </c>
      <c r="K1613" s="3" t="s">
        <v>4109</v>
      </c>
    </row>
    <row r="1614" spans="1:11">
      <c r="A1614" s="55">
        <v>40011752</v>
      </c>
      <c r="B1614" s="40" t="s">
        <v>4110</v>
      </c>
      <c r="C1614" s="13" t="s">
        <v>4111</v>
      </c>
      <c r="D1614" s="10">
        <v>144</v>
      </c>
      <c r="E1614" s="71">
        <v>413</v>
      </c>
      <c r="F1614" s="18">
        <v>1</v>
      </c>
      <c r="G1614" s="36">
        <v>12</v>
      </c>
      <c r="H1614" s="16" t="s">
        <v>11</v>
      </c>
      <c r="I1614" s="67"/>
      <c r="J1614" s="3" t="s">
        <v>2132</v>
      </c>
      <c r="K1614" s="3" t="s">
        <v>11</v>
      </c>
    </row>
    <row r="1615" spans="1:11">
      <c r="A1615" s="12">
        <v>40005529</v>
      </c>
      <c r="B1615" s="40" t="s">
        <v>4112</v>
      </c>
      <c r="C1615" s="13" t="s">
        <v>4113</v>
      </c>
      <c r="D1615" s="10">
        <v>1</v>
      </c>
      <c r="E1615" s="71">
        <v>0</v>
      </c>
      <c r="F1615" s="18" t="s">
        <v>11</v>
      </c>
      <c r="G1615" s="36">
        <v>32</v>
      </c>
      <c r="H1615" s="16" t="s">
        <v>11</v>
      </c>
      <c r="I1615" s="67"/>
      <c r="J1615" s="3" t="s">
        <v>1606</v>
      </c>
      <c r="K1615" s="3" t="s">
        <v>11</v>
      </c>
    </row>
    <row r="1616" spans="1:11">
      <c r="A1616" s="12">
        <v>40005186</v>
      </c>
      <c r="B1616" s="40" t="s">
        <v>4114</v>
      </c>
      <c r="C1616" s="13" t="s">
        <v>4115</v>
      </c>
      <c r="D1616" s="10">
        <v>3</v>
      </c>
      <c r="E1616" s="71">
        <v>4</v>
      </c>
      <c r="F1616" s="18" t="s">
        <v>11</v>
      </c>
      <c r="G1616" s="36">
        <v>23</v>
      </c>
      <c r="H1616" s="16" t="s">
        <v>11</v>
      </c>
      <c r="I1616" s="67"/>
      <c r="J1616" s="3" t="s">
        <v>4116</v>
      </c>
      <c r="K1616" s="3" t="s">
        <v>11</v>
      </c>
    </row>
    <row r="1617" spans="1:11">
      <c r="A1617" s="12">
        <v>40006919</v>
      </c>
      <c r="B1617" s="40" t="s">
        <v>4117</v>
      </c>
      <c r="C1617" s="13" t="s">
        <v>4118</v>
      </c>
      <c r="D1617" s="10">
        <v>6</v>
      </c>
      <c r="E1617" s="71">
        <v>8</v>
      </c>
      <c r="F1617" s="18" t="s">
        <v>11</v>
      </c>
      <c r="G1617" s="36">
        <v>17</v>
      </c>
      <c r="H1617" s="16" t="s">
        <v>11</v>
      </c>
      <c r="I1617" s="67">
        <v>2</v>
      </c>
      <c r="J1617" s="3" t="s">
        <v>26</v>
      </c>
      <c r="K1617" s="3" t="s">
        <v>11</v>
      </c>
    </row>
    <row r="1618" spans="1:11">
      <c r="A1618" s="12">
        <v>40007330</v>
      </c>
      <c r="B1618" s="40" t="s">
        <v>4120</v>
      </c>
      <c r="C1618" s="13" t="s">
        <v>4121</v>
      </c>
      <c r="D1618" s="10">
        <v>27</v>
      </c>
      <c r="E1618" s="71">
        <v>5</v>
      </c>
      <c r="F1618" s="18">
        <v>1</v>
      </c>
      <c r="G1618" s="36">
        <v>7</v>
      </c>
      <c r="H1618" s="16" t="s">
        <v>11</v>
      </c>
      <c r="I1618" s="67"/>
      <c r="J1618" s="3" t="s">
        <v>235</v>
      </c>
      <c r="K1618" s="3" t="s">
        <v>11</v>
      </c>
    </row>
    <row r="1619" spans="1:11">
      <c r="A1619" s="12">
        <v>40006941</v>
      </c>
      <c r="B1619" s="40" t="s">
        <v>4122</v>
      </c>
      <c r="C1619" s="13" t="s">
        <v>4123</v>
      </c>
      <c r="D1619" s="10">
        <v>1</v>
      </c>
      <c r="E1619" s="71">
        <v>0</v>
      </c>
      <c r="F1619" s="18" t="s">
        <v>11</v>
      </c>
      <c r="G1619" s="36">
        <v>52</v>
      </c>
      <c r="H1619" s="16" t="s">
        <v>11</v>
      </c>
      <c r="I1619" s="67"/>
      <c r="J1619" s="3" t="s">
        <v>4124</v>
      </c>
      <c r="K1619" s="3" t="s">
        <v>11</v>
      </c>
    </row>
    <row r="1620" spans="1:11">
      <c r="A1620" s="12">
        <v>40012065</v>
      </c>
      <c r="B1620" s="40" t="s">
        <v>4126</v>
      </c>
      <c r="C1620" s="13" t="s">
        <v>4127</v>
      </c>
      <c r="D1620" s="10">
        <v>4</v>
      </c>
      <c r="E1620" s="71">
        <v>0</v>
      </c>
      <c r="F1620" s="18" t="s">
        <v>11</v>
      </c>
      <c r="G1620" s="36">
        <v>20</v>
      </c>
      <c r="H1620" s="16" t="s">
        <v>11</v>
      </c>
      <c r="I1620" s="67"/>
      <c r="J1620" s="3" t="s">
        <v>3756</v>
      </c>
      <c r="K1620" s="3" t="s">
        <v>11</v>
      </c>
    </row>
    <row r="1621" spans="1:11">
      <c r="A1621" s="12">
        <v>40006328</v>
      </c>
      <c r="B1621" s="40" t="s">
        <v>4128</v>
      </c>
      <c r="C1621" s="13" t="s">
        <v>4129</v>
      </c>
      <c r="D1621" s="10">
        <v>1</v>
      </c>
      <c r="E1621" s="71">
        <v>0</v>
      </c>
      <c r="F1621" s="18" t="s">
        <v>11</v>
      </c>
      <c r="G1621" s="36">
        <v>14</v>
      </c>
      <c r="H1621" s="16" t="s">
        <v>11</v>
      </c>
      <c r="I1621" s="67"/>
      <c r="J1621" s="3" t="s">
        <v>1735</v>
      </c>
      <c r="K1621" s="3" t="s">
        <v>11</v>
      </c>
    </row>
    <row r="1622" spans="1:11">
      <c r="A1622" s="12">
        <v>40006396</v>
      </c>
      <c r="B1622" s="40" t="s">
        <v>4130</v>
      </c>
      <c r="C1622" s="13" t="s">
        <v>4131</v>
      </c>
      <c r="D1622" s="10">
        <v>5</v>
      </c>
      <c r="E1622" s="71">
        <v>0</v>
      </c>
      <c r="F1622" s="18" t="s">
        <v>11</v>
      </c>
      <c r="G1622" s="36">
        <v>26</v>
      </c>
      <c r="H1622" s="16" t="s">
        <v>11</v>
      </c>
      <c r="I1622" s="67"/>
      <c r="J1622" s="3" t="s">
        <v>11</v>
      </c>
      <c r="K1622" s="3" t="s">
        <v>4132</v>
      </c>
    </row>
    <row r="1623" spans="1:11">
      <c r="A1623" s="12">
        <v>40006425</v>
      </c>
      <c r="B1623" s="40" t="s">
        <v>4133</v>
      </c>
      <c r="C1623" s="13" t="s">
        <v>4134</v>
      </c>
      <c r="D1623" s="10">
        <v>1</v>
      </c>
      <c r="E1623" s="71">
        <v>0</v>
      </c>
      <c r="F1623" s="18" t="s">
        <v>11</v>
      </c>
      <c r="G1623" s="36">
        <v>67</v>
      </c>
      <c r="H1623" s="16" t="s">
        <v>11</v>
      </c>
      <c r="I1623" s="67"/>
      <c r="J1623" s="3" t="s">
        <v>2106</v>
      </c>
      <c r="K1623" s="3" t="s">
        <v>11</v>
      </c>
    </row>
    <row r="1624" spans="1:11">
      <c r="A1624" s="12">
        <v>40012033</v>
      </c>
      <c r="B1624" s="40" t="s">
        <v>4135</v>
      </c>
      <c r="C1624" s="13" t="s">
        <v>4136</v>
      </c>
      <c r="D1624" s="10">
        <v>1</v>
      </c>
      <c r="E1624" s="71">
        <v>0</v>
      </c>
      <c r="F1624" s="18" t="s">
        <v>11</v>
      </c>
      <c r="G1624" s="36">
        <v>68</v>
      </c>
      <c r="H1624" s="16" t="s">
        <v>11</v>
      </c>
      <c r="I1624" s="67"/>
      <c r="J1624" s="3" t="s">
        <v>434</v>
      </c>
      <c r="K1624" s="3" t="s">
        <v>11</v>
      </c>
    </row>
    <row r="1625" spans="1:11">
      <c r="A1625" s="12">
        <v>40011826</v>
      </c>
      <c r="B1625" s="40" t="s">
        <v>4137</v>
      </c>
      <c r="C1625" s="13" t="s">
        <v>4138</v>
      </c>
      <c r="D1625" s="10">
        <v>1</v>
      </c>
      <c r="E1625" s="71">
        <v>0</v>
      </c>
      <c r="F1625" s="18" t="s">
        <v>11</v>
      </c>
      <c r="G1625" s="36">
        <v>112</v>
      </c>
      <c r="H1625" s="16" t="s">
        <v>11</v>
      </c>
      <c r="I1625" s="67"/>
      <c r="J1625" s="3" t="s">
        <v>1690</v>
      </c>
      <c r="K1625" s="3" t="s">
        <v>11</v>
      </c>
    </row>
    <row r="1626" spans="1:11">
      <c r="A1626" s="12">
        <v>40005195</v>
      </c>
      <c r="B1626" s="40" t="s">
        <v>4139</v>
      </c>
      <c r="C1626" s="13" t="s">
        <v>4140</v>
      </c>
      <c r="D1626" s="10">
        <v>2</v>
      </c>
      <c r="E1626" s="71">
        <v>1</v>
      </c>
      <c r="F1626" s="18" t="s">
        <v>11</v>
      </c>
      <c r="G1626" s="36">
        <v>70</v>
      </c>
      <c r="H1626" s="16" t="s">
        <v>11</v>
      </c>
      <c r="I1626" s="67"/>
      <c r="J1626" s="3" t="s">
        <v>1690</v>
      </c>
      <c r="K1626" s="3" t="s">
        <v>11</v>
      </c>
    </row>
    <row r="1627" spans="1:11">
      <c r="A1627" s="12">
        <v>40008064</v>
      </c>
      <c r="B1627" s="40" t="s">
        <v>4141</v>
      </c>
      <c r="C1627" s="13" t="s">
        <v>4142</v>
      </c>
      <c r="D1627" s="10">
        <v>2</v>
      </c>
      <c r="E1627" s="71">
        <v>3</v>
      </c>
      <c r="F1627" s="18" t="s">
        <v>11</v>
      </c>
      <c r="G1627" s="36">
        <v>168</v>
      </c>
      <c r="H1627" s="16" t="s">
        <v>11</v>
      </c>
      <c r="I1627" s="67"/>
      <c r="J1627" s="3" t="s">
        <v>4143</v>
      </c>
      <c r="K1627" s="3" t="s">
        <v>11</v>
      </c>
    </row>
    <row r="1628" spans="1:11">
      <c r="A1628" s="12">
        <v>40005604</v>
      </c>
      <c r="B1628" s="40" t="s">
        <v>4144</v>
      </c>
      <c r="C1628" s="13" t="s">
        <v>4145</v>
      </c>
      <c r="D1628" s="10">
        <v>3</v>
      </c>
      <c r="E1628" s="71">
        <v>0</v>
      </c>
      <c r="F1628" s="18" t="s">
        <v>11</v>
      </c>
      <c r="G1628" s="36">
        <v>13</v>
      </c>
      <c r="H1628" s="16" t="s">
        <v>11</v>
      </c>
      <c r="I1628" s="67"/>
      <c r="J1628" s="3" t="s">
        <v>4146</v>
      </c>
      <c r="K1628" s="3" t="s">
        <v>11</v>
      </c>
    </row>
    <row r="1629" spans="1:11">
      <c r="A1629" s="12">
        <v>40006414</v>
      </c>
      <c r="B1629" s="40" t="s">
        <v>4147</v>
      </c>
      <c r="C1629" s="13" t="s">
        <v>4148</v>
      </c>
      <c r="D1629" s="10">
        <v>2</v>
      </c>
      <c r="E1629" s="71">
        <v>0</v>
      </c>
      <c r="F1629" s="18" t="s">
        <v>11</v>
      </c>
      <c r="G1629" s="36">
        <v>16</v>
      </c>
      <c r="H1629" s="16" t="s">
        <v>11</v>
      </c>
      <c r="I1629" s="67"/>
      <c r="J1629" s="3" t="s">
        <v>3315</v>
      </c>
      <c r="K1629" s="3" t="s">
        <v>11</v>
      </c>
    </row>
    <row r="1630" spans="1:11">
      <c r="A1630" s="12">
        <v>40007627</v>
      </c>
      <c r="B1630" s="40" t="s">
        <v>4149</v>
      </c>
      <c r="C1630" s="13" t="s">
        <v>4150</v>
      </c>
      <c r="D1630" s="10">
        <v>1</v>
      </c>
      <c r="E1630" s="71">
        <v>0</v>
      </c>
      <c r="F1630" s="18" t="s">
        <v>11</v>
      </c>
      <c r="G1630" s="36">
        <v>145</v>
      </c>
      <c r="H1630" s="16" t="s">
        <v>11</v>
      </c>
      <c r="I1630" s="67"/>
      <c r="J1630" s="3" t="s">
        <v>3515</v>
      </c>
      <c r="K1630" s="3" t="s">
        <v>11</v>
      </c>
    </row>
    <row r="1631" spans="1:11">
      <c r="A1631" s="12">
        <v>40007558</v>
      </c>
      <c r="B1631" s="40" t="s">
        <v>4151</v>
      </c>
      <c r="C1631" s="13" t="s">
        <v>4152</v>
      </c>
      <c r="D1631" s="10">
        <v>8</v>
      </c>
      <c r="E1631" s="71">
        <v>0</v>
      </c>
      <c r="F1631" s="18" t="s">
        <v>11</v>
      </c>
      <c r="G1631" s="36">
        <v>26</v>
      </c>
      <c r="H1631" s="16" t="s">
        <v>11</v>
      </c>
      <c r="I1631" s="67"/>
      <c r="J1631" s="3" t="s">
        <v>11</v>
      </c>
      <c r="K1631" s="3">
        <v>43</v>
      </c>
    </row>
    <row r="1632" spans="1:11">
      <c r="A1632" s="12">
        <v>40012062</v>
      </c>
      <c r="B1632" s="40" t="s">
        <v>4153</v>
      </c>
      <c r="C1632" s="13" t="s">
        <v>4154</v>
      </c>
      <c r="D1632" s="10">
        <v>4</v>
      </c>
      <c r="E1632" s="71">
        <v>0</v>
      </c>
      <c r="F1632" s="18" t="s">
        <v>11</v>
      </c>
      <c r="G1632" s="36">
        <v>40</v>
      </c>
      <c r="H1632" s="16" t="s">
        <v>11</v>
      </c>
      <c r="I1632" s="67"/>
      <c r="J1632" s="3" t="s">
        <v>998</v>
      </c>
      <c r="K1632" s="3" t="s">
        <v>11</v>
      </c>
    </row>
    <row r="1633" spans="1:11">
      <c r="A1633" s="12">
        <v>40011733</v>
      </c>
      <c r="B1633" s="40" t="s">
        <v>4155</v>
      </c>
      <c r="C1633" s="13" t="s">
        <v>4156</v>
      </c>
      <c r="D1633" s="10">
        <v>1</v>
      </c>
      <c r="E1633" s="71">
        <v>0</v>
      </c>
      <c r="F1633" s="18" t="s">
        <v>11</v>
      </c>
      <c r="G1633" s="36">
        <v>45</v>
      </c>
      <c r="H1633" s="16" t="s">
        <v>11</v>
      </c>
      <c r="I1633" s="67"/>
      <c r="J1633" s="3" t="s">
        <v>4157</v>
      </c>
      <c r="K1633" s="3" t="s">
        <v>11</v>
      </c>
    </row>
    <row r="1634" spans="1:11">
      <c r="A1634" s="12">
        <v>40005518</v>
      </c>
      <c r="B1634" s="40" t="s">
        <v>4158</v>
      </c>
      <c r="C1634" s="13" t="s">
        <v>4159</v>
      </c>
      <c r="D1634" s="10">
        <v>1</v>
      </c>
      <c r="E1634" s="71">
        <v>0</v>
      </c>
      <c r="F1634" s="18" t="s">
        <v>11</v>
      </c>
      <c r="G1634" s="36">
        <v>26</v>
      </c>
      <c r="H1634" s="16" t="s">
        <v>11</v>
      </c>
      <c r="I1634" s="67"/>
      <c r="J1634" s="3" t="s">
        <v>4078</v>
      </c>
      <c r="K1634" s="3" t="s">
        <v>11</v>
      </c>
    </row>
    <row r="1635" spans="1:11">
      <c r="A1635" s="12">
        <v>40006488</v>
      </c>
      <c r="B1635" s="40" t="s">
        <v>4160</v>
      </c>
      <c r="C1635" s="13" t="s">
        <v>4161</v>
      </c>
      <c r="D1635" s="10">
        <v>5</v>
      </c>
      <c r="E1635" s="71">
        <v>0</v>
      </c>
      <c r="F1635" s="18" t="s">
        <v>11</v>
      </c>
      <c r="G1635" s="36">
        <v>16</v>
      </c>
      <c r="H1635" s="16" t="s">
        <v>11</v>
      </c>
      <c r="I1635" s="67"/>
      <c r="J1635" s="3" t="s">
        <v>3162</v>
      </c>
      <c r="K1635" s="3" t="s">
        <v>11</v>
      </c>
    </row>
    <row r="1636" spans="1:11">
      <c r="A1636" s="12">
        <v>40006195</v>
      </c>
      <c r="B1636" s="40" t="s">
        <v>4162</v>
      </c>
      <c r="C1636" s="13" t="s">
        <v>4163</v>
      </c>
      <c r="D1636" s="10">
        <v>1</v>
      </c>
      <c r="E1636" s="71">
        <v>0</v>
      </c>
      <c r="F1636" s="18" t="s">
        <v>11</v>
      </c>
      <c r="G1636" s="36">
        <v>6</v>
      </c>
      <c r="H1636" s="16" t="s">
        <v>11</v>
      </c>
      <c r="I1636" s="67"/>
      <c r="J1636" s="3" t="s">
        <v>3790</v>
      </c>
      <c r="K1636" s="3" t="s">
        <v>11</v>
      </c>
    </row>
    <row r="1637" spans="1:11">
      <c r="A1637" s="12">
        <v>40006420</v>
      </c>
      <c r="B1637" s="40" t="s">
        <v>4164</v>
      </c>
      <c r="C1637" s="13" t="s">
        <v>4165</v>
      </c>
      <c r="D1637" s="10">
        <v>2</v>
      </c>
      <c r="E1637" s="71">
        <v>0</v>
      </c>
      <c r="F1637" s="18" t="s">
        <v>11</v>
      </c>
      <c r="G1637" s="36">
        <v>42</v>
      </c>
      <c r="H1637" s="16" t="s">
        <v>11</v>
      </c>
      <c r="I1637" s="67"/>
      <c r="J1637" s="3" t="s">
        <v>2632</v>
      </c>
      <c r="K1637" s="3" t="s">
        <v>11</v>
      </c>
    </row>
    <row r="1638" spans="1:11">
      <c r="A1638" s="12">
        <v>40007190</v>
      </c>
      <c r="B1638" s="40" t="s">
        <v>4166</v>
      </c>
      <c r="C1638" s="13" t="s">
        <v>4167</v>
      </c>
      <c r="D1638" s="10">
        <v>5</v>
      </c>
      <c r="E1638" s="71">
        <v>0</v>
      </c>
      <c r="F1638" s="18" t="s">
        <v>11</v>
      </c>
      <c r="G1638" s="36">
        <v>36</v>
      </c>
      <c r="H1638" s="16" t="s">
        <v>11</v>
      </c>
      <c r="I1638" s="67"/>
      <c r="J1638" s="3" t="s">
        <v>3728</v>
      </c>
      <c r="K1638" s="3" t="s">
        <v>11</v>
      </c>
    </row>
    <row r="1639" spans="1:11">
      <c r="A1639" s="12">
        <v>40006057</v>
      </c>
      <c r="B1639" s="40" t="s">
        <v>4168</v>
      </c>
      <c r="C1639" s="13" t="s">
        <v>4169</v>
      </c>
      <c r="D1639" s="10">
        <v>4</v>
      </c>
      <c r="E1639" s="71">
        <v>1</v>
      </c>
      <c r="F1639" s="18" t="s">
        <v>11</v>
      </c>
      <c r="G1639" s="36">
        <v>15</v>
      </c>
      <c r="H1639" s="16" t="s">
        <v>11</v>
      </c>
      <c r="I1639" s="67"/>
      <c r="J1639" s="3" t="s">
        <v>4170</v>
      </c>
      <c r="K1639" s="3" t="s">
        <v>11</v>
      </c>
    </row>
    <row r="1640" spans="1:11">
      <c r="A1640" s="12">
        <v>40005939</v>
      </c>
      <c r="B1640" s="40" t="s">
        <v>4171</v>
      </c>
      <c r="C1640" s="13" t="s">
        <v>4172</v>
      </c>
      <c r="D1640" s="10">
        <v>2</v>
      </c>
      <c r="E1640" s="71">
        <v>0</v>
      </c>
      <c r="F1640" s="18" t="s">
        <v>11</v>
      </c>
      <c r="G1640" s="36">
        <v>51</v>
      </c>
      <c r="H1640" s="16" t="s">
        <v>11</v>
      </c>
      <c r="I1640" s="67"/>
      <c r="J1640" s="3" t="s">
        <v>4173</v>
      </c>
      <c r="K1640" s="3" t="s">
        <v>11</v>
      </c>
    </row>
    <row r="1641" spans="1:11">
      <c r="A1641" s="12">
        <v>40008304</v>
      </c>
      <c r="B1641" s="40" t="s">
        <v>4174</v>
      </c>
      <c r="C1641" s="13" t="s">
        <v>4175</v>
      </c>
      <c r="D1641" s="10">
        <v>2</v>
      </c>
      <c r="E1641" s="71">
        <v>0</v>
      </c>
      <c r="F1641" s="18" t="s">
        <v>11</v>
      </c>
      <c r="G1641" s="36">
        <v>136</v>
      </c>
      <c r="H1641" s="16" t="s">
        <v>11</v>
      </c>
      <c r="I1641" s="67"/>
      <c r="J1641" s="3" t="s">
        <v>1765</v>
      </c>
      <c r="K1641" s="3" t="s">
        <v>11</v>
      </c>
    </row>
    <row r="1642" spans="1:11">
      <c r="A1642" s="12">
        <v>40006121</v>
      </c>
      <c r="B1642" s="40" t="s">
        <v>4176</v>
      </c>
      <c r="C1642" s="13" t="s">
        <v>4177</v>
      </c>
      <c r="D1642" s="10">
        <v>4</v>
      </c>
      <c r="E1642" s="71">
        <v>0</v>
      </c>
      <c r="F1642" s="18" t="s">
        <v>11</v>
      </c>
      <c r="G1642" s="36">
        <v>128</v>
      </c>
      <c r="H1642" s="16" t="s">
        <v>11</v>
      </c>
      <c r="I1642" s="67"/>
      <c r="J1642" s="3" t="s">
        <v>1721</v>
      </c>
      <c r="K1642" s="3" t="s">
        <v>11</v>
      </c>
    </row>
    <row r="1643" spans="1:11">
      <c r="A1643" s="12">
        <v>40005902</v>
      </c>
      <c r="B1643" s="40" t="s">
        <v>4178</v>
      </c>
      <c r="C1643" s="13">
        <v>671010730</v>
      </c>
      <c r="D1643" s="10">
        <v>1</v>
      </c>
      <c r="E1643" s="71">
        <v>0</v>
      </c>
      <c r="F1643" s="18" t="s">
        <v>11</v>
      </c>
      <c r="G1643" s="36">
        <v>10</v>
      </c>
      <c r="H1643" s="16" t="s">
        <v>11</v>
      </c>
      <c r="I1643" s="67"/>
      <c r="J1643" s="3" t="s">
        <v>3412</v>
      </c>
      <c r="K1643" s="3" t="s">
        <v>11</v>
      </c>
    </row>
    <row r="1644" spans="1:11">
      <c r="A1644" s="12">
        <v>40005616</v>
      </c>
      <c r="B1644" s="40" t="s">
        <v>4179</v>
      </c>
      <c r="C1644" s="13" t="s">
        <v>4180</v>
      </c>
      <c r="D1644" s="10">
        <v>10</v>
      </c>
      <c r="E1644" s="71">
        <v>0</v>
      </c>
      <c r="F1644" s="18" t="s">
        <v>11</v>
      </c>
      <c r="G1644" s="36">
        <v>8</v>
      </c>
      <c r="H1644" s="16" t="s">
        <v>11</v>
      </c>
      <c r="I1644" s="67"/>
      <c r="J1644" s="3" t="s">
        <v>11</v>
      </c>
      <c r="K1644" s="3" t="s">
        <v>4181</v>
      </c>
    </row>
    <row r="1645" spans="1:11">
      <c r="A1645" s="12">
        <v>40011589</v>
      </c>
      <c r="B1645" s="40" t="s">
        <v>4182</v>
      </c>
      <c r="C1645" s="13" t="s">
        <v>4183</v>
      </c>
      <c r="D1645" s="10">
        <v>6</v>
      </c>
      <c r="E1645" s="71">
        <v>21</v>
      </c>
      <c r="F1645" s="18" t="s">
        <v>11</v>
      </c>
      <c r="G1645" s="36">
        <v>7</v>
      </c>
      <c r="H1645" s="16" t="s">
        <v>11</v>
      </c>
      <c r="I1645" s="67"/>
      <c r="J1645" s="3" t="s">
        <v>4184</v>
      </c>
      <c r="K1645" s="3" t="s">
        <v>11</v>
      </c>
    </row>
    <row r="1646" spans="1:11">
      <c r="A1646" s="12">
        <v>40005198</v>
      </c>
      <c r="B1646" s="40" t="s">
        <v>4185</v>
      </c>
      <c r="C1646" s="13" t="s">
        <v>4186</v>
      </c>
      <c r="D1646" s="10">
        <v>1</v>
      </c>
      <c r="E1646" s="71">
        <v>3</v>
      </c>
      <c r="F1646" s="18" t="s">
        <v>11</v>
      </c>
      <c r="G1646" s="36">
        <v>29</v>
      </c>
      <c r="H1646" s="16" t="s">
        <v>11</v>
      </c>
      <c r="I1646" s="67"/>
      <c r="J1646" s="3" t="s">
        <v>2475</v>
      </c>
      <c r="K1646" s="3" t="s">
        <v>11</v>
      </c>
    </row>
    <row r="1647" spans="1:11">
      <c r="A1647" s="12">
        <v>40007708</v>
      </c>
      <c r="B1647" s="40" t="s">
        <v>4187</v>
      </c>
      <c r="C1647" s="13" t="s">
        <v>4188</v>
      </c>
      <c r="D1647" s="10">
        <v>4</v>
      </c>
      <c r="E1647" s="71">
        <v>6</v>
      </c>
      <c r="F1647" s="18" t="s">
        <v>11</v>
      </c>
      <c r="G1647" s="36">
        <v>20</v>
      </c>
      <c r="H1647" s="16" t="s">
        <v>11</v>
      </c>
      <c r="I1647" s="67"/>
      <c r="J1647" s="3" t="s">
        <v>4189</v>
      </c>
      <c r="K1647" s="3" t="s">
        <v>11</v>
      </c>
    </row>
    <row r="1648" spans="1:11">
      <c r="A1648" s="12">
        <v>10019529</v>
      </c>
      <c r="B1648" s="40" t="s">
        <v>4190</v>
      </c>
      <c r="C1648" s="13" t="s">
        <v>4191</v>
      </c>
      <c r="D1648" s="10">
        <v>11</v>
      </c>
      <c r="E1648" s="71">
        <v>31</v>
      </c>
      <c r="F1648" s="18" t="s">
        <v>11</v>
      </c>
      <c r="G1648" s="36">
        <v>24</v>
      </c>
      <c r="H1648" s="16" t="s">
        <v>11</v>
      </c>
      <c r="I1648" s="67"/>
      <c r="J1648" s="3" t="s">
        <v>4192</v>
      </c>
      <c r="K1648" s="3" t="s">
        <v>11</v>
      </c>
    </row>
    <row r="1649" spans="1:11">
      <c r="A1649" s="12">
        <v>40006551</v>
      </c>
      <c r="B1649" s="40" t="s">
        <v>4193</v>
      </c>
      <c r="C1649" s="13" t="s">
        <v>4194</v>
      </c>
      <c r="D1649" s="10">
        <v>1</v>
      </c>
      <c r="E1649" s="71">
        <v>0</v>
      </c>
      <c r="F1649" s="18" t="s">
        <v>11</v>
      </c>
      <c r="G1649" s="36">
        <v>98</v>
      </c>
      <c r="H1649" s="16" t="s">
        <v>11</v>
      </c>
      <c r="I1649" s="67"/>
      <c r="J1649" s="3" t="s">
        <v>4091</v>
      </c>
      <c r="K1649" s="3" t="s">
        <v>11</v>
      </c>
    </row>
    <row r="1650" spans="1:11">
      <c r="A1650" s="12">
        <v>40006851</v>
      </c>
      <c r="B1650" s="40" t="s">
        <v>4195</v>
      </c>
      <c r="C1650" s="13" t="s">
        <v>4196</v>
      </c>
      <c r="D1650" s="10">
        <v>8</v>
      </c>
      <c r="E1650" s="71">
        <v>0</v>
      </c>
      <c r="F1650" s="18" t="s">
        <v>11</v>
      </c>
      <c r="G1650" s="36">
        <v>2</v>
      </c>
      <c r="H1650" s="16" t="s">
        <v>11</v>
      </c>
      <c r="I1650" s="67"/>
      <c r="J1650" s="3" t="s">
        <v>4197</v>
      </c>
      <c r="K1650" s="3" t="s">
        <v>11</v>
      </c>
    </row>
    <row r="1651" spans="1:11">
      <c r="A1651" s="12">
        <v>40006843</v>
      </c>
      <c r="B1651" s="40" t="s">
        <v>4198</v>
      </c>
      <c r="C1651" s="13" t="s">
        <v>4199</v>
      </c>
      <c r="D1651" s="10">
        <v>8</v>
      </c>
      <c r="E1651" s="71">
        <v>0</v>
      </c>
      <c r="F1651" s="18" t="s">
        <v>11</v>
      </c>
      <c r="G1651" s="36">
        <v>2</v>
      </c>
      <c r="H1651" s="16" t="s">
        <v>11</v>
      </c>
      <c r="I1651" s="67"/>
      <c r="J1651" s="3" t="s">
        <v>2427</v>
      </c>
      <c r="K1651" s="3" t="s">
        <v>11</v>
      </c>
    </row>
    <row r="1652" spans="1:11">
      <c r="A1652" s="12">
        <v>40007667</v>
      </c>
      <c r="B1652" s="40" t="s">
        <v>4200</v>
      </c>
      <c r="C1652" s="13" t="s">
        <v>4201</v>
      </c>
      <c r="D1652" s="10">
        <v>3</v>
      </c>
      <c r="E1652" s="71">
        <v>0</v>
      </c>
      <c r="F1652" s="18" t="s">
        <v>11</v>
      </c>
      <c r="G1652" s="36">
        <v>4</v>
      </c>
      <c r="H1652" s="16" t="s">
        <v>11</v>
      </c>
      <c r="I1652" s="67"/>
      <c r="J1652" s="3" t="s">
        <v>4202</v>
      </c>
      <c r="K1652" s="3" t="s">
        <v>11</v>
      </c>
    </row>
    <row r="1653" spans="1:11">
      <c r="A1653" s="12">
        <v>40005449</v>
      </c>
      <c r="B1653" s="40" t="s">
        <v>4203</v>
      </c>
      <c r="C1653" s="13" t="s">
        <v>4204</v>
      </c>
      <c r="D1653" s="10">
        <v>7</v>
      </c>
      <c r="E1653" s="71">
        <v>0</v>
      </c>
      <c r="F1653" s="18" t="s">
        <v>11</v>
      </c>
      <c r="G1653" s="36">
        <v>35</v>
      </c>
      <c r="H1653" s="16" t="s">
        <v>11</v>
      </c>
      <c r="I1653" s="67"/>
      <c r="J1653" s="3" t="s">
        <v>4091</v>
      </c>
      <c r="K1653" s="3" t="s">
        <v>11</v>
      </c>
    </row>
    <row r="1654" spans="1:11">
      <c r="A1654" s="12">
        <v>40006716</v>
      </c>
      <c r="B1654" s="40" t="s">
        <v>4205</v>
      </c>
      <c r="C1654" s="13" t="s">
        <v>4206</v>
      </c>
      <c r="D1654" s="10">
        <v>5</v>
      </c>
      <c r="E1654" s="71">
        <v>0</v>
      </c>
      <c r="F1654" s="18" t="s">
        <v>11</v>
      </c>
      <c r="G1654" s="36">
        <v>4</v>
      </c>
      <c r="H1654" s="16" t="s">
        <v>11</v>
      </c>
      <c r="I1654" s="67"/>
      <c r="J1654" s="3" t="s">
        <v>2472</v>
      </c>
      <c r="K1654" s="3" t="s">
        <v>11</v>
      </c>
    </row>
    <row r="1655" spans="1:11">
      <c r="A1655" s="12">
        <v>40006718</v>
      </c>
      <c r="B1655" s="40" t="s">
        <v>4207</v>
      </c>
      <c r="C1655" s="13" t="s">
        <v>4208</v>
      </c>
      <c r="D1655" s="10">
        <v>1</v>
      </c>
      <c r="E1655" s="71">
        <v>0</v>
      </c>
      <c r="F1655" s="18" t="s">
        <v>11</v>
      </c>
      <c r="G1655" s="36">
        <v>4</v>
      </c>
      <c r="H1655" s="16" t="s">
        <v>11</v>
      </c>
      <c r="I1655" s="67"/>
      <c r="J1655" s="3" t="s">
        <v>4209</v>
      </c>
      <c r="K1655" s="3" t="s">
        <v>11</v>
      </c>
    </row>
    <row r="1656" spans="1:11">
      <c r="A1656" s="12">
        <v>40006113</v>
      </c>
      <c r="B1656" s="40" t="s">
        <v>4210</v>
      </c>
      <c r="C1656" s="13" t="s">
        <v>4211</v>
      </c>
      <c r="D1656" s="10">
        <v>3</v>
      </c>
      <c r="E1656" s="71">
        <v>2</v>
      </c>
      <c r="F1656" s="18" t="s">
        <v>11</v>
      </c>
      <c r="G1656" s="36">
        <v>8</v>
      </c>
      <c r="H1656" s="16" t="s">
        <v>11</v>
      </c>
      <c r="I1656" s="67"/>
      <c r="J1656" s="3" t="s">
        <v>4212</v>
      </c>
      <c r="K1656" s="3" t="s">
        <v>11</v>
      </c>
    </row>
    <row r="1657" spans="1:11">
      <c r="A1657" s="12">
        <v>40006681</v>
      </c>
      <c r="B1657" s="40" t="s">
        <v>4213</v>
      </c>
      <c r="C1657" s="13" t="s">
        <v>4214</v>
      </c>
      <c r="D1657" s="10">
        <v>2</v>
      </c>
      <c r="E1657" s="71">
        <v>0</v>
      </c>
      <c r="F1657" s="18" t="s">
        <v>11</v>
      </c>
      <c r="G1657" s="36">
        <v>23</v>
      </c>
      <c r="H1657" s="16" t="s">
        <v>11</v>
      </c>
      <c r="I1657" s="67"/>
      <c r="J1657" s="3" t="s">
        <v>524</v>
      </c>
      <c r="K1657" s="3" t="s">
        <v>11</v>
      </c>
    </row>
    <row r="1658" spans="1:11">
      <c r="A1658" s="12">
        <v>40007876</v>
      </c>
      <c r="B1658" s="40" t="s">
        <v>4215</v>
      </c>
      <c r="C1658" s="13" t="s">
        <v>4216</v>
      </c>
      <c r="D1658" s="10">
        <v>3</v>
      </c>
      <c r="E1658" s="71">
        <v>1</v>
      </c>
      <c r="F1658" s="18" t="s">
        <v>11</v>
      </c>
      <c r="G1658" s="36">
        <v>16</v>
      </c>
      <c r="H1658" s="16" t="s">
        <v>11</v>
      </c>
      <c r="I1658" s="67"/>
      <c r="J1658" s="3" t="s">
        <v>4217</v>
      </c>
      <c r="K1658" s="3" t="s">
        <v>11</v>
      </c>
    </row>
    <row r="1659" spans="1:11">
      <c r="A1659" s="12">
        <v>40005742</v>
      </c>
      <c r="B1659" s="40" t="s">
        <v>4218</v>
      </c>
      <c r="C1659" s="13" t="s">
        <v>4219</v>
      </c>
      <c r="D1659" s="10">
        <v>2</v>
      </c>
      <c r="E1659" s="71">
        <v>0</v>
      </c>
      <c r="F1659" s="18" t="s">
        <v>11</v>
      </c>
      <c r="G1659" s="36">
        <v>4</v>
      </c>
      <c r="H1659" s="16" t="s">
        <v>11</v>
      </c>
      <c r="I1659" s="67"/>
      <c r="J1659" s="3" t="s">
        <v>4220</v>
      </c>
      <c r="K1659" s="3" t="s">
        <v>11</v>
      </c>
    </row>
    <row r="1660" spans="1:11">
      <c r="A1660" s="12">
        <v>40008237</v>
      </c>
      <c r="B1660" s="40" t="s">
        <v>4221</v>
      </c>
      <c r="C1660" s="13" t="s">
        <v>4222</v>
      </c>
      <c r="D1660" s="10">
        <v>3</v>
      </c>
      <c r="E1660" s="71">
        <v>0</v>
      </c>
      <c r="F1660" s="18" t="s">
        <v>11</v>
      </c>
      <c r="G1660" s="36">
        <v>33</v>
      </c>
      <c r="H1660" s="16" t="s">
        <v>11</v>
      </c>
      <c r="I1660" s="67"/>
      <c r="J1660" s="3" t="s">
        <v>4223</v>
      </c>
      <c r="K1660" s="3" t="s">
        <v>11</v>
      </c>
    </row>
    <row r="1661" spans="1:11">
      <c r="A1661" s="12">
        <v>40006675</v>
      </c>
      <c r="B1661" s="40" t="s">
        <v>4224</v>
      </c>
      <c r="C1661" s="13" t="s">
        <v>4225</v>
      </c>
      <c r="D1661" s="10">
        <v>18</v>
      </c>
      <c r="E1661" s="71">
        <v>0</v>
      </c>
      <c r="F1661" s="18" t="s">
        <v>11</v>
      </c>
      <c r="G1661" s="36">
        <v>20</v>
      </c>
      <c r="H1661" s="16" t="s">
        <v>11</v>
      </c>
      <c r="I1661" s="67"/>
      <c r="J1661" s="3" t="s">
        <v>4226</v>
      </c>
      <c r="K1661" s="3" t="s">
        <v>11</v>
      </c>
    </row>
    <row r="1662" spans="1:11">
      <c r="A1662" s="12">
        <v>40006267</v>
      </c>
      <c r="B1662" s="40" t="s">
        <v>4227</v>
      </c>
      <c r="C1662" s="13" t="s">
        <v>4228</v>
      </c>
      <c r="D1662" s="10">
        <v>1</v>
      </c>
      <c r="E1662" s="71">
        <v>0</v>
      </c>
      <c r="F1662" s="18" t="s">
        <v>11</v>
      </c>
      <c r="G1662" s="36">
        <v>3</v>
      </c>
      <c r="H1662" s="16" t="s">
        <v>11</v>
      </c>
      <c r="I1662" s="67"/>
      <c r="J1662" s="3" t="s">
        <v>2433</v>
      </c>
      <c r="K1662" s="3" t="s">
        <v>11</v>
      </c>
    </row>
    <row r="1663" spans="1:11">
      <c r="A1663" s="12">
        <v>40007853</v>
      </c>
      <c r="B1663" s="40" t="s">
        <v>4229</v>
      </c>
      <c r="C1663" s="13" t="s">
        <v>4230</v>
      </c>
      <c r="D1663" s="10">
        <v>1</v>
      </c>
      <c r="E1663" s="71">
        <v>0</v>
      </c>
      <c r="F1663" s="18" t="s">
        <v>11</v>
      </c>
      <c r="G1663" s="36">
        <v>28</v>
      </c>
      <c r="H1663" s="16" t="s">
        <v>11</v>
      </c>
      <c r="I1663" s="67"/>
      <c r="J1663" s="3" t="s">
        <v>1395</v>
      </c>
      <c r="K1663" s="3" t="s">
        <v>11</v>
      </c>
    </row>
    <row r="1664" spans="1:11">
      <c r="A1664" s="12">
        <v>40005955</v>
      </c>
      <c r="B1664" s="40" t="s">
        <v>4231</v>
      </c>
      <c r="C1664" s="13" t="s">
        <v>4232</v>
      </c>
      <c r="D1664" s="10">
        <v>3</v>
      </c>
      <c r="E1664" s="71">
        <v>8</v>
      </c>
      <c r="F1664" s="18" t="s">
        <v>11</v>
      </c>
      <c r="G1664" s="36">
        <v>29</v>
      </c>
      <c r="H1664" s="16" t="s">
        <v>11</v>
      </c>
      <c r="I1664" s="67"/>
      <c r="J1664" s="3" t="s">
        <v>11</v>
      </c>
      <c r="K1664" s="3" t="s">
        <v>4233</v>
      </c>
    </row>
    <row r="1665" spans="1:11">
      <c r="A1665" s="12">
        <v>40007614</v>
      </c>
      <c r="B1665" s="40" t="s">
        <v>4234</v>
      </c>
      <c r="C1665" s="13" t="s">
        <v>4235</v>
      </c>
      <c r="D1665" s="10">
        <v>4</v>
      </c>
      <c r="E1665" s="71">
        <v>2</v>
      </c>
      <c r="F1665" s="18" t="s">
        <v>11</v>
      </c>
      <c r="G1665" s="36">
        <v>11</v>
      </c>
      <c r="H1665" s="16" t="s">
        <v>11</v>
      </c>
      <c r="I1665" s="67"/>
      <c r="J1665" s="3" t="s">
        <v>2410</v>
      </c>
      <c r="K1665" s="3" t="s">
        <v>11</v>
      </c>
    </row>
    <row r="1666" spans="1:11">
      <c r="A1666" s="12">
        <v>40005523</v>
      </c>
      <c r="B1666" s="40" t="s">
        <v>4236</v>
      </c>
      <c r="C1666" s="13" t="s">
        <v>4237</v>
      </c>
      <c r="D1666" s="10">
        <v>1</v>
      </c>
      <c r="E1666" s="71">
        <v>0</v>
      </c>
      <c r="F1666" s="18" t="s">
        <v>11</v>
      </c>
      <c r="G1666" s="36">
        <v>11</v>
      </c>
      <c r="H1666" s="16" t="s">
        <v>11</v>
      </c>
      <c r="I1666" s="67"/>
      <c r="J1666" s="3" t="s">
        <v>4078</v>
      </c>
      <c r="K1666" s="3" t="s">
        <v>11</v>
      </c>
    </row>
    <row r="1667" spans="1:11">
      <c r="A1667" s="12">
        <v>40010268</v>
      </c>
      <c r="B1667" s="40" t="s">
        <v>4238</v>
      </c>
      <c r="C1667" s="13">
        <v>3320120</v>
      </c>
      <c r="D1667" s="10">
        <v>2</v>
      </c>
      <c r="E1667" s="71">
        <v>2</v>
      </c>
      <c r="F1667" s="18" t="s">
        <v>11</v>
      </c>
      <c r="G1667" s="36">
        <v>57</v>
      </c>
      <c r="H1667" s="16" t="s">
        <v>11</v>
      </c>
      <c r="I1667" s="67"/>
      <c r="J1667" s="3" t="s">
        <v>4239</v>
      </c>
      <c r="K1667" s="3" t="s">
        <v>11</v>
      </c>
    </row>
    <row r="1668" spans="1:11">
      <c r="A1668" s="12">
        <v>40005546</v>
      </c>
      <c r="B1668" s="40" t="s">
        <v>4240</v>
      </c>
      <c r="C1668" s="13" t="s">
        <v>4241</v>
      </c>
      <c r="D1668" s="10">
        <v>1</v>
      </c>
      <c r="E1668" s="71">
        <v>0</v>
      </c>
      <c r="F1668" s="18" t="s">
        <v>11</v>
      </c>
      <c r="G1668" s="36">
        <v>44</v>
      </c>
      <c r="H1668" s="16" t="s">
        <v>11</v>
      </c>
      <c r="I1668" s="67"/>
      <c r="J1668" s="3" t="s">
        <v>11</v>
      </c>
      <c r="K1668" s="3" t="s">
        <v>806</v>
      </c>
    </row>
    <row r="1669" spans="1:11">
      <c r="A1669" s="12">
        <v>40011213</v>
      </c>
      <c r="B1669" s="40" t="s">
        <v>4242</v>
      </c>
      <c r="C1669" s="13" t="s">
        <v>4243</v>
      </c>
      <c r="D1669" s="10">
        <v>2</v>
      </c>
      <c r="E1669" s="71">
        <v>1</v>
      </c>
      <c r="F1669" s="18" t="s">
        <v>11</v>
      </c>
      <c r="G1669" s="36">
        <v>97</v>
      </c>
      <c r="H1669" s="16" t="s">
        <v>11</v>
      </c>
      <c r="I1669" s="67"/>
      <c r="J1669" s="3" t="s">
        <v>3409</v>
      </c>
      <c r="K1669" s="3" t="s">
        <v>11</v>
      </c>
    </row>
    <row r="1670" spans="1:11">
      <c r="A1670" s="12">
        <v>40007976</v>
      </c>
      <c r="B1670" s="40" t="s">
        <v>4244</v>
      </c>
      <c r="C1670" s="13" t="s">
        <v>4245</v>
      </c>
      <c r="D1670" s="10">
        <v>4</v>
      </c>
      <c r="E1670" s="71">
        <v>0</v>
      </c>
      <c r="F1670" s="18" t="s">
        <v>11</v>
      </c>
      <c r="G1670" s="36">
        <v>94</v>
      </c>
      <c r="H1670" s="16" t="s">
        <v>11</v>
      </c>
      <c r="I1670" s="67"/>
      <c r="J1670" s="3" t="s">
        <v>11</v>
      </c>
      <c r="K1670" s="3" t="s">
        <v>4246</v>
      </c>
    </row>
    <row r="1671" spans="1:11">
      <c r="A1671" s="12">
        <v>40006100</v>
      </c>
      <c r="B1671" s="40" t="s">
        <v>4247</v>
      </c>
      <c r="C1671" s="13" t="s">
        <v>4248</v>
      </c>
      <c r="D1671" s="10">
        <v>2</v>
      </c>
      <c r="E1671" s="71">
        <v>0</v>
      </c>
      <c r="F1671" s="18" t="s">
        <v>11</v>
      </c>
      <c r="G1671" s="36">
        <v>104</v>
      </c>
      <c r="H1671" s="16" t="s">
        <v>11</v>
      </c>
      <c r="I1671" s="67"/>
      <c r="J1671" s="3" t="s">
        <v>11</v>
      </c>
      <c r="K1671" s="3" t="s">
        <v>806</v>
      </c>
    </row>
    <row r="1672" spans="1:11">
      <c r="A1672" s="12">
        <v>40005556</v>
      </c>
      <c r="B1672" s="40" t="s">
        <v>4249</v>
      </c>
      <c r="C1672" s="13" t="s">
        <v>4250</v>
      </c>
      <c r="D1672" s="10">
        <v>1</v>
      </c>
      <c r="E1672" s="71">
        <v>0</v>
      </c>
      <c r="F1672" s="18" t="s">
        <v>11</v>
      </c>
      <c r="G1672" s="36">
        <v>67</v>
      </c>
      <c r="H1672" s="16" t="s">
        <v>11</v>
      </c>
      <c r="I1672" s="67"/>
      <c r="J1672" s="3" t="s">
        <v>11</v>
      </c>
      <c r="K1672" s="3" t="s">
        <v>4251</v>
      </c>
    </row>
    <row r="1673" spans="1:11">
      <c r="A1673" s="12">
        <v>40005552</v>
      </c>
      <c r="B1673" s="40" t="s">
        <v>4252</v>
      </c>
      <c r="C1673" s="13" t="s">
        <v>4253</v>
      </c>
      <c r="D1673" s="10">
        <v>2</v>
      </c>
      <c r="E1673" s="71">
        <v>0</v>
      </c>
      <c r="F1673" s="18" t="s">
        <v>11</v>
      </c>
      <c r="G1673" s="36">
        <v>82</v>
      </c>
      <c r="H1673" s="16" t="s">
        <v>11</v>
      </c>
      <c r="I1673" s="67"/>
      <c r="J1673" s="3" t="s">
        <v>11</v>
      </c>
      <c r="K1673" s="3" t="s">
        <v>2695</v>
      </c>
    </row>
    <row r="1674" spans="1:11">
      <c r="A1674" s="12">
        <v>40005527</v>
      </c>
      <c r="B1674" s="40" t="s">
        <v>4254</v>
      </c>
      <c r="C1674" s="13" t="s">
        <v>4255</v>
      </c>
      <c r="D1674" s="10">
        <v>3</v>
      </c>
      <c r="E1674" s="71">
        <v>0</v>
      </c>
      <c r="F1674" s="18" t="s">
        <v>11</v>
      </c>
      <c r="G1674" s="36">
        <v>20</v>
      </c>
      <c r="H1674" s="16" t="s">
        <v>11</v>
      </c>
      <c r="I1674" s="67"/>
      <c r="J1674" s="3" t="s">
        <v>3250</v>
      </c>
      <c r="K1674" s="3" t="s">
        <v>11</v>
      </c>
    </row>
    <row r="1675" spans="1:11">
      <c r="A1675" s="12">
        <v>40005541</v>
      </c>
      <c r="B1675" s="40" t="s">
        <v>4256</v>
      </c>
      <c r="C1675" s="13" t="s">
        <v>4257</v>
      </c>
      <c r="D1675" s="10">
        <v>2</v>
      </c>
      <c r="E1675" s="71">
        <v>2</v>
      </c>
      <c r="F1675" s="18">
        <v>1</v>
      </c>
      <c r="G1675" s="36">
        <v>117</v>
      </c>
      <c r="H1675" s="16" t="s">
        <v>11</v>
      </c>
      <c r="I1675" s="67"/>
      <c r="J1675" s="3" t="s">
        <v>4258</v>
      </c>
      <c r="K1675" s="3" t="s">
        <v>11</v>
      </c>
    </row>
    <row r="1676" spans="1:11">
      <c r="A1676" s="12">
        <v>40006571</v>
      </c>
      <c r="B1676" s="40" t="s">
        <v>4259</v>
      </c>
      <c r="C1676" s="13" t="s">
        <v>4260</v>
      </c>
      <c r="D1676" s="10">
        <v>1</v>
      </c>
      <c r="E1676" s="71">
        <v>0</v>
      </c>
      <c r="F1676" s="18" t="s">
        <v>11</v>
      </c>
      <c r="G1676" s="36">
        <v>14</v>
      </c>
      <c r="H1676" s="16" t="s">
        <v>11</v>
      </c>
      <c r="I1676" s="67"/>
      <c r="J1676" s="3" t="s">
        <v>11</v>
      </c>
      <c r="K1676" s="3" t="s">
        <v>4251</v>
      </c>
    </row>
    <row r="1677" spans="1:11">
      <c r="A1677" s="12">
        <v>40006620</v>
      </c>
      <c r="B1677" s="40" t="s">
        <v>4261</v>
      </c>
      <c r="C1677" s="13" t="s">
        <v>4262</v>
      </c>
      <c r="D1677" s="10">
        <v>1</v>
      </c>
      <c r="E1677" s="71">
        <v>0</v>
      </c>
      <c r="F1677" s="18" t="s">
        <v>11</v>
      </c>
      <c r="G1677" s="36">
        <v>8</v>
      </c>
      <c r="H1677" s="16" t="s">
        <v>11</v>
      </c>
      <c r="I1677" s="67"/>
      <c r="J1677" s="3" t="s">
        <v>1735</v>
      </c>
      <c r="K1677" s="3" t="s">
        <v>11</v>
      </c>
    </row>
    <row r="1678" spans="1:11">
      <c r="A1678" s="12">
        <v>40010272</v>
      </c>
      <c r="B1678" s="40" t="s">
        <v>4263</v>
      </c>
      <c r="C1678" s="13" t="s">
        <v>4264</v>
      </c>
      <c r="D1678" s="10">
        <v>10</v>
      </c>
      <c r="E1678" s="71">
        <v>4</v>
      </c>
      <c r="F1678" s="18" t="s">
        <v>11</v>
      </c>
      <c r="G1678" s="36">
        <v>2</v>
      </c>
      <c r="H1678" s="16" t="s">
        <v>11</v>
      </c>
      <c r="I1678" s="67"/>
      <c r="J1678" s="3" t="s">
        <v>316</v>
      </c>
      <c r="K1678" s="3" t="s">
        <v>11</v>
      </c>
    </row>
    <row r="1679" spans="1:11">
      <c r="A1679" s="12">
        <v>40008203</v>
      </c>
      <c r="B1679" s="40" t="s">
        <v>4265</v>
      </c>
      <c r="C1679" s="13" t="s">
        <v>4266</v>
      </c>
      <c r="D1679" s="10">
        <v>2</v>
      </c>
      <c r="E1679" s="71">
        <v>0</v>
      </c>
      <c r="F1679" s="18" t="s">
        <v>11</v>
      </c>
      <c r="G1679" s="36">
        <v>10</v>
      </c>
      <c r="H1679" s="16" t="s">
        <v>11</v>
      </c>
      <c r="I1679" s="67"/>
      <c r="J1679" s="3" t="s">
        <v>1939</v>
      </c>
      <c r="K1679" s="3" t="s">
        <v>11</v>
      </c>
    </row>
    <row r="1680" spans="1:11">
      <c r="A1680" s="12">
        <v>40006625</v>
      </c>
      <c r="B1680" s="40" t="s">
        <v>4267</v>
      </c>
      <c r="C1680" s="13" t="s">
        <v>4268</v>
      </c>
      <c r="D1680" s="10">
        <v>1</v>
      </c>
      <c r="E1680" s="71">
        <v>5</v>
      </c>
      <c r="F1680" s="18" t="s">
        <v>11</v>
      </c>
      <c r="G1680" s="36">
        <v>4</v>
      </c>
      <c r="H1680" s="16" t="s">
        <v>11</v>
      </c>
      <c r="I1680" s="67"/>
      <c r="J1680" s="3" t="s">
        <v>4269</v>
      </c>
      <c r="K1680" s="3" t="s">
        <v>11</v>
      </c>
    </row>
    <row r="1681" spans="1:11">
      <c r="A1681" s="12">
        <v>40010387</v>
      </c>
      <c r="B1681" s="40" t="s">
        <v>4270</v>
      </c>
      <c r="C1681" s="13" t="s">
        <v>4271</v>
      </c>
      <c r="D1681" s="10">
        <v>2</v>
      </c>
      <c r="E1681" s="71">
        <v>2</v>
      </c>
      <c r="F1681" s="18" t="s">
        <v>11</v>
      </c>
      <c r="G1681" s="36">
        <v>9</v>
      </c>
      <c r="H1681" s="16" t="s">
        <v>11</v>
      </c>
      <c r="I1681" s="67"/>
      <c r="J1681" s="3" t="s">
        <v>4272</v>
      </c>
      <c r="K1681" s="3" t="s">
        <v>11</v>
      </c>
    </row>
    <row r="1682" spans="1:11">
      <c r="A1682" s="12">
        <v>40006621</v>
      </c>
      <c r="B1682" s="40" t="s">
        <v>4273</v>
      </c>
      <c r="C1682" s="13" t="s">
        <v>4274</v>
      </c>
      <c r="D1682" s="10">
        <v>1</v>
      </c>
      <c r="E1682" s="71">
        <v>0</v>
      </c>
      <c r="F1682" s="18" t="s">
        <v>11</v>
      </c>
      <c r="G1682" s="36">
        <v>11</v>
      </c>
      <c r="H1682" s="16" t="s">
        <v>11</v>
      </c>
      <c r="I1682" s="67"/>
      <c r="J1682" s="3" t="s">
        <v>11</v>
      </c>
      <c r="K1682" s="3" t="s">
        <v>4275</v>
      </c>
    </row>
    <row r="1683" spans="1:11">
      <c r="A1683" s="12">
        <v>40007857</v>
      </c>
      <c r="B1683" s="40" t="s">
        <v>4276</v>
      </c>
      <c r="C1683" s="13" t="s">
        <v>4277</v>
      </c>
      <c r="D1683" s="10">
        <v>5</v>
      </c>
      <c r="E1683" s="71">
        <v>6</v>
      </c>
      <c r="F1683" s="18" t="s">
        <v>11</v>
      </c>
      <c r="G1683" s="36">
        <v>3</v>
      </c>
      <c r="H1683" s="16" t="s">
        <v>11</v>
      </c>
      <c r="I1683" s="67"/>
      <c r="J1683" s="3" t="s">
        <v>4278</v>
      </c>
      <c r="K1683" s="3" t="s">
        <v>11</v>
      </c>
    </row>
    <row r="1684" spans="1:11">
      <c r="A1684" s="12">
        <v>40006298</v>
      </c>
      <c r="B1684" s="40" t="s">
        <v>4279</v>
      </c>
      <c r="C1684" s="13" t="s">
        <v>4280</v>
      </c>
      <c r="D1684" s="10">
        <v>4</v>
      </c>
      <c r="E1684" s="71">
        <v>4</v>
      </c>
      <c r="F1684" s="18" t="s">
        <v>11</v>
      </c>
      <c r="G1684" s="36">
        <v>4</v>
      </c>
      <c r="H1684" s="16" t="s">
        <v>11</v>
      </c>
      <c r="I1684" s="67"/>
      <c r="J1684" s="3" t="s">
        <v>4281</v>
      </c>
      <c r="K1684" s="3" t="s">
        <v>11</v>
      </c>
    </row>
    <row r="1685" spans="1:11">
      <c r="A1685" s="12">
        <v>40006225</v>
      </c>
      <c r="B1685" s="40" t="s">
        <v>4282</v>
      </c>
      <c r="C1685" s="13" t="s">
        <v>4283</v>
      </c>
      <c r="D1685" s="10">
        <v>1</v>
      </c>
      <c r="E1685" s="71">
        <v>0</v>
      </c>
      <c r="F1685" s="18" t="s">
        <v>11</v>
      </c>
      <c r="G1685" s="36">
        <v>8</v>
      </c>
      <c r="H1685" s="16" t="s">
        <v>11</v>
      </c>
      <c r="I1685" s="67"/>
      <c r="J1685" s="3" t="s">
        <v>4284</v>
      </c>
      <c r="K1685" s="3" t="s">
        <v>11</v>
      </c>
    </row>
    <row r="1686" spans="1:11">
      <c r="A1686" s="12">
        <v>40008178</v>
      </c>
      <c r="B1686" s="40" t="s">
        <v>4285</v>
      </c>
      <c r="C1686" s="13" t="s">
        <v>4286</v>
      </c>
      <c r="D1686" s="10">
        <v>1</v>
      </c>
      <c r="E1686" s="71">
        <v>0</v>
      </c>
      <c r="F1686" s="18" t="s">
        <v>11</v>
      </c>
      <c r="G1686" s="36">
        <v>250</v>
      </c>
      <c r="H1686" s="16" t="s">
        <v>11</v>
      </c>
      <c r="I1686" s="67"/>
      <c r="J1686" s="3" t="s">
        <v>2017</v>
      </c>
      <c r="K1686" s="3" t="s">
        <v>11</v>
      </c>
    </row>
    <row r="1687" spans="1:11">
      <c r="A1687" s="12">
        <v>40005769</v>
      </c>
      <c r="B1687" s="40" t="s">
        <v>4287</v>
      </c>
      <c r="C1687" s="13" t="s">
        <v>4288</v>
      </c>
      <c r="D1687" s="10">
        <v>1</v>
      </c>
      <c r="E1687" s="71">
        <v>0</v>
      </c>
      <c r="F1687" s="18" t="s">
        <v>11</v>
      </c>
      <c r="G1687" s="36">
        <v>20</v>
      </c>
      <c r="H1687" s="16" t="s">
        <v>11</v>
      </c>
      <c r="I1687" s="67"/>
      <c r="J1687" s="3" t="s">
        <v>11</v>
      </c>
      <c r="K1687" s="3" t="s">
        <v>4289</v>
      </c>
    </row>
    <row r="1688" spans="1:11">
      <c r="A1688" s="12">
        <v>40005770</v>
      </c>
      <c r="B1688" s="40" t="s">
        <v>4290</v>
      </c>
      <c r="C1688" s="13" t="s">
        <v>4291</v>
      </c>
      <c r="D1688" s="10">
        <v>1</v>
      </c>
      <c r="E1688" s="71">
        <v>0</v>
      </c>
      <c r="F1688" s="18" t="s">
        <v>11</v>
      </c>
      <c r="G1688" s="36">
        <v>20</v>
      </c>
      <c r="H1688" s="16" t="s">
        <v>11</v>
      </c>
      <c r="I1688" s="67"/>
      <c r="J1688" s="3" t="s">
        <v>11</v>
      </c>
      <c r="K1688" s="3" t="s">
        <v>4292</v>
      </c>
    </row>
    <row r="1689" spans="1:11">
      <c r="A1689" s="12">
        <v>10018140</v>
      </c>
      <c r="B1689" s="40" t="s">
        <v>4293</v>
      </c>
      <c r="C1689" s="13" t="s">
        <v>4294</v>
      </c>
      <c r="D1689" s="10">
        <v>2</v>
      </c>
      <c r="E1689" s="71">
        <v>1</v>
      </c>
      <c r="F1689" s="18" t="s">
        <v>11</v>
      </c>
      <c r="G1689" s="36">
        <v>4200</v>
      </c>
      <c r="H1689" s="16" t="s">
        <v>11</v>
      </c>
      <c r="I1689" s="67"/>
      <c r="J1689" s="3" t="s">
        <v>11</v>
      </c>
      <c r="K1689" s="3" t="s">
        <v>11</v>
      </c>
    </row>
    <row r="1690" spans="1:11">
      <c r="A1690" s="12">
        <v>10018142</v>
      </c>
      <c r="B1690" s="40" t="s">
        <v>4295</v>
      </c>
      <c r="C1690" s="13" t="s">
        <v>4296</v>
      </c>
      <c r="D1690" s="10">
        <v>5</v>
      </c>
      <c r="E1690" s="71">
        <v>5</v>
      </c>
      <c r="F1690" s="18" t="s">
        <v>11</v>
      </c>
      <c r="G1690" s="36">
        <v>1870</v>
      </c>
      <c r="H1690" s="16" t="s">
        <v>11</v>
      </c>
      <c r="I1690" s="67">
        <v>6</v>
      </c>
      <c r="J1690" s="3" t="s">
        <v>11</v>
      </c>
      <c r="K1690" s="3" t="s">
        <v>11</v>
      </c>
    </row>
    <row r="1691" spans="1:11">
      <c r="A1691" s="12">
        <v>40007371</v>
      </c>
      <c r="B1691" s="40" t="s">
        <v>4297</v>
      </c>
      <c r="C1691" s="13" t="s">
        <v>4298</v>
      </c>
      <c r="D1691" s="10">
        <v>1</v>
      </c>
      <c r="E1691" s="71">
        <v>6</v>
      </c>
      <c r="F1691" s="18" t="s">
        <v>11</v>
      </c>
      <c r="G1691" s="36">
        <v>7</v>
      </c>
      <c r="H1691" s="16" t="s">
        <v>11</v>
      </c>
      <c r="I1691" s="67"/>
      <c r="J1691" s="3" t="s">
        <v>1270</v>
      </c>
      <c r="K1691" s="3" t="s">
        <v>11</v>
      </c>
    </row>
    <row r="1692" spans="1:11">
      <c r="A1692" s="12">
        <v>40007185</v>
      </c>
      <c r="B1692" s="40" t="s">
        <v>4299</v>
      </c>
      <c r="C1692" s="13" t="s">
        <v>4300</v>
      </c>
      <c r="D1692" s="10">
        <v>1</v>
      </c>
      <c r="E1692" s="71">
        <v>0</v>
      </c>
      <c r="F1692" s="18" t="s">
        <v>11</v>
      </c>
      <c r="G1692" s="36">
        <v>67</v>
      </c>
      <c r="H1692" s="16" t="s">
        <v>11</v>
      </c>
      <c r="I1692" s="67"/>
      <c r="J1692" s="3" t="s">
        <v>2109</v>
      </c>
      <c r="K1692" s="3" t="s">
        <v>11</v>
      </c>
    </row>
    <row r="1693" spans="1:11">
      <c r="A1693" s="12">
        <v>40006659</v>
      </c>
      <c r="B1693" s="40" t="s">
        <v>4301</v>
      </c>
      <c r="C1693" s="13" t="s">
        <v>4302</v>
      </c>
      <c r="D1693" s="10">
        <v>11</v>
      </c>
      <c r="E1693" s="71">
        <v>1</v>
      </c>
      <c r="F1693" s="18" t="s">
        <v>11</v>
      </c>
      <c r="G1693" s="36">
        <v>71</v>
      </c>
      <c r="H1693" s="16" t="s">
        <v>11</v>
      </c>
      <c r="I1693" s="67"/>
      <c r="J1693" s="3" t="s">
        <v>4303</v>
      </c>
      <c r="K1693" s="3" t="s">
        <v>11</v>
      </c>
    </row>
    <row r="1694" spans="1:11">
      <c r="A1694" s="12">
        <v>40010560</v>
      </c>
      <c r="B1694" s="40" t="s">
        <v>4304</v>
      </c>
      <c r="C1694" s="13" t="s">
        <v>4305</v>
      </c>
      <c r="D1694" s="10">
        <v>2</v>
      </c>
      <c r="E1694" s="71">
        <v>0</v>
      </c>
      <c r="F1694" s="18" t="s">
        <v>11</v>
      </c>
      <c r="G1694" s="36">
        <v>52</v>
      </c>
      <c r="H1694" s="16" t="s">
        <v>11</v>
      </c>
      <c r="I1694" s="67"/>
      <c r="J1694" s="3" t="s">
        <v>4306</v>
      </c>
      <c r="K1694" s="3" t="s">
        <v>11</v>
      </c>
    </row>
    <row r="1695" spans="1:11">
      <c r="A1695" s="12">
        <v>40007040</v>
      </c>
      <c r="B1695" s="40" t="s">
        <v>4307</v>
      </c>
      <c r="C1695" s="13" t="s">
        <v>4308</v>
      </c>
      <c r="D1695" s="10">
        <v>1</v>
      </c>
      <c r="E1695" s="71">
        <v>0</v>
      </c>
      <c r="F1695" s="18" t="s">
        <v>11</v>
      </c>
      <c r="G1695" s="36">
        <v>38</v>
      </c>
      <c r="H1695" s="16" t="s">
        <v>11</v>
      </c>
      <c r="I1695" s="67"/>
      <c r="J1695" s="3" t="s">
        <v>4309</v>
      </c>
      <c r="K1695" s="3" t="s">
        <v>11</v>
      </c>
    </row>
    <row r="1696" spans="1:11">
      <c r="A1696" s="12">
        <v>40007536</v>
      </c>
      <c r="B1696" s="40" t="s">
        <v>4310</v>
      </c>
      <c r="C1696" s="13" t="s">
        <v>4311</v>
      </c>
      <c r="D1696" s="10">
        <v>5</v>
      </c>
      <c r="E1696" s="71">
        <v>6</v>
      </c>
      <c r="F1696" s="18" t="s">
        <v>11</v>
      </c>
      <c r="G1696" s="36">
        <v>15</v>
      </c>
      <c r="H1696" s="16" t="s">
        <v>11</v>
      </c>
      <c r="I1696" s="67"/>
      <c r="J1696" s="3" t="s">
        <v>4312</v>
      </c>
      <c r="K1696" s="3" t="s">
        <v>11</v>
      </c>
    </row>
    <row r="1697" spans="1:11">
      <c r="A1697" s="12">
        <v>40007845</v>
      </c>
      <c r="B1697" s="40" t="s">
        <v>4313</v>
      </c>
      <c r="C1697" s="13" t="s">
        <v>4314</v>
      </c>
      <c r="D1697" s="10">
        <v>3</v>
      </c>
      <c r="E1697" s="71">
        <v>1</v>
      </c>
      <c r="F1697" s="18" t="s">
        <v>11</v>
      </c>
      <c r="G1697" s="36">
        <v>110</v>
      </c>
      <c r="H1697" s="16" t="s">
        <v>11</v>
      </c>
      <c r="I1697" s="67"/>
      <c r="J1697" s="3" t="s">
        <v>4315</v>
      </c>
      <c r="K1697" s="3" t="s">
        <v>11</v>
      </c>
    </row>
    <row r="1698" spans="1:11">
      <c r="A1698" s="12">
        <v>40007128</v>
      </c>
      <c r="B1698" s="40" t="s">
        <v>4316</v>
      </c>
      <c r="C1698" s="13" t="s">
        <v>4317</v>
      </c>
      <c r="D1698" s="10">
        <v>1</v>
      </c>
      <c r="E1698" s="71">
        <v>0</v>
      </c>
      <c r="F1698" s="18" t="s">
        <v>11</v>
      </c>
      <c r="G1698" s="36">
        <v>135</v>
      </c>
      <c r="H1698" s="16" t="s">
        <v>11</v>
      </c>
      <c r="I1698" s="67"/>
      <c r="J1698" s="3" t="s">
        <v>11</v>
      </c>
      <c r="K1698" s="3" t="s">
        <v>329</v>
      </c>
    </row>
    <row r="1699" spans="1:11">
      <c r="A1699" s="12">
        <v>40007985</v>
      </c>
      <c r="B1699" s="40" t="s">
        <v>4318</v>
      </c>
      <c r="C1699" s="13" t="s">
        <v>4319</v>
      </c>
      <c r="D1699" s="10">
        <v>11</v>
      </c>
      <c r="E1699" s="71">
        <v>9</v>
      </c>
      <c r="F1699" s="18" t="s">
        <v>11</v>
      </c>
      <c r="G1699" s="36">
        <v>4</v>
      </c>
      <c r="H1699" s="16" t="s">
        <v>11</v>
      </c>
      <c r="I1699" s="67"/>
      <c r="J1699" s="3" t="s">
        <v>4320</v>
      </c>
      <c r="K1699" s="3" t="s">
        <v>4321</v>
      </c>
    </row>
    <row r="1700" spans="1:11">
      <c r="A1700" s="12">
        <v>40007899</v>
      </c>
      <c r="B1700" s="40" t="s">
        <v>4322</v>
      </c>
      <c r="C1700" s="13" t="s">
        <v>4323</v>
      </c>
      <c r="D1700" s="10">
        <v>8</v>
      </c>
      <c r="E1700" s="71">
        <v>1</v>
      </c>
      <c r="F1700" s="18" t="s">
        <v>11</v>
      </c>
      <c r="G1700" s="36">
        <v>19</v>
      </c>
      <c r="H1700" s="16" t="s">
        <v>11</v>
      </c>
      <c r="I1700" s="67"/>
      <c r="J1700" s="3" t="s">
        <v>4324</v>
      </c>
      <c r="K1700" s="3" t="s">
        <v>11</v>
      </c>
    </row>
    <row r="1701" spans="1:11">
      <c r="A1701" s="12">
        <v>40006680</v>
      </c>
      <c r="B1701" s="40" t="s">
        <v>4325</v>
      </c>
      <c r="C1701" s="13" t="s">
        <v>4326</v>
      </c>
      <c r="D1701" s="10">
        <v>6</v>
      </c>
      <c r="E1701" s="71">
        <v>0</v>
      </c>
      <c r="F1701" s="18" t="s">
        <v>11</v>
      </c>
      <c r="G1701" s="36">
        <v>47</v>
      </c>
      <c r="H1701" s="16" t="s">
        <v>11</v>
      </c>
      <c r="I1701" s="67"/>
      <c r="J1701" s="3" t="s">
        <v>11</v>
      </c>
      <c r="K1701" s="3" t="s">
        <v>4327</v>
      </c>
    </row>
    <row r="1702" spans="1:11">
      <c r="A1702" s="12">
        <v>40007354</v>
      </c>
      <c r="B1702" s="40" t="s">
        <v>4328</v>
      </c>
      <c r="C1702" s="13" t="s">
        <v>4329</v>
      </c>
      <c r="D1702" s="10">
        <v>2</v>
      </c>
      <c r="E1702" s="71">
        <v>21</v>
      </c>
      <c r="F1702" s="18" t="s">
        <v>11</v>
      </c>
      <c r="G1702" s="36">
        <v>83</v>
      </c>
      <c r="H1702" s="16" t="s">
        <v>11</v>
      </c>
      <c r="I1702" s="67"/>
      <c r="J1702" s="3" t="s">
        <v>41</v>
      </c>
      <c r="K1702" s="3" t="s">
        <v>11</v>
      </c>
    </row>
    <row r="1703" spans="1:11">
      <c r="A1703" s="12">
        <v>10045286</v>
      </c>
      <c r="B1703" s="40" t="s">
        <v>4330</v>
      </c>
      <c r="C1703" s="13" t="s">
        <v>4331</v>
      </c>
      <c r="D1703" s="10">
        <v>24</v>
      </c>
      <c r="E1703" s="71">
        <v>26</v>
      </c>
      <c r="F1703" s="18" t="s">
        <v>11</v>
      </c>
      <c r="G1703" s="36">
        <v>245</v>
      </c>
      <c r="H1703" s="16" t="s">
        <v>11</v>
      </c>
      <c r="I1703" s="67"/>
      <c r="J1703" s="3" t="s">
        <v>41</v>
      </c>
      <c r="K1703" s="3" t="s">
        <v>11</v>
      </c>
    </row>
    <row r="1704" spans="1:11">
      <c r="A1704" s="12">
        <v>10018368</v>
      </c>
      <c r="B1704" s="40" t="s">
        <v>4332</v>
      </c>
      <c r="C1704" s="13" t="s">
        <v>4333</v>
      </c>
      <c r="D1704" s="10">
        <v>5</v>
      </c>
      <c r="E1704" s="71">
        <v>53</v>
      </c>
      <c r="F1704" s="18" t="s">
        <v>11</v>
      </c>
      <c r="G1704" s="36">
        <v>103</v>
      </c>
      <c r="H1704" s="16" t="s">
        <v>11</v>
      </c>
      <c r="I1704" s="67">
        <v>10</v>
      </c>
      <c r="J1704" s="3" t="s">
        <v>41</v>
      </c>
      <c r="K1704" s="3" t="s">
        <v>11</v>
      </c>
    </row>
    <row r="1705" spans="1:11">
      <c r="A1705" s="12">
        <v>10018530</v>
      </c>
      <c r="B1705" s="40" t="s">
        <v>4334</v>
      </c>
      <c r="C1705" s="13" t="s">
        <v>4335</v>
      </c>
      <c r="D1705" s="10">
        <v>5</v>
      </c>
      <c r="E1705" s="71">
        <v>32</v>
      </c>
      <c r="F1705" s="18">
        <v>1</v>
      </c>
      <c r="G1705" s="36">
        <v>105</v>
      </c>
      <c r="H1705" s="16" t="s">
        <v>11</v>
      </c>
      <c r="I1705" s="67">
        <v>3</v>
      </c>
      <c r="J1705" s="3" t="s">
        <v>41</v>
      </c>
      <c r="K1705" s="3" t="s">
        <v>11</v>
      </c>
    </row>
    <row r="1706" spans="1:11">
      <c r="A1706" s="12">
        <v>40006191</v>
      </c>
      <c r="B1706" s="40" t="s">
        <v>4336</v>
      </c>
      <c r="C1706" s="13" t="s">
        <v>4337</v>
      </c>
      <c r="D1706" s="10">
        <v>6</v>
      </c>
      <c r="E1706" s="71">
        <v>20</v>
      </c>
      <c r="F1706" s="18" t="s">
        <v>11</v>
      </c>
      <c r="G1706" s="36">
        <v>107</v>
      </c>
      <c r="H1706" s="16" t="s">
        <v>11</v>
      </c>
      <c r="I1706" s="67"/>
      <c r="J1706" s="3" t="s">
        <v>41</v>
      </c>
      <c r="K1706" s="3" t="s">
        <v>11</v>
      </c>
    </row>
    <row r="1707" spans="1:11">
      <c r="A1707" s="12">
        <v>10019931</v>
      </c>
      <c r="B1707" s="40" t="s">
        <v>4338</v>
      </c>
      <c r="C1707" s="13">
        <v>6413</v>
      </c>
      <c r="D1707" s="10">
        <v>15</v>
      </c>
      <c r="E1707" s="71">
        <v>316</v>
      </c>
      <c r="F1707" s="18" t="s">
        <v>11</v>
      </c>
      <c r="G1707" s="36">
        <v>1345</v>
      </c>
      <c r="H1707" s="16">
        <v>40</v>
      </c>
      <c r="I1707" s="67">
        <v>40</v>
      </c>
      <c r="J1707" s="3" t="s">
        <v>368</v>
      </c>
      <c r="K1707" s="3" t="s">
        <v>369</v>
      </c>
    </row>
    <row r="1708" spans="1:11">
      <c r="A1708" s="12">
        <v>40007880</v>
      </c>
      <c r="B1708" s="40" t="s">
        <v>4339</v>
      </c>
      <c r="C1708" s="13" t="s">
        <v>4340</v>
      </c>
      <c r="D1708" s="10">
        <v>11</v>
      </c>
      <c r="E1708" s="71">
        <v>7</v>
      </c>
      <c r="F1708" s="18" t="s">
        <v>11</v>
      </c>
      <c r="G1708" s="36">
        <v>169</v>
      </c>
      <c r="H1708" s="16" t="s">
        <v>11</v>
      </c>
      <c r="I1708" s="67"/>
      <c r="J1708" s="3" t="s">
        <v>41</v>
      </c>
      <c r="K1708" s="3" t="s">
        <v>11</v>
      </c>
    </row>
    <row r="1709" spans="1:11">
      <c r="A1709" s="12">
        <v>10018773</v>
      </c>
      <c r="B1709" s="40" t="s">
        <v>4341</v>
      </c>
      <c r="C1709" s="13" t="s">
        <v>4342</v>
      </c>
      <c r="D1709" s="10">
        <v>10</v>
      </c>
      <c r="E1709" s="71">
        <v>49</v>
      </c>
      <c r="F1709" s="18">
        <v>1</v>
      </c>
      <c r="G1709" s="36">
        <v>389</v>
      </c>
      <c r="H1709" s="16" t="s">
        <v>11</v>
      </c>
      <c r="I1709" s="67">
        <v>4</v>
      </c>
      <c r="J1709" s="3" t="s">
        <v>41</v>
      </c>
      <c r="K1709" s="3" t="s">
        <v>11</v>
      </c>
    </row>
    <row r="1710" spans="1:11">
      <c r="A1710" s="12">
        <v>40011335</v>
      </c>
      <c r="B1710" s="40" t="s">
        <v>4343</v>
      </c>
      <c r="C1710" s="13" t="s">
        <v>4344</v>
      </c>
      <c r="D1710" s="10">
        <v>4</v>
      </c>
      <c r="E1710" s="71">
        <v>1</v>
      </c>
      <c r="F1710" s="18" t="s">
        <v>11</v>
      </c>
      <c r="G1710" s="36">
        <v>4</v>
      </c>
      <c r="H1710" s="16" t="s">
        <v>11</v>
      </c>
      <c r="I1710" s="67"/>
      <c r="J1710" s="3" t="s">
        <v>3753</v>
      </c>
      <c r="K1710" s="3" t="s">
        <v>11</v>
      </c>
    </row>
    <row r="1711" spans="1:11">
      <c r="A1711" s="12">
        <v>40007932</v>
      </c>
      <c r="B1711" s="40" t="s">
        <v>4345</v>
      </c>
      <c r="C1711" s="13" t="s">
        <v>4346</v>
      </c>
      <c r="D1711" s="10">
        <v>10</v>
      </c>
      <c r="E1711" s="71">
        <v>0</v>
      </c>
      <c r="F1711" s="18" t="s">
        <v>11</v>
      </c>
      <c r="G1711" s="36">
        <v>4</v>
      </c>
      <c r="H1711" s="16" t="s">
        <v>11</v>
      </c>
      <c r="I1711" s="67"/>
      <c r="J1711" s="3" t="s">
        <v>4347</v>
      </c>
      <c r="K1711" s="3" t="s">
        <v>11</v>
      </c>
    </row>
    <row r="1712" spans="1:11">
      <c r="A1712" s="12">
        <v>40006970</v>
      </c>
      <c r="B1712" s="40" t="s">
        <v>4348</v>
      </c>
      <c r="C1712" s="13" t="s">
        <v>4349</v>
      </c>
      <c r="D1712" s="10">
        <v>10</v>
      </c>
      <c r="E1712" s="71">
        <v>2</v>
      </c>
      <c r="F1712" s="18" t="s">
        <v>11</v>
      </c>
      <c r="G1712" s="36">
        <v>5</v>
      </c>
      <c r="H1712" s="16" t="s">
        <v>11</v>
      </c>
      <c r="I1712" s="67"/>
      <c r="J1712" s="3" t="s">
        <v>3169</v>
      </c>
      <c r="K1712" s="3" t="s">
        <v>11</v>
      </c>
    </row>
    <row r="1713" spans="1:11">
      <c r="A1713" s="12">
        <v>40007946</v>
      </c>
      <c r="B1713" s="40" t="s">
        <v>4350</v>
      </c>
      <c r="C1713" s="13" t="s">
        <v>4351</v>
      </c>
      <c r="D1713" s="10">
        <v>9</v>
      </c>
      <c r="E1713" s="71">
        <v>0</v>
      </c>
      <c r="F1713" s="18" t="s">
        <v>11</v>
      </c>
      <c r="G1713" s="36">
        <v>10</v>
      </c>
      <c r="H1713" s="16" t="s">
        <v>11</v>
      </c>
      <c r="I1713" s="67"/>
      <c r="J1713" s="3" t="s">
        <v>4352</v>
      </c>
      <c r="K1713" s="3" t="s">
        <v>11</v>
      </c>
    </row>
    <row r="1714" spans="1:11">
      <c r="A1714" s="12">
        <v>40010965</v>
      </c>
      <c r="B1714" s="40" t="s">
        <v>4353</v>
      </c>
      <c r="C1714" s="13" t="s">
        <v>4354</v>
      </c>
      <c r="D1714" s="10">
        <v>5</v>
      </c>
      <c r="E1714" s="71">
        <v>0</v>
      </c>
      <c r="F1714" s="18" t="s">
        <v>11</v>
      </c>
      <c r="G1714" s="36">
        <v>17</v>
      </c>
      <c r="H1714" s="16" t="s">
        <v>11</v>
      </c>
      <c r="I1714" s="67"/>
      <c r="J1714" s="3" t="s">
        <v>4355</v>
      </c>
      <c r="K1714" s="3" t="s">
        <v>11</v>
      </c>
    </row>
    <row r="1715" spans="1:11">
      <c r="A1715" s="12">
        <v>40007717</v>
      </c>
      <c r="B1715" s="40" t="s">
        <v>4356</v>
      </c>
      <c r="C1715" s="13" t="s">
        <v>4357</v>
      </c>
      <c r="D1715" s="10">
        <v>7</v>
      </c>
      <c r="E1715" s="71">
        <v>2</v>
      </c>
      <c r="F1715" s="18" t="s">
        <v>11</v>
      </c>
      <c r="G1715" s="36">
        <v>8</v>
      </c>
      <c r="H1715" s="16" t="s">
        <v>11</v>
      </c>
      <c r="I1715" s="67"/>
      <c r="J1715" s="3" t="s">
        <v>200</v>
      </c>
      <c r="K1715" s="3" t="s">
        <v>11</v>
      </c>
    </row>
    <row r="1716" spans="1:11">
      <c r="A1716" s="12">
        <v>40006020</v>
      </c>
      <c r="B1716" s="40" t="s">
        <v>4358</v>
      </c>
      <c r="C1716" s="13" t="s">
        <v>4359</v>
      </c>
      <c r="D1716" s="10">
        <v>4</v>
      </c>
      <c r="E1716" s="71">
        <v>2</v>
      </c>
      <c r="F1716" s="18" t="s">
        <v>11</v>
      </c>
      <c r="G1716" s="36">
        <v>16</v>
      </c>
      <c r="H1716" s="16" t="s">
        <v>11</v>
      </c>
      <c r="I1716" s="67"/>
      <c r="J1716" s="3" t="s">
        <v>2687</v>
      </c>
      <c r="K1716" s="3" t="s">
        <v>11</v>
      </c>
    </row>
    <row r="1717" spans="1:11">
      <c r="A1717" s="12">
        <v>40007543</v>
      </c>
      <c r="B1717" s="40" t="s">
        <v>4360</v>
      </c>
      <c r="C1717" s="13" t="s">
        <v>4361</v>
      </c>
      <c r="D1717" s="10">
        <v>11</v>
      </c>
      <c r="E1717" s="71">
        <v>0</v>
      </c>
      <c r="F1717" s="18" t="s">
        <v>11</v>
      </c>
      <c r="G1717" s="36">
        <v>26</v>
      </c>
      <c r="H1717" s="16" t="s">
        <v>11</v>
      </c>
      <c r="I1717" s="67"/>
      <c r="J1717" s="3" t="s">
        <v>11</v>
      </c>
      <c r="K1717" s="3" t="s">
        <v>4362</v>
      </c>
    </row>
    <row r="1718" spans="1:11">
      <c r="A1718" s="12">
        <v>40005416</v>
      </c>
      <c r="B1718" s="40" t="s">
        <v>4363</v>
      </c>
      <c r="C1718" s="13" t="s">
        <v>4364</v>
      </c>
      <c r="D1718" s="10">
        <v>2</v>
      </c>
      <c r="E1718" s="71">
        <v>0</v>
      </c>
      <c r="F1718" s="18" t="s">
        <v>11</v>
      </c>
      <c r="G1718" s="36">
        <v>34</v>
      </c>
      <c r="H1718" s="16" t="s">
        <v>11</v>
      </c>
      <c r="I1718" s="67"/>
      <c r="J1718" s="3" t="s">
        <v>11</v>
      </c>
      <c r="K1718" s="3" t="s">
        <v>4365</v>
      </c>
    </row>
    <row r="1719" spans="1:11">
      <c r="A1719" s="12">
        <v>40007322</v>
      </c>
      <c r="B1719" s="40" t="s">
        <v>4366</v>
      </c>
      <c r="C1719" s="13" t="s">
        <v>4367</v>
      </c>
      <c r="D1719" s="10">
        <v>4</v>
      </c>
      <c r="E1719" s="71">
        <v>2</v>
      </c>
      <c r="F1719" s="18" t="s">
        <v>11</v>
      </c>
      <c r="G1719" s="36">
        <v>36</v>
      </c>
      <c r="H1719" s="16" t="s">
        <v>11</v>
      </c>
      <c r="I1719" s="67"/>
      <c r="J1719" s="3" t="s">
        <v>11</v>
      </c>
      <c r="K1719" s="3">
        <v>78</v>
      </c>
    </row>
    <row r="1720" spans="1:11">
      <c r="A1720" s="12">
        <v>40008107</v>
      </c>
      <c r="B1720" s="40" t="s">
        <v>4368</v>
      </c>
      <c r="C1720" s="13" t="s">
        <v>4369</v>
      </c>
      <c r="D1720" s="10">
        <v>4</v>
      </c>
      <c r="E1720" s="71">
        <v>8</v>
      </c>
      <c r="F1720" s="18">
        <v>2</v>
      </c>
      <c r="G1720" s="36">
        <v>40</v>
      </c>
      <c r="H1720" s="16" t="s">
        <v>11</v>
      </c>
      <c r="I1720" s="67"/>
      <c r="J1720" s="3" t="s">
        <v>524</v>
      </c>
      <c r="K1720" s="3" t="s">
        <v>11</v>
      </c>
    </row>
    <row r="1721" spans="1:11">
      <c r="A1721" s="12">
        <v>40010262</v>
      </c>
      <c r="B1721" s="40" t="s">
        <v>4370</v>
      </c>
      <c r="C1721" s="13" t="s">
        <v>4371</v>
      </c>
      <c r="D1721" s="10" t="s">
        <v>11</v>
      </c>
      <c r="E1721" s="71">
        <v>5</v>
      </c>
      <c r="F1721" s="18" t="s">
        <v>11</v>
      </c>
      <c r="G1721" s="36">
        <v>12</v>
      </c>
      <c r="H1721" s="16" t="s">
        <v>11</v>
      </c>
      <c r="I1721" s="67"/>
      <c r="J1721" s="3" t="s">
        <v>4372</v>
      </c>
      <c r="K1721" s="3" t="s">
        <v>11</v>
      </c>
    </row>
    <row r="1722" spans="1:11">
      <c r="A1722" s="12">
        <v>40007077</v>
      </c>
      <c r="B1722" s="40" t="s">
        <v>4373</v>
      </c>
      <c r="C1722" s="13" t="s">
        <v>4374</v>
      </c>
      <c r="D1722" s="10">
        <v>9</v>
      </c>
      <c r="E1722" s="71">
        <v>0</v>
      </c>
      <c r="F1722" s="18" t="s">
        <v>11</v>
      </c>
      <c r="G1722" s="36">
        <v>21</v>
      </c>
      <c r="H1722" s="16" t="s">
        <v>11</v>
      </c>
      <c r="I1722" s="67"/>
      <c r="J1722" s="3" t="s">
        <v>11</v>
      </c>
      <c r="K1722" s="3" t="s">
        <v>4375</v>
      </c>
    </row>
    <row r="1723" spans="1:11">
      <c r="A1723" s="12">
        <v>10019851</v>
      </c>
      <c r="B1723" s="40" t="s">
        <v>4376</v>
      </c>
      <c r="C1723" s="13" t="s">
        <v>4377</v>
      </c>
      <c r="D1723" s="10">
        <v>46</v>
      </c>
      <c r="E1723" s="71">
        <v>211</v>
      </c>
      <c r="F1723" s="18" t="s">
        <v>11</v>
      </c>
      <c r="G1723" s="36">
        <v>234</v>
      </c>
      <c r="H1723" s="16" t="s">
        <v>11</v>
      </c>
      <c r="I1723" s="67">
        <v>40</v>
      </c>
      <c r="J1723" s="3" t="s">
        <v>41</v>
      </c>
      <c r="K1723" s="3" t="s">
        <v>11</v>
      </c>
    </row>
    <row r="1724" spans="1:11">
      <c r="A1724" s="12">
        <v>40005807</v>
      </c>
      <c r="B1724" s="40" t="s">
        <v>4378</v>
      </c>
      <c r="C1724" s="13" t="s">
        <v>4379</v>
      </c>
      <c r="D1724" s="10">
        <v>9</v>
      </c>
      <c r="E1724" s="71">
        <v>0</v>
      </c>
      <c r="F1724" s="18" t="s">
        <v>11</v>
      </c>
      <c r="G1724" s="36">
        <v>35</v>
      </c>
      <c r="H1724" s="16" t="s">
        <v>11</v>
      </c>
      <c r="I1724" s="67"/>
      <c r="J1724" s="3" t="s">
        <v>4380</v>
      </c>
      <c r="K1724" s="3" t="s">
        <v>11</v>
      </c>
    </row>
    <row r="1725" spans="1:11">
      <c r="A1725" s="12">
        <v>10020065</v>
      </c>
      <c r="B1725" s="40" t="s">
        <v>4381</v>
      </c>
      <c r="C1725" s="13" t="s">
        <v>4382</v>
      </c>
      <c r="D1725" s="10">
        <v>4</v>
      </c>
      <c r="E1725" s="71">
        <v>40</v>
      </c>
      <c r="F1725" s="18" t="s">
        <v>11</v>
      </c>
      <c r="G1725" s="36">
        <v>70</v>
      </c>
      <c r="H1725" s="16" t="s">
        <v>11</v>
      </c>
      <c r="I1725" s="67"/>
      <c r="J1725" s="3">
        <v>59</v>
      </c>
      <c r="K1725" s="3" t="s">
        <v>11</v>
      </c>
    </row>
    <row r="1726" spans="1:11">
      <c r="A1726" s="12">
        <v>10019945</v>
      </c>
      <c r="B1726" s="40" t="s">
        <v>4383</v>
      </c>
      <c r="C1726" s="13" t="s">
        <v>4384</v>
      </c>
      <c r="D1726" s="10" t="s">
        <v>11</v>
      </c>
      <c r="E1726" s="71">
        <v>47</v>
      </c>
      <c r="F1726" s="18" t="s">
        <v>11</v>
      </c>
      <c r="G1726" s="36">
        <v>68</v>
      </c>
      <c r="H1726" s="16" t="s">
        <v>11</v>
      </c>
      <c r="I1726" s="67">
        <v>10</v>
      </c>
      <c r="J1726" s="3">
        <v>58</v>
      </c>
      <c r="K1726" s="3" t="s">
        <v>11</v>
      </c>
    </row>
    <row r="1727" spans="1:11">
      <c r="A1727" s="12">
        <v>10020062</v>
      </c>
      <c r="B1727" s="40" t="s">
        <v>4385</v>
      </c>
      <c r="C1727" s="13" t="s">
        <v>4386</v>
      </c>
      <c r="D1727" s="10">
        <v>2</v>
      </c>
      <c r="E1727" s="71">
        <v>207</v>
      </c>
      <c r="F1727" s="18" t="s">
        <v>11</v>
      </c>
      <c r="G1727" s="36">
        <v>75</v>
      </c>
      <c r="H1727" s="16" t="s">
        <v>11</v>
      </c>
      <c r="I1727" s="67">
        <v>40</v>
      </c>
      <c r="J1727" s="3">
        <v>58</v>
      </c>
      <c r="K1727" s="3" t="s">
        <v>11</v>
      </c>
    </row>
    <row r="1728" spans="1:11">
      <c r="A1728" s="12">
        <v>10019976</v>
      </c>
      <c r="B1728" s="40" t="s">
        <v>4387</v>
      </c>
      <c r="C1728" s="13" t="s">
        <v>4388</v>
      </c>
      <c r="D1728" s="10">
        <v>29</v>
      </c>
      <c r="E1728" s="71">
        <v>177</v>
      </c>
      <c r="F1728" s="18" t="s">
        <v>11</v>
      </c>
      <c r="G1728" s="36">
        <v>64</v>
      </c>
      <c r="H1728" s="16" t="s">
        <v>11</v>
      </c>
      <c r="I1728" s="67"/>
      <c r="J1728" s="3">
        <v>58</v>
      </c>
      <c r="K1728" s="3" t="s">
        <v>11</v>
      </c>
    </row>
    <row r="1729" spans="1:11">
      <c r="A1729" s="12">
        <v>10019730</v>
      </c>
      <c r="B1729" s="40" t="s">
        <v>4389</v>
      </c>
      <c r="C1729" s="13" t="s">
        <v>4390</v>
      </c>
      <c r="D1729" s="10">
        <v>21</v>
      </c>
      <c r="E1729" s="71">
        <v>39</v>
      </c>
      <c r="F1729" s="18" t="s">
        <v>11</v>
      </c>
      <c r="G1729" s="36">
        <v>49</v>
      </c>
      <c r="H1729" s="16" t="s">
        <v>11</v>
      </c>
      <c r="I1729" s="67"/>
      <c r="J1729" s="3">
        <v>58</v>
      </c>
      <c r="K1729" s="3" t="s">
        <v>11</v>
      </c>
    </row>
    <row r="1730" spans="1:11">
      <c r="A1730" s="12">
        <v>10020063</v>
      </c>
      <c r="B1730" s="40" t="s">
        <v>4391</v>
      </c>
      <c r="C1730" s="13" t="s">
        <v>4392</v>
      </c>
      <c r="D1730" s="10">
        <v>56</v>
      </c>
      <c r="E1730" s="71">
        <v>282</v>
      </c>
      <c r="F1730" s="18" t="s">
        <v>11</v>
      </c>
      <c r="G1730" s="36">
        <v>75</v>
      </c>
      <c r="H1730" s="16" t="s">
        <v>11</v>
      </c>
      <c r="I1730" s="67">
        <v>40</v>
      </c>
      <c r="J1730" s="3">
        <v>58</v>
      </c>
      <c r="K1730" s="3" t="s">
        <v>11</v>
      </c>
    </row>
    <row r="1731" spans="1:11">
      <c r="A1731" s="12">
        <v>10019867</v>
      </c>
      <c r="B1731" s="40" t="s">
        <v>4393</v>
      </c>
      <c r="C1731" s="13" t="s">
        <v>4394</v>
      </c>
      <c r="D1731" s="10">
        <v>23</v>
      </c>
      <c r="E1731" s="71">
        <v>51</v>
      </c>
      <c r="F1731" s="18" t="s">
        <v>11</v>
      </c>
      <c r="G1731" s="36">
        <v>73</v>
      </c>
      <c r="H1731" s="16" t="s">
        <v>11</v>
      </c>
      <c r="I1731" s="67"/>
      <c r="J1731" s="3">
        <v>58</v>
      </c>
      <c r="K1731" s="3" t="s">
        <v>11</v>
      </c>
    </row>
    <row r="1732" spans="1:11">
      <c r="A1732" s="12">
        <v>10019216</v>
      </c>
      <c r="B1732" s="40" t="s">
        <v>4395</v>
      </c>
      <c r="C1732" s="13" t="s">
        <v>4396</v>
      </c>
      <c r="D1732" s="10" t="s">
        <v>11</v>
      </c>
      <c r="E1732" s="71">
        <v>8</v>
      </c>
      <c r="F1732" s="18" t="s">
        <v>11</v>
      </c>
      <c r="G1732" s="36">
        <v>522</v>
      </c>
      <c r="H1732" s="16" t="s">
        <v>11</v>
      </c>
      <c r="I1732" s="67"/>
      <c r="J1732" s="3">
        <v>60</v>
      </c>
      <c r="K1732" s="3" t="s">
        <v>11</v>
      </c>
    </row>
    <row r="1733" spans="1:11">
      <c r="A1733" s="12">
        <v>10019215</v>
      </c>
      <c r="B1733" s="40" t="s">
        <v>4397</v>
      </c>
      <c r="C1733" s="13" t="s">
        <v>4398</v>
      </c>
      <c r="D1733" s="10" t="s">
        <v>11</v>
      </c>
      <c r="E1733" s="71">
        <v>12</v>
      </c>
      <c r="F1733" s="18" t="s">
        <v>11</v>
      </c>
      <c r="G1733" s="36">
        <v>403</v>
      </c>
      <c r="H1733" s="16" t="s">
        <v>11</v>
      </c>
      <c r="I1733" s="67"/>
      <c r="J1733" s="3">
        <v>72</v>
      </c>
      <c r="K1733" s="3" t="s">
        <v>11</v>
      </c>
    </row>
    <row r="1734" spans="1:11">
      <c r="A1734" s="12">
        <v>10020061</v>
      </c>
      <c r="B1734" s="40" t="s">
        <v>4399</v>
      </c>
      <c r="C1734" s="13" t="s">
        <v>4400</v>
      </c>
      <c r="D1734" s="10">
        <v>4</v>
      </c>
      <c r="E1734" s="71">
        <v>93</v>
      </c>
      <c r="F1734" s="18" t="s">
        <v>11</v>
      </c>
      <c r="G1734" s="36">
        <v>78</v>
      </c>
      <c r="H1734" s="16" t="s">
        <v>11</v>
      </c>
      <c r="I1734" s="67"/>
      <c r="J1734" s="3">
        <v>59</v>
      </c>
      <c r="K1734" s="3" t="s">
        <v>11</v>
      </c>
    </row>
    <row r="1735" spans="1:11">
      <c r="A1735" s="12">
        <v>10019858</v>
      </c>
      <c r="B1735" s="40" t="s">
        <v>4401</v>
      </c>
      <c r="C1735" s="13" t="s">
        <v>4402</v>
      </c>
      <c r="D1735" s="10">
        <v>21</v>
      </c>
      <c r="E1735" s="71">
        <v>228</v>
      </c>
      <c r="F1735" s="18" t="s">
        <v>11</v>
      </c>
      <c r="G1735" s="36">
        <v>78</v>
      </c>
      <c r="H1735" s="16" t="s">
        <v>11</v>
      </c>
      <c r="I1735" s="67"/>
      <c r="J1735" s="3">
        <v>59</v>
      </c>
      <c r="K1735" s="3" t="s">
        <v>11</v>
      </c>
    </row>
    <row r="1736" spans="1:11">
      <c r="A1736" s="12">
        <v>10019977</v>
      </c>
      <c r="B1736" s="40" t="s">
        <v>4403</v>
      </c>
      <c r="C1736" s="13" t="s">
        <v>4404</v>
      </c>
      <c r="D1736" s="10">
        <v>90</v>
      </c>
      <c r="E1736" s="71">
        <v>1019</v>
      </c>
      <c r="F1736" s="18" t="s">
        <v>11</v>
      </c>
      <c r="G1736" s="36">
        <v>75</v>
      </c>
      <c r="H1736" s="16" t="s">
        <v>11</v>
      </c>
      <c r="I1736" s="67">
        <v>200</v>
      </c>
      <c r="J1736" s="3">
        <v>58</v>
      </c>
      <c r="K1736" s="3" t="s">
        <v>11</v>
      </c>
    </row>
    <row r="1737" spans="1:11">
      <c r="A1737" s="12">
        <v>10019152</v>
      </c>
      <c r="B1737" s="40" t="s">
        <v>4405</v>
      </c>
      <c r="C1737" s="13" t="s">
        <v>4406</v>
      </c>
      <c r="D1737" s="10">
        <v>3</v>
      </c>
      <c r="E1737" s="71">
        <v>8</v>
      </c>
      <c r="F1737" s="18" t="s">
        <v>11</v>
      </c>
      <c r="G1737" s="36">
        <v>140</v>
      </c>
      <c r="H1737" s="16" t="s">
        <v>11</v>
      </c>
      <c r="I1737" s="67"/>
      <c r="J1737" s="3">
        <v>71</v>
      </c>
      <c r="K1737" s="3" t="s">
        <v>11</v>
      </c>
    </row>
    <row r="1738" spans="1:11">
      <c r="A1738" s="12">
        <v>10013727</v>
      </c>
      <c r="B1738" s="40" t="s">
        <v>4407</v>
      </c>
      <c r="C1738" s="13" t="s">
        <v>4408</v>
      </c>
      <c r="D1738" s="10">
        <v>20</v>
      </c>
      <c r="E1738" s="71">
        <v>208</v>
      </c>
      <c r="F1738" s="18" t="s">
        <v>11</v>
      </c>
      <c r="G1738" s="36">
        <v>1698</v>
      </c>
      <c r="H1738" s="16">
        <v>33</v>
      </c>
      <c r="I1738" s="67">
        <v>20</v>
      </c>
      <c r="J1738" s="3" t="s">
        <v>368</v>
      </c>
      <c r="K1738" s="3" t="s">
        <v>2557</v>
      </c>
    </row>
    <row r="1739" spans="1:11">
      <c r="A1739" s="12">
        <v>10019356</v>
      </c>
      <c r="B1739" s="40" t="s">
        <v>4409</v>
      </c>
      <c r="C1739" s="13" t="s">
        <v>4410</v>
      </c>
      <c r="D1739" s="10">
        <v>20</v>
      </c>
      <c r="E1739" s="71">
        <v>261</v>
      </c>
      <c r="F1739" s="18" t="s">
        <v>11</v>
      </c>
      <c r="G1739" s="36">
        <v>2981</v>
      </c>
      <c r="H1739" s="16">
        <v>52</v>
      </c>
      <c r="I1739" s="67">
        <v>30</v>
      </c>
      <c r="J1739" s="3" t="s">
        <v>34</v>
      </c>
      <c r="K1739" s="3" t="s">
        <v>2992</v>
      </c>
    </row>
    <row r="1740" spans="1:11">
      <c r="A1740" s="12">
        <v>10018639</v>
      </c>
      <c r="B1740" s="40" t="s">
        <v>4412</v>
      </c>
      <c r="C1740" s="13" t="s">
        <v>4413</v>
      </c>
      <c r="D1740" s="10">
        <v>13</v>
      </c>
      <c r="E1740" s="71">
        <v>1</v>
      </c>
      <c r="F1740" s="18" t="s">
        <v>11</v>
      </c>
      <c r="G1740" s="36">
        <v>175</v>
      </c>
      <c r="H1740" s="16" t="s">
        <v>11</v>
      </c>
      <c r="I1740" s="67"/>
      <c r="J1740" s="3">
        <v>58</v>
      </c>
      <c r="K1740" s="3" t="s">
        <v>11</v>
      </c>
    </row>
    <row r="1741" spans="1:11">
      <c r="A1741" s="12">
        <v>10018526</v>
      </c>
      <c r="B1741" s="40" t="s">
        <v>4414</v>
      </c>
      <c r="C1741" s="13" t="s">
        <v>4415</v>
      </c>
      <c r="D1741" s="10">
        <v>13</v>
      </c>
      <c r="E1741" s="71">
        <v>57</v>
      </c>
      <c r="F1741" s="18" t="s">
        <v>11</v>
      </c>
      <c r="G1741" s="36">
        <v>75</v>
      </c>
      <c r="H1741" s="16" t="s">
        <v>11</v>
      </c>
      <c r="I1741" s="67"/>
      <c r="J1741" s="3">
        <v>59</v>
      </c>
      <c r="K1741" s="3" t="s">
        <v>11</v>
      </c>
    </row>
    <row r="1742" spans="1:11">
      <c r="A1742" s="12">
        <v>10018768</v>
      </c>
      <c r="B1742" s="40" t="s">
        <v>4416</v>
      </c>
      <c r="C1742" s="13" t="s">
        <v>4417</v>
      </c>
      <c r="D1742" s="10">
        <v>19</v>
      </c>
      <c r="E1742" s="71">
        <v>61</v>
      </c>
      <c r="F1742" s="18" t="s">
        <v>11</v>
      </c>
      <c r="G1742" s="36">
        <v>82</v>
      </c>
      <c r="H1742" s="16" t="s">
        <v>11</v>
      </c>
      <c r="I1742" s="67"/>
      <c r="J1742" s="3">
        <v>58</v>
      </c>
      <c r="K1742" s="3" t="s">
        <v>11</v>
      </c>
    </row>
    <row r="1743" spans="1:11">
      <c r="A1743" s="12">
        <v>10019397</v>
      </c>
      <c r="B1743" s="40" t="s">
        <v>4418</v>
      </c>
      <c r="C1743" s="13" t="s">
        <v>4419</v>
      </c>
      <c r="D1743" s="10">
        <v>20</v>
      </c>
      <c r="E1743" s="71">
        <v>35</v>
      </c>
      <c r="F1743" s="18" t="s">
        <v>11</v>
      </c>
      <c r="G1743" s="36">
        <v>64</v>
      </c>
      <c r="H1743" s="16" t="s">
        <v>11</v>
      </c>
      <c r="I1743" s="67">
        <v>3</v>
      </c>
      <c r="J1743" s="3">
        <v>59</v>
      </c>
      <c r="K1743" s="3" t="s">
        <v>11</v>
      </c>
    </row>
    <row r="1744" spans="1:11">
      <c r="A1744" s="12">
        <v>10018560</v>
      </c>
      <c r="B1744" s="40" t="s">
        <v>4420</v>
      </c>
      <c r="C1744" s="13" t="s">
        <v>4421</v>
      </c>
      <c r="D1744" s="10">
        <v>10</v>
      </c>
      <c r="E1744" s="71">
        <v>18</v>
      </c>
      <c r="F1744" s="18" t="s">
        <v>11</v>
      </c>
      <c r="G1744" s="36">
        <v>4490</v>
      </c>
      <c r="H1744" s="16" t="s">
        <v>11</v>
      </c>
      <c r="I1744" s="67"/>
      <c r="J1744" s="3" t="s">
        <v>3</v>
      </c>
      <c r="K1744" s="3" t="s">
        <v>2557</v>
      </c>
    </row>
    <row r="1745" spans="1:11">
      <c r="A1745" s="12">
        <v>40006614</v>
      </c>
      <c r="B1745" s="40" t="s">
        <v>4422</v>
      </c>
      <c r="C1745" s="13" t="s">
        <v>4423</v>
      </c>
      <c r="D1745" s="10">
        <v>2</v>
      </c>
      <c r="E1745" s="71">
        <v>0</v>
      </c>
      <c r="F1745" s="18" t="s">
        <v>11</v>
      </c>
      <c r="G1745" s="36">
        <v>54</v>
      </c>
      <c r="H1745" s="16" t="s">
        <v>11</v>
      </c>
      <c r="I1745" s="67"/>
      <c r="J1745" s="3" t="s">
        <v>11</v>
      </c>
      <c r="K1745" s="3" t="s">
        <v>4289</v>
      </c>
    </row>
    <row r="1746" spans="1:11">
      <c r="A1746" s="12">
        <v>40006726</v>
      </c>
      <c r="B1746" s="40" t="s">
        <v>4424</v>
      </c>
      <c r="C1746" s="13" t="s">
        <v>4425</v>
      </c>
      <c r="D1746" s="10">
        <v>2</v>
      </c>
      <c r="E1746" s="71">
        <v>0</v>
      </c>
      <c r="F1746" s="18" t="s">
        <v>11</v>
      </c>
      <c r="G1746" s="36">
        <v>95</v>
      </c>
      <c r="H1746" s="16" t="s">
        <v>11</v>
      </c>
      <c r="I1746" s="67"/>
      <c r="J1746" s="3" t="s">
        <v>11</v>
      </c>
      <c r="K1746" s="3" t="s">
        <v>806</v>
      </c>
    </row>
    <row r="1747" spans="1:11">
      <c r="A1747" s="12">
        <v>40006562</v>
      </c>
      <c r="B1747" s="40" t="s">
        <v>4426</v>
      </c>
      <c r="C1747" s="13" t="s">
        <v>4427</v>
      </c>
      <c r="D1747" s="10">
        <v>2</v>
      </c>
      <c r="E1747" s="71">
        <v>0</v>
      </c>
      <c r="F1747" s="18" t="s">
        <v>11</v>
      </c>
      <c r="G1747" s="36">
        <v>434</v>
      </c>
      <c r="H1747" s="16" t="s">
        <v>11</v>
      </c>
      <c r="I1747" s="67"/>
      <c r="J1747" s="3" t="s">
        <v>11</v>
      </c>
      <c r="K1747" s="3" t="s">
        <v>4428</v>
      </c>
    </row>
    <row r="1748" spans="1:11">
      <c r="A1748" s="12">
        <v>40006610</v>
      </c>
      <c r="B1748" s="40" t="s">
        <v>4429</v>
      </c>
      <c r="C1748" s="13" t="s">
        <v>4430</v>
      </c>
      <c r="D1748" s="10">
        <v>2</v>
      </c>
      <c r="E1748" s="71">
        <v>0</v>
      </c>
      <c r="F1748" s="18" t="s">
        <v>11</v>
      </c>
      <c r="G1748" s="36">
        <v>82</v>
      </c>
      <c r="H1748" s="16" t="s">
        <v>11</v>
      </c>
      <c r="I1748" s="67"/>
      <c r="J1748" s="3" t="s">
        <v>11</v>
      </c>
      <c r="K1748" s="3" t="s">
        <v>4251</v>
      </c>
    </row>
    <row r="1749" spans="1:11">
      <c r="A1749" s="12">
        <v>40006615</v>
      </c>
      <c r="B1749" s="40" t="s">
        <v>4431</v>
      </c>
      <c r="C1749" s="13" t="s">
        <v>4432</v>
      </c>
      <c r="D1749" s="10">
        <v>2</v>
      </c>
      <c r="E1749" s="71">
        <v>0</v>
      </c>
      <c r="F1749" s="18" t="s">
        <v>11</v>
      </c>
      <c r="G1749" s="36">
        <v>38</v>
      </c>
      <c r="H1749" s="16" t="s">
        <v>11</v>
      </c>
      <c r="I1749" s="67"/>
      <c r="J1749" s="3" t="s">
        <v>11</v>
      </c>
      <c r="K1749" s="3" t="s">
        <v>4275</v>
      </c>
    </row>
    <row r="1750" spans="1:11">
      <c r="A1750" s="12">
        <v>40005213</v>
      </c>
      <c r="B1750" s="40" t="s">
        <v>4433</v>
      </c>
      <c r="C1750" s="13" t="s">
        <v>4434</v>
      </c>
      <c r="D1750" s="10">
        <v>3</v>
      </c>
      <c r="E1750" s="71">
        <v>0</v>
      </c>
      <c r="F1750" s="18" t="s">
        <v>11</v>
      </c>
      <c r="G1750" s="36">
        <v>66</v>
      </c>
      <c r="H1750" s="16" t="s">
        <v>11</v>
      </c>
      <c r="I1750" s="67"/>
      <c r="J1750" s="3" t="s">
        <v>1882</v>
      </c>
      <c r="K1750" s="3" t="s">
        <v>11</v>
      </c>
    </row>
    <row r="1751" spans="1:11">
      <c r="A1751" s="12">
        <v>40005655</v>
      </c>
      <c r="B1751" s="40" t="s">
        <v>4435</v>
      </c>
      <c r="C1751" s="13" t="s">
        <v>4436</v>
      </c>
      <c r="D1751" s="10">
        <v>1</v>
      </c>
      <c r="E1751" s="71">
        <v>0</v>
      </c>
      <c r="F1751" s="18" t="s">
        <v>11</v>
      </c>
      <c r="G1751" s="36">
        <v>104</v>
      </c>
      <c r="H1751" s="16" t="s">
        <v>11</v>
      </c>
      <c r="I1751" s="67"/>
      <c r="J1751" s="3" t="s">
        <v>3056</v>
      </c>
      <c r="K1751" s="3" t="s">
        <v>11</v>
      </c>
    </row>
    <row r="1752" spans="1:11">
      <c r="A1752" s="12">
        <v>40010301</v>
      </c>
      <c r="B1752" s="40" t="s">
        <v>4437</v>
      </c>
      <c r="C1752" s="13" t="s">
        <v>4438</v>
      </c>
      <c r="D1752" s="10">
        <v>1</v>
      </c>
      <c r="E1752" s="71">
        <v>1</v>
      </c>
      <c r="F1752" s="18" t="s">
        <v>11</v>
      </c>
      <c r="G1752" s="36">
        <v>39</v>
      </c>
      <c r="H1752" s="16" t="s">
        <v>11</v>
      </c>
      <c r="I1752" s="67"/>
      <c r="J1752" s="3" t="s">
        <v>4439</v>
      </c>
      <c r="K1752" s="3" t="s">
        <v>11</v>
      </c>
    </row>
    <row r="1753" spans="1:11">
      <c r="A1753" s="12">
        <v>40005476</v>
      </c>
      <c r="B1753" s="40" t="s">
        <v>4440</v>
      </c>
      <c r="C1753" s="13" t="s">
        <v>4441</v>
      </c>
      <c r="D1753" s="10">
        <v>2</v>
      </c>
      <c r="E1753" s="71">
        <v>0</v>
      </c>
      <c r="F1753" s="18" t="s">
        <v>11</v>
      </c>
      <c r="G1753" s="36">
        <v>144</v>
      </c>
      <c r="H1753" s="16" t="s">
        <v>11</v>
      </c>
      <c r="I1753" s="67"/>
      <c r="J1753" s="3" t="s">
        <v>4442</v>
      </c>
      <c r="K1753" s="3" t="s">
        <v>11</v>
      </c>
    </row>
    <row r="1754" spans="1:11">
      <c r="A1754" s="12">
        <v>40006982</v>
      </c>
      <c r="B1754" s="40" t="s">
        <v>4443</v>
      </c>
      <c r="C1754" s="13" t="s">
        <v>4444</v>
      </c>
      <c r="D1754" s="10">
        <v>34</v>
      </c>
      <c r="E1754" s="71">
        <v>0</v>
      </c>
      <c r="F1754" s="18" t="s">
        <v>11</v>
      </c>
      <c r="G1754" s="36">
        <v>75</v>
      </c>
      <c r="H1754" s="16" t="s">
        <v>11</v>
      </c>
      <c r="I1754" s="67"/>
      <c r="J1754" s="3" t="s">
        <v>2072</v>
      </c>
      <c r="K1754" s="3" t="s">
        <v>4445</v>
      </c>
    </row>
    <row r="1755" spans="1:11">
      <c r="A1755" s="12">
        <v>40006913</v>
      </c>
      <c r="B1755" s="40" t="s">
        <v>4446</v>
      </c>
      <c r="C1755" s="13" t="s">
        <v>4447</v>
      </c>
      <c r="D1755" s="10">
        <v>9</v>
      </c>
      <c r="E1755" s="71">
        <v>1</v>
      </c>
      <c r="F1755" s="18" t="s">
        <v>11</v>
      </c>
      <c r="G1755" s="36">
        <v>50</v>
      </c>
      <c r="H1755" s="16" t="s">
        <v>11</v>
      </c>
      <c r="I1755" s="67"/>
      <c r="J1755" s="3" t="s">
        <v>1430</v>
      </c>
      <c r="K1755" s="3" t="s">
        <v>11</v>
      </c>
    </row>
    <row r="1756" spans="1:11">
      <c r="A1756" s="12">
        <v>40011887</v>
      </c>
      <c r="B1756" s="40" t="s">
        <v>4448</v>
      </c>
      <c r="C1756" s="13" t="s">
        <v>4449</v>
      </c>
      <c r="D1756" s="10">
        <v>6</v>
      </c>
      <c r="E1756" s="71">
        <v>5</v>
      </c>
      <c r="F1756" s="18" t="s">
        <v>11</v>
      </c>
      <c r="G1756" s="36">
        <v>2</v>
      </c>
      <c r="H1756" s="16" t="s">
        <v>11</v>
      </c>
      <c r="I1756" s="67"/>
      <c r="J1756" s="3" t="s">
        <v>1727</v>
      </c>
      <c r="K1756" s="3" t="s">
        <v>11</v>
      </c>
    </row>
    <row r="1757" spans="1:11">
      <c r="A1757" s="12">
        <v>40005924</v>
      </c>
      <c r="B1757" s="40" t="s">
        <v>4450</v>
      </c>
      <c r="C1757" s="13" t="s">
        <v>4451</v>
      </c>
      <c r="D1757" s="10">
        <v>51</v>
      </c>
      <c r="E1757" s="71">
        <v>0</v>
      </c>
      <c r="F1757" s="18" t="s">
        <v>11</v>
      </c>
      <c r="G1757" s="36">
        <v>1</v>
      </c>
      <c r="H1757" s="16" t="s">
        <v>11</v>
      </c>
      <c r="I1757" s="67"/>
      <c r="J1757" s="3" t="s">
        <v>4452</v>
      </c>
      <c r="K1757" s="3" t="s">
        <v>11</v>
      </c>
    </row>
    <row r="1758" spans="1:11">
      <c r="A1758" s="12">
        <v>40005489</v>
      </c>
      <c r="B1758" s="40" t="s">
        <v>4453</v>
      </c>
      <c r="C1758" s="13" t="s">
        <v>4454</v>
      </c>
      <c r="D1758" s="10">
        <v>1</v>
      </c>
      <c r="E1758" s="71">
        <v>0</v>
      </c>
      <c r="F1758" s="18" t="s">
        <v>11</v>
      </c>
      <c r="G1758" s="36">
        <v>189</v>
      </c>
      <c r="H1758" s="16" t="s">
        <v>11</v>
      </c>
      <c r="I1758" s="67"/>
      <c r="J1758" s="3" t="s">
        <v>11</v>
      </c>
      <c r="K1758" s="3" t="s">
        <v>4428</v>
      </c>
    </row>
    <row r="1759" spans="1:11">
      <c r="A1759" s="12">
        <v>40007172</v>
      </c>
      <c r="B1759" s="40" t="s">
        <v>4455</v>
      </c>
      <c r="C1759" s="13" t="s">
        <v>4456</v>
      </c>
      <c r="D1759" s="10">
        <v>45</v>
      </c>
      <c r="E1759" s="71">
        <v>9</v>
      </c>
      <c r="F1759" s="18">
        <v>3</v>
      </c>
      <c r="G1759" s="36">
        <v>39</v>
      </c>
      <c r="H1759" s="16" t="s">
        <v>11</v>
      </c>
      <c r="I1759" s="67"/>
      <c r="J1759" s="3" t="s">
        <v>4457</v>
      </c>
      <c r="K1759" s="3" t="s">
        <v>11</v>
      </c>
    </row>
    <row r="1760" spans="1:11">
      <c r="A1760" s="12">
        <v>40010260</v>
      </c>
      <c r="B1760" s="40" t="s">
        <v>4458</v>
      </c>
      <c r="C1760" s="13" t="s">
        <v>4459</v>
      </c>
      <c r="D1760" s="10">
        <v>8</v>
      </c>
      <c r="E1760" s="71">
        <v>14</v>
      </c>
      <c r="F1760" s="18">
        <v>1</v>
      </c>
      <c r="G1760" s="36">
        <v>49</v>
      </c>
      <c r="H1760" s="16" t="s">
        <v>11</v>
      </c>
      <c r="I1760" s="67"/>
      <c r="J1760" s="3" t="s">
        <v>2779</v>
      </c>
      <c r="K1760" s="3" t="s">
        <v>11</v>
      </c>
    </row>
    <row r="1761" spans="1:11">
      <c r="A1761" s="12">
        <v>40011916</v>
      </c>
      <c r="B1761" s="40" t="s">
        <v>4460</v>
      </c>
      <c r="C1761" s="13" t="s">
        <v>4461</v>
      </c>
      <c r="D1761" s="10">
        <v>3</v>
      </c>
      <c r="E1761" s="71">
        <v>0</v>
      </c>
      <c r="F1761" s="18" t="s">
        <v>11</v>
      </c>
      <c r="G1761" s="36">
        <v>135</v>
      </c>
      <c r="H1761" s="16" t="s">
        <v>11</v>
      </c>
      <c r="I1761" s="67"/>
      <c r="J1761" s="3" t="s">
        <v>434</v>
      </c>
      <c r="K1761" s="3" t="s">
        <v>11</v>
      </c>
    </row>
    <row r="1762" spans="1:11">
      <c r="A1762" s="12">
        <v>40005296</v>
      </c>
      <c r="B1762" s="40" t="s">
        <v>4462</v>
      </c>
      <c r="C1762" s="13" t="s">
        <v>4463</v>
      </c>
      <c r="D1762" s="10">
        <v>5</v>
      </c>
      <c r="E1762" s="71">
        <v>0</v>
      </c>
      <c r="F1762" s="18" t="s">
        <v>11</v>
      </c>
      <c r="G1762" s="36">
        <v>181</v>
      </c>
      <c r="H1762" s="16" t="s">
        <v>11</v>
      </c>
      <c r="I1762" s="67"/>
      <c r="J1762" s="3" t="s">
        <v>4464</v>
      </c>
      <c r="K1762" s="3" t="s">
        <v>11</v>
      </c>
    </row>
    <row r="1763" spans="1:11">
      <c r="A1763" s="12">
        <v>40008147</v>
      </c>
      <c r="B1763" s="40" t="s">
        <v>4465</v>
      </c>
      <c r="C1763" s="13" t="s">
        <v>4466</v>
      </c>
      <c r="D1763" s="10">
        <v>7</v>
      </c>
      <c r="E1763" s="71">
        <v>0</v>
      </c>
      <c r="F1763" s="18" t="s">
        <v>11</v>
      </c>
      <c r="G1763" s="36">
        <v>39</v>
      </c>
      <c r="H1763" s="16" t="s">
        <v>11</v>
      </c>
      <c r="I1763" s="67"/>
      <c r="J1763" s="3" t="s">
        <v>11</v>
      </c>
      <c r="K1763" s="3">
        <v>83</v>
      </c>
    </row>
    <row r="1764" spans="1:11">
      <c r="A1764" s="12">
        <v>40010558</v>
      </c>
      <c r="B1764" s="40" t="s">
        <v>4467</v>
      </c>
      <c r="C1764" s="13" t="s">
        <v>4468</v>
      </c>
      <c r="D1764" s="10">
        <v>2</v>
      </c>
      <c r="E1764" s="71">
        <v>0</v>
      </c>
      <c r="F1764" s="18" t="s">
        <v>11</v>
      </c>
      <c r="G1764" s="36">
        <v>228</v>
      </c>
      <c r="H1764" s="16" t="s">
        <v>11</v>
      </c>
      <c r="I1764" s="67"/>
      <c r="J1764" s="3" t="s">
        <v>1022</v>
      </c>
      <c r="K1764" s="3">
        <v>64</v>
      </c>
    </row>
    <row r="1765" spans="1:11">
      <c r="A1765" s="12">
        <v>40006337</v>
      </c>
      <c r="B1765" s="40" t="s">
        <v>4469</v>
      </c>
      <c r="C1765" s="13" t="s">
        <v>4470</v>
      </c>
      <c r="D1765" s="10">
        <v>5</v>
      </c>
      <c r="E1765" s="71">
        <v>4</v>
      </c>
      <c r="F1765" s="18" t="s">
        <v>11</v>
      </c>
      <c r="G1765" s="36">
        <v>136</v>
      </c>
      <c r="H1765" s="16" t="s">
        <v>11</v>
      </c>
      <c r="I1765" s="67"/>
      <c r="J1765" s="3" t="s">
        <v>4471</v>
      </c>
      <c r="K1765" s="3" t="s">
        <v>11</v>
      </c>
    </row>
    <row r="1766" spans="1:11">
      <c r="A1766" s="12">
        <v>40007015</v>
      </c>
      <c r="B1766" s="40" t="s">
        <v>4472</v>
      </c>
      <c r="C1766" s="13" t="s">
        <v>4473</v>
      </c>
      <c r="D1766" s="10">
        <v>20</v>
      </c>
      <c r="E1766" s="71">
        <v>1</v>
      </c>
      <c r="F1766" s="18" t="s">
        <v>11</v>
      </c>
      <c r="G1766" s="36">
        <v>46</v>
      </c>
      <c r="H1766" s="16" t="s">
        <v>11</v>
      </c>
      <c r="I1766" s="67"/>
      <c r="J1766" s="3" t="s">
        <v>4474</v>
      </c>
      <c r="K1766" s="3" t="s">
        <v>11</v>
      </c>
    </row>
    <row r="1767" spans="1:11">
      <c r="A1767" s="12">
        <v>40007883</v>
      </c>
      <c r="B1767" s="40" t="s">
        <v>4475</v>
      </c>
      <c r="C1767" s="13" t="s">
        <v>4476</v>
      </c>
      <c r="D1767" s="10">
        <v>11</v>
      </c>
      <c r="E1767" s="71">
        <v>0</v>
      </c>
      <c r="F1767" s="18" t="s">
        <v>11</v>
      </c>
      <c r="G1767" s="36">
        <v>128</v>
      </c>
      <c r="H1767" s="16" t="s">
        <v>11</v>
      </c>
      <c r="I1767" s="67"/>
      <c r="J1767" s="3" t="s">
        <v>11</v>
      </c>
      <c r="K1767" s="3">
        <v>84</v>
      </c>
    </row>
    <row r="1768" spans="1:11">
      <c r="A1768" s="12">
        <v>10018132</v>
      </c>
      <c r="B1768" s="40" t="s">
        <v>4477</v>
      </c>
      <c r="C1768" s="13" t="s">
        <v>4478</v>
      </c>
      <c r="D1768" s="10">
        <v>6</v>
      </c>
      <c r="E1768" s="71">
        <v>0</v>
      </c>
      <c r="F1768" s="18" t="s">
        <v>11</v>
      </c>
      <c r="G1768" s="36">
        <v>15</v>
      </c>
      <c r="H1768" s="16" t="s">
        <v>11</v>
      </c>
      <c r="I1768" s="67"/>
      <c r="J1768" s="3" t="s">
        <v>2132</v>
      </c>
      <c r="K1768" s="3" t="s">
        <v>11</v>
      </c>
    </row>
    <row r="1769" spans="1:11">
      <c r="A1769" s="12">
        <v>40007941</v>
      </c>
      <c r="B1769" s="40" t="s">
        <v>4479</v>
      </c>
      <c r="C1769" s="13" t="s">
        <v>4480</v>
      </c>
      <c r="D1769" s="10">
        <v>6</v>
      </c>
      <c r="E1769" s="71">
        <v>0</v>
      </c>
      <c r="F1769" s="18" t="s">
        <v>11</v>
      </c>
      <c r="G1769" s="36">
        <v>8</v>
      </c>
      <c r="H1769" s="16" t="s">
        <v>11</v>
      </c>
      <c r="I1769" s="67"/>
      <c r="J1769" s="3" t="s">
        <v>3386</v>
      </c>
      <c r="K1769" s="3" t="s">
        <v>11</v>
      </c>
    </row>
    <row r="1770" spans="1:11">
      <c r="A1770" s="12">
        <v>40007957</v>
      </c>
      <c r="B1770" s="40" t="s">
        <v>4481</v>
      </c>
      <c r="C1770" s="13" t="s">
        <v>4482</v>
      </c>
      <c r="D1770" s="10">
        <v>13</v>
      </c>
      <c r="E1770" s="71">
        <v>2</v>
      </c>
      <c r="F1770" s="18" t="s">
        <v>11</v>
      </c>
      <c r="G1770" s="36">
        <v>14</v>
      </c>
      <c r="H1770" s="16" t="s">
        <v>11</v>
      </c>
      <c r="I1770" s="67"/>
      <c r="J1770" s="3" t="s">
        <v>4483</v>
      </c>
      <c r="K1770" s="3" t="s">
        <v>11</v>
      </c>
    </row>
    <row r="1771" spans="1:11">
      <c r="A1771" s="12">
        <v>40007348</v>
      </c>
      <c r="B1771" s="40" t="s">
        <v>4484</v>
      </c>
      <c r="C1771" s="13" t="s">
        <v>4485</v>
      </c>
      <c r="D1771" s="10">
        <v>14</v>
      </c>
      <c r="E1771" s="71">
        <v>3</v>
      </c>
      <c r="F1771" s="18" t="s">
        <v>11</v>
      </c>
      <c r="G1771" s="36">
        <v>66</v>
      </c>
      <c r="H1771" s="16" t="s">
        <v>11</v>
      </c>
      <c r="I1771" s="67"/>
      <c r="J1771" s="3" t="s">
        <v>11</v>
      </c>
      <c r="K1771" s="3" t="s">
        <v>4486</v>
      </c>
    </row>
    <row r="1772" spans="1:11">
      <c r="A1772" s="12">
        <v>10019880</v>
      </c>
      <c r="B1772" s="40" t="s">
        <v>4487</v>
      </c>
      <c r="C1772" s="13" t="s">
        <v>4488</v>
      </c>
      <c r="D1772" s="10">
        <v>3</v>
      </c>
      <c r="E1772" s="71">
        <v>2</v>
      </c>
      <c r="F1772" s="18" t="s">
        <v>11</v>
      </c>
      <c r="G1772" s="36">
        <v>20</v>
      </c>
      <c r="H1772" s="16" t="s">
        <v>11</v>
      </c>
      <c r="I1772" s="67"/>
      <c r="J1772" s="3" t="s">
        <v>3323</v>
      </c>
      <c r="K1772" s="3" t="s">
        <v>11</v>
      </c>
    </row>
    <row r="1773" spans="1:11">
      <c r="A1773" s="12">
        <v>10018792</v>
      </c>
      <c r="B1773" s="40" t="s">
        <v>4489</v>
      </c>
      <c r="C1773" s="13" t="s">
        <v>4490</v>
      </c>
      <c r="D1773" s="10">
        <v>4</v>
      </c>
      <c r="E1773" s="71">
        <v>0</v>
      </c>
      <c r="F1773" s="18" t="s">
        <v>11</v>
      </c>
      <c r="G1773" s="36">
        <v>70</v>
      </c>
      <c r="H1773" s="16" t="s">
        <v>11</v>
      </c>
      <c r="I1773" s="67"/>
      <c r="J1773" s="3" t="s">
        <v>731</v>
      </c>
      <c r="K1773" s="3" t="s">
        <v>11</v>
      </c>
    </row>
    <row r="1774" spans="1:11">
      <c r="A1774" s="12">
        <v>40006607</v>
      </c>
      <c r="B1774" s="40" t="s">
        <v>4491</v>
      </c>
      <c r="C1774" s="13" t="s">
        <v>4492</v>
      </c>
      <c r="D1774" s="10">
        <v>1</v>
      </c>
      <c r="E1774" s="71">
        <v>1</v>
      </c>
      <c r="F1774" s="18" t="s">
        <v>11</v>
      </c>
      <c r="G1774" s="36">
        <v>26</v>
      </c>
      <c r="H1774" s="16" t="s">
        <v>11</v>
      </c>
      <c r="I1774" s="67"/>
      <c r="J1774" s="3" t="s">
        <v>11</v>
      </c>
      <c r="K1774" s="3" t="s">
        <v>4292</v>
      </c>
    </row>
    <row r="1775" spans="1:11">
      <c r="A1775" s="12">
        <v>40006606</v>
      </c>
      <c r="B1775" s="40" t="s">
        <v>4493</v>
      </c>
      <c r="C1775" s="13" t="s">
        <v>4494</v>
      </c>
      <c r="D1775" s="10">
        <v>1</v>
      </c>
      <c r="E1775" s="71">
        <v>10</v>
      </c>
      <c r="F1775" s="18" t="s">
        <v>11</v>
      </c>
      <c r="G1775" s="36">
        <v>23</v>
      </c>
      <c r="H1775" s="16" t="s">
        <v>11</v>
      </c>
      <c r="I1775" s="67"/>
      <c r="J1775" s="3">
        <v>65</v>
      </c>
      <c r="K1775" s="3" t="s">
        <v>11</v>
      </c>
    </row>
    <row r="1776" spans="1:11">
      <c r="A1776" s="12">
        <v>10019869</v>
      </c>
      <c r="B1776" s="40" t="s">
        <v>4495</v>
      </c>
      <c r="C1776" s="13" t="s">
        <v>4496</v>
      </c>
      <c r="D1776" s="10">
        <v>13</v>
      </c>
      <c r="E1776" s="71">
        <v>21</v>
      </c>
      <c r="F1776" s="18" t="s">
        <v>11</v>
      </c>
      <c r="G1776" s="36">
        <v>75</v>
      </c>
      <c r="H1776" s="16" t="s">
        <v>11</v>
      </c>
      <c r="I1776" s="67"/>
      <c r="J1776" s="3" t="s">
        <v>2132</v>
      </c>
      <c r="K1776" s="3" t="s">
        <v>11</v>
      </c>
    </row>
    <row r="1777" spans="1:11">
      <c r="A1777" s="12">
        <v>40012164</v>
      </c>
      <c r="B1777" s="40" t="s">
        <v>4497</v>
      </c>
      <c r="C1777" s="13" t="s">
        <v>4498</v>
      </c>
      <c r="D1777" s="10">
        <v>18</v>
      </c>
      <c r="E1777" s="71">
        <v>2</v>
      </c>
      <c r="F1777" s="18" t="s">
        <v>11</v>
      </c>
      <c r="G1777" s="36">
        <v>14</v>
      </c>
      <c r="H1777" s="16" t="s">
        <v>11</v>
      </c>
      <c r="I1777" s="67"/>
      <c r="J1777" s="3" t="s">
        <v>11</v>
      </c>
      <c r="K1777" s="3" t="s">
        <v>11</v>
      </c>
    </row>
    <row r="1778" spans="1:11">
      <c r="A1778" s="12">
        <v>40011751</v>
      </c>
      <c r="B1778" s="40" t="s">
        <v>4499</v>
      </c>
      <c r="C1778" s="13" t="s">
        <v>4500</v>
      </c>
      <c r="D1778" s="10">
        <v>130</v>
      </c>
      <c r="E1778" s="71">
        <v>426</v>
      </c>
      <c r="F1778" s="18">
        <v>1</v>
      </c>
      <c r="G1778" s="36">
        <v>17</v>
      </c>
      <c r="H1778" s="16" t="s">
        <v>11</v>
      </c>
      <c r="I1778" s="67">
        <v>100</v>
      </c>
      <c r="J1778" s="3" t="s">
        <v>2132</v>
      </c>
      <c r="K1778" s="3" t="s">
        <v>11</v>
      </c>
    </row>
    <row r="1779" spans="1:11">
      <c r="A1779" s="12">
        <v>40005442</v>
      </c>
      <c r="B1779" s="40" t="s">
        <v>4501</v>
      </c>
      <c r="C1779" s="13" t="s">
        <v>4502</v>
      </c>
      <c r="D1779" s="10">
        <v>1</v>
      </c>
      <c r="E1779" s="71">
        <v>0</v>
      </c>
      <c r="F1779" s="18" t="s">
        <v>11</v>
      </c>
      <c r="G1779" s="36">
        <v>60</v>
      </c>
      <c r="H1779" s="16" t="s">
        <v>11</v>
      </c>
      <c r="I1779" s="67"/>
      <c r="J1779" s="3" t="s">
        <v>11</v>
      </c>
      <c r="K1779" s="3" t="s">
        <v>4503</v>
      </c>
    </row>
    <row r="1780" spans="1:11">
      <c r="A1780" s="12">
        <v>40006798</v>
      </c>
      <c r="B1780" s="40" t="s">
        <v>4504</v>
      </c>
      <c r="C1780" s="13" t="s">
        <v>4505</v>
      </c>
      <c r="D1780" s="10">
        <v>2</v>
      </c>
      <c r="E1780" s="71">
        <v>0</v>
      </c>
      <c r="F1780" s="18" t="s">
        <v>11</v>
      </c>
      <c r="G1780" s="36">
        <v>41</v>
      </c>
      <c r="H1780" s="16" t="s">
        <v>11</v>
      </c>
      <c r="I1780" s="67"/>
      <c r="J1780" s="3" t="s">
        <v>4103</v>
      </c>
      <c r="K1780" s="3" t="s">
        <v>11</v>
      </c>
    </row>
    <row r="1781" spans="1:11">
      <c r="A1781" s="12">
        <v>40007634</v>
      </c>
      <c r="B1781" s="40" t="s">
        <v>4506</v>
      </c>
      <c r="C1781" s="13" t="s">
        <v>4507</v>
      </c>
      <c r="D1781" s="10" t="s">
        <v>11</v>
      </c>
      <c r="E1781" s="71">
        <v>0</v>
      </c>
      <c r="F1781" s="18" t="s">
        <v>11</v>
      </c>
      <c r="G1781" s="36">
        <v>45</v>
      </c>
      <c r="H1781" s="16" t="s">
        <v>11</v>
      </c>
      <c r="I1781" s="67"/>
      <c r="J1781" s="3" t="s">
        <v>4220</v>
      </c>
      <c r="K1781" s="3" t="s">
        <v>11</v>
      </c>
    </row>
    <row r="1782" spans="1:11">
      <c r="A1782" s="12">
        <v>40011754</v>
      </c>
      <c r="B1782" s="40" t="s">
        <v>4508</v>
      </c>
      <c r="C1782" s="13" t="s">
        <v>4509</v>
      </c>
      <c r="D1782" s="10">
        <v>11</v>
      </c>
      <c r="E1782" s="71">
        <v>4</v>
      </c>
      <c r="F1782" s="18" t="s">
        <v>11</v>
      </c>
      <c r="G1782" s="36">
        <v>17</v>
      </c>
      <c r="H1782" s="16" t="s">
        <v>11</v>
      </c>
      <c r="I1782" s="67"/>
      <c r="J1782" s="3" t="s">
        <v>1191</v>
      </c>
      <c r="K1782" s="3" t="s">
        <v>11</v>
      </c>
    </row>
    <row r="1783" spans="1:11">
      <c r="A1783" s="12">
        <v>40006081</v>
      </c>
      <c r="B1783" s="40" t="s">
        <v>4510</v>
      </c>
      <c r="C1783" s="13" t="s">
        <v>4511</v>
      </c>
      <c r="D1783" s="10">
        <v>4</v>
      </c>
      <c r="E1783" s="71">
        <v>0</v>
      </c>
      <c r="F1783" s="18" t="s">
        <v>11</v>
      </c>
      <c r="G1783" s="36">
        <v>13</v>
      </c>
      <c r="H1783" s="16" t="s">
        <v>11</v>
      </c>
      <c r="I1783" s="67"/>
      <c r="J1783" s="3" t="s">
        <v>4512</v>
      </c>
      <c r="K1783" s="3" t="s">
        <v>11</v>
      </c>
    </row>
    <row r="1784" spans="1:11">
      <c r="A1784" s="12">
        <v>40008002</v>
      </c>
      <c r="B1784" s="40" t="s">
        <v>4513</v>
      </c>
      <c r="C1784" s="13">
        <v>957151100</v>
      </c>
      <c r="D1784" s="10">
        <v>1</v>
      </c>
      <c r="E1784" s="71">
        <v>0</v>
      </c>
      <c r="F1784" s="18" t="s">
        <v>11</v>
      </c>
      <c r="G1784" s="36">
        <v>1891</v>
      </c>
      <c r="H1784" s="16" t="s">
        <v>11</v>
      </c>
      <c r="I1784" s="67"/>
      <c r="J1784" s="3" t="s">
        <v>11</v>
      </c>
      <c r="K1784" s="3">
        <v>17</v>
      </c>
    </row>
    <row r="1785" spans="1:11">
      <c r="A1785" s="12">
        <v>40006359</v>
      </c>
      <c r="B1785" s="40" t="s">
        <v>4514</v>
      </c>
      <c r="C1785" s="13" t="s">
        <v>4515</v>
      </c>
      <c r="D1785" s="10">
        <v>7</v>
      </c>
      <c r="E1785" s="71">
        <v>0</v>
      </c>
      <c r="F1785" s="18" t="s">
        <v>11</v>
      </c>
      <c r="G1785" s="36">
        <v>11</v>
      </c>
      <c r="H1785" s="16" t="s">
        <v>11</v>
      </c>
      <c r="I1785" s="67"/>
      <c r="J1785" s="3" t="s">
        <v>4516</v>
      </c>
      <c r="K1785" s="3" t="s">
        <v>11</v>
      </c>
    </row>
    <row r="1786" spans="1:11">
      <c r="A1786" s="12">
        <v>40006563</v>
      </c>
      <c r="B1786" s="40" t="s">
        <v>4517</v>
      </c>
      <c r="C1786" s="13" t="s">
        <v>4518</v>
      </c>
      <c r="D1786" s="10">
        <v>1</v>
      </c>
      <c r="E1786" s="71">
        <v>0</v>
      </c>
      <c r="F1786" s="18" t="s">
        <v>11</v>
      </c>
      <c r="G1786" s="36">
        <v>151</v>
      </c>
      <c r="H1786" s="16" t="s">
        <v>11</v>
      </c>
      <c r="I1786" s="67"/>
      <c r="J1786" s="3" t="s">
        <v>11</v>
      </c>
      <c r="K1786" s="3" t="s">
        <v>4519</v>
      </c>
    </row>
    <row r="1787" spans="1:11">
      <c r="A1787" s="12">
        <v>40005752</v>
      </c>
      <c r="B1787" s="40" t="s">
        <v>4520</v>
      </c>
      <c r="C1787" s="13" t="s">
        <v>4521</v>
      </c>
      <c r="D1787" s="10">
        <v>1</v>
      </c>
      <c r="E1787" s="71">
        <v>0</v>
      </c>
      <c r="F1787" s="18" t="s">
        <v>11</v>
      </c>
      <c r="G1787" s="36">
        <v>160</v>
      </c>
      <c r="H1787" s="16" t="s">
        <v>11</v>
      </c>
      <c r="I1787" s="67"/>
      <c r="J1787" s="3" t="s">
        <v>11</v>
      </c>
      <c r="K1787" s="3" t="s">
        <v>4519</v>
      </c>
    </row>
    <row r="1788" spans="1:11">
      <c r="A1788" s="12">
        <v>40006565</v>
      </c>
      <c r="B1788" s="40" t="s">
        <v>4522</v>
      </c>
      <c r="C1788" s="13" t="s">
        <v>4523</v>
      </c>
      <c r="D1788" s="10">
        <v>1</v>
      </c>
      <c r="E1788" s="71">
        <v>0</v>
      </c>
      <c r="F1788" s="18" t="s">
        <v>11</v>
      </c>
      <c r="G1788" s="36">
        <v>258</v>
      </c>
      <c r="H1788" s="16" t="s">
        <v>11</v>
      </c>
      <c r="I1788" s="67"/>
      <c r="J1788" s="3" t="s">
        <v>11</v>
      </c>
      <c r="K1788" s="3" t="s">
        <v>4519</v>
      </c>
    </row>
    <row r="1789" spans="1:11">
      <c r="A1789" s="12">
        <v>10019233</v>
      </c>
      <c r="B1789" s="40" t="s">
        <v>4524</v>
      </c>
      <c r="C1789" s="13" t="s">
        <v>4525</v>
      </c>
      <c r="D1789" s="10">
        <v>2</v>
      </c>
      <c r="E1789" s="71">
        <v>11</v>
      </c>
      <c r="F1789" s="18" t="s">
        <v>11</v>
      </c>
      <c r="G1789" s="36">
        <v>5815</v>
      </c>
      <c r="H1789" s="16" t="s">
        <v>11</v>
      </c>
      <c r="I1789" s="67"/>
      <c r="J1789" s="3" t="s">
        <v>11</v>
      </c>
      <c r="K1789" s="3" t="s">
        <v>11</v>
      </c>
    </row>
    <row r="1790" spans="1:11">
      <c r="A1790" s="12">
        <v>10018432</v>
      </c>
      <c r="B1790" s="40" t="s">
        <v>4526</v>
      </c>
      <c r="C1790" s="13" t="s">
        <v>4527</v>
      </c>
      <c r="D1790" s="10">
        <v>6</v>
      </c>
      <c r="E1790" s="71">
        <v>40</v>
      </c>
      <c r="F1790" s="18" t="s">
        <v>11</v>
      </c>
      <c r="G1790" s="36">
        <v>10390</v>
      </c>
      <c r="H1790" s="16" t="s">
        <v>11</v>
      </c>
      <c r="I1790" s="67"/>
      <c r="J1790" s="3" t="s">
        <v>11</v>
      </c>
      <c r="K1790" s="3" t="s">
        <v>1987</v>
      </c>
    </row>
    <row r="1791" spans="1:11">
      <c r="A1791" s="12">
        <v>10013692</v>
      </c>
      <c r="B1791" s="40" t="s">
        <v>4528</v>
      </c>
      <c r="C1791" s="13" t="s">
        <v>4529</v>
      </c>
      <c r="D1791" s="10">
        <v>50</v>
      </c>
      <c r="E1791" s="71">
        <v>924</v>
      </c>
      <c r="F1791" s="18" t="s">
        <v>11</v>
      </c>
      <c r="G1791" s="36">
        <v>2085</v>
      </c>
      <c r="H1791" s="16">
        <v>125</v>
      </c>
      <c r="I1791" s="67">
        <v>100</v>
      </c>
      <c r="J1791" s="3" t="s">
        <v>368</v>
      </c>
      <c r="K1791" s="3" t="s">
        <v>4530</v>
      </c>
    </row>
    <row r="1792" spans="1:11">
      <c r="A1792" s="12">
        <v>10018428</v>
      </c>
      <c r="B1792" s="40" t="s">
        <v>4531</v>
      </c>
      <c r="C1792" s="13" t="s">
        <v>4532</v>
      </c>
      <c r="D1792" s="10">
        <v>12</v>
      </c>
      <c r="E1792" s="71">
        <v>16</v>
      </c>
      <c r="F1792" s="18" t="s">
        <v>11</v>
      </c>
      <c r="G1792" s="36">
        <v>8630</v>
      </c>
      <c r="H1792" s="16" t="s">
        <v>11</v>
      </c>
      <c r="I1792" s="67"/>
      <c r="J1792" s="3" t="s">
        <v>3</v>
      </c>
      <c r="K1792" s="3" t="s">
        <v>3938</v>
      </c>
    </row>
    <row r="1793" spans="1:11">
      <c r="A1793" s="12">
        <v>40005345</v>
      </c>
      <c r="B1793" s="40" t="s">
        <v>4533</v>
      </c>
      <c r="C1793" s="13" t="s">
        <v>4534</v>
      </c>
      <c r="D1793" s="10">
        <v>11</v>
      </c>
      <c r="E1793" s="71">
        <v>6</v>
      </c>
      <c r="F1793" s="18" t="s">
        <v>11</v>
      </c>
      <c r="G1793" s="36">
        <v>108</v>
      </c>
      <c r="H1793" s="16" t="s">
        <v>11</v>
      </c>
      <c r="I1793" s="67"/>
      <c r="J1793" s="3" t="s">
        <v>2956</v>
      </c>
      <c r="K1793" s="3" t="s">
        <v>11</v>
      </c>
    </row>
    <row r="1794" spans="1:11">
      <c r="A1794" s="12">
        <v>40006374</v>
      </c>
      <c r="B1794" s="40" t="s">
        <v>4535</v>
      </c>
      <c r="C1794" s="13" t="s">
        <v>4536</v>
      </c>
      <c r="D1794" s="10">
        <v>9</v>
      </c>
      <c r="E1794" s="71">
        <v>18</v>
      </c>
      <c r="F1794" s="18" t="s">
        <v>11</v>
      </c>
      <c r="G1794" s="36">
        <v>15</v>
      </c>
      <c r="H1794" s="16" t="s">
        <v>11</v>
      </c>
      <c r="I1794" s="67"/>
      <c r="J1794" s="3" t="s">
        <v>3261</v>
      </c>
      <c r="K1794" s="3" t="s">
        <v>11</v>
      </c>
    </row>
    <row r="1795" spans="1:11">
      <c r="A1795" s="12">
        <v>40006701</v>
      </c>
      <c r="B1795" s="40" t="s">
        <v>4537</v>
      </c>
      <c r="C1795" s="13" t="s">
        <v>4538</v>
      </c>
      <c r="D1795" s="10">
        <v>6</v>
      </c>
      <c r="E1795" s="71">
        <v>10</v>
      </c>
      <c r="F1795" s="18" t="s">
        <v>11</v>
      </c>
      <c r="G1795" s="36">
        <v>28</v>
      </c>
      <c r="H1795" s="16" t="s">
        <v>11</v>
      </c>
      <c r="I1795" s="67"/>
      <c r="J1795" s="3" t="s">
        <v>4539</v>
      </c>
      <c r="K1795" s="3" t="s">
        <v>11</v>
      </c>
    </row>
    <row r="1796" spans="1:11">
      <c r="A1796" s="12">
        <v>40008092</v>
      </c>
      <c r="B1796" s="40" t="s">
        <v>4540</v>
      </c>
      <c r="C1796" s="13" t="s">
        <v>4541</v>
      </c>
      <c r="D1796" s="10">
        <v>1</v>
      </c>
      <c r="E1796" s="71">
        <v>0</v>
      </c>
      <c r="F1796" s="18" t="s">
        <v>11</v>
      </c>
      <c r="G1796" s="36">
        <v>84</v>
      </c>
      <c r="H1796" s="16" t="s">
        <v>11</v>
      </c>
      <c r="I1796" s="67"/>
      <c r="J1796" s="3" t="s">
        <v>2701</v>
      </c>
      <c r="K1796" s="3" t="s">
        <v>11</v>
      </c>
    </row>
    <row r="1797" spans="1:11">
      <c r="A1797" s="12">
        <v>40005391</v>
      </c>
      <c r="B1797" s="40" t="s">
        <v>4542</v>
      </c>
      <c r="C1797" s="13" t="s">
        <v>4543</v>
      </c>
      <c r="D1797" s="10">
        <v>1</v>
      </c>
      <c r="E1797" s="71">
        <v>0</v>
      </c>
      <c r="F1797" s="18" t="s">
        <v>11</v>
      </c>
      <c r="G1797" s="36">
        <v>46</v>
      </c>
      <c r="H1797" s="16" t="s">
        <v>11</v>
      </c>
      <c r="I1797" s="67"/>
      <c r="J1797" s="3" t="s">
        <v>1791</v>
      </c>
      <c r="K1797" s="3" t="s">
        <v>11</v>
      </c>
    </row>
    <row r="1798" spans="1:11">
      <c r="A1798" s="12">
        <v>40007628</v>
      </c>
      <c r="B1798" s="40" t="s">
        <v>4544</v>
      </c>
      <c r="C1798" s="13" t="s">
        <v>4545</v>
      </c>
      <c r="D1798" s="10">
        <v>1</v>
      </c>
      <c r="E1798" s="71">
        <v>7</v>
      </c>
      <c r="F1798" s="18" t="s">
        <v>11</v>
      </c>
      <c r="G1798" s="36">
        <v>95</v>
      </c>
      <c r="H1798" s="16" t="s">
        <v>11</v>
      </c>
      <c r="I1798" s="67">
        <v>6</v>
      </c>
      <c r="J1798" s="3" t="s">
        <v>3095</v>
      </c>
      <c r="K1798" s="3" t="s">
        <v>11</v>
      </c>
    </row>
    <row r="1799" spans="1:11">
      <c r="A1799" s="12">
        <v>10049781</v>
      </c>
      <c r="B1799" s="40" t="s">
        <v>4546</v>
      </c>
      <c r="C1799" s="13" t="s">
        <v>4547</v>
      </c>
      <c r="D1799" s="10">
        <v>5</v>
      </c>
      <c r="E1799" s="71">
        <v>5</v>
      </c>
      <c r="F1799" s="18" t="s">
        <v>11</v>
      </c>
      <c r="G1799" s="36">
        <v>319</v>
      </c>
      <c r="H1799" s="16" t="s">
        <v>11</v>
      </c>
      <c r="I1799" s="67"/>
      <c r="J1799" s="3">
        <v>59</v>
      </c>
      <c r="K1799" s="3" t="s">
        <v>11</v>
      </c>
    </row>
    <row r="1800" spans="1:11">
      <c r="A1800" s="12">
        <v>40006891</v>
      </c>
      <c r="B1800" s="40" t="s">
        <v>4548</v>
      </c>
      <c r="C1800" s="13" t="s">
        <v>4549</v>
      </c>
      <c r="D1800" s="10">
        <v>3</v>
      </c>
      <c r="E1800" s="71">
        <v>0</v>
      </c>
      <c r="F1800" s="18" t="s">
        <v>11</v>
      </c>
      <c r="G1800" s="36">
        <v>3816</v>
      </c>
      <c r="H1800" s="16" t="s">
        <v>11</v>
      </c>
      <c r="I1800" s="67"/>
      <c r="J1800" s="3" t="s">
        <v>11</v>
      </c>
      <c r="K1800" s="3" t="s">
        <v>1256</v>
      </c>
    </row>
    <row r="1801" spans="1:11">
      <c r="A1801" s="12">
        <v>40005940</v>
      </c>
      <c r="B1801" s="40" t="s">
        <v>4550</v>
      </c>
      <c r="C1801" s="13" t="s">
        <v>4551</v>
      </c>
      <c r="D1801" s="10" t="s">
        <v>11</v>
      </c>
      <c r="E1801" s="71">
        <v>5</v>
      </c>
      <c r="F1801" s="18" t="s">
        <v>11</v>
      </c>
      <c r="G1801" s="36">
        <v>557</v>
      </c>
      <c r="H1801" s="16" t="s">
        <v>11</v>
      </c>
      <c r="I1801" s="67">
        <v>2</v>
      </c>
      <c r="J1801" s="3" t="s">
        <v>434</v>
      </c>
      <c r="K1801" s="3" t="s">
        <v>11</v>
      </c>
    </row>
    <row r="1802" spans="1:11">
      <c r="A1802" s="12">
        <v>40011955</v>
      </c>
      <c r="B1802" s="40" t="s">
        <v>4552</v>
      </c>
      <c r="C1802" s="13">
        <v>38143043</v>
      </c>
      <c r="D1802" s="10">
        <v>1</v>
      </c>
      <c r="E1802" s="71">
        <v>0</v>
      </c>
      <c r="F1802" s="18" t="s">
        <v>11</v>
      </c>
      <c r="G1802" s="36">
        <v>2067</v>
      </c>
      <c r="H1802" s="16" t="s">
        <v>11</v>
      </c>
      <c r="I1802" s="67"/>
      <c r="J1802" s="3" t="s">
        <v>434</v>
      </c>
      <c r="K1802" s="3" t="s">
        <v>3356</v>
      </c>
    </row>
    <row r="1803" spans="1:11">
      <c r="A1803" s="12">
        <v>40010517</v>
      </c>
      <c r="B1803" s="40" t="s">
        <v>4553</v>
      </c>
      <c r="C1803" s="13" t="s">
        <v>4554</v>
      </c>
      <c r="D1803" s="10">
        <v>1</v>
      </c>
      <c r="E1803" s="71">
        <v>0</v>
      </c>
      <c r="F1803" s="18" t="s">
        <v>11</v>
      </c>
      <c r="G1803" s="36">
        <v>1702</v>
      </c>
      <c r="H1803" s="16" t="s">
        <v>11</v>
      </c>
      <c r="I1803" s="67"/>
      <c r="J1803" s="3" t="s">
        <v>4555</v>
      </c>
      <c r="K1803" s="3" t="s">
        <v>11</v>
      </c>
    </row>
    <row r="1804" spans="1:11">
      <c r="A1804" s="12">
        <v>40005736</v>
      </c>
      <c r="B1804" s="40" t="s">
        <v>4556</v>
      </c>
      <c r="C1804" s="13">
        <v>195143200</v>
      </c>
      <c r="D1804" s="10">
        <v>6</v>
      </c>
      <c r="E1804" s="71">
        <v>0</v>
      </c>
      <c r="F1804" s="18" t="s">
        <v>11</v>
      </c>
      <c r="G1804" s="36">
        <v>1144</v>
      </c>
      <c r="H1804" s="16" t="s">
        <v>11</v>
      </c>
      <c r="I1804" s="67"/>
      <c r="J1804" s="3" t="s">
        <v>4557</v>
      </c>
      <c r="K1804" s="3">
        <v>91</v>
      </c>
    </row>
    <row r="1805" spans="1:11">
      <c r="A1805" s="12">
        <v>40006829</v>
      </c>
      <c r="B1805" s="40" t="s">
        <v>4558</v>
      </c>
      <c r="C1805" s="13" t="s">
        <v>4559</v>
      </c>
      <c r="D1805" s="10">
        <v>2</v>
      </c>
      <c r="E1805" s="71">
        <v>6</v>
      </c>
      <c r="F1805" s="18" t="s">
        <v>11</v>
      </c>
      <c r="G1805" s="36">
        <v>451</v>
      </c>
      <c r="H1805" s="16" t="s">
        <v>11</v>
      </c>
      <c r="I1805" s="67">
        <v>3</v>
      </c>
      <c r="J1805" s="3" t="s">
        <v>4560</v>
      </c>
      <c r="K1805" s="3" t="s">
        <v>11</v>
      </c>
    </row>
    <row r="1806" spans="1:11">
      <c r="A1806" s="12">
        <v>40007964</v>
      </c>
      <c r="B1806" s="40" t="s">
        <v>4561</v>
      </c>
      <c r="C1806" s="13" t="s">
        <v>4562</v>
      </c>
      <c r="D1806" s="10">
        <v>5</v>
      </c>
      <c r="E1806" s="71">
        <v>0</v>
      </c>
      <c r="F1806" s="18" t="s">
        <v>11</v>
      </c>
      <c r="G1806" s="36">
        <v>451</v>
      </c>
      <c r="H1806" s="16" t="s">
        <v>11</v>
      </c>
      <c r="I1806" s="67"/>
      <c r="J1806" s="3" t="s">
        <v>4563</v>
      </c>
      <c r="K1806" s="3">
        <v>40</v>
      </c>
    </row>
    <row r="1807" spans="1:11">
      <c r="A1807" s="12">
        <v>40007020</v>
      </c>
      <c r="B1807" s="40" t="s">
        <v>4564</v>
      </c>
      <c r="C1807" s="13" t="s">
        <v>4565</v>
      </c>
      <c r="D1807" s="10">
        <v>4</v>
      </c>
      <c r="E1807" s="71">
        <v>1</v>
      </c>
      <c r="F1807" s="18" t="s">
        <v>11</v>
      </c>
      <c r="G1807" s="36">
        <v>968</v>
      </c>
      <c r="H1807" s="16" t="s">
        <v>11</v>
      </c>
      <c r="I1807" s="67"/>
      <c r="J1807" s="3" t="s">
        <v>3479</v>
      </c>
      <c r="K1807" s="3" t="s">
        <v>11</v>
      </c>
    </row>
    <row r="1808" spans="1:11">
      <c r="A1808" s="12">
        <v>40006189</v>
      </c>
      <c r="B1808" s="40" t="s">
        <v>4566</v>
      </c>
      <c r="C1808" s="13" t="s">
        <v>4567</v>
      </c>
      <c r="D1808" s="10">
        <v>10</v>
      </c>
      <c r="E1808" s="71">
        <v>0</v>
      </c>
      <c r="F1808" s="18" t="s">
        <v>11</v>
      </c>
      <c r="G1808" s="36">
        <v>199</v>
      </c>
      <c r="H1808" s="16" t="s">
        <v>11</v>
      </c>
      <c r="I1808" s="67"/>
      <c r="J1808" s="3" t="s">
        <v>4568</v>
      </c>
      <c r="K1808" s="3" t="s">
        <v>11</v>
      </c>
    </row>
    <row r="1809" spans="1:11">
      <c r="A1809" s="12">
        <v>40007901</v>
      </c>
      <c r="B1809" s="40" t="s">
        <v>4569</v>
      </c>
      <c r="C1809" s="13" t="s">
        <v>4570</v>
      </c>
      <c r="D1809" s="10">
        <v>1</v>
      </c>
      <c r="E1809" s="71">
        <v>0</v>
      </c>
      <c r="F1809" s="18" t="s">
        <v>11</v>
      </c>
      <c r="G1809" s="36">
        <v>198</v>
      </c>
      <c r="H1809" s="16" t="s">
        <v>11</v>
      </c>
      <c r="I1809" s="67"/>
      <c r="J1809" s="3" t="s">
        <v>11</v>
      </c>
      <c r="K1809" s="3" t="s">
        <v>4571</v>
      </c>
    </row>
    <row r="1810" spans="1:11">
      <c r="A1810" s="12">
        <v>10018581</v>
      </c>
      <c r="B1810" s="40" t="s">
        <v>4572</v>
      </c>
      <c r="C1810" s="13" t="s">
        <v>4573</v>
      </c>
      <c r="D1810" s="10">
        <v>1</v>
      </c>
      <c r="E1810" s="71">
        <v>0</v>
      </c>
      <c r="F1810" s="18" t="s">
        <v>11</v>
      </c>
      <c r="G1810" s="36">
        <v>5294</v>
      </c>
      <c r="H1810" s="16" t="s">
        <v>11</v>
      </c>
      <c r="I1810" s="67"/>
      <c r="J1810" s="3" t="s">
        <v>11</v>
      </c>
      <c r="K1810" s="3" t="s">
        <v>11</v>
      </c>
    </row>
    <row r="1811" spans="1:11">
      <c r="A1811" s="12">
        <v>10018449</v>
      </c>
      <c r="B1811" s="40" t="s">
        <v>4574</v>
      </c>
      <c r="C1811" s="13" t="s">
        <v>4575</v>
      </c>
      <c r="D1811" s="10">
        <v>50</v>
      </c>
      <c r="E1811" s="71">
        <v>226</v>
      </c>
      <c r="F1811" s="18" t="s">
        <v>11</v>
      </c>
      <c r="G1811" s="36">
        <v>50</v>
      </c>
      <c r="H1811" s="16" t="s">
        <v>11</v>
      </c>
      <c r="I1811" s="67"/>
      <c r="J1811" s="3">
        <v>70</v>
      </c>
      <c r="K1811" s="3" t="s">
        <v>11</v>
      </c>
    </row>
    <row r="1812" spans="1:11">
      <c r="A1812" s="12">
        <v>10018273</v>
      </c>
      <c r="B1812" s="40" t="s">
        <v>4576</v>
      </c>
      <c r="C1812" s="13" t="s">
        <v>4577</v>
      </c>
      <c r="D1812" s="10">
        <v>20</v>
      </c>
      <c r="E1812" s="71">
        <v>67</v>
      </c>
      <c r="F1812" s="18" t="s">
        <v>11</v>
      </c>
      <c r="G1812" s="36">
        <v>92</v>
      </c>
      <c r="H1812" s="16" t="s">
        <v>11</v>
      </c>
      <c r="I1812" s="67"/>
      <c r="J1812" s="3">
        <v>70</v>
      </c>
      <c r="K1812" s="3" t="s">
        <v>11</v>
      </c>
    </row>
    <row r="1813" spans="1:11">
      <c r="A1813" s="12">
        <v>10018285</v>
      </c>
      <c r="B1813" s="40" t="s">
        <v>4578</v>
      </c>
      <c r="C1813" s="13" t="s">
        <v>4579</v>
      </c>
      <c r="D1813" s="10">
        <v>17</v>
      </c>
      <c r="E1813" s="71">
        <v>77</v>
      </c>
      <c r="F1813" s="18" t="s">
        <v>11</v>
      </c>
      <c r="G1813" s="36">
        <v>35</v>
      </c>
      <c r="H1813" s="16" t="s">
        <v>11</v>
      </c>
      <c r="I1813" s="67"/>
      <c r="J1813" s="3">
        <v>71</v>
      </c>
      <c r="K1813" s="3" t="s">
        <v>11</v>
      </c>
    </row>
    <row r="1814" spans="1:11">
      <c r="A1814" s="12">
        <v>10018823</v>
      </c>
      <c r="B1814" s="40" t="s">
        <v>4580</v>
      </c>
      <c r="C1814" s="13" t="s">
        <v>4581</v>
      </c>
      <c r="D1814" s="10" t="s">
        <v>11</v>
      </c>
      <c r="E1814" s="71">
        <v>5</v>
      </c>
      <c r="F1814" s="18" t="s">
        <v>11</v>
      </c>
      <c r="G1814" s="36">
        <v>14</v>
      </c>
      <c r="H1814" s="16" t="s">
        <v>11</v>
      </c>
      <c r="I1814" s="67"/>
      <c r="J1814" s="3" t="s">
        <v>11</v>
      </c>
      <c r="K1814" s="3" t="s">
        <v>11</v>
      </c>
    </row>
    <row r="1815" spans="1:11">
      <c r="A1815" s="12">
        <v>10018304</v>
      </c>
      <c r="B1815" s="40" t="s">
        <v>4582</v>
      </c>
      <c r="C1815" s="13" t="s">
        <v>4583</v>
      </c>
      <c r="D1815" s="10">
        <v>17</v>
      </c>
      <c r="E1815" s="71">
        <v>60</v>
      </c>
      <c r="F1815" s="18" t="s">
        <v>11</v>
      </c>
      <c r="G1815" s="36">
        <v>135</v>
      </c>
      <c r="H1815" s="16" t="s">
        <v>11</v>
      </c>
      <c r="I1815" s="67"/>
      <c r="J1815" s="3">
        <v>81</v>
      </c>
      <c r="K1815" s="3" t="s">
        <v>11</v>
      </c>
    </row>
    <row r="1816" spans="1:11">
      <c r="A1816" s="12">
        <v>10018302</v>
      </c>
      <c r="B1816" s="40" t="s">
        <v>4584</v>
      </c>
      <c r="C1816" s="13" t="s">
        <v>4585</v>
      </c>
      <c r="D1816" s="10">
        <v>12</v>
      </c>
      <c r="E1816" s="71">
        <v>52</v>
      </c>
      <c r="F1816" s="18" t="s">
        <v>11</v>
      </c>
      <c r="G1816" s="36">
        <v>94</v>
      </c>
      <c r="H1816" s="16" t="s">
        <v>11</v>
      </c>
      <c r="I1816" s="67">
        <v>10</v>
      </c>
      <c r="J1816" s="3">
        <v>81</v>
      </c>
      <c r="K1816" s="3" t="s">
        <v>11</v>
      </c>
    </row>
    <row r="1817" spans="1:11">
      <c r="A1817" s="12">
        <v>10018300</v>
      </c>
      <c r="B1817" s="40" t="s">
        <v>4586</v>
      </c>
      <c r="C1817" s="13" t="s">
        <v>4587</v>
      </c>
      <c r="D1817" s="10">
        <v>14</v>
      </c>
      <c r="E1817" s="71">
        <v>31</v>
      </c>
      <c r="F1817" s="18" t="s">
        <v>11</v>
      </c>
      <c r="G1817" s="36">
        <v>92</v>
      </c>
      <c r="H1817" s="16" t="s">
        <v>11</v>
      </c>
      <c r="I1817" s="67"/>
      <c r="J1817" s="3">
        <v>81</v>
      </c>
      <c r="K1817" s="3" t="s">
        <v>11</v>
      </c>
    </row>
    <row r="1818" spans="1:11">
      <c r="A1818" s="12">
        <v>10018173</v>
      </c>
      <c r="B1818" s="40" t="s">
        <v>4588</v>
      </c>
      <c r="C1818" s="13" t="s">
        <v>4589</v>
      </c>
      <c r="D1818" s="10" t="s">
        <v>11</v>
      </c>
      <c r="E1818" s="71">
        <v>16</v>
      </c>
      <c r="F1818" s="18" t="s">
        <v>11</v>
      </c>
      <c r="G1818" s="36">
        <v>45</v>
      </c>
      <c r="H1818" s="16" t="s">
        <v>11</v>
      </c>
      <c r="I1818" s="67"/>
      <c r="J1818" s="3">
        <v>71</v>
      </c>
      <c r="K1818" s="3" t="s">
        <v>11</v>
      </c>
    </row>
    <row r="1819" spans="1:11">
      <c r="A1819" s="12">
        <v>40006746</v>
      </c>
      <c r="B1819" s="40" t="s">
        <v>4590</v>
      </c>
      <c r="C1819" s="13" t="s">
        <v>4591</v>
      </c>
      <c r="D1819" s="10">
        <v>20</v>
      </c>
      <c r="E1819" s="71">
        <v>2</v>
      </c>
      <c r="F1819" s="18" t="s">
        <v>11</v>
      </c>
      <c r="G1819" s="36">
        <v>7</v>
      </c>
      <c r="H1819" s="16" t="s">
        <v>11</v>
      </c>
      <c r="I1819" s="67"/>
      <c r="J1819" s="3" t="s">
        <v>3298</v>
      </c>
      <c r="K1819" s="3" t="s">
        <v>11</v>
      </c>
    </row>
    <row r="1820" spans="1:11">
      <c r="A1820" s="12">
        <v>10018858</v>
      </c>
      <c r="B1820" s="40" t="s">
        <v>4592</v>
      </c>
      <c r="C1820" s="13" t="s">
        <v>4593</v>
      </c>
      <c r="D1820" s="10">
        <v>32</v>
      </c>
      <c r="E1820" s="71">
        <v>171</v>
      </c>
      <c r="F1820" s="18" t="s">
        <v>11</v>
      </c>
      <c r="G1820" s="36">
        <v>53</v>
      </c>
      <c r="H1820" s="16" t="s">
        <v>11</v>
      </c>
      <c r="I1820" s="67"/>
      <c r="J1820" s="3">
        <v>71</v>
      </c>
      <c r="K1820" s="3" t="s">
        <v>11</v>
      </c>
    </row>
    <row r="1821" spans="1:11">
      <c r="A1821" s="12">
        <v>10041625</v>
      </c>
      <c r="B1821" s="40" t="s">
        <v>4594</v>
      </c>
      <c r="C1821" s="13" t="s">
        <v>4595</v>
      </c>
      <c r="D1821" s="10">
        <v>10</v>
      </c>
      <c r="E1821" s="71">
        <v>32</v>
      </c>
      <c r="F1821" s="18" t="s">
        <v>11</v>
      </c>
      <c r="G1821" s="36">
        <v>25</v>
      </c>
      <c r="H1821" s="16" t="s">
        <v>11</v>
      </c>
      <c r="I1821" s="67"/>
      <c r="J1821" s="3">
        <v>71</v>
      </c>
      <c r="K1821" s="3" t="s">
        <v>11</v>
      </c>
    </row>
    <row r="1822" spans="1:11">
      <c r="A1822" s="12">
        <v>10041626</v>
      </c>
      <c r="B1822" s="40" t="s">
        <v>4596</v>
      </c>
      <c r="C1822" s="13" t="s">
        <v>4597</v>
      </c>
      <c r="D1822" s="10">
        <v>30</v>
      </c>
      <c r="E1822" s="71">
        <v>75</v>
      </c>
      <c r="F1822" s="18" t="s">
        <v>11</v>
      </c>
      <c r="G1822" s="36">
        <v>25</v>
      </c>
      <c r="H1822" s="16" t="s">
        <v>11</v>
      </c>
      <c r="I1822" s="67"/>
      <c r="J1822" s="3">
        <v>70</v>
      </c>
      <c r="K1822" s="3" t="s">
        <v>11</v>
      </c>
    </row>
    <row r="1823" spans="1:11">
      <c r="A1823" s="12">
        <v>10018568</v>
      </c>
      <c r="B1823" s="40" t="s">
        <v>4599</v>
      </c>
      <c r="C1823" s="13" t="s">
        <v>4600</v>
      </c>
      <c r="D1823" s="10">
        <v>14</v>
      </c>
      <c r="E1823" s="71">
        <v>58</v>
      </c>
      <c r="F1823" s="18" t="s">
        <v>11</v>
      </c>
      <c r="G1823" s="36">
        <v>42</v>
      </c>
      <c r="H1823" s="16" t="s">
        <v>11</v>
      </c>
      <c r="I1823" s="67"/>
      <c r="J1823" s="3">
        <v>104</v>
      </c>
      <c r="K1823" s="3" t="s">
        <v>11</v>
      </c>
    </row>
    <row r="1824" spans="1:11">
      <c r="A1824" s="12">
        <v>40005181</v>
      </c>
      <c r="B1824" s="40" t="s">
        <v>4603</v>
      </c>
      <c r="C1824" s="13" t="s">
        <v>4604</v>
      </c>
      <c r="D1824" s="10">
        <v>1</v>
      </c>
      <c r="E1824" s="71">
        <v>0</v>
      </c>
      <c r="F1824" s="18" t="s">
        <v>11</v>
      </c>
      <c r="G1824" s="36">
        <v>18</v>
      </c>
      <c r="H1824" s="16" t="s">
        <v>11</v>
      </c>
      <c r="I1824" s="67"/>
      <c r="J1824" s="3" t="s">
        <v>11</v>
      </c>
      <c r="K1824" s="3" t="s">
        <v>4605</v>
      </c>
    </row>
    <row r="1825" spans="1:11">
      <c r="A1825" s="12">
        <v>10040635</v>
      </c>
      <c r="B1825" s="40" t="s">
        <v>4608</v>
      </c>
      <c r="C1825" s="13" t="s">
        <v>4609</v>
      </c>
      <c r="D1825" s="10">
        <v>1</v>
      </c>
      <c r="E1825" s="71">
        <v>1</v>
      </c>
      <c r="F1825" s="18" t="s">
        <v>11</v>
      </c>
      <c r="G1825" s="36">
        <v>509</v>
      </c>
      <c r="H1825" s="16" t="s">
        <v>11</v>
      </c>
      <c r="I1825" s="67"/>
      <c r="J1825" s="3" t="s">
        <v>11</v>
      </c>
      <c r="K1825" s="3">
        <v>19</v>
      </c>
    </row>
    <row r="1826" spans="1:11">
      <c r="A1826" s="12">
        <v>40006365</v>
      </c>
      <c r="B1826" s="40" t="s">
        <v>4610</v>
      </c>
      <c r="C1826" s="13" t="s">
        <v>4611</v>
      </c>
      <c r="D1826" s="10">
        <v>3</v>
      </c>
      <c r="E1826" s="71">
        <v>0</v>
      </c>
      <c r="F1826" s="18" t="s">
        <v>11</v>
      </c>
      <c r="G1826" s="36">
        <v>179</v>
      </c>
      <c r="H1826" s="16" t="s">
        <v>11</v>
      </c>
      <c r="I1826" s="67"/>
      <c r="J1826" s="3" t="s">
        <v>11</v>
      </c>
      <c r="K1826" s="3">
        <v>87</v>
      </c>
    </row>
    <row r="1827" spans="1:11">
      <c r="A1827" s="12">
        <v>40005312</v>
      </c>
      <c r="B1827" s="40" t="s">
        <v>4612</v>
      </c>
      <c r="C1827" s="13" t="s">
        <v>4613</v>
      </c>
      <c r="D1827" s="10">
        <v>4</v>
      </c>
      <c r="E1827" s="71">
        <v>0</v>
      </c>
      <c r="F1827" s="18" t="s">
        <v>11</v>
      </c>
      <c r="G1827" s="36">
        <v>241</v>
      </c>
      <c r="H1827" s="16" t="s">
        <v>11</v>
      </c>
      <c r="I1827" s="67"/>
      <c r="J1827" s="3" t="s">
        <v>11</v>
      </c>
      <c r="K1827" s="3" t="s">
        <v>4614</v>
      </c>
    </row>
    <row r="1828" spans="1:11">
      <c r="A1828" s="12">
        <v>40011248</v>
      </c>
      <c r="B1828" s="40" t="s">
        <v>4615</v>
      </c>
      <c r="C1828" s="13" t="s">
        <v>4616</v>
      </c>
      <c r="D1828" s="10">
        <v>2</v>
      </c>
      <c r="E1828" s="71">
        <v>0</v>
      </c>
      <c r="F1828" s="18" t="s">
        <v>11</v>
      </c>
      <c r="G1828" s="36">
        <v>110</v>
      </c>
      <c r="H1828" s="16" t="s">
        <v>11</v>
      </c>
      <c r="I1828" s="67"/>
      <c r="J1828" s="3" t="s">
        <v>11</v>
      </c>
      <c r="K1828" s="3" t="s">
        <v>4617</v>
      </c>
    </row>
    <row r="1829" spans="1:11">
      <c r="A1829" s="12">
        <v>40006087</v>
      </c>
      <c r="B1829" s="40" t="s">
        <v>4618</v>
      </c>
      <c r="C1829" s="13" t="s">
        <v>4619</v>
      </c>
      <c r="D1829" s="10">
        <v>2</v>
      </c>
      <c r="E1829" s="71">
        <v>0</v>
      </c>
      <c r="F1829" s="18" t="s">
        <v>11</v>
      </c>
      <c r="G1829" s="36">
        <v>60</v>
      </c>
      <c r="H1829" s="16" t="s">
        <v>11</v>
      </c>
      <c r="I1829" s="67"/>
      <c r="J1829" s="3" t="s">
        <v>11</v>
      </c>
      <c r="K1829" s="3">
        <v>87</v>
      </c>
    </row>
    <row r="1830" spans="1:11">
      <c r="A1830" s="12">
        <v>40006600</v>
      </c>
      <c r="B1830" s="40" t="s">
        <v>4620</v>
      </c>
      <c r="C1830" s="13" t="s">
        <v>4621</v>
      </c>
      <c r="D1830" s="10">
        <v>3</v>
      </c>
      <c r="E1830" s="71">
        <v>0</v>
      </c>
      <c r="F1830" s="18" t="s">
        <v>11</v>
      </c>
      <c r="G1830" s="36">
        <v>145</v>
      </c>
      <c r="H1830" s="16" t="s">
        <v>11</v>
      </c>
      <c r="I1830" s="67"/>
      <c r="J1830" s="3" t="s">
        <v>11</v>
      </c>
      <c r="K1830" s="3" t="s">
        <v>4519</v>
      </c>
    </row>
    <row r="1831" spans="1:11">
      <c r="A1831" s="12">
        <v>40005909</v>
      </c>
      <c r="B1831" s="40" t="s">
        <v>4622</v>
      </c>
      <c r="C1831" s="13" t="s">
        <v>4623</v>
      </c>
      <c r="D1831" s="10">
        <v>2</v>
      </c>
      <c r="E1831" s="71">
        <v>0</v>
      </c>
      <c r="F1831" s="18" t="s">
        <v>11</v>
      </c>
      <c r="G1831" s="36">
        <v>91</v>
      </c>
      <c r="H1831" s="16" t="s">
        <v>11</v>
      </c>
      <c r="I1831" s="67"/>
      <c r="J1831" s="3" t="s">
        <v>11</v>
      </c>
      <c r="K1831" s="3">
        <v>87</v>
      </c>
    </row>
    <row r="1832" spans="1:11">
      <c r="A1832" s="12">
        <v>40005247</v>
      </c>
      <c r="B1832" s="40" t="s">
        <v>4624</v>
      </c>
      <c r="C1832" s="13" t="s">
        <v>4625</v>
      </c>
      <c r="D1832" s="10">
        <v>1</v>
      </c>
      <c r="E1832" s="71">
        <v>0</v>
      </c>
      <c r="F1832" s="18" t="s">
        <v>11</v>
      </c>
      <c r="G1832" s="36">
        <v>124</v>
      </c>
      <c r="H1832" s="16" t="s">
        <v>11</v>
      </c>
      <c r="I1832" s="67"/>
      <c r="J1832" s="3" t="s">
        <v>11</v>
      </c>
      <c r="K1832" s="3" t="s">
        <v>4626</v>
      </c>
    </row>
    <row r="1833" spans="1:11">
      <c r="A1833" s="12">
        <v>40005349</v>
      </c>
      <c r="B1833" s="40" t="s">
        <v>4628</v>
      </c>
      <c r="C1833" s="13" t="s">
        <v>4629</v>
      </c>
      <c r="D1833" s="10">
        <v>2</v>
      </c>
      <c r="E1833" s="71">
        <v>0</v>
      </c>
      <c r="F1833" s="18" t="s">
        <v>11</v>
      </c>
      <c r="G1833" s="36">
        <v>206</v>
      </c>
      <c r="H1833" s="16" t="s">
        <v>11</v>
      </c>
      <c r="I1833" s="67"/>
      <c r="J1833" s="3" t="s">
        <v>11</v>
      </c>
      <c r="K1833" s="3">
        <v>88</v>
      </c>
    </row>
    <row r="1834" spans="1:11">
      <c r="A1834" s="12">
        <v>40011824</v>
      </c>
      <c r="B1834" s="40" t="s">
        <v>4630</v>
      </c>
      <c r="C1834" s="13" t="s">
        <v>4631</v>
      </c>
      <c r="D1834" s="10">
        <v>2</v>
      </c>
      <c r="E1834" s="71">
        <v>0</v>
      </c>
      <c r="F1834" s="18" t="s">
        <v>11</v>
      </c>
      <c r="G1834" s="36">
        <v>184</v>
      </c>
      <c r="H1834" s="16" t="s">
        <v>11</v>
      </c>
      <c r="I1834" s="67"/>
      <c r="J1834" s="3" t="s">
        <v>11</v>
      </c>
      <c r="K1834" s="3">
        <v>86</v>
      </c>
    </row>
    <row r="1835" spans="1:11">
      <c r="A1835" s="12">
        <v>40011153</v>
      </c>
      <c r="B1835" s="40" t="s">
        <v>4632</v>
      </c>
      <c r="C1835" s="13" t="s">
        <v>4633</v>
      </c>
      <c r="D1835" s="10">
        <v>1</v>
      </c>
      <c r="E1835" s="71">
        <v>0</v>
      </c>
      <c r="F1835" s="18" t="s">
        <v>11</v>
      </c>
      <c r="G1835" s="36">
        <v>182</v>
      </c>
      <c r="H1835" s="16" t="s">
        <v>11</v>
      </c>
      <c r="I1835" s="67"/>
      <c r="J1835" s="3" t="s">
        <v>11</v>
      </c>
      <c r="K1835" s="3">
        <v>64</v>
      </c>
    </row>
    <row r="1836" spans="1:11">
      <c r="A1836" s="12">
        <v>40006602</v>
      </c>
      <c r="B1836" s="40" t="s">
        <v>4634</v>
      </c>
      <c r="C1836" s="13" t="s">
        <v>4635</v>
      </c>
      <c r="D1836" s="10">
        <v>2</v>
      </c>
      <c r="E1836" s="71">
        <v>0</v>
      </c>
      <c r="F1836" s="18" t="s">
        <v>11</v>
      </c>
      <c r="G1836" s="36">
        <v>224</v>
      </c>
      <c r="H1836" s="16" t="s">
        <v>11</v>
      </c>
      <c r="I1836" s="67"/>
      <c r="J1836" s="3" t="s">
        <v>11</v>
      </c>
      <c r="K1836" s="3" t="s">
        <v>4519</v>
      </c>
    </row>
    <row r="1837" spans="1:11">
      <c r="A1837" s="12">
        <v>40006598</v>
      </c>
      <c r="B1837" s="40" t="s">
        <v>4636</v>
      </c>
      <c r="C1837" s="13" t="s">
        <v>4637</v>
      </c>
      <c r="D1837" s="10">
        <v>2</v>
      </c>
      <c r="E1837" s="71">
        <v>0</v>
      </c>
      <c r="F1837" s="18" t="s">
        <v>11</v>
      </c>
      <c r="G1837" s="36">
        <v>114</v>
      </c>
      <c r="H1837" s="16" t="s">
        <v>11</v>
      </c>
      <c r="I1837" s="67"/>
      <c r="J1837" s="3" t="s">
        <v>11</v>
      </c>
      <c r="K1837" s="3" t="s">
        <v>4519</v>
      </c>
    </row>
    <row r="1838" spans="1:11">
      <c r="A1838" s="12">
        <v>40006597</v>
      </c>
      <c r="B1838" s="40" t="s">
        <v>4638</v>
      </c>
      <c r="C1838" s="13" t="s">
        <v>4639</v>
      </c>
      <c r="D1838" s="10">
        <v>1</v>
      </c>
      <c r="E1838" s="71">
        <v>0</v>
      </c>
      <c r="F1838" s="18" t="s">
        <v>11</v>
      </c>
      <c r="G1838" s="36">
        <v>211</v>
      </c>
      <c r="H1838" s="16" t="s">
        <v>11</v>
      </c>
      <c r="I1838" s="67"/>
      <c r="J1838" s="3" t="s">
        <v>11</v>
      </c>
      <c r="K1838" s="3" t="s">
        <v>4519</v>
      </c>
    </row>
    <row r="1839" spans="1:11">
      <c r="A1839" s="12">
        <v>40006595</v>
      </c>
      <c r="B1839" s="40" t="s">
        <v>4640</v>
      </c>
      <c r="C1839" s="13" t="s">
        <v>4641</v>
      </c>
      <c r="D1839" s="10">
        <v>2</v>
      </c>
      <c r="E1839" s="71">
        <v>0</v>
      </c>
      <c r="F1839" s="18" t="s">
        <v>11</v>
      </c>
      <c r="G1839" s="36">
        <v>168</v>
      </c>
      <c r="H1839" s="16" t="s">
        <v>11</v>
      </c>
      <c r="I1839" s="67"/>
      <c r="J1839" s="3" t="s">
        <v>11</v>
      </c>
      <c r="K1839" s="3" t="s">
        <v>4519</v>
      </c>
    </row>
    <row r="1840" spans="1:11">
      <c r="A1840" s="12">
        <v>40011834</v>
      </c>
      <c r="B1840" s="40" t="s">
        <v>4642</v>
      </c>
      <c r="C1840" s="13" t="s">
        <v>4643</v>
      </c>
      <c r="D1840" s="10">
        <v>2</v>
      </c>
      <c r="E1840" s="71">
        <v>0</v>
      </c>
      <c r="F1840" s="18" t="s">
        <v>11</v>
      </c>
      <c r="G1840" s="36">
        <v>122</v>
      </c>
      <c r="H1840" s="16" t="s">
        <v>11</v>
      </c>
      <c r="I1840" s="67"/>
      <c r="J1840" s="3" t="s">
        <v>11</v>
      </c>
      <c r="K1840" s="3">
        <v>75</v>
      </c>
    </row>
    <row r="1841" spans="1:11">
      <c r="A1841" s="12">
        <v>40006596</v>
      </c>
      <c r="B1841" s="40" t="s">
        <v>4644</v>
      </c>
      <c r="C1841" s="13" t="s">
        <v>4645</v>
      </c>
      <c r="D1841" s="10">
        <v>2</v>
      </c>
      <c r="E1841" s="71">
        <v>0</v>
      </c>
      <c r="F1841" s="18" t="s">
        <v>11</v>
      </c>
      <c r="G1841" s="36">
        <v>702</v>
      </c>
      <c r="H1841" s="16" t="s">
        <v>11</v>
      </c>
      <c r="I1841" s="67"/>
      <c r="J1841" s="3" t="s">
        <v>11</v>
      </c>
      <c r="K1841" s="3" t="s">
        <v>4519</v>
      </c>
    </row>
    <row r="1842" spans="1:11">
      <c r="A1842" s="12">
        <v>40006591</v>
      </c>
      <c r="B1842" s="40" t="s">
        <v>4646</v>
      </c>
      <c r="C1842" s="13" t="s">
        <v>4647</v>
      </c>
      <c r="D1842" s="10">
        <v>1</v>
      </c>
      <c r="E1842" s="71">
        <v>0</v>
      </c>
      <c r="F1842" s="18" t="s">
        <v>11</v>
      </c>
      <c r="G1842" s="36">
        <v>255</v>
      </c>
      <c r="H1842" s="16" t="s">
        <v>11</v>
      </c>
      <c r="I1842" s="67"/>
      <c r="J1842" s="3" t="s">
        <v>11</v>
      </c>
      <c r="K1842" s="3" t="s">
        <v>4519</v>
      </c>
    </row>
    <row r="1843" spans="1:11">
      <c r="A1843" s="12">
        <v>40006587</v>
      </c>
      <c r="B1843" s="40" t="s">
        <v>4648</v>
      </c>
      <c r="C1843" s="13" t="s">
        <v>4649</v>
      </c>
      <c r="D1843" s="10">
        <v>2</v>
      </c>
      <c r="E1843" s="71">
        <v>0</v>
      </c>
      <c r="F1843" s="18" t="s">
        <v>11</v>
      </c>
      <c r="G1843" s="36">
        <v>352</v>
      </c>
      <c r="H1843" s="16" t="s">
        <v>11</v>
      </c>
      <c r="I1843" s="67"/>
      <c r="J1843" s="3" t="s">
        <v>11</v>
      </c>
      <c r="K1843" s="3">
        <v>91</v>
      </c>
    </row>
    <row r="1844" spans="1:11">
      <c r="A1844" s="12">
        <v>40007294</v>
      </c>
      <c r="B1844" s="40" t="s">
        <v>4652</v>
      </c>
      <c r="C1844" s="13" t="s">
        <v>4653</v>
      </c>
      <c r="D1844" s="10">
        <v>5</v>
      </c>
      <c r="E1844" s="71">
        <v>12</v>
      </c>
      <c r="F1844" s="18" t="s">
        <v>11</v>
      </c>
      <c r="G1844" s="36">
        <v>470</v>
      </c>
      <c r="H1844" s="16" t="s">
        <v>11</v>
      </c>
      <c r="I1844" s="67"/>
      <c r="J1844" s="3" t="s">
        <v>11</v>
      </c>
      <c r="K1844" s="3">
        <v>65</v>
      </c>
    </row>
    <row r="1845" spans="1:11">
      <c r="A1845" s="12">
        <v>40007084</v>
      </c>
      <c r="B1845" s="40" t="s">
        <v>4654</v>
      </c>
      <c r="C1845" s="13" t="s">
        <v>4655</v>
      </c>
      <c r="D1845" s="10">
        <v>2</v>
      </c>
      <c r="E1845" s="71">
        <v>6</v>
      </c>
      <c r="F1845" s="18" t="s">
        <v>11</v>
      </c>
      <c r="G1845" s="36">
        <v>454</v>
      </c>
      <c r="H1845" s="16" t="s">
        <v>11</v>
      </c>
      <c r="I1845" s="67"/>
      <c r="J1845" s="3">
        <v>35</v>
      </c>
      <c r="K1845" s="3">
        <v>83</v>
      </c>
    </row>
    <row r="1846" spans="1:11">
      <c r="A1846" s="12">
        <v>40005549</v>
      </c>
      <c r="B1846" s="40" t="s">
        <v>4656</v>
      </c>
      <c r="C1846" s="13" t="s">
        <v>4657</v>
      </c>
      <c r="D1846" s="10">
        <v>4</v>
      </c>
      <c r="E1846" s="71">
        <v>0</v>
      </c>
      <c r="F1846" s="18" t="s">
        <v>11</v>
      </c>
      <c r="G1846" s="36">
        <v>212</v>
      </c>
      <c r="H1846" s="16" t="s">
        <v>11</v>
      </c>
      <c r="I1846" s="67"/>
      <c r="J1846" s="3" t="s">
        <v>11</v>
      </c>
      <c r="K1846" s="3">
        <v>87</v>
      </c>
    </row>
    <row r="1847" spans="1:11">
      <c r="A1847" s="12">
        <v>40006603</v>
      </c>
      <c r="B1847" s="40" t="s">
        <v>4658</v>
      </c>
      <c r="C1847" s="13" t="s">
        <v>4659</v>
      </c>
      <c r="D1847" s="10">
        <v>1</v>
      </c>
      <c r="E1847" s="71">
        <v>0</v>
      </c>
      <c r="F1847" s="18" t="s">
        <v>11</v>
      </c>
      <c r="G1847" s="36">
        <v>160</v>
      </c>
      <c r="H1847" s="16" t="s">
        <v>11</v>
      </c>
      <c r="I1847" s="67"/>
      <c r="J1847" s="3" t="s">
        <v>11</v>
      </c>
      <c r="K1847" s="3" t="s">
        <v>4519</v>
      </c>
    </row>
    <row r="1848" spans="1:11">
      <c r="A1848" s="12">
        <v>40006601</v>
      </c>
      <c r="B1848" s="40" t="s">
        <v>4660</v>
      </c>
      <c r="C1848" s="13" t="s">
        <v>4661</v>
      </c>
      <c r="D1848" s="10">
        <v>2</v>
      </c>
      <c r="E1848" s="71">
        <v>0</v>
      </c>
      <c r="F1848" s="18" t="s">
        <v>11</v>
      </c>
      <c r="G1848" s="36">
        <v>214</v>
      </c>
      <c r="H1848" s="16" t="s">
        <v>11</v>
      </c>
      <c r="I1848" s="67"/>
      <c r="J1848" s="3" t="s">
        <v>11</v>
      </c>
      <c r="K1848" s="3" t="s">
        <v>4519</v>
      </c>
    </row>
    <row r="1849" spans="1:11">
      <c r="A1849" s="12">
        <v>40005255</v>
      </c>
      <c r="B1849" s="40" t="s">
        <v>4662</v>
      </c>
      <c r="C1849" s="13" t="s">
        <v>4663</v>
      </c>
      <c r="D1849" s="10">
        <v>2</v>
      </c>
      <c r="E1849" s="71">
        <v>0</v>
      </c>
      <c r="F1849" s="18" t="s">
        <v>11</v>
      </c>
      <c r="G1849" s="36">
        <v>840</v>
      </c>
      <c r="H1849" s="16" t="s">
        <v>11</v>
      </c>
      <c r="I1849" s="67"/>
      <c r="J1849" s="3" t="s">
        <v>11</v>
      </c>
      <c r="K1849" s="3">
        <v>103</v>
      </c>
    </row>
    <row r="1850" spans="1:11">
      <c r="A1850" s="12">
        <v>40006642</v>
      </c>
      <c r="B1850" s="40" t="s">
        <v>4664</v>
      </c>
      <c r="C1850" s="13" t="s">
        <v>4665</v>
      </c>
      <c r="D1850" s="10">
        <v>1</v>
      </c>
      <c r="E1850" s="71">
        <v>0</v>
      </c>
      <c r="F1850" s="18" t="s">
        <v>11</v>
      </c>
      <c r="G1850" s="36">
        <v>136</v>
      </c>
      <c r="H1850" s="16" t="s">
        <v>11</v>
      </c>
      <c r="I1850" s="67"/>
      <c r="J1850" s="3" t="s">
        <v>11</v>
      </c>
      <c r="K1850" s="3" t="s">
        <v>4666</v>
      </c>
    </row>
    <row r="1851" spans="1:11">
      <c r="A1851" s="12">
        <v>40006543</v>
      </c>
      <c r="B1851" s="40" t="s">
        <v>4667</v>
      </c>
      <c r="C1851" s="13" t="s">
        <v>4668</v>
      </c>
      <c r="D1851" s="10">
        <v>1</v>
      </c>
      <c r="E1851" s="71">
        <v>0</v>
      </c>
      <c r="F1851" s="18" t="s">
        <v>11</v>
      </c>
      <c r="G1851" s="36">
        <v>95</v>
      </c>
      <c r="H1851" s="16" t="s">
        <v>11</v>
      </c>
      <c r="I1851" s="67"/>
      <c r="J1851" s="3" t="s">
        <v>11</v>
      </c>
      <c r="K1851" s="3" t="s">
        <v>4669</v>
      </c>
    </row>
    <row r="1852" spans="1:11">
      <c r="A1852" s="12">
        <v>40005431</v>
      </c>
      <c r="B1852" s="40" t="s">
        <v>4670</v>
      </c>
      <c r="C1852" s="13" t="s">
        <v>4671</v>
      </c>
      <c r="D1852" s="10">
        <v>12</v>
      </c>
      <c r="E1852" s="71">
        <v>0</v>
      </c>
      <c r="F1852" s="18" t="s">
        <v>11</v>
      </c>
      <c r="G1852" s="36">
        <v>23</v>
      </c>
      <c r="H1852" s="16" t="s">
        <v>11</v>
      </c>
      <c r="I1852" s="67"/>
      <c r="J1852" s="3" t="s">
        <v>11</v>
      </c>
      <c r="K1852" s="3" t="s">
        <v>4428</v>
      </c>
    </row>
    <row r="1853" spans="1:11">
      <c r="A1853" s="12">
        <v>10018038</v>
      </c>
      <c r="B1853" s="40" t="s">
        <v>4672</v>
      </c>
      <c r="C1853" s="13" t="s">
        <v>4673</v>
      </c>
      <c r="D1853" s="10">
        <v>11</v>
      </c>
      <c r="E1853" s="71">
        <v>18</v>
      </c>
      <c r="F1853" s="18" t="s">
        <v>11</v>
      </c>
      <c r="G1853" s="36">
        <v>25</v>
      </c>
      <c r="H1853" s="16" t="s">
        <v>11</v>
      </c>
      <c r="I1853" s="67"/>
      <c r="J1853" s="3" t="s">
        <v>1282</v>
      </c>
      <c r="K1853" s="3" t="s">
        <v>11</v>
      </c>
    </row>
    <row r="1854" spans="1:11">
      <c r="A1854" s="12">
        <v>40007965</v>
      </c>
      <c r="B1854" s="40" t="s">
        <v>4674</v>
      </c>
      <c r="C1854" s="13" t="s">
        <v>4675</v>
      </c>
      <c r="D1854" s="10">
        <v>2</v>
      </c>
      <c r="E1854" s="71">
        <v>0</v>
      </c>
      <c r="F1854" s="18" t="s">
        <v>11</v>
      </c>
      <c r="G1854" s="36">
        <v>68</v>
      </c>
      <c r="H1854" s="16" t="s">
        <v>11</v>
      </c>
      <c r="I1854" s="67"/>
      <c r="J1854" s="3" t="s">
        <v>11</v>
      </c>
      <c r="K1854" s="3">
        <v>43</v>
      </c>
    </row>
    <row r="1855" spans="1:11">
      <c r="A1855" s="12">
        <v>40006158</v>
      </c>
      <c r="B1855" s="40" t="s">
        <v>4676</v>
      </c>
      <c r="C1855" s="13" t="s">
        <v>4677</v>
      </c>
      <c r="D1855" s="10">
        <v>7</v>
      </c>
      <c r="E1855" s="71">
        <v>1</v>
      </c>
      <c r="F1855" s="18" t="s">
        <v>11</v>
      </c>
      <c r="G1855" s="36">
        <v>247</v>
      </c>
      <c r="H1855" s="16" t="s">
        <v>11</v>
      </c>
      <c r="I1855" s="67"/>
      <c r="J1855" s="3">
        <v>68</v>
      </c>
      <c r="K1855" s="3" t="s">
        <v>11</v>
      </c>
    </row>
    <row r="1856" spans="1:11">
      <c r="A1856" s="12">
        <v>10019320</v>
      </c>
      <c r="B1856" s="40" t="s">
        <v>4678</v>
      </c>
      <c r="C1856" s="13" t="s">
        <v>4679</v>
      </c>
      <c r="D1856" s="10">
        <v>1</v>
      </c>
      <c r="E1856" s="71">
        <v>25</v>
      </c>
      <c r="F1856" s="18" t="s">
        <v>11</v>
      </c>
      <c r="G1856" s="36">
        <v>798</v>
      </c>
      <c r="H1856" s="16" t="s">
        <v>11</v>
      </c>
      <c r="I1856" s="67">
        <v>10</v>
      </c>
      <c r="J1856" s="3">
        <v>99</v>
      </c>
      <c r="K1856" s="3" t="s">
        <v>11</v>
      </c>
    </row>
    <row r="1857" spans="1:11">
      <c r="A1857" s="12">
        <v>40007083</v>
      </c>
      <c r="B1857" s="40" t="s">
        <v>4680</v>
      </c>
      <c r="C1857" s="13" t="s">
        <v>4681</v>
      </c>
      <c r="D1857" s="10">
        <v>37</v>
      </c>
      <c r="E1857" s="71">
        <v>0</v>
      </c>
      <c r="F1857" s="18" t="s">
        <v>11</v>
      </c>
      <c r="G1857" s="36">
        <v>11</v>
      </c>
      <c r="H1857" s="16" t="s">
        <v>11</v>
      </c>
      <c r="I1857" s="67"/>
      <c r="J1857" s="3" t="s">
        <v>2413</v>
      </c>
      <c r="K1857" s="3" t="s">
        <v>11</v>
      </c>
    </row>
    <row r="1858" spans="1:11">
      <c r="A1858" s="12">
        <v>40007909</v>
      </c>
      <c r="B1858" s="40" t="s">
        <v>4682</v>
      </c>
      <c r="C1858" s="13" t="s">
        <v>4683</v>
      </c>
      <c r="D1858" s="10">
        <v>7</v>
      </c>
      <c r="E1858" s="71">
        <v>3</v>
      </c>
      <c r="F1858" s="18" t="s">
        <v>11</v>
      </c>
      <c r="G1858" s="36">
        <v>11</v>
      </c>
      <c r="H1858" s="16" t="s">
        <v>11</v>
      </c>
      <c r="I1858" s="67"/>
      <c r="J1858" s="3" t="s">
        <v>2196</v>
      </c>
      <c r="K1858" s="3" t="s">
        <v>11</v>
      </c>
    </row>
    <row r="1859" spans="1:11">
      <c r="A1859" s="12">
        <v>40008110</v>
      </c>
      <c r="B1859" s="40" t="s">
        <v>4684</v>
      </c>
      <c r="C1859" s="13" t="s">
        <v>4685</v>
      </c>
      <c r="D1859" s="10">
        <v>3</v>
      </c>
      <c r="E1859" s="71">
        <v>5</v>
      </c>
      <c r="F1859" s="18">
        <v>1</v>
      </c>
      <c r="G1859" s="36">
        <v>5</v>
      </c>
      <c r="H1859" s="16" t="s">
        <v>11</v>
      </c>
      <c r="I1859" s="67"/>
      <c r="J1859" s="3" t="s">
        <v>3187</v>
      </c>
      <c r="K1859" s="3" t="s">
        <v>11</v>
      </c>
    </row>
    <row r="1860" spans="1:11">
      <c r="A1860" s="12">
        <v>40006409</v>
      </c>
      <c r="B1860" s="40" t="s">
        <v>4686</v>
      </c>
      <c r="C1860" s="13">
        <v>203245002</v>
      </c>
      <c r="D1860" s="10">
        <v>10</v>
      </c>
      <c r="E1860" s="71">
        <v>0</v>
      </c>
      <c r="F1860" s="18" t="s">
        <v>11</v>
      </c>
      <c r="G1860" s="36">
        <v>12</v>
      </c>
      <c r="H1860" s="16" t="s">
        <v>11</v>
      </c>
      <c r="I1860" s="67"/>
      <c r="J1860" s="3" t="s">
        <v>4687</v>
      </c>
      <c r="K1860" s="3" t="s">
        <v>11</v>
      </c>
    </row>
    <row r="1861" spans="1:11">
      <c r="A1861" s="12">
        <v>40010555</v>
      </c>
      <c r="B1861" s="40" t="s">
        <v>4688</v>
      </c>
      <c r="C1861" s="13" t="s">
        <v>4689</v>
      </c>
      <c r="D1861" s="10">
        <v>1</v>
      </c>
      <c r="E1861" s="71">
        <v>0</v>
      </c>
      <c r="F1861" s="18" t="s">
        <v>11</v>
      </c>
      <c r="G1861" s="36">
        <v>154</v>
      </c>
      <c r="H1861" s="16" t="s">
        <v>11</v>
      </c>
      <c r="I1861" s="67"/>
      <c r="J1861" s="3" t="s">
        <v>2023</v>
      </c>
      <c r="K1861" s="3" t="s">
        <v>11</v>
      </c>
    </row>
    <row r="1862" spans="1:11">
      <c r="A1862" s="12">
        <v>40006345</v>
      </c>
      <c r="B1862" s="40" t="s">
        <v>4690</v>
      </c>
      <c r="C1862" s="13" t="s">
        <v>4691</v>
      </c>
      <c r="D1862" s="10">
        <v>8</v>
      </c>
      <c r="E1862" s="71">
        <v>2</v>
      </c>
      <c r="F1862" s="18" t="s">
        <v>11</v>
      </c>
      <c r="G1862" s="36">
        <v>5</v>
      </c>
      <c r="H1862" s="16" t="s">
        <v>11</v>
      </c>
      <c r="I1862" s="67"/>
      <c r="J1862" s="3" t="s">
        <v>4692</v>
      </c>
      <c r="K1862" s="3" t="s">
        <v>11</v>
      </c>
    </row>
    <row r="1863" spans="1:11">
      <c r="A1863" s="12">
        <v>40011745</v>
      </c>
      <c r="B1863" s="40" t="s">
        <v>4693</v>
      </c>
      <c r="C1863" s="13" t="s">
        <v>4694</v>
      </c>
      <c r="D1863" s="10">
        <v>2</v>
      </c>
      <c r="E1863" s="71">
        <v>3</v>
      </c>
      <c r="F1863" s="18" t="s">
        <v>11</v>
      </c>
      <c r="G1863" s="36">
        <v>11</v>
      </c>
      <c r="H1863" s="16" t="s">
        <v>11</v>
      </c>
      <c r="I1863" s="67"/>
      <c r="J1863" s="3" t="s">
        <v>3264</v>
      </c>
      <c r="K1863" s="3" t="s">
        <v>11</v>
      </c>
    </row>
    <row r="1864" spans="1:11">
      <c r="A1864" s="12">
        <v>40010300</v>
      </c>
      <c r="B1864" s="40" t="s">
        <v>4695</v>
      </c>
      <c r="C1864" s="13" t="s">
        <v>4696</v>
      </c>
      <c r="D1864" s="10">
        <v>9</v>
      </c>
      <c r="E1864" s="71">
        <v>0</v>
      </c>
      <c r="F1864" s="18" t="s">
        <v>11</v>
      </c>
      <c r="G1864" s="36">
        <v>23</v>
      </c>
      <c r="H1864" s="16" t="s">
        <v>11</v>
      </c>
      <c r="I1864" s="67"/>
      <c r="J1864" s="3" t="s">
        <v>995</v>
      </c>
      <c r="K1864" s="3" t="s">
        <v>11</v>
      </c>
    </row>
    <row r="1865" spans="1:11">
      <c r="A1865" s="12">
        <v>40006861</v>
      </c>
      <c r="B1865" s="40" t="s">
        <v>4697</v>
      </c>
      <c r="C1865" s="13" t="s">
        <v>4698</v>
      </c>
      <c r="D1865" s="10">
        <v>12</v>
      </c>
      <c r="E1865" s="71">
        <v>0</v>
      </c>
      <c r="F1865" s="18" t="s">
        <v>11</v>
      </c>
      <c r="G1865" s="36">
        <v>10</v>
      </c>
      <c r="H1865" s="16" t="s">
        <v>11</v>
      </c>
      <c r="I1865" s="67"/>
      <c r="J1865" s="3" t="s">
        <v>4699</v>
      </c>
      <c r="K1865" s="3" t="s">
        <v>11</v>
      </c>
    </row>
    <row r="1866" spans="1:11">
      <c r="A1866" s="12">
        <v>40005679</v>
      </c>
      <c r="B1866" s="40" t="s">
        <v>4700</v>
      </c>
      <c r="C1866" s="13" t="s">
        <v>4701</v>
      </c>
      <c r="D1866" s="10">
        <v>3</v>
      </c>
      <c r="E1866" s="71">
        <v>0</v>
      </c>
      <c r="F1866" s="18" t="s">
        <v>11</v>
      </c>
      <c r="G1866" s="36">
        <v>51</v>
      </c>
      <c r="H1866" s="16" t="s">
        <v>11</v>
      </c>
      <c r="I1866" s="67"/>
      <c r="J1866" s="3" t="s">
        <v>11</v>
      </c>
      <c r="K1866" s="3">
        <v>43</v>
      </c>
    </row>
    <row r="1867" spans="1:11">
      <c r="A1867" s="12">
        <v>40006908</v>
      </c>
      <c r="B1867" s="40" t="s">
        <v>4702</v>
      </c>
      <c r="C1867" s="13" t="s">
        <v>4703</v>
      </c>
      <c r="D1867" s="10">
        <v>3</v>
      </c>
      <c r="E1867" s="71">
        <v>6</v>
      </c>
      <c r="F1867" s="18" t="s">
        <v>11</v>
      </c>
      <c r="G1867" s="36">
        <v>6</v>
      </c>
      <c r="H1867" s="16" t="s">
        <v>11</v>
      </c>
      <c r="I1867" s="67"/>
      <c r="J1867" s="3" t="s">
        <v>4704</v>
      </c>
      <c r="K1867" s="3" t="s">
        <v>11</v>
      </c>
    </row>
    <row r="1868" spans="1:11">
      <c r="A1868" s="12">
        <v>10019342</v>
      </c>
      <c r="B1868" s="40" t="s">
        <v>4705</v>
      </c>
      <c r="C1868" s="13" t="s">
        <v>4706</v>
      </c>
      <c r="D1868" s="10">
        <v>1</v>
      </c>
      <c r="E1868" s="71">
        <v>9</v>
      </c>
      <c r="F1868" s="18" t="s">
        <v>11</v>
      </c>
      <c r="G1868" s="36">
        <v>17218</v>
      </c>
      <c r="H1868" s="16">
        <v>2</v>
      </c>
      <c r="I1868" s="67"/>
      <c r="J1868" s="3" t="s">
        <v>11</v>
      </c>
      <c r="K1868" s="3" t="s">
        <v>11</v>
      </c>
    </row>
    <row r="1869" spans="1:11">
      <c r="A1869" s="12">
        <v>10019535</v>
      </c>
      <c r="B1869" s="40" t="s">
        <v>4707</v>
      </c>
      <c r="C1869" s="13" t="s">
        <v>4708</v>
      </c>
      <c r="D1869" s="10">
        <v>11</v>
      </c>
      <c r="E1869" s="71">
        <v>57</v>
      </c>
      <c r="F1869" s="18" t="s">
        <v>11</v>
      </c>
      <c r="G1869" s="36">
        <v>2865</v>
      </c>
      <c r="H1869" s="16">
        <v>16</v>
      </c>
      <c r="I1869" s="67"/>
      <c r="J1869" s="3" t="s">
        <v>34</v>
      </c>
      <c r="K1869" s="3" t="s">
        <v>35</v>
      </c>
    </row>
    <row r="1870" spans="1:11">
      <c r="A1870" s="12">
        <v>10018423</v>
      </c>
      <c r="B1870" s="40" t="s">
        <v>4709</v>
      </c>
      <c r="C1870" s="13" t="s">
        <v>4710</v>
      </c>
      <c r="D1870" s="10">
        <v>38</v>
      </c>
      <c r="E1870" s="71">
        <v>0</v>
      </c>
      <c r="F1870" s="18" t="s">
        <v>11</v>
      </c>
      <c r="G1870" s="36">
        <v>102</v>
      </c>
      <c r="H1870" s="16" t="s">
        <v>11</v>
      </c>
      <c r="I1870" s="67"/>
      <c r="J1870" s="3">
        <v>107</v>
      </c>
      <c r="K1870" s="3" t="s">
        <v>11</v>
      </c>
    </row>
    <row r="1871" spans="1:11">
      <c r="A1871" s="12">
        <v>10017888</v>
      </c>
      <c r="B1871" s="40" t="s">
        <v>4711</v>
      </c>
      <c r="C1871" s="13">
        <v>980008606</v>
      </c>
      <c r="D1871" s="10">
        <v>168</v>
      </c>
      <c r="E1871" s="71">
        <v>95</v>
      </c>
      <c r="F1871" s="18" t="s">
        <v>11</v>
      </c>
      <c r="G1871" s="36">
        <v>41</v>
      </c>
      <c r="H1871" s="16" t="s">
        <v>11</v>
      </c>
      <c r="I1871" s="67"/>
      <c r="J1871" s="3">
        <v>73</v>
      </c>
      <c r="K1871" s="3">
        <v>107</v>
      </c>
    </row>
    <row r="1872" spans="1:11">
      <c r="A1872" s="12">
        <v>40008071</v>
      </c>
      <c r="B1872" s="40" t="s">
        <v>4712</v>
      </c>
      <c r="C1872" s="13" t="s">
        <v>4713</v>
      </c>
      <c r="D1872" s="10">
        <v>21</v>
      </c>
      <c r="E1872" s="71">
        <v>0</v>
      </c>
      <c r="F1872" s="18" t="s">
        <v>11</v>
      </c>
      <c r="G1872" s="36">
        <v>11</v>
      </c>
      <c r="H1872" s="16" t="s">
        <v>11</v>
      </c>
      <c r="I1872" s="67"/>
      <c r="J1872" s="3" t="s">
        <v>722</v>
      </c>
      <c r="K1872" s="3" t="s">
        <v>11</v>
      </c>
    </row>
    <row r="1873" spans="1:11">
      <c r="A1873" s="12">
        <v>40007417</v>
      </c>
      <c r="B1873" s="40" t="s">
        <v>4714</v>
      </c>
      <c r="C1873" s="13">
        <v>923208004</v>
      </c>
      <c r="D1873" s="10" t="s">
        <v>11</v>
      </c>
      <c r="E1873" s="71">
        <v>0</v>
      </c>
      <c r="F1873" s="18" t="s">
        <v>11</v>
      </c>
      <c r="G1873" s="36">
        <v>7</v>
      </c>
      <c r="H1873" s="16" t="s">
        <v>11</v>
      </c>
      <c r="I1873" s="67"/>
      <c r="J1873" s="3" t="s">
        <v>3306</v>
      </c>
      <c r="K1873" s="3" t="s">
        <v>11</v>
      </c>
    </row>
    <row r="1874" spans="1:11">
      <c r="A1874" s="12">
        <v>10018769</v>
      </c>
      <c r="B1874" s="40" t="s">
        <v>4715</v>
      </c>
      <c r="C1874" s="13" t="s">
        <v>4716</v>
      </c>
      <c r="D1874" s="10">
        <v>7</v>
      </c>
      <c r="E1874" s="71">
        <v>1</v>
      </c>
      <c r="F1874" s="18" t="s">
        <v>11</v>
      </c>
      <c r="G1874" s="36">
        <v>5</v>
      </c>
      <c r="H1874" s="16" t="s">
        <v>11</v>
      </c>
      <c r="I1874" s="67"/>
      <c r="J1874" s="3" t="s">
        <v>3663</v>
      </c>
      <c r="K1874" s="3" t="s">
        <v>11</v>
      </c>
    </row>
    <row r="1875" spans="1:11">
      <c r="A1875" s="12">
        <v>40007416</v>
      </c>
      <c r="B1875" s="40" t="s">
        <v>4717</v>
      </c>
      <c r="C1875" s="13" t="s">
        <v>4718</v>
      </c>
      <c r="D1875" s="10">
        <v>10</v>
      </c>
      <c r="E1875" s="71">
        <v>17</v>
      </c>
      <c r="F1875" s="18" t="s">
        <v>11</v>
      </c>
      <c r="G1875" s="36">
        <v>4</v>
      </c>
      <c r="H1875" s="16" t="s">
        <v>11</v>
      </c>
      <c r="I1875" s="67">
        <v>7</v>
      </c>
      <c r="J1875" s="3" t="s">
        <v>4719</v>
      </c>
      <c r="K1875" s="3" t="s">
        <v>11</v>
      </c>
    </row>
    <row r="1876" spans="1:11">
      <c r="A1876" s="12">
        <v>40007578</v>
      </c>
      <c r="B1876" s="40" t="s">
        <v>4720</v>
      </c>
      <c r="C1876" s="13" t="s">
        <v>4721</v>
      </c>
      <c r="D1876" s="10">
        <v>7</v>
      </c>
      <c r="E1876" s="71">
        <v>1</v>
      </c>
      <c r="F1876" s="18" t="s">
        <v>11</v>
      </c>
      <c r="G1876" s="36">
        <v>7</v>
      </c>
      <c r="H1876" s="16" t="s">
        <v>11</v>
      </c>
      <c r="I1876" s="67"/>
      <c r="J1876" s="3" t="s">
        <v>4722</v>
      </c>
      <c r="K1876" s="3" t="s">
        <v>11</v>
      </c>
    </row>
    <row r="1877" spans="1:11">
      <c r="A1877" s="12">
        <v>40007624</v>
      </c>
      <c r="B1877" s="40" t="s">
        <v>4723</v>
      </c>
      <c r="C1877" s="13" t="s">
        <v>4724</v>
      </c>
      <c r="D1877" s="10">
        <v>6</v>
      </c>
      <c r="E1877" s="71">
        <v>5</v>
      </c>
      <c r="F1877" s="18" t="s">
        <v>11</v>
      </c>
      <c r="G1877" s="36">
        <v>2</v>
      </c>
      <c r="H1877" s="16" t="s">
        <v>11</v>
      </c>
      <c r="I1877" s="67"/>
      <c r="J1877" s="3" t="s">
        <v>4725</v>
      </c>
      <c r="K1877" s="3" t="s">
        <v>11</v>
      </c>
    </row>
    <row r="1878" spans="1:11">
      <c r="A1878" s="12">
        <v>40005233</v>
      </c>
      <c r="B1878" s="40" t="s">
        <v>4726</v>
      </c>
      <c r="C1878" s="13" t="s">
        <v>4727</v>
      </c>
      <c r="D1878" s="10">
        <v>9</v>
      </c>
      <c r="E1878" s="71">
        <v>0</v>
      </c>
      <c r="F1878" s="18" t="s">
        <v>11</v>
      </c>
      <c r="G1878" s="36">
        <v>28</v>
      </c>
      <c r="H1878" s="16" t="s">
        <v>11</v>
      </c>
      <c r="I1878" s="67"/>
      <c r="J1878" s="3" t="s">
        <v>4728</v>
      </c>
      <c r="K1878" s="3" t="s">
        <v>11</v>
      </c>
    </row>
    <row r="1879" spans="1:11">
      <c r="A1879" s="12">
        <v>40005782</v>
      </c>
      <c r="B1879" s="40" t="s">
        <v>4729</v>
      </c>
      <c r="C1879" s="13" t="s">
        <v>4730</v>
      </c>
      <c r="D1879" s="10">
        <v>4</v>
      </c>
      <c r="E1879" s="71">
        <v>0</v>
      </c>
      <c r="F1879" s="18">
        <v>1</v>
      </c>
      <c r="G1879" s="36">
        <v>10</v>
      </c>
      <c r="H1879" s="16" t="s">
        <v>11</v>
      </c>
      <c r="I1879" s="67"/>
      <c r="J1879" s="3" t="s">
        <v>11</v>
      </c>
      <c r="K1879" s="3" t="s">
        <v>4731</v>
      </c>
    </row>
    <row r="1880" spans="1:11">
      <c r="A1880" s="12">
        <v>40005781</v>
      </c>
      <c r="B1880" s="40" t="s">
        <v>4732</v>
      </c>
      <c r="C1880" s="13" t="s">
        <v>4733</v>
      </c>
      <c r="D1880" s="10">
        <v>1</v>
      </c>
      <c r="E1880" s="71">
        <v>0</v>
      </c>
      <c r="F1880" s="18" t="s">
        <v>11</v>
      </c>
      <c r="G1880" s="36">
        <v>7</v>
      </c>
      <c r="H1880" s="16" t="s">
        <v>11</v>
      </c>
      <c r="I1880" s="67"/>
      <c r="J1880" s="3" t="s">
        <v>11</v>
      </c>
      <c r="K1880" s="3" t="s">
        <v>4734</v>
      </c>
    </row>
    <row r="1881" spans="1:11">
      <c r="A1881" s="12">
        <v>40005779</v>
      </c>
      <c r="B1881" s="40" t="s">
        <v>4735</v>
      </c>
      <c r="C1881" s="13" t="s">
        <v>4736</v>
      </c>
      <c r="D1881" s="10">
        <v>8</v>
      </c>
      <c r="E1881" s="71">
        <v>18</v>
      </c>
      <c r="F1881" s="18" t="s">
        <v>11</v>
      </c>
      <c r="G1881" s="36">
        <v>5</v>
      </c>
      <c r="H1881" s="16" t="s">
        <v>11</v>
      </c>
      <c r="I1881" s="67"/>
      <c r="J1881" s="3" t="s">
        <v>2573</v>
      </c>
      <c r="K1881" s="3" t="s">
        <v>11</v>
      </c>
    </row>
    <row r="1882" spans="1:11">
      <c r="A1882" s="12">
        <v>40006667</v>
      </c>
      <c r="B1882" s="40" t="s">
        <v>4737</v>
      </c>
      <c r="C1882" s="13" t="s">
        <v>4738</v>
      </c>
      <c r="D1882" s="10">
        <v>2</v>
      </c>
      <c r="E1882" s="71">
        <v>0</v>
      </c>
      <c r="F1882" s="18" t="s">
        <v>11</v>
      </c>
      <c r="G1882" s="36">
        <v>4</v>
      </c>
      <c r="H1882" s="16" t="s">
        <v>11</v>
      </c>
      <c r="I1882" s="67"/>
      <c r="J1882" s="3" t="s">
        <v>11</v>
      </c>
      <c r="K1882" s="3" t="s">
        <v>4734</v>
      </c>
    </row>
    <row r="1883" spans="1:11">
      <c r="A1883" s="12">
        <v>40007088</v>
      </c>
      <c r="B1883" s="40" t="s">
        <v>4739</v>
      </c>
      <c r="C1883" s="13" t="s">
        <v>4740</v>
      </c>
      <c r="D1883" s="10">
        <v>5</v>
      </c>
      <c r="E1883" s="71">
        <v>1</v>
      </c>
      <c r="F1883" s="18" t="s">
        <v>11</v>
      </c>
      <c r="G1883" s="36">
        <v>7</v>
      </c>
      <c r="H1883" s="16" t="s">
        <v>11</v>
      </c>
      <c r="I1883" s="67"/>
      <c r="J1883" s="3" t="s">
        <v>3284</v>
      </c>
      <c r="K1883" s="3" t="s">
        <v>11</v>
      </c>
    </row>
    <row r="1884" spans="1:11">
      <c r="A1884" s="12">
        <v>40007415</v>
      </c>
      <c r="B1884" s="40" t="s">
        <v>4741</v>
      </c>
      <c r="C1884" s="13" t="s">
        <v>4742</v>
      </c>
      <c r="D1884" s="10">
        <v>15</v>
      </c>
      <c r="E1884" s="71">
        <v>22</v>
      </c>
      <c r="F1884" s="18" t="s">
        <v>11</v>
      </c>
      <c r="G1884" s="36">
        <v>6</v>
      </c>
      <c r="H1884" s="16" t="s">
        <v>11</v>
      </c>
      <c r="I1884" s="67"/>
      <c r="J1884" s="3" t="s">
        <v>3124</v>
      </c>
      <c r="K1884" s="3" t="s">
        <v>11</v>
      </c>
    </row>
    <row r="1885" spans="1:11">
      <c r="A1885" s="12">
        <v>40007117</v>
      </c>
      <c r="B1885" s="40" t="s">
        <v>4743</v>
      </c>
      <c r="C1885" s="13" t="s">
        <v>4744</v>
      </c>
      <c r="D1885" s="10">
        <v>5</v>
      </c>
      <c r="E1885" s="71">
        <v>0</v>
      </c>
      <c r="F1885" s="18" t="s">
        <v>11</v>
      </c>
      <c r="G1885" s="36">
        <v>9</v>
      </c>
      <c r="H1885" s="16" t="s">
        <v>11</v>
      </c>
      <c r="I1885" s="67"/>
      <c r="J1885" s="3" t="s">
        <v>4745</v>
      </c>
      <c r="K1885" s="3" t="s">
        <v>11</v>
      </c>
    </row>
    <row r="1886" spans="1:11">
      <c r="A1886" s="12">
        <v>40008269</v>
      </c>
      <c r="B1886" s="40" t="s">
        <v>4746</v>
      </c>
      <c r="C1886" s="13" t="s">
        <v>4747</v>
      </c>
      <c r="D1886" s="10">
        <v>29</v>
      </c>
      <c r="E1886" s="71">
        <v>2</v>
      </c>
      <c r="F1886" s="18" t="s">
        <v>11</v>
      </c>
      <c r="G1886" s="36">
        <v>1</v>
      </c>
      <c r="H1886" s="16" t="s">
        <v>11</v>
      </c>
      <c r="I1886" s="67"/>
      <c r="J1886" s="3" t="s">
        <v>4748</v>
      </c>
      <c r="K1886" s="3" t="s">
        <v>11</v>
      </c>
    </row>
    <row r="1887" spans="1:11">
      <c r="A1887" s="12">
        <v>40006879</v>
      </c>
      <c r="B1887" s="40" t="s">
        <v>4749</v>
      </c>
      <c r="C1887" s="13" t="s">
        <v>4750</v>
      </c>
      <c r="D1887" s="10">
        <v>5</v>
      </c>
      <c r="E1887" s="71">
        <v>0</v>
      </c>
      <c r="F1887" s="18" t="s">
        <v>11</v>
      </c>
      <c r="G1887" s="36">
        <v>1</v>
      </c>
      <c r="H1887" s="16" t="s">
        <v>11</v>
      </c>
      <c r="I1887" s="67"/>
      <c r="J1887" s="3" t="s">
        <v>4075</v>
      </c>
      <c r="K1887" s="3" t="s">
        <v>11</v>
      </c>
    </row>
    <row r="1888" spans="1:11">
      <c r="A1888" s="12">
        <v>40006491</v>
      </c>
      <c r="B1888" s="40" t="s">
        <v>4751</v>
      </c>
      <c r="C1888" s="13" t="s">
        <v>4752</v>
      </c>
      <c r="D1888" s="10">
        <v>2</v>
      </c>
      <c r="E1888" s="71">
        <v>2</v>
      </c>
      <c r="F1888" s="18" t="s">
        <v>11</v>
      </c>
      <c r="G1888" s="36">
        <v>6</v>
      </c>
      <c r="H1888" s="16" t="s">
        <v>11</v>
      </c>
      <c r="I1888" s="67"/>
      <c r="J1888" s="3" t="s">
        <v>2667</v>
      </c>
      <c r="K1888" s="3" t="s">
        <v>11</v>
      </c>
    </row>
    <row r="1889" spans="1:11">
      <c r="A1889" s="12">
        <v>40006178</v>
      </c>
      <c r="B1889" s="40" t="s">
        <v>4753</v>
      </c>
      <c r="C1889" s="13" t="s">
        <v>4754</v>
      </c>
      <c r="D1889" s="10">
        <v>5</v>
      </c>
      <c r="E1889" s="71">
        <v>1</v>
      </c>
      <c r="F1889" s="18" t="s">
        <v>11</v>
      </c>
      <c r="G1889" s="36">
        <v>6</v>
      </c>
      <c r="H1889" s="16" t="s">
        <v>11</v>
      </c>
      <c r="I1889" s="67"/>
      <c r="J1889" s="3" t="s">
        <v>1781</v>
      </c>
      <c r="K1889" s="3" t="s">
        <v>11</v>
      </c>
    </row>
    <row r="1890" spans="1:11">
      <c r="A1890" s="12">
        <v>40005942</v>
      </c>
      <c r="B1890" s="40" t="s">
        <v>4755</v>
      </c>
      <c r="C1890" s="13" t="s">
        <v>4756</v>
      </c>
      <c r="D1890" s="10">
        <v>3</v>
      </c>
      <c r="E1890" s="71">
        <v>4</v>
      </c>
      <c r="F1890" s="18" t="s">
        <v>11</v>
      </c>
      <c r="G1890" s="36">
        <v>4</v>
      </c>
      <c r="H1890" s="16" t="s">
        <v>11</v>
      </c>
      <c r="I1890" s="67"/>
      <c r="J1890" s="3" t="s">
        <v>4757</v>
      </c>
      <c r="K1890" s="3" t="s">
        <v>11</v>
      </c>
    </row>
    <row r="1891" spans="1:11">
      <c r="A1891" s="12">
        <v>40007877</v>
      </c>
      <c r="B1891" s="40" t="s">
        <v>4758</v>
      </c>
      <c r="C1891" s="13" t="s">
        <v>4759</v>
      </c>
      <c r="D1891" s="10">
        <v>15</v>
      </c>
      <c r="E1891" s="71">
        <v>1</v>
      </c>
      <c r="F1891" s="18" t="s">
        <v>11</v>
      </c>
      <c r="G1891" s="36">
        <v>7</v>
      </c>
      <c r="H1891" s="16" t="s">
        <v>11</v>
      </c>
      <c r="I1891" s="67"/>
      <c r="J1891" s="3" t="s">
        <v>3190</v>
      </c>
      <c r="K1891" s="3" t="s">
        <v>11</v>
      </c>
    </row>
    <row r="1892" spans="1:11">
      <c r="A1892" s="12">
        <v>40006115</v>
      </c>
      <c r="B1892" s="40" t="s">
        <v>4760</v>
      </c>
      <c r="C1892" s="13" t="s">
        <v>4761</v>
      </c>
      <c r="D1892" s="10">
        <v>6</v>
      </c>
      <c r="E1892" s="71">
        <v>1</v>
      </c>
      <c r="F1892" s="18" t="s">
        <v>11</v>
      </c>
      <c r="G1892" s="36">
        <v>14</v>
      </c>
      <c r="H1892" s="16" t="s">
        <v>11</v>
      </c>
      <c r="I1892" s="67"/>
      <c r="J1892" s="3" t="s">
        <v>4762</v>
      </c>
      <c r="K1892" s="3" t="s">
        <v>11</v>
      </c>
    </row>
    <row r="1893" spans="1:11">
      <c r="A1893" s="12">
        <v>40007516</v>
      </c>
      <c r="B1893" s="40" t="s">
        <v>4763</v>
      </c>
      <c r="C1893" s="13" t="s">
        <v>4764</v>
      </c>
      <c r="D1893" s="10">
        <v>6</v>
      </c>
      <c r="E1893" s="71">
        <v>0</v>
      </c>
      <c r="F1893" s="18" t="s">
        <v>11</v>
      </c>
      <c r="G1893" s="36">
        <v>36</v>
      </c>
      <c r="H1893" s="16" t="s">
        <v>11</v>
      </c>
      <c r="I1893" s="67"/>
      <c r="J1893" s="3" t="s">
        <v>4563</v>
      </c>
      <c r="K1893" s="3" t="s">
        <v>11</v>
      </c>
    </row>
    <row r="1894" spans="1:11">
      <c r="A1894" s="12">
        <v>40005580</v>
      </c>
      <c r="B1894" s="40" t="s">
        <v>4765</v>
      </c>
      <c r="C1894" s="13" t="s">
        <v>4766</v>
      </c>
      <c r="D1894" s="10">
        <v>1</v>
      </c>
      <c r="E1894" s="71">
        <v>0</v>
      </c>
      <c r="F1894" s="18" t="s">
        <v>11</v>
      </c>
      <c r="G1894" s="36">
        <v>1</v>
      </c>
      <c r="H1894" s="16" t="s">
        <v>11</v>
      </c>
      <c r="I1894" s="67"/>
      <c r="J1894" s="3" t="s">
        <v>3567</v>
      </c>
      <c r="K1894" s="3" t="s">
        <v>11</v>
      </c>
    </row>
    <row r="1895" spans="1:11">
      <c r="A1895" s="12">
        <v>40007000</v>
      </c>
      <c r="B1895" s="40" t="s">
        <v>4767</v>
      </c>
      <c r="C1895" s="13" t="s">
        <v>4768</v>
      </c>
      <c r="D1895" s="10">
        <v>79</v>
      </c>
      <c r="E1895" s="71">
        <v>12</v>
      </c>
      <c r="F1895" s="18" t="s">
        <v>11</v>
      </c>
      <c r="G1895" s="36">
        <v>8</v>
      </c>
      <c r="H1895" s="16" t="s">
        <v>11</v>
      </c>
      <c r="I1895" s="67"/>
      <c r="J1895" s="3" t="s">
        <v>2313</v>
      </c>
      <c r="K1895" s="3" t="s">
        <v>11</v>
      </c>
    </row>
    <row r="1896" spans="1:11">
      <c r="A1896" s="12">
        <v>40007605</v>
      </c>
      <c r="B1896" s="40" t="s">
        <v>4769</v>
      </c>
      <c r="C1896" s="13" t="s">
        <v>4770</v>
      </c>
      <c r="D1896" s="10">
        <v>3</v>
      </c>
      <c r="E1896" s="71">
        <v>3</v>
      </c>
      <c r="F1896" s="18" t="s">
        <v>11</v>
      </c>
      <c r="G1896" s="36">
        <v>6</v>
      </c>
      <c r="H1896" s="16" t="s">
        <v>11</v>
      </c>
      <c r="I1896" s="67"/>
      <c r="J1896" s="3" t="s">
        <v>119</v>
      </c>
      <c r="K1896" s="3" t="s">
        <v>11</v>
      </c>
    </row>
    <row r="1897" spans="1:11">
      <c r="A1897" s="12">
        <v>40007100</v>
      </c>
      <c r="B1897" s="40" t="s">
        <v>4771</v>
      </c>
      <c r="C1897" s="13" t="s">
        <v>4772</v>
      </c>
      <c r="D1897" s="10">
        <v>2</v>
      </c>
      <c r="E1897" s="71">
        <v>0</v>
      </c>
      <c r="F1897" s="18" t="s">
        <v>11</v>
      </c>
      <c r="G1897" s="36">
        <v>21</v>
      </c>
      <c r="H1897" s="16" t="s">
        <v>11</v>
      </c>
      <c r="I1897" s="67"/>
      <c r="J1897" s="3" t="s">
        <v>4773</v>
      </c>
      <c r="K1897" s="3" t="s">
        <v>11</v>
      </c>
    </row>
    <row r="1898" spans="1:11">
      <c r="A1898" s="12">
        <v>40007006</v>
      </c>
      <c r="B1898" s="40" t="s">
        <v>4774</v>
      </c>
      <c r="C1898" s="13" t="s">
        <v>4775</v>
      </c>
      <c r="D1898" s="10">
        <v>3</v>
      </c>
      <c r="E1898" s="71">
        <v>4</v>
      </c>
      <c r="F1898" s="18" t="s">
        <v>11</v>
      </c>
      <c r="G1898" s="36">
        <v>5</v>
      </c>
      <c r="H1898" s="16" t="s">
        <v>11</v>
      </c>
      <c r="I1898" s="67"/>
      <c r="J1898" s="3" t="s">
        <v>4278</v>
      </c>
      <c r="K1898" s="3" t="s">
        <v>11</v>
      </c>
    </row>
    <row r="1899" spans="1:11">
      <c r="A1899" s="12">
        <v>40008018</v>
      </c>
      <c r="B1899" s="40" t="s">
        <v>4776</v>
      </c>
      <c r="C1899" s="13" t="s">
        <v>4777</v>
      </c>
      <c r="D1899" s="10">
        <v>4</v>
      </c>
      <c r="E1899" s="71">
        <v>0</v>
      </c>
      <c r="F1899" s="18" t="s">
        <v>11</v>
      </c>
      <c r="G1899" s="36">
        <v>2</v>
      </c>
      <c r="H1899" s="16" t="s">
        <v>11</v>
      </c>
      <c r="I1899" s="67"/>
      <c r="J1899" s="3" t="s">
        <v>1624</v>
      </c>
      <c r="K1899" s="3" t="s">
        <v>11</v>
      </c>
    </row>
    <row r="1900" spans="1:11">
      <c r="A1900" s="12">
        <v>40007644</v>
      </c>
      <c r="B1900" s="40" t="s">
        <v>4778</v>
      </c>
      <c r="C1900" s="13" t="s">
        <v>4779</v>
      </c>
      <c r="D1900" s="10">
        <v>8</v>
      </c>
      <c r="E1900" s="71">
        <v>12</v>
      </c>
      <c r="F1900" s="18" t="s">
        <v>11</v>
      </c>
      <c r="G1900" s="36">
        <v>5</v>
      </c>
      <c r="H1900" s="16" t="s">
        <v>11</v>
      </c>
      <c r="I1900" s="67"/>
      <c r="J1900" s="3" t="s">
        <v>2613</v>
      </c>
      <c r="K1900" s="3" t="s">
        <v>11</v>
      </c>
    </row>
    <row r="1901" spans="1:11">
      <c r="A1901" s="12">
        <v>40007721</v>
      </c>
      <c r="B1901" s="40" t="s">
        <v>4780</v>
      </c>
      <c r="C1901" s="13" t="s">
        <v>4781</v>
      </c>
      <c r="D1901" s="10">
        <v>2</v>
      </c>
      <c r="E1901" s="71">
        <v>5</v>
      </c>
      <c r="F1901" s="18" t="s">
        <v>11</v>
      </c>
      <c r="G1901" s="36">
        <v>46</v>
      </c>
      <c r="H1901" s="16" t="s">
        <v>11</v>
      </c>
      <c r="I1901" s="67"/>
      <c r="J1901" s="3" t="s">
        <v>2366</v>
      </c>
      <c r="K1901" s="3" t="s">
        <v>11</v>
      </c>
    </row>
    <row r="1902" spans="1:11">
      <c r="A1902" s="12">
        <v>10018219</v>
      </c>
      <c r="B1902" s="40" t="s">
        <v>4782</v>
      </c>
      <c r="C1902" s="13" t="s">
        <v>4783</v>
      </c>
      <c r="D1902" s="10">
        <v>1</v>
      </c>
      <c r="E1902" s="71">
        <v>0</v>
      </c>
      <c r="F1902" s="18" t="s">
        <v>11</v>
      </c>
      <c r="G1902" s="36">
        <v>7</v>
      </c>
      <c r="H1902" s="16" t="s">
        <v>11</v>
      </c>
      <c r="I1902" s="67"/>
      <c r="J1902" s="3" t="s">
        <v>11</v>
      </c>
      <c r="K1902" s="3" t="s">
        <v>4669</v>
      </c>
    </row>
    <row r="1903" spans="1:11">
      <c r="A1903" s="12">
        <v>40006312</v>
      </c>
      <c r="B1903" s="40" t="s">
        <v>4784</v>
      </c>
      <c r="C1903" s="13" t="s">
        <v>4785</v>
      </c>
      <c r="D1903" s="10">
        <v>24</v>
      </c>
      <c r="E1903" s="71">
        <v>0</v>
      </c>
      <c r="F1903" s="18" t="s">
        <v>11</v>
      </c>
      <c r="G1903" s="36">
        <v>10</v>
      </c>
      <c r="H1903" s="16" t="s">
        <v>11</v>
      </c>
      <c r="I1903" s="67"/>
      <c r="J1903" s="3" t="s">
        <v>119</v>
      </c>
      <c r="K1903" s="3" t="s">
        <v>11</v>
      </c>
    </row>
    <row r="1904" spans="1:11">
      <c r="A1904" s="12">
        <v>40011244</v>
      </c>
      <c r="B1904" s="40" t="s">
        <v>4786</v>
      </c>
      <c r="C1904" s="13" t="s">
        <v>4787</v>
      </c>
      <c r="D1904" s="10">
        <v>9</v>
      </c>
      <c r="E1904" s="71">
        <v>1</v>
      </c>
      <c r="F1904" s="18" t="s">
        <v>11</v>
      </c>
      <c r="G1904" s="36">
        <v>13</v>
      </c>
      <c r="H1904" s="16" t="s">
        <v>11</v>
      </c>
      <c r="I1904" s="67"/>
      <c r="J1904" s="3" t="s">
        <v>3431</v>
      </c>
      <c r="K1904" s="3" t="s">
        <v>11</v>
      </c>
    </row>
    <row r="1905" spans="1:11">
      <c r="A1905" s="12">
        <v>10039719</v>
      </c>
      <c r="B1905" s="40" t="s">
        <v>4788</v>
      </c>
      <c r="C1905" s="13" t="s">
        <v>4789</v>
      </c>
      <c r="D1905" s="10">
        <v>2</v>
      </c>
      <c r="E1905" s="71">
        <v>0</v>
      </c>
      <c r="F1905" s="18" t="s">
        <v>11</v>
      </c>
      <c r="G1905" s="36">
        <v>7</v>
      </c>
      <c r="H1905" s="16" t="s">
        <v>11</v>
      </c>
      <c r="I1905" s="67"/>
      <c r="J1905" s="3" t="s">
        <v>3315</v>
      </c>
      <c r="K1905" s="3" t="s">
        <v>11</v>
      </c>
    </row>
    <row r="1906" spans="1:11">
      <c r="A1906" s="12">
        <v>40005235</v>
      </c>
      <c r="B1906" s="40" t="s">
        <v>4790</v>
      </c>
      <c r="C1906" s="13" t="s">
        <v>4791</v>
      </c>
      <c r="D1906" s="10">
        <v>6</v>
      </c>
      <c r="E1906" s="71">
        <v>8</v>
      </c>
      <c r="F1906" s="18" t="s">
        <v>11</v>
      </c>
      <c r="G1906" s="36">
        <v>6</v>
      </c>
      <c r="H1906" s="16" t="s">
        <v>11</v>
      </c>
      <c r="I1906" s="67"/>
      <c r="J1906" s="3" t="s">
        <v>1882</v>
      </c>
      <c r="K1906" s="3" t="s">
        <v>11</v>
      </c>
    </row>
    <row r="1907" spans="1:11">
      <c r="A1907" s="12">
        <v>40011243</v>
      </c>
      <c r="B1907" s="40" t="s">
        <v>4792</v>
      </c>
      <c r="C1907" s="13" t="s">
        <v>4793</v>
      </c>
      <c r="D1907" s="10">
        <v>9</v>
      </c>
      <c r="E1907" s="71">
        <v>0</v>
      </c>
      <c r="F1907" s="18" t="s">
        <v>11</v>
      </c>
      <c r="G1907" s="36">
        <v>17</v>
      </c>
      <c r="H1907" s="16" t="s">
        <v>11</v>
      </c>
      <c r="I1907" s="67"/>
      <c r="J1907" s="3" t="s">
        <v>898</v>
      </c>
      <c r="K1907" s="3" t="s">
        <v>11</v>
      </c>
    </row>
    <row r="1908" spans="1:11">
      <c r="A1908" s="12">
        <v>40007626</v>
      </c>
      <c r="B1908" s="40" t="s">
        <v>4794</v>
      </c>
      <c r="C1908" s="13" t="s">
        <v>4795</v>
      </c>
      <c r="D1908" s="10">
        <v>20</v>
      </c>
      <c r="E1908" s="71">
        <v>0</v>
      </c>
      <c r="F1908" s="18" t="s">
        <v>11</v>
      </c>
      <c r="G1908" s="36">
        <v>7</v>
      </c>
      <c r="H1908" s="16" t="s">
        <v>11</v>
      </c>
      <c r="I1908" s="67"/>
      <c r="J1908" s="3" t="s">
        <v>4796</v>
      </c>
      <c r="K1908" s="3" t="s">
        <v>11</v>
      </c>
    </row>
    <row r="1909" spans="1:11">
      <c r="A1909" s="12">
        <v>40007611</v>
      </c>
      <c r="B1909" s="40" t="s">
        <v>4797</v>
      </c>
      <c r="C1909" s="13" t="s">
        <v>4798</v>
      </c>
      <c r="D1909" s="10">
        <v>1</v>
      </c>
      <c r="E1909" s="71">
        <v>1</v>
      </c>
      <c r="F1909" s="18" t="s">
        <v>11</v>
      </c>
      <c r="G1909" s="36">
        <v>2</v>
      </c>
      <c r="H1909" s="16" t="s">
        <v>11</v>
      </c>
      <c r="I1909" s="67"/>
      <c r="J1909" s="3" t="s">
        <v>714</v>
      </c>
      <c r="K1909" s="3" t="s">
        <v>11</v>
      </c>
    </row>
    <row r="1910" spans="1:11">
      <c r="A1910" s="12">
        <v>40006275</v>
      </c>
      <c r="B1910" s="40" t="s">
        <v>4799</v>
      </c>
      <c r="C1910" s="13" t="s">
        <v>4800</v>
      </c>
      <c r="D1910" s="10">
        <v>2</v>
      </c>
      <c r="E1910" s="71">
        <v>2</v>
      </c>
      <c r="F1910" s="18" t="s">
        <v>11</v>
      </c>
      <c r="G1910" s="36">
        <v>21</v>
      </c>
      <c r="H1910" s="16" t="s">
        <v>11</v>
      </c>
      <c r="I1910" s="67"/>
      <c r="J1910" s="3" t="s">
        <v>4555</v>
      </c>
      <c r="K1910" s="3" t="s">
        <v>11</v>
      </c>
    </row>
    <row r="1911" spans="1:11">
      <c r="A1911" s="12">
        <v>40006643</v>
      </c>
      <c r="B1911" s="40" t="s">
        <v>4801</v>
      </c>
      <c r="C1911" s="13" t="s">
        <v>4802</v>
      </c>
      <c r="D1911" s="10">
        <v>2</v>
      </c>
      <c r="E1911" s="71">
        <v>0</v>
      </c>
      <c r="F1911" s="18" t="s">
        <v>11</v>
      </c>
      <c r="G1911" s="36">
        <v>8</v>
      </c>
      <c r="H1911" s="16" t="s">
        <v>11</v>
      </c>
      <c r="I1911" s="67"/>
      <c r="J1911" s="3" t="s">
        <v>11</v>
      </c>
      <c r="K1911" s="3" t="s">
        <v>4734</v>
      </c>
    </row>
    <row r="1912" spans="1:11">
      <c r="A1912" s="12">
        <v>40005780</v>
      </c>
      <c r="B1912" s="40" t="s">
        <v>4803</v>
      </c>
      <c r="C1912" s="13" t="s">
        <v>4804</v>
      </c>
      <c r="D1912" s="10">
        <v>2</v>
      </c>
      <c r="E1912" s="71">
        <v>0</v>
      </c>
      <c r="F1912" s="18" t="s">
        <v>11</v>
      </c>
      <c r="G1912" s="36">
        <v>7</v>
      </c>
      <c r="H1912" s="16" t="s">
        <v>11</v>
      </c>
      <c r="I1912" s="67"/>
      <c r="J1912" s="3" t="s">
        <v>11</v>
      </c>
      <c r="K1912" s="3" t="s">
        <v>4731</v>
      </c>
    </row>
    <row r="1913" spans="1:11">
      <c r="A1913" s="12">
        <v>40007715</v>
      </c>
      <c r="B1913" s="40" t="s">
        <v>4805</v>
      </c>
      <c r="C1913" s="13" t="s">
        <v>4806</v>
      </c>
      <c r="D1913" s="10">
        <v>10</v>
      </c>
      <c r="E1913" s="71">
        <v>0</v>
      </c>
      <c r="F1913" s="18" t="s">
        <v>11</v>
      </c>
      <c r="G1913" s="36">
        <v>7</v>
      </c>
      <c r="H1913" s="16" t="s">
        <v>11</v>
      </c>
      <c r="I1913" s="67"/>
      <c r="J1913" s="3" t="s">
        <v>257</v>
      </c>
      <c r="K1913" s="3" t="s">
        <v>11</v>
      </c>
    </row>
    <row r="1914" spans="1:11">
      <c r="A1914" s="12">
        <v>40010574</v>
      </c>
      <c r="B1914" s="40" t="s">
        <v>4807</v>
      </c>
      <c r="C1914" s="13" t="s">
        <v>4808</v>
      </c>
      <c r="D1914" s="10">
        <v>9</v>
      </c>
      <c r="E1914" s="71">
        <v>0</v>
      </c>
      <c r="F1914" s="18" t="s">
        <v>11</v>
      </c>
      <c r="G1914" s="36">
        <v>6</v>
      </c>
      <c r="H1914" s="16" t="s">
        <v>11</v>
      </c>
      <c r="I1914" s="67"/>
      <c r="J1914" s="3" t="s">
        <v>443</v>
      </c>
      <c r="K1914" s="3" t="s">
        <v>11</v>
      </c>
    </row>
    <row r="1915" spans="1:11">
      <c r="A1915" s="12">
        <v>40005653</v>
      </c>
      <c r="B1915" s="40" t="s">
        <v>4809</v>
      </c>
      <c r="C1915" s="13" t="s">
        <v>4810</v>
      </c>
      <c r="D1915" s="10">
        <v>3</v>
      </c>
      <c r="E1915" s="71">
        <v>0</v>
      </c>
      <c r="F1915" s="18" t="s">
        <v>11</v>
      </c>
      <c r="G1915" s="36">
        <v>20</v>
      </c>
      <c r="H1915" s="16" t="s">
        <v>11</v>
      </c>
      <c r="I1915" s="67"/>
      <c r="J1915" s="3" t="s">
        <v>383</v>
      </c>
      <c r="K1915" s="3" t="s">
        <v>11</v>
      </c>
    </row>
    <row r="1916" spans="1:11">
      <c r="A1916" s="12">
        <v>40006103</v>
      </c>
      <c r="B1916" s="40" t="s">
        <v>4811</v>
      </c>
      <c r="C1916" s="13" t="s">
        <v>4812</v>
      </c>
      <c r="D1916" s="10">
        <v>16</v>
      </c>
      <c r="E1916" s="71">
        <v>1</v>
      </c>
      <c r="F1916" s="18" t="s">
        <v>11</v>
      </c>
      <c r="G1916" s="36">
        <v>1</v>
      </c>
      <c r="H1916" s="16" t="s">
        <v>11</v>
      </c>
      <c r="I1916" s="67"/>
      <c r="J1916" s="3" t="s">
        <v>4813</v>
      </c>
      <c r="K1916" s="3" t="s">
        <v>11</v>
      </c>
    </row>
    <row r="1917" spans="1:11">
      <c r="A1917" s="12">
        <v>40007408</v>
      </c>
      <c r="B1917" s="40" t="s">
        <v>4815</v>
      </c>
      <c r="C1917" s="13" t="s">
        <v>4816</v>
      </c>
      <c r="D1917" s="10">
        <v>5</v>
      </c>
      <c r="E1917" s="71">
        <v>0</v>
      </c>
      <c r="F1917" s="18" t="s">
        <v>11</v>
      </c>
      <c r="G1917" s="36">
        <v>12</v>
      </c>
      <c r="H1917" s="16" t="s">
        <v>11</v>
      </c>
      <c r="I1917" s="67"/>
      <c r="J1917" s="3" t="s">
        <v>4281</v>
      </c>
      <c r="K1917" s="3" t="s">
        <v>11</v>
      </c>
    </row>
    <row r="1918" spans="1:11">
      <c r="A1918" s="12">
        <v>40006534</v>
      </c>
      <c r="B1918" s="40" t="s">
        <v>4817</v>
      </c>
      <c r="C1918" s="13" t="s">
        <v>4818</v>
      </c>
      <c r="D1918" s="10">
        <v>4</v>
      </c>
      <c r="E1918" s="71">
        <v>0</v>
      </c>
      <c r="F1918" s="18" t="s">
        <v>11</v>
      </c>
      <c r="G1918" s="36">
        <v>7</v>
      </c>
      <c r="H1918" s="16" t="s">
        <v>11</v>
      </c>
      <c r="I1918" s="67"/>
      <c r="J1918" s="3" t="s">
        <v>11</v>
      </c>
      <c r="K1918" s="3" t="s">
        <v>4731</v>
      </c>
    </row>
    <row r="1919" spans="1:11">
      <c r="A1919" s="12">
        <v>40012165</v>
      </c>
      <c r="B1919" s="40" t="s">
        <v>4819</v>
      </c>
      <c r="C1919" s="13" t="s">
        <v>4820</v>
      </c>
      <c r="D1919" s="10">
        <v>5</v>
      </c>
      <c r="E1919" s="71">
        <v>5</v>
      </c>
      <c r="F1919" s="18" t="s">
        <v>11</v>
      </c>
      <c r="G1919" s="36">
        <v>6</v>
      </c>
      <c r="H1919" s="16" t="s">
        <v>11</v>
      </c>
      <c r="I1919" s="67"/>
      <c r="J1919" s="3" t="s">
        <v>11</v>
      </c>
      <c r="K1919" s="3" t="s">
        <v>11</v>
      </c>
    </row>
    <row r="1920" spans="1:11">
      <c r="A1920" s="12">
        <v>10039720</v>
      </c>
      <c r="B1920" s="40" t="s">
        <v>4821</v>
      </c>
      <c r="C1920" s="13" t="s">
        <v>4822</v>
      </c>
      <c r="D1920" s="10">
        <v>1</v>
      </c>
      <c r="E1920" s="71">
        <v>0</v>
      </c>
      <c r="F1920" s="18" t="s">
        <v>11</v>
      </c>
      <c r="G1920" s="36">
        <v>4</v>
      </c>
      <c r="H1920" s="16" t="s">
        <v>11</v>
      </c>
      <c r="I1920" s="67"/>
      <c r="J1920" s="3" t="s">
        <v>3315</v>
      </c>
      <c r="K1920" s="3" t="s">
        <v>11</v>
      </c>
    </row>
    <row r="1921" spans="1:11">
      <c r="A1921" s="12">
        <v>40005183</v>
      </c>
      <c r="B1921" s="40" t="s">
        <v>4823</v>
      </c>
      <c r="C1921" s="13" t="s">
        <v>4824</v>
      </c>
      <c r="D1921" s="10">
        <v>1</v>
      </c>
      <c r="E1921" s="71">
        <v>1</v>
      </c>
      <c r="F1921" s="18" t="s">
        <v>11</v>
      </c>
      <c r="G1921" s="36">
        <v>11</v>
      </c>
      <c r="H1921" s="16" t="s">
        <v>11</v>
      </c>
      <c r="I1921" s="67"/>
      <c r="J1921" s="3" t="s">
        <v>2204</v>
      </c>
      <c r="K1921" s="3" t="s">
        <v>11</v>
      </c>
    </row>
    <row r="1922" spans="1:11">
      <c r="A1922" s="12">
        <v>40006341</v>
      </c>
      <c r="B1922" s="40" t="s">
        <v>4825</v>
      </c>
      <c r="C1922" s="13" t="s">
        <v>4826</v>
      </c>
      <c r="D1922" s="10">
        <v>10</v>
      </c>
      <c r="E1922" s="71">
        <v>5</v>
      </c>
      <c r="F1922" s="18" t="s">
        <v>11</v>
      </c>
      <c r="G1922" s="36">
        <v>10</v>
      </c>
      <c r="H1922" s="16" t="s">
        <v>11</v>
      </c>
      <c r="I1922" s="67"/>
      <c r="J1922" s="3" t="s">
        <v>4827</v>
      </c>
      <c r="K1922" s="3" t="s">
        <v>11</v>
      </c>
    </row>
    <row r="1923" spans="1:11">
      <c r="A1923" s="12">
        <v>40005274</v>
      </c>
      <c r="B1923" s="40" t="s">
        <v>4828</v>
      </c>
      <c r="C1923" s="13" t="s">
        <v>4829</v>
      </c>
      <c r="D1923" s="10">
        <v>3</v>
      </c>
      <c r="E1923" s="71">
        <v>1</v>
      </c>
      <c r="F1923" s="18">
        <v>1</v>
      </c>
      <c r="G1923" s="36">
        <v>12</v>
      </c>
      <c r="H1923" s="16" t="s">
        <v>11</v>
      </c>
      <c r="I1923" s="67"/>
      <c r="J1923" s="3" t="s">
        <v>2645</v>
      </c>
      <c r="K1923" s="3" t="s">
        <v>11</v>
      </c>
    </row>
    <row r="1924" spans="1:11">
      <c r="A1924" s="12">
        <v>40007116</v>
      </c>
      <c r="B1924" s="40" t="s">
        <v>4830</v>
      </c>
      <c r="C1924" s="13" t="s">
        <v>4831</v>
      </c>
      <c r="D1924" s="10">
        <v>2</v>
      </c>
      <c r="E1924" s="71">
        <v>0</v>
      </c>
      <c r="F1924" s="18" t="s">
        <v>11</v>
      </c>
      <c r="G1924" s="36">
        <v>22</v>
      </c>
      <c r="H1924" s="16" t="s">
        <v>11</v>
      </c>
      <c r="I1924" s="67"/>
      <c r="J1924" s="3" t="s">
        <v>2675</v>
      </c>
      <c r="K1924" s="3" t="s">
        <v>11</v>
      </c>
    </row>
    <row r="1925" spans="1:11">
      <c r="A1925" s="12">
        <v>40007639</v>
      </c>
      <c r="B1925" s="40" t="s">
        <v>4832</v>
      </c>
      <c r="C1925" s="13" t="s">
        <v>4833</v>
      </c>
      <c r="D1925" s="10">
        <v>1</v>
      </c>
      <c r="E1925" s="71">
        <v>0</v>
      </c>
      <c r="F1925" s="18" t="s">
        <v>11</v>
      </c>
      <c r="G1925" s="36">
        <v>5.5</v>
      </c>
      <c r="H1925" s="16" t="s">
        <v>11</v>
      </c>
      <c r="I1925" s="67"/>
      <c r="J1925" s="3" t="s">
        <v>4834</v>
      </c>
      <c r="K1925" s="3" t="s">
        <v>11</v>
      </c>
    </row>
    <row r="1926" spans="1:11">
      <c r="A1926" s="12">
        <v>40006793</v>
      </c>
      <c r="B1926" s="40" t="s">
        <v>4835</v>
      </c>
      <c r="C1926" s="13" t="s">
        <v>4836</v>
      </c>
      <c r="D1926" s="10">
        <v>30</v>
      </c>
      <c r="E1926" s="71">
        <v>0</v>
      </c>
      <c r="F1926" s="18" t="s">
        <v>11</v>
      </c>
      <c r="G1926" s="36">
        <v>4</v>
      </c>
      <c r="H1926" s="16" t="s">
        <v>11</v>
      </c>
      <c r="I1926" s="67"/>
      <c r="J1926" s="3" t="s">
        <v>4837</v>
      </c>
      <c r="K1926" s="3" t="s">
        <v>11</v>
      </c>
    </row>
    <row r="1927" spans="1:11">
      <c r="A1927" s="12">
        <v>40006073</v>
      </c>
      <c r="B1927" s="40" t="s">
        <v>4838</v>
      </c>
      <c r="C1927" s="13" t="s">
        <v>4839</v>
      </c>
      <c r="D1927" s="10">
        <v>20</v>
      </c>
      <c r="E1927" s="71">
        <v>13</v>
      </c>
      <c r="F1927" s="18" t="s">
        <v>11</v>
      </c>
      <c r="G1927" s="36">
        <v>4</v>
      </c>
      <c r="H1927" s="16" t="s">
        <v>11</v>
      </c>
      <c r="I1927" s="67"/>
      <c r="J1927" s="3" t="s">
        <v>4840</v>
      </c>
      <c r="K1927" s="3" t="s">
        <v>11</v>
      </c>
    </row>
    <row r="1928" spans="1:11">
      <c r="A1928" s="12">
        <v>40005673</v>
      </c>
      <c r="B1928" s="40" t="s">
        <v>4841</v>
      </c>
      <c r="C1928" s="13" t="s">
        <v>4842</v>
      </c>
      <c r="D1928" s="10">
        <v>1</v>
      </c>
      <c r="E1928" s="71">
        <v>0</v>
      </c>
      <c r="F1928" s="18" t="s">
        <v>11</v>
      </c>
      <c r="G1928" s="36">
        <v>11</v>
      </c>
      <c r="H1928" s="16" t="s">
        <v>11</v>
      </c>
      <c r="I1928" s="67"/>
      <c r="J1928" s="3" t="s">
        <v>4843</v>
      </c>
      <c r="K1928" s="3" t="s">
        <v>11</v>
      </c>
    </row>
    <row r="1929" spans="1:11">
      <c r="A1929" s="12">
        <v>40007109</v>
      </c>
      <c r="B1929" s="40" t="s">
        <v>4844</v>
      </c>
      <c r="C1929" s="13" t="s">
        <v>4845</v>
      </c>
      <c r="D1929" s="10">
        <v>1</v>
      </c>
      <c r="E1929" s="71">
        <v>0</v>
      </c>
      <c r="F1929" s="18" t="s">
        <v>11</v>
      </c>
      <c r="G1929" s="36">
        <v>17</v>
      </c>
      <c r="H1929" s="16" t="s">
        <v>11</v>
      </c>
      <c r="I1929" s="67"/>
      <c r="J1929" s="3" t="s">
        <v>4846</v>
      </c>
      <c r="K1929" s="3" t="s">
        <v>11</v>
      </c>
    </row>
    <row r="1930" spans="1:11">
      <c r="A1930" s="12">
        <v>40006329</v>
      </c>
      <c r="B1930" s="40" t="s">
        <v>4847</v>
      </c>
      <c r="C1930" s="13" t="s">
        <v>4848</v>
      </c>
      <c r="D1930" s="10">
        <v>15</v>
      </c>
      <c r="E1930" s="71">
        <v>0</v>
      </c>
      <c r="F1930" s="18" t="s">
        <v>11</v>
      </c>
      <c r="G1930" s="36">
        <v>15</v>
      </c>
      <c r="H1930" s="16" t="s">
        <v>11</v>
      </c>
      <c r="I1930" s="67"/>
      <c r="J1930" s="3" t="s">
        <v>11</v>
      </c>
      <c r="K1930" s="3" t="s">
        <v>4849</v>
      </c>
    </row>
    <row r="1931" spans="1:11">
      <c r="A1931" s="12">
        <v>40005684</v>
      </c>
      <c r="B1931" s="40" t="s">
        <v>4850</v>
      </c>
      <c r="C1931" s="13" t="s">
        <v>4851</v>
      </c>
      <c r="D1931" s="10">
        <v>15</v>
      </c>
      <c r="E1931" s="71">
        <v>0</v>
      </c>
      <c r="F1931" s="18" t="s">
        <v>11</v>
      </c>
      <c r="G1931" s="36">
        <v>1</v>
      </c>
      <c r="H1931" s="16" t="s">
        <v>11</v>
      </c>
      <c r="I1931" s="67"/>
      <c r="J1931" s="3" t="s">
        <v>4852</v>
      </c>
      <c r="K1931" s="3" t="s">
        <v>11</v>
      </c>
    </row>
    <row r="1932" spans="1:11">
      <c r="A1932" s="12">
        <v>40005617</v>
      </c>
      <c r="B1932" s="40" t="s">
        <v>4853</v>
      </c>
      <c r="C1932" s="13" t="s">
        <v>4854</v>
      </c>
      <c r="D1932" s="10">
        <v>10</v>
      </c>
      <c r="E1932" s="71">
        <v>1</v>
      </c>
      <c r="F1932" s="18" t="s">
        <v>11</v>
      </c>
      <c r="G1932" s="36">
        <v>1</v>
      </c>
      <c r="H1932" s="16" t="s">
        <v>11</v>
      </c>
      <c r="I1932" s="67"/>
      <c r="J1932" s="3" t="s">
        <v>3145</v>
      </c>
      <c r="K1932" s="3" t="s">
        <v>11</v>
      </c>
    </row>
    <row r="1933" spans="1:11">
      <c r="A1933" s="12">
        <v>40006789</v>
      </c>
      <c r="B1933" s="40" t="s">
        <v>4855</v>
      </c>
      <c r="C1933" s="13" t="s">
        <v>4856</v>
      </c>
      <c r="D1933" s="10">
        <v>14</v>
      </c>
      <c r="E1933" s="71">
        <v>1</v>
      </c>
      <c r="F1933" s="18" t="s">
        <v>11</v>
      </c>
      <c r="G1933" s="36">
        <v>72</v>
      </c>
      <c r="H1933" s="16" t="s">
        <v>11</v>
      </c>
      <c r="I1933" s="67"/>
      <c r="J1933" s="3" t="s">
        <v>11</v>
      </c>
      <c r="K1933" s="3" t="s">
        <v>4857</v>
      </c>
    </row>
    <row r="1934" spans="1:11">
      <c r="A1934" s="12">
        <v>40006784</v>
      </c>
      <c r="B1934" s="40" t="s">
        <v>4858</v>
      </c>
      <c r="C1934" s="13" t="s">
        <v>4859</v>
      </c>
      <c r="D1934" s="10">
        <v>12</v>
      </c>
      <c r="E1934" s="71">
        <v>1</v>
      </c>
      <c r="F1934" s="18" t="s">
        <v>11</v>
      </c>
      <c r="G1934" s="36">
        <v>72</v>
      </c>
      <c r="H1934" s="16" t="s">
        <v>11</v>
      </c>
      <c r="I1934" s="67"/>
      <c r="J1934" s="3" t="s">
        <v>11</v>
      </c>
      <c r="K1934" s="3" t="s">
        <v>4860</v>
      </c>
    </row>
    <row r="1935" spans="1:11">
      <c r="A1935" s="12">
        <v>40008278</v>
      </c>
      <c r="B1935" s="40" t="s">
        <v>4861</v>
      </c>
      <c r="C1935" s="13" t="s">
        <v>4862</v>
      </c>
      <c r="D1935" s="10">
        <v>1</v>
      </c>
      <c r="E1935" s="71">
        <v>0</v>
      </c>
      <c r="F1935" s="18" t="s">
        <v>11</v>
      </c>
      <c r="G1935" s="36">
        <v>527</v>
      </c>
      <c r="H1935" s="16" t="s">
        <v>11</v>
      </c>
      <c r="I1935" s="67"/>
      <c r="J1935" s="3" t="s">
        <v>2640</v>
      </c>
      <c r="K1935" s="3" t="s">
        <v>11</v>
      </c>
    </row>
    <row r="1936" spans="1:11">
      <c r="A1936" s="12">
        <v>40006852</v>
      </c>
      <c r="B1936" s="40" t="s">
        <v>4863</v>
      </c>
      <c r="C1936" s="13" t="s">
        <v>4864</v>
      </c>
      <c r="D1936" s="10">
        <v>2</v>
      </c>
      <c r="E1936" s="71">
        <v>0</v>
      </c>
      <c r="F1936" s="18" t="s">
        <v>11</v>
      </c>
      <c r="G1936" s="36">
        <v>36</v>
      </c>
      <c r="H1936" s="16" t="s">
        <v>11</v>
      </c>
      <c r="I1936" s="67"/>
      <c r="J1936" s="3" t="s">
        <v>4865</v>
      </c>
      <c r="K1936" s="3" t="s">
        <v>11</v>
      </c>
    </row>
    <row r="1937" spans="1:11">
      <c r="A1937" s="12">
        <v>40008285</v>
      </c>
      <c r="B1937" s="40" t="s">
        <v>4866</v>
      </c>
      <c r="C1937" s="13" t="s">
        <v>4867</v>
      </c>
      <c r="D1937" s="10">
        <v>8</v>
      </c>
      <c r="E1937" s="71">
        <v>1</v>
      </c>
      <c r="F1937" s="18" t="s">
        <v>11</v>
      </c>
      <c r="G1937" s="36">
        <v>332</v>
      </c>
      <c r="H1937" s="16" t="s">
        <v>11</v>
      </c>
      <c r="I1937" s="67"/>
      <c r="J1937" s="3" t="s">
        <v>3914</v>
      </c>
      <c r="K1937" s="3" t="s">
        <v>3279</v>
      </c>
    </row>
    <row r="1938" spans="1:11">
      <c r="A1938" s="12">
        <v>40007690</v>
      </c>
      <c r="B1938" s="40" t="s">
        <v>4868</v>
      </c>
      <c r="C1938" s="13" t="s">
        <v>4869</v>
      </c>
      <c r="D1938" s="10">
        <v>18</v>
      </c>
      <c r="E1938" s="71">
        <v>0</v>
      </c>
      <c r="F1938" s="18" t="s">
        <v>11</v>
      </c>
      <c r="G1938" s="36">
        <v>336</v>
      </c>
      <c r="H1938" s="16" t="s">
        <v>11</v>
      </c>
      <c r="I1938" s="67"/>
      <c r="J1938" s="3" t="s">
        <v>11</v>
      </c>
      <c r="K1938" s="3" t="s">
        <v>4870</v>
      </c>
    </row>
    <row r="1939" spans="1:11">
      <c r="A1939" s="12">
        <v>40006205</v>
      </c>
      <c r="B1939" s="40" t="s">
        <v>4871</v>
      </c>
      <c r="C1939" s="13" t="s">
        <v>4872</v>
      </c>
      <c r="D1939" s="10">
        <v>11</v>
      </c>
      <c r="E1939" s="71">
        <v>0</v>
      </c>
      <c r="F1939" s="18" t="s">
        <v>11</v>
      </c>
      <c r="G1939" s="36">
        <v>439</v>
      </c>
      <c r="H1939" s="16" t="s">
        <v>11</v>
      </c>
      <c r="I1939" s="67"/>
      <c r="J1939" s="3" t="s">
        <v>11</v>
      </c>
      <c r="K1939" s="3">
        <v>88</v>
      </c>
    </row>
    <row r="1940" spans="1:11">
      <c r="A1940" s="12">
        <v>40008282</v>
      </c>
      <c r="B1940" s="40" t="s">
        <v>4873</v>
      </c>
      <c r="C1940" s="13" t="s">
        <v>4874</v>
      </c>
      <c r="D1940" s="10">
        <v>7</v>
      </c>
      <c r="E1940" s="71">
        <v>2</v>
      </c>
      <c r="F1940" s="18" t="s">
        <v>11</v>
      </c>
      <c r="G1940" s="36">
        <v>265</v>
      </c>
      <c r="H1940" s="16" t="s">
        <v>11</v>
      </c>
      <c r="I1940" s="67"/>
      <c r="J1940" s="3" t="s">
        <v>584</v>
      </c>
      <c r="K1940" s="3" t="s">
        <v>11</v>
      </c>
    </row>
    <row r="1941" spans="1:11">
      <c r="A1941" s="12">
        <v>40007682</v>
      </c>
      <c r="B1941" s="40" t="s">
        <v>4875</v>
      </c>
      <c r="C1941" s="13" t="s">
        <v>4876</v>
      </c>
      <c r="D1941" s="10">
        <v>6</v>
      </c>
      <c r="E1941" s="71">
        <v>0</v>
      </c>
      <c r="F1941" s="18" t="s">
        <v>11</v>
      </c>
      <c r="G1941" s="36">
        <v>95</v>
      </c>
      <c r="H1941" s="16" t="s">
        <v>11</v>
      </c>
      <c r="I1941" s="67"/>
      <c r="J1941" s="3" t="s">
        <v>11</v>
      </c>
      <c r="K1941" s="3" t="s">
        <v>195</v>
      </c>
    </row>
    <row r="1942" spans="1:11">
      <c r="A1942" s="12">
        <v>40007407</v>
      </c>
      <c r="B1942" s="40" t="s">
        <v>4877</v>
      </c>
      <c r="C1942" s="13" t="s">
        <v>4878</v>
      </c>
      <c r="D1942" s="10">
        <v>4</v>
      </c>
      <c r="E1942" s="71">
        <v>2</v>
      </c>
      <c r="F1942" s="18" t="s">
        <v>11</v>
      </c>
      <c r="G1942" s="36">
        <v>314</v>
      </c>
      <c r="H1942" s="16" t="s">
        <v>11</v>
      </c>
      <c r="I1942" s="67"/>
      <c r="J1942" s="3" t="s">
        <v>4879</v>
      </c>
      <c r="K1942" s="3" t="s">
        <v>11</v>
      </c>
    </row>
    <row r="1943" spans="1:11">
      <c r="A1943" s="12">
        <v>40007085</v>
      </c>
      <c r="B1943" s="40" t="s">
        <v>4880</v>
      </c>
      <c r="C1943" s="13" t="s">
        <v>4881</v>
      </c>
      <c r="D1943" s="10">
        <v>27</v>
      </c>
      <c r="E1943" s="71">
        <v>0</v>
      </c>
      <c r="F1943" s="18" t="s">
        <v>11</v>
      </c>
      <c r="G1943" s="36">
        <v>184</v>
      </c>
      <c r="H1943" s="16" t="s">
        <v>11</v>
      </c>
      <c r="I1943" s="67"/>
      <c r="J1943" s="3" t="s">
        <v>11</v>
      </c>
      <c r="K1943" s="3" t="s">
        <v>4882</v>
      </c>
    </row>
    <row r="1944" spans="1:11">
      <c r="A1944" s="12">
        <v>40007569</v>
      </c>
      <c r="B1944" s="40" t="s">
        <v>4883</v>
      </c>
      <c r="C1944" s="13" t="s">
        <v>4884</v>
      </c>
      <c r="D1944" s="10">
        <v>9</v>
      </c>
      <c r="E1944" s="71">
        <v>0</v>
      </c>
      <c r="F1944" s="18" t="s">
        <v>11</v>
      </c>
      <c r="G1944" s="36">
        <v>474</v>
      </c>
      <c r="H1944" s="16" t="s">
        <v>11</v>
      </c>
      <c r="I1944" s="67"/>
      <c r="J1944" s="3" t="s">
        <v>11</v>
      </c>
      <c r="K1944" s="3" t="s">
        <v>4885</v>
      </c>
    </row>
    <row r="1945" spans="1:11">
      <c r="A1945" s="12">
        <v>40006896</v>
      </c>
      <c r="B1945" s="40" t="s">
        <v>4886</v>
      </c>
      <c r="C1945" s="13" t="s">
        <v>4887</v>
      </c>
      <c r="D1945" s="10">
        <v>20</v>
      </c>
      <c r="E1945" s="71">
        <v>0</v>
      </c>
      <c r="F1945" s="18" t="s">
        <v>11</v>
      </c>
      <c r="G1945" s="36">
        <v>194</v>
      </c>
      <c r="H1945" s="16" t="s">
        <v>11</v>
      </c>
      <c r="I1945" s="67"/>
      <c r="J1945" s="3" t="s">
        <v>1627</v>
      </c>
      <c r="K1945" s="3" t="s">
        <v>4888</v>
      </c>
    </row>
    <row r="1946" spans="1:11">
      <c r="A1946" s="12">
        <v>40007688</v>
      </c>
      <c r="B1946" s="40" t="s">
        <v>4889</v>
      </c>
      <c r="C1946" s="13" t="s">
        <v>4890</v>
      </c>
      <c r="D1946" s="10">
        <v>7</v>
      </c>
      <c r="E1946" s="71">
        <v>0</v>
      </c>
      <c r="F1946" s="18" t="s">
        <v>11</v>
      </c>
      <c r="G1946" s="36">
        <v>143</v>
      </c>
      <c r="H1946" s="16" t="s">
        <v>11</v>
      </c>
      <c r="I1946" s="67"/>
      <c r="J1946" s="3" t="s">
        <v>3056</v>
      </c>
      <c r="K1946" s="3" t="s">
        <v>4891</v>
      </c>
    </row>
    <row r="1947" spans="1:11">
      <c r="A1947" s="12">
        <v>40007331</v>
      </c>
      <c r="B1947" s="40" t="s">
        <v>4892</v>
      </c>
      <c r="C1947" s="13" t="s">
        <v>4893</v>
      </c>
      <c r="D1947" s="10">
        <v>46</v>
      </c>
      <c r="E1947" s="71">
        <v>19</v>
      </c>
      <c r="F1947" s="18" t="s">
        <v>11</v>
      </c>
      <c r="G1947" s="36">
        <v>63</v>
      </c>
      <c r="H1947" s="16" t="s">
        <v>11</v>
      </c>
      <c r="I1947" s="67"/>
      <c r="J1947" s="3" t="s">
        <v>1976</v>
      </c>
      <c r="K1947" s="3" t="s">
        <v>4894</v>
      </c>
    </row>
    <row r="1948" spans="1:11">
      <c r="A1948" s="12">
        <v>40006850</v>
      </c>
      <c r="B1948" s="40" t="s">
        <v>4895</v>
      </c>
      <c r="C1948" s="13" t="s">
        <v>4896</v>
      </c>
      <c r="D1948" s="10">
        <v>3</v>
      </c>
      <c r="E1948" s="71">
        <v>0</v>
      </c>
      <c r="F1948" s="18" t="s">
        <v>11</v>
      </c>
      <c r="G1948" s="36">
        <v>43</v>
      </c>
      <c r="H1948" s="16" t="s">
        <v>11</v>
      </c>
      <c r="I1948" s="67"/>
      <c r="J1948" s="3" t="s">
        <v>4897</v>
      </c>
      <c r="K1948" s="3" t="s">
        <v>11</v>
      </c>
    </row>
    <row r="1949" spans="1:11">
      <c r="A1949" s="12">
        <v>40007966</v>
      </c>
      <c r="B1949" s="40" t="s">
        <v>4898</v>
      </c>
      <c r="C1949" s="13" t="s">
        <v>4899</v>
      </c>
      <c r="D1949" s="10">
        <v>8</v>
      </c>
      <c r="E1949" s="71">
        <v>0</v>
      </c>
      <c r="F1949" s="18" t="s">
        <v>11</v>
      </c>
      <c r="G1949" s="36">
        <v>85</v>
      </c>
      <c r="H1949" s="16" t="s">
        <v>11</v>
      </c>
      <c r="I1949" s="67"/>
      <c r="J1949" s="3" t="s">
        <v>4900</v>
      </c>
      <c r="K1949" s="3" t="s">
        <v>11</v>
      </c>
    </row>
    <row r="1950" spans="1:11">
      <c r="A1950" s="12">
        <v>40005932</v>
      </c>
      <c r="B1950" s="40" t="s">
        <v>4901</v>
      </c>
      <c r="C1950" s="13" t="s">
        <v>4902</v>
      </c>
      <c r="D1950" s="10">
        <v>2</v>
      </c>
      <c r="E1950" s="71">
        <v>4</v>
      </c>
      <c r="F1950" s="18">
        <v>1</v>
      </c>
      <c r="G1950" s="36">
        <v>69</v>
      </c>
      <c r="H1950" s="16" t="s">
        <v>11</v>
      </c>
      <c r="I1950" s="67">
        <v>2</v>
      </c>
      <c r="J1950" s="3" t="s">
        <v>11</v>
      </c>
      <c r="K1950" s="3" t="s">
        <v>4903</v>
      </c>
    </row>
    <row r="1951" spans="1:11">
      <c r="A1951" s="12">
        <v>40008277</v>
      </c>
      <c r="B1951" s="40" t="s">
        <v>4904</v>
      </c>
      <c r="C1951" s="13" t="s">
        <v>4905</v>
      </c>
      <c r="D1951" s="10">
        <v>6</v>
      </c>
      <c r="E1951" s="71">
        <v>0</v>
      </c>
      <c r="F1951" s="18" t="s">
        <v>11</v>
      </c>
      <c r="G1951" s="36">
        <v>225</v>
      </c>
      <c r="H1951" s="16" t="s">
        <v>11</v>
      </c>
      <c r="I1951" s="67"/>
      <c r="J1951" s="3" t="s">
        <v>11</v>
      </c>
      <c r="K1951" s="3" t="s">
        <v>4906</v>
      </c>
    </row>
    <row r="1952" spans="1:11">
      <c r="A1952" s="12">
        <v>40008279</v>
      </c>
      <c r="B1952" s="40" t="s">
        <v>4907</v>
      </c>
      <c r="C1952" s="13" t="s">
        <v>4908</v>
      </c>
      <c r="D1952" s="10">
        <v>5</v>
      </c>
      <c r="E1952" s="71">
        <v>2</v>
      </c>
      <c r="F1952" s="18" t="s">
        <v>11</v>
      </c>
      <c r="G1952" s="36">
        <v>154</v>
      </c>
      <c r="H1952" s="16" t="s">
        <v>11</v>
      </c>
      <c r="I1952" s="67"/>
      <c r="J1952" s="3" t="s">
        <v>3003</v>
      </c>
      <c r="K1952" s="3" t="s">
        <v>4909</v>
      </c>
    </row>
    <row r="1953" spans="1:11">
      <c r="A1953" s="12">
        <v>40008281</v>
      </c>
      <c r="B1953" s="40" t="s">
        <v>4910</v>
      </c>
      <c r="C1953" s="13" t="s">
        <v>4911</v>
      </c>
      <c r="D1953" s="10">
        <v>3</v>
      </c>
      <c r="E1953" s="71">
        <v>6</v>
      </c>
      <c r="F1953" s="18">
        <v>1</v>
      </c>
      <c r="G1953" s="36">
        <v>265</v>
      </c>
      <c r="H1953" s="16" t="s">
        <v>11</v>
      </c>
      <c r="I1953" s="67"/>
      <c r="J1953" s="3" t="s">
        <v>4912</v>
      </c>
      <c r="K1953" s="3" t="s">
        <v>11</v>
      </c>
    </row>
    <row r="1954" spans="1:11">
      <c r="A1954" s="12">
        <v>40007702</v>
      </c>
      <c r="B1954" s="40" t="s">
        <v>4913</v>
      </c>
      <c r="C1954" s="13" t="s">
        <v>4914</v>
      </c>
      <c r="D1954" s="10" t="s">
        <v>11</v>
      </c>
      <c r="E1954" s="71">
        <v>4</v>
      </c>
      <c r="F1954" s="18" t="s">
        <v>11</v>
      </c>
      <c r="G1954" s="36">
        <v>95</v>
      </c>
      <c r="H1954" s="16" t="s">
        <v>11</v>
      </c>
      <c r="I1954" s="67"/>
      <c r="J1954" s="3" t="s">
        <v>4915</v>
      </c>
      <c r="K1954" s="3" t="s">
        <v>11</v>
      </c>
    </row>
    <row r="1955" spans="1:11">
      <c r="A1955" s="12">
        <v>40011211</v>
      </c>
      <c r="B1955" s="40" t="s">
        <v>4916</v>
      </c>
      <c r="C1955" s="13" t="s">
        <v>4917</v>
      </c>
      <c r="D1955" s="10">
        <v>6</v>
      </c>
      <c r="E1955" s="71">
        <v>0</v>
      </c>
      <c r="F1955" s="18" t="s">
        <v>11</v>
      </c>
      <c r="G1955" s="36">
        <v>50</v>
      </c>
      <c r="H1955" s="16" t="s">
        <v>11</v>
      </c>
      <c r="I1955" s="67"/>
      <c r="J1955" s="3" t="s">
        <v>1060</v>
      </c>
      <c r="K1955" s="3" t="s">
        <v>11</v>
      </c>
    </row>
    <row r="1956" spans="1:11">
      <c r="A1956" s="12">
        <v>40006476</v>
      </c>
      <c r="B1956" s="40" t="s">
        <v>4918</v>
      </c>
      <c r="C1956" s="13" t="s">
        <v>4919</v>
      </c>
      <c r="D1956" s="10">
        <v>5</v>
      </c>
      <c r="E1956" s="71">
        <v>0</v>
      </c>
      <c r="F1956" s="18" t="s">
        <v>11</v>
      </c>
      <c r="G1956" s="36">
        <v>65</v>
      </c>
      <c r="H1956" s="16" t="s">
        <v>11</v>
      </c>
      <c r="I1956" s="67"/>
      <c r="J1956" s="3" t="s">
        <v>4920</v>
      </c>
      <c r="K1956" s="3" t="s">
        <v>11</v>
      </c>
    </row>
    <row r="1957" spans="1:11">
      <c r="A1957" s="12">
        <v>40005827</v>
      </c>
      <c r="B1957" s="40" t="s">
        <v>4921</v>
      </c>
      <c r="C1957" s="13" t="s">
        <v>4922</v>
      </c>
      <c r="D1957" s="10">
        <v>10</v>
      </c>
      <c r="E1957" s="71">
        <v>0</v>
      </c>
      <c r="F1957" s="18" t="s">
        <v>11</v>
      </c>
      <c r="G1957" s="36">
        <v>36</v>
      </c>
      <c r="H1957" s="16" t="s">
        <v>11</v>
      </c>
      <c r="I1957" s="67"/>
      <c r="J1957" s="3" t="s">
        <v>1559</v>
      </c>
      <c r="K1957" s="3" t="s">
        <v>11</v>
      </c>
    </row>
    <row r="1958" spans="1:11">
      <c r="A1958" s="12">
        <v>40007398</v>
      </c>
      <c r="B1958" s="40" t="s">
        <v>4923</v>
      </c>
      <c r="C1958" s="13" t="s">
        <v>4924</v>
      </c>
      <c r="D1958" s="10">
        <v>22</v>
      </c>
      <c r="E1958" s="71">
        <v>0</v>
      </c>
      <c r="F1958" s="18" t="s">
        <v>11</v>
      </c>
      <c r="G1958" s="36">
        <v>194</v>
      </c>
      <c r="H1958" s="16" t="s">
        <v>11</v>
      </c>
      <c r="I1958" s="67"/>
      <c r="J1958" s="3" t="s">
        <v>4925</v>
      </c>
      <c r="K1958" s="3" t="s">
        <v>4926</v>
      </c>
    </row>
    <row r="1959" spans="1:11">
      <c r="A1959" s="12">
        <v>40006473</v>
      </c>
      <c r="B1959" s="40" t="s">
        <v>4927</v>
      </c>
      <c r="C1959" s="13" t="s">
        <v>4928</v>
      </c>
      <c r="D1959" s="10">
        <v>23</v>
      </c>
      <c r="E1959" s="71">
        <v>6</v>
      </c>
      <c r="F1959" s="18">
        <v>1</v>
      </c>
      <c r="G1959" s="36">
        <v>72</v>
      </c>
      <c r="H1959" s="16" t="s">
        <v>11</v>
      </c>
      <c r="I1959" s="67"/>
      <c r="J1959" s="3" t="s">
        <v>4929</v>
      </c>
      <c r="K1959" s="3" t="s">
        <v>4930</v>
      </c>
    </row>
    <row r="1960" spans="1:11">
      <c r="A1960" s="12">
        <v>40006618</v>
      </c>
      <c r="B1960" s="40" t="s">
        <v>4931</v>
      </c>
      <c r="C1960" s="13" t="s">
        <v>4932</v>
      </c>
      <c r="D1960" s="10">
        <v>1</v>
      </c>
      <c r="E1960" s="71">
        <v>0</v>
      </c>
      <c r="F1960" s="18" t="s">
        <v>11</v>
      </c>
      <c r="G1960" s="36">
        <v>89</v>
      </c>
      <c r="H1960" s="16" t="s">
        <v>11</v>
      </c>
      <c r="I1960" s="67"/>
      <c r="J1960" s="3" t="s">
        <v>11</v>
      </c>
      <c r="K1960" s="3" t="s">
        <v>4933</v>
      </c>
    </row>
    <row r="1961" spans="1:11">
      <c r="A1961" s="12">
        <v>40006470</v>
      </c>
      <c r="B1961" s="40" t="s">
        <v>4934</v>
      </c>
      <c r="C1961" s="13" t="s">
        <v>4935</v>
      </c>
      <c r="D1961" s="10">
        <v>11</v>
      </c>
      <c r="E1961" s="71">
        <v>0</v>
      </c>
      <c r="F1961" s="18" t="s">
        <v>11</v>
      </c>
      <c r="G1961" s="36">
        <v>351</v>
      </c>
      <c r="H1961" s="16" t="s">
        <v>11</v>
      </c>
      <c r="I1961" s="67"/>
      <c r="J1961" s="3" t="s">
        <v>4936</v>
      </c>
      <c r="K1961" s="3" t="s">
        <v>4937</v>
      </c>
    </row>
    <row r="1962" spans="1:11">
      <c r="A1962" s="12">
        <v>40008283</v>
      </c>
      <c r="B1962" s="40" t="s">
        <v>4938</v>
      </c>
      <c r="C1962" s="13" t="s">
        <v>4939</v>
      </c>
      <c r="D1962" s="10">
        <v>22</v>
      </c>
      <c r="E1962" s="71">
        <v>0</v>
      </c>
      <c r="F1962" s="18" t="s">
        <v>11</v>
      </c>
      <c r="G1962" s="36">
        <v>41</v>
      </c>
      <c r="H1962" s="16" t="s">
        <v>11</v>
      </c>
      <c r="I1962" s="67"/>
      <c r="J1962" s="3" t="s">
        <v>4940</v>
      </c>
      <c r="K1962" s="3" t="s">
        <v>4941</v>
      </c>
    </row>
    <row r="1963" spans="1:11">
      <c r="A1963" s="12">
        <v>40007115</v>
      </c>
      <c r="B1963" s="40" t="s">
        <v>4942</v>
      </c>
      <c r="C1963" s="13" t="s">
        <v>4943</v>
      </c>
      <c r="D1963" s="10">
        <v>2</v>
      </c>
      <c r="E1963" s="71">
        <v>0</v>
      </c>
      <c r="F1963" s="18" t="s">
        <v>11</v>
      </c>
      <c r="G1963" s="36">
        <v>763</v>
      </c>
      <c r="H1963" s="16" t="s">
        <v>11</v>
      </c>
      <c r="I1963" s="67"/>
      <c r="J1963" s="3" t="s">
        <v>1581</v>
      </c>
      <c r="K1963" s="3" t="s">
        <v>11</v>
      </c>
    </row>
    <row r="1964" spans="1:11">
      <c r="A1964" s="12">
        <v>40007505</v>
      </c>
      <c r="B1964" s="40" t="s">
        <v>4944</v>
      </c>
      <c r="C1964" s="13" t="s">
        <v>4945</v>
      </c>
      <c r="D1964" s="10">
        <v>2</v>
      </c>
      <c r="E1964" s="71">
        <v>0</v>
      </c>
      <c r="F1964" s="18" t="s">
        <v>11</v>
      </c>
      <c r="G1964" s="36">
        <v>33</v>
      </c>
      <c r="H1964" s="16" t="s">
        <v>11</v>
      </c>
      <c r="I1964" s="67"/>
      <c r="J1964" s="3" t="s">
        <v>4946</v>
      </c>
      <c r="K1964" s="3" t="s">
        <v>11</v>
      </c>
    </row>
    <row r="1965" spans="1:11">
      <c r="A1965" s="12">
        <v>40007063</v>
      </c>
      <c r="B1965" s="40" t="s">
        <v>4947</v>
      </c>
      <c r="C1965" s="13" t="s">
        <v>4948</v>
      </c>
      <c r="D1965" s="10">
        <v>1</v>
      </c>
      <c r="E1965" s="71">
        <v>1</v>
      </c>
      <c r="F1965" s="18">
        <v>1</v>
      </c>
      <c r="G1965" s="36">
        <v>33</v>
      </c>
      <c r="H1965" s="16" t="s">
        <v>11</v>
      </c>
      <c r="I1965" s="67"/>
      <c r="J1965" s="3" t="s">
        <v>4949</v>
      </c>
      <c r="K1965" s="3" t="s">
        <v>11</v>
      </c>
    </row>
    <row r="1966" spans="1:11">
      <c r="A1966" s="12">
        <v>40006686</v>
      </c>
      <c r="B1966" s="40" t="s">
        <v>4950</v>
      </c>
      <c r="C1966" s="13" t="s">
        <v>4951</v>
      </c>
      <c r="D1966" s="10">
        <v>7</v>
      </c>
      <c r="E1966" s="71">
        <v>3</v>
      </c>
      <c r="F1966" s="18" t="s">
        <v>11</v>
      </c>
      <c r="G1966" s="36">
        <v>69</v>
      </c>
      <c r="H1966" s="16" t="s">
        <v>11</v>
      </c>
      <c r="I1966" s="67"/>
      <c r="J1966" s="3" t="s">
        <v>3887</v>
      </c>
      <c r="K1966" s="3" t="s">
        <v>11</v>
      </c>
    </row>
    <row r="1967" spans="1:11">
      <c r="A1967" s="12">
        <v>40006783</v>
      </c>
      <c r="B1967" s="40" t="s">
        <v>4952</v>
      </c>
      <c r="C1967" s="13" t="s">
        <v>4953</v>
      </c>
      <c r="D1967" s="10">
        <v>4</v>
      </c>
      <c r="E1967" s="71">
        <v>3</v>
      </c>
      <c r="F1967" s="18" t="s">
        <v>11</v>
      </c>
      <c r="G1967" s="36">
        <v>57</v>
      </c>
      <c r="H1967" s="16" t="s">
        <v>11</v>
      </c>
      <c r="I1967" s="67"/>
      <c r="J1967" s="3" t="s">
        <v>4954</v>
      </c>
      <c r="K1967" s="3" t="s">
        <v>11</v>
      </c>
    </row>
    <row r="1968" spans="1:11">
      <c r="A1968" s="12">
        <v>40008261</v>
      </c>
      <c r="B1968" s="40" t="s">
        <v>4955</v>
      </c>
      <c r="C1968" s="13" t="s">
        <v>4956</v>
      </c>
      <c r="D1968" s="10">
        <v>6</v>
      </c>
      <c r="E1968" s="71">
        <v>5</v>
      </c>
      <c r="F1968" s="18" t="s">
        <v>11</v>
      </c>
      <c r="G1968" s="36">
        <v>73</v>
      </c>
      <c r="H1968" s="16" t="s">
        <v>11</v>
      </c>
      <c r="I1968" s="67"/>
      <c r="J1968" s="3" t="s">
        <v>110</v>
      </c>
      <c r="K1968" s="3" t="s">
        <v>11</v>
      </c>
    </row>
    <row r="1969" spans="1:11">
      <c r="A1969" s="12">
        <v>40008078</v>
      </c>
      <c r="B1969" s="40" t="s">
        <v>4957</v>
      </c>
      <c r="C1969" s="13" t="s">
        <v>4958</v>
      </c>
      <c r="D1969" s="10">
        <v>1</v>
      </c>
      <c r="E1969" s="71">
        <v>0</v>
      </c>
      <c r="F1969" s="18" t="s">
        <v>11</v>
      </c>
      <c r="G1969" s="36">
        <v>191</v>
      </c>
      <c r="H1969" s="16" t="s">
        <v>11</v>
      </c>
      <c r="I1969" s="67"/>
      <c r="J1969" s="3" t="s">
        <v>1282</v>
      </c>
      <c r="K1969" s="3" t="s">
        <v>11</v>
      </c>
    </row>
    <row r="1970" spans="1:11">
      <c r="A1970" s="12">
        <v>40007885</v>
      </c>
      <c r="B1970" s="40" t="s">
        <v>4959</v>
      </c>
      <c r="C1970" s="13" t="s">
        <v>4960</v>
      </c>
      <c r="D1970" s="10">
        <v>6</v>
      </c>
      <c r="E1970" s="71">
        <v>6</v>
      </c>
      <c r="F1970" s="18" t="s">
        <v>11</v>
      </c>
      <c r="G1970" s="36">
        <v>87</v>
      </c>
      <c r="H1970" s="16" t="s">
        <v>11</v>
      </c>
      <c r="I1970" s="67"/>
      <c r="J1970" s="3" t="s">
        <v>2956</v>
      </c>
      <c r="K1970" s="3" t="s">
        <v>11</v>
      </c>
    </row>
    <row r="1971" spans="1:11">
      <c r="A1971" s="12">
        <v>40008132</v>
      </c>
      <c r="B1971" s="40" t="s">
        <v>4961</v>
      </c>
      <c r="C1971" s="13" t="s">
        <v>4962</v>
      </c>
      <c r="D1971" s="10">
        <v>2</v>
      </c>
      <c r="E1971" s="71">
        <v>2</v>
      </c>
      <c r="F1971" s="18" t="s">
        <v>11</v>
      </c>
      <c r="G1971" s="36">
        <v>77</v>
      </c>
      <c r="H1971" s="16" t="s">
        <v>11</v>
      </c>
      <c r="I1971" s="67"/>
      <c r="J1971" s="3" t="s">
        <v>11</v>
      </c>
      <c r="K1971" s="3" t="s">
        <v>4963</v>
      </c>
    </row>
    <row r="1972" spans="1:11">
      <c r="A1972" s="12">
        <v>40006855</v>
      </c>
      <c r="B1972" s="40" t="s">
        <v>4964</v>
      </c>
      <c r="C1972" s="13" t="s">
        <v>4965</v>
      </c>
      <c r="D1972" s="10">
        <v>4</v>
      </c>
      <c r="E1972" s="71">
        <v>4</v>
      </c>
      <c r="F1972" s="18" t="s">
        <v>11</v>
      </c>
      <c r="G1972" s="36">
        <v>46</v>
      </c>
      <c r="H1972" s="16" t="s">
        <v>11</v>
      </c>
      <c r="I1972" s="67"/>
      <c r="J1972" s="3" t="s">
        <v>1324</v>
      </c>
      <c r="K1972" s="3" t="s">
        <v>11</v>
      </c>
    </row>
    <row r="1973" spans="1:11">
      <c r="A1973" s="12">
        <v>40007529</v>
      </c>
      <c r="B1973" s="40" t="s">
        <v>4966</v>
      </c>
      <c r="C1973" s="13" t="s">
        <v>4967</v>
      </c>
      <c r="D1973" s="10">
        <v>13</v>
      </c>
      <c r="E1973" s="71">
        <v>1</v>
      </c>
      <c r="F1973" s="18" t="s">
        <v>11</v>
      </c>
      <c r="G1973" s="36">
        <v>82</v>
      </c>
      <c r="H1973" s="16" t="s">
        <v>11</v>
      </c>
      <c r="I1973" s="67"/>
      <c r="J1973" s="3" t="s">
        <v>4968</v>
      </c>
      <c r="K1973" s="3" t="s">
        <v>11</v>
      </c>
    </row>
    <row r="1974" spans="1:11">
      <c r="A1974" s="12">
        <v>40007041</v>
      </c>
      <c r="B1974" s="40" t="s">
        <v>4969</v>
      </c>
      <c r="C1974" s="13" t="s">
        <v>4970</v>
      </c>
      <c r="D1974" s="10">
        <v>15</v>
      </c>
      <c r="E1974" s="71">
        <v>2</v>
      </c>
      <c r="F1974" s="18" t="s">
        <v>11</v>
      </c>
      <c r="G1974" s="36">
        <v>154</v>
      </c>
      <c r="H1974" s="16" t="s">
        <v>11</v>
      </c>
      <c r="I1974" s="67"/>
      <c r="J1974" s="3" t="s">
        <v>4971</v>
      </c>
      <c r="K1974" s="3" t="s">
        <v>1256</v>
      </c>
    </row>
    <row r="1975" spans="1:11">
      <c r="A1975" s="12">
        <v>40006460</v>
      </c>
      <c r="B1975" s="40" t="s">
        <v>4972</v>
      </c>
      <c r="C1975" s="13" t="s">
        <v>4973</v>
      </c>
      <c r="D1975" s="10">
        <v>1</v>
      </c>
      <c r="E1975" s="71">
        <v>0</v>
      </c>
      <c r="F1975" s="18" t="s">
        <v>11</v>
      </c>
      <c r="G1975" s="36">
        <v>288</v>
      </c>
      <c r="H1975" s="16" t="s">
        <v>11</v>
      </c>
      <c r="I1975" s="67"/>
      <c r="J1975" s="3" t="s">
        <v>2640</v>
      </c>
      <c r="K1975" s="3" t="s">
        <v>11</v>
      </c>
    </row>
    <row r="1976" spans="1:11">
      <c r="A1976" s="12">
        <v>40008081</v>
      </c>
      <c r="B1976" s="40" t="s">
        <v>4974</v>
      </c>
      <c r="C1976" s="13" t="s">
        <v>4975</v>
      </c>
      <c r="D1976" s="10">
        <v>2</v>
      </c>
      <c r="E1976" s="71">
        <v>0</v>
      </c>
      <c r="F1976" s="18" t="s">
        <v>11</v>
      </c>
      <c r="G1976" s="36">
        <v>174</v>
      </c>
      <c r="H1976" s="16" t="s">
        <v>11</v>
      </c>
      <c r="I1976" s="67"/>
      <c r="J1976" s="3" t="s">
        <v>578</v>
      </c>
      <c r="K1976" s="3" t="s">
        <v>11</v>
      </c>
    </row>
    <row r="1977" spans="1:11">
      <c r="A1977" s="12">
        <v>40007343</v>
      </c>
      <c r="B1977" s="40" t="s">
        <v>4976</v>
      </c>
      <c r="C1977" s="13" t="s">
        <v>4977</v>
      </c>
      <c r="D1977" s="10">
        <v>13</v>
      </c>
      <c r="E1977" s="71">
        <v>0</v>
      </c>
      <c r="F1977" s="18" t="s">
        <v>11</v>
      </c>
      <c r="G1977" s="36">
        <v>240</v>
      </c>
      <c r="H1977" s="16" t="s">
        <v>11</v>
      </c>
      <c r="I1977" s="67"/>
      <c r="J1977" s="3" t="s">
        <v>4978</v>
      </c>
      <c r="K1977" s="3" t="s">
        <v>11</v>
      </c>
    </row>
    <row r="1978" spans="1:11">
      <c r="A1978" s="12">
        <v>40007585</v>
      </c>
      <c r="B1978" s="40" t="s">
        <v>4979</v>
      </c>
      <c r="C1978" s="13" t="s">
        <v>4980</v>
      </c>
      <c r="D1978" s="10">
        <v>9</v>
      </c>
      <c r="E1978" s="71">
        <v>0</v>
      </c>
      <c r="F1978" s="18" t="s">
        <v>11</v>
      </c>
      <c r="G1978" s="36">
        <v>46</v>
      </c>
      <c r="H1978" s="16" t="s">
        <v>11</v>
      </c>
      <c r="I1978" s="67"/>
      <c r="J1978" s="3" t="s">
        <v>11</v>
      </c>
      <c r="K1978" s="3" t="s">
        <v>4981</v>
      </c>
    </row>
    <row r="1979" spans="1:11">
      <c r="A1979" s="12">
        <v>40008030</v>
      </c>
      <c r="B1979" s="40" t="s">
        <v>4982</v>
      </c>
      <c r="C1979" s="13" t="s">
        <v>4983</v>
      </c>
      <c r="D1979" s="10">
        <v>9</v>
      </c>
      <c r="E1979" s="71">
        <v>1</v>
      </c>
      <c r="F1979" s="18" t="s">
        <v>11</v>
      </c>
      <c r="G1979" s="36">
        <v>37</v>
      </c>
      <c r="H1979" s="16" t="s">
        <v>11</v>
      </c>
      <c r="I1979" s="67"/>
      <c r="J1979" s="3" t="s">
        <v>11</v>
      </c>
      <c r="K1979" s="3" t="s">
        <v>4984</v>
      </c>
    </row>
    <row r="1980" spans="1:11">
      <c r="A1980" s="12">
        <v>40005342</v>
      </c>
      <c r="B1980" s="40" t="s">
        <v>4985</v>
      </c>
      <c r="C1980" s="13" t="s">
        <v>4986</v>
      </c>
      <c r="D1980" s="10">
        <v>1</v>
      </c>
      <c r="E1980" s="71">
        <v>1</v>
      </c>
      <c r="F1980" s="18" t="s">
        <v>11</v>
      </c>
      <c r="G1980" s="36">
        <v>950</v>
      </c>
      <c r="H1980" s="16" t="s">
        <v>11</v>
      </c>
      <c r="I1980" s="67"/>
      <c r="J1980" s="3" t="s">
        <v>1010</v>
      </c>
      <c r="K1980" s="3" t="s">
        <v>11</v>
      </c>
    </row>
    <row r="1981" spans="1:11">
      <c r="A1981" s="12">
        <v>40007875</v>
      </c>
      <c r="B1981" s="40" t="s">
        <v>4987</v>
      </c>
      <c r="C1981" s="13">
        <v>119.577</v>
      </c>
      <c r="D1981" s="10">
        <v>7</v>
      </c>
      <c r="E1981" s="71">
        <v>0</v>
      </c>
      <c r="F1981" s="18" t="s">
        <v>11</v>
      </c>
      <c r="G1981" s="36">
        <v>298</v>
      </c>
      <c r="H1981" s="16" t="s">
        <v>11</v>
      </c>
      <c r="I1981" s="67"/>
      <c r="J1981" s="3" t="s">
        <v>11</v>
      </c>
      <c r="K1981" s="3">
        <v>91</v>
      </c>
    </row>
    <row r="1982" spans="1:11">
      <c r="A1982" s="12">
        <v>40007872</v>
      </c>
      <c r="B1982" s="40" t="s">
        <v>4988</v>
      </c>
      <c r="C1982" s="13">
        <v>125.723</v>
      </c>
      <c r="D1982" s="10">
        <v>3</v>
      </c>
      <c r="E1982" s="71">
        <v>1</v>
      </c>
      <c r="F1982" s="18" t="s">
        <v>11</v>
      </c>
      <c r="G1982" s="36">
        <v>855</v>
      </c>
      <c r="H1982" s="16" t="s">
        <v>11</v>
      </c>
      <c r="I1982" s="67"/>
      <c r="J1982" s="3" t="s">
        <v>11</v>
      </c>
      <c r="K1982" s="3" t="s">
        <v>4989</v>
      </c>
    </row>
    <row r="1983" spans="1:11">
      <c r="A1983" s="12">
        <v>40012204</v>
      </c>
      <c r="B1983" s="40" t="s">
        <v>4990</v>
      </c>
      <c r="C1983" s="13" t="s">
        <v>4991</v>
      </c>
      <c r="D1983" s="10">
        <v>2</v>
      </c>
      <c r="E1983" s="71">
        <v>1</v>
      </c>
      <c r="F1983" s="18" t="s">
        <v>11</v>
      </c>
      <c r="G1983" s="36">
        <v>429</v>
      </c>
      <c r="H1983" s="16" t="s">
        <v>11</v>
      </c>
      <c r="I1983" s="67"/>
      <c r="J1983" s="3" t="s">
        <v>11</v>
      </c>
      <c r="K1983" s="3" t="s">
        <v>4992</v>
      </c>
    </row>
    <row r="1984" spans="1:11">
      <c r="A1984" s="12">
        <v>40011735</v>
      </c>
      <c r="B1984" s="40" t="s">
        <v>4993</v>
      </c>
      <c r="C1984" s="13" t="s">
        <v>4994</v>
      </c>
      <c r="D1984" s="10">
        <v>4</v>
      </c>
      <c r="E1984" s="71">
        <v>1</v>
      </c>
      <c r="F1984" s="18" t="s">
        <v>11</v>
      </c>
      <c r="G1984" s="36">
        <v>419</v>
      </c>
      <c r="H1984" s="16" t="s">
        <v>11</v>
      </c>
      <c r="I1984" s="67"/>
      <c r="J1984" s="3" t="s">
        <v>11</v>
      </c>
      <c r="K1984" s="3" t="s">
        <v>4995</v>
      </c>
    </row>
    <row r="1985" spans="1:11">
      <c r="A1985" s="12">
        <v>40007881</v>
      </c>
      <c r="B1985" s="40" t="s">
        <v>4996</v>
      </c>
      <c r="C1985" s="13">
        <v>119.654</v>
      </c>
      <c r="D1985" s="10">
        <v>6</v>
      </c>
      <c r="E1985" s="71">
        <v>0</v>
      </c>
      <c r="F1985" s="18" t="s">
        <v>11</v>
      </c>
      <c r="G1985" s="36">
        <v>1070</v>
      </c>
      <c r="H1985" s="16" t="s">
        <v>11</v>
      </c>
      <c r="I1985" s="67"/>
      <c r="J1985" s="3" t="s">
        <v>11</v>
      </c>
      <c r="K1985" s="3" t="s">
        <v>4989</v>
      </c>
    </row>
    <row r="1986" spans="1:11">
      <c r="A1986" s="12">
        <v>40008104</v>
      </c>
      <c r="B1986" s="40" t="s">
        <v>4997</v>
      </c>
      <c r="C1986" s="13" t="s">
        <v>4998</v>
      </c>
      <c r="D1986" s="10">
        <v>7</v>
      </c>
      <c r="E1986" s="71">
        <v>0</v>
      </c>
      <c r="F1986" s="18" t="s">
        <v>11</v>
      </c>
      <c r="G1986" s="36">
        <v>1091</v>
      </c>
      <c r="H1986" s="16" t="s">
        <v>11</v>
      </c>
      <c r="I1986" s="67"/>
      <c r="J1986" s="3" t="s">
        <v>11</v>
      </c>
      <c r="K1986" s="3">
        <v>43</v>
      </c>
    </row>
    <row r="1987" spans="1:11">
      <c r="A1987" s="12">
        <v>40005593</v>
      </c>
      <c r="B1987" s="40" t="s">
        <v>4999</v>
      </c>
      <c r="C1987" s="13" t="s">
        <v>5000</v>
      </c>
      <c r="D1987" s="10">
        <v>5</v>
      </c>
      <c r="E1987" s="71">
        <v>0</v>
      </c>
      <c r="F1987" s="18" t="s">
        <v>11</v>
      </c>
      <c r="G1987" s="36">
        <v>2</v>
      </c>
      <c r="H1987" s="16" t="s">
        <v>11</v>
      </c>
      <c r="I1987" s="67"/>
      <c r="J1987" s="3" t="s">
        <v>3528</v>
      </c>
      <c r="K1987" s="3" t="s">
        <v>11</v>
      </c>
    </row>
    <row r="1988" spans="1:11">
      <c r="A1988" s="12">
        <v>10019156</v>
      </c>
      <c r="B1988" s="40" t="s">
        <v>5001</v>
      </c>
      <c r="C1988" s="13" t="s">
        <v>5002</v>
      </c>
      <c r="D1988" s="10">
        <v>3</v>
      </c>
      <c r="E1988" s="71">
        <v>0</v>
      </c>
      <c r="F1988" s="18" t="s">
        <v>11</v>
      </c>
      <c r="G1988" s="36">
        <v>122</v>
      </c>
      <c r="H1988" s="16" t="s">
        <v>11</v>
      </c>
      <c r="I1988" s="67"/>
      <c r="J1988" s="3" t="s">
        <v>11</v>
      </c>
      <c r="K1988" s="3" t="s">
        <v>5003</v>
      </c>
    </row>
    <row r="1989" spans="1:11">
      <c r="A1989" s="12">
        <v>10019164</v>
      </c>
      <c r="B1989" s="40" t="s">
        <v>5004</v>
      </c>
      <c r="C1989" s="13" t="s">
        <v>5005</v>
      </c>
      <c r="D1989" s="10">
        <v>3</v>
      </c>
      <c r="E1989" s="71">
        <v>1</v>
      </c>
      <c r="F1989" s="18" t="s">
        <v>11</v>
      </c>
      <c r="G1989" s="36">
        <v>143</v>
      </c>
      <c r="H1989" s="16" t="s">
        <v>11</v>
      </c>
      <c r="I1989" s="67"/>
      <c r="J1989" s="3">
        <v>76</v>
      </c>
      <c r="K1989" s="3" t="s">
        <v>11</v>
      </c>
    </row>
    <row r="1990" spans="1:11">
      <c r="A1990" s="12">
        <v>10019160</v>
      </c>
      <c r="B1990" s="40" t="s">
        <v>5006</v>
      </c>
      <c r="C1990" s="13" t="s">
        <v>5007</v>
      </c>
      <c r="D1990" s="10">
        <v>8</v>
      </c>
      <c r="E1990" s="71">
        <v>0</v>
      </c>
      <c r="F1990" s="18" t="s">
        <v>11</v>
      </c>
      <c r="G1990" s="36">
        <v>176</v>
      </c>
      <c r="H1990" s="16" t="s">
        <v>11</v>
      </c>
      <c r="I1990" s="67"/>
      <c r="J1990" s="3" t="s">
        <v>11</v>
      </c>
      <c r="K1990" s="3" t="s">
        <v>5008</v>
      </c>
    </row>
    <row r="1991" spans="1:11">
      <c r="A1991" s="12">
        <v>10019162</v>
      </c>
      <c r="B1991" s="40" t="s">
        <v>5009</v>
      </c>
      <c r="C1991" s="13" t="s">
        <v>5010</v>
      </c>
      <c r="D1991" s="10">
        <v>13</v>
      </c>
      <c r="E1991" s="71">
        <v>1</v>
      </c>
      <c r="F1991" s="18" t="s">
        <v>11</v>
      </c>
      <c r="G1991" s="36">
        <v>148</v>
      </c>
      <c r="H1991" s="16" t="s">
        <v>11</v>
      </c>
      <c r="I1991" s="67"/>
      <c r="J1991" s="3" t="s">
        <v>11</v>
      </c>
      <c r="K1991" s="3" t="s">
        <v>5011</v>
      </c>
    </row>
    <row r="1992" spans="1:11">
      <c r="A1992" s="12">
        <v>10018586</v>
      </c>
      <c r="B1992" s="40" t="s">
        <v>5012</v>
      </c>
      <c r="C1992" s="13" t="s">
        <v>5013</v>
      </c>
      <c r="D1992" s="10">
        <v>3</v>
      </c>
      <c r="E1992" s="71">
        <v>86</v>
      </c>
      <c r="F1992" s="18" t="s">
        <v>11</v>
      </c>
      <c r="G1992" s="36">
        <v>2095</v>
      </c>
      <c r="H1992" s="16">
        <v>10</v>
      </c>
      <c r="I1992" s="67">
        <v>25</v>
      </c>
      <c r="J1992" s="3" t="s">
        <v>368</v>
      </c>
      <c r="K1992" s="3" t="s">
        <v>2557</v>
      </c>
    </row>
    <row r="1993" spans="1:11">
      <c r="A1993" s="12">
        <v>10018661</v>
      </c>
      <c r="B1993" s="40" t="s">
        <v>5014</v>
      </c>
      <c r="C1993" s="13" t="s">
        <v>5015</v>
      </c>
      <c r="D1993" s="10">
        <v>13</v>
      </c>
      <c r="E1993" s="71">
        <v>206</v>
      </c>
      <c r="F1993" s="18" t="s">
        <v>11</v>
      </c>
      <c r="G1993" s="36">
        <v>1090</v>
      </c>
      <c r="H1993" s="16">
        <v>19</v>
      </c>
      <c r="I1993" s="67">
        <v>30</v>
      </c>
      <c r="J1993" s="3" t="s">
        <v>368</v>
      </c>
      <c r="K1993" s="3" t="s">
        <v>369</v>
      </c>
    </row>
    <row r="1994" spans="1:11">
      <c r="A1994" s="12">
        <v>40006276</v>
      </c>
      <c r="B1994" s="40" t="s">
        <v>5016</v>
      </c>
      <c r="C1994" s="13" t="s">
        <v>5017</v>
      </c>
      <c r="D1994" s="10">
        <v>1</v>
      </c>
      <c r="E1994" s="71">
        <v>0</v>
      </c>
      <c r="F1994" s="18" t="s">
        <v>11</v>
      </c>
      <c r="G1994" s="36">
        <v>870</v>
      </c>
      <c r="H1994" s="16" t="s">
        <v>11</v>
      </c>
      <c r="I1994" s="67"/>
      <c r="J1994" s="3" t="s">
        <v>11</v>
      </c>
      <c r="K1994" s="3" t="s">
        <v>1256</v>
      </c>
    </row>
    <row r="1995" spans="1:11">
      <c r="A1995" s="12">
        <v>40007921</v>
      </c>
      <c r="B1995" s="40" t="s">
        <v>5018</v>
      </c>
      <c r="C1995" s="13" t="s">
        <v>5019</v>
      </c>
      <c r="D1995" s="10">
        <v>17</v>
      </c>
      <c r="E1995" s="71">
        <v>0</v>
      </c>
      <c r="F1995" s="18" t="s">
        <v>11</v>
      </c>
      <c r="G1995" s="36">
        <v>68</v>
      </c>
      <c r="H1995" s="16" t="s">
        <v>11</v>
      </c>
      <c r="I1995" s="67"/>
      <c r="J1995" s="3" t="s">
        <v>5020</v>
      </c>
      <c r="K1995" s="3" t="s">
        <v>11</v>
      </c>
    </row>
    <row r="1996" spans="1:11">
      <c r="A1996" s="12">
        <v>40006107</v>
      </c>
      <c r="B1996" s="40" t="s">
        <v>5021</v>
      </c>
      <c r="C1996" s="13" t="s">
        <v>5022</v>
      </c>
      <c r="D1996" s="10">
        <v>3</v>
      </c>
      <c r="E1996" s="71">
        <v>8</v>
      </c>
      <c r="F1996" s="18" t="s">
        <v>11</v>
      </c>
      <c r="G1996" s="36">
        <v>5</v>
      </c>
      <c r="H1996" s="16" t="s">
        <v>11</v>
      </c>
      <c r="I1996" s="67"/>
      <c r="J1996" s="3" t="s">
        <v>1245</v>
      </c>
      <c r="K1996" s="3" t="s">
        <v>11</v>
      </c>
    </row>
    <row r="1997" spans="1:11">
      <c r="A1997" s="12">
        <v>40006106</v>
      </c>
      <c r="B1997" s="40" t="s">
        <v>5023</v>
      </c>
      <c r="C1997" s="13" t="s">
        <v>5024</v>
      </c>
      <c r="D1997" s="10">
        <v>54</v>
      </c>
      <c r="E1997" s="71">
        <v>10</v>
      </c>
      <c r="F1997" s="18" t="s">
        <v>11</v>
      </c>
      <c r="G1997" s="36">
        <v>3</v>
      </c>
      <c r="H1997" s="16" t="s">
        <v>11</v>
      </c>
      <c r="I1997" s="67"/>
      <c r="J1997" s="3" t="s">
        <v>5025</v>
      </c>
      <c r="K1997" s="3" t="s">
        <v>11</v>
      </c>
    </row>
    <row r="1998" spans="1:11">
      <c r="A1998" s="12">
        <v>40006105</v>
      </c>
      <c r="B1998" s="40" t="s">
        <v>5026</v>
      </c>
      <c r="C1998" s="13" t="s">
        <v>5027</v>
      </c>
      <c r="D1998" s="10">
        <v>53</v>
      </c>
      <c r="E1998" s="71">
        <v>8</v>
      </c>
      <c r="F1998" s="18">
        <v>1</v>
      </c>
      <c r="G1998" s="36">
        <v>5</v>
      </c>
      <c r="H1998" s="16" t="s">
        <v>11</v>
      </c>
      <c r="I1998" s="67"/>
      <c r="J1998" s="3" t="s">
        <v>5028</v>
      </c>
      <c r="K1998" s="3" t="s">
        <v>11</v>
      </c>
    </row>
    <row r="1999" spans="1:11">
      <c r="A1999" s="12">
        <v>40006130</v>
      </c>
      <c r="B1999" s="40" t="s">
        <v>5029</v>
      </c>
      <c r="C1999" s="13" t="s">
        <v>5030</v>
      </c>
      <c r="D1999" s="10">
        <v>12</v>
      </c>
      <c r="E1999" s="71">
        <v>20</v>
      </c>
      <c r="F1999" s="18" t="s">
        <v>11</v>
      </c>
      <c r="G1999" s="36">
        <v>3</v>
      </c>
      <c r="H1999" s="16" t="s">
        <v>11</v>
      </c>
      <c r="I1999" s="67"/>
      <c r="J1999" s="3" t="s">
        <v>5031</v>
      </c>
      <c r="K1999" s="3" t="s">
        <v>11</v>
      </c>
    </row>
    <row r="2000" spans="1:11">
      <c r="A2000" s="12">
        <v>40006119</v>
      </c>
      <c r="B2000" s="40" t="s">
        <v>5032</v>
      </c>
      <c r="C2000" s="13" t="s">
        <v>5033</v>
      </c>
      <c r="D2000" s="10">
        <v>2</v>
      </c>
      <c r="E2000" s="71">
        <v>16</v>
      </c>
      <c r="F2000" s="18" t="s">
        <v>11</v>
      </c>
      <c r="G2000" s="36">
        <v>5</v>
      </c>
      <c r="H2000" s="16" t="s">
        <v>11</v>
      </c>
      <c r="I2000" s="67"/>
      <c r="J2000" s="3" t="s">
        <v>4704</v>
      </c>
      <c r="K2000" s="3" t="s">
        <v>11</v>
      </c>
    </row>
    <row r="2001" spans="1:11">
      <c r="A2001" s="12">
        <v>40006137</v>
      </c>
      <c r="B2001" s="40" t="s">
        <v>5034</v>
      </c>
      <c r="C2001" s="13" t="s">
        <v>5035</v>
      </c>
      <c r="D2001" s="10">
        <v>1</v>
      </c>
      <c r="E2001" s="71">
        <v>0</v>
      </c>
      <c r="F2001" s="18" t="s">
        <v>11</v>
      </c>
      <c r="G2001" s="36">
        <v>1</v>
      </c>
      <c r="H2001" s="16" t="s">
        <v>11</v>
      </c>
      <c r="I2001" s="67"/>
      <c r="J2001" s="3" t="s">
        <v>3040</v>
      </c>
      <c r="K2001" s="3" t="s">
        <v>11</v>
      </c>
    </row>
    <row r="2002" spans="1:11">
      <c r="A2002" s="55">
        <v>40012290</v>
      </c>
      <c r="B2002" s="40" t="s">
        <v>5036</v>
      </c>
      <c r="C2002" s="13" t="s">
        <v>5037</v>
      </c>
      <c r="D2002" s="10">
        <v>1</v>
      </c>
      <c r="E2002" s="71">
        <v>0</v>
      </c>
      <c r="F2002" s="18" t="s">
        <v>11</v>
      </c>
      <c r="G2002" s="36">
        <v>91</v>
      </c>
      <c r="H2002" s="16" t="s">
        <v>11</v>
      </c>
      <c r="I2002" s="67"/>
      <c r="J2002" s="3" t="s">
        <v>846</v>
      </c>
      <c r="K2002" s="3" t="s">
        <v>11</v>
      </c>
    </row>
    <row r="2003" spans="1:11">
      <c r="A2003" s="12">
        <v>40005573</v>
      </c>
      <c r="B2003" s="40" t="s">
        <v>5038</v>
      </c>
      <c r="C2003" s="13" t="s">
        <v>5039</v>
      </c>
      <c r="D2003" s="10">
        <v>1</v>
      </c>
      <c r="E2003" s="71">
        <v>0</v>
      </c>
      <c r="F2003" s="18" t="s">
        <v>11</v>
      </c>
      <c r="G2003" s="36">
        <v>4</v>
      </c>
      <c r="H2003" s="16" t="s">
        <v>11</v>
      </c>
      <c r="I2003" s="67"/>
      <c r="J2003" s="3" t="s">
        <v>3291</v>
      </c>
      <c r="K2003" s="3" t="s">
        <v>11</v>
      </c>
    </row>
    <row r="2004" spans="1:11">
      <c r="A2004" s="12">
        <v>40006424</v>
      </c>
      <c r="B2004" s="40" t="s">
        <v>5040</v>
      </c>
      <c r="C2004" s="13" t="s">
        <v>5041</v>
      </c>
      <c r="D2004" s="10">
        <v>1</v>
      </c>
      <c r="E2004" s="71">
        <v>0</v>
      </c>
      <c r="F2004" s="18" t="s">
        <v>11</v>
      </c>
      <c r="G2004" s="36">
        <v>6</v>
      </c>
      <c r="H2004" s="16" t="s">
        <v>11</v>
      </c>
      <c r="I2004" s="67"/>
      <c r="J2004" s="3" t="s">
        <v>3572</v>
      </c>
      <c r="K2004" s="3" t="s">
        <v>11</v>
      </c>
    </row>
    <row r="2005" spans="1:11">
      <c r="A2005" s="12">
        <v>40005680</v>
      </c>
      <c r="B2005" s="40" t="s">
        <v>5042</v>
      </c>
      <c r="C2005" s="13" t="s">
        <v>5043</v>
      </c>
      <c r="D2005" s="10">
        <v>16</v>
      </c>
      <c r="E2005" s="71">
        <v>7</v>
      </c>
      <c r="F2005" s="18" t="s">
        <v>11</v>
      </c>
      <c r="G2005" s="36">
        <v>1</v>
      </c>
      <c r="H2005" s="16" t="s">
        <v>11</v>
      </c>
      <c r="I2005" s="67"/>
      <c r="J2005" s="3" t="s">
        <v>5044</v>
      </c>
      <c r="K2005" s="3" t="s">
        <v>11</v>
      </c>
    </row>
    <row r="2006" spans="1:11">
      <c r="A2006" s="12">
        <v>40008299</v>
      </c>
      <c r="B2006" s="40" t="s">
        <v>5045</v>
      </c>
      <c r="C2006" s="13" t="s">
        <v>5046</v>
      </c>
      <c r="D2006" s="10">
        <v>1</v>
      </c>
      <c r="E2006" s="71">
        <v>0</v>
      </c>
      <c r="F2006" s="18" t="s">
        <v>11</v>
      </c>
      <c r="G2006" s="36">
        <v>106</v>
      </c>
      <c r="H2006" s="16" t="s">
        <v>11</v>
      </c>
      <c r="I2006" s="67"/>
      <c r="J2006" s="3" t="s">
        <v>11</v>
      </c>
      <c r="K2006" s="3" t="s">
        <v>5047</v>
      </c>
    </row>
    <row r="2007" spans="1:11">
      <c r="A2007" s="12">
        <v>40006594</v>
      </c>
      <c r="B2007" s="40" t="s">
        <v>5048</v>
      </c>
      <c r="C2007" s="13" t="s">
        <v>5049</v>
      </c>
      <c r="D2007" s="10">
        <v>3</v>
      </c>
      <c r="E2007" s="71">
        <v>0</v>
      </c>
      <c r="F2007" s="18" t="s">
        <v>11</v>
      </c>
      <c r="G2007" s="36">
        <v>102</v>
      </c>
      <c r="H2007" s="16" t="s">
        <v>11</v>
      </c>
      <c r="I2007" s="67"/>
      <c r="J2007" s="3" t="s">
        <v>5050</v>
      </c>
      <c r="K2007" s="3" t="s">
        <v>11</v>
      </c>
    </row>
    <row r="2008" spans="1:11">
      <c r="A2008" s="12">
        <v>40006580</v>
      </c>
      <c r="B2008" s="40" t="s">
        <v>5051</v>
      </c>
      <c r="C2008" s="13" t="s">
        <v>5052</v>
      </c>
      <c r="D2008" s="10">
        <v>2</v>
      </c>
      <c r="E2008" s="71">
        <v>0</v>
      </c>
      <c r="F2008" s="18" t="s">
        <v>11</v>
      </c>
      <c r="G2008" s="36">
        <v>94</v>
      </c>
      <c r="H2008" s="16" t="s">
        <v>11</v>
      </c>
      <c r="I2008" s="67"/>
      <c r="J2008" s="3" t="s">
        <v>5050</v>
      </c>
      <c r="K2008" s="3" t="s">
        <v>11</v>
      </c>
    </row>
    <row r="2009" spans="1:11">
      <c r="A2009" s="12">
        <v>40007602</v>
      </c>
      <c r="B2009" s="40" t="s">
        <v>5053</v>
      </c>
      <c r="C2009" s="13" t="s">
        <v>5054</v>
      </c>
      <c r="D2009" s="10">
        <v>3</v>
      </c>
      <c r="E2009" s="71">
        <v>2</v>
      </c>
      <c r="F2009" s="18" t="s">
        <v>11</v>
      </c>
      <c r="G2009" s="36">
        <v>266</v>
      </c>
      <c r="H2009" s="16" t="s">
        <v>11</v>
      </c>
      <c r="I2009" s="67"/>
      <c r="J2009" s="3" t="s">
        <v>11</v>
      </c>
      <c r="K2009" s="3">
        <v>87</v>
      </c>
    </row>
    <row r="2010" spans="1:11">
      <c r="A2010" s="12">
        <v>40007610</v>
      </c>
      <c r="B2010" s="40" t="s">
        <v>5055</v>
      </c>
      <c r="C2010" s="13" t="s">
        <v>5056</v>
      </c>
      <c r="D2010" s="10">
        <v>1</v>
      </c>
      <c r="E2010" s="71">
        <v>0</v>
      </c>
      <c r="F2010" s="18" t="s">
        <v>11</v>
      </c>
      <c r="G2010" s="36">
        <v>240</v>
      </c>
      <c r="H2010" s="16" t="s">
        <v>11</v>
      </c>
      <c r="I2010" s="67"/>
      <c r="J2010" s="3" t="s">
        <v>4380</v>
      </c>
      <c r="K2010" s="3" t="s">
        <v>11</v>
      </c>
    </row>
    <row r="2011" spans="1:11">
      <c r="A2011" s="12">
        <v>40007631</v>
      </c>
      <c r="B2011" s="40" t="s">
        <v>5057</v>
      </c>
      <c r="C2011" s="13">
        <v>225213111</v>
      </c>
      <c r="D2011" s="10">
        <v>8</v>
      </c>
      <c r="E2011" s="71">
        <v>0</v>
      </c>
      <c r="F2011" s="18" t="s">
        <v>11</v>
      </c>
      <c r="G2011" s="36">
        <v>56</v>
      </c>
      <c r="H2011" s="16" t="s">
        <v>11</v>
      </c>
      <c r="I2011" s="67"/>
      <c r="J2011" s="3" t="s">
        <v>11</v>
      </c>
      <c r="K2011" s="3">
        <v>86</v>
      </c>
    </row>
    <row r="2012" spans="1:11">
      <c r="A2012" s="12">
        <v>40010583</v>
      </c>
      <c r="B2012" s="40" t="s">
        <v>5058</v>
      </c>
      <c r="C2012" s="13" t="s">
        <v>5059</v>
      </c>
      <c r="D2012" s="10">
        <v>15</v>
      </c>
      <c r="E2012" s="71">
        <v>29</v>
      </c>
      <c r="F2012" s="18">
        <v>2</v>
      </c>
      <c r="G2012" s="36">
        <v>155</v>
      </c>
      <c r="H2012" s="16" t="s">
        <v>11</v>
      </c>
      <c r="I2012" s="67"/>
      <c r="J2012" s="3" t="s">
        <v>5060</v>
      </c>
      <c r="K2012" s="3" t="s">
        <v>11</v>
      </c>
    </row>
    <row r="2013" spans="1:11">
      <c r="A2013" s="12">
        <v>40005560</v>
      </c>
      <c r="B2013" s="40" t="s">
        <v>5061</v>
      </c>
      <c r="C2013" s="13" t="s">
        <v>5062</v>
      </c>
      <c r="D2013" s="10">
        <v>2</v>
      </c>
      <c r="E2013" s="71">
        <v>0</v>
      </c>
      <c r="F2013" s="18" t="s">
        <v>11</v>
      </c>
      <c r="G2013" s="36">
        <v>158</v>
      </c>
      <c r="H2013" s="16" t="s">
        <v>11</v>
      </c>
      <c r="I2013" s="67"/>
      <c r="J2013" s="3" t="s">
        <v>11</v>
      </c>
      <c r="K2013" s="3">
        <v>78</v>
      </c>
    </row>
    <row r="2014" spans="1:11">
      <c r="A2014" s="12">
        <v>40005587</v>
      </c>
      <c r="B2014" s="40" t="s">
        <v>5063</v>
      </c>
      <c r="C2014" s="13" t="s">
        <v>5064</v>
      </c>
      <c r="D2014" s="10">
        <v>2</v>
      </c>
      <c r="E2014" s="71">
        <v>0</v>
      </c>
      <c r="F2014" s="18" t="s">
        <v>11</v>
      </c>
      <c r="G2014" s="36">
        <v>32</v>
      </c>
      <c r="H2014" s="16" t="s">
        <v>11</v>
      </c>
      <c r="I2014" s="67"/>
      <c r="J2014" s="3" t="s">
        <v>11</v>
      </c>
      <c r="K2014" s="3">
        <v>78</v>
      </c>
    </row>
    <row r="2015" spans="1:11">
      <c r="A2015" s="12">
        <v>40006226</v>
      </c>
      <c r="B2015" s="40" t="s">
        <v>5066</v>
      </c>
      <c r="C2015" s="13">
        <v>957310027</v>
      </c>
      <c r="D2015" s="10">
        <v>1</v>
      </c>
      <c r="E2015" s="71">
        <v>0</v>
      </c>
      <c r="F2015" s="18" t="s">
        <v>11</v>
      </c>
      <c r="G2015" s="36">
        <v>404</v>
      </c>
      <c r="H2015" s="16" t="s">
        <v>11</v>
      </c>
      <c r="I2015" s="67"/>
      <c r="J2015" s="3" t="s">
        <v>11</v>
      </c>
      <c r="K2015" s="3">
        <v>79</v>
      </c>
    </row>
    <row r="2016" spans="1:11">
      <c r="A2016" s="12">
        <v>40007594</v>
      </c>
      <c r="B2016" s="40" t="s">
        <v>5067</v>
      </c>
      <c r="C2016" s="13" t="s">
        <v>5068</v>
      </c>
      <c r="D2016" s="10">
        <v>7</v>
      </c>
      <c r="E2016" s="71">
        <v>1</v>
      </c>
      <c r="F2016" s="18" t="s">
        <v>11</v>
      </c>
      <c r="G2016" s="36">
        <v>13</v>
      </c>
      <c r="H2016" s="16" t="s">
        <v>11</v>
      </c>
      <c r="I2016" s="67"/>
      <c r="J2016" s="3" t="s">
        <v>4324</v>
      </c>
      <c r="K2016" s="3" t="s">
        <v>11</v>
      </c>
    </row>
    <row r="2017" spans="1:11">
      <c r="A2017" s="12">
        <v>40007268</v>
      </c>
      <c r="B2017" s="40" t="s">
        <v>5069</v>
      </c>
      <c r="C2017" s="13" t="s">
        <v>5070</v>
      </c>
      <c r="D2017" s="10">
        <v>3</v>
      </c>
      <c r="E2017" s="71">
        <v>0</v>
      </c>
      <c r="F2017" s="18" t="s">
        <v>11</v>
      </c>
      <c r="G2017" s="36">
        <v>88</v>
      </c>
      <c r="H2017" s="16" t="s">
        <v>11</v>
      </c>
      <c r="I2017" s="67"/>
      <c r="J2017" s="3" t="s">
        <v>119</v>
      </c>
      <c r="K2017" s="3">
        <v>86</v>
      </c>
    </row>
    <row r="2018" spans="1:11">
      <c r="A2018" s="12">
        <v>40007725</v>
      </c>
      <c r="B2018" s="40" t="s">
        <v>5071</v>
      </c>
      <c r="C2018" s="13" t="s">
        <v>5072</v>
      </c>
      <c r="D2018" s="10">
        <v>1</v>
      </c>
      <c r="E2018" s="71">
        <v>1</v>
      </c>
      <c r="F2018" s="18" t="s">
        <v>11</v>
      </c>
      <c r="G2018" s="36">
        <v>39</v>
      </c>
      <c r="H2018" s="16" t="s">
        <v>11</v>
      </c>
      <c r="I2018" s="67"/>
      <c r="J2018" s="3" t="s">
        <v>5073</v>
      </c>
      <c r="K2018" s="3" t="s">
        <v>5074</v>
      </c>
    </row>
    <row r="2019" spans="1:11">
      <c r="A2019" s="12">
        <v>10013673</v>
      </c>
      <c r="B2019" s="40" t="s">
        <v>5075</v>
      </c>
      <c r="C2019" s="13" t="s">
        <v>5076</v>
      </c>
      <c r="D2019" s="10">
        <v>6</v>
      </c>
      <c r="E2019" s="71">
        <v>110</v>
      </c>
      <c r="F2019" s="18" t="s">
        <v>11</v>
      </c>
      <c r="G2019" s="36">
        <v>3960</v>
      </c>
      <c r="H2019" s="16">
        <v>15</v>
      </c>
      <c r="I2019" s="67">
        <v>20</v>
      </c>
      <c r="J2019" s="3" t="s">
        <v>11</v>
      </c>
      <c r="K2019" s="3" t="s">
        <v>11</v>
      </c>
    </row>
    <row r="2020" spans="1:11">
      <c r="A2020" s="12">
        <v>10013672</v>
      </c>
      <c r="B2020" s="40" t="s">
        <v>5077</v>
      </c>
      <c r="C2020" s="13" t="s">
        <v>5078</v>
      </c>
      <c r="D2020" s="10">
        <v>20</v>
      </c>
      <c r="E2020" s="71">
        <v>55</v>
      </c>
      <c r="F2020" s="18" t="s">
        <v>11</v>
      </c>
      <c r="G2020" s="36">
        <v>3235</v>
      </c>
      <c r="H2020" s="16" t="s">
        <v>11</v>
      </c>
      <c r="I2020" s="67"/>
      <c r="J2020" s="3" t="s">
        <v>11</v>
      </c>
      <c r="K2020" s="3" t="s">
        <v>3973</v>
      </c>
    </row>
    <row r="2021" spans="1:11">
      <c r="A2021" s="12">
        <v>10013669</v>
      </c>
      <c r="B2021" s="40" t="s">
        <v>5079</v>
      </c>
      <c r="C2021" s="13" t="s">
        <v>5080</v>
      </c>
      <c r="D2021" s="10">
        <v>28</v>
      </c>
      <c r="E2021" s="71">
        <v>298</v>
      </c>
      <c r="F2021" s="18" t="s">
        <v>11</v>
      </c>
      <c r="G2021" s="36">
        <v>1800</v>
      </c>
      <c r="H2021" s="16">
        <v>27</v>
      </c>
      <c r="I2021" s="67">
        <v>25</v>
      </c>
      <c r="J2021" s="3" t="s">
        <v>368</v>
      </c>
      <c r="K2021" s="3" t="s">
        <v>4530</v>
      </c>
    </row>
    <row r="2022" spans="1:11">
      <c r="A2022" s="12">
        <v>10050324</v>
      </c>
      <c r="B2022" s="40" t="s">
        <v>5082</v>
      </c>
      <c r="C2022" s="13" t="s">
        <v>5083</v>
      </c>
      <c r="D2022" s="10">
        <v>56</v>
      </c>
      <c r="E2022" s="71">
        <v>150</v>
      </c>
      <c r="F2022" s="18" t="s">
        <v>11</v>
      </c>
      <c r="G2022" s="36">
        <v>40</v>
      </c>
      <c r="H2022" s="16" t="s">
        <v>11</v>
      </c>
      <c r="I2022" s="67">
        <v>75</v>
      </c>
      <c r="J2022" s="3">
        <v>73</v>
      </c>
      <c r="K2022" s="3" t="s">
        <v>11</v>
      </c>
    </row>
    <row r="2023" spans="1:11">
      <c r="A2023" s="12">
        <v>40005209</v>
      </c>
      <c r="B2023" s="40" t="s">
        <v>5084</v>
      </c>
      <c r="C2023" s="13" t="s">
        <v>5085</v>
      </c>
      <c r="D2023" s="10">
        <v>3</v>
      </c>
      <c r="E2023" s="71">
        <v>1</v>
      </c>
      <c r="F2023" s="18" t="s">
        <v>11</v>
      </c>
      <c r="G2023" s="36">
        <v>180</v>
      </c>
      <c r="H2023" s="16" t="s">
        <v>11</v>
      </c>
      <c r="I2023" s="67"/>
      <c r="J2023" s="3" t="s">
        <v>5086</v>
      </c>
      <c r="K2023" s="3" t="s">
        <v>11</v>
      </c>
    </row>
    <row r="2024" spans="1:11">
      <c r="A2024" s="12">
        <v>10018751</v>
      </c>
      <c r="B2024" s="40" t="s">
        <v>5087</v>
      </c>
      <c r="C2024" s="13" t="s">
        <v>5088</v>
      </c>
      <c r="D2024" s="10">
        <v>8</v>
      </c>
      <c r="E2024" s="71">
        <v>36</v>
      </c>
      <c r="F2024" s="18" t="s">
        <v>11</v>
      </c>
      <c r="G2024" s="36">
        <v>5170</v>
      </c>
      <c r="H2024" s="16" t="s">
        <v>11</v>
      </c>
      <c r="I2024" s="67">
        <v>10</v>
      </c>
      <c r="J2024" s="3" t="s">
        <v>34</v>
      </c>
      <c r="K2024" s="3" t="s">
        <v>369</v>
      </c>
    </row>
    <row r="2025" spans="1:11">
      <c r="A2025" s="12">
        <v>10031417</v>
      </c>
      <c r="B2025" s="40" t="s">
        <v>5089</v>
      </c>
      <c r="C2025" s="13" t="s">
        <v>5090</v>
      </c>
      <c r="D2025" s="10">
        <v>6</v>
      </c>
      <c r="E2025" s="71">
        <v>34</v>
      </c>
      <c r="F2025" s="18" t="s">
        <v>11</v>
      </c>
      <c r="G2025" s="36">
        <v>10080</v>
      </c>
      <c r="H2025" s="16">
        <v>5</v>
      </c>
      <c r="I2025" s="67"/>
      <c r="J2025" s="3" t="s">
        <v>3</v>
      </c>
      <c r="K2025" s="3" t="s">
        <v>11</v>
      </c>
    </row>
    <row r="2026" spans="1:11">
      <c r="A2026" s="12">
        <v>10041606</v>
      </c>
      <c r="B2026" s="40" t="s">
        <v>5091</v>
      </c>
      <c r="C2026" s="13" t="s">
        <v>5092</v>
      </c>
      <c r="D2026" s="10">
        <v>14</v>
      </c>
      <c r="E2026" s="71">
        <v>13</v>
      </c>
      <c r="F2026" s="18" t="s">
        <v>11</v>
      </c>
      <c r="G2026" s="36">
        <v>3355</v>
      </c>
      <c r="H2026" s="16" t="s">
        <v>11</v>
      </c>
      <c r="I2026" s="67"/>
      <c r="J2026" s="3" t="s">
        <v>11</v>
      </c>
      <c r="K2026" s="3" t="s">
        <v>11</v>
      </c>
    </row>
    <row r="2027" spans="1:11">
      <c r="A2027" s="12">
        <v>10049777</v>
      </c>
      <c r="B2027" s="40" t="s">
        <v>5093</v>
      </c>
      <c r="C2027" s="13" t="s">
        <v>5094</v>
      </c>
      <c r="D2027" s="10">
        <v>12</v>
      </c>
      <c r="E2027" s="71">
        <v>3</v>
      </c>
      <c r="F2027" s="18" t="s">
        <v>11</v>
      </c>
      <c r="G2027" s="36">
        <v>3290</v>
      </c>
      <c r="H2027" s="16">
        <v>120</v>
      </c>
      <c r="I2027" s="67"/>
      <c r="J2027" s="3" t="s">
        <v>11</v>
      </c>
      <c r="K2027" s="3" t="s">
        <v>11</v>
      </c>
    </row>
    <row r="2028" spans="1:11">
      <c r="A2028" s="12">
        <v>10018425</v>
      </c>
      <c r="B2028" s="40" t="s">
        <v>5095</v>
      </c>
      <c r="C2028" s="13" t="s">
        <v>5096</v>
      </c>
      <c r="D2028" s="10">
        <v>9</v>
      </c>
      <c r="E2028" s="71">
        <v>1</v>
      </c>
      <c r="F2028" s="18" t="s">
        <v>11</v>
      </c>
      <c r="G2028" s="36">
        <v>5510</v>
      </c>
      <c r="H2028" s="16">
        <v>15</v>
      </c>
      <c r="I2028" s="67"/>
      <c r="J2028" s="3" t="s">
        <v>11</v>
      </c>
      <c r="K2028" s="3" t="s">
        <v>3938</v>
      </c>
    </row>
    <row r="2029" spans="1:11">
      <c r="A2029" s="12">
        <v>10018720</v>
      </c>
      <c r="B2029" s="40" t="s">
        <v>5097</v>
      </c>
      <c r="C2029" s="13" t="s">
        <v>5098</v>
      </c>
      <c r="D2029" s="10">
        <v>9</v>
      </c>
      <c r="E2029" s="71">
        <v>427</v>
      </c>
      <c r="F2029" s="18" t="s">
        <v>11</v>
      </c>
      <c r="G2029" s="36">
        <v>10675</v>
      </c>
      <c r="H2029" s="16">
        <v>70</v>
      </c>
      <c r="I2029" s="67">
        <v>20</v>
      </c>
      <c r="J2029" s="3" t="s">
        <v>3</v>
      </c>
      <c r="K2029" s="3" t="s">
        <v>1987</v>
      </c>
    </row>
    <row r="2030" spans="1:11">
      <c r="A2030" s="12">
        <v>10018721</v>
      </c>
      <c r="B2030" s="40" t="s">
        <v>5099</v>
      </c>
      <c r="C2030" s="13" t="s">
        <v>5100</v>
      </c>
      <c r="D2030" s="10">
        <v>5</v>
      </c>
      <c r="E2030" s="71">
        <v>44</v>
      </c>
      <c r="F2030" s="18" t="s">
        <v>11</v>
      </c>
      <c r="G2030" s="36">
        <v>2540</v>
      </c>
      <c r="H2030" s="16" t="s">
        <v>11</v>
      </c>
      <c r="I2030" s="67">
        <v>10</v>
      </c>
      <c r="J2030" s="3" t="s">
        <v>34</v>
      </c>
      <c r="K2030" s="3" t="s">
        <v>369</v>
      </c>
    </row>
    <row r="2031" spans="1:11">
      <c r="A2031" s="12">
        <v>10039718</v>
      </c>
      <c r="B2031" s="40" t="s">
        <v>5101</v>
      </c>
      <c r="C2031" s="13" t="s">
        <v>5102</v>
      </c>
      <c r="D2031" s="10">
        <v>1</v>
      </c>
      <c r="E2031" s="71">
        <v>3</v>
      </c>
      <c r="F2031" s="18" t="s">
        <v>11</v>
      </c>
      <c r="G2031" s="36">
        <v>136</v>
      </c>
      <c r="H2031" s="16" t="s">
        <v>11</v>
      </c>
      <c r="I2031" s="67">
        <v>3</v>
      </c>
      <c r="J2031" s="3" t="s">
        <v>434</v>
      </c>
      <c r="K2031" s="3" t="s">
        <v>5103</v>
      </c>
    </row>
    <row r="2032" spans="1:11">
      <c r="A2032" s="12">
        <v>40005474</v>
      </c>
      <c r="B2032" s="40" t="s">
        <v>5104</v>
      </c>
      <c r="C2032" s="13" t="s">
        <v>5105</v>
      </c>
      <c r="D2032" s="10">
        <v>1</v>
      </c>
      <c r="E2032" s="71">
        <v>0</v>
      </c>
      <c r="F2032" s="18" t="s">
        <v>11</v>
      </c>
      <c r="G2032" s="36">
        <v>172</v>
      </c>
      <c r="H2032" s="16" t="s">
        <v>11</v>
      </c>
      <c r="I2032" s="67"/>
      <c r="J2032" s="3" t="s">
        <v>471</v>
      </c>
      <c r="K2032" s="3" t="s">
        <v>11</v>
      </c>
    </row>
    <row r="2033" spans="1:11">
      <c r="A2033" s="55">
        <v>40012279</v>
      </c>
      <c r="B2033" s="40" t="s">
        <v>5106</v>
      </c>
      <c r="C2033" s="13" t="s">
        <v>5107</v>
      </c>
      <c r="D2033" s="10">
        <v>5</v>
      </c>
      <c r="E2033" s="71">
        <v>0</v>
      </c>
      <c r="F2033" s="18" t="s">
        <v>11</v>
      </c>
      <c r="G2033" s="36">
        <v>208</v>
      </c>
      <c r="H2033" s="16" t="s">
        <v>11</v>
      </c>
      <c r="I2033" s="67"/>
      <c r="J2033" s="3" t="s">
        <v>4315</v>
      </c>
      <c r="K2033" s="3" t="s">
        <v>11</v>
      </c>
    </row>
    <row r="2034" spans="1:11">
      <c r="A2034" s="12">
        <v>40005172</v>
      </c>
      <c r="B2034" s="40" t="s">
        <v>5108</v>
      </c>
      <c r="C2034" s="13" t="s">
        <v>5109</v>
      </c>
      <c r="D2034" s="10">
        <v>1</v>
      </c>
      <c r="E2034" s="71">
        <v>6</v>
      </c>
      <c r="F2034" s="18" t="s">
        <v>11</v>
      </c>
      <c r="G2034" s="36">
        <v>124</v>
      </c>
      <c r="H2034" s="16" t="s">
        <v>11</v>
      </c>
      <c r="I2034" s="67"/>
      <c r="J2034" s="3" t="s">
        <v>5110</v>
      </c>
      <c r="K2034" s="3" t="s">
        <v>11</v>
      </c>
    </row>
    <row r="2035" spans="1:11">
      <c r="A2035" s="12">
        <v>40006696</v>
      </c>
      <c r="B2035" s="40" t="s">
        <v>5111</v>
      </c>
      <c r="C2035" s="13" t="s">
        <v>5112</v>
      </c>
      <c r="D2035" s="10">
        <v>7</v>
      </c>
      <c r="E2035" s="71">
        <v>8</v>
      </c>
      <c r="F2035" s="18" t="s">
        <v>11</v>
      </c>
      <c r="G2035" s="36">
        <v>86</v>
      </c>
      <c r="H2035" s="16" t="s">
        <v>11</v>
      </c>
      <c r="I2035" s="67"/>
      <c r="J2035" s="3" t="s">
        <v>4471</v>
      </c>
      <c r="K2035" s="3" t="s">
        <v>11</v>
      </c>
    </row>
    <row r="2036" spans="1:11">
      <c r="A2036" s="12">
        <v>40010787</v>
      </c>
      <c r="B2036" s="40" t="s">
        <v>5113</v>
      </c>
      <c r="C2036" s="13" t="s">
        <v>5114</v>
      </c>
      <c r="D2036" s="10">
        <v>3</v>
      </c>
      <c r="E2036" s="71">
        <v>0</v>
      </c>
      <c r="F2036" s="18" t="s">
        <v>11</v>
      </c>
      <c r="G2036" s="36">
        <v>20</v>
      </c>
      <c r="H2036" s="16" t="s">
        <v>11</v>
      </c>
      <c r="I2036" s="67"/>
      <c r="J2036" s="3" t="s">
        <v>5115</v>
      </c>
      <c r="K2036" s="3" t="s">
        <v>11</v>
      </c>
    </row>
    <row r="2037" spans="1:11">
      <c r="A2037" s="12">
        <v>40006548</v>
      </c>
      <c r="B2037" s="40" t="s">
        <v>5116</v>
      </c>
      <c r="C2037" s="13" t="s">
        <v>5117</v>
      </c>
      <c r="D2037" s="10">
        <v>2</v>
      </c>
      <c r="E2037" s="71">
        <v>0</v>
      </c>
      <c r="F2037" s="18" t="s">
        <v>11</v>
      </c>
      <c r="G2037" s="36">
        <v>51</v>
      </c>
      <c r="H2037" s="16" t="s">
        <v>11</v>
      </c>
      <c r="I2037" s="67"/>
      <c r="J2037" s="3" t="s">
        <v>11</v>
      </c>
      <c r="K2037" s="3">
        <v>90</v>
      </c>
    </row>
    <row r="2038" spans="1:11">
      <c r="A2038" s="12">
        <v>40005473</v>
      </c>
      <c r="B2038" s="40" t="s">
        <v>5118</v>
      </c>
      <c r="C2038" s="13" t="s">
        <v>5119</v>
      </c>
      <c r="D2038" s="10">
        <v>1</v>
      </c>
      <c r="E2038" s="71">
        <v>0</v>
      </c>
      <c r="F2038" s="18" t="s">
        <v>11</v>
      </c>
      <c r="G2038" s="36">
        <v>17</v>
      </c>
      <c r="H2038" s="16" t="s">
        <v>11</v>
      </c>
      <c r="I2038" s="67"/>
      <c r="J2038" s="3" t="s">
        <v>11</v>
      </c>
      <c r="K2038" s="3" t="s">
        <v>5120</v>
      </c>
    </row>
    <row r="2039" spans="1:11">
      <c r="A2039" s="12">
        <v>40006863</v>
      </c>
      <c r="B2039" s="40" t="s">
        <v>5121</v>
      </c>
      <c r="C2039" s="13" t="s">
        <v>5122</v>
      </c>
      <c r="D2039" s="10">
        <v>21</v>
      </c>
      <c r="E2039" s="71">
        <v>131</v>
      </c>
      <c r="F2039" s="18">
        <v>2</v>
      </c>
      <c r="G2039" s="36">
        <v>78</v>
      </c>
      <c r="H2039" s="16" t="s">
        <v>11</v>
      </c>
      <c r="I2039" s="67">
        <v>30</v>
      </c>
      <c r="J2039" s="3" t="s">
        <v>5123</v>
      </c>
      <c r="K2039" s="3" t="s">
        <v>11</v>
      </c>
    </row>
    <row r="2040" spans="1:11">
      <c r="A2040" s="12">
        <v>40006816</v>
      </c>
      <c r="B2040" s="40" t="s">
        <v>5124</v>
      </c>
      <c r="C2040" s="13" t="s">
        <v>5125</v>
      </c>
      <c r="D2040" s="10">
        <v>10</v>
      </c>
      <c r="E2040" s="71">
        <v>0</v>
      </c>
      <c r="F2040" s="18" t="s">
        <v>11</v>
      </c>
      <c r="G2040" s="36">
        <v>128</v>
      </c>
      <c r="H2040" s="16" t="s">
        <v>11</v>
      </c>
      <c r="I2040" s="67"/>
      <c r="J2040" s="3" t="s">
        <v>11</v>
      </c>
      <c r="K2040" s="3" t="s">
        <v>5126</v>
      </c>
    </row>
    <row r="2041" spans="1:11">
      <c r="A2041" s="12">
        <v>10017894</v>
      </c>
      <c r="B2041" s="40" t="s">
        <v>5127</v>
      </c>
      <c r="C2041" s="13" t="s">
        <v>5128</v>
      </c>
      <c r="D2041" s="10">
        <v>6</v>
      </c>
      <c r="E2041" s="71">
        <v>2</v>
      </c>
      <c r="F2041" s="18" t="s">
        <v>11</v>
      </c>
      <c r="G2041" s="36">
        <v>331</v>
      </c>
      <c r="H2041" s="16" t="s">
        <v>11</v>
      </c>
      <c r="I2041" s="67"/>
      <c r="J2041" s="3" t="s">
        <v>5129</v>
      </c>
      <c r="K2041" s="3" t="s">
        <v>11</v>
      </c>
    </row>
    <row r="2042" spans="1:11">
      <c r="A2042" s="12">
        <v>40010588</v>
      </c>
      <c r="B2042" s="40" t="s">
        <v>5130</v>
      </c>
      <c r="C2042" s="13" t="s">
        <v>5131</v>
      </c>
      <c r="D2042" s="10">
        <v>4</v>
      </c>
      <c r="E2042" s="71">
        <v>0</v>
      </c>
      <c r="F2042" s="18" t="s">
        <v>11</v>
      </c>
      <c r="G2042" s="36">
        <v>99</v>
      </c>
      <c r="H2042" s="16" t="s">
        <v>11</v>
      </c>
      <c r="I2042" s="67"/>
      <c r="J2042" s="3" t="s">
        <v>3534</v>
      </c>
      <c r="K2042" s="3" t="s">
        <v>11</v>
      </c>
    </row>
    <row r="2043" spans="1:11">
      <c r="A2043" s="12">
        <v>40006453</v>
      </c>
      <c r="B2043" s="40" t="s">
        <v>5132</v>
      </c>
      <c r="C2043" s="13" t="s">
        <v>5133</v>
      </c>
      <c r="D2043" s="10">
        <v>14</v>
      </c>
      <c r="E2043" s="71">
        <v>45</v>
      </c>
      <c r="F2043" s="18">
        <v>1</v>
      </c>
      <c r="G2043" s="36">
        <v>92</v>
      </c>
      <c r="H2043" s="16" t="s">
        <v>11</v>
      </c>
      <c r="I2043" s="67">
        <v>3</v>
      </c>
      <c r="J2043" s="3" t="s">
        <v>5134</v>
      </c>
      <c r="K2043" s="3" t="s">
        <v>11</v>
      </c>
    </row>
    <row r="2044" spans="1:11">
      <c r="A2044" s="12">
        <v>40006725</v>
      </c>
      <c r="B2044" s="40" t="s">
        <v>5135</v>
      </c>
      <c r="C2044" s="13" t="s">
        <v>5136</v>
      </c>
      <c r="D2044" s="10">
        <v>1</v>
      </c>
      <c r="E2044" s="71">
        <v>0</v>
      </c>
      <c r="F2044" s="18" t="s">
        <v>11</v>
      </c>
      <c r="G2044" s="36">
        <v>142</v>
      </c>
      <c r="H2044" s="16" t="s">
        <v>11</v>
      </c>
      <c r="I2044" s="67"/>
      <c r="J2044" s="3" t="s">
        <v>11</v>
      </c>
      <c r="K2044" s="3" t="s">
        <v>5120</v>
      </c>
    </row>
    <row r="2045" spans="1:11">
      <c r="A2045" s="12">
        <v>40006724</v>
      </c>
      <c r="B2045" s="40" t="s">
        <v>5137</v>
      </c>
      <c r="C2045" s="13" t="s">
        <v>5138</v>
      </c>
      <c r="D2045" s="10">
        <v>2</v>
      </c>
      <c r="E2045" s="71">
        <v>0</v>
      </c>
      <c r="F2045" s="18" t="s">
        <v>11</v>
      </c>
      <c r="G2045" s="36">
        <v>440</v>
      </c>
      <c r="H2045" s="16" t="s">
        <v>11</v>
      </c>
      <c r="I2045" s="67"/>
      <c r="J2045" s="3" t="s">
        <v>11</v>
      </c>
      <c r="K2045" s="3" t="s">
        <v>5120</v>
      </c>
    </row>
    <row r="2046" spans="1:11">
      <c r="A2046" s="12">
        <v>40006584</v>
      </c>
      <c r="B2046" s="40" t="s">
        <v>5139</v>
      </c>
      <c r="C2046" s="13" t="s">
        <v>5140</v>
      </c>
      <c r="D2046" s="10">
        <v>1</v>
      </c>
      <c r="E2046" s="71">
        <v>1</v>
      </c>
      <c r="F2046" s="18" t="s">
        <v>11</v>
      </c>
      <c r="G2046" s="36">
        <v>358</v>
      </c>
      <c r="H2046" s="16" t="s">
        <v>11</v>
      </c>
      <c r="I2046" s="67"/>
      <c r="J2046" s="3" t="s">
        <v>11</v>
      </c>
      <c r="K2046" s="3" t="s">
        <v>5120</v>
      </c>
    </row>
    <row r="2047" spans="1:11">
      <c r="A2047" s="12">
        <v>40005444</v>
      </c>
      <c r="B2047" s="40" t="s">
        <v>5141</v>
      </c>
      <c r="C2047" s="13" t="s">
        <v>5142</v>
      </c>
      <c r="D2047" s="10">
        <v>2</v>
      </c>
      <c r="E2047" s="71">
        <v>1</v>
      </c>
      <c r="F2047" s="18" t="s">
        <v>11</v>
      </c>
      <c r="G2047" s="36">
        <v>139</v>
      </c>
      <c r="H2047" s="16" t="s">
        <v>11</v>
      </c>
      <c r="I2047" s="67"/>
      <c r="J2047" s="3" t="s">
        <v>2573</v>
      </c>
      <c r="K2047" s="3" t="s">
        <v>11</v>
      </c>
    </row>
    <row r="2048" spans="1:11">
      <c r="A2048" s="12">
        <v>40005425</v>
      </c>
      <c r="B2048" s="40" t="s">
        <v>5143</v>
      </c>
      <c r="C2048" s="13" t="s">
        <v>5144</v>
      </c>
      <c r="D2048" s="10">
        <v>2</v>
      </c>
      <c r="E2048" s="71">
        <v>0</v>
      </c>
      <c r="F2048" s="18" t="s">
        <v>11</v>
      </c>
      <c r="G2048" s="36">
        <v>262</v>
      </c>
      <c r="H2048" s="16" t="s">
        <v>11</v>
      </c>
      <c r="I2048" s="67"/>
      <c r="J2048" s="3" t="s">
        <v>11</v>
      </c>
      <c r="K2048" s="3" t="s">
        <v>5120</v>
      </c>
    </row>
    <row r="2049" spans="1:11">
      <c r="A2049" s="12">
        <v>40005423</v>
      </c>
      <c r="B2049" s="40" t="s">
        <v>5145</v>
      </c>
      <c r="C2049" s="13" t="s">
        <v>5146</v>
      </c>
      <c r="D2049" s="10">
        <v>2</v>
      </c>
      <c r="E2049" s="71">
        <v>0</v>
      </c>
      <c r="F2049" s="18" t="s">
        <v>11</v>
      </c>
      <c r="G2049" s="36">
        <v>227</v>
      </c>
      <c r="H2049" s="16" t="s">
        <v>11</v>
      </c>
      <c r="I2049" s="67"/>
      <c r="J2049" s="3" t="s">
        <v>11</v>
      </c>
      <c r="K2049" s="3" t="s">
        <v>5120</v>
      </c>
    </row>
    <row r="2050" spans="1:11">
      <c r="A2050" s="12">
        <v>40005417</v>
      </c>
      <c r="B2050" s="40" t="s">
        <v>5147</v>
      </c>
      <c r="C2050" s="13" t="s">
        <v>5148</v>
      </c>
      <c r="D2050" s="10">
        <v>2</v>
      </c>
      <c r="E2050" s="71">
        <v>0</v>
      </c>
      <c r="F2050" s="18" t="s">
        <v>11</v>
      </c>
      <c r="G2050" s="36">
        <v>345</v>
      </c>
      <c r="H2050" s="16" t="s">
        <v>11</v>
      </c>
      <c r="I2050" s="67"/>
      <c r="J2050" s="3" t="s">
        <v>11</v>
      </c>
      <c r="K2050" s="3" t="s">
        <v>5120</v>
      </c>
    </row>
    <row r="2051" spans="1:11">
      <c r="A2051" s="12">
        <v>40006832</v>
      </c>
      <c r="B2051" s="40" t="s">
        <v>5149</v>
      </c>
      <c r="C2051" s="13" t="s">
        <v>5150</v>
      </c>
      <c r="D2051" s="10">
        <v>1</v>
      </c>
      <c r="E2051" s="71">
        <v>3</v>
      </c>
      <c r="F2051" s="18" t="s">
        <v>11</v>
      </c>
      <c r="G2051" s="36">
        <v>116</v>
      </c>
      <c r="H2051" s="16" t="s">
        <v>11</v>
      </c>
      <c r="I2051" s="67"/>
      <c r="J2051" s="3" t="s">
        <v>11</v>
      </c>
      <c r="K2051" s="3" t="s">
        <v>5151</v>
      </c>
    </row>
    <row r="2052" spans="1:11">
      <c r="A2052" s="12">
        <v>40005991</v>
      </c>
      <c r="B2052" s="40" t="s">
        <v>5152</v>
      </c>
      <c r="C2052" s="13" t="s">
        <v>5153</v>
      </c>
      <c r="D2052" s="10">
        <v>8</v>
      </c>
      <c r="E2052" s="71">
        <v>0</v>
      </c>
      <c r="F2052" s="18" t="s">
        <v>11</v>
      </c>
      <c r="G2052" s="36">
        <v>1381</v>
      </c>
      <c r="H2052" s="16" t="s">
        <v>11</v>
      </c>
      <c r="I2052" s="67"/>
      <c r="J2052" s="3" t="s">
        <v>11</v>
      </c>
      <c r="K2052" s="3">
        <v>39</v>
      </c>
    </row>
    <row r="2053" spans="1:11">
      <c r="A2053" s="12">
        <v>40007906</v>
      </c>
      <c r="B2053" s="40" t="s">
        <v>5154</v>
      </c>
      <c r="C2053" s="13" t="s">
        <v>5155</v>
      </c>
      <c r="D2053" s="10">
        <v>3</v>
      </c>
      <c r="E2053" s="71">
        <v>0</v>
      </c>
      <c r="F2053" s="18" t="s">
        <v>11</v>
      </c>
      <c r="G2053" s="36">
        <v>525</v>
      </c>
      <c r="H2053" s="16" t="s">
        <v>11</v>
      </c>
      <c r="I2053" s="67"/>
      <c r="J2053" s="3" t="s">
        <v>11</v>
      </c>
      <c r="K2053" s="3">
        <v>39</v>
      </c>
    </row>
    <row r="2054" spans="1:11">
      <c r="A2054" s="12">
        <v>40006669</v>
      </c>
      <c r="B2054" s="40" t="s">
        <v>5156</v>
      </c>
      <c r="C2054" s="13" t="s">
        <v>5157</v>
      </c>
      <c r="D2054" s="10">
        <v>8</v>
      </c>
      <c r="E2054" s="71">
        <v>0</v>
      </c>
      <c r="F2054" s="18" t="s">
        <v>11</v>
      </c>
      <c r="G2054" s="36">
        <v>16</v>
      </c>
      <c r="H2054" s="16" t="s">
        <v>11</v>
      </c>
      <c r="I2054" s="67"/>
      <c r="J2054" s="3" t="s">
        <v>11</v>
      </c>
      <c r="K2054" s="3" t="s">
        <v>5120</v>
      </c>
    </row>
    <row r="2055" spans="1:11">
      <c r="A2055" s="12">
        <v>40005319</v>
      </c>
      <c r="B2055" s="40" t="s">
        <v>5158</v>
      </c>
      <c r="C2055" s="13" t="s">
        <v>5159</v>
      </c>
      <c r="D2055" s="10">
        <v>4</v>
      </c>
      <c r="E2055" s="71">
        <v>1</v>
      </c>
      <c r="F2055" s="18" t="s">
        <v>11</v>
      </c>
      <c r="G2055" s="36">
        <v>9</v>
      </c>
      <c r="H2055" s="16" t="s">
        <v>11</v>
      </c>
      <c r="I2055" s="67"/>
      <c r="J2055" s="3" t="s">
        <v>5160</v>
      </c>
      <c r="K2055" s="3" t="s">
        <v>11</v>
      </c>
    </row>
    <row r="2056" spans="1:11">
      <c r="A2056" s="12">
        <v>40006513</v>
      </c>
      <c r="B2056" s="40" t="s">
        <v>5161</v>
      </c>
      <c r="C2056" s="13" t="s">
        <v>5162</v>
      </c>
      <c r="D2056" s="10">
        <v>1</v>
      </c>
      <c r="E2056" s="71">
        <v>0</v>
      </c>
      <c r="F2056" s="18" t="s">
        <v>11</v>
      </c>
      <c r="G2056" s="36">
        <v>6</v>
      </c>
      <c r="H2056" s="16" t="s">
        <v>11</v>
      </c>
      <c r="I2056" s="67"/>
      <c r="J2056" s="3" t="s">
        <v>11</v>
      </c>
      <c r="K2056" s="3" t="s">
        <v>5120</v>
      </c>
    </row>
    <row r="2057" spans="1:11">
      <c r="A2057" s="12">
        <v>40007683</v>
      </c>
      <c r="B2057" s="40" t="s">
        <v>5163</v>
      </c>
      <c r="C2057" s="13" t="s">
        <v>5164</v>
      </c>
      <c r="D2057" s="10">
        <v>8</v>
      </c>
      <c r="E2057" s="71">
        <v>0</v>
      </c>
      <c r="F2057" s="18" t="s">
        <v>11</v>
      </c>
      <c r="G2057" s="36">
        <v>410</v>
      </c>
      <c r="H2057" s="16" t="s">
        <v>11</v>
      </c>
      <c r="I2057" s="67"/>
      <c r="J2057" s="3" t="s">
        <v>2956</v>
      </c>
      <c r="K2057" s="3" t="s">
        <v>5165</v>
      </c>
    </row>
    <row r="2058" spans="1:11">
      <c r="A2058" s="12">
        <v>40008280</v>
      </c>
      <c r="B2058" s="40" t="s">
        <v>5166</v>
      </c>
      <c r="C2058" s="13" t="s">
        <v>5167</v>
      </c>
      <c r="D2058" s="10">
        <v>17</v>
      </c>
      <c r="E2058" s="71">
        <v>8</v>
      </c>
      <c r="F2058" s="18" t="s">
        <v>11</v>
      </c>
      <c r="G2058" s="36">
        <v>209</v>
      </c>
      <c r="H2058" s="16" t="s">
        <v>11</v>
      </c>
      <c r="I2058" s="67"/>
      <c r="J2058" s="3" t="s">
        <v>5168</v>
      </c>
      <c r="K2058" s="3" t="s">
        <v>11</v>
      </c>
    </row>
    <row r="2059" spans="1:11">
      <c r="A2059" s="12">
        <v>40006921</v>
      </c>
      <c r="B2059" s="40" t="s">
        <v>5169</v>
      </c>
      <c r="C2059" s="13">
        <v>3640920</v>
      </c>
      <c r="D2059" s="10">
        <v>5</v>
      </c>
      <c r="E2059" s="71">
        <v>3</v>
      </c>
      <c r="F2059" s="18" t="s">
        <v>11</v>
      </c>
      <c r="G2059" s="36">
        <v>459</v>
      </c>
      <c r="H2059" s="16" t="s">
        <v>11</v>
      </c>
      <c r="I2059" s="67"/>
      <c r="J2059" s="3" t="s">
        <v>5170</v>
      </c>
      <c r="K2059" s="3">
        <v>43</v>
      </c>
    </row>
    <row r="2060" spans="1:11">
      <c r="A2060" s="12">
        <v>10033338</v>
      </c>
      <c r="B2060" s="40" t="s">
        <v>5171</v>
      </c>
      <c r="C2060" s="13">
        <v>3320152</v>
      </c>
      <c r="D2060" s="10">
        <v>2</v>
      </c>
      <c r="E2060" s="71">
        <v>4</v>
      </c>
      <c r="F2060" s="18" t="s">
        <v>11</v>
      </c>
      <c r="G2060" s="36">
        <v>150</v>
      </c>
      <c r="H2060" s="16" t="s">
        <v>11</v>
      </c>
      <c r="I2060" s="67"/>
      <c r="J2060" s="3" t="s">
        <v>4239</v>
      </c>
      <c r="K2060" s="3" t="s">
        <v>11</v>
      </c>
    </row>
    <row r="2061" spans="1:11">
      <c r="A2061" s="12">
        <v>10018788</v>
      </c>
      <c r="B2061" s="40" t="s">
        <v>5172</v>
      </c>
      <c r="C2061" s="13" t="s">
        <v>5173</v>
      </c>
      <c r="D2061" s="10">
        <v>1</v>
      </c>
      <c r="E2061" s="71">
        <v>3</v>
      </c>
      <c r="F2061" s="18" t="s">
        <v>11</v>
      </c>
      <c r="G2061" s="36">
        <v>596</v>
      </c>
      <c r="H2061" s="16" t="s">
        <v>11</v>
      </c>
      <c r="I2061" s="67"/>
      <c r="J2061" s="3">
        <v>110</v>
      </c>
      <c r="K2061" s="3" t="s">
        <v>11</v>
      </c>
    </row>
    <row r="2062" spans="1:11">
      <c r="A2062" s="12">
        <v>40011587</v>
      </c>
      <c r="B2062" s="40" t="s">
        <v>5174</v>
      </c>
      <c r="C2062" s="13" t="s">
        <v>5175</v>
      </c>
      <c r="D2062" s="10" t="s">
        <v>11</v>
      </c>
      <c r="E2062" s="71">
        <v>2</v>
      </c>
      <c r="F2062" s="18" t="s">
        <v>11</v>
      </c>
      <c r="G2062" s="36">
        <v>10</v>
      </c>
      <c r="H2062" s="16" t="s">
        <v>11</v>
      </c>
      <c r="I2062" s="67"/>
      <c r="J2062" s="3" t="s">
        <v>2184</v>
      </c>
      <c r="K2062" s="3" t="s">
        <v>11</v>
      </c>
    </row>
    <row r="2063" spans="1:11">
      <c r="A2063" s="12">
        <v>40005722</v>
      </c>
      <c r="B2063" s="40" t="s">
        <v>5176</v>
      </c>
      <c r="C2063" s="13" t="s">
        <v>5177</v>
      </c>
      <c r="D2063" s="10">
        <v>8</v>
      </c>
      <c r="E2063" s="71">
        <v>0</v>
      </c>
      <c r="F2063" s="18" t="s">
        <v>11</v>
      </c>
      <c r="G2063" s="36">
        <v>14</v>
      </c>
      <c r="H2063" s="16" t="s">
        <v>11</v>
      </c>
      <c r="I2063" s="67"/>
      <c r="J2063" s="3" t="s">
        <v>3507</v>
      </c>
      <c r="K2063" s="3" t="s">
        <v>11</v>
      </c>
    </row>
    <row r="2064" spans="1:11">
      <c r="A2064" s="12">
        <v>40007280</v>
      </c>
      <c r="B2064" s="40" t="s">
        <v>5178</v>
      </c>
      <c r="C2064" s="13" t="s">
        <v>5179</v>
      </c>
      <c r="D2064" s="10">
        <v>5</v>
      </c>
      <c r="E2064" s="71">
        <v>19</v>
      </c>
      <c r="F2064" s="18">
        <v>1</v>
      </c>
      <c r="G2064" s="36">
        <v>3</v>
      </c>
      <c r="H2064" s="16" t="s">
        <v>11</v>
      </c>
      <c r="I2064" s="67"/>
      <c r="J2064" s="3" t="s">
        <v>4452</v>
      </c>
      <c r="K2064" s="3" t="s">
        <v>11</v>
      </c>
    </row>
    <row r="2065" spans="1:11">
      <c r="A2065" s="12">
        <v>40008206</v>
      </c>
      <c r="B2065" s="40" t="s">
        <v>5180</v>
      </c>
      <c r="C2065" s="13" t="s">
        <v>5181</v>
      </c>
      <c r="D2065" s="10">
        <v>12</v>
      </c>
      <c r="E2065" s="71">
        <v>0</v>
      </c>
      <c r="F2065" s="18" t="s">
        <v>11</v>
      </c>
      <c r="G2065" s="36">
        <v>10</v>
      </c>
      <c r="H2065" s="16" t="s">
        <v>11</v>
      </c>
      <c r="I2065" s="67"/>
      <c r="J2065" s="3" t="s">
        <v>2366</v>
      </c>
      <c r="K2065" s="3" t="s">
        <v>11</v>
      </c>
    </row>
    <row r="2066" spans="1:11">
      <c r="A2066" s="12">
        <v>40005411</v>
      </c>
      <c r="B2066" s="40" t="s">
        <v>5182</v>
      </c>
      <c r="C2066" s="13" t="s">
        <v>5183</v>
      </c>
      <c r="D2066" s="10">
        <v>1</v>
      </c>
      <c r="E2066" s="71">
        <v>0</v>
      </c>
      <c r="F2066" s="18" t="s">
        <v>11</v>
      </c>
      <c r="G2066" s="36">
        <v>17</v>
      </c>
      <c r="H2066" s="16" t="s">
        <v>11</v>
      </c>
      <c r="I2066" s="67"/>
      <c r="J2066" s="3" t="s">
        <v>11</v>
      </c>
      <c r="K2066" s="3" t="s">
        <v>5120</v>
      </c>
    </row>
    <row r="2067" spans="1:11">
      <c r="A2067" s="12">
        <v>10019901</v>
      </c>
      <c r="B2067" s="40" t="s">
        <v>5184</v>
      </c>
      <c r="C2067" s="13" t="s">
        <v>5185</v>
      </c>
      <c r="D2067" s="10">
        <v>2</v>
      </c>
      <c r="E2067" s="71">
        <v>3</v>
      </c>
      <c r="F2067" s="18" t="s">
        <v>11</v>
      </c>
      <c r="G2067" s="36">
        <v>255</v>
      </c>
      <c r="H2067" s="16" t="s">
        <v>11</v>
      </c>
      <c r="I2067" s="67"/>
      <c r="J2067" s="3" t="s">
        <v>11</v>
      </c>
      <c r="K2067" s="3">
        <v>81</v>
      </c>
    </row>
    <row r="2068" spans="1:11">
      <c r="A2068" s="12">
        <v>40007226</v>
      </c>
      <c r="B2068" s="40" t="s">
        <v>5186</v>
      </c>
      <c r="C2068" s="13" t="s">
        <v>5187</v>
      </c>
      <c r="D2068" s="10">
        <v>2</v>
      </c>
      <c r="E2068" s="71">
        <v>0</v>
      </c>
      <c r="F2068" s="18" t="s">
        <v>11</v>
      </c>
      <c r="G2068" s="36">
        <v>517</v>
      </c>
      <c r="H2068" s="16" t="s">
        <v>11</v>
      </c>
      <c r="I2068" s="67"/>
      <c r="J2068" s="3" t="s">
        <v>11</v>
      </c>
      <c r="K2068" s="3">
        <v>21</v>
      </c>
    </row>
    <row r="2069" spans="1:11">
      <c r="A2069" s="12">
        <v>10019739</v>
      </c>
      <c r="B2069" s="40" t="s">
        <v>5188</v>
      </c>
      <c r="C2069" s="13" t="s">
        <v>5189</v>
      </c>
      <c r="D2069" s="10">
        <v>1</v>
      </c>
      <c r="E2069" s="71">
        <v>0</v>
      </c>
      <c r="F2069" s="18" t="s">
        <v>11</v>
      </c>
      <c r="G2069" s="36">
        <v>150</v>
      </c>
      <c r="H2069" s="16" t="s">
        <v>11</v>
      </c>
      <c r="I2069" s="67"/>
      <c r="J2069" s="3">
        <v>107</v>
      </c>
      <c r="K2069" s="3" t="s">
        <v>11</v>
      </c>
    </row>
    <row r="2070" spans="1:11">
      <c r="A2070" s="12">
        <v>10019396</v>
      </c>
      <c r="B2070" s="40" t="s">
        <v>5190</v>
      </c>
      <c r="C2070" s="13" t="s">
        <v>5191</v>
      </c>
      <c r="D2070" s="10">
        <v>8</v>
      </c>
      <c r="E2070" s="71">
        <v>26</v>
      </c>
      <c r="F2070" s="18" t="s">
        <v>11</v>
      </c>
      <c r="G2070" s="36">
        <v>41</v>
      </c>
      <c r="H2070" s="16" t="s">
        <v>11</v>
      </c>
      <c r="I2070" s="67"/>
      <c r="J2070" s="3">
        <v>82</v>
      </c>
      <c r="K2070" s="3" t="s">
        <v>11</v>
      </c>
    </row>
    <row r="2071" spans="1:11">
      <c r="A2071" s="12">
        <v>40007565</v>
      </c>
      <c r="B2071" s="40" t="s">
        <v>5192</v>
      </c>
      <c r="C2071" s="13" t="s">
        <v>5193</v>
      </c>
      <c r="D2071" s="10">
        <v>12</v>
      </c>
      <c r="E2071" s="71">
        <v>35</v>
      </c>
      <c r="F2071" s="18" t="s">
        <v>11</v>
      </c>
      <c r="G2071" s="36">
        <v>43</v>
      </c>
      <c r="H2071" s="16" t="s">
        <v>11</v>
      </c>
      <c r="I2071" s="67"/>
      <c r="J2071" s="3">
        <v>82</v>
      </c>
      <c r="K2071" s="3" t="s">
        <v>11</v>
      </c>
    </row>
    <row r="2072" spans="1:11">
      <c r="A2072" s="12">
        <v>40010312</v>
      </c>
      <c r="B2072" s="40" t="s">
        <v>5194</v>
      </c>
      <c r="C2072" s="13" t="s">
        <v>5195</v>
      </c>
      <c r="D2072" s="10">
        <v>14</v>
      </c>
      <c r="E2072" s="71">
        <v>0</v>
      </c>
      <c r="F2072" s="18" t="s">
        <v>11</v>
      </c>
      <c r="G2072" s="36">
        <v>40</v>
      </c>
      <c r="H2072" s="16" t="s">
        <v>11</v>
      </c>
      <c r="I2072" s="67"/>
      <c r="J2072" s="3" t="s">
        <v>5196</v>
      </c>
      <c r="K2072" s="3" t="s">
        <v>11</v>
      </c>
    </row>
    <row r="2073" spans="1:11">
      <c r="A2073" s="12">
        <v>40006413</v>
      </c>
      <c r="B2073" s="40" t="s">
        <v>5197</v>
      </c>
      <c r="C2073" s="13" t="s">
        <v>5198</v>
      </c>
      <c r="D2073" s="10">
        <v>2</v>
      </c>
      <c r="E2073" s="71">
        <v>0</v>
      </c>
      <c r="F2073" s="18" t="s">
        <v>11</v>
      </c>
      <c r="G2073" s="36">
        <v>80</v>
      </c>
      <c r="H2073" s="16" t="s">
        <v>11</v>
      </c>
      <c r="I2073" s="67"/>
      <c r="J2073" s="3" t="s">
        <v>5199</v>
      </c>
      <c r="K2073" s="3" t="s">
        <v>11</v>
      </c>
    </row>
    <row r="2074" spans="1:11">
      <c r="A2074" s="12">
        <v>10018458</v>
      </c>
      <c r="B2074" s="40" t="s">
        <v>5200</v>
      </c>
      <c r="C2074" s="13" t="s">
        <v>5201</v>
      </c>
      <c r="D2074" s="10">
        <v>5</v>
      </c>
      <c r="E2074" s="71">
        <v>9</v>
      </c>
      <c r="F2074" s="18" t="s">
        <v>11</v>
      </c>
      <c r="G2074" s="36">
        <v>211</v>
      </c>
      <c r="H2074" s="16" t="s">
        <v>11</v>
      </c>
      <c r="I2074" s="67">
        <v>1</v>
      </c>
      <c r="J2074" s="3">
        <v>107</v>
      </c>
      <c r="K2074" s="3" t="s">
        <v>11</v>
      </c>
    </row>
    <row r="2075" spans="1:11">
      <c r="A2075" s="12">
        <v>10019624</v>
      </c>
      <c r="B2075" s="40" t="s">
        <v>5202</v>
      </c>
      <c r="C2075" s="13" t="s">
        <v>5203</v>
      </c>
      <c r="D2075" s="10">
        <v>37</v>
      </c>
      <c r="E2075" s="71">
        <v>154</v>
      </c>
      <c r="F2075" s="18" t="s">
        <v>11</v>
      </c>
      <c r="G2075" s="36">
        <v>903</v>
      </c>
      <c r="H2075" s="16" t="s">
        <v>11</v>
      </c>
      <c r="I2075" s="67">
        <v>8</v>
      </c>
      <c r="J2075" s="3" t="s">
        <v>11</v>
      </c>
      <c r="K2075" s="3" t="s">
        <v>11</v>
      </c>
    </row>
    <row r="2076" spans="1:11">
      <c r="A2076" s="12">
        <v>10018070</v>
      </c>
      <c r="B2076" s="40" t="s">
        <v>5204</v>
      </c>
      <c r="C2076" s="13" t="s">
        <v>5205</v>
      </c>
      <c r="D2076" s="10">
        <v>26</v>
      </c>
      <c r="E2076" s="71">
        <v>137</v>
      </c>
      <c r="F2076" s="18" t="s">
        <v>11</v>
      </c>
      <c r="G2076" s="36">
        <v>2225</v>
      </c>
      <c r="H2076" s="16" t="s">
        <v>11</v>
      </c>
      <c r="I2076" s="67">
        <v>15</v>
      </c>
      <c r="J2076" s="3" t="s">
        <v>11</v>
      </c>
      <c r="K2076" s="3" t="s">
        <v>11</v>
      </c>
    </row>
    <row r="2077" spans="1:11">
      <c r="A2077" s="12">
        <v>40006532</v>
      </c>
      <c r="B2077" s="40" t="s">
        <v>5206</v>
      </c>
      <c r="C2077" s="13" t="s">
        <v>5207</v>
      </c>
      <c r="D2077" s="10">
        <v>15</v>
      </c>
      <c r="E2077" s="71">
        <v>56</v>
      </c>
      <c r="F2077" s="18" t="s">
        <v>11</v>
      </c>
      <c r="G2077" s="36">
        <v>330</v>
      </c>
      <c r="H2077" s="16" t="s">
        <v>11</v>
      </c>
      <c r="I2077" s="67">
        <v>10</v>
      </c>
      <c r="J2077" s="3">
        <v>107</v>
      </c>
      <c r="K2077" s="3" t="s">
        <v>11</v>
      </c>
    </row>
    <row r="2078" spans="1:11">
      <c r="A2078" s="12">
        <v>10018521</v>
      </c>
      <c r="B2078" s="40" t="s">
        <v>5208</v>
      </c>
      <c r="C2078" s="13" t="s">
        <v>5209</v>
      </c>
      <c r="D2078" s="10">
        <v>5</v>
      </c>
      <c r="E2078" s="71">
        <v>14</v>
      </c>
      <c r="F2078" s="18" t="s">
        <v>11</v>
      </c>
      <c r="G2078" s="36">
        <v>685</v>
      </c>
      <c r="H2078" s="16" t="s">
        <v>11</v>
      </c>
      <c r="I2078" s="67"/>
      <c r="J2078" s="3">
        <v>110</v>
      </c>
      <c r="K2078" s="3" t="s">
        <v>11</v>
      </c>
    </row>
    <row r="2079" spans="1:11">
      <c r="A2079" s="12">
        <v>10018363</v>
      </c>
      <c r="B2079" s="40" t="s">
        <v>5210</v>
      </c>
      <c r="C2079" s="13" t="s">
        <v>5211</v>
      </c>
      <c r="D2079" s="10">
        <v>3</v>
      </c>
      <c r="E2079" s="71">
        <v>22</v>
      </c>
      <c r="F2079" s="18" t="s">
        <v>11</v>
      </c>
      <c r="G2079" s="36">
        <v>999</v>
      </c>
      <c r="H2079" s="16" t="s">
        <v>11</v>
      </c>
      <c r="I2079" s="67"/>
      <c r="J2079" s="3" t="s">
        <v>11</v>
      </c>
      <c r="K2079" s="3" t="s">
        <v>11</v>
      </c>
    </row>
    <row r="2080" spans="1:11">
      <c r="A2080" s="12">
        <v>40005441</v>
      </c>
      <c r="B2080" s="40" t="s">
        <v>5212</v>
      </c>
      <c r="C2080" s="13" t="s">
        <v>5213</v>
      </c>
      <c r="D2080" s="10">
        <v>1</v>
      </c>
      <c r="E2080" s="71">
        <v>0</v>
      </c>
      <c r="F2080" s="18" t="s">
        <v>11</v>
      </c>
      <c r="G2080" s="36">
        <v>91</v>
      </c>
      <c r="H2080" s="16" t="s">
        <v>11</v>
      </c>
      <c r="I2080" s="67"/>
      <c r="J2080" s="3" t="s">
        <v>11</v>
      </c>
      <c r="K2080" s="3" t="s">
        <v>5120</v>
      </c>
    </row>
    <row r="2081" spans="1:11">
      <c r="A2081" s="12">
        <v>40006931</v>
      </c>
      <c r="B2081" s="40" t="s">
        <v>5214</v>
      </c>
      <c r="C2081" s="13" t="s">
        <v>5215</v>
      </c>
      <c r="D2081" s="10">
        <v>10</v>
      </c>
      <c r="E2081" s="71">
        <v>0</v>
      </c>
      <c r="F2081" s="18" t="s">
        <v>11</v>
      </c>
      <c r="G2081" s="36">
        <v>8</v>
      </c>
      <c r="H2081" s="16" t="s">
        <v>11</v>
      </c>
      <c r="I2081" s="67"/>
      <c r="J2081" s="3" t="s">
        <v>2368</v>
      </c>
      <c r="K2081" s="3" t="s">
        <v>11</v>
      </c>
    </row>
    <row r="2082" spans="1:11">
      <c r="A2082" s="12">
        <v>40005305</v>
      </c>
      <c r="B2082" s="40" t="s">
        <v>5216</v>
      </c>
      <c r="C2082" s="13" t="s">
        <v>5217</v>
      </c>
      <c r="D2082" s="10">
        <v>4</v>
      </c>
      <c r="E2082" s="71">
        <v>1</v>
      </c>
      <c r="F2082" s="18" t="s">
        <v>11</v>
      </c>
      <c r="G2082" s="36">
        <v>10</v>
      </c>
      <c r="H2082" s="16" t="s">
        <v>11</v>
      </c>
      <c r="I2082" s="67"/>
      <c r="J2082" s="3" t="s">
        <v>4272</v>
      </c>
      <c r="K2082" s="3" t="s">
        <v>11</v>
      </c>
    </row>
    <row r="2083" spans="1:11">
      <c r="A2083" s="12">
        <v>40006125</v>
      </c>
      <c r="B2083" s="40" t="s">
        <v>5218</v>
      </c>
      <c r="C2083" s="13" t="s">
        <v>5219</v>
      </c>
      <c r="D2083" s="10">
        <v>3</v>
      </c>
      <c r="E2083" s="71">
        <v>0</v>
      </c>
      <c r="F2083" s="18" t="s">
        <v>11</v>
      </c>
      <c r="G2083" s="36">
        <v>11</v>
      </c>
      <c r="H2083" s="16" t="s">
        <v>11</v>
      </c>
      <c r="I2083" s="67"/>
      <c r="J2083" s="3" t="s">
        <v>4557</v>
      </c>
      <c r="K2083" s="3" t="s">
        <v>11</v>
      </c>
    </row>
    <row r="2084" spans="1:11">
      <c r="A2084" s="12">
        <v>40008124</v>
      </c>
      <c r="B2084" s="40" t="s">
        <v>5220</v>
      </c>
      <c r="C2084" s="13" t="s">
        <v>5221</v>
      </c>
      <c r="D2084" s="10">
        <v>15</v>
      </c>
      <c r="E2084" s="71">
        <v>30</v>
      </c>
      <c r="F2084" s="18" t="s">
        <v>11</v>
      </c>
      <c r="G2084" s="36">
        <v>3</v>
      </c>
      <c r="H2084" s="16" t="s">
        <v>11</v>
      </c>
      <c r="I2084" s="67"/>
      <c r="J2084" s="3" t="s">
        <v>5222</v>
      </c>
      <c r="K2084" s="3" t="s">
        <v>11</v>
      </c>
    </row>
    <row r="2085" spans="1:11">
      <c r="A2085" s="12">
        <v>10044114</v>
      </c>
      <c r="B2085" s="40" t="s">
        <v>5223</v>
      </c>
      <c r="C2085" s="13" t="s">
        <v>5224</v>
      </c>
      <c r="D2085" s="10">
        <v>3</v>
      </c>
      <c r="E2085" s="71">
        <v>0</v>
      </c>
      <c r="F2085" s="18" t="s">
        <v>11</v>
      </c>
      <c r="G2085" s="36">
        <v>274</v>
      </c>
      <c r="H2085" s="16" t="s">
        <v>11</v>
      </c>
      <c r="I2085" s="67"/>
      <c r="J2085" s="3" t="s">
        <v>11</v>
      </c>
      <c r="K2085" s="3" t="s">
        <v>11</v>
      </c>
    </row>
    <row r="2086" spans="1:11">
      <c r="A2086" s="12">
        <v>10044113</v>
      </c>
      <c r="B2086" s="40" t="s">
        <v>5225</v>
      </c>
      <c r="C2086" s="13" t="s">
        <v>5226</v>
      </c>
      <c r="D2086" s="10">
        <v>2</v>
      </c>
      <c r="E2086" s="71">
        <v>0</v>
      </c>
      <c r="F2086" s="18" t="s">
        <v>11</v>
      </c>
      <c r="G2086" s="36">
        <v>271</v>
      </c>
      <c r="H2086" s="16" t="s">
        <v>11</v>
      </c>
      <c r="I2086" s="67"/>
      <c r="J2086" s="3" t="s">
        <v>11</v>
      </c>
      <c r="K2086" s="3" t="s">
        <v>11</v>
      </c>
    </row>
    <row r="2087" spans="1:11">
      <c r="A2087" s="12">
        <v>10018796</v>
      </c>
      <c r="B2087" s="40" t="s">
        <v>5227</v>
      </c>
      <c r="C2087" s="13">
        <v>445060451</v>
      </c>
      <c r="D2087" s="10">
        <v>10</v>
      </c>
      <c r="E2087" s="71">
        <v>0</v>
      </c>
      <c r="F2087" s="18" t="s">
        <v>11</v>
      </c>
      <c r="G2087" s="36">
        <v>1956</v>
      </c>
      <c r="H2087" s="16" t="s">
        <v>11</v>
      </c>
      <c r="I2087" s="67"/>
      <c r="J2087" s="3">
        <v>79</v>
      </c>
      <c r="K2087" s="3" t="s">
        <v>11</v>
      </c>
    </row>
    <row r="2088" spans="1:11">
      <c r="A2088" s="12">
        <v>10018312</v>
      </c>
      <c r="B2088" s="40" t="s">
        <v>5228</v>
      </c>
      <c r="C2088" s="13" t="s">
        <v>5229</v>
      </c>
      <c r="D2088" s="10">
        <v>10</v>
      </c>
      <c r="E2088" s="71">
        <v>107</v>
      </c>
      <c r="F2088" s="18" t="s">
        <v>11</v>
      </c>
      <c r="G2088" s="36">
        <v>301</v>
      </c>
      <c r="H2088" s="16" t="s">
        <v>11</v>
      </c>
      <c r="I2088" s="67">
        <v>20</v>
      </c>
      <c r="J2088" s="3">
        <v>79</v>
      </c>
      <c r="K2088" s="3" t="s">
        <v>11</v>
      </c>
    </row>
    <row r="2089" spans="1:11">
      <c r="A2089" s="12">
        <v>10018455</v>
      </c>
      <c r="B2089" s="40" t="s">
        <v>5230</v>
      </c>
      <c r="C2089" s="13" t="s">
        <v>5231</v>
      </c>
      <c r="D2089" s="10">
        <v>30</v>
      </c>
      <c r="E2089" s="71">
        <v>305</v>
      </c>
      <c r="F2089" s="18" t="s">
        <v>11</v>
      </c>
      <c r="G2089" s="36">
        <v>320</v>
      </c>
      <c r="H2089" s="16" t="s">
        <v>11</v>
      </c>
      <c r="I2089" s="67">
        <v>50</v>
      </c>
      <c r="J2089" s="3">
        <v>79</v>
      </c>
      <c r="K2089" s="3">
        <v>103</v>
      </c>
    </row>
    <row r="2090" spans="1:11">
      <c r="A2090" s="12">
        <v>10019735</v>
      </c>
      <c r="B2090" s="40" t="s">
        <v>5232</v>
      </c>
      <c r="C2090" s="13" t="s">
        <v>5233</v>
      </c>
      <c r="D2090" s="10">
        <v>4</v>
      </c>
      <c r="E2090" s="71">
        <v>7</v>
      </c>
      <c r="F2090" s="18" t="s">
        <v>11</v>
      </c>
      <c r="G2090" s="36">
        <v>871</v>
      </c>
      <c r="H2090" s="16" t="s">
        <v>11</v>
      </c>
      <c r="I2090" s="67"/>
      <c r="J2090" s="3">
        <v>79</v>
      </c>
      <c r="K2090" s="3" t="s">
        <v>11</v>
      </c>
    </row>
    <row r="2091" spans="1:11">
      <c r="A2091" s="12">
        <v>10018267</v>
      </c>
      <c r="B2091" s="40" t="s">
        <v>5234</v>
      </c>
      <c r="C2091" s="13" t="s">
        <v>5235</v>
      </c>
      <c r="D2091" s="10" t="s">
        <v>11</v>
      </c>
      <c r="E2091" s="71">
        <v>158</v>
      </c>
      <c r="F2091" s="18" t="s">
        <v>11</v>
      </c>
      <c r="G2091" s="36">
        <v>260</v>
      </c>
      <c r="H2091" s="16" t="s">
        <v>11</v>
      </c>
      <c r="I2091" s="67">
        <v>10</v>
      </c>
      <c r="J2091" s="3">
        <v>79</v>
      </c>
      <c r="K2091" s="3" t="s">
        <v>11</v>
      </c>
    </row>
    <row r="2092" spans="1:11">
      <c r="A2092" s="12">
        <v>40006368</v>
      </c>
      <c r="B2092" s="40" t="s">
        <v>5237</v>
      </c>
      <c r="C2092" s="13" t="s">
        <v>5238</v>
      </c>
      <c r="D2092" s="10">
        <v>6</v>
      </c>
      <c r="E2092" s="71">
        <v>11</v>
      </c>
      <c r="F2092" s="18" t="s">
        <v>11</v>
      </c>
      <c r="G2092" s="36">
        <v>5</v>
      </c>
      <c r="H2092" s="16" t="s">
        <v>11</v>
      </c>
      <c r="I2092" s="67"/>
      <c r="J2092" s="3" t="s">
        <v>232</v>
      </c>
      <c r="K2092" s="3" t="s">
        <v>11</v>
      </c>
    </row>
    <row r="2093" spans="1:11">
      <c r="A2093" s="12">
        <v>40007692</v>
      </c>
      <c r="B2093" s="40" t="s">
        <v>5239</v>
      </c>
      <c r="C2093" s="13">
        <v>905808305</v>
      </c>
      <c r="D2093" s="10">
        <v>6</v>
      </c>
      <c r="E2093" s="71">
        <v>0</v>
      </c>
      <c r="F2093" s="18" t="s">
        <v>11</v>
      </c>
      <c r="G2093" s="36">
        <v>12</v>
      </c>
      <c r="H2093" s="16" t="s">
        <v>11</v>
      </c>
      <c r="I2093" s="67"/>
      <c r="J2093" s="3" t="s">
        <v>687</v>
      </c>
      <c r="K2093" s="3" t="s">
        <v>11</v>
      </c>
    </row>
    <row r="2094" spans="1:11">
      <c r="A2094" s="12">
        <v>40006014</v>
      </c>
      <c r="B2094" s="40" t="s">
        <v>5240</v>
      </c>
      <c r="C2094" s="13" t="s">
        <v>5241</v>
      </c>
      <c r="D2094" s="10">
        <v>2</v>
      </c>
      <c r="E2094" s="71">
        <v>1</v>
      </c>
      <c r="F2094" s="18" t="s">
        <v>11</v>
      </c>
      <c r="G2094" s="36">
        <v>10</v>
      </c>
      <c r="H2094" s="16" t="s">
        <v>11</v>
      </c>
      <c r="I2094" s="67"/>
      <c r="J2094" s="3" t="s">
        <v>11</v>
      </c>
      <c r="K2094" s="3" t="s">
        <v>5242</v>
      </c>
    </row>
    <row r="2095" spans="1:11">
      <c r="A2095" s="12">
        <v>10019972</v>
      </c>
      <c r="B2095" s="40" t="s">
        <v>5244</v>
      </c>
      <c r="C2095" s="13" t="s">
        <v>5245</v>
      </c>
      <c r="D2095" s="10">
        <v>7</v>
      </c>
      <c r="E2095" s="71">
        <v>16</v>
      </c>
      <c r="F2095" s="18" t="s">
        <v>11</v>
      </c>
      <c r="G2095" s="36">
        <v>53</v>
      </c>
      <c r="H2095" s="16" t="s">
        <v>11</v>
      </c>
      <c r="I2095" s="67"/>
      <c r="J2095" s="3">
        <v>82</v>
      </c>
      <c r="K2095" s="3" t="s">
        <v>11</v>
      </c>
    </row>
    <row r="2096" spans="1:11">
      <c r="A2096" s="12">
        <v>40006599</v>
      </c>
      <c r="B2096" s="40" t="s">
        <v>5246</v>
      </c>
      <c r="C2096" s="13" t="s">
        <v>5247</v>
      </c>
      <c r="D2096" s="10">
        <v>2</v>
      </c>
      <c r="E2096" s="71">
        <v>0</v>
      </c>
      <c r="F2096" s="18" t="s">
        <v>11</v>
      </c>
      <c r="G2096" s="36">
        <v>218</v>
      </c>
      <c r="H2096" s="16" t="s">
        <v>11</v>
      </c>
      <c r="I2096" s="67"/>
      <c r="J2096" s="3" t="s">
        <v>11</v>
      </c>
      <c r="K2096" s="3" t="s">
        <v>5120</v>
      </c>
    </row>
    <row r="2097" spans="1:11">
      <c r="A2097" s="55">
        <v>40012297</v>
      </c>
      <c r="B2097" s="40" t="s">
        <v>5248</v>
      </c>
      <c r="C2097" s="13" t="s">
        <v>5249</v>
      </c>
      <c r="D2097" s="10">
        <v>1</v>
      </c>
      <c r="E2097" s="71">
        <v>0</v>
      </c>
      <c r="F2097" s="18" t="s">
        <v>11</v>
      </c>
      <c r="G2097" s="36">
        <v>35</v>
      </c>
      <c r="H2097" s="16" t="s">
        <v>11</v>
      </c>
      <c r="I2097" s="67"/>
      <c r="J2097" s="3" t="s">
        <v>5250</v>
      </c>
      <c r="K2097" s="3" t="s">
        <v>11</v>
      </c>
    </row>
    <row r="2098" spans="1:11">
      <c r="A2098" s="12">
        <v>40007289</v>
      </c>
      <c r="B2098" s="40" t="s">
        <v>5251</v>
      </c>
      <c r="C2098" s="13" t="s">
        <v>5252</v>
      </c>
      <c r="D2098" s="10">
        <v>6</v>
      </c>
      <c r="E2098" s="71">
        <v>0</v>
      </c>
      <c r="F2098" s="18" t="s">
        <v>11</v>
      </c>
      <c r="G2098" s="36">
        <v>92</v>
      </c>
      <c r="H2098" s="16" t="s">
        <v>11</v>
      </c>
      <c r="I2098" s="67"/>
      <c r="J2098" s="3" t="s">
        <v>11</v>
      </c>
      <c r="K2098" s="3" t="s">
        <v>5253</v>
      </c>
    </row>
    <row r="2099" spans="1:11">
      <c r="A2099" s="12">
        <v>40007410</v>
      </c>
      <c r="B2099" s="40" t="s">
        <v>5254</v>
      </c>
      <c r="C2099" s="13" t="s">
        <v>5255</v>
      </c>
      <c r="D2099" s="10">
        <v>4</v>
      </c>
      <c r="E2099" s="71">
        <v>0</v>
      </c>
      <c r="F2099" s="18" t="s">
        <v>11</v>
      </c>
      <c r="G2099" s="36">
        <v>20</v>
      </c>
      <c r="H2099" s="16" t="s">
        <v>11</v>
      </c>
      <c r="I2099" s="67"/>
      <c r="J2099" s="3">
        <v>82</v>
      </c>
      <c r="K2099" s="3" t="s">
        <v>11</v>
      </c>
    </row>
    <row r="2100" spans="1:11">
      <c r="A2100" s="12">
        <v>40007186</v>
      </c>
      <c r="B2100" s="40" t="s">
        <v>5256</v>
      </c>
      <c r="C2100" s="13" t="s">
        <v>5257</v>
      </c>
      <c r="D2100" s="10">
        <v>2</v>
      </c>
      <c r="E2100" s="71">
        <v>3</v>
      </c>
      <c r="F2100" s="18" t="s">
        <v>11</v>
      </c>
      <c r="G2100" s="36">
        <v>57</v>
      </c>
      <c r="H2100" s="16" t="s">
        <v>11</v>
      </c>
      <c r="I2100" s="67"/>
      <c r="J2100" s="3" t="s">
        <v>998</v>
      </c>
      <c r="K2100" s="3" t="s">
        <v>11</v>
      </c>
    </row>
    <row r="2101" spans="1:11">
      <c r="A2101" s="12">
        <v>40006166</v>
      </c>
      <c r="B2101" s="40" t="s">
        <v>5258</v>
      </c>
      <c r="C2101" s="13" t="s">
        <v>5259</v>
      </c>
      <c r="D2101" s="10">
        <v>1</v>
      </c>
      <c r="E2101" s="71">
        <v>1</v>
      </c>
      <c r="F2101" s="18" t="s">
        <v>11</v>
      </c>
      <c r="G2101" s="36">
        <v>34</v>
      </c>
      <c r="H2101" s="16" t="s">
        <v>11</v>
      </c>
      <c r="I2101" s="67"/>
      <c r="J2101" s="3" t="s">
        <v>11</v>
      </c>
      <c r="K2101" s="3">
        <v>75</v>
      </c>
    </row>
    <row r="2102" spans="1:11">
      <c r="A2102" s="12">
        <v>40006575</v>
      </c>
      <c r="B2102" s="40" t="s">
        <v>5260</v>
      </c>
      <c r="C2102" s="13" t="s">
        <v>5261</v>
      </c>
      <c r="D2102" s="10">
        <v>6</v>
      </c>
      <c r="E2102" s="71">
        <v>2</v>
      </c>
      <c r="F2102" s="18" t="s">
        <v>11</v>
      </c>
      <c r="G2102" s="36">
        <v>41</v>
      </c>
      <c r="H2102" s="16" t="s">
        <v>11</v>
      </c>
      <c r="I2102" s="67"/>
      <c r="J2102" s="3">
        <v>82</v>
      </c>
      <c r="K2102" s="3" t="s">
        <v>11</v>
      </c>
    </row>
    <row r="2103" spans="1:11">
      <c r="A2103" s="12">
        <v>40005225</v>
      </c>
      <c r="B2103" s="40" t="s">
        <v>5262</v>
      </c>
      <c r="C2103" s="13" t="s">
        <v>5263</v>
      </c>
      <c r="D2103" s="10">
        <v>1</v>
      </c>
      <c r="E2103" s="71">
        <v>0</v>
      </c>
      <c r="F2103" s="18" t="s">
        <v>11</v>
      </c>
      <c r="G2103" s="36">
        <v>98</v>
      </c>
      <c r="H2103" s="16" t="s">
        <v>11</v>
      </c>
      <c r="I2103" s="67"/>
      <c r="J2103" s="3" t="s">
        <v>1019</v>
      </c>
      <c r="K2103" s="3" t="s">
        <v>11</v>
      </c>
    </row>
    <row r="2104" spans="1:11">
      <c r="A2104" s="12">
        <v>40006344</v>
      </c>
      <c r="B2104" s="40" t="s">
        <v>5264</v>
      </c>
      <c r="C2104" s="13" t="s">
        <v>5265</v>
      </c>
      <c r="D2104" s="10">
        <v>1</v>
      </c>
      <c r="E2104" s="71">
        <v>1</v>
      </c>
      <c r="F2104" s="18" t="s">
        <v>11</v>
      </c>
      <c r="G2104" s="36">
        <v>109</v>
      </c>
      <c r="H2104" s="16" t="s">
        <v>11</v>
      </c>
      <c r="I2104" s="67"/>
      <c r="J2104" s="3" t="s">
        <v>119</v>
      </c>
      <c r="K2104" s="3" t="s">
        <v>11</v>
      </c>
    </row>
    <row r="2105" spans="1:11">
      <c r="A2105" s="12">
        <v>10019890</v>
      </c>
      <c r="B2105" s="40" t="s">
        <v>5266</v>
      </c>
      <c r="C2105" s="13" t="s">
        <v>5267</v>
      </c>
      <c r="D2105" s="10">
        <v>4</v>
      </c>
      <c r="E2105" s="71">
        <v>1</v>
      </c>
      <c r="F2105" s="18" t="s">
        <v>11</v>
      </c>
      <c r="G2105" s="36">
        <v>54</v>
      </c>
      <c r="H2105" s="16" t="s">
        <v>11</v>
      </c>
      <c r="I2105" s="67"/>
      <c r="J2105" s="3" t="s">
        <v>5268</v>
      </c>
      <c r="K2105" s="3" t="s">
        <v>11</v>
      </c>
    </row>
    <row r="2106" spans="1:11">
      <c r="A2106" s="12">
        <v>40007121</v>
      </c>
      <c r="B2106" s="40" t="s">
        <v>5269</v>
      </c>
      <c r="C2106" s="13" t="s">
        <v>5270</v>
      </c>
      <c r="D2106" s="10">
        <v>2</v>
      </c>
      <c r="E2106" s="71">
        <v>0</v>
      </c>
      <c r="F2106" s="18" t="s">
        <v>11</v>
      </c>
      <c r="G2106" s="36">
        <v>97</v>
      </c>
      <c r="H2106" s="16" t="s">
        <v>11</v>
      </c>
      <c r="I2106" s="67"/>
      <c r="J2106" s="3" t="s">
        <v>3515</v>
      </c>
      <c r="K2106" s="3" t="s">
        <v>11</v>
      </c>
    </row>
    <row r="2107" spans="1:11">
      <c r="A2107" s="12">
        <v>10018631</v>
      </c>
      <c r="B2107" s="40" t="s">
        <v>5271</v>
      </c>
      <c r="C2107" s="13" t="s">
        <v>5272</v>
      </c>
      <c r="D2107" s="10">
        <v>20</v>
      </c>
      <c r="E2107" s="71">
        <v>109</v>
      </c>
      <c r="F2107" s="18" t="s">
        <v>11</v>
      </c>
      <c r="G2107" s="36">
        <v>215</v>
      </c>
      <c r="H2107" s="16" t="s">
        <v>11</v>
      </c>
      <c r="I2107" s="67"/>
      <c r="J2107" s="3">
        <v>110</v>
      </c>
      <c r="K2107" s="3" t="s">
        <v>11</v>
      </c>
    </row>
    <row r="2108" spans="1:11">
      <c r="A2108" s="12">
        <v>10018897</v>
      </c>
      <c r="B2108" s="40" t="s">
        <v>5273</v>
      </c>
      <c r="C2108" s="13" t="s">
        <v>5274</v>
      </c>
      <c r="D2108" s="10">
        <v>17</v>
      </c>
      <c r="E2108" s="71">
        <v>62</v>
      </c>
      <c r="F2108" s="18" t="s">
        <v>11</v>
      </c>
      <c r="G2108" s="36">
        <v>283</v>
      </c>
      <c r="H2108" s="16" t="s">
        <v>11</v>
      </c>
      <c r="I2108" s="67"/>
      <c r="J2108" s="3">
        <v>110</v>
      </c>
      <c r="K2108" s="3" t="s">
        <v>11</v>
      </c>
    </row>
    <row r="2109" spans="1:11">
      <c r="A2109" s="12">
        <v>10018209</v>
      </c>
      <c r="B2109" s="40" t="s">
        <v>5275</v>
      </c>
      <c r="C2109" s="13" t="s">
        <v>5276</v>
      </c>
      <c r="D2109" s="10">
        <v>9</v>
      </c>
      <c r="E2109" s="71">
        <v>28</v>
      </c>
      <c r="F2109" s="18" t="s">
        <v>11</v>
      </c>
      <c r="G2109" s="36">
        <v>154</v>
      </c>
      <c r="H2109" s="16" t="s">
        <v>11</v>
      </c>
      <c r="I2109" s="67">
        <v>2</v>
      </c>
      <c r="J2109" s="3">
        <v>110</v>
      </c>
      <c r="K2109" s="3" t="s">
        <v>11</v>
      </c>
    </row>
    <row r="2110" spans="1:11">
      <c r="A2110" s="12">
        <v>10020056</v>
      </c>
      <c r="B2110" s="40" t="s">
        <v>5277</v>
      </c>
      <c r="C2110" s="13" t="s">
        <v>5278</v>
      </c>
      <c r="D2110" s="10">
        <v>34</v>
      </c>
      <c r="E2110" s="71">
        <v>316</v>
      </c>
      <c r="F2110" s="18" t="s">
        <v>11</v>
      </c>
      <c r="G2110" s="36">
        <v>49</v>
      </c>
      <c r="H2110" s="16" t="s">
        <v>11</v>
      </c>
      <c r="I2110" s="67"/>
      <c r="J2110" s="3">
        <v>101</v>
      </c>
      <c r="K2110" s="3" t="s">
        <v>489</v>
      </c>
    </row>
    <row r="2111" spans="1:11">
      <c r="A2111" s="12">
        <v>10020057</v>
      </c>
      <c r="B2111" s="40" t="s">
        <v>5279</v>
      </c>
      <c r="C2111" s="13" t="s">
        <v>5280</v>
      </c>
      <c r="D2111" s="10">
        <v>61</v>
      </c>
      <c r="E2111" s="71">
        <v>570</v>
      </c>
      <c r="F2111" s="18" t="s">
        <v>11</v>
      </c>
      <c r="G2111" s="36">
        <v>20</v>
      </c>
      <c r="H2111" s="16" t="s">
        <v>11</v>
      </c>
      <c r="I2111" s="67"/>
      <c r="J2111" s="3">
        <v>101</v>
      </c>
      <c r="K2111" s="3" t="s">
        <v>489</v>
      </c>
    </row>
    <row r="2112" spans="1:11">
      <c r="A2112" s="12">
        <v>10020058</v>
      </c>
      <c r="B2112" s="40" t="s">
        <v>5281</v>
      </c>
      <c r="C2112" s="13" t="s">
        <v>5282</v>
      </c>
      <c r="D2112" s="10">
        <v>1387</v>
      </c>
      <c r="E2112" s="71">
        <v>5106</v>
      </c>
      <c r="F2112" s="18" t="s">
        <v>11</v>
      </c>
      <c r="G2112" s="36">
        <v>19</v>
      </c>
      <c r="H2112" s="16" t="s">
        <v>11</v>
      </c>
      <c r="I2112" s="67"/>
      <c r="J2112" s="3">
        <v>101</v>
      </c>
      <c r="K2112" s="3" t="s">
        <v>489</v>
      </c>
    </row>
    <row r="2113" spans="1:11">
      <c r="A2113" s="12">
        <v>10020060</v>
      </c>
      <c r="B2113" s="40" t="s">
        <v>5283</v>
      </c>
      <c r="C2113" s="13" t="s">
        <v>5284</v>
      </c>
      <c r="D2113" s="10">
        <v>7</v>
      </c>
      <c r="E2113" s="71">
        <v>309</v>
      </c>
      <c r="F2113" s="18" t="s">
        <v>11</v>
      </c>
      <c r="G2113" s="36">
        <v>28</v>
      </c>
      <c r="H2113" s="16" t="s">
        <v>11</v>
      </c>
      <c r="I2113" s="67"/>
      <c r="J2113" s="3">
        <v>101</v>
      </c>
      <c r="K2113" s="3" t="s">
        <v>489</v>
      </c>
    </row>
    <row r="2114" spans="1:11">
      <c r="A2114" s="12">
        <v>10018794</v>
      </c>
      <c r="B2114" s="40" t="s">
        <v>5285</v>
      </c>
      <c r="C2114" s="13" t="s">
        <v>5286</v>
      </c>
      <c r="D2114" s="10">
        <v>596</v>
      </c>
      <c r="E2114" s="71">
        <v>960</v>
      </c>
      <c r="F2114" s="18" t="s">
        <v>11</v>
      </c>
      <c r="G2114" s="36">
        <v>13</v>
      </c>
      <c r="H2114" s="16" t="s">
        <v>11</v>
      </c>
      <c r="I2114" s="67"/>
      <c r="J2114" s="3">
        <v>101</v>
      </c>
      <c r="K2114" s="3" t="s">
        <v>489</v>
      </c>
    </row>
    <row r="2115" spans="1:11">
      <c r="A2115" s="12">
        <v>10018831</v>
      </c>
      <c r="B2115" s="40" t="s">
        <v>5287</v>
      </c>
      <c r="C2115" s="13" t="s">
        <v>5288</v>
      </c>
      <c r="D2115" s="10">
        <v>10</v>
      </c>
      <c r="E2115" s="71">
        <v>87</v>
      </c>
      <c r="F2115" s="18" t="s">
        <v>11</v>
      </c>
      <c r="G2115" s="36">
        <v>51</v>
      </c>
      <c r="H2115" s="16" t="s">
        <v>11</v>
      </c>
      <c r="I2115" s="67">
        <v>50</v>
      </c>
      <c r="J2115" s="3">
        <v>102</v>
      </c>
      <c r="K2115" s="3" t="s">
        <v>11</v>
      </c>
    </row>
    <row r="2116" spans="1:11">
      <c r="A2116" s="12">
        <v>10018175</v>
      </c>
      <c r="B2116" s="40" t="s">
        <v>5289</v>
      </c>
      <c r="C2116" s="13" t="s">
        <v>5290</v>
      </c>
      <c r="D2116" s="10">
        <v>15</v>
      </c>
      <c r="E2116" s="71">
        <v>72</v>
      </c>
      <c r="F2116" s="18" t="s">
        <v>11</v>
      </c>
      <c r="G2116" s="36">
        <v>360</v>
      </c>
      <c r="H2116" s="16" t="s">
        <v>11</v>
      </c>
      <c r="I2116" s="67"/>
      <c r="J2116" s="3">
        <v>110</v>
      </c>
      <c r="K2116" s="3" t="s">
        <v>11</v>
      </c>
    </row>
    <row r="2117" spans="1:11">
      <c r="A2117" s="12">
        <v>10018656</v>
      </c>
      <c r="B2117" s="40" t="s">
        <v>5291</v>
      </c>
      <c r="C2117" s="13" t="s">
        <v>5292</v>
      </c>
      <c r="D2117" s="10">
        <v>19</v>
      </c>
      <c r="E2117" s="71">
        <v>60</v>
      </c>
      <c r="F2117" s="18" t="s">
        <v>11</v>
      </c>
      <c r="G2117" s="36">
        <v>181</v>
      </c>
      <c r="H2117" s="16" t="s">
        <v>11</v>
      </c>
      <c r="I2117" s="67">
        <v>5</v>
      </c>
      <c r="J2117" s="3">
        <v>110</v>
      </c>
      <c r="K2117" s="3" t="s">
        <v>11</v>
      </c>
    </row>
    <row r="2118" spans="1:11">
      <c r="A2118" s="12">
        <v>10029921</v>
      </c>
      <c r="B2118" s="40" t="s">
        <v>5293</v>
      </c>
      <c r="C2118" s="13" t="s">
        <v>5294</v>
      </c>
      <c r="D2118" s="10">
        <v>2</v>
      </c>
      <c r="E2118" s="71">
        <v>34</v>
      </c>
      <c r="F2118" s="18" t="s">
        <v>11</v>
      </c>
      <c r="G2118" s="36">
        <v>37</v>
      </c>
      <c r="H2118" s="16" t="s">
        <v>11</v>
      </c>
      <c r="I2118" s="67"/>
      <c r="J2118" s="3">
        <v>65</v>
      </c>
      <c r="K2118" s="3" t="s">
        <v>11</v>
      </c>
    </row>
    <row r="2119" spans="1:11">
      <c r="A2119" s="12">
        <v>10019567</v>
      </c>
      <c r="B2119" s="40" t="s">
        <v>5295</v>
      </c>
      <c r="C2119" s="13" t="s">
        <v>5296</v>
      </c>
      <c r="D2119" s="10">
        <v>10</v>
      </c>
      <c r="E2119" s="71">
        <v>33</v>
      </c>
      <c r="F2119" s="18" t="s">
        <v>11</v>
      </c>
      <c r="G2119" s="36">
        <v>59</v>
      </c>
      <c r="H2119" s="16" t="s">
        <v>11</v>
      </c>
      <c r="I2119" s="67">
        <v>5</v>
      </c>
      <c r="J2119" s="3">
        <v>65</v>
      </c>
      <c r="K2119" s="3" t="s">
        <v>11</v>
      </c>
    </row>
    <row r="2120" spans="1:11">
      <c r="A2120" s="12">
        <v>10019566</v>
      </c>
      <c r="B2120" s="40" t="s">
        <v>5297</v>
      </c>
      <c r="C2120" s="13" t="s">
        <v>5298</v>
      </c>
      <c r="D2120" s="10">
        <v>23</v>
      </c>
      <c r="E2120" s="71">
        <v>99</v>
      </c>
      <c r="F2120" s="18" t="s">
        <v>11</v>
      </c>
      <c r="G2120" s="36">
        <v>45</v>
      </c>
      <c r="H2120" s="16" t="s">
        <v>11</v>
      </c>
      <c r="I2120" s="67">
        <v>20</v>
      </c>
      <c r="J2120" s="3">
        <v>65</v>
      </c>
      <c r="K2120" s="3" t="s">
        <v>11</v>
      </c>
    </row>
    <row r="2121" spans="1:11">
      <c r="A2121" s="12">
        <v>10019565</v>
      </c>
      <c r="B2121" s="40" t="s">
        <v>5299</v>
      </c>
      <c r="C2121" s="13" t="s">
        <v>5300</v>
      </c>
      <c r="D2121" s="10">
        <v>34</v>
      </c>
      <c r="E2121" s="71">
        <v>201</v>
      </c>
      <c r="F2121" s="18" t="s">
        <v>11</v>
      </c>
      <c r="G2121" s="36">
        <v>44</v>
      </c>
      <c r="H2121" s="16" t="s">
        <v>11</v>
      </c>
      <c r="I2121" s="67">
        <v>60</v>
      </c>
      <c r="J2121" s="3">
        <v>65</v>
      </c>
      <c r="K2121" s="3" t="s">
        <v>11</v>
      </c>
    </row>
    <row r="2122" spans="1:11">
      <c r="A2122" s="12">
        <v>10019564</v>
      </c>
      <c r="B2122" s="40" t="s">
        <v>5301</v>
      </c>
      <c r="C2122" s="13" t="s">
        <v>5302</v>
      </c>
      <c r="D2122" s="10">
        <v>10</v>
      </c>
      <c r="E2122" s="71">
        <v>43</v>
      </c>
      <c r="F2122" s="18" t="s">
        <v>11</v>
      </c>
      <c r="G2122" s="36">
        <v>40</v>
      </c>
      <c r="H2122" s="16" t="s">
        <v>11</v>
      </c>
      <c r="I2122" s="67"/>
      <c r="J2122" s="3">
        <v>65</v>
      </c>
      <c r="K2122" s="3" t="s">
        <v>11</v>
      </c>
    </row>
    <row r="2123" spans="1:11">
      <c r="A2123" s="12">
        <v>40007071</v>
      </c>
      <c r="B2123" s="40" t="s">
        <v>5303</v>
      </c>
      <c r="C2123" s="13">
        <v>225211023</v>
      </c>
      <c r="D2123" s="10">
        <v>11</v>
      </c>
      <c r="E2123" s="71">
        <v>0</v>
      </c>
      <c r="F2123" s="18" t="s">
        <v>11</v>
      </c>
      <c r="G2123" s="36">
        <v>186</v>
      </c>
      <c r="H2123" s="16" t="s">
        <v>11</v>
      </c>
      <c r="I2123" s="67"/>
      <c r="J2123" s="3" t="s">
        <v>11</v>
      </c>
      <c r="K2123" s="3">
        <v>86</v>
      </c>
    </row>
    <row r="2124" spans="1:11">
      <c r="A2124" s="12">
        <v>40005180</v>
      </c>
      <c r="B2124" s="40" t="s">
        <v>5304</v>
      </c>
      <c r="C2124" s="13" t="s">
        <v>5305</v>
      </c>
      <c r="D2124" s="10">
        <v>3</v>
      </c>
      <c r="E2124" s="71">
        <v>0</v>
      </c>
      <c r="F2124" s="18" t="s">
        <v>11</v>
      </c>
      <c r="G2124" s="36">
        <v>16</v>
      </c>
      <c r="H2124" s="16" t="s">
        <v>11</v>
      </c>
      <c r="I2124" s="67"/>
      <c r="J2124" s="3" t="s">
        <v>5044</v>
      </c>
      <c r="K2124" s="3" t="s">
        <v>11</v>
      </c>
    </row>
    <row r="2125" spans="1:11">
      <c r="A2125" s="12">
        <v>40007531</v>
      </c>
      <c r="B2125" s="40" t="s">
        <v>5306</v>
      </c>
      <c r="C2125" s="13" t="s">
        <v>5307</v>
      </c>
      <c r="D2125" s="10">
        <v>11</v>
      </c>
      <c r="E2125" s="71">
        <v>27</v>
      </c>
      <c r="F2125" s="18" t="s">
        <v>11</v>
      </c>
      <c r="G2125" s="36">
        <v>41</v>
      </c>
      <c r="H2125" s="16" t="s">
        <v>11</v>
      </c>
      <c r="I2125" s="67">
        <v>3</v>
      </c>
      <c r="J2125" s="3" t="s">
        <v>5308</v>
      </c>
      <c r="K2125" s="3" t="s">
        <v>11</v>
      </c>
    </row>
    <row r="2126" spans="1:11">
      <c r="A2126" s="12">
        <v>40007544</v>
      </c>
      <c r="B2126" s="40" t="s">
        <v>5309</v>
      </c>
      <c r="C2126" s="13" t="s">
        <v>5310</v>
      </c>
      <c r="D2126" s="10">
        <v>10</v>
      </c>
      <c r="E2126" s="71">
        <v>0</v>
      </c>
      <c r="F2126" s="18" t="s">
        <v>11</v>
      </c>
      <c r="G2126" s="36">
        <v>33</v>
      </c>
      <c r="H2126" s="16" t="s">
        <v>11</v>
      </c>
      <c r="I2126" s="67"/>
      <c r="J2126" s="3" t="s">
        <v>5311</v>
      </c>
      <c r="K2126" s="3" t="s">
        <v>11</v>
      </c>
    </row>
    <row r="2127" spans="1:11">
      <c r="A2127" s="12">
        <v>40008232</v>
      </c>
      <c r="B2127" s="40" t="s">
        <v>5312</v>
      </c>
      <c r="C2127" s="13" t="s">
        <v>5313</v>
      </c>
      <c r="D2127" s="10">
        <v>38</v>
      </c>
      <c r="E2127" s="71">
        <v>0</v>
      </c>
      <c r="F2127" s="18" t="s">
        <v>11</v>
      </c>
      <c r="G2127" s="36">
        <v>32</v>
      </c>
      <c r="H2127" s="16" t="s">
        <v>11</v>
      </c>
      <c r="I2127" s="67"/>
      <c r="J2127" s="3" t="s">
        <v>4320</v>
      </c>
      <c r="K2127" s="3" t="s">
        <v>5314</v>
      </c>
    </row>
    <row r="2128" spans="1:11">
      <c r="A2128" s="12">
        <v>40007561</v>
      </c>
      <c r="B2128" s="40" t="s">
        <v>5315</v>
      </c>
      <c r="C2128" s="13" t="s">
        <v>5316</v>
      </c>
      <c r="D2128" s="10">
        <v>2</v>
      </c>
      <c r="E2128" s="71">
        <v>1</v>
      </c>
      <c r="F2128" s="18" t="s">
        <v>11</v>
      </c>
      <c r="G2128" s="36">
        <v>128</v>
      </c>
      <c r="H2128" s="16" t="s">
        <v>11</v>
      </c>
      <c r="I2128" s="67"/>
      <c r="J2128" s="3" t="s">
        <v>5317</v>
      </c>
      <c r="K2128" s="3" t="s">
        <v>11</v>
      </c>
    </row>
    <row r="2129" spans="1:11">
      <c r="A2129" s="12">
        <v>40006351</v>
      </c>
      <c r="B2129" s="40" t="s">
        <v>5318</v>
      </c>
      <c r="C2129" s="13" t="s">
        <v>5319</v>
      </c>
      <c r="D2129" s="10">
        <v>16</v>
      </c>
      <c r="E2129" s="71">
        <v>21</v>
      </c>
      <c r="F2129" s="18">
        <v>1</v>
      </c>
      <c r="G2129" s="36">
        <v>73</v>
      </c>
      <c r="H2129" s="16" t="s">
        <v>11</v>
      </c>
      <c r="I2129" s="67"/>
      <c r="J2129" s="3" t="s">
        <v>5320</v>
      </c>
      <c r="K2129" s="3" t="s">
        <v>11</v>
      </c>
    </row>
    <row r="2130" spans="1:11">
      <c r="A2130" s="12">
        <v>40006379</v>
      </c>
      <c r="B2130" s="40" t="s">
        <v>5321</v>
      </c>
      <c r="C2130" s="13" t="s">
        <v>5322</v>
      </c>
      <c r="D2130" s="10">
        <v>2</v>
      </c>
      <c r="E2130" s="71">
        <v>0</v>
      </c>
      <c r="F2130" s="18" t="s">
        <v>11</v>
      </c>
      <c r="G2130" s="36">
        <v>380</v>
      </c>
      <c r="H2130" s="16" t="s">
        <v>11</v>
      </c>
      <c r="I2130" s="67"/>
      <c r="J2130" s="3" t="s">
        <v>4091</v>
      </c>
      <c r="K2130" s="3" t="s">
        <v>11</v>
      </c>
    </row>
    <row r="2131" spans="1:11">
      <c r="A2131" s="12">
        <v>40010779</v>
      </c>
      <c r="B2131" s="40" t="s">
        <v>5323</v>
      </c>
      <c r="C2131" s="13" t="s">
        <v>5324</v>
      </c>
      <c r="D2131" s="10">
        <v>3</v>
      </c>
      <c r="E2131" s="71">
        <v>7</v>
      </c>
      <c r="F2131" s="18" t="s">
        <v>11</v>
      </c>
      <c r="G2131" s="36">
        <v>119</v>
      </c>
      <c r="H2131" s="16" t="s">
        <v>11</v>
      </c>
      <c r="I2131" s="67">
        <v>1</v>
      </c>
      <c r="J2131" s="3" t="s">
        <v>11</v>
      </c>
      <c r="K2131" s="3">
        <v>76</v>
      </c>
    </row>
    <row r="2132" spans="1:11">
      <c r="A2132" s="12">
        <v>40005426</v>
      </c>
      <c r="B2132" s="40" t="s">
        <v>5325</v>
      </c>
      <c r="C2132" s="13" t="s">
        <v>5326</v>
      </c>
      <c r="D2132" s="10">
        <v>1</v>
      </c>
      <c r="E2132" s="71">
        <v>0</v>
      </c>
      <c r="F2132" s="18" t="s">
        <v>11</v>
      </c>
      <c r="G2132" s="36">
        <v>162</v>
      </c>
      <c r="H2132" s="16" t="s">
        <v>11</v>
      </c>
      <c r="I2132" s="67"/>
      <c r="J2132" s="3" t="s">
        <v>11</v>
      </c>
      <c r="K2132" s="3" t="s">
        <v>5327</v>
      </c>
    </row>
    <row r="2133" spans="1:11">
      <c r="A2133" s="12">
        <v>40006579</v>
      </c>
      <c r="B2133" s="40" t="s">
        <v>5328</v>
      </c>
      <c r="C2133" s="13" t="s">
        <v>5329</v>
      </c>
      <c r="D2133" s="10">
        <v>1</v>
      </c>
      <c r="E2133" s="71">
        <v>0</v>
      </c>
      <c r="F2133" s="18" t="s">
        <v>11</v>
      </c>
      <c r="G2133" s="36">
        <v>177</v>
      </c>
      <c r="H2133" s="16" t="s">
        <v>11</v>
      </c>
      <c r="I2133" s="67"/>
      <c r="J2133" s="3" t="s">
        <v>11</v>
      </c>
      <c r="K2133" s="3" t="s">
        <v>4666</v>
      </c>
    </row>
    <row r="2134" spans="1:11">
      <c r="A2134" s="12">
        <v>40006576</v>
      </c>
      <c r="B2134" s="40" t="s">
        <v>5330</v>
      </c>
      <c r="C2134" s="13" t="s">
        <v>5331</v>
      </c>
      <c r="D2134" s="10">
        <v>1</v>
      </c>
      <c r="E2134" s="71">
        <v>0</v>
      </c>
      <c r="F2134" s="18" t="s">
        <v>11</v>
      </c>
      <c r="G2134" s="36">
        <v>296</v>
      </c>
      <c r="H2134" s="16" t="s">
        <v>11</v>
      </c>
      <c r="I2134" s="67"/>
      <c r="J2134" s="3" t="s">
        <v>11</v>
      </c>
      <c r="K2134" s="3" t="s">
        <v>5332</v>
      </c>
    </row>
    <row r="2135" spans="1:11">
      <c r="A2135" s="12">
        <v>40011915</v>
      </c>
      <c r="B2135" s="40" t="s">
        <v>5333</v>
      </c>
      <c r="C2135" s="13" t="s">
        <v>5334</v>
      </c>
      <c r="D2135" s="10">
        <v>3</v>
      </c>
      <c r="E2135" s="71">
        <v>0</v>
      </c>
      <c r="F2135" s="18" t="s">
        <v>11</v>
      </c>
      <c r="G2135" s="36">
        <v>166</v>
      </c>
      <c r="H2135" s="16" t="s">
        <v>11</v>
      </c>
      <c r="I2135" s="67"/>
      <c r="J2135" s="3" t="s">
        <v>11</v>
      </c>
      <c r="K2135" s="3">
        <v>75</v>
      </c>
    </row>
    <row r="2136" spans="1:11">
      <c r="A2136" s="12">
        <v>40005881</v>
      </c>
      <c r="B2136" s="40" t="s">
        <v>5335</v>
      </c>
      <c r="C2136" s="13" t="s">
        <v>5336</v>
      </c>
      <c r="D2136" s="10">
        <v>5</v>
      </c>
      <c r="E2136" s="71">
        <v>2</v>
      </c>
      <c r="F2136" s="18">
        <v>1</v>
      </c>
      <c r="G2136" s="36">
        <v>65</v>
      </c>
      <c r="H2136" s="16" t="s">
        <v>11</v>
      </c>
      <c r="I2136" s="67"/>
      <c r="J2136" s="3" t="s">
        <v>5337</v>
      </c>
      <c r="K2136" s="3" t="s">
        <v>11</v>
      </c>
    </row>
    <row r="2137" spans="1:11">
      <c r="A2137" s="12">
        <v>40006270</v>
      </c>
      <c r="B2137" s="40" t="s">
        <v>5338</v>
      </c>
      <c r="C2137" s="13" t="s">
        <v>5339</v>
      </c>
      <c r="D2137" s="10">
        <v>1</v>
      </c>
      <c r="E2137" s="71">
        <v>0</v>
      </c>
      <c r="F2137" s="18" t="s">
        <v>11</v>
      </c>
      <c r="G2137" s="36">
        <v>286</v>
      </c>
      <c r="H2137" s="16" t="s">
        <v>11</v>
      </c>
      <c r="I2137" s="67"/>
      <c r="J2137" s="3" t="s">
        <v>11</v>
      </c>
      <c r="K2137" s="3">
        <v>75</v>
      </c>
    </row>
    <row r="2138" spans="1:11">
      <c r="A2138" s="12">
        <v>40007342</v>
      </c>
      <c r="B2138" s="40" t="s">
        <v>5340</v>
      </c>
      <c r="C2138" s="13" t="s">
        <v>5341</v>
      </c>
      <c r="D2138" s="10">
        <v>4</v>
      </c>
      <c r="E2138" s="71">
        <v>0</v>
      </c>
      <c r="F2138" s="18" t="s">
        <v>11</v>
      </c>
      <c r="G2138" s="36">
        <v>283</v>
      </c>
      <c r="H2138" s="16" t="s">
        <v>11</v>
      </c>
      <c r="I2138" s="67"/>
      <c r="J2138" s="3" t="s">
        <v>11</v>
      </c>
      <c r="K2138" s="3">
        <v>83</v>
      </c>
    </row>
    <row r="2139" spans="1:11">
      <c r="A2139" s="12">
        <v>40006475</v>
      </c>
      <c r="B2139" s="40" t="s">
        <v>5342</v>
      </c>
      <c r="C2139" s="13" t="s">
        <v>5343</v>
      </c>
      <c r="D2139" s="10">
        <v>1</v>
      </c>
      <c r="E2139" s="71">
        <v>0</v>
      </c>
      <c r="F2139" s="18" t="s">
        <v>11</v>
      </c>
      <c r="G2139" s="36">
        <v>276</v>
      </c>
      <c r="H2139" s="16" t="s">
        <v>11</v>
      </c>
      <c r="I2139" s="67"/>
      <c r="J2139" s="3" t="s">
        <v>11</v>
      </c>
      <c r="K2139" s="3">
        <v>75</v>
      </c>
    </row>
    <row r="2140" spans="1:11">
      <c r="A2140" s="12">
        <v>40006963</v>
      </c>
      <c r="B2140" s="40" t="s">
        <v>5344</v>
      </c>
      <c r="C2140" s="13" t="s">
        <v>5345</v>
      </c>
      <c r="D2140" s="10">
        <v>12</v>
      </c>
      <c r="E2140" s="71">
        <v>32</v>
      </c>
      <c r="F2140" s="18">
        <v>1</v>
      </c>
      <c r="G2140" s="36">
        <v>172</v>
      </c>
      <c r="H2140" s="16" t="s">
        <v>11</v>
      </c>
      <c r="I2140" s="67">
        <v>10</v>
      </c>
      <c r="J2140" s="3" t="s">
        <v>5346</v>
      </c>
      <c r="K2140" s="3">
        <v>65</v>
      </c>
    </row>
    <row r="2141" spans="1:11">
      <c r="A2141" s="12">
        <v>40007704</v>
      </c>
      <c r="B2141" s="40" t="s">
        <v>5347</v>
      </c>
      <c r="C2141" s="13" t="s">
        <v>5348</v>
      </c>
      <c r="D2141" s="10">
        <v>2</v>
      </c>
      <c r="E2141" s="71">
        <v>0</v>
      </c>
      <c r="F2141" s="18" t="s">
        <v>11</v>
      </c>
      <c r="G2141" s="36">
        <v>104</v>
      </c>
      <c r="H2141" s="16" t="s">
        <v>11</v>
      </c>
      <c r="I2141" s="67"/>
      <c r="J2141" s="3" t="s">
        <v>5349</v>
      </c>
      <c r="K2141" s="3" t="s">
        <v>11</v>
      </c>
    </row>
    <row r="2142" spans="1:11">
      <c r="A2142" s="12">
        <v>40005811</v>
      </c>
      <c r="B2142" s="40" t="s">
        <v>5350</v>
      </c>
      <c r="C2142" s="13" t="s">
        <v>5351</v>
      </c>
      <c r="D2142" s="10">
        <v>1</v>
      </c>
      <c r="E2142" s="71">
        <v>1</v>
      </c>
      <c r="F2142" s="18" t="s">
        <v>11</v>
      </c>
      <c r="G2142" s="36">
        <v>125</v>
      </c>
      <c r="H2142" s="16" t="s">
        <v>11</v>
      </c>
      <c r="I2142" s="67"/>
      <c r="J2142" s="3" t="s">
        <v>2576</v>
      </c>
      <c r="K2142" s="3" t="s">
        <v>11</v>
      </c>
    </row>
    <row r="2143" spans="1:11">
      <c r="A2143" s="12">
        <v>40006184</v>
      </c>
      <c r="B2143" s="40" t="s">
        <v>5352</v>
      </c>
      <c r="C2143" s="13" t="s">
        <v>5353</v>
      </c>
      <c r="D2143" s="10">
        <v>1</v>
      </c>
      <c r="E2143" s="71">
        <v>0</v>
      </c>
      <c r="F2143" s="18" t="s">
        <v>11</v>
      </c>
      <c r="G2143" s="36">
        <v>303</v>
      </c>
      <c r="H2143" s="16" t="s">
        <v>11</v>
      </c>
      <c r="I2143" s="67"/>
      <c r="J2143" s="3" t="s">
        <v>2465</v>
      </c>
      <c r="K2143" s="3" t="s">
        <v>11</v>
      </c>
    </row>
    <row r="2144" spans="1:11">
      <c r="A2144" s="12">
        <v>40006550</v>
      </c>
      <c r="B2144" s="40" t="s">
        <v>5354</v>
      </c>
      <c r="C2144" s="13" t="s">
        <v>5355</v>
      </c>
      <c r="D2144" s="10">
        <v>7</v>
      </c>
      <c r="E2144" s="71">
        <v>0</v>
      </c>
      <c r="F2144" s="18" t="s">
        <v>11</v>
      </c>
      <c r="G2144" s="36">
        <v>73</v>
      </c>
      <c r="H2144" s="16" t="s">
        <v>11</v>
      </c>
      <c r="I2144" s="67"/>
      <c r="J2144" s="3" t="s">
        <v>11</v>
      </c>
      <c r="K2144" s="3" t="s">
        <v>5332</v>
      </c>
    </row>
    <row r="2145" spans="1:11">
      <c r="A2145" s="12">
        <v>40006350</v>
      </c>
      <c r="B2145" s="40" t="s">
        <v>5356</v>
      </c>
      <c r="C2145" s="13" t="s">
        <v>5357</v>
      </c>
      <c r="D2145" s="10">
        <v>2</v>
      </c>
      <c r="E2145" s="71">
        <v>2</v>
      </c>
      <c r="F2145" s="18" t="s">
        <v>11</v>
      </c>
      <c r="G2145" s="36">
        <v>34</v>
      </c>
      <c r="H2145" s="16" t="s">
        <v>11</v>
      </c>
      <c r="I2145" s="67"/>
      <c r="J2145" s="3" t="s">
        <v>11</v>
      </c>
      <c r="K2145" s="3">
        <v>75</v>
      </c>
    </row>
    <row r="2146" spans="1:11">
      <c r="A2146" s="12">
        <v>40007340</v>
      </c>
      <c r="B2146" s="40" t="s">
        <v>5358</v>
      </c>
      <c r="C2146" s="13" t="s">
        <v>5359</v>
      </c>
      <c r="D2146" s="10">
        <v>2</v>
      </c>
      <c r="E2146" s="71">
        <v>0</v>
      </c>
      <c r="F2146" s="18" t="s">
        <v>11</v>
      </c>
      <c r="G2146" s="36">
        <v>457</v>
      </c>
      <c r="H2146" s="16" t="s">
        <v>11</v>
      </c>
      <c r="I2146" s="67"/>
      <c r="J2146" s="3" t="s">
        <v>5360</v>
      </c>
      <c r="K2146" s="3" t="s">
        <v>11</v>
      </c>
    </row>
    <row r="2147" spans="1:11">
      <c r="A2147" s="12">
        <v>40008305</v>
      </c>
      <c r="B2147" s="40" t="s">
        <v>5361</v>
      </c>
      <c r="C2147" s="13" t="s">
        <v>5362</v>
      </c>
      <c r="D2147" s="10">
        <v>1</v>
      </c>
      <c r="E2147" s="71">
        <v>1</v>
      </c>
      <c r="F2147" s="18" t="s">
        <v>11</v>
      </c>
      <c r="G2147" s="36">
        <v>80</v>
      </c>
      <c r="H2147" s="16" t="s">
        <v>11</v>
      </c>
      <c r="I2147" s="67"/>
      <c r="J2147" s="3" t="s">
        <v>5363</v>
      </c>
      <c r="K2147" s="3" t="s">
        <v>11</v>
      </c>
    </row>
    <row r="2148" spans="1:11">
      <c r="A2148" s="12">
        <v>40006047</v>
      </c>
      <c r="B2148" s="40" t="s">
        <v>5364</v>
      </c>
      <c r="C2148" s="13" t="s">
        <v>5365</v>
      </c>
      <c r="D2148" s="10">
        <v>10</v>
      </c>
      <c r="E2148" s="71">
        <v>0</v>
      </c>
      <c r="F2148" s="18" t="s">
        <v>11</v>
      </c>
      <c r="G2148" s="36">
        <v>206</v>
      </c>
      <c r="H2148" s="16" t="s">
        <v>11</v>
      </c>
      <c r="I2148" s="67"/>
      <c r="J2148" s="3" t="s">
        <v>5366</v>
      </c>
      <c r="K2148" s="3" t="s">
        <v>11</v>
      </c>
    </row>
    <row r="2149" spans="1:11">
      <c r="A2149" s="12">
        <v>40005685</v>
      </c>
      <c r="B2149" s="40" t="s">
        <v>5367</v>
      </c>
      <c r="C2149" s="13" t="s">
        <v>5368</v>
      </c>
      <c r="D2149" s="10">
        <v>3</v>
      </c>
      <c r="E2149" s="71">
        <v>0</v>
      </c>
      <c r="F2149" s="18" t="s">
        <v>11</v>
      </c>
      <c r="G2149" s="36">
        <v>61</v>
      </c>
      <c r="H2149" s="16" t="s">
        <v>11</v>
      </c>
      <c r="I2149" s="67"/>
      <c r="J2149" s="3" t="s">
        <v>11</v>
      </c>
      <c r="K2149" s="3" t="s">
        <v>5369</v>
      </c>
    </row>
    <row r="2150" spans="1:11">
      <c r="A2150" s="12">
        <v>40007700</v>
      </c>
      <c r="B2150" s="40" t="s">
        <v>5370</v>
      </c>
      <c r="C2150" s="13" t="s">
        <v>5371</v>
      </c>
      <c r="D2150" s="10">
        <v>1</v>
      </c>
      <c r="E2150" s="71">
        <v>0</v>
      </c>
      <c r="F2150" s="18" t="s">
        <v>11</v>
      </c>
      <c r="G2150" s="36">
        <v>230</v>
      </c>
      <c r="H2150" s="16" t="s">
        <v>11</v>
      </c>
      <c r="I2150" s="67"/>
      <c r="J2150" s="3" t="s">
        <v>11</v>
      </c>
      <c r="K2150" s="3">
        <v>75</v>
      </c>
    </row>
    <row r="2151" spans="1:11">
      <c r="A2151" s="12">
        <v>40006557</v>
      </c>
      <c r="B2151" s="40" t="s">
        <v>5372</v>
      </c>
      <c r="C2151" s="13" t="s">
        <v>5373</v>
      </c>
      <c r="D2151" s="10">
        <v>1</v>
      </c>
      <c r="E2151" s="71">
        <v>0</v>
      </c>
      <c r="F2151" s="18" t="s">
        <v>11</v>
      </c>
      <c r="G2151" s="36">
        <v>646</v>
      </c>
      <c r="H2151" s="16" t="s">
        <v>11</v>
      </c>
      <c r="I2151" s="67"/>
      <c r="J2151" s="3" t="s">
        <v>11</v>
      </c>
      <c r="K2151" s="3" t="s">
        <v>5332</v>
      </c>
    </row>
    <row r="2152" spans="1:11">
      <c r="A2152" s="12">
        <v>40005919</v>
      </c>
      <c r="B2152" s="40" t="s">
        <v>5374</v>
      </c>
      <c r="C2152" s="13" t="s">
        <v>5375</v>
      </c>
      <c r="D2152" s="10">
        <v>3</v>
      </c>
      <c r="E2152" s="71">
        <v>17</v>
      </c>
      <c r="F2152" s="18" t="s">
        <v>11</v>
      </c>
      <c r="G2152" s="36">
        <v>149</v>
      </c>
      <c r="H2152" s="16" t="s">
        <v>11</v>
      </c>
      <c r="I2152" s="67">
        <v>2</v>
      </c>
      <c r="J2152" s="3" t="s">
        <v>449</v>
      </c>
      <c r="K2152" s="3">
        <v>92</v>
      </c>
    </row>
    <row r="2153" spans="1:11">
      <c r="A2153" s="12">
        <v>40005623</v>
      </c>
      <c r="B2153" s="40" t="s">
        <v>5376</v>
      </c>
      <c r="C2153" s="13" t="s">
        <v>5377</v>
      </c>
      <c r="D2153" s="10">
        <v>10</v>
      </c>
      <c r="E2153" s="71">
        <v>0</v>
      </c>
      <c r="F2153" s="18" t="s">
        <v>11</v>
      </c>
      <c r="G2153" s="36">
        <v>35</v>
      </c>
      <c r="H2153" s="16" t="s">
        <v>11</v>
      </c>
      <c r="I2153" s="67"/>
      <c r="J2153" s="3" t="s">
        <v>11</v>
      </c>
      <c r="K2153" s="3">
        <v>78</v>
      </c>
    </row>
    <row r="2154" spans="1:11">
      <c r="A2154" s="12">
        <v>40008066</v>
      </c>
      <c r="B2154" s="40" t="s">
        <v>5378</v>
      </c>
      <c r="C2154" s="13" t="s">
        <v>5379</v>
      </c>
      <c r="D2154" s="10">
        <v>2</v>
      </c>
      <c r="E2154" s="71">
        <v>0</v>
      </c>
      <c r="F2154" s="18" t="s">
        <v>11</v>
      </c>
      <c r="G2154" s="36">
        <v>567</v>
      </c>
      <c r="H2154" s="16" t="s">
        <v>11</v>
      </c>
      <c r="I2154" s="67"/>
      <c r="J2154" s="3" t="s">
        <v>11</v>
      </c>
      <c r="K2154" s="3">
        <v>83</v>
      </c>
    </row>
    <row r="2155" spans="1:11">
      <c r="A2155" s="12">
        <v>40006552</v>
      </c>
      <c r="B2155" s="40" t="s">
        <v>5380</v>
      </c>
      <c r="C2155" s="13" t="s">
        <v>5381</v>
      </c>
      <c r="D2155" s="10">
        <v>7</v>
      </c>
      <c r="E2155" s="71">
        <v>0</v>
      </c>
      <c r="F2155" s="18" t="s">
        <v>11</v>
      </c>
      <c r="G2155" s="36">
        <v>164</v>
      </c>
      <c r="H2155" s="16" t="s">
        <v>11</v>
      </c>
      <c r="I2155" s="67"/>
      <c r="J2155" s="3" t="s">
        <v>11</v>
      </c>
      <c r="K2155" s="3" t="s">
        <v>5332</v>
      </c>
    </row>
    <row r="2156" spans="1:11">
      <c r="A2156" s="12">
        <v>40006989</v>
      </c>
      <c r="B2156" s="40" t="s">
        <v>5382</v>
      </c>
      <c r="C2156" s="13" t="s">
        <v>5383</v>
      </c>
      <c r="D2156" s="10">
        <v>31</v>
      </c>
      <c r="E2156" s="71">
        <v>0</v>
      </c>
      <c r="F2156" s="18" t="s">
        <v>11</v>
      </c>
      <c r="G2156" s="36">
        <v>19</v>
      </c>
      <c r="H2156" s="16" t="s">
        <v>11</v>
      </c>
      <c r="I2156" s="67"/>
      <c r="J2156" s="3" t="s">
        <v>5384</v>
      </c>
      <c r="K2156" s="3" t="s">
        <v>11</v>
      </c>
    </row>
    <row r="2157" spans="1:11">
      <c r="A2157" s="12">
        <v>40008306</v>
      </c>
      <c r="B2157" s="40" t="s">
        <v>5385</v>
      </c>
      <c r="C2157" s="13" t="s">
        <v>5386</v>
      </c>
      <c r="D2157" s="10">
        <v>15</v>
      </c>
      <c r="E2157" s="71">
        <v>1</v>
      </c>
      <c r="F2157" s="18" t="s">
        <v>11</v>
      </c>
      <c r="G2157" s="36">
        <v>20</v>
      </c>
      <c r="H2157" s="16" t="s">
        <v>11</v>
      </c>
      <c r="I2157" s="67"/>
      <c r="J2157" s="3" t="s">
        <v>5387</v>
      </c>
      <c r="K2157" s="3" t="s">
        <v>11</v>
      </c>
    </row>
    <row r="2158" spans="1:11">
      <c r="A2158" s="12">
        <v>40007552</v>
      </c>
      <c r="B2158" s="40" t="s">
        <v>5388</v>
      </c>
      <c r="C2158" s="13" t="s">
        <v>5389</v>
      </c>
      <c r="D2158" s="10">
        <v>17</v>
      </c>
      <c r="E2158" s="71">
        <v>2</v>
      </c>
      <c r="F2158" s="18" t="s">
        <v>11</v>
      </c>
      <c r="G2158" s="36">
        <v>23</v>
      </c>
      <c r="H2158" s="16" t="s">
        <v>11</v>
      </c>
      <c r="I2158" s="67"/>
      <c r="J2158" s="3" t="s">
        <v>5390</v>
      </c>
      <c r="K2158" s="3" t="s">
        <v>5391</v>
      </c>
    </row>
    <row r="2159" spans="1:11">
      <c r="A2159" s="12">
        <v>40008145</v>
      </c>
      <c r="B2159" s="40" t="s">
        <v>5392</v>
      </c>
      <c r="C2159" s="13" t="s">
        <v>5393</v>
      </c>
      <c r="D2159" s="10">
        <v>77</v>
      </c>
      <c r="E2159" s="71">
        <v>0</v>
      </c>
      <c r="F2159" s="18" t="s">
        <v>11</v>
      </c>
      <c r="G2159" s="36">
        <v>21</v>
      </c>
      <c r="H2159" s="16" t="s">
        <v>11</v>
      </c>
      <c r="I2159" s="67"/>
      <c r="J2159" s="3" t="s">
        <v>11</v>
      </c>
      <c r="K2159" s="3">
        <v>76</v>
      </c>
    </row>
    <row r="2160" spans="1:11">
      <c r="A2160" s="12">
        <v>40006954</v>
      </c>
      <c r="B2160" s="40" t="s">
        <v>5394</v>
      </c>
      <c r="C2160" s="13" t="s">
        <v>5395</v>
      </c>
      <c r="D2160" s="10">
        <v>19</v>
      </c>
      <c r="E2160" s="71">
        <v>14</v>
      </c>
      <c r="F2160" s="18" t="s">
        <v>11</v>
      </c>
      <c r="G2160" s="36">
        <v>81</v>
      </c>
      <c r="H2160" s="16" t="s">
        <v>11</v>
      </c>
      <c r="I2160" s="67"/>
      <c r="J2160" s="3" t="s">
        <v>5396</v>
      </c>
      <c r="K2160" s="3" t="s">
        <v>5397</v>
      </c>
    </row>
    <row r="2161" spans="1:11">
      <c r="A2161" s="12">
        <v>40008111</v>
      </c>
      <c r="B2161" s="40" t="s">
        <v>5398</v>
      </c>
      <c r="C2161" s="13" t="s">
        <v>5399</v>
      </c>
      <c r="D2161" s="10">
        <v>5</v>
      </c>
      <c r="E2161" s="71">
        <v>8</v>
      </c>
      <c r="F2161" s="18" t="s">
        <v>11</v>
      </c>
      <c r="G2161" s="36">
        <v>143</v>
      </c>
      <c r="H2161" s="16" t="s">
        <v>11</v>
      </c>
      <c r="I2161" s="67">
        <v>2</v>
      </c>
      <c r="J2161" s="3" t="s">
        <v>1255</v>
      </c>
      <c r="K2161" s="3" t="s">
        <v>11</v>
      </c>
    </row>
    <row r="2162" spans="1:11">
      <c r="A2162" s="12">
        <v>40007723</v>
      </c>
      <c r="B2162" s="40" t="s">
        <v>5400</v>
      </c>
      <c r="C2162" s="13" t="s">
        <v>5401</v>
      </c>
      <c r="D2162" s="10">
        <v>27</v>
      </c>
      <c r="E2162" s="71">
        <v>1</v>
      </c>
      <c r="F2162" s="18" t="s">
        <v>11</v>
      </c>
      <c r="G2162" s="36">
        <v>138</v>
      </c>
      <c r="H2162" s="16" t="s">
        <v>11</v>
      </c>
      <c r="I2162" s="67"/>
      <c r="J2162" s="3" t="s">
        <v>11</v>
      </c>
      <c r="K2162" s="3">
        <v>43</v>
      </c>
    </row>
    <row r="2163" spans="1:11">
      <c r="A2163" s="12">
        <v>40006769</v>
      </c>
      <c r="B2163" s="40" t="s">
        <v>5402</v>
      </c>
      <c r="C2163" s="13" t="s">
        <v>5403</v>
      </c>
      <c r="D2163" s="10">
        <v>17</v>
      </c>
      <c r="E2163" s="71">
        <v>1</v>
      </c>
      <c r="F2163" s="18" t="s">
        <v>11</v>
      </c>
      <c r="G2163" s="36">
        <v>28</v>
      </c>
      <c r="H2163" s="16" t="s">
        <v>11</v>
      </c>
      <c r="I2163" s="67"/>
      <c r="J2163" s="3" t="s">
        <v>5404</v>
      </c>
      <c r="K2163" s="3" t="s">
        <v>11</v>
      </c>
    </row>
    <row r="2164" spans="1:11">
      <c r="A2164" s="12">
        <v>40007968</v>
      </c>
      <c r="B2164" s="40" t="s">
        <v>5405</v>
      </c>
      <c r="C2164" s="13" t="s">
        <v>5406</v>
      </c>
      <c r="D2164" s="10">
        <v>10</v>
      </c>
      <c r="E2164" s="71">
        <v>0</v>
      </c>
      <c r="F2164" s="18" t="s">
        <v>11</v>
      </c>
      <c r="G2164" s="36">
        <v>43</v>
      </c>
      <c r="H2164" s="16" t="s">
        <v>11</v>
      </c>
      <c r="I2164" s="67"/>
      <c r="J2164" s="3" t="s">
        <v>11</v>
      </c>
      <c r="K2164" s="3">
        <v>21</v>
      </c>
    </row>
    <row r="2165" spans="1:11">
      <c r="A2165" s="12">
        <v>40006378</v>
      </c>
      <c r="B2165" s="40" t="s">
        <v>5407</v>
      </c>
      <c r="C2165" s="13" t="s">
        <v>5408</v>
      </c>
      <c r="D2165" s="10">
        <v>1</v>
      </c>
      <c r="E2165" s="71">
        <v>0</v>
      </c>
      <c r="F2165" s="18" t="s">
        <v>11</v>
      </c>
      <c r="G2165" s="36">
        <v>162</v>
      </c>
      <c r="H2165" s="16" t="s">
        <v>11</v>
      </c>
      <c r="I2165" s="67"/>
      <c r="J2165" s="3" t="s">
        <v>959</v>
      </c>
      <c r="K2165" s="3" t="s">
        <v>11</v>
      </c>
    </row>
    <row r="2166" spans="1:11">
      <c r="A2166" s="12">
        <v>40006377</v>
      </c>
      <c r="B2166" s="40" t="s">
        <v>5409</v>
      </c>
      <c r="C2166" s="13" t="s">
        <v>5410</v>
      </c>
      <c r="D2166" s="10">
        <v>3</v>
      </c>
      <c r="E2166" s="71">
        <v>0</v>
      </c>
      <c r="F2166" s="18" t="s">
        <v>11</v>
      </c>
      <c r="G2166" s="36">
        <v>346</v>
      </c>
      <c r="H2166" s="16" t="s">
        <v>11</v>
      </c>
      <c r="I2166" s="67"/>
      <c r="J2166" s="3" t="s">
        <v>5411</v>
      </c>
      <c r="K2166" s="3" t="s">
        <v>11</v>
      </c>
    </row>
    <row r="2167" spans="1:11">
      <c r="A2167" s="12">
        <v>40008103</v>
      </c>
      <c r="B2167" s="40" t="s">
        <v>5412</v>
      </c>
      <c r="C2167" s="13" t="s">
        <v>5413</v>
      </c>
      <c r="D2167" s="10">
        <v>2</v>
      </c>
      <c r="E2167" s="71">
        <v>0</v>
      </c>
      <c r="F2167" s="18" t="s">
        <v>11</v>
      </c>
      <c r="G2167" s="36">
        <v>1330</v>
      </c>
      <c r="H2167" s="16" t="s">
        <v>11</v>
      </c>
      <c r="I2167" s="67"/>
      <c r="J2167" s="3" t="s">
        <v>11</v>
      </c>
      <c r="K2167" s="3" t="s">
        <v>4989</v>
      </c>
    </row>
    <row r="2168" spans="1:11">
      <c r="A2168" s="12">
        <v>40005575</v>
      </c>
      <c r="B2168" s="40" t="s">
        <v>5414</v>
      </c>
      <c r="C2168" s="13" t="s">
        <v>5415</v>
      </c>
      <c r="D2168" s="10">
        <v>12</v>
      </c>
      <c r="E2168" s="71">
        <v>6</v>
      </c>
      <c r="F2168" s="18" t="s">
        <v>11</v>
      </c>
      <c r="G2168" s="36">
        <v>143</v>
      </c>
      <c r="H2168" s="16" t="s">
        <v>11</v>
      </c>
      <c r="I2168" s="67"/>
      <c r="J2168" s="3" t="s">
        <v>5416</v>
      </c>
      <c r="K2168" s="3">
        <v>84</v>
      </c>
    </row>
    <row r="2169" spans="1:11">
      <c r="A2169" s="12">
        <v>40007696</v>
      </c>
      <c r="B2169" s="40" t="s">
        <v>5417</v>
      </c>
      <c r="C2169" s="13" t="s">
        <v>5418</v>
      </c>
      <c r="D2169" s="10">
        <v>31</v>
      </c>
      <c r="E2169" s="71">
        <v>100</v>
      </c>
      <c r="F2169" s="18">
        <v>3</v>
      </c>
      <c r="G2169" s="36">
        <v>80</v>
      </c>
      <c r="H2169" s="16" t="s">
        <v>11</v>
      </c>
      <c r="I2169" s="67">
        <v>15</v>
      </c>
      <c r="J2169" s="3" t="s">
        <v>5419</v>
      </c>
      <c r="K2169" s="3" t="s">
        <v>11</v>
      </c>
    </row>
    <row r="2170" spans="1:11">
      <c r="A2170" s="12">
        <v>40007969</v>
      </c>
      <c r="B2170" s="40" t="s">
        <v>5420</v>
      </c>
      <c r="C2170" s="13" t="s">
        <v>5421</v>
      </c>
      <c r="D2170" s="10">
        <v>13</v>
      </c>
      <c r="E2170" s="71">
        <v>1</v>
      </c>
      <c r="F2170" s="18" t="s">
        <v>11</v>
      </c>
      <c r="G2170" s="36">
        <v>98</v>
      </c>
      <c r="H2170" s="16" t="s">
        <v>11</v>
      </c>
      <c r="I2170" s="67"/>
      <c r="J2170" s="3" t="s">
        <v>11</v>
      </c>
      <c r="K2170" s="3">
        <v>79</v>
      </c>
    </row>
    <row r="2171" spans="1:11">
      <c r="A2171" s="12">
        <v>40007575</v>
      </c>
      <c r="B2171" s="40" t="s">
        <v>5422</v>
      </c>
      <c r="C2171" s="13" t="s">
        <v>5423</v>
      </c>
      <c r="D2171" s="10">
        <v>1</v>
      </c>
      <c r="E2171" s="71">
        <v>0</v>
      </c>
      <c r="F2171" s="18" t="s">
        <v>11</v>
      </c>
      <c r="G2171" s="36">
        <v>292</v>
      </c>
      <c r="H2171" s="16" t="s">
        <v>11</v>
      </c>
      <c r="I2171" s="67"/>
      <c r="J2171" s="3" t="s">
        <v>11</v>
      </c>
      <c r="K2171" s="3" t="s">
        <v>5424</v>
      </c>
    </row>
    <row r="2172" spans="1:11">
      <c r="A2172" s="12">
        <v>40006462</v>
      </c>
      <c r="B2172" s="40" t="s">
        <v>5425</v>
      </c>
      <c r="C2172" s="13" t="s">
        <v>5426</v>
      </c>
      <c r="D2172" s="10">
        <v>2</v>
      </c>
      <c r="E2172" s="71">
        <v>0</v>
      </c>
      <c r="F2172" s="18" t="s">
        <v>11</v>
      </c>
      <c r="G2172" s="36">
        <v>40</v>
      </c>
      <c r="H2172" s="16" t="s">
        <v>11</v>
      </c>
      <c r="I2172" s="67"/>
      <c r="J2172" s="3" t="s">
        <v>11</v>
      </c>
      <c r="K2172" s="3">
        <v>89</v>
      </c>
    </row>
    <row r="2173" spans="1:11">
      <c r="A2173" s="12">
        <v>40007274</v>
      </c>
      <c r="B2173" s="40" t="s">
        <v>5428</v>
      </c>
      <c r="C2173" s="13" t="s">
        <v>5429</v>
      </c>
      <c r="D2173" s="10">
        <v>11</v>
      </c>
      <c r="E2173" s="71">
        <v>26</v>
      </c>
      <c r="F2173" s="18" t="s">
        <v>11</v>
      </c>
      <c r="G2173" s="36">
        <v>226</v>
      </c>
      <c r="H2173" s="16" t="s">
        <v>11</v>
      </c>
      <c r="I2173" s="67"/>
      <c r="J2173" s="3" t="s">
        <v>5430</v>
      </c>
      <c r="K2173" s="3" t="s">
        <v>11</v>
      </c>
    </row>
    <row r="2174" spans="1:11">
      <c r="A2174" s="12">
        <v>40007044</v>
      </c>
      <c r="B2174" s="40" t="s">
        <v>5431</v>
      </c>
      <c r="C2174" s="13" t="s">
        <v>5432</v>
      </c>
      <c r="D2174" s="10">
        <v>2</v>
      </c>
      <c r="E2174" s="71">
        <v>2</v>
      </c>
      <c r="F2174" s="18" t="s">
        <v>11</v>
      </c>
      <c r="G2174" s="36">
        <v>288</v>
      </c>
      <c r="H2174" s="16" t="s">
        <v>11</v>
      </c>
      <c r="I2174" s="67"/>
      <c r="J2174" s="3" t="s">
        <v>5433</v>
      </c>
      <c r="K2174" s="3" t="s">
        <v>11</v>
      </c>
    </row>
    <row r="2175" spans="1:11">
      <c r="A2175" s="12">
        <v>40007335</v>
      </c>
      <c r="B2175" s="40" t="s">
        <v>5434</v>
      </c>
      <c r="C2175" s="13" t="s">
        <v>5435</v>
      </c>
      <c r="D2175" s="10">
        <v>6</v>
      </c>
      <c r="E2175" s="71">
        <v>5</v>
      </c>
      <c r="F2175" s="18" t="s">
        <v>11</v>
      </c>
      <c r="G2175" s="36">
        <v>218</v>
      </c>
      <c r="H2175" s="16" t="s">
        <v>11</v>
      </c>
      <c r="I2175" s="67"/>
      <c r="J2175" s="3" t="s">
        <v>5436</v>
      </c>
      <c r="K2175" s="3" t="s">
        <v>11</v>
      </c>
    </row>
    <row r="2176" spans="1:11">
      <c r="A2176" s="12">
        <v>40007173</v>
      </c>
      <c r="B2176" s="40" t="s">
        <v>5437</v>
      </c>
      <c r="C2176" s="13" t="s">
        <v>5438</v>
      </c>
      <c r="D2176" s="10">
        <v>10</v>
      </c>
      <c r="E2176" s="71">
        <v>17</v>
      </c>
      <c r="F2176" s="18" t="s">
        <v>11</v>
      </c>
      <c r="G2176" s="36">
        <v>252</v>
      </c>
      <c r="H2176" s="16" t="s">
        <v>11</v>
      </c>
      <c r="I2176" s="67"/>
      <c r="J2176" s="3" t="s">
        <v>5439</v>
      </c>
      <c r="K2176" s="3" t="s">
        <v>11</v>
      </c>
    </row>
    <row r="2177" spans="1:11">
      <c r="A2177" s="12">
        <v>40007341</v>
      </c>
      <c r="B2177" s="40" t="s">
        <v>5440</v>
      </c>
      <c r="C2177" s="13" t="s">
        <v>5441</v>
      </c>
      <c r="D2177" s="10">
        <v>2</v>
      </c>
      <c r="E2177" s="71">
        <v>1</v>
      </c>
      <c r="F2177" s="18" t="s">
        <v>11</v>
      </c>
      <c r="G2177" s="36">
        <v>87</v>
      </c>
      <c r="H2177" s="16" t="s">
        <v>11</v>
      </c>
      <c r="I2177" s="67"/>
      <c r="J2177" s="3" t="s">
        <v>11</v>
      </c>
      <c r="K2177" s="3" t="s">
        <v>5442</v>
      </c>
    </row>
    <row r="2178" spans="1:11">
      <c r="A2178" s="12">
        <v>40007323</v>
      </c>
      <c r="B2178" s="40" t="s">
        <v>5444</v>
      </c>
      <c r="C2178" s="13" t="s">
        <v>5445</v>
      </c>
      <c r="D2178" s="10">
        <v>5</v>
      </c>
      <c r="E2178" s="71">
        <v>3</v>
      </c>
      <c r="F2178" s="18" t="s">
        <v>11</v>
      </c>
      <c r="G2178" s="36">
        <v>141</v>
      </c>
      <c r="H2178" s="16" t="s">
        <v>11</v>
      </c>
      <c r="I2178" s="67"/>
      <c r="J2178" s="3" t="s">
        <v>11</v>
      </c>
      <c r="K2178" s="3" t="s">
        <v>5446</v>
      </c>
    </row>
    <row r="2179" spans="1:11">
      <c r="A2179" s="12">
        <v>40007134</v>
      </c>
      <c r="B2179" s="40" t="s">
        <v>5447</v>
      </c>
      <c r="C2179" s="13" t="s">
        <v>5448</v>
      </c>
      <c r="D2179" s="10">
        <v>11</v>
      </c>
      <c r="E2179" s="71">
        <v>0</v>
      </c>
      <c r="F2179" s="18" t="s">
        <v>11</v>
      </c>
      <c r="G2179" s="36">
        <v>350</v>
      </c>
      <c r="H2179" s="16" t="s">
        <v>11</v>
      </c>
      <c r="I2179" s="67"/>
      <c r="J2179" s="3" t="s">
        <v>5449</v>
      </c>
      <c r="K2179" s="3" t="s">
        <v>11</v>
      </c>
    </row>
    <row r="2180" spans="1:11">
      <c r="A2180" s="12">
        <v>40011948</v>
      </c>
      <c r="B2180" s="40" t="s">
        <v>5450</v>
      </c>
      <c r="C2180" s="13" t="s">
        <v>5451</v>
      </c>
      <c r="D2180" s="10">
        <v>2</v>
      </c>
      <c r="E2180" s="71">
        <v>0</v>
      </c>
      <c r="F2180" s="18" t="s">
        <v>11</v>
      </c>
      <c r="G2180" s="36">
        <v>5</v>
      </c>
      <c r="H2180" s="16" t="s">
        <v>11</v>
      </c>
      <c r="I2180" s="67"/>
      <c r="J2180" s="3" t="s">
        <v>5452</v>
      </c>
      <c r="K2180" s="3" t="s">
        <v>11</v>
      </c>
    </row>
    <row r="2181" spans="1:11">
      <c r="A2181" s="55">
        <v>40012278</v>
      </c>
      <c r="B2181" s="40" t="s">
        <v>5453</v>
      </c>
      <c r="C2181" s="13" t="s">
        <v>5454</v>
      </c>
      <c r="D2181" s="10">
        <v>2</v>
      </c>
      <c r="E2181" s="71">
        <v>0</v>
      </c>
      <c r="F2181" s="18" t="s">
        <v>11</v>
      </c>
      <c r="G2181" s="36">
        <v>74</v>
      </c>
      <c r="H2181" s="16" t="s">
        <v>11</v>
      </c>
      <c r="I2181" s="67"/>
      <c r="J2181" s="3" t="s">
        <v>5455</v>
      </c>
      <c r="K2181" s="3" t="s">
        <v>11</v>
      </c>
    </row>
    <row r="2182" spans="1:11">
      <c r="A2182" s="12">
        <v>40005390</v>
      </c>
      <c r="B2182" s="40" t="s">
        <v>5456</v>
      </c>
      <c r="C2182" s="13" t="s">
        <v>5457</v>
      </c>
      <c r="D2182" s="10">
        <v>1</v>
      </c>
      <c r="E2182" s="71">
        <v>0</v>
      </c>
      <c r="F2182" s="18" t="s">
        <v>11</v>
      </c>
      <c r="G2182" s="36">
        <v>651</v>
      </c>
      <c r="H2182" s="16" t="s">
        <v>11</v>
      </c>
      <c r="I2182" s="67"/>
      <c r="J2182" s="3" t="s">
        <v>5458</v>
      </c>
      <c r="K2182" s="3" t="s">
        <v>11</v>
      </c>
    </row>
    <row r="2183" spans="1:11">
      <c r="A2183" s="12">
        <v>40006070</v>
      </c>
      <c r="B2183" s="40" t="s">
        <v>5459</v>
      </c>
      <c r="C2183" s="13" t="s">
        <v>5460</v>
      </c>
      <c r="D2183" s="10">
        <v>2</v>
      </c>
      <c r="E2183" s="71">
        <v>0</v>
      </c>
      <c r="F2183" s="18" t="s">
        <v>11</v>
      </c>
      <c r="G2183" s="36">
        <v>713</v>
      </c>
      <c r="H2183" s="16" t="s">
        <v>11</v>
      </c>
      <c r="I2183" s="67"/>
      <c r="J2183" s="3" t="s">
        <v>552</v>
      </c>
      <c r="K2183" s="3" t="s">
        <v>11</v>
      </c>
    </row>
    <row r="2184" spans="1:11">
      <c r="A2184" s="12">
        <v>40008001</v>
      </c>
      <c r="B2184" s="40" t="s">
        <v>5461</v>
      </c>
      <c r="C2184" s="13" t="s">
        <v>5462</v>
      </c>
      <c r="D2184" s="10">
        <v>1</v>
      </c>
      <c r="E2184" s="71">
        <v>0</v>
      </c>
      <c r="F2184" s="18" t="s">
        <v>11</v>
      </c>
      <c r="G2184" s="36">
        <v>113</v>
      </c>
      <c r="H2184" s="16" t="s">
        <v>11</v>
      </c>
      <c r="I2184" s="67"/>
      <c r="J2184" s="3" t="s">
        <v>4061</v>
      </c>
      <c r="K2184" s="3" t="s">
        <v>11</v>
      </c>
    </row>
    <row r="2185" spans="1:11">
      <c r="A2185" s="12">
        <v>40007037</v>
      </c>
      <c r="B2185" s="40" t="s">
        <v>5463</v>
      </c>
      <c r="C2185" s="13" t="s">
        <v>5464</v>
      </c>
      <c r="D2185" s="10">
        <v>5</v>
      </c>
      <c r="E2185" s="71">
        <v>0</v>
      </c>
      <c r="F2185" s="18" t="s">
        <v>11</v>
      </c>
      <c r="G2185" s="36">
        <v>87</v>
      </c>
      <c r="H2185" s="16" t="s">
        <v>11</v>
      </c>
      <c r="I2185" s="67"/>
      <c r="J2185" s="3" t="s">
        <v>5465</v>
      </c>
      <c r="K2185" s="3" t="s">
        <v>11</v>
      </c>
    </row>
    <row r="2186" spans="1:11">
      <c r="A2186" s="12">
        <v>40007972</v>
      </c>
      <c r="B2186" s="40" t="s">
        <v>5466</v>
      </c>
      <c r="C2186" s="13" t="s">
        <v>5467</v>
      </c>
      <c r="D2186" s="10">
        <v>9</v>
      </c>
      <c r="E2186" s="71">
        <v>10</v>
      </c>
      <c r="F2186" s="18" t="s">
        <v>11</v>
      </c>
      <c r="G2186" s="36">
        <v>665</v>
      </c>
      <c r="H2186" s="16" t="s">
        <v>11</v>
      </c>
      <c r="I2186" s="67"/>
      <c r="J2186" s="3" t="s">
        <v>803</v>
      </c>
      <c r="K2186" s="3" t="s">
        <v>11</v>
      </c>
    </row>
    <row r="2187" spans="1:11">
      <c r="A2187" s="12">
        <v>40011622</v>
      </c>
      <c r="B2187" s="40" t="s">
        <v>5468</v>
      </c>
      <c r="C2187" s="13" t="s">
        <v>5469</v>
      </c>
      <c r="D2187" s="10" t="s">
        <v>11</v>
      </c>
      <c r="E2187" s="71">
        <v>9</v>
      </c>
      <c r="F2187" s="18">
        <v>1</v>
      </c>
      <c r="G2187" s="36">
        <v>74</v>
      </c>
      <c r="H2187" s="16" t="s">
        <v>11</v>
      </c>
      <c r="I2187" s="67">
        <v>5</v>
      </c>
      <c r="J2187" s="3" t="s">
        <v>1854</v>
      </c>
      <c r="K2187" s="3" t="s">
        <v>11</v>
      </c>
    </row>
    <row r="2188" spans="1:11">
      <c r="A2188" s="12">
        <v>40007476</v>
      </c>
      <c r="B2188" s="40" t="s">
        <v>5470</v>
      </c>
      <c r="C2188" s="13" t="s">
        <v>5471</v>
      </c>
      <c r="D2188" s="10">
        <v>10</v>
      </c>
      <c r="E2188" s="71">
        <v>0</v>
      </c>
      <c r="F2188" s="18" t="s">
        <v>11</v>
      </c>
      <c r="G2188" s="36">
        <v>360</v>
      </c>
      <c r="H2188" s="16" t="s">
        <v>11</v>
      </c>
      <c r="I2188" s="67"/>
      <c r="J2188" s="3" t="s">
        <v>1039</v>
      </c>
      <c r="K2188" s="3" t="s">
        <v>11</v>
      </c>
    </row>
    <row r="2189" spans="1:11">
      <c r="A2189" s="12">
        <v>40006581</v>
      </c>
      <c r="B2189" s="40" t="s">
        <v>5472</v>
      </c>
      <c r="C2189" s="13" t="s">
        <v>5473</v>
      </c>
      <c r="D2189" s="10">
        <v>1</v>
      </c>
      <c r="E2189" s="71">
        <v>0</v>
      </c>
      <c r="F2189" s="18" t="s">
        <v>11</v>
      </c>
      <c r="G2189" s="36">
        <v>292</v>
      </c>
      <c r="H2189" s="16" t="s">
        <v>11</v>
      </c>
      <c r="I2189" s="67"/>
      <c r="J2189" s="3" t="s">
        <v>11</v>
      </c>
      <c r="K2189" s="3" t="s">
        <v>5332</v>
      </c>
    </row>
    <row r="2190" spans="1:11">
      <c r="A2190" s="12">
        <v>40005236</v>
      </c>
      <c r="B2190" s="40" t="s">
        <v>5474</v>
      </c>
      <c r="C2190" s="13" t="s">
        <v>5475</v>
      </c>
      <c r="D2190" s="10">
        <v>1</v>
      </c>
      <c r="E2190" s="71">
        <v>0</v>
      </c>
      <c r="F2190" s="18" t="s">
        <v>11</v>
      </c>
      <c r="G2190" s="36">
        <v>314</v>
      </c>
      <c r="H2190" s="16" t="s">
        <v>11</v>
      </c>
      <c r="I2190" s="67"/>
      <c r="J2190" s="3" t="s">
        <v>5476</v>
      </c>
      <c r="K2190" s="3" t="s">
        <v>11</v>
      </c>
    </row>
    <row r="2191" spans="1:11">
      <c r="A2191" s="12">
        <v>40007195</v>
      </c>
      <c r="B2191" s="40" t="s">
        <v>5477</v>
      </c>
      <c r="C2191" s="13" t="s">
        <v>5478</v>
      </c>
      <c r="D2191" s="10">
        <v>2</v>
      </c>
      <c r="E2191" s="71">
        <v>1</v>
      </c>
      <c r="F2191" s="18" t="s">
        <v>11</v>
      </c>
      <c r="G2191" s="36">
        <v>195</v>
      </c>
      <c r="H2191" s="16" t="s">
        <v>11</v>
      </c>
      <c r="I2191" s="67"/>
      <c r="J2191" s="3" t="s">
        <v>5020</v>
      </c>
      <c r="K2191" s="3" t="s">
        <v>11</v>
      </c>
    </row>
    <row r="2192" spans="1:11">
      <c r="A2192" s="12">
        <v>40006025</v>
      </c>
      <c r="B2192" s="40" t="s">
        <v>5479</v>
      </c>
      <c r="C2192" s="13" t="s">
        <v>5480</v>
      </c>
      <c r="D2192" s="10">
        <v>2</v>
      </c>
      <c r="E2192" s="71">
        <v>0</v>
      </c>
      <c r="F2192" s="18" t="s">
        <v>11</v>
      </c>
      <c r="G2192" s="36">
        <v>515</v>
      </c>
      <c r="H2192" s="16" t="s">
        <v>11</v>
      </c>
      <c r="I2192" s="67"/>
      <c r="J2192" s="3" t="s">
        <v>11</v>
      </c>
      <c r="K2192" s="3" t="s">
        <v>5481</v>
      </c>
    </row>
    <row r="2193" spans="1:11">
      <c r="A2193" s="12">
        <v>40008009</v>
      </c>
      <c r="B2193" s="40" t="s">
        <v>5482</v>
      </c>
      <c r="C2193" s="13" t="s">
        <v>5483</v>
      </c>
      <c r="D2193" s="10">
        <v>6</v>
      </c>
      <c r="E2193" s="71">
        <v>9</v>
      </c>
      <c r="F2193" s="18" t="s">
        <v>11</v>
      </c>
      <c r="G2193" s="36">
        <v>179</v>
      </c>
      <c r="H2193" s="16" t="s">
        <v>11</v>
      </c>
      <c r="I2193" s="67"/>
      <c r="J2193" s="3" t="s">
        <v>975</v>
      </c>
      <c r="K2193" s="3">
        <v>93</v>
      </c>
    </row>
    <row r="2194" spans="1:11">
      <c r="A2194" s="12">
        <v>40006566</v>
      </c>
      <c r="B2194" s="40" t="s">
        <v>5484</v>
      </c>
      <c r="C2194" s="13" t="s">
        <v>5485</v>
      </c>
      <c r="D2194" s="10">
        <v>1</v>
      </c>
      <c r="E2194" s="71">
        <v>0</v>
      </c>
      <c r="F2194" s="18" t="s">
        <v>11</v>
      </c>
      <c r="G2194" s="36">
        <v>114</v>
      </c>
      <c r="H2194" s="16" t="s">
        <v>11</v>
      </c>
      <c r="I2194" s="67"/>
      <c r="J2194" s="3" t="s">
        <v>11</v>
      </c>
      <c r="K2194" s="3" t="s">
        <v>5332</v>
      </c>
    </row>
    <row r="2195" spans="1:11">
      <c r="A2195" s="12">
        <v>40008029</v>
      </c>
      <c r="B2195" s="40" t="s">
        <v>5486</v>
      </c>
      <c r="C2195" s="13" t="s">
        <v>5487</v>
      </c>
      <c r="D2195" s="10">
        <v>9</v>
      </c>
      <c r="E2195" s="71">
        <v>1</v>
      </c>
      <c r="F2195" s="18" t="s">
        <v>11</v>
      </c>
      <c r="G2195" s="36">
        <v>14</v>
      </c>
      <c r="H2195" s="16" t="s">
        <v>11</v>
      </c>
      <c r="I2195" s="67"/>
      <c r="J2195" s="3" t="s">
        <v>5488</v>
      </c>
      <c r="K2195" s="3" t="s">
        <v>11</v>
      </c>
    </row>
    <row r="2196" spans="1:11">
      <c r="A2196" s="12">
        <v>40007588</v>
      </c>
      <c r="B2196" s="40" t="s">
        <v>5489</v>
      </c>
      <c r="C2196" s="13" t="s">
        <v>5490</v>
      </c>
      <c r="D2196" s="10">
        <v>10</v>
      </c>
      <c r="E2196" s="71">
        <v>0</v>
      </c>
      <c r="F2196" s="18" t="s">
        <v>11</v>
      </c>
      <c r="G2196" s="36">
        <v>415</v>
      </c>
      <c r="H2196" s="16" t="s">
        <v>11</v>
      </c>
      <c r="I2196" s="67"/>
      <c r="J2196" s="3" t="s">
        <v>192</v>
      </c>
      <c r="K2196" s="3" t="s">
        <v>11</v>
      </c>
    </row>
    <row r="2197" spans="1:11">
      <c r="A2197" s="12">
        <v>40006140</v>
      </c>
      <c r="B2197" s="40" t="s">
        <v>5491</v>
      </c>
      <c r="C2197" s="13" t="s">
        <v>5492</v>
      </c>
      <c r="D2197" s="10">
        <v>3</v>
      </c>
      <c r="E2197" s="71">
        <v>0</v>
      </c>
      <c r="F2197" s="18" t="s">
        <v>11</v>
      </c>
      <c r="G2197" s="36">
        <v>294</v>
      </c>
      <c r="H2197" s="16" t="s">
        <v>11</v>
      </c>
      <c r="I2197" s="67"/>
      <c r="J2197" s="3" t="s">
        <v>434</v>
      </c>
      <c r="K2197" s="3">
        <v>78</v>
      </c>
    </row>
    <row r="2198" spans="1:11">
      <c r="A2198" s="12">
        <v>40006122</v>
      </c>
      <c r="B2198" s="40" t="s">
        <v>5493</v>
      </c>
      <c r="C2198" s="13" t="s">
        <v>5494</v>
      </c>
      <c r="D2198" s="10">
        <v>4</v>
      </c>
      <c r="E2198" s="71">
        <v>0</v>
      </c>
      <c r="F2198" s="18" t="s">
        <v>11</v>
      </c>
      <c r="G2198" s="36">
        <v>471</v>
      </c>
      <c r="H2198" s="16" t="s">
        <v>11</v>
      </c>
      <c r="I2198" s="67"/>
      <c r="J2198" s="3" t="s">
        <v>2504</v>
      </c>
      <c r="K2198" s="3" t="s">
        <v>11</v>
      </c>
    </row>
    <row r="2199" spans="1:11">
      <c r="A2199" s="12">
        <v>40007204</v>
      </c>
      <c r="B2199" s="40" t="s">
        <v>5495</v>
      </c>
      <c r="C2199" s="13" t="s">
        <v>5496</v>
      </c>
      <c r="D2199" s="10">
        <v>6</v>
      </c>
      <c r="E2199" s="71">
        <v>1</v>
      </c>
      <c r="F2199" s="18" t="s">
        <v>11</v>
      </c>
      <c r="G2199" s="36">
        <v>444</v>
      </c>
      <c r="H2199" s="16" t="s">
        <v>11</v>
      </c>
      <c r="I2199" s="67"/>
      <c r="J2199" s="3" t="s">
        <v>5497</v>
      </c>
      <c r="K2199" s="3" t="s">
        <v>11</v>
      </c>
    </row>
    <row r="2200" spans="1:11">
      <c r="A2200" s="12">
        <v>40008140</v>
      </c>
      <c r="B2200" s="40" t="s">
        <v>5498</v>
      </c>
      <c r="C2200" s="13" t="s">
        <v>5499</v>
      </c>
      <c r="D2200" s="10">
        <v>6</v>
      </c>
      <c r="E2200" s="71">
        <v>0</v>
      </c>
      <c r="F2200" s="18" t="s">
        <v>11</v>
      </c>
      <c r="G2200" s="36">
        <v>477</v>
      </c>
      <c r="H2200" s="16" t="s">
        <v>11</v>
      </c>
      <c r="I2200" s="67"/>
      <c r="J2200" s="3" t="s">
        <v>11</v>
      </c>
      <c r="K2200" s="3" t="s">
        <v>5500</v>
      </c>
    </row>
    <row r="2201" spans="1:11">
      <c r="A2201" s="12">
        <v>40008294</v>
      </c>
      <c r="B2201" s="40" t="s">
        <v>5501</v>
      </c>
      <c r="C2201" s="13" t="s">
        <v>5502</v>
      </c>
      <c r="D2201" s="10">
        <v>2</v>
      </c>
      <c r="E2201" s="71">
        <v>2</v>
      </c>
      <c r="F2201" s="18" t="s">
        <v>11</v>
      </c>
      <c r="G2201" s="36">
        <v>292</v>
      </c>
      <c r="H2201" s="16" t="s">
        <v>11</v>
      </c>
      <c r="I2201" s="67"/>
      <c r="J2201" s="3" t="s">
        <v>5503</v>
      </c>
      <c r="K2201" s="3" t="s">
        <v>11</v>
      </c>
    </row>
    <row r="2202" spans="1:11">
      <c r="A2202" s="12">
        <v>40007075</v>
      </c>
      <c r="B2202" s="40" t="s">
        <v>5504</v>
      </c>
      <c r="C2202" s="13" t="s">
        <v>5505</v>
      </c>
      <c r="D2202" s="10">
        <v>7</v>
      </c>
      <c r="E2202" s="71">
        <v>2</v>
      </c>
      <c r="F2202" s="18" t="s">
        <v>11</v>
      </c>
      <c r="G2202" s="36">
        <v>498</v>
      </c>
      <c r="H2202" s="16" t="s">
        <v>11</v>
      </c>
      <c r="I2202" s="67"/>
      <c r="J2202" s="3" t="s">
        <v>5506</v>
      </c>
      <c r="K2202" s="3" t="s">
        <v>11</v>
      </c>
    </row>
    <row r="2203" spans="1:11">
      <c r="A2203" s="12">
        <v>40007693</v>
      </c>
      <c r="B2203" s="40" t="s">
        <v>5507</v>
      </c>
      <c r="C2203" s="13" t="s">
        <v>5508</v>
      </c>
      <c r="D2203" s="10">
        <v>10</v>
      </c>
      <c r="E2203" s="71">
        <v>0</v>
      </c>
      <c r="F2203" s="18" t="s">
        <v>11</v>
      </c>
      <c r="G2203" s="36">
        <v>418</v>
      </c>
      <c r="H2203" s="16" t="s">
        <v>11</v>
      </c>
      <c r="I2203" s="67"/>
      <c r="J2203" s="3" t="s">
        <v>1529</v>
      </c>
      <c r="K2203" s="3" t="s">
        <v>11</v>
      </c>
    </row>
    <row r="2204" spans="1:11">
      <c r="A2204" s="12">
        <v>40006823</v>
      </c>
      <c r="B2204" s="40" t="s">
        <v>5509</v>
      </c>
      <c r="C2204" s="13" t="s">
        <v>5510</v>
      </c>
      <c r="D2204" s="10">
        <v>5</v>
      </c>
      <c r="E2204" s="71">
        <v>0</v>
      </c>
      <c r="F2204" s="18" t="s">
        <v>11</v>
      </c>
      <c r="G2204" s="36">
        <v>317</v>
      </c>
      <c r="H2204" s="16" t="s">
        <v>11</v>
      </c>
      <c r="I2204" s="67"/>
      <c r="J2204" s="3" t="s">
        <v>11</v>
      </c>
      <c r="K2204" s="3" t="s">
        <v>5511</v>
      </c>
    </row>
    <row r="2205" spans="1:11">
      <c r="A2205" s="12">
        <v>40007074</v>
      </c>
      <c r="B2205" s="40" t="s">
        <v>5512</v>
      </c>
      <c r="C2205" s="13" t="s">
        <v>5513</v>
      </c>
      <c r="D2205" s="10">
        <v>9</v>
      </c>
      <c r="E2205" s="71">
        <v>0</v>
      </c>
      <c r="F2205" s="18" t="s">
        <v>11</v>
      </c>
      <c r="G2205" s="36">
        <v>142</v>
      </c>
      <c r="H2205" s="16" t="s">
        <v>11</v>
      </c>
      <c r="I2205" s="67"/>
      <c r="J2205" s="3" t="s">
        <v>11</v>
      </c>
      <c r="K2205" s="3" t="s">
        <v>5514</v>
      </c>
    </row>
    <row r="2206" spans="1:11">
      <c r="A2206" s="12">
        <v>40007977</v>
      </c>
      <c r="B2206" s="40" t="s">
        <v>5515</v>
      </c>
      <c r="C2206" s="13" t="s">
        <v>5516</v>
      </c>
      <c r="D2206" s="10">
        <v>13</v>
      </c>
      <c r="E2206" s="71">
        <v>1</v>
      </c>
      <c r="F2206" s="18" t="s">
        <v>11</v>
      </c>
      <c r="G2206" s="36">
        <v>124</v>
      </c>
      <c r="H2206" s="16" t="s">
        <v>11</v>
      </c>
      <c r="I2206" s="67"/>
      <c r="J2206" s="3" t="s">
        <v>5517</v>
      </c>
      <c r="K2206" s="3">
        <v>40</v>
      </c>
    </row>
    <row r="2207" spans="1:11">
      <c r="A2207" s="12">
        <v>40006445</v>
      </c>
      <c r="B2207" s="40" t="s">
        <v>5520</v>
      </c>
      <c r="C2207" s="13" t="s">
        <v>5521</v>
      </c>
      <c r="D2207" s="10">
        <v>12</v>
      </c>
      <c r="E2207" s="71">
        <v>40</v>
      </c>
      <c r="F2207" s="18" t="s">
        <v>11</v>
      </c>
      <c r="G2207" s="36">
        <v>450</v>
      </c>
      <c r="H2207" s="16" t="s">
        <v>11</v>
      </c>
      <c r="I2207" s="67"/>
      <c r="J2207" s="3" t="s">
        <v>5517</v>
      </c>
      <c r="K2207" s="3" t="s">
        <v>11</v>
      </c>
    </row>
    <row r="2208" spans="1:11">
      <c r="A2208" s="12">
        <v>40005882</v>
      </c>
      <c r="B2208" s="40" t="s">
        <v>5522</v>
      </c>
      <c r="C2208" s="13" t="s">
        <v>5523</v>
      </c>
      <c r="D2208" s="10">
        <v>4</v>
      </c>
      <c r="E2208" s="71">
        <v>8</v>
      </c>
      <c r="F2208" s="18">
        <v>1</v>
      </c>
      <c r="G2208" s="36">
        <v>393</v>
      </c>
      <c r="H2208" s="16" t="s">
        <v>11</v>
      </c>
      <c r="I2208" s="67"/>
      <c r="J2208" s="3" t="s">
        <v>1494</v>
      </c>
      <c r="K2208" s="3" t="s">
        <v>11</v>
      </c>
    </row>
    <row r="2209" spans="1:11">
      <c r="A2209" s="12">
        <v>40006408</v>
      </c>
      <c r="B2209" s="40" t="s">
        <v>5524</v>
      </c>
      <c r="C2209" s="13" t="s">
        <v>5525</v>
      </c>
      <c r="D2209" s="10">
        <v>2</v>
      </c>
      <c r="E2209" s="71">
        <v>2</v>
      </c>
      <c r="F2209" s="18">
        <v>1</v>
      </c>
      <c r="G2209" s="36">
        <v>915</v>
      </c>
      <c r="H2209" s="16" t="s">
        <v>11</v>
      </c>
      <c r="I2209" s="67"/>
      <c r="J2209" s="3" t="s">
        <v>5526</v>
      </c>
      <c r="K2209" s="3" t="s">
        <v>11</v>
      </c>
    </row>
    <row r="2210" spans="1:11">
      <c r="A2210" s="12">
        <v>40005405</v>
      </c>
      <c r="B2210" s="40" t="s">
        <v>5527</v>
      </c>
      <c r="C2210" s="13" t="s">
        <v>5528</v>
      </c>
      <c r="D2210" s="10">
        <v>1</v>
      </c>
      <c r="E2210" s="71">
        <v>0</v>
      </c>
      <c r="F2210" s="18" t="s">
        <v>11</v>
      </c>
      <c r="G2210" s="36">
        <v>389</v>
      </c>
      <c r="H2210" s="16" t="s">
        <v>11</v>
      </c>
      <c r="I2210" s="67"/>
      <c r="J2210" s="3" t="s">
        <v>5529</v>
      </c>
      <c r="K2210" s="3" t="s">
        <v>11</v>
      </c>
    </row>
    <row r="2211" spans="1:11">
      <c r="A2211" s="12">
        <v>40010580</v>
      </c>
      <c r="B2211" s="40" t="s">
        <v>5530</v>
      </c>
      <c r="C2211" s="13" t="s">
        <v>5531</v>
      </c>
      <c r="D2211" s="10">
        <v>5</v>
      </c>
      <c r="E2211" s="71">
        <v>11</v>
      </c>
      <c r="F2211" s="18">
        <v>2</v>
      </c>
      <c r="G2211" s="36">
        <v>1283</v>
      </c>
      <c r="H2211" s="16" t="s">
        <v>11</v>
      </c>
      <c r="I2211" s="67">
        <v>2</v>
      </c>
      <c r="J2211" s="3" t="s">
        <v>5532</v>
      </c>
      <c r="K2211" s="3" t="s">
        <v>11</v>
      </c>
    </row>
    <row r="2212" spans="1:11">
      <c r="A2212" s="12">
        <v>40006218</v>
      </c>
      <c r="B2212" s="40" t="s">
        <v>5533</v>
      </c>
      <c r="C2212" s="13" t="s">
        <v>5534</v>
      </c>
      <c r="D2212" s="10">
        <v>2</v>
      </c>
      <c r="E2212" s="71">
        <v>1</v>
      </c>
      <c r="F2212" s="18" t="s">
        <v>11</v>
      </c>
      <c r="G2212" s="36">
        <v>221</v>
      </c>
      <c r="H2212" s="16" t="s">
        <v>11</v>
      </c>
      <c r="I2212" s="67"/>
      <c r="J2212" s="3" t="s">
        <v>5535</v>
      </c>
      <c r="K2212" s="3" t="s">
        <v>11</v>
      </c>
    </row>
    <row r="2213" spans="1:11">
      <c r="A2213" s="12">
        <v>40006496</v>
      </c>
      <c r="B2213" s="40" t="s">
        <v>5536</v>
      </c>
      <c r="C2213" s="13" t="s">
        <v>5537</v>
      </c>
      <c r="D2213" s="10">
        <v>3</v>
      </c>
      <c r="E2213" s="71">
        <v>7</v>
      </c>
      <c r="F2213" s="18" t="s">
        <v>11</v>
      </c>
      <c r="G2213" s="36">
        <v>319</v>
      </c>
      <c r="H2213" s="16" t="s">
        <v>11</v>
      </c>
      <c r="I2213" s="67">
        <v>5</v>
      </c>
      <c r="J2213" s="3" t="s">
        <v>5538</v>
      </c>
      <c r="K2213" s="3" t="s">
        <v>11</v>
      </c>
    </row>
    <row r="2214" spans="1:11">
      <c r="A2214" s="12">
        <v>40012337</v>
      </c>
      <c r="B2214" s="40" t="s">
        <v>5539</v>
      </c>
      <c r="C2214" s="13" t="s">
        <v>5540</v>
      </c>
      <c r="D2214" s="10">
        <v>2</v>
      </c>
      <c r="E2214" s="71">
        <v>0</v>
      </c>
      <c r="F2214" s="18" t="s">
        <v>11</v>
      </c>
      <c r="G2214" s="36">
        <v>868</v>
      </c>
      <c r="H2214" s="16" t="s">
        <v>11</v>
      </c>
      <c r="I2214" s="67"/>
      <c r="J2214" s="3" t="s">
        <v>11</v>
      </c>
      <c r="K2214" s="3" t="s">
        <v>11</v>
      </c>
    </row>
    <row r="2215" spans="1:11">
      <c r="A2215" s="12">
        <v>40006546</v>
      </c>
      <c r="B2215" s="40" t="s">
        <v>5541</v>
      </c>
      <c r="C2215" s="13" t="s">
        <v>5542</v>
      </c>
      <c r="D2215" s="10">
        <v>5</v>
      </c>
      <c r="E2215" s="71">
        <v>5</v>
      </c>
      <c r="F2215" s="18" t="s">
        <v>11</v>
      </c>
      <c r="G2215" s="36">
        <v>730</v>
      </c>
      <c r="H2215" s="16" t="s">
        <v>11</v>
      </c>
      <c r="I2215" s="67">
        <v>2</v>
      </c>
      <c r="J2215" s="3" t="s">
        <v>5543</v>
      </c>
      <c r="K2215" s="3" t="s">
        <v>11</v>
      </c>
    </row>
    <row r="2216" spans="1:11">
      <c r="A2216" s="12">
        <v>40005885</v>
      </c>
      <c r="B2216" s="40" t="s">
        <v>5544</v>
      </c>
      <c r="C2216" s="13" t="s">
        <v>5545</v>
      </c>
      <c r="D2216" s="10">
        <v>3</v>
      </c>
      <c r="E2216" s="71">
        <v>4</v>
      </c>
      <c r="F2216" s="18" t="s">
        <v>11</v>
      </c>
      <c r="G2216" s="36">
        <v>624</v>
      </c>
      <c r="H2216" s="16" t="s">
        <v>11</v>
      </c>
      <c r="I2216" s="67">
        <v>3</v>
      </c>
      <c r="J2216" s="3" t="s">
        <v>5546</v>
      </c>
      <c r="K2216" s="3">
        <v>54</v>
      </c>
    </row>
    <row r="2217" spans="1:11">
      <c r="A2217" s="12">
        <v>40006467</v>
      </c>
      <c r="B2217" s="40" t="s">
        <v>5547</v>
      </c>
      <c r="C2217" s="13" t="s">
        <v>5548</v>
      </c>
      <c r="D2217" s="10">
        <v>6</v>
      </c>
      <c r="E2217" s="71">
        <v>28</v>
      </c>
      <c r="F2217" s="18">
        <v>1</v>
      </c>
      <c r="G2217" s="36">
        <v>276</v>
      </c>
      <c r="H2217" s="16" t="s">
        <v>11</v>
      </c>
      <c r="I2217" s="67">
        <v>5</v>
      </c>
      <c r="J2217" s="3" t="s">
        <v>5549</v>
      </c>
      <c r="K2217" s="3" t="s">
        <v>11</v>
      </c>
    </row>
    <row r="2218" spans="1:11">
      <c r="A2218" s="12">
        <v>40006269</v>
      </c>
      <c r="B2218" s="40" t="s">
        <v>5550</v>
      </c>
      <c r="C2218" s="13" t="s">
        <v>5551</v>
      </c>
      <c r="D2218" s="10">
        <v>10</v>
      </c>
      <c r="E2218" s="71">
        <v>34</v>
      </c>
      <c r="F2218" s="18" t="s">
        <v>11</v>
      </c>
      <c r="G2218" s="36">
        <v>283</v>
      </c>
      <c r="H2218" s="16" t="s">
        <v>11</v>
      </c>
      <c r="I2218" s="67"/>
      <c r="J2218" s="3" t="s">
        <v>5552</v>
      </c>
      <c r="K2218" s="3">
        <v>69</v>
      </c>
    </row>
    <row r="2219" spans="1:11">
      <c r="A2219" s="12">
        <v>40007860</v>
      </c>
      <c r="B2219" s="40" t="s">
        <v>5553</v>
      </c>
      <c r="C2219" s="13" t="s">
        <v>5554</v>
      </c>
      <c r="D2219" s="10">
        <v>8</v>
      </c>
      <c r="E2219" s="71">
        <v>1</v>
      </c>
      <c r="F2219" s="18" t="s">
        <v>11</v>
      </c>
      <c r="G2219" s="36">
        <v>468</v>
      </c>
      <c r="H2219" s="16" t="s">
        <v>11</v>
      </c>
      <c r="I2219" s="67"/>
      <c r="J2219" s="3" t="s">
        <v>5555</v>
      </c>
      <c r="K2219" s="3" t="s">
        <v>11</v>
      </c>
    </row>
    <row r="2220" spans="1:11">
      <c r="A2220" s="12">
        <v>40006430</v>
      </c>
      <c r="B2220" s="40" t="s">
        <v>5556</v>
      </c>
      <c r="C2220" s="13" t="s">
        <v>5557</v>
      </c>
      <c r="D2220" s="10">
        <v>3</v>
      </c>
      <c r="E2220" s="71">
        <v>5</v>
      </c>
      <c r="F2220" s="18" t="s">
        <v>11</v>
      </c>
      <c r="G2220" s="36">
        <v>525</v>
      </c>
      <c r="H2220" s="16" t="s">
        <v>11</v>
      </c>
      <c r="I2220" s="67">
        <v>2</v>
      </c>
      <c r="J2220" s="3" t="s">
        <v>5558</v>
      </c>
      <c r="K2220" s="3" t="s">
        <v>11</v>
      </c>
    </row>
    <row r="2221" spans="1:11">
      <c r="A2221" s="12">
        <v>40006355</v>
      </c>
      <c r="B2221" s="40" t="s">
        <v>5559</v>
      </c>
      <c r="C2221" s="13" t="s">
        <v>5560</v>
      </c>
      <c r="D2221" s="10">
        <v>4</v>
      </c>
      <c r="E2221" s="71">
        <v>0</v>
      </c>
      <c r="F2221" s="18" t="s">
        <v>11</v>
      </c>
      <c r="G2221" s="36">
        <v>216</v>
      </c>
      <c r="H2221" s="16" t="s">
        <v>11</v>
      </c>
      <c r="I2221" s="67"/>
      <c r="J2221" s="3" t="s">
        <v>5561</v>
      </c>
      <c r="K2221" s="3">
        <v>41</v>
      </c>
    </row>
    <row r="2222" spans="1:11">
      <c r="A2222" s="12">
        <v>40006353</v>
      </c>
      <c r="B2222" s="40" t="s">
        <v>5562</v>
      </c>
      <c r="C2222" s="13" t="s">
        <v>5563</v>
      </c>
      <c r="D2222" s="10">
        <v>10</v>
      </c>
      <c r="E2222" s="71">
        <v>0</v>
      </c>
      <c r="F2222" s="18" t="s">
        <v>11</v>
      </c>
      <c r="G2222" s="36">
        <v>475</v>
      </c>
      <c r="H2222" s="16" t="s">
        <v>11</v>
      </c>
      <c r="I2222" s="67"/>
      <c r="J2222" s="3" t="s">
        <v>5564</v>
      </c>
      <c r="K2222" s="3" t="s">
        <v>11</v>
      </c>
    </row>
    <row r="2223" spans="1:11">
      <c r="A2223" s="12">
        <v>40006349</v>
      </c>
      <c r="B2223" s="40" t="s">
        <v>5565</v>
      </c>
      <c r="C2223" s="13" t="s">
        <v>5566</v>
      </c>
      <c r="D2223" s="10">
        <v>3</v>
      </c>
      <c r="E2223" s="71">
        <v>9</v>
      </c>
      <c r="F2223" s="18" t="s">
        <v>11</v>
      </c>
      <c r="G2223" s="36">
        <v>1119</v>
      </c>
      <c r="H2223" s="16" t="s">
        <v>11</v>
      </c>
      <c r="I2223" s="67"/>
      <c r="J2223" s="3" t="s">
        <v>5567</v>
      </c>
      <c r="K2223" s="3" t="s">
        <v>11</v>
      </c>
    </row>
    <row r="2224" spans="1:11">
      <c r="A2224" s="12">
        <v>40006809</v>
      </c>
      <c r="B2224" s="40" t="s">
        <v>5568</v>
      </c>
      <c r="C2224" s="13" t="s">
        <v>5569</v>
      </c>
      <c r="D2224" s="10">
        <v>1</v>
      </c>
      <c r="E2224" s="71">
        <v>0</v>
      </c>
      <c r="F2224" s="18" t="s">
        <v>11</v>
      </c>
      <c r="G2224" s="36">
        <v>706</v>
      </c>
      <c r="H2224" s="16" t="s">
        <v>11</v>
      </c>
      <c r="I2224" s="67"/>
      <c r="J2224" s="3" t="s">
        <v>175</v>
      </c>
      <c r="K2224" s="3" t="s">
        <v>11</v>
      </c>
    </row>
    <row r="2225" spans="1:11">
      <c r="A2225" s="12">
        <v>40007231</v>
      </c>
      <c r="B2225" s="40" t="s">
        <v>5570</v>
      </c>
      <c r="C2225" s="13" t="s">
        <v>5571</v>
      </c>
      <c r="D2225" s="10">
        <v>5</v>
      </c>
      <c r="E2225" s="71">
        <v>0</v>
      </c>
      <c r="F2225" s="18" t="s">
        <v>11</v>
      </c>
      <c r="G2225" s="36">
        <v>710</v>
      </c>
      <c r="H2225" s="16" t="s">
        <v>11</v>
      </c>
      <c r="I2225" s="67"/>
      <c r="J2225" s="3" t="s">
        <v>11</v>
      </c>
      <c r="K2225" s="3" t="s">
        <v>5572</v>
      </c>
    </row>
    <row r="2226" spans="1:11">
      <c r="A2226" s="12">
        <v>40006987</v>
      </c>
      <c r="B2226" s="40" t="s">
        <v>5573</v>
      </c>
      <c r="C2226" s="13" t="s">
        <v>5574</v>
      </c>
      <c r="D2226" s="10">
        <v>14</v>
      </c>
      <c r="E2226" s="71">
        <v>0</v>
      </c>
      <c r="F2226" s="18" t="s">
        <v>11</v>
      </c>
      <c r="G2226" s="36">
        <v>39</v>
      </c>
      <c r="H2226" s="16" t="s">
        <v>11</v>
      </c>
      <c r="I2226" s="67"/>
      <c r="J2226" s="3" t="s">
        <v>5575</v>
      </c>
      <c r="K2226" s="3" t="s">
        <v>11</v>
      </c>
    </row>
    <row r="2227" spans="1:11">
      <c r="A2227" s="12">
        <v>40005645</v>
      </c>
      <c r="B2227" s="40" t="s">
        <v>5576</v>
      </c>
      <c r="C2227" s="13" t="s">
        <v>5577</v>
      </c>
      <c r="D2227" s="10">
        <v>1</v>
      </c>
      <c r="E2227" s="71">
        <v>1</v>
      </c>
      <c r="F2227" s="18" t="s">
        <v>11</v>
      </c>
      <c r="G2227" s="36">
        <v>57</v>
      </c>
      <c r="H2227" s="16" t="s">
        <v>11</v>
      </c>
      <c r="I2227" s="67"/>
      <c r="J2227" s="3" t="s">
        <v>5578</v>
      </c>
      <c r="K2227" s="3" t="s">
        <v>11</v>
      </c>
    </row>
    <row r="2228" spans="1:11">
      <c r="A2228" s="12">
        <v>40008028</v>
      </c>
      <c r="B2228" s="40" t="s">
        <v>5579</v>
      </c>
      <c r="C2228" s="13" t="s">
        <v>5580</v>
      </c>
      <c r="D2228" s="10">
        <v>6</v>
      </c>
      <c r="E2228" s="71">
        <v>0</v>
      </c>
      <c r="F2228" s="18" t="s">
        <v>11</v>
      </c>
      <c r="G2228" s="36">
        <v>77</v>
      </c>
      <c r="H2228" s="16" t="s">
        <v>11</v>
      </c>
      <c r="I2228" s="67"/>
      <c r="J2228" s="3" t="s">
        <v>5581</v>
      </c>
      <c r="K2228" s="3" t="s">
        <v>11</v>
      </c>
    </row>
    <row r="2229" spans="1:11">
      <c r="A2229" s="12">
        <v>40006109</v>
      </c>
      <c r="B2229" s="40" t="s">
        <v>5582</v>
      </c>
      <c r="C2229" s="13" t="s">
        <v>5583</v>
      </c>
      <c r="D2229" s="10">
        <v>30</v>
      </c>
      <c r="E2229" s="71">
        <v>28</v>
      </c>
      <c r="F2229" s="18" t="s">
        <v>11</v>
      </c>
      <c r="G2229" s="36">
        <v>59</v>
      </c>
      <c r="H2229" s="16" t="s">
        <v>11</v>
      </c>
      <c r="I2229" s="67"/>
      <c r="J2229" s="3" t="s">
        <v>5366</v>
      </c>
      <c r="K2229" s="3" t="s">
        <v>11</v>
      </c>
    </row>
    <row r="2230" spans="1:11">
      <c r="A2230" s="12">
        <v>40006108</v>
      </c>
      <c r="B2230" s="40" t="s">
        <v>5584</v>
      </c>
      <c r="C2230" s="13" t="s">
        <v>5585</v>
      </c>
      <c r="D2230" s="10">
        <v>14</v>
      </c>
      <c r="E2230" s="71">
        <v>36</v>
      </c>
      <c r="F2230" s="18" t="s">
        <v>11</v>
      </c>
      <c r="G2230" s="36">
        <v>29</v>
      </c>
      <c r="H2230" s="16" t="s">
        <v>11</v>
      </c>
      <c r="I2230" s="67"/>
      <c r="J2230" s="3" t="s">
        <v>5586</v>
      </c>
      <c r="K2230" s="3" t="s">
        <v>11</v>
      </c>
    </row>
    <row r="2231" spans="1:11">
      <c r="A2231" s="12">
        <v>40006380</v>
      </c>
      <c r="B2231" s="40" t="s">
        <v>5587</v>
      </c>
      <c r="C2231" s="13" t="s">
        <v>5588</v>
      </c>
      <c r="D2231" s="10">
        <v>3</v>
      </c>
      <c r="E2231" s="71">
        <v>0</v>
      </c>
      <c r="F2231" s="18" t="s">
        <v>11</v>
      </c>
      <c r="G2231" s="36">
        <v>203</v>
      </c>
      <c r="H2231" s="16" t="s">
        <v>11</v>
      </c>
      <c r="I2231" s="67"/>
      <c r="J2231" s="3" t="s">
        <v>5589</v>
      </c>
      <c r="K2231" s="3" t="s">
        <v>11</v>
      </c>
    </row>
    <row r="2232" spans="1:11">
      <c r="A2232" s="12">
        <v>40008080</v>
      </c>
      <c r="B2232" s="40" t="s">
        <v>5590</v>
      </c>
      <c r="C2232" s="13" t="s">
        <v>5591</v>
      </c>
      <c r="D2232" s="10">
        <v>6</v>
      </c>
      <c r="E2232" s="71">
        <v>11</v>
      </c>
      <c r="F2232" s="18" t="s">
        <v>11</v>
      </c>
      <c r="G2232" s="36">
        <v>52</v>
      </c>
      <c r="H2232" s="16" t="s">
        <v>11</v>
      </c>
      <c r="I2232" s="67"/>
      <c r="J2232" s="3" t="s">
        <v>3887</v>
      </c>
      <c r="K2232" s="3" t="s">
        <v>5592</v>
      </c>
    </row>
    <row r="2233" spans="1:11">
      <c r="A2233" s="12">
        <v>40008318</v>
      </c>
      <c r="B2233" s="40" t="s">
        <v>5594</v>
      </c>
      <c r="C2233" s="13" t="s">
        <v>5595</v>
      </c>
      <c r="D2233" s="10">
        <v>14</v>
      </c>
      <c r="E2233" s="71">
        <v>0</v>
      </c>
      <c r="F2233" s="18" t="s">
        <v>11</v>
      </c>
      <c r="G2233" s="36">
        <v>24</v>
      </c>
      <c r="H2233" s="16" t="s">
        <v>11</v>
      </c>
      <c r="I2233" s="67"/>
      <c r="J2233" s="3" t="s">
        <v>1085</v>
      </c>
      <c r="K2233" s="3" t="s">
        <v>11</v>
      </c>
    </row>
    <row r="2234" spans="1:11">
      <c r="A2234" s="12">
        <v>40007518</v>
      </c>
      <c r="B2234" s="40" t="s">
        <v>5596</v>
      </c>
      <c r="C2234" s="13" t="s">
        <v>5597</v>
      </c>
      <c r="D2234" s="10">
        <v>1</v>
      </c>
      <c r="E2234" s="71">
        <v>0</v>
      </c>
      <c r="F2234" s="18" t="s">
        <v>11</v>
      </c>
      <c r="G2234" s="36">
        <v>123</v>
      </c>
      <c r="H2234" s="16" t="s">
        <v>11</v>
      </c>
      <c r="I2234" s="67"/>
      <c r="J2234" s="3" t="s">
        <v>206</v>
      </c>
      <c r="K2234" s="3" t="s">
        <v>11</v>
      </c>
    </row>
    <row r="2235" spans="1:11">
      <c r="A2235" s="12">
        <v>40005567</v>
      </c>
      <c r="B2235" s="40" t="s">
        <v>5598</v>
      </c>
      <c r="C2235" s="13" t="s">
        <v>5599</v>
      </c>
      <c r="D2235" s="10">
        <v>1</v>
      </c>
      <c r="E2235" s="71">
        <v>0</v>
      </c>
      <c r="F2235" s="18" t="s">
        <v>11</v>
      </c>
      <c r="G2235" s="36">
        <v>531</v>
      </c>
      <c r="H2235" s="16" t="s">
        <v>11</v>
      </c>
      <c r="I2235" s="67"/>
      <c r="J2235" s="3" t="s">
        <v>5600</v>
      </c>
      <c r="K2235" s="3" t="s">
        <v>11</v>
      </c>
    </row>
    <row r="2236" spans="1:11">
      <c r="A2236" s="12">
        <v>40007143</v>
      </c>
      <c r="B2236" s="40" t="s">
        <v>5601</v>
      </c>
      <c r="C2236" s="13" t="s">
        <v>5602</v>
      </c>
      <c r="D2236" s="10">
        <v>9</v>
      </c>
      <c r="E2236" s="71">
        <v>0</v>
      </c>
      <c r="F2236" s="18" t="s">
        <v>11</v>
      </c>
      <c r="G2236" s="36">
        <v>963</v>
      </c>
      <c r="H2236" s="16" t="s">
        <v>11</v>
      </c>
      <c r="I2236" s="67"/>
      <c r="J2236" s="3" t="s">
        <v>11</v>
      </c>
      <c r="K2236" s="3">
        <v>40</v>
      </c>
    </row>
    <row r="2237" spans="1:11">
      <c r="A2237" s="12">
        <v>40007170</v>
      </c>
      <c r="B2237" s="40" t="s">
        <v>5603</v>
      </c>
      <c r="C2237" s="13" t="s">
        <v>5604</v>
      </c>
      <c r="D2237" s="10">
        <v>4</v>
      </c>
      <c r="E2237" s="71">
        <v>9</v>
      </c>
      <c r="F2237" s="18" t="s">
        <v>11</v>
      </c>
      <c r="G2237" s="36">
        <v>411</v>
      </c>
      <c r="H2237" s="16" t="s">
        <v>11</v>
      </c>
      <c r="I2237" s="67"/>
      <c r="J2237" s="3" t="s">
        <v>5605</v>
      </c>
      <c r="K2237" s="3" t="s">
        <v>11</v>
      </c>
    </row>
    <row r="2238" spans="1:11">
      <c r="A2238" s="12">
        <v>40007284</v>
      </c>
      <c r="B2238" s="40" t="s">
        <v>5606</v>
      </c>
      <c r="C2238" s="13" t="s">
        <v>5607</v>
      </c>
      <c r="D2238" s="10">
        <v>14</v>
      </c>
      <c r="E2238" s="71">
        <v>0</v>
      </c>
      <c r="F2238" s="18" t="s">
        <v>11</v>
      </c>
      <c r="G2238" s="36">
        <v>332</v>
      </c>
      <c r="H2238" s="16" t="s">
        <v>11</v>
      </c>
      <c r="I2238" s="67"/>
      <c r="J2238" s="3" t="s">
        <v>855</v>
      </c>
      <c r="K2238" s="3">
        <v>40</v>
      </c>
    </row>
    <row r="2239" spans="1:11">
      <c r="A2239" s="12">
        <v>40007298</v>
      </c>
      <c r="B2239" s="40" t="s">
        <v>5608</v>
      </c>
      <c r="C2239" s="13" t="s">
        <v>5609</v>
      </c>
      <c r="D2239" s="10">
        <v>21</v>
      </c>
      <c r="E2239" s="71">
        <v>0</v>
      </c>
      <c r="F2239" s="18" t="s">
        <v>11</v>
      </c>
      <c r="G2239" s="36">
        <v>1590</v>
      </c>
      <c r="H2239" s="16" t="s">
        <v>11</v>
      </c>
      <c r="I2239" s="67"/>
      <c r="J2239" s="3" t="s">
        <v>11</v>
      </c>
      <c r="K2239" s="3">
        <v>91</v>
      </c>
    </row>
    <row r="2240" spans="1:11">
      <c r="A2240" s="12">
        <v>40007245</v>
      </c>
      <c r="B2240" s="40" t="s">
        <v>5610</v>
      </c>
      <c r="C2240" s="13" t="s">
        <v>5611</v>
      </c>
      <c r="D2240" s="10">
        <v>3</v>
      </c>
      <c r="E2240" s="71">
        <v>0</v>
      </c>
      <c r="F2240" s="18" t="s">
        <v>11</v>
      </c>
      <c r="G2240" s="36">
        <v>291</v>
      </c>
      <c r="H2240" s="16" t="s">
        <v>11</v>
      </c>
      <c r="I2240" s="67"/>
      <c r="J2240" s="3" t="s">
        <v>11</v>
      </c>
      <c r="K2240" s="3">
        <v>69</v>
      </c>
    </row>
    <row r="2241" spans="1:11">
      <c r="A2241" s="12">
        <v>40008251</v>
      </c>
      <c r="B2241" s="40" t="s">
        <v>5612</v>
      </c>
      <c r="C2241" s="13" t="s">
        <v>5613</v>
      </c>
      <c r="D2241" s="10">
        <v>10</v>
      </c>
      <c r="E2241" s="71">
        <v>1</v>
      </c>
      <c r="F2241" s="18" t="s">
        <v>11</v>
      </c>
      <c r="G2241" s="36">
        <v>151</v>
      </c>
      <c r="H2241" s="16" t="s">
        <v>11</v>
      </c>
      <c r="I2241" s="67"/>
      <c r="J2241" s="3" t="s">
        <v>5614</v>
      </c>
      <c r="K2241" s="3" t="s">
        <v>11</v>
      </c>
    </row>
    <row r="2242" spans="1:11">
      <c r="A2242" s="12">
        <v>40008258</v>
      </c>
      <c r="B2242" s="40" t="s">
        <v>5615</v>
      </c>
      <c r="C2242" s="13" t="s">
        <v>5616</v>
      </c>
      <c r="D2242" s="10">
        <v>25</v>
      </c>
      <c r="E2242" s="71">
        <v>0</v>
      </c>
      <c r="F2242" s="18" t="s">
        <v>11</v>
      </c>
      <c r="G2242" s="36">
        <v>95</v>
      </c>
      <c r="H2242" s="16" t="s">
        <v>11</v>
      </c>
      <c r="I2242" s="67"/>
      <c r="J2242" s="3" t="s">
        <v>5617</v>
      </c>
      <c r="K2242" s="3" t="s">
        <v>5618</v>
      </c>
    </row>
    <row r="2243" spans="1:11">
      <c r="A2243" s="12">
        <v>40005841</v>
      </c>
      <c r="B2243" s="40" t="s">
        <v>5619</v>
      </c>
      <c r="C2243" s="13" t="s">
        <v>5620</v>
      </c>
      <c r="D2243" s="10">
        <v>6</v>
      </c>
      <c r="E2243" s="71">
        <v>2</v>
      </c>
      <c r="F2243" s="18" t="s">
        <v>11</v>
      </c>
      <c r="G2243" s="36">
        <v>1547</v>
      </c>
      <c r="H2243" s="16" t="s">
        <v>11</v>
      </c>
      <c r="I2243" s="67"/>
      <c r="J2243" s="3" t="s">
        <v>11</v>
      </c>
      <c r="K2243" s="3">
        <v>69</v>
      </c>
    </row>
    <row r="2244" spans="1:11">
      <c r="A2244" s="12">
        <v>40005637</v>
      </c>
      <c r="B2244" s="40" t="s">
        <v>5621</v>
      </c>
      <c r="C2244" s="13">
        <v>3641140</v>
      </c>
      <c r="D2244" s="10">
        <v>5</v>
      </c>
      <c r="E2244" s="71">
        <v>1</v>
      </c>
      <c r="F2244" s="18" t="s">
        <v>11</v>
      </c>
      <c r="G2244" s="36">
        <v>20</v>
      </c>
      <c r="H2244" s="16" t="s">
        <v>11</v>
      </c>
      <c r="I2244" s="67"/>
      <c r="J2244" s="3" t="s">
        <v>1676</v>
      </c>
      <c r="K2244" s="3" t="s">
        <v>11</v>
      </c>
    </row>
    <row r="2245" spans="1:11">
      <c r="A2245" s="12">
        <v>40005803</v>
      </c>
      <c r="B2245" s="40" t="s">
        <v>5622</v>
      </c>
      <c r="C2245" s="13" t="s">
        <v>5623</v>
      </c>
      <c r="D2245" s="10">
        <v>11</v>
      </c>
      <c r="E2245" s="71">
        <v>0</v>
      </c>
      <c r="F2245" s="18" t="s">
        <v>11</v>
      </c>
      <c r="G2245" s="36">
        <v>10</v>
      </c>
      <c r="H2245" s="16" t="s">
        <v>11</v>
      </c>
      <c r="I2245" s="67"/>
      <c r="J2245" s="3" t="s">
        <v>1546</v>
      </c>
      <c r="K2245" s="3" t="s">
        <v>11</v>
      </c>
    </row>
    <row r="2246" spans="1:11">
      <c r="A2246" s="12">
        <v>40005808</v>
      </c>
      <c r="B2246" s="40" t="s">
        <v>5624</v>
      </c>
      <c r="C2246" s="13" t="s">
        <v>5625</v>
      </c>
      <c r="D2246" s="10">
        <v>4</v>
      </c>
      <c r="E2246" s="71">
        <v>0</v>
      </c>
      <c r="F2246" s="18" t="s">
        <v>11</v>
      </c>
      <c r="G2246" s="36">
        <v>45</v>
      </c>
      <c r="H2246" s="16" t="s">
        <v>11</v>
      </c>
      <c r="I2246" s="67"/>
      <c r="J2246" s="3" t="s">
        <v>3551</v>
      </c>
      <c r="K2246" s="3" t="s">
        <v>11</v>
      </c>
    </row>
    <row r="2247" spans="1:11">
      <c r="A2247" s="12">
        <v>40008233</v>
      </c>
      <c r="B2247" s="40" t="s">
        <v>5626</v>
      </c>
      <c r="C2247" s="13">
        <v>965524062</v>
      </c>
      <c r="D2247" s="10">
        <v>5</v>
      </c>
      <c r="E2247" s="71">
        <v>0</v>
      </c>
      <c r="F2247" s="18" t="s">
        <v>11</v>
      </c>
      <c r="G2247" s="36">
        <v>40</v>
      </c>
      <c r="H2247" s="16" t="s">
        <v>11</v>
      </c>
      <c r="I2247" s="67"/>
      <c r="J2247" s="3" t="s">
        <v>5627</v>
      </c>
      <c r="K2247" s="3" t="s">
        <v>11</v>
      </c>
    </row>
    <row r="2248" spans="1:11">
      <c r="A2248" s="12">
        <v>40007913</v>
      </c>
      <c r="B2248" s="40" t="s">
        <v>5628</v>
      </c>
      <c r="C2248" s="13" t="s">
        <v>5629</v>
      </c>
      <c r="D2248" s="10">
        <v>1</v>
      </c>
      <c r="E2248" s="71">
        <v>0</v>
      </c>
      <c r="F2248" s="18" t="s">
        <v>11</v>
      </c>
      <c r="G2248" s="36">
        <v>27</v>
      </c>
      <c r="H2248" s="16" t="s">
        <v>11</v>
      </c>
      <c r="I2248" s="67"/>
      <c r="J2248" s="3" t="s">
        <v>3116</v>
      </c>
      <c r="K2248" s="3" t="s">
        <v>11</v>
      </c>
    </row>
    <row r="2249" spans="1:11">
      <c r="A2249" s="12">
        <v>40007126</v>
      </c>
      <c r="B2249" s="40" t="s">
        <v>5630</v>
      </c>
      <c r="C2249" s="13">
        <v>965525032</v>
      </c>
      <c r="D2249" s="10">
        <v>15</v>
      </c>
      <c r="E2249" s="71">
        <v>0</v>
      </c>
      <c r="F2249" s="18" t="s">
        <v>11</v>
      </c>
      <c r="G2249" s="36">
        <v>30</v>
      </c>
      <c r="H2249" s="16" t="s">
        <v>11</v>
      </c>
      <c r="I2249" s="67"/>
      <c r="J2249" s="3" t="s">
        <v>226</v>
      </c>
      <c r="K2249" s="3" t="s">
        <v>11</v>
      </c>
    </row>
    <row r="2250" spans="1:11">
      <c r="A2250" s="12">
        <v>40006776</v>
      </c>
      <c r="B2250" s="40" t="s">
        <v>5631</v>
      </c>
      <c r="C2250" s="13">
        <v>965524131</v>
      </c>
      <c r="D2250" s="10">
        <v>8</v>
      </c>
      <c r="E2250" s="71">
        <v>0</v>
      </c>
      <c r="F2250" s="18" t="s">
        <v>11</v>
      </c>
      <c r="G2250" s="36">
        <v>30</v>
      </c>
      <c r="H2250" s="16" t="s">
        <v>11</v>
      </c>
      <c r="I2250" s="67"/>
      <c r="J2250" s="3" t="s">
        <v>226</v>
      </c>
      <c r="K2250" s="3" t="s">
        <v>11</v>
      </c>
    </row>
    <row r="2251" spans="1:11">
      <c r="A2251" s="12">
        <v>40006777</v>
      </c>
      <c r="B2251" s="40" t="s">
        <v>5632</v>
      </c>
      <c r="C2251" s="13">
        <v>965524082</v>
      </c>
      <c r="D2251" s="10">
        <v>8</v>
      </c>
      <c r="E2251" s="71">
        <v>0</v>
      </c>
      <c r="F2251" s="18" t="s">
        <v>11</v>
      </c>
      <c r="G2251" s="36">
        <v>40</v>
      </c>
      <c r="H2251" s="16" t="s">
        <v>11</v>
      </c>
      <c r="I2251" s="67"/>
      <c r="J2251" s="3" t="s">
        <v>1546</v>
      </c>
      <c r="K2251" s="3" t="s">
        <v>11</v>
      </c>
    </row>
    <row r="2252" spans="1:11">
      <c r="A2252" s="12">
        <v>40006825</v>
      </c>
      <c r="B2252" s="40" t="s">
        <v>5633</v>
      </c>
      <c r="C2252" s="13">
        <v>965524023</v>
      </c>
      <c r="D2252" s="10">
        <v>10</v>
      </c>
      <c r="E2252" s="71">
        <v>0</v>
      </c>
      <c r="F2252" s="18" t="s">
        <v>11</v>
      </c>
      <c r="G2252" s="36">
        <v>28</v>
      </c>
      <c r="H2252" s="16" t="s">
        <v>11</v>
      </c>
      <c r="I2252" s="67"/>
      <c r="J2252" s="3" t="s">
        <v>1546</v>
      </c>
      <c r="K2252" s="3" t="s">
        <v>11</v>
      </c>
    </row>
    <row r="2253" spans="1:11">
      <c r="A2253" s="12">
        <v>40007296</v>
      </c>
      <c r="B2253" s="40" t="s">
        <v>5634</v>
      </c>
      <c r="C2253" s="13">
        <v>965518090</v>
      </c>
      <c r="D2253" s="10">
        <v>1</v>
      </c>
      <c r="E2253" s="71">
        <v>0</v>
      </c>
      <c r="F2253" s="18" t="s">
        <v>11</v>
      </c>
      <c r="G2253" s="36">
        <v>26</v>
      </c>
      <c r="H2253" s="16" t="s">
        <v>11</v>
      </c>
      <c r="I2253" s="67"/>
      <c r="J2253" s="3" t="s">
        <v>3056</v>
      </c>
      <c r="K2253" s="3" t="s">
        <v>11</v>
      </c>
    </row>
    <row r="2254" spans="1:11">
      <c r="A2254" s="12">
        <v>40007295</v>
      </c>
      <c r="B2254" s="40" t="s">
        <v>5635</v>
      </c>
      <c r="C2254" s="13">
        <v>965517141</v>
      </c>
      <c r="D2254" s="10">
        <v>1</v>
      </c>
      <c r="E2254" s="71">
        <v>0</v>
      </c>
      <c r="F2254" s="18" t="s">
        <v>11</v>
      </c>
      <c r="G2254" s="36">
        <v>35</v>
      </c>
      <c r="H2254" s="16" t="s">
        <v>11</v>
      </c>
      <c r="I2254" s="67"/>
      <c r="J2254" s="3" t="s">
        <v>5636</v>
      </c>
      <c r="K2254" s="3" t="s">
        <v>11</v>
      </c>
    </row>
    <row r="2255" spans="1:11">
      <c r="A2255" s="12">
        <v>40008093</v>
      </c>
      <c r="B2255" s="40" t="s">
        <v>5637</v>
      </c>
      <c r="C2255" s="13">
        <v>965517031</v>
      </c>
      <c r="D2255" s="10">
        <v>3</v>
      </c>
      <c r="E2255" s="71">
        <v>0</v>
      </c>
      <c r="F2255" s="18" t="s">
        <v>11</v>
      </c>
      <c r="G2255" s="36">
        <v>40</v>
      </c>
      <c r="H2255" s="16" t="s">
        <v>11</v>
      </c>
      <c r="I2255" s="67"/>
      <c r="J2255" s="3" t="s">
        <v>1581</v>
      </c>
      <c r="K2255" s="3" t="s">
        <v>11</v>
      </c>
    </row>
    <row r="2256" spans="1:11">
      <c r="A2256" s="12">
        <v>40005741</v>
      </c>
      <c r="B2256" s="40" t="s">
        <v>5638</v>
      </c>
      <c r="C2256" s="13">
        <v>965404780</v>
      </c>
      <c r="D2256" s="10">
        <v>4</v>
      </c>
      <c r="E2256" s="71">
        <v>0</v>
      </c>
      <c r="F2256" s="18" t="s">
        <v>11</v>
      </c>
      <c r="G2256" s="36">
        <v>11</v>
      </c>
      <c r="H2256" s="16" t="s">
        <v>11</v>
      </c>
      <c r="I2256" s="67"/>
      <c r="J2256" s="3" t="s">
        <v>1327</v>
      </c>
      <c r="K2256" s="3" t="s">
        <v>11</v>
      </c>
    </row>
    <row r="2257" spans="1:11">
      <c r="A2257" s="12">
        <v>40007316</v>
      </c>
      <c r="B2257" s="40" t="s">
        <v>5639</v>
      </c>
      <c r="C2257" s="13">
        <v>965404520</v>
      </c>
      <c r="D2257" s="10">
        <v>16</v>
      </c>
      <c r="E2257" s="71">
        <v>0</v>
      </c>
      <c r="F2257" s="18" t="s">
        <v>11</v>
      </c>
      <c r="G2257" s="36">
        <v>19</v>
      </c>
      <c r="H2257" s="16" t="s">
        <v>11</v>
      </c>
      <c r="I2257" s="67"/>
      <c r="J2257" s="3" t="s">
        <v>5640</v>
      </c>
      <c r="K2257" s="3" t="s">
        <v>11</v>
      </c>
    </row>
    <row r="2258" spans="1:11">
      <c r="A2258" s="12">
        <v>40006981</v>
      </c>
      <c r="B2258" s="40" t="s">
        <v>5641</v>
      </c>
      <c r="C2258" s="13" t="s">
        <v>5642</v>
      </c>
      <c r="D2258" s="10">
        <v>23</v>
      </c>
      <c r="E2258" s="71">
        <v>2</v>
      </c>
      <c r="F2258" s="18" t="s">
        <v>11</v>
      </c>
      <c r="G2258" s="36">
        <v>1</v>
      </c>
      <c r="H2258" s="16" t="s">
        <v>11</v>
      </c>
      <c r="I2258" s="67"/>
      <c r="J2258" s="3" t="s">
        <v>5643</v>
      </c>
      <c r="K2258" s="3" t="s">
        <v>11</v>
      </c>
    </row>
    <row r="2259" spans="1:11">
      <c r="A2259" s="12">
        <v>40005657</v>
      </c>
      <c r="B2259" s="40" t="s">
        <v>5644</v>
      </c>
      <c r="C2259" s="13">
        <v>30131020</v>
      </c>
      <c r="D2259" s="10">
        <v>1</v>
      </c>
      <c r="E2259" s="71">
        <v>0</v>
      </c>
      <c r="F2259" s="18" t="s">
        <v>11</v>
      </c>
      <c r="G2259" s="36">
        <v>19</v>
      </c>
      <c r="H2259" s="16" t="s">
        <v>11</v>
      </c>
      <c r="I2259" s="67"/>
      <c r="J2259" s="3" t="s">
        <v>11</v>
      </c>
      <c r="K2259" s="3" t="s">
        <v>3087</v>
      </c>
    </row>
    <row r="2260" spans="1:11">
      <c r="A2260" s="12">
        <v>40005579</v>
      </c>
      <c r="B2260" s="40" t="s">
        <v>5645</v>
      </c>
      <c r="C2260" s="13" t="s">
        <v>5646</v>
      </c>
      <c r="D2260" s="10">
        <v>3</v>
      </c>
      <c r="E2260" s="71">
        <v>0</v>
      </c>
      <c r="F2260" s="18" t="s">
        <v>11</v>
      </c>
      <c r="G2260" s="36">
        <v>41</v>
      </c>
      <c r="H2260" s="16" t="s">
        <v>11</v>
      </c>
      <c r="I2260" s="67"/>
      <c r="J2260" s="3" t="s">
        <v>947</v>
      </c>
      <c r="K2260" s="3" t="s">
        <v>11</v>
      </c>
    </row>
    <row r="2261" spans="1:11">
      <c r="A2261" s="12">
        <v>40007142</v>
      </c>
      <c r="B2261" s="40" t="s">
        <v>5647</v>
      </c>
      <c r="C2261" s="13">
        <v>965525042</v>
      </c>
      <c r="D2261" s="10">
        <v>60</v>
      </c>
      <c r="E2261" s="71">
        <v>0</v>
      </c>
      <c r="F2261" s="18" t="s">
        <v>11</v>
      </c>
      <c r="G2261" s="36">
        <v>32</v>
      </c>
      <c r="H2261" s="16" t="s">
        <v>11</v>
      </c>
      <c r="I2261" s="67"/>
      <c r="J2261" s="3" t="s">
        <v>1546</v>
      </c>
      <c r="K2261" s="3" t="s">
        <v>11</v>
      </c>
    </row>
    <row r="2262" spans="1:11">
      <c r="A2262" s="12">
        <v>40005836</v>
      </c>
      <c r="B2262" s="40" t="s">
        <v>5648</v>
      </c>
      <c r="C2262" s="13" t="s">
        <v>5649</v>
      </c>
      <c r="D2262" s="10">
        <v>7</v>
      </c>
      <c r="E2262" s="71">
        <v>0</v>
      </c>
      <c r="F2262" s="18" t="s">
        <v>11</v>
      </c>
      <c r="G2262" s="36">
        <v>27</v>
      </c>
      <c r="H2262" s="16" t="s">
        <v>11</v>
      </c>
      <c r="I2262" s="67"/>
      <c r="J2262" s="3" t="s">
        <v>5650</v>
      </c>
      <c r="K2262" s="3" t="s">
        <v>11</v>
      </c>
    </row>
    <row r="2263" spans="1:11">
      <c r="A2263" s="12">
        <v>40007888</v>
      </c>
      <c r="B2263" s="40" t="s">
        <v>5651</v>
      </c>
      <c r="C2263" s="13">
        <v>965452090</v>
      </c>
      <c r="D2263" s="10">
        <v>10</v>
      </c>
      <c r="E2263" s="71">
        <v>0</v>
      </c>
      <c r="F2263" s="18" t="s">
        <v>11</v>
      </c>
      <c r="G2263" s="36">
        <v>83</v>
      </c>
      <c r="H2263" s="16" t="s">
        <v>11</v>
      </c>
      <c r="I2263" s="67"/>
      <c r="J2263" s="3" t="s">
        <v>11</v>
      </c>
      <c r="K2263" s="3" t="s">
        <v>5652</v>
      </c>
    </row>
    <row r="2264" spans="1:11">
      <c r="A2264" s="12">
        <v>40006914</v>
      </c>
      <c r="B2264" s="40" t="s">
        <v>5653</v>
      </c>
      <c r="C2264" s="13" t="s">
        <v>5654</v>
      </c>
      <c r="D2264" s="10">
        <v>6</v>
      </c>
      <c r="E2264" s="71">
        <v>1</v>
      </c>
      <c r="F2264" s="18" t="s">
        <v>11</v>
      </c>
      <c r="G2264" s="36">
        <v>14</v>
      </c>
      <c r="H2264" s="16" t="s">
        <v>11</v>
      </c>
      <c r="I2264" s="67"/>
      <c r="J2264" s="3" t="s">
        <v>5655</v>
      </c>
      <c r="K2264" s="3" t="s">
        <v>11</v>
      </c>
    </row>
    <row r="2265" spans="1:11">
      <c r="A2265" s="12">
        <v>40005816</v>
      </c>
      <c r="B2265" s="40" t="s">
        <v>5656</v>
      </c>
      <c r="C2265" s="13">
        <v>965404981</v>
      </c>
      <c r="D2265" s="10">
        <v>2</v>
      </c>
      <c r="E2265" s="71">
        <v>0</v>
      </c>
      <c r="F2265" s="18" t="s">
        <v>11</v>
      </c>
      <c r="G2265" s="36">
        <v>250</v>
      </c>
      <c r="H2265" s="16" t="s">
        <v>11</v>
      </c>
      <c r="I2265" s="67"/>
      <c r="J2265" s="3" t="s">
        <v>1282</v>
      </c>
      <c r="K2265" s="3" t="s">
        <v>11</v>
      </c>
    </row>
    <row r="2266" spans="1:11">
      <c r="A2266" s="12">
        <v>40006935</v>
      </c>
      <c r="B2266" s="40" t="s">
        <v>5657</v>
      </c>
      <c r="C2266" s="13">
        <v>965452470</v>
      </c>
      <c r="D2266" s="10">
        <v>1</v>
      </c>
      <c r="E2266" s="71">
        <v>1</v>
      </c>
      <c r="F2266" s="18" t="s">
        <v>11</v>
      </c>
      <c r="G2266" s="36">
        <v>102</v>
      </c>
      <c r="H2266" s="16" t="s">
        <v>11</v>
      </c>
      <c r="I2266" s="67"/>
      <c r="J2266" s="3" t="s">
        <v>4912</v>
      </c>
      <c r="K2266" s="3" t="s">
        <v>11</v>
      </c>
    </row>
    <row r="2267" spans="1:11">
      <c r="A2267" s="12">
        <v>40007315</v>
      </c>
      <c r="B2267" s="40" t="s">
        <v>5658</v>
      </c>
      <c r="C2267" s="13">
        <v>965404460</v>
      </c>
      <c r="D2267" s="10">
        <v>10</v>
      </c>
      <c r="E2267" s="71">
        <v>0</v>
      </c>
      <c r="F2267" s="18" t="s">
        <v>11</v>
      </c>
      <c r="G2267" s="36">
        <v>77</v>
      </c>
      <c r="H2267" s="16" t="s">
        <v>11</v>
      </c>
      <c r="I2267" s="67"/>
      <c r="J2267" s="3" t="s">
        <v>1799</v>
      </c>
      <c r="K2267" s="3" t="s">
        <v>5659</v>
      </c>
    </row>
    <row r="2268" spans="1:11">
      <c r="A2268" s="12">
        <v>40005664</v>
      </c>
      <c r="B2268" s="40" t="s">
        <v>5660</v>
      </c>
      <c r="C2268" s="13" t="s">
        <v>5661</v>
      </c>
      <c r="D2268" s="10">
        <v>19</v>
      </c>
      <c r="E2268" s="71">
        <v>2</v>
      </c>
      <c r="F2268" s="18" t="s">
        <v>11</v>
      </c>
      <c r="G2268" s="36">
        <v>142</v>
      </c>
      <c r="H2268" s="16" t="s">
        <v>11</v>
      </c>
      <c r="I2268" s="67"/>
      <c r="J2268" s="3" t="s">
        <v>5662</v>
      </c>
      <c r="K2268" s="3" t="s">
        <v>5663</v>
      </c>
    </row>
    <row r="2269" spans="1:11">
      <c r="A2269" s="12">
        <v>40006274</v>
      </c>
      <c r="B2269" s="40" t="s">
        <v>5664</v>
      </c>
      <c r="C2269" s="13" t="s">
        <v>5665</v>
      </c>
      <c r="D2269" s="10">
        <v>1</v>
      </c>
      <c r="E2269" s="71">
        <v>3</v>
      </c>
      <c r="F2269" s="18" t="s">
        <v>11</v>
      </c>
      <c r="G2269" s="36">
        <v>87</v>
      </c>
      <c r="H2269" s="16" t="s">
        <v>11</v>
      </c>
      <c r="I2269" s="67"/>
      <c r="J2269" s="3" t="s">
        <v>11</v>
      </c>
      <c r="K2269" s="3">
        <v>92</v>
      </c>
    </row>
    <row r="2270" spans="1:11">
      <c r="A2270" s="12">
        <v>40006745</v>
      </c>
      <c r="B2270" s="40" t="s">
        <v>5666</v>
      </c>
      <c r="C2270" s="13" t="s">
        <v>5667</v>
      </c>
      <c r="D2270" s="10">
        <v>8</v>
      </c>
      <c r="E2270" s="71">
        <v>12</v>
      </c>
      <c r="F2270" s="18" t="s">
        <v>11</v>
      </c>
      <c r="G2270" s="36">
        <v>65</v>
      </c>
      <c r="H2270" s="16" t="s">
        <v>11</v>
      </c>
      <c r="I2270" s="67"/>
      <c r="J2270" s="3" t="s">
        <v>5668</v>
      </c>
      <c r="K2270" s="3" t="s">
        <v>11</v>
      </c>
    </row>
    <row r="2271" spans="1:11">
      <c r="A2271" s="12">
        <v>40007479</v>
      </c>
      <c r="B2271" s="40" t="s">
        <v>5669</v>
      </c>
      <c r="C2271" s="13" t="s">
        <v>5670</v>
      </c>
      <c r="D2271" s="10">
        <v>5</v>
      </c>
      <c r="E2271" s="71">
        <v>0</v>
      </c>
      <c r="F2271" s="18" t="s">
        <v>11</v>
      </c>
      <c r="G2271" s="36">
        <v>88</v>
      </c>
      <c r="H2271" s="16" t="s">
        <v>11</v>
      </c>
      <c r="I2271" s="67"/>
      <c r="J2271" s="3" t="s">
        <v>2072</v>
      </c>
      <c r="K2271" s="3" t="s">
        <v>11</v>
      </c>
    </row>
    <row r="2272" spans="1:11">
      <c r="A2272" s="12">
        <v>40007300</v>
      </c>
      <c r="B2272" s="40" t="s">
        <v>5671</v>
      </c>
      <c r="C2272" s="13" t="s">
        <v>5672</v>
      </c>
      <c r="D2272" s="10">
        <v>4</v>
      </c>
      <c r="E2272" s="71">
        <v>7</v>
      </c>
      <c r="F2272" s="18" t="s">
        <v>11</v>
      </c>
      <c r="G2272" s="36">
        <v>355</v>
      </c>
      <c r="H2272" s="16" t="s">
        <v>11</v>
      </c>
      <c r="I2272" s="67"/>
      <c r="J2272" s="3" t="s">
        <v>11</v>
      </c>
      <c r="K2272" s="3" t="s">
        <v>5673</v>
      </c>
    </row>
    <row r="2273" spans="1:11">
      <c r="A2273" s="12">
        <v>40007076</v>
      </c>
      <c r="B2273" s="40" t="s">
        <v>5674</v>
      </c>
      <c r="C2273" s="13" t="s">
        <v>5675</v>
      </c>
      <c r="D2273" s="10">
        <v>11</v>
      </c>
      <c r="E2273" s="71">
        <v>2</v>
      </c>
      <c r="F2273" s="18" t="s">
        <v>11</v>
      </c>
      <c r="G2273" s="36">
        <v>218</v>
      </c>
      <c r="H2273" s="16" t="s">
        <v>11</v>
      </c>
      <c r="I2273" s="67"/>
      <c r="J2273" s="3" t="s">
        <v>5676</v>
      </c>
      <c r="K2273" s="3">
        <v>39</v>
      </c>
    </row>
    <row r="2274" spans="1:11">
      <c r="A2274" s="12">
        <v>40006800</v>
      </c>
      <c r="B2274" s="40" t="s">
        <v>5677</v>
      </c>
      <c r="C2274" s="13" t="s">
        <v>5678</v>
      </c>
      <c r="D2274" s="10">
        <v>1</v>
      </c>
      <c r="E2274" s="71">
        <v>0</v>
      </c>
      <c r="F2274" s="18" t="s">
        <v>11</v>
      </c>
      <c r="G2274" s="36">
        <v>729</v>
      </c>
      <c r="H2274" s="16" t="s">
        <v>11</v>
      </c>
      <c r="I2274" s="67"/>
      <c r="J2274" s="3" t="s">
        <v>11</v>
      </c>
      <c r="K2274" s="3">
        <v>84</v>
      </c>
    </row>
    <row r="2275" spans="1:11">
      <c r="A2275" s="12">
        <v>40007403</v>
      </c>
      <c r="B2275" s="40" t="s">
        <v>5679</v>
      </c>
      <c r="C2275" s="13" t="s">
        <v>5680</v>
      </c>
      <c r="D2275" s="10">
        <v>41</v>
      </c>
      <c r="E2275" s="71">
        <v>0</v>
      </c>
      <c r="F2275" s="18" t="s">
        <v>11</v>
      </c>
      <c r="G2275" s="36">
        <v>39</v>
      </c>
      <c r="H2275" s="16" t="s">
        <v>11</v>
      </c>
      <c r="I2275" s="67"/>
      <c r="J2275" s="3" t="s">
        <v>11</v>
      </c>
      <c r="K2275" s="3" t="s">
        <v>5681</v>
      </c>
    </row>
    <row r="2276" spans="1:11">
      <c r="A2276" s="12">
        <v>40006141</v>
      </c>
      <c r="B2276" s="40" t="s">
        <v>5682</v>
      </c>
      <c r="C2276" s="13" t="s">
        <v>5683</v>
      </c>
      <c r="D2276" s="10">
        <v>163</v>
      </c>
      <c r="E2276" s="71">
        <v>776</v>
      </c>
      <c r="F2276" s="18">
        <v>13</v>
      </c>
      <c r="G2276" s="36">
        <v>5</v>
      </c>
      <c r="H2276" s="16" t="s">
        <v>11</v>
      </c>
      <c r="I2276" s="67">
        <v>100</v>
      </c>
      <c r="J2276" s="3" t="s">
        <v>2456</v>
      </c>
      <c r="K2276" s="3" t="s">
        <v>11</v>
      </c>
    </row>
    <row r="2277" spans="1:11">
      <c r="A2277" s="12">
        <v>40008186</v>
      </c>
      <c r="B2277" s="40" t="s">
        <v>5684</v>
      </c>
      <c r="C2277" s="13" t="s">
        <v>5685</v>
      </c>
      <c r="D2277" s="10">
        <v>1</v>
      </c>
      <c r="E2277" s="71">
        <v>0</v>
      </c>
      <c r="F2277" s="18" t="s">
        <v>11</v>
      </c>
      <c r="G2277" s="36">
        <v>1220</v>
      </c>
      <c r="H2277" s="16" t="s">
        <v>11</v>
      </c>
      <c r="I2277" s="67"/>
      <c r="J2277" s="3" t="s">
        <v>11</v>
      </c>
      <c r="K2277" s="3">
        <v>94</v>
      </c>
    </row>
    <row r="2278" spans="1:11">
      <c r="A2278" s="12">
        <v>40006976</v>
      </c>
      <c r="B2278" s="40" t="s">
        <v>5686</v>
      </c>
      <c r="C2278" s="13" t="s">
        <v>5687</v>
      </c>
      <c r="D2278" s="10">
        <v>6</v>
      </c>
      <c r="E2278" s="71">
        <v>0</v>
      </c>
      <c r="F2278" s="18" t="s">
        <v>11</v>
      </c>
      <c r="G2278" s="36">
        <v>250</v>
      </c>
      <c r="H2278" s="16" t="s">
        <v>11</v>
      </c>
      <c r="I2278" s="67"/>
      <c r="J2278" s="3" t="s">
        <v>2956</v>
      </c>
      <c r="K2278" s="3" t="s">
        <v>1951</v>
      </c>
    </row>
    <row r="2279" spans="1:11">
      <c r="A2279" s="12">
        <v>10019187</v>
      </c>
      <c r="B2279" s="40" t="s">
        <v>5688</v>
      </c>
      <c r="C2279" s="13" t="s">
        <v>5689</v>
      </c>
      <c r="D2279" s="10">
        <v>50</v>
      </c>
      <c r="E2279" s="71">
        <v>240</v>
      </c>
      <c r="F2279" s="18" t="s">
        <v>11</v>
      </c>
      <c r="G2279" s="36">
        <v>123</v>
      </c>
      <c r="H2279" s="16" t="s">
        <v>11</v>
      </c>
      <c r="I2279" s="67">
        <v>30</v>
      </c>
      <c r="J2279" s="3">
        <v>75</v>
      </c>
      <c r="K2279" s="3" t="s">
        <v>11</v>
      </c>
    </row>
    <row r="2280" spans="1:11">
      <c r="A2280" s="12">
        <v>10018326</v>
      </c>
      <c r="B2280" s="40" t="s">
        <v>5690</v>
      </c>
      <c r="C2280" s="13" t="s">
        <v>5691</v>
      </c>
      <c r="D2280" s="10">
        <v>1</v>
      </c>
      <c r="E2280" s="71">
        <v>3</v>
      </c>
      <c r="F2280" s="18" t="s">
        <v>11</v>
      </c>
      <c r="G2280" s="36">
        <v>283</v>
      </c>
      <c r="H2280" s="16" t="s">
        <v>11</v>
      </c>
      <c r="I2280" s="67"/>
      <c r="J2280" s="3" t="s">
        <v>11</v>
      </c>
      <c r="K2280" s="3" t="s">
        <v>11</v>
      </c>
    </row>
    <row r="2281" spans="1:11">
      <c r="A2281" s="12">
        <v>40010385</v>
      </c>
      <c r="B2281" s="40" t="s">
        <v>5692</v>
      </c>
      <c r="C2281" s="13" t="s">
        <v>5693</v>
      </c>
      <c r="D2281" s="10">
        <v>16</v>
      </c>
      <c r="E2281" s="71">
        <v>0</v>
      </c>
      <c r="F2281" s="18" t="s">
        <v>11</v>
      </c>
      <c r="G2281" s="36">
        <v>147</v>
      </c>
      <c r="H2281" s="16" t="s">
        <v>11</v>
      </c>
      <c r="I2281" s="67"/>
      <c r="J2281" s="3" t="s">
        <v>125</v>
      </c>
      <c r="K2281" s="3" t="s">
        <v>11</v>
      </c>
    </row>
    <row r="2282" spans="1:11">
      <c r="A2282" s="12">
        <v>40006271</v>
      </c>
      <c r="B2282" s="40" t="s">
        <v>5694</v>
      </c>
      <c r="C2282" s="13" t="s">
        <v>5695</v>
      </c>
      <c r="D2282" s="10">
        <v>2</v>
      </c>
      <c r="E2282" s="71">
        <v>0</v>
      </c>
      <c r="F2282" s="18" t="s">
        <v>11</v>
      </c>
      <c r="G2282" s="36">
        <v>121</v>
      </c>
      <c r="H2282" s="16" t="s">
        <v>11</v>
      </c>
      <c r="I2282" s="67"/>
      <c r="J2282" s="3" t="s">
        <v>5696</v>
      </c>
      <c r="K2282" s="3" t="s">
        <v>11</v>
      </c>
    </row>
    <row r="2283" spans="1:11">
      <c r="A2283" s="12">
        <v>10018601</v>
      </c>
      <c r="B2283" s="40" t="s">
        <v>5697</v>
      </c>
      <c r="C2283" s="13" t="s">
        <v>5698</v>
      </c>
      <c r="D2283" s="10">
        <v>46</v>
      </c>
      <c r="E2283" s="71">
        <v>39</v>
      </c>
      <c r="F2283" s="18" t="s">
        <v>11</v>
      </c>
      <c r="G2283" s="36">
        <v>25</v>
      </c>
      <c r="H2283" s="16" t="s">
        <v>11</v>
      </c>
      <c r="I2283" s="67"/>
      <c r="J2283" s="3">
        <v>101</v>
      </c>
      <c r="K2283" s="3" t="s">
        <v>11</v>
      </c>
    </row>
    <row r="2284" spans="1:11">
      <c r="A2284" s="12">
        <v>10018204</v>
      </c>
      <c r="B2284" s="40" t="s">
        <v>5699</v>
      </c>
      <c r="C2284" s="13" t="s">
        <v>5700</v>
      </c>
      <c r="D2284" s="10">
        <v>1</v>
      </c>
      <c r="E2284" s="71">
        <v>0</v>
      </c>
      <c r="F2284" s="18" t="s">
        <v>11</v>
      </c>
      <c r="G2284" s="36">
        <v>192</v>
      </c>
      <c r="H2284" s="16" t="s">
        <v>11</v>
      </c>
      <c r="I2284" s="67"/>
      <c r="J2284" s="3" t="s">
        <v>11</v>
      </c>
      <c r="K2284" s="3" t="s">
        <v>11</v>
      </c>
    </row>
    <row r="2285" spans="1:11">
      <c r="A2285" s="12">
        <v>40007101</v>
      </c>
      <c r="B2285" s="40" t="s">
        <v>5701</v>
      </c>
      <c r="C2285" s="13" t="s">
        <v>5702</v>
      </c>
      <c r="D2285" s="10">
        <v>3</v>
      </c>
      <c r="E2285" s="71">
        <v>4</v>
      </c>
      <c r="F2285" s="18" t="s">
        <v>11</v>
      </c>
      <c r="G2285" s="36">
        <v>3</v>
      </c>
      <c r="H2285" s="16" t="s">
        <v>11</v>
      </c>
      <c r="I2285" s="67"/>
      <c r="J2285" s="3" t="s">
        <v>5696</v>
      </c>
      <c r="K2285" s="3" t="s">
        <v>11</v>
      </c>
    </row>
    <row r="2286" spans="1:11">
      <c r="A2286" s="12">
        <v>10019255</v>
      </c>
      <c r="B2286" s="40" t="s">
        <v>5703</v>
      </c>
      <c r="C2286" s="13" t="s">
        <v>5704</v>
      </c>
      <c r="D2286" s="10">
        <v>26</v>
      </c>
      <c r="E2286" s="71">
        <v>7</v>
      </c>
      <c r="F2286" s="18" t="s">
        <v>11</v>
      </c>
      <c r="G2286" s="36">
        <v>10</v>
      </c>
      <c r="H2286" s="16" t="s">
        <v>11</v>
      </c>
      <c r="I2286" s="67"/>
      <c r="J2286" s="3" t="s">
        <v>380</v>
      </c>
      <c r="K2286" s="3" t="s">
        <v>11</v>
      </c>
    </row>
    <row r="2287" spans="1:11">
      <c r="A2287" s="12">
        <v>40008187</v>
      </c>
      <c r="B2287" s="40" t="s">
        <v>5705</v>
      </c>
      <c r="C2287" s="13" t="s">
        <v>5706</v>
      </c>
      <c r="D2287" s="10">
        <v>1</v>
      </c>
      <c r="E2287" s="71">
        <v>6</v>
      </c>
      <c r="F2287" s="18">
        <v>1</v>
      </c>
      <c r="G2287" s="36">
        <v>9</v>
      </c>
      <c r="H2287" s="16" t="s">
        <v>11</v>
      </c>
      <c r="I2287" s="67"/>
      <c r="J2287" s="3" t="s">
        <v>4757</v>
      </c>
      <c r="K2287" s="3" t="s">
        <v>11</v>
      </c>
    </row>
    <row r="2288" spans="1:11">
      <c r="A2288" s="12">
        <v>40007494</v>
      </c>
      <c r="B2288" s="40" t="s">
        <v>5707</v>
      </c>
      <c r="C2288" s="13" t="s">
        <v>5708</v>
      </c>
      <c r="D2288" s="10">
        <v>1</v>
      </c>
      <c r="E2288" s="71">
        <v>0</v>
      </c>
      <c r="F2288" s="18" t="s">
        <v>11</v>
      </c>
      <c r="G2288" s="36">
        <v>1</v>
      </c>
      <c r="H2288" s="16" t="s">
        <v>11</v>
      </c>
      <c r="I2288" s="67"/>
      <c r="J2288" s="3" t="s">
        <v>5709</v>
      </c>
      <c r="K2288" s="3" t="s">
        <v>11</v>
      </c>
    </row>
    <row r="2289" spans="1:11">
      <c r="A2289" s="12">
        <v>40007288</v>
      </c>
      <c r="B2289" s="40" t="s">
        <v>5710</v>
      </c>
      <c r="C2289" s="13" t="s">
        <v>5711</v>
      </c>
      <c r="D2289" s="10">
        <v>2</v>
      </c>
      <c r="E2289" s="71">
        <v>0</v>
      </c>
      <c r="F2289" s="18" t="s">
        <v>11</v>
      </c>
      <c r="G2289" s="36">
        <v>4</v>
      </c>
      <c r="H2289" s="16" t="s">
        <v>11</v>
      </c>
      <c r="I2289" s="67"/>
      <c r="J2289" s="3" t="s">
        <v>5712</v>
      </c>
      <c r="K2289" s="3" t="s">
        <v>11</v>
      </c>
    </row>
    <row r="2290" spans="1:11">
      <c r="A2290" s="12">
        <v>40007390</v>
      </c>
      <c r="B2290" s="40" t="s">
        <v>5713</v>
      </c>
      <c r="C2290" s="13" t="s">
        <v>5714</v>
      </c>
      <c r="D2290" s="10">
        <v>5</v>
      </c>
      <c r="E2290" s="71">
        <v>1</v>
      </c>
      <c r="F2290" s="18" t="s">
        <v>11</v>
      </c>
      <c r="G2290" s="36">
        <v>4</v>
      </c>
      <c r="H2290" s="16" t="s">
        <v>11</v>
      </c>
      <c r="I2290" s="67"/>
      <c r="J2290" s="3" t="s">
        <v>3597</v>
      </c>
      <c r="K2290" s="3" t="s">
        <v>11</v>
      </c>
    </row>
    <row r="2291" spans="1:11">
      <c r="A2291" s="12">
        <v>40010366</v>
      </c>
      <c r="B2291" s="40" t="s">
        <v>5715</v>
      </c>
      <c r="C2291" s="13" t="s">
        <v>5716</v>
      </c>
      <c r="D2291" s="10">
        <v>12</v>
      </c>
      <c r="E2291" s="71">
        <v>0</v>
      </c>
      <c r="F2291" s="18" t="s">
        <v>11</v>
      </c>
      <c r="G2291" s="36">
        <v>10</v>
      </c>
      <c r="H2291" s="16" t="s">
        <v>11</v>
      </c>
      <c r="I2291" s="67"/>
      <c r="J2291" s="3" t="s">
        <v>3255</v>
      </c>
      <c r="K2291" s="3" t="s">
        <v>11</v>
      </c>
    </row>
    <row r="2292" spans="1:11">
      <c r="A2292" s="12">
        <v>40007118</v>
      </c>
      <c r="B2292" s="40" t="s">
        <v>5717</v>
      </c>
      <c r="C2292" s="13" t="s">
        <v>5718</v>
      </c>
      <c r="D2292" s="10">
        <v>11</v>
      </c>
      <c r="E2292" s="71">
        <v>0</v>
      </c>
      <c r="F2292" s="18" t="s">
        <v>11</v>
      </c>
      <c r="G2292" s="36">
        <v>5</v>
      </c>
      <c r="H2292" s="16" t="s">
        <v>11</v>
      </c>
      <c r="I2292" s="67"/>
      <c r="J2292" s="3" t="s">
        <v>1411</v>
      </c>
      <c r="K2292" s="3" t="s">
        <v>11</v>
      </c>
    </row>
    <row r="2293" spans="1:11">
      <c r="A2293" s="12">
        <v>40008185</v>
      </c>
      <c r="B2293" s="40" t="s">
        <v>5719</v>
      </c>
      <c r="C2293" s="13" t="s">
        <v>5720</v>
      </c>
      <c r="D2293" s="10">
        <v>7</v>
      </c>
      <c r="E2293" s="71">
        <v>3</v>
      </c>
      <c r="F2293" s="18" t="s">
        <v>11</v>
      </c>
      <c r="G2293" s="36">
        <v>5</v>
      </c>
      <c r="H2293" s="16" t="s">
        <v>11</v>
      </c>
      <c r="I2293" s="67"/>
      <c r="J2293" s="3" t="s">
        <v>725</v>
      </c>
      <c r="K2293" s="3" t="s">
        <v>11</v>
      </c>
    </row>
    <row r="2294" spans="1:11">
      <c r="A2294" s="12">
        <v>40007423</v>
      </c>
      <c r="B2294" s="40" t="s">
        <v>5721</v>
      </c>
      <c r="C2294" s="13" t="s">
        <v>5722</v>
      </c>
      <c r="D2294" s="10">
        <v>8</v>
      </c>
      <c r="E2294" s="71">
        <v>0</v>
      </c>
      <c r="F2294" s="18" t="s">
        <v>11</v>
      </c>
      <c r="G2294" s="36">
        <v>16</v>
      </c>
      <c r="H2294" s="16" t="s">
        <v>11</v>
      </c>
      <c r="I2294" s="67"/>
      <c r="J2294" s="3" t="s">
        <v>1013</v>
      </c>
      <c r="K2294" s="3" t="s">
        <v>11</v>
      </c>
    </row>
    <row r="2295" spans="1:11">
      <c r="A2295" s="12">
        <v>40006162</v>
      </c>
      <c r="B2295" s="40" t="s">
        <v>5723</v>
      </c>
      <c r="C2295" s="13" t="s">
        <v>5724</v>
      </c>
      <c r="D2295" s="10">
        <v>11</v>
      </c>
      <c r="E2295" s="71">
        <v>0</v>
      </c>
      <c r="F2295" s="18" t="s">
        <v>11</v>
      </c>
      <c r="G2295" s="36">
        <v>19</v>
      </c>
      <c r="H2295" s="16" t="s">
        <v>11</v>
      </c>
      <c r="I2295" s="67"/>
      <c r="J2295" s="3" t="s">
        <v>3185</v>
      </c>
      <c r="K2295" s="3" t="s">
        <v>11</v>
      </c>
    </row>
    <row r="2296" spans="1:11">
      <c r="A2296" s="12">
        <v>40006509</v>
      </c>
      <c r="B2296" s="40" t="s">
        <v>5725</v>
      </c>
      <c r="C2296" s="13" t="s">
        <v>5726</v>
      </c>
      <c r="D2296" s="10">
        <v>2</v>
      </c>
      <c r="E2296" s="71">
        <v>0</v>
      </c>
      <c r="F2296" s="18" t="s">
        <v>11</v>
      </c>
      <c r="G2296" s="36">
        <v>21</v>
      </c>
      <c r="H2296" s="16" t="s">
        <v>11</v>
      </c>
      <c r="I2296" s="67"/>
      <c r="J2296" s="3" t="s">
        <v>11</v>
      </c>
      <c r="K2296" s="3" t="s">
        <v>5332</v>
      </c>
    </row>
    <row r="2297" spans="1:11">
      <c r="A2297" s="12">
        <v>40006507</v>
      </c>
      <c r="B2297" s="40" t="s">
        <v>5727</v>
      </c>
      <c r="C2297" s="13" t="s">
        <v>5728</v>
      </c>
      <c r="D2297" s="10">
        <v>1</v>
      </c>
      <c r="E2297" s="71">
        <v>0</v>
      </c>
      <c r="F2297" s="18" t="s">
        <v>11</v>
      </c>
      <c r="G2297" s="36">
        <v>8</v>
      </c>
      <c r="H2297" s="16" t="s">
        <v>11</v>
      </c>
      <c r="I2297" s="67"/>
      <c r="J2297" s="3" t="s">
        <v>11</v>
      </c>
      <c r="K2297" s="3" t="s">
        <v>5332</v>
      </c>
    </row>
    <row r="2298" spans="1:11">
      <c r="A2298" s="12">
        <v>40007383</v>
      </c>
      <c r="B2298" s="40" t="s">
        <v>5729</v>
      </c>
      <c r="C2298" s="13" t="s">
        <v>5730</v>
      </c>
      <c r="D2298" s="10">
        <v>25</v>
      </c>
      <c r="E2298" s="71">
        <v>1</v>
      </c>
      <c r="F2298" s="18" t="s">
        <v>11</v>
      </c>
      <c r="G2298" s="36">
        <v>7</v>
      </c>
      <c r="H2298" s="16" t="s">
        <v>11</v>
      </c>
      <c r="I2298" s="67"/>
      <c r="J2298" s="3" t="s">
        <v>1730</v>
      </c>
      <c r="K2298" s="3" t="s">
        <v>11</v>
      </c>
    </row>
    <row r="2299" spans="1:11">
      <c r="A2299" s="12">
        <v>40006506</v>
      </c>
      <c r="B2299" s="40" t="s">
        <v>5731</v>
      </c>
      <c r="C2299" s="13" t="s">
        <v>5732</v>
      </c>
      <c r="D2299" s="10">
        <v>1</v>
      </c>
      <c r="E2299" s="71">
        <v>0</v>
      </c>
      <c r="F2299" s="18" t="s">
        <v>11</v>
      </c>
      <c r="G2299" s="36">
        <v>6</v>
      </c>
      <c r="H2299" s="16" t="s">
        <v>11</v>
      </c>
      <c r="I2299" s="67"/>
      <c r="J2299" s="3" t="s">
        <v>11</v>
      </c>
      <c r="K2299" s="3" t="s">
        <v>5332</v>
      </c>
    </row>
    <row r="2300" spans="1:11">
      <c r="A2300" s="12">
        <v>40006508</v>
      </c>
      <c r="B2300" s="40" t="s">
        <v>5733</v>
      </c>
      <c r="C2300" s="13" t="s">
        <v>5734</v>
      </c>
      <c r="D2300" s="10">
        <v>2</v>
      </c>
      <c r="E2300" s="71">
        <v>0</v>
      </c>
      <c r="F2300" s="18" t="s">
        <v>11</v>
      </c>
      <c r="G2300" s="36">
        <v>35</v>
      </c>
      <c r="H2300" s="16" t="s">
        <v>11</v>
      </c>
      <c r="I2300" s="67"/>
      <c r="J2300" s="3" t="s">
        <v>11</v>
      </c>
      <c r="K2300" s="3" t="s">
        <v>5332</v>
      </c>
    </row>
    <row r="2301" spans="1:11">
      <c r="A2301" s="12">
        <v>40006033</v>
      </c>
      <c r="B2301" s="40" t="s">
        <v>5735</v>
      </c>
      <c r="C2301" s="13" t="s">
        <v>5736</v>
      </c>
      <c r="D2301" s="10">
        <v>30</v>
      </c>
      <c r="E2301" s="71">
        <v>1</v>
      </c>
      <c r="F2301" s="18" t="s">
        <v>11</v>
      </c>
      <c r="G2301" s="36">
        <v>4</v>
      </c>
      <c r="H2301" s="16" t="s">
        <v>11</v>
      </c>
      <c r="I2301" s="67"/>
      <c r="J2301" s="3" t="s">
        <v>3618</v>
      </c>
      <c r="K2301" s="3" t="s">
        <v>11</v>
      </c>
    </row>
    <row r="2302" spans="1:11">
      <c r="A2302" s="12">
        <v>40008192</v>
      </c>
      <c r="B2302" s="40" t="s">
        <v>5737</v>
      </c>
      <c r="C2302" s="13" t="s">
        <v>5738</v>
      </c>
      <c r="D2302" s="10">
        <v>15</v>
      </c>
      <c r="E2302" s="71">
        <v>4</v>
      </c>
      <c r="F2302" s="18" t="s">
        <v>11</v>
      </c>
      <c r="G2302" s="36">
        <v>4</v>
      </c>
      <c r="H2302" s="16" t="s">
        <v>11</v>
      </c>
      <c r="I2302" s="67"/>
      <c r="J2302" s="3" t="s">
        <v>5739</v>
      </c>
      <c r="K2302" s="3" t="s">
        <v>11</v>
      </c>
    </row>
    <row r="2303" spans="1:11">
      <c r="A2303" s="12">
        <v>40007141</v>
      </c>
      <c r="B2303" s="40" t="s">
        <v>5740</v>
      </c>
      <c r="C2303" s="13" t="s">
        <v>5741</v>
      </c>
      <c r="D2303" s="10">
        <v>3</v>
      </c>
      <c r="E2303" s="71">
        <v>0</v>
      </c>
      <c r="F2303" s="18" t="s">
        <v>11</v>
      </c>
      <c r="G2303" s="36">
        <v>17</v>
      </c>
      <c r="H2303" s="16" t="s">
        <v>11</v>
      </c>
      <c r="I2303" s="67"/>
      <c r="J2303" s="3" t="s">
        <v>3663</v>
      </c>
      <c r="K2303" s="3" t="s">
        <v>11</v>
      </c>
    </row>
    <row r="2304" spans="1:11">
      <c r="A2304" s="12">
        <v>40006523</v>
      </c>
      <c r="B2304" s="40" t="s">
        <v>5743</v>
      </c>
      <c r="C2304" s="13" t="s">
        <v>5744</v>
      </c>
      <c r="D2304" s="10">
        <v>2</v>
      </c>
      <c r="E2304" s="71">
        <v>0</v>
      </c>
      <c r="F2304" s="18" t="s">
        <v>11</v>
      </c>
      <c r="G2304" s="36">
        <v>16</v>
      </c>
      <c r="H2304" s="16" t="s">
        <v>11</v>
      </c>
      <c r="I2304" s="67"/>
      <c r="J2304" s="3" t="s">
        <v>11</v>
      </c>
      <c r="K2304" s="3" t="s">
        <v>5332</v>
      </c>
    </row>
    <row r="2305" spans="1:11">
      <c r="A2305" s="12">
        <v>40006522</v>
      </c>
      <c r="B2305" s="40" t="s">
        <v>5745</v>
      </c>
      <c r="C2305" s="13" t="s">
        <v>5746</v>
      </c>
      <c r="D2305" s="10">
        <v>2</v>
      </c>
      <c r="E2305" s="71">
        <v>0</v>
      </c>
      <c r="F2305" s="18" t="s">
        <v>11</v>
      </c>
      <c r="G2305" s="36">
        <v>21</v>
      </c>
      <c r="H2305" s="16" t="s">
        <v>11</v>
      </c>
      <c r="I2305" s="67"/>
      <c r="J2305" s="3" t="s">
        <v>11</v>
      </c>
      <c r="K2305" s="3" t="s">
        <v>5332</v>
      </c>
    </row>
    <row r="2306" spans="1:11">
      <c r="A2306" s="12">
        <v>40005291</v>
      </c>
      <c r="B2306" s="40" t="s">
        <v>5747</v>
      </c>
      <c r="C2306" s="13" t="s">
        <v>5748</v>
      </c>
      <c r="D2306" s="10">
        <v>19</v>
      </c>
      <c r="E2306" s="71">
        <v>0</v>
      </c>
      <c r="F2306" s="18" t="s">
        <v>11</v>
      </c>
      <c r="G2306" s="36">
        <v>9</v>
      </c>
      <c r="H2306" s="16" t="s">
        <v>11</v>
      </c>
      <c r="I2306" s="67"/>
      <c r="J2306" s="3" t="s">
        <v>5749</v>
      </c>
      <c r="K2306" s="3" t="s">
        <v>11</v>
      </c>
    </row>
    <row r="2307" spans="1:11">
      <c r="A2307" s="12">
        <v>40008088</v>
      </c>
      <c r="B2307" s="40" t="s">
        <v>5750</v>
      </c>
      <c r="C2307" s="13" t="s">
        <v>5751</v>
      </c>
      <c r="D2307" s="10">
        <v>3</v>
      </c>
      <c r="E2307" s="71">
        <v>5</v>
      </c>
      <c r="F2307" s="18" t="s">
        <v>11</v>
      </c>
      <c r="G2307" s="36">
        <v>7</v>
      </c>
      <c r="H2307" s="16" t="s">
        <v>11</v>
      </c>
      <c r="I2307" s="67"/>
      <c r="J2307" s="3" t="s">
        <v>2886</v>
      </c>
      <c r="K2307" s="3" t="s">
        <v>11</v>
      </c>
    </row>
    <row r="2308" spans="1:11">
      <c r="A2308" s="12">
        <v>40005660</v>
      </c>
      <c r="B2308" s="40" t="s">
        <v>5752</v>
      </c>
      <c r="C2308" s="13" t="s">
        <v>5753</v>
      </c>
      <c r="D2308" s="10">
        <v>11</v>
      </c>
      <c r="E2308" s="71">
        <v>0</v>
      </c>
      <c r="F2308" s="18" t="s">
        <v>11</v>
      </c>
      <c r="G2308" s="36">
        <v>6</v>
      </c>
      <c r="H2308" s="16" t="s">
        <v>11</v>
      </c>
      <c r="I2308" s="67"/>
      <c r="J2308" s="3" t="s">
        <v>5754</v>
      </c>
      <c r="K2308" s="3" t="s">
        <v>11</v>
      </c>
    </row>
    <row r="2309" spans="1:11">
      <c r="A2309" s="12">
        <v>40006812</v>
      </c>
      <c r="B2309" s="40" t="s">
        <v>5755</v>
      </c>
      <c r="C2309" s="13" t="s">
        <v>5756</v>
      </c>
      <c r="D2309" s="10">
        <v>4</v>
      </c>
      <c r="E2309" s="71">
        <v>9</v>
      </c>
      <c r="F2309" s="18" t="s">
        <v>11</v>
      </c>
      <c r="G2309" s="36">
        <v>7</v>
      </c>
      <c r="H2309" s="16" t="s">
        <v>11</v>
      </c>
      <c r="I2309" s="67"/>
      <c r="J2309" s="3" t="s">
        <v>2364</v>
      </c>
      <c r="K2309" s="3" t="s">
        <v>11</v>
      </c>
    </row>
    <row r="2310" spans="1:11">
      <c r="A2310" s="12">
        <v>40006309</v>
      </c>
      <c r="B2310" s="40" t="s">
        <v>5757</v>
      </c>
      <c r="C2310" s="13" t="s">
        <v>5758</v>
      </c>
      <c r="D2310" s="10">
        <v>17</v>
      </c>
      <c r="E2310" s="71">
        <v>1</v>
      </c>
      <c r="F2310" s="18" t="s">
        <v>11</v>
      </c>
      <c r="G2310" s="36">
        <v>6</v>
      </c>
      <c r="H2310" s="16" t="s">
        <v>11</v>
      </c>
      <c r="I2310" s="67"/>
      <c r="J2310" s="3" t="s">
        <v>1314</v>
      </c>
      <c r="K2310" s="3" t="s">
        <v>11</v>
      </c>
    </row>
    <row r="2311" spans="1:11">
      <c r="A2311" s="12">
        <v>40006791</v>
      </c>
      <c r="B2311" s="40" t="s">
        <v>5759</v>
      </c>
      <c r="C2311" s="13" t="s">
        <v>5760</v>
      </c>
      <c r="D2311" s="10">
        <v>1</v>
      </c>
      <c r="E2311" s="71">
        <v>0</v>
      </c>
      <c r="F2311" s="18" t="s">
        <v>11</v>
      </c>
      <c r="G2311" s="36">
        <v>11</v>
      </c>
      <c r="H2311" s="16" t="s">
        <v>11</v>
      </c>
      <c r="I2311" s="67"/>
      <c r="J2311" s="3" t="s">
        <v>5488</v>
      </c>
      <c r="K2311" s="3" t="s">
        <v>11</v>
      </c>
    </row>
    <row r="2312" spans="1:11">
      <c r="A2312" s="12">
        <v>40006811</v>
      </c>
      <c r="B2312" s="40" t="s">
        <v>5761</v>
      </c>
      <c r="C2312" s="13" t="s">
        <v>5762</v>
      </c>
      <c r="D2312" s="10">
        <v>3</v>
      </c>
      <c r="E2312" s="71">
        <v>3</v>
      </c>
      <c r="F2312" s="18" t="s">
        <v>11</v>
      </c>
      <c r="G2312" s="36">
        <v>6</v>
      </c>
      <c r="H2312" s="16" t="s">
        <v>11</v>
      </c>
      <c r="I2312" s="67"/>
      <c r="J2312" s="3" t="s">
        <v>394</v>
      </c>
      <c r="K2312" s="3" t="s">
        <v>11</v>
      </c>
    </row>
    <row r="2313" spans="1:11">
      <c r="A2313" s="12">
        <v>40006999</v>
      </c>
      <c r="B2313" s="40" t="s">
        <v>5763</v>
      </c>
      <c r="C2313" s="13" t="s">
        <v>5764</v>
      </c>
      <c r="D2313" s="10">
        <v>13</v>
      </c>
      <c r="E2313" s="71">
        <v>2</v>
      </c>
      <c r="F2313" s="18" t="s">
        <v>11</v>
      </c>
      <c r="G2313" s="36">
        <v>4</v>
      </c>
      <c r="H2313" s="16" t="s">
        <v>11</v>
      </c>
      <c r="I2313" s="67"/>
      <c r="J2313" s="3" t="s">
        <v>5765</v>
      </c>
      <c r="K2313" s="3" t="s">
        <v>11</v>
      </c>
    </row>
    <row r="2314" spans="1:11">
      <c r="A2314" s="12">
        <v>40005726</v>
      </c>
      <c r="B2314" s="40" t="s">
        <v>5766</v>
      </c>
      <c r="C2314" s="13" t="s">
        <v>5767</v>
      </c>
      <c r="D2314" s="10">
        <v>14</v>
      </c>
      <c r="E2314" s="71">
        <v>0</v>
      </c>
      <c r="F2314" s="18" t="s">
        <v>11</v>
      </c>
      <c r="G2314" s="36">
        <v>7</v>
      </c>
      <c r="H2314" s="16" t="s">
        <v>11</v>
      </c>
      <c r="I2314" s="67"/>
      <c r="J2314" s="3" t="s">
        <v>5768</v>
      </c>
      <c r="K2314" s="3" t="s">
        <v>11</v>
      </c>
    </row>
    <row r="2315" spans="1:11">
      <c r="A2315" s="12">
        <v>40008082</v>
      </c>
      <c r="B2315" s="40" t="s">
        <v>5769</v>
      </c>
      <c r="C2315" s="13" t="s">
        <v>5770</v>
      </c>
      <c r="D2315" s="10">
        <v>3</v>
      </c>
      <c r="E2315" s="71">
        <v>1</v>
      </c>
      <c r="F2315" s="18" t="s">
        <v>11</v>
      </c>
      <c r="G2315" s="36">
        <v>4</v>
      </c>
      <c r="H2315" s="16" t="s">
        <v>11</v>
      </c>
      <c r="I2315" s="67"/>
      <c r="J2315" s="3" t="s">
        <v>5771</v>
      </c>
      <c r="K2315" s="3" t="s">
        <v>11</v>
      </c>
    </row>
    <row r="2316" spans="1:11">
      <c r="A2316" s="12">
        <v>40007291</v>
      </c>
      <c r="B2316" s="40" t="s">
        <v>5772</v>
      </c>
      <c r="C2316" s="13" t="s">
        <v>5773</v>
      </c>
      <c r="D2316" s="10">
        <v>10</v>
      </c>
      <c r="E2316" s="71">
        <v>0</v>
      </c>
      <c r="F2316" s="18" t="s">
        <v>11</v>
      </c>
      <c r="G2316" s="36">
        <v>1</v>
      </c>
      <c r="H2316" s="16" t="s">
        <v>11</v>
      </c>
      <c r="I2316" s="67"/>
      <c r="J2316" s="3" t="s">
        <v>4837</v>
      </c>
      <c r="K2316" s="3" t="s">
        <v>11</v>
      </c>
    </row>
    <row r="2317" spans="1:11">
      <c r="A2317" s="12">
        <v>40006883</v>
      </c>
      <c r="B2317" s="40" t="s">
        <v>5774</v>
      </c>
      <c r="C2317" s="13" t="s">
        <v>5775</v>
      </c>
      <c r="D2317" s="10">
        <v>10</v>
      </c>
      <c r="E2317" s="71">
        <v>0</v>
      </c>
      <c r="F2317" s="18" t="s">
        <v>11</v>
      </c>
      <c r="G2317" s="36">
        <v>3</v>
      </c>
      <c r="H2317" s="16" t="s">
        <v>11</v>
      </c>
      <c r="I2317" s="67"/>
      <c r="J2317" s="3" t="s">
        <v>1727</v>
      </c>
      <c r="K2317" s="3" t="s">
        <v>11</v>
      </c>
    </row>
    <row r="2318" spans="1:11">
      <c r="A2318" s="12">
        <v>40006833</v>
      </c>
      <c r="B2318" s="40" t="s">
        <v>5776</v>
      </c>
      <c r="C2318" s="13" t="s">
        <v>5777</v>
      </c>
      <c r="D2318" s="10">
        <v>2</v>
      </c>
      <c r="E2318" s="71">
        <v>13</v>
      </c>
      <c r="F2318" s="18" t="s">
        <v>11</v>
      </c>
      <c r="G2318" s="36">
        <v>5</v>
      </c>
      <c r="H2318" s="16" t="s">
        <v>11</v>
      </c>
      <c r="I2318" s="67"/>
      <c r="J2318" s="3" t="s">
        <v>5778</v>
      </c>
      <c r="K2318" s="3" t="s">
        <v>11</v>
      </c>
    </row>
    <row r="2319" spans="1:11">
      <c r="A2319" s="12">
        <v>40006520</v>
      </c>
      <c r="B2319" s="40" t="s">
        <v>5779</v>
      </c>
      <c r="C2319" s="13" t="s">
        <v>5780</v>
      </c>
      <c r="D2319" s="10">
        <v>4</v>
      </c>
      <c r="E2319" s="71">
        <v>1</v>
      </c>
      <c r="F2319" s="18" t="s">
        <v>11</v>
      </c>
      <c r="G2319" s="36">
        <v>6</v>
      </c>
      <c r="H2319" s="16" t="s">
        <v>11</v>
      </c>
      <c r="I2319" s="67"/>
      <c r="J2319" s="3" t="s">
        <v>4372</v>
      </c>
      <c r="K2319" s="3" t="s">
        <v>5332</v>
      </c>
    </row>
    <row r="2320" spans="1:11">
      <c r="A2320" s="12">
        <v>40006519</v>
      </c>
      <c r="B2320" s="40" t="s">
        <v>5781</v>
      </c>
      <c r="C2320" s="13" t="s">
        <v>5782</v>
      </c>
      <c r="D2320" s="10">
        <v>2</v>
      </c>
      <c r="E2320" s="71">
        <v>0</v>
      </c>
      <c r="F2320" s="18" t="s">
        <v>11</v>
      </c>
      <c r="G2320" s="36">
        <v>10</v>
      </c>
      <c r="H2320" s="16" t="s">
        <v>11</v>
      </c>
      <c r="I2320" s="67"/>
      <c r="J2320" s="3" t="s">
        <v>11</v>
      </c>
      <c r="K2320" s="3" t="s">
        <v>5332</v>
      </c>
    </row>
    <row r="2321" spans="1:11">
      <c r="A2321" s="12">
        <v>40005293</v>
      </c>
      <c r="B2321" s="40" t="s">
        <v>5783</v>
      </c>
      <c r="C2321" s="13" t="s">
        <v>5784</v>
      </c>
      <c r="D2321" s="10">
        <v>3</v>
      </c>
      <c r="E2321" s="71">
        <v>1</v>
      </c>
      <c r="F2321" s="18" t="s">
        <v>11</v>
      </c>
      <c r="G2321" s="36">
        <v>12</v>
      </c>
      <c r="H2321" s="16" t="s">
        <v>11</v>
      </c>
      <c r="I2321" s="67"/>
      <c r="J2321" s="3" t="s">
        <v>3261</v>
      </c>
      <c r="K2321" s="3" t="s">
        <v>11</v>
      </c>
    </row>
    <row r="2322" spans="1:11">
      <c r="A2322" s="12">
        <v>40006521</v>
      </c>
      <c r="B2322" s="40" t="s">
        <v>5785</v>
      </c>
      <c r="C2322" s="13" t="s">
        <v>5786</v>
      </c>
      <c r="D2322" s="10">
        <v>3</v>
      </c>
      <c r="E2322" s="71">
        <v>2</v>
      </c>
      <c r="F2322" s="18" t="s">
        <v>11</v>
      </c>
      <c r="G2322" s="36">
        <v>13</v>
      </c>
      <c r="H2322" s="16" t="s">
        <v>11</v>
      </c>
      <c r="I2322" s="67"/>
      <c r="J2322" s="3" t="s">
        <v>11</v>
      </c>
      <c r="K2322" s="3" t="s">
        <v>5332</v>
      </c>
    </row>
    <row r="2323" spans="1:11">
      <c r="A2323" s="12">
        <v>40008136</v>
      </c>
      <c r="B2323" s="40" t="s">
        <v>5787</v>
      </c>
      <c r="C2323" s="13" t="s">
        <v>5788</v>
      </c>
      <c r="D2323" s="10">
        <v>1</v>
      </c>
      <c r="E2323" s="71">
        <v>0</v>
      </c>
      <c r="F2323" s="18" t="s">
        <v>11</v>
      </c>
      <c r="G2323" s="36">
        <v>14</v>
      </c>
      <c r="H2323" s="16" t="s">
        <v>11</v>
      </c>
      <c r="I2323" s="67"/>
      <c r="J2323" s="3" t="s">
        <v>3436</v>
      </c>
      <c r="K2323" s="3" t="s">
        <v>11</v>
      </c>
    </row>
    <row r="2324" spans="1:11">
      <c r="A2324" s="12">
        <v>40006692</v>
      </c>
      <c r="B2324" s="40" t="s">
        <v>5789</v>
      </c>
      <c r="C2324" s="13" t="s">
        <v>5790</v>
      </c>
      <c r="D2324" s="10">
        <v>8</v>
      </c>
      <c r="E2324" s="71">
        <v>2</v>
      </c>
      <c r="F2324" s="18" t="s">
        <v>11</v>
      </c>
      <c r="G2324" s="36">
        <v>4</v>
      </c>
      <c r="H2324" s="16" t="s">
        <v>11</v>
      </c>
      <c r="I2324" s="67"/>
      <c r="J2324" s="3" t="s">
        <v>5791</v>
      </c>
      <c r="K2324" s="3" t="s">
        <v>11</v>
      </c>
    </row>
    <row r="2325" spans="1:11">
      <c r="A2325" s="12">
        <v>40011652</v>
      </c>
      <c r="B2325" s="40" t="s">
        <v>5792</v>
      </c>
      <c r="C2325" s="13" t="s">
        <v>5793</v>
      </c>
      <c r="D2325" s="10">
        <v>1</v>
      </c>
      <c r="E2325" s="71">
        <v>10</v>
      </c>
      <c r="F2325" s="18" t="s">
        <v>11</v>
      </c>
      <c r="G2325" s="36">
        <v>5</v>
      </c>
      <c r="H2325" s="16" t="s">
        <v>11</v>
      </c>
      <c r="I2325" s="67"/>
      <c r="J2325" s="3" t="s">
        <v>944</v>
      </c>
      <c r="K2325" s="3" t="s">
        <v>11</v>
      </c>
    </row>
    <row r="2326" spans="1:11">
      <c r="A2326" s="12">
        <v>40007524</v>
      </c>
      <c r="B2326" s="40" t="s">
        <v>5794</v>
      </c>
      <c r="C2326" s="13" t="s">
        <v>5795</v>
      </c>
      <c r="D2326" s="10">
        <v>8</v>
      </c>
      <c r="E2326" s="71">
        <v>22</v>
      </c>
      <c r="F2326" s="18" t="s">
        <v>11</v>
      </c>
      <c r="G2326" s="36">
        <v>3</v>
      </c>
      <c r="H2326" s="16" t="s">
        <v>11</v>
      </c>
      <c r="I2326" s="67"/>
      <c r="J2326" s="3" t="s">
        <v>3383</v>
      </c>
      <c r="K2326" s="3" t="s">
        <v>11</v>
      </c>
    </row>
    <row r="2327" spans="1:11">
      <c r="A2327" s="12">
        <v>40006085</v>
      </c>
      <c r="B2327" s="40" t="s">
        <v>5796</v>
      </c>
      <c r="C2327" s="13" t="s">
        <v>5797</v>
      </c>
      <c r="D2327" s="10">
        <v>10</v>
      </c>
      <c r="E2327" s="71">
        <v>0</v>
      </c>
      <c r="F2327" s="18" t="s">
        <v>11</v>
      </c>
      <c r="G2327" s="36">
        <v>3</v>
      </c>
      <c r="H2327" s="16" t="s">
        <v>11</v>
      </c>
      <c r="I2327" s="67"/>
      <c r="J2327" s="3" t="s">
        <v>3592</v>
      </c>
      <c r="K2327" s="3" t="s">
        <v>11</v>
      </c>
    </row>
    <row r="2328" spans="1:11">
      <c r="A2328" s="12">
        <v>40006077</v>
      </c>
      <c r="B2328" s="40" t="s">
        <v>5798</v>
      </c>
      <c r="C2328" s="13" t="s">
        <v>5799</v>
      </c>
      <c r="D2328" s="10">
        <v>80</v>
      </c>
      <c r="E2328" s="71">
        <v>1</v>
      </c>
      <c r="F2328" s="18" t="s">
        <v>11</v>
      </c>
      <c r="G2328" s="36">
        <v>3</v>
      </c>
      <c r="H2328" s="16" t="s">
        <v>11</v>
      </c>
      <c r="I2328" s="67"/>
      <c r="J2328" s="3" t="s">
        <v>1376</v>
      </c>
      <c r="K2328" s="3" t="s">
        <v>11</v>
      </c>
    </row>
    <row r="2329" spans="1:11">
      <c r="A2329" s="12">
        <v>40008117</v>
      </c>
      <c r="B2329" s="40" t="s">
        <v>5800</v>
      </c>
      <c r="C2329" s="13" t="s">
        <v>5801</v>
      </c>
      <c r="D2329" s="10">
        <v>16</v>
      </c>
      <c r="E2329" s="71">
        <v>0</v>
      </c>
      <c r="F2329" s="18" t="s">
        <v>11</v>
      </c>
      <c r="G2329" s="36">
        <v>7</v>
      </c>
      <c r="H2329" s="16" t="s">
        <v>11</v>
      </c>
      <c r="I2329" s="67"/>
      <c r="J2329" s="3" t="s">
        <v>5802</v>
      </c>
      <c r="K2329" s="3" t="s">
        <v>11</v>
      </c>
    </row>
    <row r="2330" spans="1:11">
      <c r="A2330" s="12">
        <v>40010969</v>
      </c>
      <c r="B2330" s="40" t="s">
        <v>5803</v>
      </c>
      <c r="C2330" s="13" t="s">
        <v>5804</v>
      </c>
      <c r="D2330" s="10">
        <v>10</v>
      </c>
      <c r="E2330" s="71">
        <v>0</v>
      </c>
      <c r="F2330" s="18" t="s">
        <v>11</v>
      </c>
      <c r="G2330" s="36">
        <v>15</v>
      </c>
      <c r="H2330" s="16" t="s">
        <v>11</v>
      </c>
      <c r="I2330" s="67"/>
      <c r="J2330" s="3" t="s">
        <v>5805</v>
      </c>
      <c r="K2330" s="3" t="s">
        <v>11</v>
      </c>
    </row>
    <row r="2331" spans="1:11">
      <c r="A2331" s="12">
        <v>40007974</v>
      </c>
      <c r="B2331" s="40" t="s">
        <v>5806</v>
      </c>
      <c r="C2331" s="13" t="s">
        <v>5807</v>
      </c>
      <c r="D2331" s="10">
        <v>7</v>
      </c>
      <c r="E2331" s="71">
        <v>3</v>
      </c>
      <c r="F2331" s="18" t="s">
        <v>11</v>
      </c>
      <c r="G2331" s="36">
        <v>4</v>
      </c>
      <c r="H2331" s="16" t="s">
        <v>11</v>
      </c>
      <c r="I2331" s="67"/>
      <c r="J2331" s="3" t="s">
        <v>5791</v>
      </c>
      <c r="K2331" s="3" t="s">
        <v>11</v>
      </c>
    </row>
    <row r="2332" spans="1:11">
      <c r="A2332" s="12">
        <v>40006316</v>
      </c>
      <c r="B2332" s="40" t="s">
        <v>5808</v>
      </c>
      <c r="C2332" s="13" t="s">
        <v>5809</v>
      </c>
      <c r="D2332" s="10">
        <v>34</v>
      </c>
      <c r="E2332" s="71">
        <v>2</v>
      </c>
      <c r="F2332" s="18" t="s">
        <v>11</v>
      </c>
      <c r="G2332" s="36">
        <v>4</v>
      </c>
      <c r="H2332" s="16" t="s">
        <v>11</v>
      </c>
      <c r="I2332" s="67"/>
      <c r="J2332" s="3" t="s">
        <v>1934</v>
      </c>
      <c r="K2332" s="3" t="s">
        <v>11</v>
      </c>
    </row>
    <row r="2333" spans="1:11">
      <c r="A2333" s="12">
        <v>40005965</v>
      </c>
      <c r="B2333" s="40" t="s">
        <v>5810</v>
      </c>
      <c r="C2333" s="13" t="s">
        <v>5811</v>
      </c>
      <c r="D2333" s="10">
        <v>19</v>
      </c>
      <c r="E2333" s="71">
        <v>7</v>
      </c>
      <c r="F2333" s="18" t="s">
        <v>11</v>
      </c>
      <c r="G2333" s="36">
        <v>6</v>
      </c>
      <c r="H2333" s="16" t="s">
        <v>11</v>
      </c>
      <c r="I2333" s="67"/>
      <c r="J2333" s="3" t="s">
        <v>3515</v>
      </c>
      <c r="K2333" s="3" t="s">
        <v>11</v>
      </c>
    </row>
    <row r="2334" spans="1:11">
      <c r="A2334" s="12">
        <v>40010777</v>
      </c>
      <c r="B2334" s="40" t="s">
        <v>5812</v>
      </c>
      <c r="C2334" s="13" t="s">
        <v>5813</v>
      </c>
      <c r="D2334" s="10">
        <v>20</v>
      </c>
      <c r="E2334" s="71">
        <v>0</v>
      </c>
      <c r="F2334" s="18" t="s">
        <v>11</v>
      </c>
      <c r="G2334" s="36">
        <v>3</v>
      </c>
      <c r="H2334" s="16" t="s">
        <v>11</v>
      </c>
      <c r="I2334" s="67"/>
      <c r="J2334" s="3" t="s">
        <v>2083</v>
      </c>
      <c r="K2334" s="3" t="s">
        <v>11</v>
      </c>
    </row>
    <row r="2335" spans="1:11">
      <c r="A2335" s="12">
        <v>40007110</v>
      </c>
      <c r="B2335" s="40" t="s">
        <v>5814</v>
      </c>
      <c r="C2335" s="13" t="s">
        <v>5815</v>
      </c>
      <c r="D2335" s="10">
        <v>4</v>
      </c>
      <c r="E2335" s="71">
        <v>0</v>
      </c>
      <c r="F2335" s="18" t="s">
        <v>11</v>
      </c>
      <c r="G2335" s="36">
        <v>8</v>
      </c>
      <c r="H2335" s="16" t="s">
        <v>11</v>
      </c>
      <c r="I2335" s="67"/>
      <c r="J2335" s="3" t="s">
        <v>5816</v>
      </c>
      <c r="K2335" s="3" t="s">
        <v>11</v>
      </c>
    </row>
    <row r="2336" spans="1:11">
      <c r="A2336" s="12">
        <v>40006067</v>
      </c>
      <c r="B2336" s="40" t="s">
        <v>5817</v>
      </c>
      <c r="C2336" s="13" t="s">
        <v>5818</v>
      </c>
      <c r="D2336" s="10">
        <v>98</v>
      </c>
      <c r="E2336" s="71">
        <v>62</v>
      </c>
      <c r="F2336" s="18" t="s">
        <v>11</v>
      </c>
      <c r="G2336" s="36">
        <v>6</v>
      </c>
      <c r="H2336" s="16" t="s">
        <v>11</v>
      </c>
      <c r="I2336" s="67"/>
      <c r="J2336" s="3" t="s">
        <v>5819</v>
      </c>
      <c r="K2336" s="3" t="s">
        <v>11</v>
      </c>
    </row>
    <row r="2337" spans="1:11">
      <c r="A2337" s="12">
        <v>40008190</v>
      </c>
      <c r="B2337" s="40" t="s">
        <v>5820</v>
      </c>
      <c r="C2337" s="13" t="s">
        <v>5821</v>
      </c>
      <c r="D2337" s="10">
        <v>10</v>
      </c>
      <c r="E2337" s="71">
        <v>0</v>
      </c>
      <c r="F2337" s="18" t="s">
        <v>11</v>
      </c>
      <c r="G2337" s="36">
        <v>6</v>
      </c>
      <c r="H2337" s="16" t="s">
        <v>11</v>
      </c>
      <c r="I2337" s="67"/>
      <c r="J2337" s="3" t="s">
        <v>5822</v>
      </c>
      <c r="K2337" s="3" t="s">
        <v>11</v>
      </c>
    </row>
    <row r="2338" spans="1:11">
      <c r="A2338" s="12">
        <v>40007031</v>
      </c>
      <c r="B2338" s="40" t="s">
        <v>5823</v>
      </c>
      <c r="C2338" s="13" t="s">
        <v>5824</v>
      </c>
      <c r="D2338" s="10">
        <v>5</v>
      </c>
      <c r="E2338" s="71">
        <v>5</v>
      </c>
      <c r="F2338" s="18" t="s">
        <v>11</v>
      </c>
      <c r="G2338" s="36">
        <v>3</v>
      </c>
      <c r="H2338" s="16" t="s">
        <v>11</v>
      </c>
      <c r="I2338" s="67"/>
      <c r="J2338" s="3" t="s">
        <v>4687</v>
      </c>
      <c r="K2338" s="3" t="s">
        <v>11</v>
      </c>
    </row>
    <row r="2339" spans="1:11">
      <c r="A2339" s="12">
        <v>40008013</v>
      </c>
      <c r="B2339" s="40" t="s">
        <v>5825</v>
      </c>
      <c r="C2339" s="13" t="s">
        <v>5826</v>
      </c>
      <c r="D2339" s="10">
        <v>109</v>
      </c>
      <c r="E2339" s="71">
        <v>0</v>
      </c>
      <c r="F2339" s="18" t="s">
        <v>11</v>
      </c>
      <c r="G2339" s="36">
        <v>4</v>
      </c>
      <c r="H2339" s="16" t="s">
        <v>11</v>
      </c>
      <c r="I2339" s="67"/>
      <c r="J2339" s="3" t="s">
        <v>119</v>
      </c>
      <c r="K2339" s="3" t="s">
        <v>5827</v>
      </c>
    </row>
    <row r="2340" spans="1:11">
      <c r="A2340" s="12">
        <v>40006323</v>
      </c>
      <c r="B2340" s="40" t="s">
        <v>5828</v>
      </c>
      <c r="C2340" s="13" t="s">
        <v>5829</v>
      </c>
      <c r="D2340" s="10">
        <v>7</v>
      </c>
      <c r="E2340" s="71">
        <v>48</v>
      </c>
      <c r="F2340" s="18" t="s">
        <v>11</v>
      </c>
      <c r="G2340" s="36">
        <v>7</v>
      </c>
      <c r="H2340" s="16" t="s">
        <v>11</v>
      </c>
      <c r="I2340" s="67">
        <v>10</v>
      </c>
      <c r="J2340" s="3" t="s">
        <v>4722</v>
      </c>
      <c r="K2340" s="3" t="s">
        <v>11</v>
      </c>
    </row>
    <row r="2341" spans="1:11">
      <c r="A2341" s="12">
        <v>40006501</v>
      </c>
      <c r="B2341" s="40" t="s">
        <v>5830</v>
      </c>
      <c r="C2341" s="13" t="s">
        <v>5831</v>
      </c>
      <c r="D2341" s="10">
        <v>4</v>
      </c>
      <c r="E2341" s="71">
        <v>0</v>
      </c>
      <c r="F2341" s="18" t="s">
        <v>11</v>
      </c>
      <c r="G2341" s="36">
        <v>32</v>
      </c>
      <c r="H2341" s="16" t="s">
        <v>11</v>
      </c>
      <c r="I2341" s="67"/>
      <c r="J2341" s="3" t="s">
        <v>11</v>
      </c>
      <c r="K2341" s="3" t="s">
        <v>5332</v>
      </c>
    </row>
    <row r="2342" spans="1:11">
      <c r="A2342" s="12">
        <v>40010246</v>
      </c>
      <c r="B2342" s="40" t="s">
        <v>5832</v>
      </c>
      <c r="C2342" s="13" t="s">
        <v>5833</v>
      </c>
      <c r="D2342" s="10">
        <v>1</v>
      </c>
      <c r="E2342" s="71">
        <v>3</v>
      </c>
      <c r="F2342" s="18">
        <v>1</v>
      </c>
      <c r="G2342" s="36">
        <v>3</v>
      </c>
      <c r="H2342" s="16" t="s">
        <v>11</v>
      </c>
      <c r="I2342" s="67"/>
      <c r="J2342" s="3" t="s">
        <v>3053</v>
      </c>
      <c r="K2342" s="3" t="s">
        <v>11</v>
      </c>
    </row>
    <row r="2343" spans="1:11">
      <c r="A2343" s="12">
        <v>40010967</v>
      </c>
      <c r="B2343" s="40" t="s">
        <v>5834</v>
      </c>
      <c r="C2343" s="13" t="s">
        <v>5835</v>
      </c>
      <c r="D2343" s="10">
        <v>16</v>
      </c>
      <c r="E2343" s="71">
        <v>47</v>
      </c>
      <c r="F2343" s="18">
        <v>1</v>
      </c>
      <c r="G2343" s="36">
        <v>3</v>
      </c>
      <c r="H2343" s="16" t="s">
        <v>11</v>
      </c>
      <c r="I2343" s="67">
        <v>4</v>
      </c>
      <c r="J2343" s="3" t="s">
        <v>3320</v>
      </c>
      <c r="K2343" s="3" t="s">
        <v>11</v>
      </c>
    </row>
    <row r="2344" spans="1:11">
      <c r="A2344" s="12">
        <v>40006421</v>
      </c>
      <c r="B2344" s="40" t="s">
        <v>5836</v>
      </c>
      <c r="C2344" s="13" t="s">
        <v>5837</v>
      </c>
      <c r="D2344" s="10">
        <v>2</v>
      </c>
      <c r="E2344" s="71">
        <v>0</v>
      </c>
      <c r="F2344" s="18" t="s">
        <v>11</v>
      </c>
      <c r="G2344" s="36">
        <v>11</v>
      </c>
      <c r="H2344" s="16" t="s">
        <v>11</v>
      </c>
      <c r="I2344" s="67"/>
      <c r="J2344" s="3" t="s">
        <v>4170</v>
      </c>
      <c r="K2344" s="3" t="s">
        <v>11</v>
      </c>
    </row>
    <row r="2345" spans="1:11">
      <c r="A2345" s="12">
        <v>10018023</v>
      </c>
      <c r="B2345" s="40" t="s">
        <v>5838</v>
      </c>
      <c r="C2345" s="13" t="s">
        <v>5839</v>
      </c>
      <c r="D2345" s="10">
        <v>1</v>
      </c>
      <c r="E2345" s="71">
        <v>14</v>
      </c>
      <c r="F2345" s="18" t="s">
        <v>11</v>
      </c>
      <c r="G2345" s="36">
        <v>40</v>
      </c>
      <c r="H2345" s="16" t="s">
        <v>11</v>
      </c>
      <c r="I2345" s="67"/>
      <c r="J2345" s="3">
        <v>55</v>
      </c>
      <c r="K2345" s="3" t="s">
        <v>11</v>
      </c>
    </row>
    <row r="2346" spans="1:11">
      <c r="A2346" s="12">
        <v>10019326</v>
      </c>
      <c r="B2346" s="40" t="s">
        <v>5840</v>
      </c>
      <c r="C2346" s="13" t="s">
        <v>5841</v>
      </c>
      <c r="D2346" s="10" t="s">
        <v>11</v>
      </c>
      <c r="E2346" s="71">
        <v>13</v>
      </c>
      <c r="F2346" s="18" t="s">
        <v>11</v>
      </c>
      <c r="G2346" s="36">
        <v>46</v>
      </c>
      <c r="H2346" s="16" t="s">
        <v>11</v>
      </c>
      <c r="I2346" s="67"/>
      <c r="J2346" s="3">
        <v>55</v>
      </c>
      <c r="K2346" s="3" t="s">
        <v>11</v>
      </c>
    </row>
    <row r="2347" spans="1:11">
      <c r="A2347" s="12">
        <v>40007714</v>
      </c>
      <c r="B2347" s="40" t="s">
        <v>5844</v>
      </c>
      <c r="C2347" s="13" t="s">
        <v>5845</v>
      </c>
      <c r="D2347" s="10">
        <v>5</v>
      </c>
      <c r="E2347" s="71">
        <v>1</v>
      </c>
      <c r="F2347" s="18" t="s">
        <v>11</v>
      </c>
      <c r="G2347" s="36">
        <v>17</v>
      </c>
      <c r="H2347" s="16" t="s">
        <v>11</v>
      </c>
      <c r="I2347" s="67"/>
      <c r="J2347" s="3" t="s">
        <v>203</v>
      </c>
      <c r="K2347" s="3" t="s">
        <v>11</v>
      </c>
    </row>
    <row r="2348" spans="1:11">
      <c r="A2348" s="12">
        <v>10018835</v>
      </c>
      <c r="B2348" s="40" t="s">
        <v>5846</v>
      </c>
      <c r="C2348" s="13" t="s">
        <v>5847</v>
      </c>
      <c r="D2348" s="10">
        <v>4</v>
      </c>
      <c r="E2348" s="71">
        <v>17</v>
      </c>
      <c r="F2348" s="18" t="s">
        <v>11</v>
      </c>
      <c r="G2348" s="36">
        <v>24</v>
      </c>
      <c r="H2348" s="16" t="s">
        <v>11</v>
      </c>
      <c r="I2348" s="67"/>
      <c r="J2348" s="3">
        <v>107</v>
      </c>
      <c r="K2348" s="3" t="s">
        <v>11</v>
      </c>
    </row>
    <row r="2349" spans="1:11">
      <c r="A2349" s="12">
        <v>40007399</v>
      </c>
      <c r="B2349" s="40" t="s">
        <v>5848</v>
      </c>
      <c r="C2349" s="13" t="s">
        <v>5849</v>
      </c>
      <c r="D2349" s="10">
        <v>3</v>
      </c>
      <c r="E2349" s="71">
        <v>2</v>
      </c>
      <c r="F2349" s="18" t="s">
        <v>11</v>
      </c>
      <c r="G2349" s="36">
        <v>42</v>
      </c>
      <c r="H2349" s="16" t="s">
        <v>11</v>
      </c>
      <c r="I2349" s="67"/>
      <c r="J2349" s="3" t="s">
        <v>5458</v>
      </c>
      <c r="K2349" s="3" t="s">
        <v>11</v>
      </c>
    </row>
    <row r="2350" spans="1:11">
      <c r="A2350" s="12">
        <v>40011218</v>
      </c>
      <c r="B2350" s="40" t="s">
        <v>5850</v>
      </c>
      <c r="C2350" s="13" t="s">
        <v>5851</v>
      </c>
      <c r="D2350" s="10">
        <v>2</v>
      </c>
      <c r="E2350" s="71">
        <v>0</v>
      </c>
      <c r="F2350" s="18" t="s">
        <v>11</v>
      </c>
      <c r="G2350" s="36">
        <v>9</v>
      </c>
      <c r="H2350" s="16" t="s">
        <v>11</v>
      </c>
      <c r="I2350" s="67"/>
      <c r="J2350" s="3" t="s">
        <v>2875</v>
      </c>
      <c r="K2350" s="3" t="s">
        <v>11</v>
      </c>
    </row>
    <row r="2351" spans="1:11">
      <c r="A2351" s="12">
        <v>40007719</v>
      </c>
      <c r="B2351" s="40" t="s">
        <v>5852</v>
      </c>
      <c r="C2351" s="13" t="s">
        <v>5853</v>
      </c>
      <c r="D2351" s="10">
        <v>6</v>
      </c>
      <c r="E2351" s="71">
        <v>9</v>
      </c>
      <c r="F2351" s="18" t="s">
        <v>11</v>
      </c>
      <c r="G2351" s="36">
        <v>31</v>
      </c>
      <c r="H2351" s="16" t="s">
        <v>11</v>
      </c>
      <c r="I2351" s="67"/>
      <c r="J2351" s="3" t="s">
        <v>2132</v>
      </c>
      <c r="K2351" s="3" t="s">
        <v>11</v>
      </c>
    </row>
    <row r="2352" spans="1:11">
      <c r="A2352" s="12">
        <v>40007334</v>
      </c>
      <c r="B2352" s="40" t="s">
        <v>5854</v>
      </c>
      <c r="C2352" s="13" t="s">
        <v>5855</v>
      </c>
      <c r="D2352" s="10">
        <v>86</v>
      </c>
      <c r="E2352" s="71">
        <v>297</v>
      </c>
      <c r="F2352" s="18" t="s">
        <v>11</v>
      </c>
      <c r="G2352" s="36">
        <v>2</v>
      </c>
      <c r="H2352" s="16" t="s">
        <v>11</v>
      </c>
      <c r="I2352" s="67">
        <v>20</v>
      </c>
      <c r="J2352" s="3" t="s">
        <v>5856</v>
      </c>
      <c r="K2352" s="3" t="s">
        <v>11</v>
      </c>
    </row>
    <row r="2353" spans="1:11">
      <c r="A2353" s="12">
        <v>40006398</v>
      </c>
      <c r="B2353" s="40" t="s">
        <v>5857</v>
      </c>
      <c r="C2353" s="13" t="s">
        <v>5858</v>
      </c>
      <c r="D2353" s="10">
        <v>5</v>
      </c>
      <c r="E2353" s="71">
        <v>0</v>
      </c>
      <c r="F2353" s="18" t="s">
        <v>11</v>
      </c>
      <c r="G2353" s="36">
        <v>8</v>
      </c>
      <c r="H2353" s="16" t="s">
        <v>11</v>
      </c>
      <c r="I2353" s="67"/>
      <c r="J2353" s="3" t="s">
        <v>5859</v>
      </c>
      <c r="K2353" s="3" t="s">
        <v>11</v>
      </c>
    </row>
    <row r="2354" spans="1:11">
      <c r="A2354" s="12">
        <v>10018434</v>
      </c>
      <c r="B2354" s="40" t="s">
        <v>5860</v>
      </c>
      <c r="C2354" s="13" t="s">
        <v>5861</v>
      </c>
      <c r="D2354" s="10">
        <v>2</v>
      </c>
      <c r="E2354" s="71">
        <v>3</v>
      </c>
      <c r="F2354" s="18" t="s">
        <v>11</v>
      </c>
      <c r="G2354" s="36">
        <v>1290</v>
      </c>
      <c r="H2354" s="16" t="s">
        <v>11</v>
      </c>
      <c r="I2354" s="67"/>
      <c r="J2354" s="3" t="s">
        <v>11</v>
      </c>
      <c r="K2354" s="3" t="s">
        <v>11</v>
      </c>
    </row>
    <row r="2355" spans="1:11">
      <c r="A2355" s="12">
        <v>10018872</v>
      </c>
      <c r="B2355" s="40" t="s">
        <v>5862</v>
      </c>
      <c r="C2355" s="13" t="s">
        <v>5863</v>
      </c>
      <c r="D2355" s="10">
        <v>20</v>
      </c>
      <c r="E2355" s="71">
        <v>142</v>
      </c>
      <c r="F2355" s="18" t="s">
        <v>11</v>
      </c>
      <c r="G2355" s="36">
        <v>1425</v>
      </c>
      <c r="H2355" s="16">
        <v>10</v>
      </c>
      <c r="I2355" s="67"/>
      <c r="J2355" s="3" t="s">
        <v>368</v>
      </c>
      <c r="K2355" s="3" t="s">
        <v>28</v>
      </c>
    </row>
    <row r="2356" spans="1:11">
      <c r="A2356" s="12">
        <v>10020113</v>
      </c>
      <c r="B2356" s="40" t="s">
        <v>5864</v>
      </c>
      <c r="C2356" s="13" t="s">
        <v>5865</v>
      </c>
      <c r="D2356" s="10">
        <v>32</v>
      </c>
      <c r="E2356" s="71">
        <v>78</v>
      </c>
      <c r="F2356" s="18" t="s">
        <v>11</v>
      </c>
      <c r="G2356" s="36">
        <v>1610</v>
      </c>
      <c r="H2356" s="16" t="s">
        <v>11</v>
      </c>
      <c r="I2356" s="67"/>
      <c r="J2356" s="3" t="s">
        <v>368</v>
      </c>
      <c r="K2356" s="3" t="s">
        <v>369</v>
      </c>
    </row>
    <row r="2357" spans="1:11">
      <c r="A2357" s="12">
        <v>10019678</v>
      </c>
      <c r="B2357" s="40" t="s">
        <v>5866</v>
      </c>
      <c r="C2357" s="13" t="s">
        <v>5867</v>
      </c>
      <c r="D2357" s="10">
        <v>27</v>
      </c>
      <c r="E2357" s="71">
        <v>755</v>
      </c>
      <c r="F2357" s="18" t="s">
        <v>11</v>
      </c>
      <c r="G2357" s="36">
        <v>1593</v>
      </c>
      <c r="H2357" s="16">
        <v>81</v>
      </c>
      <c r="I2357" s="67">
        <v>100</v>
      </c>
      <c r="J2357" s="3" t="s">
        <v>368</v>
      </c>
      <c r="K2357" s="3" t="s">
        <v>28</v>
      </c>
    </row>
    <row r="2358" spans="1:11">
      <c r="A2358" s="12">
        <v>40005483</v>
      </c>
      <c r="B2358" s="40" t="s">
        <v>5868</v>
      </c>
      <c r="C2358" s="13" t="s">
        <v>5869</v>
      </c>
      <c r="D2358" s="10">
        <v>1</v>
      </c>
      <c r="E2358" s="71">
        <v>0</v>
      </c>
      <c r="F2358" s="18" t="s">
        <v>11</v>
      </c>
      <c r="G2358" s="36">
        <v>14</v>
      </c>
      <c r="H2358" s="16" t="s">
        <v>11</v>
      </c>
      <c r="I2358" s="67"/>
      <c r="J2358" s="3" t="s">
        <v>263</v>
      </c>
      <c r="K2358" s="3" t="s">
        <v>11</v>
      </c>
    </row>
    <row r="2359" spans="1:11">
      <c r="A2359" s="12">
        <v>40010284</v>
      </c>
      <c r="B2359" s="40" t="s">
        <v>5870</v>
      </c>
      <c r="C2359" s="13" t="s">
        <v>5871</v>
      </c>
      <c r="D2359" s="10">
        <v>5</v>
      </c>
      <c r="E2359" s="71">
        <v>0</v>
      </c>
      <c r="F2359" s="18" t="s">
        <v>11</v>
      </c>
      <c r="G2359" s="36">
        <v>25</v>
      </c>
      <c r="H2359" s="16" t="s">
        <v>11</v>
      </c>
      <c r="I2359" s="67"/>
      <c r="J2359" s="3" t="s">
        <v>995</v>
      </c>
      <c r="K2359" s="3" t="s">
        <v>11</v>
      </c>
    </row>
    <row r="2360" spans="1:11">
      <c r="A2360" s="12">
        <v>40005867</v>
      </c>
      <c r="B2360" s="40" t="s">
        <v>5872</v>
      </c>
      <c r="C2360" s="13" t="s">
        <v>5873</v>
      </c>
      <c r="D2360" s="10">
        <v>2</v>
      </c>
      <c r="E2360" s="71">
        <v>7</v>
      </c>
      <c r="F2360" s="18" t="s">
        <v>11</v>
      </c>
      <c r="G2360" s="36">
        <v>14</v>
      </c>
      <c r="H2360" s="16" t="s">
        <v>11</v>
      </c>
      <c r="I2360" s="67"/>
      <c r="J2360" s="3" t="s">
        <v>5874</v>
      </c>
      <c r="K2360" s="3" t="s">
        <v>11</v>
      </c>
    </row>
    <row r="2361" spans="1:11">
      <c r="A2361" s="12">
        <v>40005501</v>
      </c>
      <c r="B2361" s="40" t="s">
        <v>5875</v>
      </c>
      <c r="C2361" s="13" t="s">
        <v>5876</v>
      </c>
      <c r="D2361" s="10">
        <v>1</v>
      </c>
      <c r="E2361" s="71">
        <v>0</v>
      </c>
      <c r="F2361" s="18" t="s">
        <v>11</v>
      </c>
      <c r="G2361" s="36">
        <v>8</v>
      </c>
      <c r="H2361" s="16" t="s">
        <v>11</v>
      </c>
      <c r="I2361" s="67"/>
      <c r="J2361" s="3" t="s">
        <v>11</v>
      </c>
      <c r="K2361" s="3" t="s">
        <v>806</v>
      </c>
    </row>
    <row r="2362" spans="1:11">
      <c r="A2362" s="12">
        <v>10018208</v>
      </c>
      <c r="B2362" s="40" t="s">
        <v>5877</v>
      </c>
      <c r="C2362" s="13" t="s">
        <v>5878</v>
      </c>
      <c r="D2362" s="10">
        <v>1</v>
      </c>
      <c r="E2362" s="71">
        <v>0</v>
      </c>
      <c r="F2362" s="18" t="s">
        <v>11</v>
      </c>
      <c r="G2362" s="36">
        <v>66</v>
      </c>
      <c r="H2362" s="16" t="s">
        <v>11</v>
      </c>
      <c r="I2362" s="67"/>
      <c r="J2362" s="3" t="s">
        <v>11</v>
      </c>
      <c r="K2362" s="3" t="s">
        <v>5879</v>
      </c>
    </row>
    <row r="2363" spans="1:11">
      <c r="A2363" s="12">
        <v>40005499</v>
      </c>
      <c r="B2363" s="40" t="s">
        <v>5880</v>
      </c>
      <c r="C2363" s="13" t="s">
        <v>5881</v>
      </c>
      <c r="D2363" s="10">
        <v>1</v>
      </c>
      <c r="E2363" s="71">
        <v>0</v>
      </c>
      <c r="F2363" s="18" t="s">
        <v>11</v>
      </c>
      <c r="G2363" s="36">
        <v>8</v>
      </c>
      <c r="H2363" s="16" t="s">
        <v>11</v>
      </c>
      <c r="I2363" s="67"/>
      <c r="J2363" s="3" t="s">
        <v>11</v>
      </c>
      <c r="K2363" s="3" t="s">
        <v>915</v>
      </c>
    </row>
    <row r="2364" spans="1:11">
      <c r="A2364" s="12">
        <v>40007129</v>
      </c>
      <c r="B2364" s="40" t="s">
        <v>5882</v>
      </c>
      <c r="C2364" s="13">
        <v>908205625</v>
      </c>
      <c r="D2364" s="10">
        <v>1</v>
      </c>
      <c r="E2364" s="71">
        <v>0</v>
      </c>
      <c r="F2364" s="18" t="s">
        <v>11</v>
      </c>
      <c r="G2364" s="36">
        <v>12</v>
      </c>
      <c r="H2364" s="16" t="s">
        <v>11</v>
      </c>
      <c r="I2364" s="67"/>
      <c r="J2364" s="3" t="s">
        <v>5883</v>
      </c>
      <c r="K2364" s="3" t="s">
        <v>11</v>
      </c>
    </row>
    <row r="2365" spans="1:11">
      <c r="A2365" s="12">
        <v>40007537</v>
      </c>
      <c r="B2365" s="40" t="s">
        <v>5884</v>
      </c>
      <c r="C2365" s="13">
        <v>908005205</v>
      </c>
      <c r="D2365" s="10">
        <v>3</v>
      </c>
      <c r="E2365" s="71">
        <v>0</v>
      </c>
      <c r="F2365" s="18" t="s">
        <v>11</v>
      </c>
      <c r="G2365" s="36">
        <v>13</v>
      </c>
      <c r="H2365" s="16" t="s">
        <v>11</v>
      </c>
      <c r="I2365" s="67"/>
      <c r="J2365" s="3" t="s">
        <v>1581</v>
      </c>
      <c r="K2365" s="3" t="s">
        <v>11</v>
      </c>
    </row>
    <row r="2366" spans="1:11">
      <c r="A2366" s="12">
        <v>40008160</v>
      </c>
      <c r="B2366" s="40" t="s">
        <v>5885</v>
      </c>
      <c r="C2366" s="13">
        <v>915135100</v>
      </c>
      <c r="D2366" s="10">
        <v>26</v>
      </c>
      <c r="E2366" s="71">
        <v>0</v>
      </c>
      <c r="F2366" s="18" t="s">
        <v>11</v>
      </c>
      <c r="G2366" s="36">
        <v>4</v>
      </c>
      <c r="H2366" s="16" t="s">
        <v>11</v>
      </c>
      <c r="I2366" s="67"/>
      <c r="J2366" s="3" t="s">
        <v>4512</v>
      </c>
      <c r="K2366" s="3" t="s">
        <v>11</v>
      </c>
    </row>
    <row r="2367" spans="1:11">
      <c r="A2367" s="12">
        <v>40005873</v>
      </c>
      <c r="B2367" s="40" t="s">
        <v>5886</v>
      </c>
      <c r="C2367" s="13" t="s">
        <v>5887</v>
      </c>
      <c r="D2367" s="10">
        <v>2</v>
      </c>
      <c r="E2367" s="71">
        <v>2</v>
      </c>
      <c r="F2367" s="18" t="s">
        <v>11</v>
      </c>
      <c r="G2367" s="36">
        <v>384</v>
      </c>
      <c r="H2367" s="16" t="s">
        <v>11</v>
      </c>
      <c r="I2367" s="67"/>
      <c r="J2367" s="3" t="s">
        <v>5546</v>
      </c>
      <c r="K2367" s="3" t="s">
        <v>11</v>
      </c>
    </row>
    <row r="2368" spans="1:11">
      <c r="A2368" s="12">
        <v>40005232</v>
      </c>
      <c r="B2368" s="40" t="s">
        <v>5888</v>
      </c>
      <c r="C2368" s="13" t="s">
        <v>5889</v>
      </c>
      <c r="D2368" s="10">
        <v>4</v>
      </c>
      <c r="E2368" s="71">
        <v>7</v>
      </c>
      <c r="F2368" s="18" t="s">
        <v>11</v>
      </c>
      <c r="G2368" s="36">
        <v>167</v>
      </c>
      <c r="H2368" s="16" t="s">
        <v>11</v>
      </c>
      <c r="I2368" s="67"/>
      <c r="J2368" s="3" t="s">
        <v>1481</v>
      </c>
      <c r="K2368" s="3" t="s">
        <v>11</v>
      </c>
    </row>
    <row r="2369" spans="1:11">
      <c r="A2369" s="12">
        <v>40007680</v>
      </c>
      <c r="B2369" s="40" t="s">
        <v>5890</v>
      </c>
      <c r="C2369" s="13" t="s">
        <v>5891</v>
      </c>
      <c r="D2369" s="10">
        <v>15</v>
      </c>
      <c r="E2369" s="71">
        <v>63</v>
      </c>
      <c r="F2369" s="18">
        <v>1</v>
      </c>
      <c r="G2369" s="36">
        <v>499</v>
      </c>
      <c r="H2369" s="16" t="s">
        <v>11</v>
      </c>
      <c r="I2369" s="67">
        <v>8</v>
      </c>
      <c r="J2369" s="3" t="s">
        <v>5892</v>
      </c>
      <c r="K2369" s="3">
        <v>71</v>
      </c>
    </row>
    <row r="2370" spans="1:11">
      <c r="A2370" s="12">
        <v>40005169</v>
      </c>
      <c r="B2370" s="40" t="s">
        <v>5893</v>
      </c>
      <c r="C2370" s="13" t="s">
        <v>5894</v>
      </c>
      <c r="D2370" s="10">
        <v>2</v>
      </c>
      <c r="E2370" s="71">
        <v>1</v>
      </c>
      <c r="F2370" s="18" t="s">
        <v>11</v>
      </c>
      <c r="G2370" s="36">
        <v>117</v>
      </c>
      <c r="H2370" s="16" t="s">
        <v>11</v>
      </c>
      <c r="I2370" s="67"/>
      <c r="J2370" s="3" t="s">
        <v>5895</v>
      </c>
      <c r="K2370" s="3" t="s">
        <v>11</v>
      </c>
    </row>
    <row r="2371" spans="1:11">
      <c r="A2371" s="12">
        <v>40007793</v>
      </c>
      <c r="B2371" s="40" t="s">
        <v>5896</v>
      </c>
      <c r="C2371" s="13" t="s">
        <v>5897</v>
      </c>
      <c r="D2371" s="10">
        <v>2</v>
      </c>
      <c r="E2371" s="71">
        <v>1</v>
      </c>
      <c r="F2371" s="18" t="s">
        <v>11</v>
      </c>
      <c r="G2371" s="36">
        <v>790</v>
      </c>
      <c r="H2371" s="16" t="s">
        <v>11</v>
      </c>
      <c r="I2371" s="67"/>
      <c r="J2371" s="3" t="s">
        <v>5898</v>
      </c>
      <c r="K2371" s="3" t="s">
        <v>11</v>
      </c>
    </row>
    <row r="2372" spans="1:11">
      <c r="A2372" s="12">
        <v>40007767</v>
      </c>
      <c r="B2372" s="40" t="s">
        <v>5899</v>
      </c>
      <c r="C2372" s="13" t="s">
        <v>5900</v>
      </c>
      <c r="D2372" s="10">
        <v>7</v>
      </c>
      <c r="E2372" s="71">
        <v>1</v>
      </c>
      <c r="F2372" s="18" t="s">
        <v>11</v>
      </c>
      <c r="G2372" s="36">
        <v>709</v>
      </c>
      <c r="H2372" s="16" t="s">
        <v>11</v>
      </c>
      <c r="I2372" s="67"/>
      <c r="J2372" s="3" t="s">
        <v>5901</v>
      </c>
      <c r="K2372" s="3" t="s">
        <v>11</v>
      </c>
    </row>
    <row r="2373" spans="1:11">
      <c r="A2373" s="12">
        <v>40006423</v>
      </c>
      <c r="B2373" s="40" t="s">
        <v>5904</v>
      </c>
      <c r="C2373" s="13" t="s">
        <v>5905</v>
      </c>
      <c r="D2373" s="10">
        <v>7</v>
      </c>
      <c r="E2373" s="71">
        <v>0</v>
      </c>
      <c r="F2373" s="18" t="s">
        <v>11</v>
      </c>
      <c r="G2373" s="36">
        <v>441</v>
      </c>
      <c r="H2373" s="16" t="s">
        <v>11</v>
      </c>
      <c r="I2373" s="67"/>
      <c r="J2373" s="3" t="s">
        <v>5906</v>
      </c>
      <c r="K2373" s="3">
        <v>93</v>
      </c>
    </row>
    <row r="2374" spans="1:11">
      <c r="A2374" s="12">
        <v>40007200</v>
      </c>
      <c r="B2374" s="40" t="s">
        <v>5907</v>
      </c>
      <c r="C2374" s="13" t="s">
        <v>5908</v>
      </c>
      <c r="D2374" s="10">
        <v>4</v>
      </c>
      <c r="E2374" s="71">
        <v>5</v>
      </c>
      <c r="F2374" s="18" t="s">
        <v>11</v>
      </c>
      <c r="G2374" s="36">
        <v>1180</v>
      </c>
      <c r="H2374" s="16" t="s">
        <v>11</v>
      </c>
      <c r="I2374" s="67"/>
      <c r="J2374" s="3" t="s">
        <v>5909</v>
      </c>
      <c r="K2374" s="3" t="s">
        <v>11</v>
      </c>
    </row>
    <row r="2375" spans="1:11">
      <c r="A2375" s="12">
        <v>40007557</v>
      </c>
      <c r="B2375" s="40" t="s">
        <v>5910</v>
      </c>
      <c r="C2375" s="13" t="s">
        <v>5911</v>
      </c>
      <c r="D2375" s="10">
        <v>5</v>
      </c>
      <c r="E2375" s="71">
        <v>0</v>
      </c>
      <c r="F2375" s="18" t="s">
        <v>11</v>
      </c>
      <c r="G2375" s="36">
        <v>770</v>
      </c>
      <c r="H2375" s="16" t="s">
        <v>11</v>
      </c>
      <c r="I2375" s="67"/>
      <c r="J2375" s="3" t="s">
        <v>434</v>
      </c>
      <c r="K2375" s="3">
        <v>23</v>
      </c>
    </row>
    <row r="2376" spans="1:11">
      <c r="A2376" s="12">
        <v>40005358</v>
      </c>
      <c r="B2376" s="40" t="s">
        <v>5912</v>
      </c>
      <c r="C2376" s="13" t="s">
        <v>5913</v>
      </c>
      <c r="D2376" s="10">
        <v>10</v>
      </c>
      <c r="E2376" s="71">
        <v>13</v>
      </c>
      <c r="F2376" s="18" t="s">
        <v>11</v>
      </c>
      <c r="G2376" s="36">
        <v>147</v>
      </c>
      <c r="H2376" s="16" t="s">
        <v>11</v>
      </c>
      <c r="I2376" s="67"/>
      <c r="J2376" s="3" t="s">
        <v>5497</v>
      </c>
      <c r="K2376" s="3" t="s">
        <v>11</v>
      </c>
    </row>
    <row r="2377" spans="1:11">
      <c r="A2377" s="12">
        <v>40007777</v>
      </c>
      <c r="B2377" s="40" t="s">
        <v>5914</v>
      </c>
      <c r="C2377" s="13" t="s">
        <v>5915</v>
      </c>
      <c r="D2377" s="10">
        <v>1</v>
      </c>
      <c r="E2377" s="71">
        <v>0</v>
      </c>
      <c r="F2377" s="18" t="s">
        <v>11</v>
      </c>
      <c r="G2377" s="36">
        <v>112</v>
      </c>
      <c r="H2377" s="16" t="s">
        <v>11</v>
      </c>
      <c r="I2377" s="67"/>
      <c r="J2377" s="3" t="s">
        <v>5916</v>
      </c>
      <c r="K2377" s="3" t="s">
        <v>11</v>
      </c>
    </row>
    <row r="2378" spans="1:11">
      <c r="A2378" s="12">
        <v>40003866</v>
      </c>
      <c r="B2378" s="40" t="s">
        <v>5917</v>
      </c>
      <c r="C2378" s="13" t="s">
        <v>5918</v>
      </c>
      <c r="D2378" s="10">
        <v>6</v>
      </c>
      <c r="E2378" s="71">
        <v>0</v>
      </c>
      <c r="F2378" s="18" t="s">
        <v>11</v>
      </c>
      <c r="G2378" s="36">
        <v>335</v>
      </c>
      <c r="H2378" s="16" t="s">
        <v>11</v>
      </c>
      <c r="I2378" s="67"/>
      <c r="J2378" s="3" t="s">
        <v>5919</v>
      </c>
      <c r="K2378" s="3">
        <v>54</v>
      </c>
    </row>
    <row r="2379" spans="1:11">
      <c r="A2379" s="12">
        <v>40005470</v>
      </c>
      <c r="B2379" s="40" t="s">
        <v>5920</v>
      </c>
      <c r="C2379" s="13" t="s">
        <v>5921</v>
      </c>
      <c r="D2379" s="10">
        <v>4</v>
      </c>
      <c r="E2379" s="71">
        <v>16</v>
      </c>
      <c r="F2379" s="18">
        <v>1</v>
      </c>
      <c r="G2379" s="36">
        <v>334</v>
      </c>
      <c r="H2379" s="16" t="s">
        <v>11</v>
      </c>
      <c r="I2379" s="67"/>
      <c r="J2379" s="3" t="s">
        <v>5922</v>
      </c>
      <c r="K2379" s="3" t="s">
        <v>11</v>
      </c>
    </row>
    <row r="2380" spans="1:11">
      <c r="A2380" s="12">
        <v>40007786</v>
      </c>
      <c r="B2380" s="40" t="s">
        <v>5923</v>
      </c>
      <c r="C2380" s="13" t="s">
        <v>5924</v>
      </c>
      <c r="D2380" s="10">
        <v>2</v>
      </c>
      <c r="E2380" s="71">
        <v>1</v>
      </c>
      <c r="F2380" s="18" t="s">
        <v>11</v>
      </c>
      <c r="G2380" s="36">
        <v>285</v>
      </c>
      <c r="H2380" s="16" t="s">
        <v>11</v>
      </c>
      <c r="I2380" s="67"/>
      <c r="J2380" s="3" t="s">
        <v>5925</v>
      </c>
      <c r="K2380" s="3">
        <v>54</v>
      </c>
    </row>
    <row r="2381" spans="1:11">
      <c r="A2381" s="12">
        <v>40005472</v>
      </c>
      <c r="B2381" s="40" t="s">
        <v>5926</v>
      </c>
      <c r="C2381" s="13" t="s">
        <v>5927</v>
      </c>
      <c r="D2381" s="10">
        <v>2</v>
      </c>
      <c r="E2381" s="71">
        <v>0</v>
      </c>
      <c r="F2381" s="18" t="s">
        <v>11</v>
      </c>
      <c r="G2381" s="36">
        <v>141</v>
      </c>
      <c r="H2381" s="16" t="s">
        <v>11</v>
      </c>
      <c r="I2381" s="67"/>
      <c r="J2381" s="3" t="s">
        <v>5532</v>
      </c>
      <c r="K2381" s="3" t="s">
        <v>11</v>
      </c>
    </row>
    <row r="2382" spans="1:11">
      <c r="A2382" s="12">
        <v>40011726</v>
      </c>
      <c r="B2382" s="40" t="s">
        <v>5928</v>
      </c>
      <c r="C2382" s="13" t="s">
        <v>5929</v>
      </c>
      <c r="D2382" s="10">
        <v>2</v>
      </c>
      <c r="E2382" s="71">
        <v>0</v>
      </c>
      <c r="F2382" s="18" t="s">
        <v>11</v>
      </c>
      <c r="G2382" s="36">
        <v>882</v>
      </c>
      <c r="H2382" s="16" t="s">
        <v>11</v>
      </c>
      <c r="I2382" s="67"/>
      <c r="J2382" s="3" t="s">
        <v>11</v>
      </c>
      <c r="K2382" s="3">
        <v>50</v>
      </c>
    </row>
    <row r="2383" spans="1:11">
      <c r="A2383" s="12">
        <v>40006760</v>
      </c>
      <c r="B2383" s="40" t="s">
        <v>5930</v>
      </c>
      <c r="C2383" s="13" t="s">
        <v>5931</v>
      </c>
      <c r="D2383" s="10">
        <v>15</v>
      </c>
      <c r="E2383" s="71">
        <v>0</v>
      </c>
      <c r="F2383" s="18" t="s">
        <v>11</v>
      </c>
      <c r="G2383" s="36">
        <v>153</v>
      </c>
      <c r="H2383" s="16" t="s">
        <v>11</v>
      </c>
      <c r="I2383" s="67"/>
      <c r="J2383" s="3" t="s">
        <v>11</v>
      </c>
      <c r="K2383" s="3">
        <v>47</v>
      </c>
    </row>
    <row r="2384" spans="1:11">
      <c r="A2384" s="12">
        <v>40007133</v>
      </c>
      <c r="B2384" s="40" t="s">
        <v>5932</v>
      </c>
      <c r="C2384" s="13" t="s">
        <v>5933</v>
      </c>
      <c r="D2384" s="10">
        <v>2</v>
      </c>
      <c r="E2384" s="71">
        <v>0</v>
      </c>
      <c r="F2384" s="18" t="s">
        <v>11</v>
      </c>
      <c r="G2384" s="36">
        <v>593</v>
      </c>
      <c r="H2384" s="16" t="s">
        <v>11</v>
      </c>
      <c r="I2384" s="67"/>
      <c r="J2384" s="3" t="s">
        <v>11</v>
      </c>
      <c r="K2384" s="3">
        <v>52</v>
      </c>
    </row>
    <row r="2385" spans="1:11">
      <c r="A2385" s="12">
        <v>40005930</v>
      </c>
      <c r="B2385" s="40" t="s">
        <v>5934</v>
      </c>
      <c r="C2385" s="13" t="s">
        <v>5935</v>
      </c>
      <c r="D2385" s="10">
        <v>4</v>
      </c>
      <c r="E2385" s="71">
        <v>3</v>
      </c>
      <c r="F2385" s="18" t="s">
        <v>11</v>
      </c>
      <c r="G2385" s="36">
        <v>427</v>
      </c>
      <c r="H2385" s="16" t="s">
        <v>11</v>
      </c>
      <c r="I2385" s="67"/>
      <c r="J2385" s="3" t="s">
        <v>1491</v>
      </c>
      <c r="K2385" s="3" t="s">
        <v>11</v>
      </c>
    </row>
    <row r="2386" spans="1:11">
      <c r="A2386" s="12">
        <v>40011399</v>
      </c>
      <c r="B2386" s="40" t="s">
        <v>5936</v>
      </c>
      <c r="C2386" s="13" t="s">
        <v>5937</v>
      </c>
      <c r="D2386" s="10">
        <v>2</v>
      </c>
      <c r="E2386" s="71">
        <v>0</v>
      </c>
      <c r="F2386" s="18" t="s">
        <v>11</v>
      </c>
      <c r="G2386" s="36">
        <v>284</v>
      </c>
      <c r="H2386" s="16" t="s">
        <v>11</v>
      </c>
      <c r="I2386" s="67"/>
      <c r="J2386" s="3" t="s">
        <v>11</v>
      </c>
      <c r="K2386" s="3">
        <v>100</v>
      </c>
    </row>
    <row r="2387" spans="1:11">
      <c r="A2387" s="12">
        <v>40007406</v>
      </c>
      <c r="B2387" s="40" t="s">
        <v>5938</v>
      </c>
      <c r="C2387" s="13" t="s">
        <v>5939</v>
      </c>
      <c r="D2387" s="10">
        <v>15</v>
      </c>
      <c r="E2387" s="71">
        <v>68</v>
      </c>
      <c r="F2387" s="18">
        <v>2</v>
      </c>
      <c r="G2387" s="36">
        <v>571</v>
      </c>
      <c r="H2387" s="16" t="s">
        <v>11</v>
      </c>
      <c r="I2387" s="67">
        <v>10</v>
      </c>
      <c r="J2387" s="3" t="s">
        <v>5940</v>
      </c>
      <c r="K2387" s="3" t="s">
        <v>11</v>
      </c>
    </row>
    <row r="2388" spans="1:11">
      <c r="A2388" s="12">
        <v>40010788</v>
      </c>
      <c r="B2388" s="40" t="s">
        <v>5941</v>
      </c>
      <c r="C2388" s="13" t="s">
        <v>5942</v>
      </c>
      <c r="D2388" s="10">
        <v>6</v>
      </c>
      <c r="E2388" s="71">
        <v>6</v>
      </c>
      <c r="F2388" s="18" t="s">
        <v>11</v>
      </c>
      <c r="G2388" s="36">
        <v>321</v>
      </c>
      <c r="H2388" s="16" t="s">
        <v>11</v>
      </c>
      <c r="I2388" s="67">
        <v>2</v>
      </c>
      <c r="J2388" s="3" t="s">
        <v>434</v>
      </c>
      <c r="K2388" s="3">
        <v>47</v>
      </c>
    </row>
    <row r="2389" spans="1:11">
      <c r="A2389" s="55">
        <v>40011621</v>
      </c>
      <c r="B2389" s="40" t="s">
        <v>5943</v>
      </c>
      <c r="C2389" s="13" t="s">
        <v>5944</v>
      </c>
      <c r="D2389" s="10">
        <v>3</v>
      </c>
      <c r="E2389" s="71">
        <v>1</v>
      </c>
      <c r="F2389" s="18" t="s">
        <v>11</v>
      </c>
      <c r="G2389" s="36">
        <v>1318</v>
      </c>
      <c r="H2389" s="16" t="s">
        <v>11</v>
      </c>
      <c r="I2389" s="67"/>
      <c r="J2389" s="3" t="s">
        <v>10681</v>
      </c>
      <c r="K2389" s="3" t="s">
        <v>11</v>
      </c>
    </row>
    <row r="2390" spans="1:11">
      <c r="A2390" s="12">
        <v>40005266</v>
      </c>
      <c r="B2390" s="40" t="s">
        <v>5945</v>
      </c>
      <c r="C2390" s="13" t="s">
        <v>5946</v>
      </c>
      <c r="D2390" s="10">
        <v>1</v>
      </c>
      <c r="E2390" s="71">
        <v>2</v>
      </c>
      <c r="F2390" s="18" t="s">
        <v>11</v>
      </c>
      <c r="G2390" s="36">
        <v>312.99</v>
      </c>
      <c r="H2390" s="16" t="s">
        <v>11</v>
      </c>
      <c r="I2390" s="67"/>
      <c r="J2390" s="3" t="s">
        <v>5947</v>
      </c>
      <c r="K2390" s="3" t="s">
        <v>11</v>
      </c>
    </row>
    <row r="2391" spans="1:11">
      <c r="A2391" s="12">
        <v>40006465</v>
      </c>
      <c r="B2391" s="40" t="s">
        <v>5948</v>
      </c>
      <c r="C2391" s="13" t="s">
        <v>5949</v>
      </c>
      <c r="D2391" s="10">
        <v>5</v>
      </c>
      <c r="E2391" s="71">
        <v>0</v>
      </c>
      <c r="F2391" s="18" t="s">
        <v>11</v>
      </c>
      <c r="G2391" s="36">
        <v>136</v>
      </c>
      <c r="H2391" s="16" t="s">
        <v>11</v>
      </c>
      <c r="I2391" s="67"/>
      <c r="J2391" s="3" t="s">
        <v>11</v>
      </c>
      <c r="K2391" s="3">
        <v>10</v>
      </c>
    </row>
    <row r="2392" spans="1:11">
      <c r="A2392" s="12">
        <v>40007675</v>
      </c>
      <c r="B2392" s="40" t="s">
        <v>5950</v>
      </c>
      <c r="C2392" s="13" t="s">
        <v>5951</v>
      </c>
      <c r="D2392" s="10">
        <v>10</v>
      </c>
      <c r="E2392" s="71">
        <v>0</v>
      </c>
      <c r="F2392" s="18" t="s">
        <v>11</v>
      </c>
      <c r="G2392" s="36">
        <v>100</v>
      </c>
      <c r="H2392" s="16" t="s">
        <v>11</v>
      </c>
      <c r="I2392" s="67"/>
      <c r="J2392" s="3" t="s">
        <v>5952</v>
      </c>
      <c r="K2392" s="3">
        <v>108</v>
      </c>
    </row>
    <row r="2393" spans="1:11">
      <c r="A2393" s="12">
        <v>40005792</v>
      </c>
      <c r="B2393" s="40" t="s">
        <v>5953</v>
      </c>
      <c r="C2393" s="13" t="s">
        <v>5954</v>
      </c>
      <c r="D2393" s="10">
        <v>1</v>
      </c>
      <c r="E2393" s="71">
        <v>0</v>
      </c>
      <c r="F2393" s="18" t="s">
        <v>11</v>
      </c>
      <c r="G2393" s="36">
        <v>1030</v>
      </c>
      <c r="H2393" s="16" t="s">
        <v>11</v>
      </c>
      <c r="I2393" s="67"/>
      <c r="J2393" s="3" t="s">
        <v>11</v>
      </c>
      <c r="K2393" s="3">
        <v>14</v>
      </c>
    </row>
    <row r="2394" spans="1:11">
      <c r="A2394" s="12">
        <v>40007672</v>
      </c>
      <c r="B2394" s="40" t="s">
        <v>5955</v>
      </c>
      <c r="C2394" s="13" t="s">
        <v>5956</v>
      </c>
      <c r="D2394" s="10">
        <v>2</v>
      </c>
      <c r="E2394" s="71">
        <v>0</v>
      </c>
      <c r="F2394" s="18" t="s">
        <v>11</v>
      </c>
      <c r="G2394" s="36">
        <v>381</v>
      </c>
      <c r="H2394" s="16" t="s">
        <v>11</v>
      </c>
      <c r="I2394" s="67"/>
      <c r="J2394" s="3" t="s">
        <v>11</v>
      </c>
      <c r="K2394" s="3">
        <v>44</v>
      </c>
    </row>
    <row r="2395" spans="1:11">
      <c r="A2395" s="12">
        <v>40008213</v>
      </c>
      <c r="B2395" s="40" t="s">
        <v>5957</v>
      </c>
      <c r="C2395" s="13" t="s">
        <v>5958</v>
      </c>
      <c r="D2395" s="10">
        <v>57</v>
      </c>
      <c r="E2395" s="71">
        <v>191</v>
      </c>
      <c r="F2395" s="18">
        <v>2</v>
      </c>
      <c r="G2395" s="36">
        <v>413</v>
      </c>
      <c r="H2395" s="16" t="s">
        <v>11</v>
      </c>
      <c r="I2395" s="67">
        <v>20</v>
      </c>
      <c r="J2395" s="3" t="s">
        <v>5959</v>
      </c>
      <c r="K2395" s="3">
        <v>50</v>
      </c>
    </row>
    <row r="2396" spans="1:11">
      <c r="A2396" s="12">
        <v>40007677</v>
      </c>
      <c r="B2396" s="40" t="s">
        <v>5960</v>
      </c>
      <c r="C2396" s="13" t="s">
        <v>5961</v>
      </c>
      <c r="D2396" s="10">
        <v>3</v>
      </c>
      <c r="E2396" s="71">
        <v>0</v>
      </c>
      <c r="F2396" s="18" t="s">
        <v>11</v>
      </c>
      <c r="G2396" s="36">
        <v>664</v>
      </c>
      <c r="H2396" s="16" t="s">
        <v>11</v>
      </c>
      <c r="I2396" s="67"/>
      <c r="J2396" s="3" t="s">
        <v>5903</v>
      </c>
      <c r="K2396" s="3" t="s">
        <v>11</v>
      </c>
    </row>
    <row r="2397" spans="1:11">
      <c r="A2397" s="12">
        <v>40007676</v>
      </c>
      <c r="B2397" s="40" t="s">
        <v>5962</v>
      </c>
      <c r="C2397" s="13" t="s">
        <v>5963</v>
      </c>
      <c r="D2397" s="10">
        <v>1</v>
      </c>
      <c r="E2397" s="71">
        <v>1</v>
      </c>
      <c r="F2397" s="18" t="s">
        <v>11</v>
      </c>
      <c r="G2397" s="36">
        <v>340</v>
      </c>
      <c r="H2397" s="16" t="s">
        <v>11</v>
      </c>
      <c r="I2397" s="67"/>
      <c r="J2397" s="3" t="s">
        <v>5964</v>
      </c>
      <c r="K2397" s="3" t="s">
        <v>11</v>
      </c>
    </row>
    <row r="2398" spans="1:11">
      <c r="A2398" s="12">
        <v>40007760</v>
      </c>
      <c r="B2398" s="40" t="s">
        <v>5965</v>
      </c>
      <c r="C2398" s="13" t="s">
        <v>5966</v>
      </c>
      <c r="D2398" s="10">
        <v>5</v>
      </c>
      <c r="E2398" s="71">
        <v>12</v>
      </c>
      <c r="F2398" s="18" t="s">
        <v>11</v>
      </c>
      <c r="G2398" s="36">
        <v>235</v>
      </c>
      <c r="H2398" s="16" t="s">
        <v>11</v>
      </c>
      <c r="I2398" s="67">
        <v>3</v>
      </c>
      <c r="J2398" s="3" t="s">
        <v>5967</v>
      </c>
      <c r="K2398" s="3">
        <v>50</v>
      </c>
    </row>
    <row r="2399" spans="1:11">
      <c r="A2399" s="12">
        <v>40012036</v>
      </c>
      <c r="B2399" s="40" t="s">
        <v>5968</v>
      </c>
      <c r="C2399" s="13" t="s">
        <v>5969</v>
      </c>
      <c r="D2399" s="10">
        <v>3</v>
      </c>
      <c r="E2399" s="71">
        <v>1</v>
      </c>
      <c r="F2399" s="18" t="s">
        <v>11</v>
      </c>
      <c r="G2399" s="36">
        <v>443</v>
      </c>
      <c r="H2399" s="16" t="s">
        <v>11</v>
      </c>
      <c r="I2399" s="67"/>
      <c r="J2399" s="3" t="s">
        <v>10735</v>
      </c>
      <c r="K2399" s="3" t="s">
        <v>11</v>
      </c>
    </row>
    <row r="2400" spans="1:11">
      <c r="A2400" s="12">
        <v>40007763</v>
      </c>
      <c r="B2400" s="40" t="s">
        <v>5970</v>
      </c>
      <c r="C2400" s="13" t="s">
        <v>5971</v>
      </c>
      <c r="D2400" s="10">
        <v>12</v>
      </c>
      <c r="E2400" s="71">
        <v>24</v>
      </c>
      <c r="F2400" s="18">
        <v>1</v>
      </c>
      <c r="G2400" s="36">
        <v>434</v>
      </c>
      <c r="H2400" s="16" t="s">
        <v>11</v>
      </c>
      <c r="I2400" s="67"/>
      <c r="J2400" s="3" t="s">
        <v>5967</v>
      </c>
      <c r="K2400" s="3">
        <v>7</v>
      </c>
    </row>
    <row r="2401" spans="1:11">
      <c r="A2401" s="12">
        <v>40007770</v>
      </c>
      <c r="B2401" s="40" t="s">
        <v>5972</v>
      </c>
      <c r="C2401" s="13" t="s">
        <v>5973</v>
      </c>
      <c r="D2401" s="10">
        <v>5</v>
      </c>
      <c r="E2401" s="71">
        <v>10</v>
      </c>
      <c r="F2401" s="18" t="s">
        <v>11</v>
      </c>
      <c r="G2401" s="36">
        <v>1447</v>
      </c>
      <c r="H2401" s="16" t="s">
        <v>11</v>
      </c>
      <c r="I2401" s="67">
        <v>2</v>
      </c>
      <c r="J2401" s="3" t="s">
        <v>5922</v>
      </c>
      <c r="K2401" s="3" t="s">
        <v>11</v>
      </c>
    </row>
    <row r="2402" spans="1:11">
      <c r="A2402" s="12">
        <v>40008267</v>
      </c>
      <c r="B2402" s="40" t="s">
        <v>5974</v>
      </c>
      <c r="C2402" s="13" t="s">
        <v>5975</v>
      </c>
      <c r="D2402" s="10">
        <v>10</v>
      </c>
      <c r="E2402" s="71">
        <v>3</v>
      </c>
      <c r="F2402" s="18" t="s">
        <v>11</v>
      </c>
      <c r="G2402" s="36">
        <v>73</v>
      </c>
      <c r="H2402" s="16" t="s">
        <v>11</v>
      </c>
      <c r="I2402" s="67"/>
      <c r="J2402" s="3" t="s">
        <v>5976</v>
      </c>
      <c r="K2402" s="3">
        <v>10</v>
      </c>
    </row>
    <row r="2403" spans="1:11">
      <c r="A2403" s="12">
        <v>40006856</v>
      </c>
      <c r="B2403" s="40" t="s">
        <v>5977</v>
      </c>
      <c r="C2403" s="13" t="s">
        <v>5978</v>
      </c>
      <c r="D2403" s="10">
        <v>8</v>
      </c>
      <c r="E2403" s="71">
        <v>0</v>
      </c>
      <c r="F2403" s="18" t="s">
        <v>11</v>
      </c>
      <c r="G2403" s="36">
        <v>56</v>
      </c>
      <c r="H2403" s="16" t="s">
        <v>11</v>
      </c>
      <c r="I2403" s="67"/>
      <c r="J2403" s="3" t="s">
        <v>5979</v>
      </c>
      <c r="K2403" s="3" t="s">
        <v>11</v>
      </c>
    </row>
    <row r="2404" spans="1:11">
      <c r="A2404" s="12">
        <v>40007528</v>
      </c>
      <c r="B2404" s="40" t="s">
        <v>5980</v>
      </c>
      <c r="C2404" s="13" t="s">
        <v>5981</v>
      </c>
      <c r="D2404" s="10">
        <v>36</v>
      </c>
      <c r="E2404" s="71">
        <v>4</v>
      </c>
      <c r="F2404" s="18" t="s">
        <v>11</v>
      </c>
      <c r="G2404" s="36">
        <v>225</v>
      </c>
      <c r="H2404" s="16" t="s">
        <v>11</v>
      </c>
      <c r="I2404" s="67"/>
      <c r="J2404" s="3" t="s">
        <v>5982</v>
      </c>
      <c r="K2404" s="3">
        <v>45</v>
      </c>
    </row>
    <row r="2405" spans="1:11">
      <c r="A2405" s="12">
        <v>40006053</v>
      </c>
      <c r="B2405" s="40" t="s">
        <v>5983</v>
      </c>
      <c r="C2405" s="13" t="s">
        <v>5984</v>
      </c>
      <c r="D2405" s="10">
        <v>12</v>
      </c>
      <c r="E2405" s="71">
        <v>2</v>
      </c>
      <c r="F2405" s="18" t="s">
        <v>11</v>
      </c>
      <c r="G2405" s="36">
        <v>1185</v>
      </c>
      <c r="H2405" s="16" t="s">
        <v>11</v>
      </c>
      <c r="I2405" s="67"/>
      <c r="J2405" s="3" t="s">
        <v>5985</v>
      </c>
      <c r="K2405" s="3">
        <v>11</v>
      </c>
    </row>
    <row r="2406" spans="1:11">
      <c r="A2406" s="12">
        <v>40006668</v>
      </c>
      <c r="B2406" s="40" t="s">
        <v>5986</v>
      </c>
      <c r="C2406" s="13" t="s">
        <v>5987</v>
      </c>
      <c r="D2406" s="10">
        <v>2</v>
      </c>
      <c r="E2406" s="71">
        <v>2</v>
      </c>
      <c r="F2406" s="18" t="s">
        <v>11</v>
      </c>
      <c r="G2406" s="36">
        <v>547</v>
      </c>
      <c r="H2406" s="16" t="s">
        <v>11</v>
      </c>
      <c r="I2406" s="67"/>
      <c r="J2406" s="3" t="s">
        <v>5988</v>
      </c>
      <c r="K2406" s="3" t="s">
        <v>11</v>
      </c>
    </row>
    <row r="2407" spans="1:11">
      <c r="A2407" s="12">
        <v>40007678</v>
      </c>
      <c r="B2407" s="40" t="s">
        <v>5989</v>
      </c>
      <c r="C2407" s="13" t="s">
        <v>5990</v>
      </c>
      <c r="D2407" s="10">
        <v>12</v>
      </c>
      <c r="E2407" s="71">
        <v>11</v>
      </c>
      <c r="F2407" s="18" t="s">
        <v>11</v>
      </c>
      <c r="G2407" s="36">
        <v>493</v>
      </c>
      <c r="H2407" s="16" t="s">
        <v>11</v>
      </c>
      <c r="I2407" s="67"/>
      <c r="J2407" s="3" t="s">
        <v>5991</v>
      </c>
      <c r="K2407" s="3">
        <v>12</v>
      </c>
    </row>
    <row r="2408" spans="1:11">
      <c r="A2408" s="12">
        <v>40007673</v>
      </c>
      <c r="B2408" s="40" t="s">
        <v>5992</v>
      </c>
      <c r="C2408" s="13" t="s">
        <v>5993</v>
      </c>
      <c r="D2408" s="10">
        <v>4</v>
      </c>
      <c r="E2408" s="71">
        <v>0</v>
      </c>
      <c r="F2408" s="18" t="s">
        <v>11</v>
      </c>
      <c r="G2408" s="36">
        <v>510</v>
      </c>
      <c r="H2408" s="16" t="s">
        <v>11</v>
      </c>
      <c r="I2408" s="67"/>
      <c r="J2408" s="3" t="s">
        <v>11</v>
      </c>
      <c r="K2408" s="3">
        <v>16</v>
      </c>
    </row>
    <row r="2409" spans="1:11">
      <c r="A2409" s="12">
        <v>40007759</v>
      </c>
      <c r="B2409" s="40" t="s">
        <v>5994</v>
      </c>
      <c r="C2409" s="13" t="s">
        <v>5995</v>
      </c>
      <c r="D2409" s="10">
        <v>5</v>
      </c>
      <c r="E2409" s="71">
        <v>12</v>
      </c>
      <c r="F2409" s="18" t="s">
        <v>11</v>
      </c>
      <c r="G2409" s="36">
        <v>998</v>
      </c>
      <c r="H2409" s="16" t="s">
        <v>11</v>
      </c>
      <c r="I2409" s="67">
        <v>2</v>
      </c>
      <c r="J2409" s="3" t="s">
        <v>5996</v>
      </c>
      <c r="K2409" s="3">
        <v>10</v>
      </c>
    </row>
    <row r="2410" spans="1:11">
      <c r="A2410" s="12">
        <v>40007758</v>
      </c>
      <c r="B2410" s="40" t="s">
        <v>5997</v>
      </c>
      <c r="C2410" s="13" t="s">
        <v>5998</v>
      </c>
      <c r="D2410" s="10">
        <v>3</v>
      </c>
      <c r="E2410" s="71">
        <v>0</v>
      </c>
      <c r="F2410" s="18" t="s">
        <v>11</v>
      </c>
      <c r="G2410" s="36">
        <v>871</v>
      </c>
      <c r="H2410" s="16" t="s">
        <v>11</v>
      </c>
      <c r="I2410" s="67"/>
      <c r="J2410" s="3" t="s">
        <v>5999</v>
      </c>
      <c r="K2410" s="3" t="s">
        <v>11</v>
      </c>
    </row>
    <row r="2411" spans="1:11">
      <c r="A2411" s="12">
        <v>40007679</v>
      </c>
      <c r="B2411" s="40" t="s">
        <v>6001</v>
      </c>
      <c r="C2411" s="13" t="s">
        <v>6002</v>
      </c>
      <c r="D2411" s="10">
        <v>3</v>
      </c>
      <c r="E2411" s="71">
        <v>1</v>
      </c>
      <c r="F2411" s="18" t="s">
        <v>11</v>
      </c>
      <c r="G2411" s="36">
        <v>602</v>
      </c>
      <c r="H2411" s="16" t="s">
        <v>11</v>
      </c>
      <c r="I2411" s="67"/>
      <c r="J2411" s="3" t="s">
        <v>6003</v>
      </c>
      <c r="K2411" s="3" t="s">
        <v>11</v>
      </c>
    </row>
    <row r="2412" spans="1:11">
      <c r="A2412" s="12">
        <v>40005824</v>
      </c>
      <c r="B2412" s="40" t="s">
        <v>6005</v>
      </c>
      <c r="C2412" s="13" t="s">
        <v>6006</v>
      </c>
      <c r="D2412" s="10">
        <v>6</v>
      </c>
      <c r="E2412" s="71">
        <v>1</v>
      </c>
      <c r="F2412" s="18" t="s">
        <v>11</v>
      </c>
      <c r="G2412" s="36">
        <v>305</v>
      </c>
      <c r="H2412" s="16" t="s">
        <v>11</v>
      </c>
      <c r="I2412" s="67"/>
      <c r="J2412" s="3">
        <v>15</v>
      </c>
      <c r="K2412" s="3" t="s">
        <v>11</v>
      </c>
    </row>
    <row r="2413" spans="1:11">
      <c r="A2413" s="12">
        <v>40010365</v>
      </c>
      <c r="B2413" s="40" t="s">
        <v>6007</v>
      </c>
      <c r="C2413" s="13" t="s">
        <v>6008</v>
      </c>
      <c r="D2413" s="10">
        <v>1</v>
      </c>
      <c r="E2413" s="71">
        <v>11</v>
      </c>
      <c r="F2413" s="18" t="s">
        <v>11</v>
      </c>
      <c r="G2413" s="36">
        <v>180</v>
      </c>
      <c r="H2413" s="16" t="s">
        <v>11</v>
      </c>
      <c r="I2413" s="67"/>
      <c r="J2413" s="3" t="s">
        <v>6009</v>
      </c>
      <c r="K2413" s="3" t="s">
        <v>11</v>
      </c>
    </row>
    <row r="2414" spans="1:11">
      <c r="A2414" s="12">
        <v>40006541</v>
      </c>
      <c r="B2414" s="40" t="s">
        <v>6010</v>
      </c>
      <c r="C2414" s="13" t="s">
        <v>6011</v>
      </c>
      <c r="D2414" s="10">
        <v>10</v>
      </c>
      <c r="E2414" s="71">
        <v>23</v>
      </c>
      <c r="F2414" s="18" t="s">
        <v>11</v>
      </c>
      <c r="G2414" s="36">
        <v>418</v>
      </c>
      <c r="H2414" s="16" t="s">
        <v>11</v>
      </c>
      <c r="I2414" s="67"/>
      <c r="J2414" s="3" t="s">
        <v>6012</v>
      </c>
      <c r="K2414" s="3" t="s">
        <v>11</v>
      </c>
    </row>
    <row r="2415" spans="1:11">
      <c r="A2415" s="12">
        <v>40010232</v>
      </c>
      <c r="B2415" s="40" t="s">
        <v>6013</v>
      </c>
      <c r="C2415" s="13" t="s">
        <v>6014</v>
      </c>
      <c r="D2415" s="10">
        <v>1</v>
      </c>
      <c r="E2415" s="71">
        <v>0</v>
      </c>
      <c r="F2415" s="18" t="s">
        <v>11</v>
      </c>
      <c r="G2415" s="36">
        <v>772</v>
      </c>
      <c r="H2415" s="16" t="s">
        <v>11</v>
      </c>
      <c r="I2415" s="67"/>
      <c r="J2415" s="3" t="s">
        <v>434</v>
      </c>
      <c r="K2415" s="3">
        <v>40</v>
      </c>
    </row>
    <row r="2416" spans="1:11">
      <c r="A2416" s="12">
        <v>40005936</v>
      </c>
      <c r="B2416" s="40" t="s">
        <v>6015</v>
      </c>
      <c r="C2416" s="13" t="s">
        <v>6016</v>
      </c>
      <c r="D2416" s="10">
        <v>8</v>
      </c>
      <c r="E2416" s="71">
        <v>5</v>
      </c>
      <c r="F2416" s="18">
        <v>1</v>
      </c>
      <c r="G2416" s="36">
        <v>227</v>
      </c>
      <c r="H2416" s="16" t="s">
        <v>11</v>
      </c>
      <c r="I2416" s="67"/>
      <c r="J2416" s="3" t="s">
        <v>6017</v>
      </c>
      <c r="K2416" s="3">
        <v>44</v>
      </c>
    </row>
    <row r="2417" spans="1:11">
      <c r="A2417" s="12">
        <v>40005163</v>
      </c>
      <c r="B2417" s="40" t="s">
        <v>6018</v>
      </c>
      <c r="C2417" s="13" t="s">
        <v>6019</v>
      </c>
      <c r="D2417" s="10">
        <v>10</v>
      </c>
      <c r="E2417" s="71">
        <v>1</v>
      </c>
      <c r="F2417" s="18" t="s">
        <v>11</v>
      </c>
      <c r="G2417" s="36">
        <v>181</v>
      </c>
      <c r="H2417" s="16" t="s">
        <v>11</v>
      </c>
      <c r="I2417" s="67"/>
      <c r="J2417" s="3" t="s">
        <v>6020</v>
      </c>
      <c r="K2417" s="3">
        <v>45</v>
      </c>
    </row>
    <row r="2418" spans="1:11">
      <c r="A2418" s="12">
        <v>40005418</v>
      </c>
      <c r="B2418" s="40" t="s">
        <v>6021</v>
      </c>
      <c r="C2418" s="13" t="s">
        <v>6022</v>
      </c>
      <c r="D2418" s="10">
        <v>11</v>
      </c>
      <c r="E2418" s="71">
        <v>20</v>
      </c>
      <c r="F2418" s="18" t="s">
        <v>11</v>
      </c>
      <c r="G2418" s="36">
        <v>310</v>
      </c>
      <c r="H2418" s="16" t="s">
        <v>11</v>
      </c>
      <c r="I2418" s="67">
        <v>1</v>
      </c>
      <c r="J2418" s="3" t="s">
        <v>3337</v>
      </c>
      <c r="K2418" s="3">
        <v>45</v>
      </c>
    </row>
    <row r="2419" spans="1:11">
      <c r="A2419" s="12">
        <v>40010229</v>
      </c>
      <c r="B2419" s="40" t="s">
        <v>6023</v>
      </c>
      <c r="C2419" s="13" t="s">
        <v>6024</v>
      </c>
      <c r="D2419" s="10">
        <v>2</v>
      </c>
      <c r="E2419" s="71">
        <v>11</v>
      </c>
      <c r="F2419" s="18" t="s">
        <v>11</v>
      </c>
      <c r="G2419" s="36">
        <v>559</v>
      </c>
      <c r="H2419" s="16" t="s">
        <v>11</v>
      </c>
      <c r="I2419" s="67">
        <v>5</v>
      </c>
      <c r="J2419" s="3" t="s">
        <v>6025</v>
      </c>
      <c r="K2419" s="3" t="s">
        <v>11</v>
      </c>
    </row>
    <row r="2420" spans="1:11">
      <c r="A2420" s="12">
        <v>40005934</v>
      </c>
      <c r="B2420" s="40" t="s">
        <v>6026</v>
      </c>
      <c r="C2420" s="13" t="s">
        <v>6027</v>
      </c>
      <c r="D2420" s="10">
        <v>7</v>
      </c>
      <c r="E2420" s="71">
        <v>6</v>
      </c>
      <c r="F2420" s="18">
        <v>1</v>
      </c>
      <c r="G2420" s="36">
        <v>241</v>
      </c>
      <c r="H2420" s="16" t="s">
        <v>11</v>
      </c>
      <c r="I2420" s="67"/>
      <c r="J2420" s="3" t="s">
        <v>96</v>
      </c>
      <c r="K2420" s="3" t="s">
        <v>11</v>
      </c>
    </row>
    <row r="2421" spans="1:11">
      <c r="A2421" s="12">
        <v>40007681</v>
      </c>
      <c r="B2421" s="40" t="s">
        <v>6028</v>
      </c>
      <c r="C2421" s="13" t="s">
        <v>6029</v>
      </c>
      <c r="D2421" s="10">
        <v>6</v>
      </c>
      <c r="E2421" s="71">
        <v>0</v>
      </c>
      <c r="F2421" s="18" t="s">
        <v>11</v>
      </c>
      <c r="G2421" s="36">
        <v>184</v>
      </c>
      <c r="H2421" s="16" t="s">
        <v>11</v>
      </c>
      <c r="I2421" s="67"/>
      <c r="J2421" s="3" t="s">
        <v>11</v>
      </c>
      <c r="K2421" s="3">
        <v>10</v>
      </c>
    </row>
    <row r="2422" spans="1:11">
      <c r="A2422" s="12">
        <v>40005599</v>
      </c>
      <c r="B2422" s="40" t="s">
        <v>6030</v>
      </c>
      <c r="C2422" s="13" t="s">
        <v>6031</v>
      </c>
      <c r="D2422" s="10">
        <v>11</v>
      </c>
      <c r="E2422" s="71">
        <v>4</v>
      </c>
      <c r="F2422" s="18" t="s">
        <v>11</v>
      </c>
      <c r="G2422" s="36">
        <v>277</v>
      </c>
      <c r="H2422" s="16" t="s">
        <v>11</v>
      </c>
      <c r="I2422" s="67"/>
      <c r="J2422" s="3" t="s">
        <v>6032</v>
      </c>
      <c r="K2422" s="3">
        <v>10</v>
      </c>
    </row>
    <row r="2423" spans="1:11">
      <c r="A2423" s="12">
        <v>40010568</v>
      </c>
      <c r="B2423" s="40" t="s">
        <v>6035</v>
      </c>
      <c r="C2423" s="13" t="s">
        <v>6036</v>
      </c>
      <c r="D2423" s="10">
        <v>4</v>
      </c>
      <c r="E2423" s="71">
        <v>14</v>
      </c>
      <c r="F2423" s="18" t="s">
        <v>11</v>
      </c>
      <c r="G2423" s="36">
        <v>269</v>
      </c>
      <c r="H2423" s="16" t="s">
        <v>11</v>
      </c>
      <c r="I2423" s="67">
        <v>4</v>
      </c>
      <c r="J2423" s="3" t="s">
        <v>1541</v>
      </c>
      <c r="K2423" s="3" t="s">
        <v>11</v>
      </c>
    </row>
    <row r="2424" spans="1:11">
      <c r="A2424" s="12">
        <v>40008005</v>
      </c>
      <c r="B2424" s="40" t="s">
        <v>6037</v>
      </c>
      <c r="C2424" s="13" t="s">
        <v>6038</v>
      </c>
      <c r="D2424" s="10">
        <v>1</v>
      </c>
      <c r="E2424" s="71">
        <v>1</v>
      </c>
      <c r="F2424" s="18" t="s">
        <v>11</v>
      </c>
      <c r="G2424" s="36">
        <v>600</v>
      </c>
      <c r="H2424" s="16" t="s">
        <v>11</v>
      </c>
      <c r="I2424" s="67"/>
      <c r="J2424" s="3" t="s">
        <v>6039</v>
      </c>
      <c r="K2424" s="3" t="s">
        <v>11</v>
      </c>
    </row>
    <row r="2425" spans="1:11">
      <c r="A2425" s="12">
        <v>40003865</v>
      </c>
      <c r="B2425" s="40" t="s">
        <v>6040</v>
      </c>
      <c r="C2425" s="13" t="s">
        <v>6041</v>
      </c>
      <c r="D2425" s="10">
        <v>6</v>
      </c>
      <c r="E2425" s="71">
        <v>0</v>
      </c>
      <c r="F2425" s="18" t="s">
        <v>11</v>
      </c>
      <c r="G2425" s="36">
        <v>551</v>
      </c>
      <c r="H2425" s="16" t="s">
        <v>11</v>
      </c>
      <c r="I2425" s="67"/>
      <c r="J2425" s="3" t="s">
        <v>6042</v>
      </c>
      <c r="K2425" s="3" t="s">
        <v>11</v>
      </c>
    </row>
    <row r="2426" spans="1:11">
      <c r="A2426" s="12">
        <v>40007821</v>
      </c>
      <c r="B2426" s="40" t="s">
        <v>6045</v>
      </c>
      <c r="C2426" s="13" t="s">
        <v>6046</v>
      </c>
      <c r="D2426" s="10">
        <v>3</v>
      </c>
      <c r="E2426" s="71">
        <v>4</v>
      </c>
      <c r="F2426" s="18" t="s">
        <v>11</v>
      </c>
      <c r="G2426" s="36">
        <v>353</v>
      </c>
      <c r="H2426" s="16" t="s">
        <v>11</v>
      </c>
      <c r="I2426" s="67"/>
      <c r="J2426" s="3" t="s">
        <v>6047</v>
      </c>
      <c r="K2426" s="3" t="s">
        <v>11</v>
      </c>
    </row>
    <row r="2427" spans="1:11">
      <c r="A2427" s="12">
        <v>40005709</v>
      </c>
      <c r="B2427" s="40" t="s">
        <v>6048</v>
      </c>
      <c r="C2427" s="13" t="s">
        <v>6049</v>
      </c>
      <c r="D2427" s="10">
        <v>3</v>
      </c>
      <c r="E2427" s="71">
        <v>12</v>
      </c>
      <c r="F2427" s="18" t="s">
        <v>11</v>
      </c>
      <c r="G2427" s="36">
        <v>457</v>
      </c>
      <c r="H2427" s="16" t="s">
        <v>11</v>
      </c>
      <c r="I2427" s="67"/>
      <c r="J2427" s="3" t="s">
        <v>6050</v>
      </c>
      <c r="K2427" s="3" t="s">
        <v>11</v>
      </c>
    </row>
    <row r="2428" spans="1:11">
      <c r="A2428" s="12">
        <v>40007162</v>
      </c>
      <c r="B2428" s="40" t="s">
        <v>6051</v>
      </c>
      <c r="C2428" s="13" t="s">
        <v>6052</v>
      </c>
      <c r="D2428" s="10">
        <v>68</v>
      </c>
      <c r="E2428" s="71">
        <v>0</v>
      </c>
      <c r="F2428" s="18" t="s">
        <v>11</v>
      </c>
      <c r="G2428" s="36">
        <v>379</v>
      </c>
      <c r="H2428" s="16" t="s">
        <v>11</v>
      </c>
      <c r="I2428" s="67"/>
      <c r="J2428" s="3" t="s">
        <v>6053</v>
      </c>
      <c r="K2428" s="3">
        <v>108</v>
      </c>
    </row>
    <row r="2429" spans="1:11">
      <c r="A2429" s="12">
        <v>40007771</v>
      </c>
      <c r="B2429" s="40" t="s">
        <v>6054</v>
      </c>
      <c r="C2429" s="13" t="s">
        <v>6055</v>
      </c>
      <c r="D2429" s="10">
        <v>16</v>
      </c>
      <c r="E2429" s="71">
        <v>24</v>
      </c>
      <c r="F2429" s="18" t="s">
        <v>11</v>
      </c>
      <c r="G2429" s="36">
        <v>311</v>
      </c>
      <c r="H2429" s="16" t="s">
        <v>11</v>
      </c>
      <c r="I2429" s="67"/>
      <c r="J2429" s="3" t="s">
        <v>5170</v>
      </c>
      <c r="K2429" s="3">
        <v>108</v>
      </c>
    </row>
    <row r="2430" spans="1:11">
      <c r="A2430" s="12">
        <v>40008003</v>
      </c>
      <c r="B2430" s="40" t="s">
        <v>6056</v>
      </c>
      <c r="C2430" s="13" t="s">
        <v>6057</v>
      </c>
      <c r="D2430" s="10">
        <v>7</v>
      </c>
      <c r="E2430" s="71">
        <v>5</v>
      </c>
      <c r="F2430" s="18" t="s">
        <v>11</v>
      </c>
      <c r="G2430" s="36">
        <v>224</v>
      </c>
      <c r="H2430" s="16" t="s">
        <v>11</v>
      </c>
      <c r="I2430" s="67"/>
      <c r="J2430" s="3" t="s">
        <v>6058</v>
      </c>
      <c r="K2430" s="3" t="s">
        <v>11</v>
      </c>
    </row>
    <row r="2431" spans="1:11">
      <c r="A2431" s="12">
        <v>40008163</v>
      </c>
      <c r="B2431" s="40" t="s">
        <v>6059</v>
      </c>
      <c r="C2431" s="13" t="s">
        <v>6060</v>
      </c>
      <c r="D2431" s="10">
        <v>32</v>
      </c>
      <c r="E2431" s="71">
        <v>116</v>
      </c>
      <c r="F2431" s="18">
        <v>1</v>
      </c>
      <c r="G2431" s="36">
        <v>201</v>
      </c>
      <c r="H2431" s="16" t="s">
        <v>11</v>
      </c>
      <c r="I2431" s="67">
        <v>28</v>
      </c>
      <c r="J2431" s="3" t="s">
        <v>6061</v>
      </c>
      <c r="K2431" s="3" t="s">
        <v>11</v>
      </c>
    </row>
    <row r="2432" spans="1:11">
      <c r="A2432" s="12">
        <v>40007897</v>
      </c>
      <c r="B2432" s="40" t="s">
        <v>6062</v>
      </c>
      <c r="C2432" s="13" t="s">
        <v>6063</v>
      </c>
      <c r="D2432" s="10">
        <v>34</v>
      </c>
      <c r="E2432" s="71">
        <v>0</v>
      </c>
      <c r="F2432" s="18" t="s">
        <v>11</v>
      </c>
      <c r="G2432" s="36">
        <v>141</v>
      </c>
      <c r="H2432" s="16" t="s">
        <v>11</v>
      </c>
      <c r="I2432" s="67"/>
      <c r="J2432" s="3" t="s">
        <v>6064</v>
      </c>
      <c r="K2432" s="3">
        <v>104</v>
      </c>
    </row>
    <row r="2433" spans="1:11">
      <c r="A2433" s="12">
        <v>40008130</v>
      </c>
      <c r="B2433" s="40" t="s">
        <v>6065</v>
      </c>
      <c r="C2433" s="13" t="s">
        <v>6066</v>
      </c>
      <c r="D2433" s="10">
        <v>4</v>
      </c>
      <c r="E2433" s="71">
        <v>1</v>
      </c>
      <c r="F2433" s="18" t="s">
        <v>11</v>
      </c>
      <c r="G2433" s="36">
        <v>166</v>
      </c>
      <c r="H2433" s="16" t="s">
        <v>11</v>
      </c>
      <c r="I2433" s="67"/>
      <c r="J2433" s="3" t="s">
        <v>6044</v>
      </c>
      <c r="K2433" s="3" t="s">
        <v>11</v>
      </c>
    </row>
    <row r="2434" spans="1:11">
      <c r="A2434" s="12">
        <v>40008153</v>
      </c>
      <c r="B2434" s="40" t="s">
        <v>6067</v>
      </c>
      <c r="C2434" s="13" t="s">
        <v>6068</v>
      </c>
      <c r="D2434" s="10">
        <v>23</v>
      </c>
      <c r="E2434" s="71">
        <v>0</v>
      </c>
      <c r="F2434" s="18" t="s">
        <v>11</v>
      </c>
      <c r="G2434" s="36">
        <v>208</v>
      </c>
      <c r="H2434" s="16" t="s">
        <v>11</v>
      </c>
      <c r="I2434" s="67"/>
      <c r="J2434" s="3" t="s">
        <v>5605</v>
      </c>
      <c r="K2434" s="3">
        <v>104</v>
      </c>
    </row>
    <row r="2435" spans="1:11">
      <c r="A2435" s="12">
        <v>40007768</v>
      </c>
      <c r="B2435" s="40" t="s">
        <v>6069</v>
      </c>
      <c r="C2435" s="13" t="s">
        <v>6070</v>
      </c>
      <c r="D2435" s="10">
        <v>43</v>
      </c>
      <c r="E2435" s="71">
        <v>194</v>
      </c>
      <c r="F2435" s="18">
        <v>4</v>
      </c>
      <c r="G2435" s="36">
        <v>271</v>
      </c>
      <c r="H2435" s="16" t="s">
        <v>11</v>
      </c>
      <c r="I2435" s="67">
        <v>50</v>
      </c>
      <c r="J2435" s="3" t="s">
        <v>6071</v>
      </c>
      <c r="K2435" s="3">
        <v>60</v>
      </c>
    </row>
    <row r="2436" spans="1:11">
      <c r="A2436" s="12">
        <v>40007772</v>
      </c>
      <c r="B2436" s="40" t="s">
        <v>6072</v>
      </c>
      <c r="C2436" s="13" t="s">
        <v>6073</v>
      </c>
      <c r="D2436" s="10">
        <v>21</v>
      </c>
      <c r="E2436" s="71">
        <v>28</v>
      </c>
      <c r="F2436" s="18" t="s">
        <v>11</v>
      </c>
      <c r="G2436" s="36">
        <v>233</v>
      </c>
      <c r="H2436" s="16" t="s">
        <v>11</v>
      </c>
      <c r="I2436" s="67"/>
      <c r="J2436" s="3" t="s">
        <v>6074</v>
      </c>
      <c r="K2436" s="3" t="s">
        <v>11</v>
      </c>
    </row>
    <row r="2437" spans="1:11">
      <c r="A2437" s="12">
        <v>40005621</v>
      </c>
      <c r="B2437" s="40" t="s">
        <v>6075</v>
      </c>
      <c r="C2437" s="13" t="s">
        <v>6076</v>
      </c>
      <c r="D2437" s="10">
        <v>10</v>
      </c>
      <c r="E2437" s="71">
        <v>0</v>
      </c>
      <c r="F2437" s="18" t="s">
        <v>11</v>
      </c>
      <c r="G2437" s="36">
        <v>148</v>
      </c>
      <c r="H2437" s="16" t="s">
        <v>11</v>
      </c>
      <c r="I2437" s="67"/>
      <c r="J2437" s="3" t="s">
        <v>3926</v>
      </c>
      <c r="K2437" s="3" t="s">
        <v>11</v>
      </c>
    </row>
    <row r="2438" spans="1:11">
      <c r="A2438" s="12">
        <v>40006385</v>
      </c>
      <c r="B2438" s="40" t="s">
        <v>6077</v>
      </c>
      <c r="C2438" s="13" t="s">
        <v>6078</v>
      </c>
      <c r="D2438" s="10">
        <v>3</v>
      </c>
      <c r="E2438" s="71">
        <v>0</v>
      </c>
      <c r="F2438" s="18" t="s">
        <v>11</v>
      </c>
      <c r="G2438" s="36">
        <v>94</v>
      </c>
      <c r="H2438" s="16" t="s">
        <v>11</v>
      </c>
      <c r="I2438" s="67"/>
      <c r="J2438" s="3" t="s">
        <v>6079</v>
      </c>
      <c r="K2438" s="3" t="s">
        <v>11</v>
      </c>
    </row>
    <row r="2439" spans="1:11">
      <c r="A2439" s="12">
        <v>40007283</v>
      </c>
      <c r="B2439" s="40" t="s">
        <v>6080</v>
      </c>
      <c r="C2439" s="13" t="s">
        <v>6081</v>
      </c>
      <c r="D2439" s="10">
        <v>2</v>
      </c>
      <c r="E2439" s="71">
        <v>8</v>
      </c>
      <c r="F2439" s="18" t="s">
        <v>11</v>
      </c>
      <c r="G2439" s="36">
        <v>177</v>
      </c>
      <c r="H2439" s="16" t="s">
        <v>11</v>
      </c>
      <c r="I2439" s="67">
        <v>4</v>
      </c>
      <c r="J2439" s="3" t="s">
        <v>6082</v>
      </c>
      <c r="K2439" s="3" t="s">
        <v>11</v>
      </c>
    </row>
    <row r="2440" spans="1:11">
      <c r="A2440" s="12">
        <v>40007217</v>
      </c>
      <c r="B2440" s="40" t="s">
        <v>6083</v>
      </c>
      <c r="C2440" s="13" t="s">
        <v>6084</v>
      </c>
      <c r="D2440" s="10" t="s">
        <v>11</v>
      </c>
      <c r="E2440" s="71">
        <v>4</v>
      </c>
      <c r="F2440" s="18" t="s">
        <v>11</v>
      </c>
      <c r="G2440" s="36">
        <v>230</v>
      </c>
      <c r="H2440" s="16" t="s">
        <v>11</v>
      </c>
      <c r="I2440" s="67"/>
      <c r="J2440" s="3" t="s">
        <v>5952</v>
      </c>
      <c r="K2440" s="3" t="s">
        <v>11</v>
      </c>
    </row>
    <row r="2441" spans="1:11">
      <c r="A2441" s="12">
        <v>40007792</v>
      </c>
      <c r="B2441" s="40" t="s">
        <v>6085</v>
      </c>
      <c r="C2441" s="13" t="s">
        <v>6086</v>
      </c>
      <c r="D2441" s="10">
        <v>4</v>
      </c>
      <c r="E2441" s="71">
        <v>7</v>
      </c>
      <c r="F2441" s="18" t="s">
        <v>11</v>
      </c>
      <c r="G2441" s="36">
        <v>160</v>
      </c>
      <c r="H2441" s="16" t="s">
        <v>11</v>
      </c>
      <c r="I2441" s="67"/>
      <c r="J2441" s="3" t="s">
        <v>6087</v>
      </c>
      <c r="K2441" s="3">
        <v>50</v>
      </c>
    </row>
    <row r="2442" spans="1:11">
      <c r="A2442" s="12">
        <v>40007053</v>
      </c>
      <c r="B2442" s="40" t="s">
        <v>6088</v>
      </c>
      <c r="C2442" s="13" t="s">
        <v>6089</v>
      </c>
      <c r="D2442" s="10">
        <v>2</v>
      </c>
      <c r="E2442" s="71">
        <v>2</v>
      </c>
      <c r="F2442" s="18" t="s">
        <v>11</v>
      </c>
      <c r="G2442" s="36">
        <v>123</v>
      </c>
      <c r="H2442" s="16" t="s">
        <v>11</v>
      </c>
      <c r="I2442" s="67"/>
      <c r="J2442" s="3" t="s">
        <v>6090</v>
      </c>
      <c r="K2442" s="3" t="s">
        <v>11</v>
      </c>
    </row>
    <row r="2443" spans="1:11">
      <c r="A2443" s="12">
        <v>40007782</v>
      </c>
      <c r="B2443" s="40" t="s">
        <v>6091</v>
      </c>
      <c r="C2443" s="13" t="s">
        <v>6092</v>
      </c>
      <c r="D2443" s="10">
        <v>8</v>
      </c>
      <c r="E2443" s="71">
        <v>0</v>
      </c>
      <c r="F2443" s="18" t="s">
        <v>11</v>
      </c>
      <c r="G2443" s="36">
        <v>148</v>
      </c>
      <c r="H2443" s="16" t="s">
        <v>11</v>
      </c>
      <c r="I2443" s="67"/>
      <c r="J2443" s="3" t="s">
        <v>6093</v>
      </c>
      <c r="K2443" s="3" t="s">
        <v>11</v>
      </c>
    </row>
    <row r="2444" spans="1:11">
      <c r="A2444" s="12">
        <v>40003882</v>
      </c>
      <c r="B2444" s="40" t="s">
        <v>6094</v>
      </c>
      <c r="C2444" s="13" t="s">
        <v>6095</v>
      </c>
      <c r="D2444" s="10">
        <v>2</v>
      </c>
      <c r="E2444" s="71">
        <v>0</v>
      </c>
      <c r="F2444" s="18" t="s">
        <v>11</v>
      </c>
      <c r="G2444" s="36">
        <v>313</v>
      </c>
      <c r="H2444" s="16" t="s">
        <v>11</v>
      </c>
      <c r="I2444" s="67"/>
      <c r="J2444" s="3" t="s">
        <v>6050</v>
      </c>
      <c r="K2444" s="3">
        <v>54</v>
      </c>
    </row>
    <row r="2445" spans="1:11">
      <c r="A2445" s="12">
        <v>40006735</v>
      </c>
      <c r="B2445" s="40" t="s">
        <v>6096</v>
      </c>
      <c r="C2445" s="13" t="s">
        <v>6097</v>
      </c>
      <c r="D2445" s="10">
        <v>4</v>
      </c>
      <c r="E2445" s="71">
        <v>5</v>
      </c>
      <c r="F2445" s="18" t="s">
        <v>11</v>
      </c>
      <c r="G2445" s="36">
        <v>198</v>
      </c>
      <c r="H2445" s="16" t="s">
        <v>11</v>
      </c>
      <c r="I2445" s="67">
        <v>3</v>
      </c>
      <c r="J2445" s="3" t="s">
        <v>5988</v>
      </c>
      <c r="K2445" s="3">
        <v>104</v>
      </c>
    </row>
    <row r="2446" spans="1:11">
      <c r="A2446" s="12">
        <v>40006227</v>
      </c>
      <c r="B2446" s="40" t="s">
        <v>6098</v>
      </c>
      <c r="C2446" s="13" t="s">
        <v>6099</v>
      </c>
      <c r="D2446" s="10" t="s">
        <v>11</v>
      </c>
      <c r="E2446" s="71">
        <v>3</v>
      </c>
      <c r="F2446" s="18" t="s">
        <v>11</v>
      </c>
      <c r="G2446" s="36">
        <v>263</v>
      </c>
      <c r="H2446" s="16" t="s">
        <v>11</v>
      </c>
      <c r="I2446" s="67"/>
      <c r="J2446" s="3" t="s">
        <v>6100</v>
      </c>
      <c r="K2446" s="3" t="s">
        <v>11</v>
      </c>
    </row>
    <row r="2447" spans="1:11">
      <c r="A2447" s="12">
        <v>40007660</v>
      </c>
      <c r="B2447" s="40" t="s">
        <v>6101</v>
      </c>
      <c r="C2447" s="13" t="s">
        <v>6102</v>
      </c>
      <c r="D2447" s="10">
        <v>4</v>
      </c>
      <c r="E2447" s="71">
        <v>12</v>
      </c>
      <c r="F2447" s="18" t="s">
        <v>11</v>
      </c>
      <c r="G2447" s="36">
        <v>408</v>
      </c>
      <c r="H2447" s="16" t="s">
        <v>11</v>
      </c>
      <c r="I2447" s="67">
        <v>5</v>
      </c>
      <c r="J2447" s="3" t="s">
        <v>6103</v>
      </c>
      <c r="K2447" s="3">
        <v>47</v>
      </c>
    </row>
    <row r="2448" spans="1:11">
      <c r="A2448" s="12">
        <v>40007762</v>
      </c>
      <c r="B2448" s="40" t="s">
        <v>6104</v>
      </c>
      <c r="C2448" s="13" t="s">
        <v>6105</v>
      </c>
      <c r="D2448" s="10">
        <v>12</v>
      </c>
      <c r="E2448" s="71">
        <v>0</v>
      </c>
      <c r="F2448" s="18" t="s">
        <v>11</v>
      </c>
      <c r="G2448" s="36">
        <v>871</v>
      </c>
      <c r="H2448" s="16" t="s">
        <v>11</v>
      </c>
      <c r="I2448" s="67"/>
      <c r="J2448" s="3" t="s">
        <v>11</v>
      </c>
      <c r="K2448" s="3">
        <v>72</v>
      </c>
    </row>
    <row r="2449" spans="1:11">
      <c r="A2449" s="12">
        <v>40008289</v>
      </c>
      <c r="B2449" s="40" t="s">
        <v>6106</v>
      </c>
      <c r="C2449" s="13" t="s">
        <v>6107</v>
      </c>
      <c r="D2449" s="10">
        <v>3</v>
      </c>
      <c r="E2449" s="71">
        <v>0</v>
      </c>
      <c r="F2449" s="18" t="s">
        <v>11</v>
      </c>
      <c r="G2449" s="36">
        <v>1198</v>
      </c>
      <c r="H2449" s="16" t="s">
        <v>11</v>
      </c>
      <c r="I2449" s="67"/>
      <c r="J2449" s="3" t="s">
        <v>11</v>
      </c>
      <c r="K2449" s="3">
        <v>47</v>
      </c>
    </row>
    <row r="2450" spans="1:11">
      <c r="A2450" s="12">
        <v>40008151</v>
      </c>
      <c r="B2450" s="40" t="s">
        <v>6108</v>
      </c>
      <c r="C2450" s="13" t="s">
        <v>6109</v>
      </c>
      <c r="D2450" s="10">
        <v>1</v>
      </c>
      <c r="E2450" s="71">
        <v>3</v>
      </c>
      <c r="F2450" s="18">
        <v>2</v>
      </c>
      <c r="G2450" s="36">
        <v>472</v>
      </c>
      <c r="H2450" s="16" t="s">
        <v>11</v>
      </c>
      <c r="I2450" s="67"/>
      <c r="J2450" s="3" t="s">
        <v>6110</v>
      </c>
      <c r="K2450" s="3" t="s">
        <v>11</v>
      </c>
    </row>
    <row r="2451" spans="1:11">
      <c r="A2451" s="12">
        <v>40006996</v>
      </c>
      <c r="B2451" s="40" t="s">
        <v>6111</v>
      </c>
      <c r="C2451" s="13" t="s">
        <v>6112</v>
      </c>
      <c r="D2451" s="10">
        <v>5</v>
      </c>
      <c r="E2451" s="71">
        <v>1</v>
      </c>
      <c r="F2451" s="18" t="s">
        <v>11</v>
      </c>
      <c r="G2451" s="36">
        <v>105</v>
      </c>
      <c r="H2451" s="16" t="s">
        <v>11</v>
      </c>
      <c r="I2451" s="67"/>
      <c r="J2451" s="3" t="s">
        <v>11</v>
      </c>
      <c r="K2451" s="3">
        <v>51</v>
      </c>
    </row>
    <row r="2452" spans="1:11">
      <c r="A2452" s="12">
        <v>40008026</v>
      </c>
      <c r="B2452" s="40" t="s">
        <v>6113</v>
      </c>
      <c r="C2452" s="13" t="s">
        <v>6114</v>
      </c>
      <c r="D2452" s="10">
        <v>5</v>
      </c>
      <c r="E2452" s="71">
        <v>16</v>
      </c>
      <c r="F2452" s="18" t="s">
        <v>11</v>
      </c>
      <c r="G2452" s="36">
        <v>376</v>
      </c>
      <c r="H2452" s="16" t="s">
        <v>11</v>
      </c>
      <c r="I2452" s="67"/>
      <c r="J2452" s="3" t="s">
        <v>5895</v>
      </c>
      <c r="K2452" s="3" t="s">
        <v>11</v>
      </c>
    </row>
    <row r="2453" spans="1:11">
      <c r="A2453" s="55">
        <v>40007198</v>
      </c>
      <c r="B2453" s="40" t="s">
        <v>6115</v>
      </c>
      <c r="C2453" s="13" t="s">
        <v>6116</v>
      </c>
      <c r="D2453" s="10">
        <v>1</v>
      </c>
      <c r="E2453" s="71">
        <v>8</v>
      </c>
      <c r="F2453" s="18" t="s">
        <v>11</v>
      </c>
      <c r="G2453" s="36">
        <v>292</v>
      </c>
      <c r="H2453" s="16" t="s">
        <v>11</v>
      </c>
      <c r="I2453" s="67"/>
      <c r="J2453" s="3" t="s">
        <v>6117</v>
      </c>
      <c r="K2453" s="3" t="s">
        <v>11</v>
      </c>
    </row>
    <row r="2454" spans="1:11">
      <c r="A2454" s="12">
        <v>40005975</v>
      </c>
      <c r="B2454" s="40" t="s">
        <v>6118</v>
      </c>
      <c r="C2454" s="13" t="s">
        <v>6119</v>
      </c>
      <c r="D2454" s="10">
        <v>1</v>
      </c>
      <c r="E2454" s="71">
        <v>0</v>
      </c>
      <c r="F2454" s="18" t="s">
        <v>11</v>
      </c>
      <c r="G2454" s="36">
        <v>165</v>
      </c>
      <c r="H2454" s="16" t="s">
        <v>11</v>
      </c>
      <c r="I2454" s="67"/>
      <c r="J2454" s="3" t="s">
        <v>5999</v>
      </c>
      <c r="K2454" s="3" t="s">
        <v>11</v>
      </c>
    </row>
    <row r="2455" spans="1:11">
      <c r="A2455" s="12">
        <v>40007866</v>
      </c>
      <c r="B2455" s="40" t="s">
        <v>6120</v>
      </c>
      <c r="C2455" s="13" t="s">
        <v>6121</v>
      </c>
      <c r="D2455" s="10">
        <v>8</v>
      </c>
      <c r="E2455" s="71">
        <v>0</v>
      </c>
      <c r="F2455" s="18" t="s">
        <v>11</v>
      </c>
      <c r="G2455" s="36">
        <v>230</v>
      </c>
      <c r="H2455" s="16" t="s">
        <v>11</v>
      </c>
      <c r="I2455" s="67"/>
      <c r="J2455" s="3">
        <v>36</v>
      </c>
      <c r="K2455" s="3">
        <v>47</v>
      </c>
    </row>
    <row r="2456" spans="1:11">
      <c r="A2456" s="12">
        <v>40006069</v>
      </c>
      <c r="B2456" s="40" t="s">
        <v>6122</v>
      </c>
      <c r="C2456" s="13" t="s">
        <v>6123</v>
      </c>
      <c r="D2456" s="10">
        <v>4</v>
      </c>
      <c r="E2456" s="71">
        <v>0</v>
      </c>
      <c r="F2456" s="18" t="s">
        <v>11</v>
      </c>
      <c r="G2456" s="36">
        <v>194</v>
      </c>
      <c r="H2456" s="16" t="s">
        <v>11</v>
      </c>
      <c r="I2456" s="67"/>
      <c r="J2456" s="3" t="s">
        <v>11</v>
      </c>
      <c r="K2456" s="3">
        <v>42</v>
      </c>
    </row>
    <row r="2457" spans="1:11">
      <c r="A2457" s="12">
        <v>40007780</v>
      </c>
      <c r="B2457" s="40" t="s">
        <v>6124</v>
      </c>
      <c r="C2457" s="13" t="s">
        <v>6125</v>
      </c>
      <c r="D2457" s="10">
        <v>1</v>
      </c>
      <c r="E2457" s="71">
        <v>3</v>
      </c>
      <c r="F2457" s="18" t="s">
        <v>11</v>
      </c>
      <c r="G2457" s="36">
        <v>578</v>
      </c>
      <c r="H2457" s="16" t="s">
        <v>11</v>
      </c>
      <c r="I2457" s="67"/>
      <c r="J2457" s="3" t="s">
        <v>6126</v>
      </c>
      <c r="K2457" s="3" t="s">
        <v>11</v>
      </c>
    </row>
    <row r="2458" spans="1:11">
      <c r="A2458" s="12">
        <v>40008144</v>
      </c>
      <c r="B2458" s="40" t="s">
        <v>6127</v>
      </c>
      <c r="C2458" s="13" t="s">
        <v>6128</v>
      </c>
      <c r="D2458" s="10">
        <v>4</v>
      </c>
      <c r="E2458" s="71">
        <v>4</v>
      </c>
      <c r="F2458" s="18" t="s">
        <v>11</v>
      </c>
      <c r="G2458" s="36">
        <v>500</v>
      </c>
      <c r="H2458" s="16" t="s">
        <v>11</v>
      </c>
      <c r="I2458" s="67"/>
      <c r="J2458" s="3" t="s">
        <v>1140</v>
      </c>
      <c r="K2458" s="3" t="s">
        <v>11</v>
      </c>
    </row>
    <row r="2459" spans="1:11">
      <c r="A2459" s="12">
        <v>40007179</v>
      </c>
      <c r="B2459" s="40" t="s">
        <v>6129</v>
      </c>
      <c r="C2459" s="13" t="s">
        <v>6130</v>
      </c>
      <c r="D2459" s="10">
        <v>2</v>
      </c>
      <c r="E2459" s="71">
        <v>4</v>
      </c>
      <c r="F2459" s="18" t="s">
        <v>11</v>
      </c>
      <c r="G2459" s="36">
        <v>403</v>
      </c>
      <c r="H2459" s="16" t="s">
        <v>11</v>
      </c>
      <c r="I2459" s="67"/>
      <c r="J2459" s="3" t="s">
        <v>6131</v>
      </c>
      <c r="K2459" s="3" t="s">
        <v>11</v>
      </c>
    </row>
    <row r="2460" spans="1:11">
      <c r="A2460" s="12">
        <v>40006196</v>
      </c>
      <c r="B2460" s="40" t="s">
        <v>6132</v>
      </c>
      <c r="C2460" s="13" t="s">
        <v>6133</v>
      </c>
      <c r="D2460" s="10" t="s">
        <v>11</v>
      </c>
      <c r="E2460" s="71">
        <v>83</v>
      </c>
      <c r="F2460" s="18" t="s">
        <v>11</v>
      </c>
      <c r="G2460" s="36">
        <v>431</v>
      </c>
      <c r="H2460" s="16" t="s">
        <v>11</v>
      </c>
      <c r="I2460" s="67">
        <v>20</v>
      </c>
      <c r="J2460" s="3" t="s">
        <v>6134</v>
      </c>
      <c r="K2460" s="3">
        <v>24</v>
      </c>
    </row>
    <row r="2461" spans="1:11">
      <c r="A2461" s="12">
        <v>40003881</v>
      </c>
      <c r="B2461" s="40" t="s">
        <v>6135</v>
      </c>
      <c r="C2461" s="13" t="s">
        <v>6136</v>
      </c>
      <c r="D2461" s="10">
        <v>1</v>
      </c>
      <c r="E2461" s="71">
        <v>0</v>
      </c>
      <c r="F2461" s="18" t="s">
        <v>11</v>
      </c>
      <c r="G2461" s="36">
        <v>185</v>
      </c>
      <c r="H2461" s="16" t="s">
        <v>11</v>
      </c>
      <c r="I2461" s="67"/>
      <c r="J2461" s="3" t="s">
        <v>6137</v>
      </c>
      <c r="K2461" s="3" t="s">
        <v>11</v>
      </c>
    </row>
    <row r="2462" spans="1:11">
      <c r="A2462" s="12">
        <v>40006765</v>
      </c>
      <c r="B2462" s="40" t="s">
        <v>6138</v>
      </c>
      <c r="C2462" s="13" t="s">
        <v>6139</v>
      </c>
      <c r="D2462" s="10">
        <v>5</v>
      </c>
      <c r="E2462" s="71">
        <v>0</v>
      </c>
      <c r="F2462" s="18" t="s">
        <v>11</v>
      </c>
      <c r="G2462" s="36">
        <v>176</v>
      </c>
      <c r="H2462" s="16" t="s">
        <v>11</v>
      </c>
      <c r="I2462" s="67"/>
      <c r="J2462" s="3" t="s">
        <v>5668</v>
      </c>
      <c r="K2462" s="3" t="s">
        <v>11</v>
      </c>
    </row>
    <row r="2463" spans="1:11">
      <c r="A2463" s="12">
        <v>40006755</v>
      </c>
      <c r="B2463" s="40" t="s">
        <v>6140</v>
      </c>
      <c r="C2463" s="13" t="s">
        <v>6141</v>
      </c>
      <c r="D2463" s="10">
        <v>10</v>
      </c>
      <c r="E2463" s="71">
        <v>1</v>
      </c>
      <c r="F2463" s="18" t="s">
        <v>11</v>
      </c>
      <c r="G2463" s="36">
        <v>201</v>
      </c>
      <c r="H2463" s="16" t="s">
        <v>11</v>
      </c>
      <c r="I2463" s="67"/>
      <c r="J2463" s="3" t="s">
        <v>6142</v>
      </c>
      <c r="K2463" s="3">
        <v>45</v>
      </c>
    </row>
    <row r="2464" spans="1:11">
      <c r="A2464" s="12">
        <v>40006768</v>
      </c>
      <c r="B2464" s="40" t="s">
        <v>6143</v>
      </c>
      <c r="C2464" s="13" t="s">
        <v>6144</v>
      </c>
      <c r="D2464" s="10">
        <v>2</v>
      </c>
      <c r="E2464" s="71">
        <v>0</v>
      </c>
      <c r="F2464" s="18" t="s">
        <v>11</v>
      </c>
      <c r="G2464" s="36">
        <v>385</v>
      </c>
      <c r="H2464" s="16" t="s">
        <v>11</v>
      </c>
      <c r="I2464" s="67"/>
      <c r="J2464" s="3" t="s">
        <v>11</v>
      </c>
      <c r="K2464" s="3">
        <v>44</v>
      </c>
    </row>
    <row r="2465" spans="1:11">
      <c r="A2465" s="12">
        <v>40007785</v>
      </c>
      <c r="B2465" s="40" t="s">
        <v>6145</v>
      </c>
      <c r="C2465" s="13" t="s">
        <v>6146</v>
      </c>
      <c r="D2465" s="10">
        <v>4</v>
      </c>
      <c r="E2465" s="71">
        <v>11</v>
      </c>
      <c r="F2465" s="18" t="s">
        <v>11</v>
      </c>
      <c r="G2465" s="36">
        <v>265</v>
      </c>
      <c r="H2465" s="16" t="s">
        <v>11</v>
      </c>
      <c r="I2465" s="67"/>
      <c r="J2465" s="3" t="s">
        <v>1538</v>
      </c>
      <c r="K2465" s="3" t="s">
        <v>11</v>
      </c>
    </row>
    <row r="2466" spans="1:11">
      <c r="A2466" s="12">
        <v>40006758</v>
      </c>
      <c r="B2466" s="40" t="s">
        <v>6147</v>
      </c>
      <c r="C2466" s="13" t="s">
        <v>6148</v>
      </c>
      <c r="D2466" s="10">
        <v>14</v>
      </c>
      <c r="E2466" s="71">
        <v>3</v>
      </c>
      <c r="F2466" s="18" t="s">
        <v>11</v>
      </c>
      <c r="G2466" s="36">
        <v>311</v>
      </c>
      <c r="H2466" s="16" t="s">
        <v>11</v>
      </c>
      <c r="I2466" s="67"/>
      <c r="J2466" s="3" t="s">
        <v>6149</v>
      </c>
      <c r="K2466" s="3">
        <v>71</v>
      </c>
    </row>
    <row r="2467" spans="1:11">
      <c r="A2467" s="12">
        <v>40007151</v>
      </c>
      <c r="B2467" s="40" t="s">
        <v>6150</v>
      </c>
      <c r="C2467" s="13" t="s">
        <v>6151</v>
      </c>
      <c r="D2467" s="10">
        <v>1</v>
      </c>
      <c r="E2467" s="71">
        <v>17</v>
      </c>
      <c r="F2467" s="18" t="s">
        <v>11</v>
      </c>
      <c r="G2467" s="36">
        <v>343</v>
      </c>
      <c r="H2467" s="16" t="s">
        <v>11</v>
      </c>
      <c r="I2467" s="67"/>
      <c r="J2467" s="3" t="s">
        <v>6152</v>
      </c>
      <c r="K2467" s="3" t="s">
        <v>11</v>
      </c>
    </row>
    <row r="2468" spans="1:11">
      <c r="A2468" s="12">
        <v>40006402</v>
      </c>
      <c r="B2468" s="40" t="s">
        <v>6153</v>
      </c>
      <c r="C2468" s="13" t="s">
        <v>6154</v>
      </c>
      <c r="D2468" s="10">
        <v>6</v>
      </c>
      <c r="E2468" s="71">
        <v>25</v>
      </c>
      <c r="F2468" s="18" t="s">
        <v>11</v>
      </c>
      <c r="G2468" s="36">
        <v>239</v>
      </c>
      <c r="H2468" s="16" t="s">
        <v>11</v>
      </c>
      <c r="I2468" s="67">
        <v>5</v>
      </c>
      <c r="J2468" s="3" t="s">
        <v>6079</v>
      </c>
      <c r="K2468" s="3">
        <v>45</v>
      </c>
    </row>
    <row r="2469" spans="1:11">
      <c r="A2469" s="12">
        <v>40006334</v>
      </c>
      <c r="B2469" s="40" t="s">
        <v>6155</v>
      </c>
      <c r="C2469" s="13" t="s">
        <v>6156</v>
      </c>
      <c r="D2469" s="10">
        <v>19</v>
      </c>
      <c r="E2469" s="71">
        <v>35</v>
      </c>
      <c r="F2469" s="18">
        <v>2</v>
      </c>
      <c r="G2469" s="36">
        <v>291</v>
      </c>
      <c r="H2469" s="16" t="s">
        <v>11</v>
      </c>
      <c r="I2469" s="67"/>
      <c r="J2469" s="3" t="s">
        <v>6157</v>
      </c>
      <c r="K2469" s="3" t="s">
        <v>11</v>
      </c>
    </row>
    <row r="2470" spans="1:11">
      <c r="A2470" s="12">
        <v>40006993</v>
      </c>
      <c r="B2470" s="40" t="s">
        <v>6158</v>
      </c>
      <c r="C2470" s="13" t="s">
        <v>6159</v>
      </c>
      <c r="D2470" s="10">
        <v>3</v>
      </c>
      <c r="E2470" s="71">
        <v>13</v>
      </c>
      <c r="F2470" s="18" t="s">
        <v>11</v>
      </c>
      <c r="G2470" s="36">
        <v>162</v>
      </c>
      <c r="H2470" s="16" t="s">
        <v>11</v>
      </c>
      <c r="I2470" s="67"/>
      <c r="J2470" s="3" t="s">
        <v>6160</v>
      </c>
      <c r="K2470" s="3" t="s">
        <v>11</v>
      </c>
    </row>
    <row r="2471" spans="1:11">
      <c r="A2471" s="12">
        <v>40007814</v>
      </c>
      <c r="B2471" s="40" t="s">
        <v>6161</v>
      </c>
      <c r="C2471" s="13" t="s">
        <v>6162</v>
      </c>
      <c r="D2471" s="10">
        <v>6</v>
      </c>
      <c r="E2471" s="71">
        <v>6</v>
      </c>
      <c r="F2471" s="18">
        <v>1</v>
      </c>
      <c r="G2471" s="36">
        <v>146</v>
      </c>
      <c r="H2471" s="16" t="s">
        <v>11</v>
      </c>
      <c r="I2471" s="67"/>
      <c r="J2471" s="3" t="s">
        <v>6163</v>
      </c>
      <c r="K2471" s="3">
        <v>7</v>
      </c>
    </row>
    <row r="2472" spans="1:11">
      <c r="A2472" s="12">
        <v>40006766</v>
      </c>
      <c r="B2472" s="40" t="s">
        <v>6164</v>
      </c>
      <c r="C2472" s="13" t="s">
        <v>6165</v>
      </c>
      <c r="D2472" s="10">
        <v>4</v>
      </c>
      <c r="E2472" s="71">
        <v>4</v>
      </c>
      <c r="F2472" s="18" t="s">
        <v>11</v>
      </c>
      <c r="G2472" s="36">
        <v>59</v>
      </c>
      <c r="H2472" s="16" t="s">
        <v>11</v>
      </c>
      <c r="I2472" s="67"/>
      <c r="J2472" s="3" t="s">
        <v>6117</v>
      </c>
      <c r="K2472" s="3">
        <v>71</v>
      </c>
    </row>
    <row r="2473" spans="1:11">
      <c r="A2473" s="12">
        <v>40010364</v>
      </c>
      <c r="B2473" s="40" t="s">
        <v>6166</v>
      </c>
      <c r="C2473" s="13" t="s">
        <v>6167</v>
      </c>
      <c r="D2473" s="10">
        <v>18</v>
      </c>
      <c r="E2473" s="71">
        <v>36</v>
      </c>
      <c r="F2473" s="18" t="s">
        <v>11</v>
      </c>
      <c r="G2473" s="36">
        <v>163</v>
      </c>
      <c r="H2473" s="16" t="s">
        <v>11</v>
      </c>
      <c r="I2473" s="67">
        <v>2</v>
      </c>
      <c r="J2473" s="3" t="s">
        <v>6168</v>
      </c>
      <c r="K2473" s="3" t="s">
        <v>11</v>
      </c>
    </row>
    <row r="2474" spans="1:11">
      <c r="A2474" s="12">
        <v>40006739</v>
      </c>
      <c r="B2474" s="40" t="s">
        <v>6169</v>
      </c>
      <c r="C2474" s="13" t="s">
        <v>6170</v>
      </c>
      <c r="D2474" s="10">
        <v>2</v>
      </c>
      <c r="E2474" s="71">
        <v>0</v>
      </c>
      <c r="F2474" s="18" t="s">
        <v>11</v>
      </c>
      <c r="G2474" s="36">
        <v>350</v>
      </c>
      <c r="H2474" s="16" t="s">
        <v>11</v>
      </c>
      <c r="I2474" s="67"/>
      <c r="J2474" s="3" t="s">
        <v>11</v>
      </c>
      <c r="K2474" s="3">
        <v>44</v>
      </c>
    </row>
    <row r="2475" spans="1:11">
      <c r="A2475" s="12">
        <v>40008143</v>
      </c>
      <c r="B2475" s="40" t="s">
        <v>6171</v>
      </c>
      <c r="C2475" s="13" t="s">
        <v>6172</v>
      </c>
      <c r="D2475" s="10">
        <v>5</v>
      </c>
      <c r="E2475" s="71">
        <v>0</v>
      </c>
      <c r="F2475" s="18" t="s">
        <v>11</v>
      </c>
      <c r="G2475" s="36">
        <v>125</v>
      </c>
      <c r="H2475" s="16" t="s">
        <v>11</v>
      </c>
      <c r="I2475" s="67"/>
      <c r="J2475" s="3" t="s">
        <v>5506</v>
      </c>
      <c r="K2475" s="3">
        <v>45</v>
      </c>
    </row>
    <row r="2476" spans="1:11">
      <c r="A2476" s="12">
        <v>40007220</v>
      </c>
      <c r="B2476" s="40" t="s">
        <v>6173</v>
      </c>
      <c r="C2476" s="13" t="s">
        <v>6174</v>
      </c>
      <c r="D2476" s="10">
        <v>16</v>
      </c>
      <c r="E2476" s="71">
        <v>3</v>
      </c>
      <c r="F2476" s="18" t="s">
        <v>11</v>
      </c>
      <c r="G2476" s="36">
        <v>376</v>
      </c>
      <c r="H2476" s="16" t="s">
        <v>11</v>
      </c>
      <c r="I2476" s="67"/>
      <c r="J2476" s="3" t="s">
        <v>6175</v>
      </c>
      <c r="K2476" s="3">
        <v>45</v>
      </c>
    </row>
    <row r="2477" spans="1:11">
      <c r="A2477" s="12">
        <v>40007756</v>
      </c>
      <c r="B2477" s="40" t="s">
        <v>6176</v>
      </c>
      <c r="C2477" s="13" t="s">
        <v>6177</v>
      </c>
      <c r="D2477" s="10">
        <v>45</v>
      </c>
      <c r="E2477" s="71">
        <v>143</v>
      </c>
      <c r="F2477" s="18">
        <v>2</v>
      </c>
      <c r="G2477" s="36">
        <v>372</v>
      </c>
      <c r="H2477" s="16" t="s">
        <v>11</v>
      </c>
      <c r="I2477" s="67">
        <v>8</v>
      </c>
      <c r="J2477" s="3" t="s">
        <v>6178</v>
      </c>
      <c r="K2477" s="3">
        <v>44</v>
      </c>
    </row>
    <row r="2478" spans="1:11">
      <c r="A2478" s="12">
        <v>40007761</v>
      </c>
      <c r="B2478" s="40" t="s">
        <v>6179</v>
      </c>
      <c r="C2478" s="13" t="s">
        <v>6180</v>
      </c>
      <c r="D2478" s="10">
        <v>2</v>
      </c>
      <c r="E2478" s="71">
        <v>0</v>
      </c>
      <c r="F2478" s="18" t="s">
        <v>11</v>
      </c>
      <c r="G2478" s="36">
        <v>745</v>
      </c>
      <c r="H2478" s="16" t="s">
        <v>11</v>
      </c>
      <c r="I2478" s="67"/>
      <c r="J2478" s="3" t="s">
        <v>11</v>
      </c>
      <c r="K2478" s="3">
        <v>11</v>
      </c>
    </row>
    <row r="2479" spans="1:11">
      <c r="A2479" s="12">
        <v>40007791</v>
      </c>
      <c r="B2479" s="40" t="s">
        <v>6181</v>
      </c>
      <c r="C2479" s="13" t="s">
        <v>6182</v>
      </c>
      <c r="D2479" s="10">
        <v>9</v>
      </c>
      <c r="E2479" s="71">
        <v>0</v>
      </c>
      <c r="F2479" s="18" t="s">
        <v>11</v>
      </c>
      <c r="G2479" s="36">
        <v>199</v>
      </c>
      <c r="H2479" s="16" t="s">
        <v>11</v>
      </c>
      <c r="I2479" s="67"/>
      <c r="J2479" s="3" t="s">
        <v>6183</v>
      </c>
      <c r="K2479" s="3" t="s">
        <v>11</v>
      </c>
    </row>
    <row r="2480" spans="1:11">
      <c r="A2480" s="12">
        <v>40007817</v>
      </c>
      <c r="B2480" s="40" t="s">
        <v>6184</v>
      </c>
      <c r="C2480" s="13" t="s">
        <v>6185</v>
      </c>
      <c r="D2480" s="10">
        <v>1</v>
      </c>
      <c r="E2480" s="71">
        <v>14</v>
      </c>
      <c r="F2480" s="18" t="s">
        <v>11</v>
      </c>
      <c r="G2480" s="36">
        <v>416</v>
      </c>
      <c r="H2480" s="16" t="s">
        <v>11</v>
      </c>
      <c r="I2480" s="67"/>
      <c r="J2480" s="3" t="s">
        <v>3493</v>
      </c>
      <c r="K2480" s="3">
        <v>11</v>
      </c>
    </row>
    <row r="2481" spans="1:11">
      <c r="A2481" s="12">
        <v>40007007</v>
      </c>
      <c r="B2481" s="40" t="s">
        <v>6186</v>
      </c>
      <c r="C2481" s="13" t="s">
        <v>6187</v>
      </c>
      <c r="D2481" s="10">
        <v>7</v>
      </c>
      <c r="E2481" s="71">
        <v>35</v>
      </c>
      <c r="F2481" s="18">
        <v>2</v>
      </c>
      <c r="G2481" s="36">
        <v>377</v>
      </c>
      <c r="H2481" s="16" t="s">
        <v>11</v>
      </c>
      <c r="I2481" s="67">
        <v>2</v>
      </c>
      <c r="J2481" s="3" t="s">
        <v>6188</v>
      </c>
      <c r="K2481" s="3" t="s">
        <v>11</v>
      </c>
    </row>
    <row r="2482" spans="1:11">
      <c r="A2482" s="12">
        <v>40005667</v>
      </c>
      <c r="B2482" s="40" t="s">
        <v>6189</v>
      </c>
      <c r="C2482" s="13" t="s">
        <v>6190</v>
      </c>
      <c r="D2482" s="10">
        <v>9</v>
      </c>
      <c r="E2482" s="71">
        <v>0</v>
      </c>
      <c r="F2482" s="18" t="s">
        <v>11</v>
      </c>
      <c r="G2482" s="36">
        <v>798</v>
      </c>
      <c r="H2482" s="16" t="s">
        <v>11</v>
      </c>
      <c r="I2482" s="67"/>
      <c r="J2482" s="3" t="s">
        <v>6191</v>
      </c>
      <c r="K2482" s="3" t="s">
        <v>11</v>
      </c>
    </row>
    <row r="2483" spans="1:11">
      <c r="A2483" s="12">
        <v>40007180</v>
      </c>
      <c r="B2483" s="40" t="s">
        <v>6192</v>
      </c>
      <c r="C2483" s="13" t="s">
        <v>6193</v>
      </c>
      <c r="D2483" s="10">
        <v>12</v>
      </c>
      <c r="E2483" s="71">
        <v>3</v>
      </c>
      <c r="F2483" s="18">
        <v>1</v>
      </c>
      <c r="G2483" s="36">
        <v>611</v>
      </c>
      <c r="H2483" s="16" t="s">
        <v>11</v>
      </c>
      <c r="I2483" s="67"/>
      <c r="J2483" s="3" t="s">
        <v>5519</v>
      </c>
      <c r="K2483" s="3">
        <v>11</v>
      </c>
    </row>
    <row r="2484" spans="1:11">
      <c r="A2484" s="12">
        <v>40006253</v>
      </c>
      <c r="B2484" s="40" t="s">
        <v>6194</v>
      </c>
      <c r="C2484" s="13" t="s">
        <v>6195</v>
      </c>
      <c r="D2484" s="10">
        <v>1</v>
      </c>
      <c r="E2484" s="71">
        <v>0</v>
      </c>
      <c r="F2484" s="18" t="s">
        <v>11</v>
      </c>
      <c r="G2484" s="36">
        <v>246</v>
      </c>
      <c r="H2484" s="16" t="s">
        <v>11</v>
      </c>
      <c r="I2484" s="67"/>
      <c r="J2484" s="3" t="s">
        <v>6196</v>
      </c>
      <c r="K2484" s="3" t="s">
        <v>11</v>
      </c>
    </row>
    <row r="2485" spans="1:11">
      <c r="A2485" s="12">
        <v>40007554</v>
      </c>
      <c r="B2485" s="40" t="s">
        <v>6197</v>
      </c>
      <c r="C2485" s="13" t="s">
        <v>6198</v>
      </c>
      <c r="D2485" s="10">
        <v>5</v>
      </c>
      <c r="E2485" s="71">
        <v>13</v>
      </c>
      <c r="F2485" s="18" t="s">
        <v>11</v>
      </c>
      <c r="G2485" s="36">
        <v>440</v>
      </c>
      <c r="H2485" s="16" t="s">
        <v>11</v>
      </c>
      <c r="I2485" s="67"/>
      <c r="J2485" s="3" t="s">
        <v>6199</v>
      </c>
      <c r="K2485" s="3" t="s">
        <v>11</v>
      </c>
    </row>
    <row r="2486" spans="1:11">
      <c r="A2486" s="12">
        <v>40007773</v>
      </c>
      <c r="B2486" s="40" t="s">
        <v>6200</v>
      </c>
      <c r="C2486" s="13" t="s">
        <v>6201</v>
      </c>
      <c r="D2486" s="10">
        <v>1</v>
      </c>
      <c r="E2486" s="71">
        <v>0</v>
      </c>
      <c r="F2486" s="18" t="s">
        <v>11</v>
      </c>
      <c r="G2486" s="36">
        <v>655</v>
      </c>
      <c r="H2486" s="16" t="s">
        <v>11</v>
      </c>
      <c r="I2486" s="67"/>
      <c r="J2486" s="3" t="s">
        <v>11</v>
      </c>
      <c r="K2486" s="3">
        <v>14</v>
      </c>
    </row>
    <row r="2487" spans="1:11">
      <c r="A2487" s="12">
        <v>40007755</v>
      </c>
      <c r="B2487" s="40" t="s">
        <v>6202</v>
      </c>
      <c r="C2487" s="13" t="s">
        <v>6203</v>
      </c>
      <c r="D2487" s="10">
        <v>2</v>
      </c>
      <c r="E2487" s="71">
        <v>5</v>
      </c>
      <c r="F2487" s="18" t="s">
        <v>11</v>
      </c>
      <c r="G2487" s="36">
        <v>1020</v>
      </c>
      <c r="H2487" s="16" t="s">
        <v>11</v>
      </c>
      <c r="I2487" s="67"/>
      <c r="J2487" s="3" t="s">
        <v>6204</v>
      </c>
      <c r="K2487" s="3" t="s">
        <v>11</v>
      </c>
    </row>
    <row r="2488" spans="1:11">
      <c r="A2488" s="12">
        <v>40006807</v>
      </c>
      <c r="B2488" s="40" t="s">
        <v>6205</v>
      </c>
      <c r="C2488" s="13" t="s">
        <v>6206</v>
      </c>
      <c r="D2488" s="10">
        <v>2</v>
      </c>
      <c r="E2488" s="71">
        <v>0</v>
      </c>
      <c r="F2488" s="18" t="s">
        <v>11</v>
      </c>
      <c r="G2488" s="36">
        <v>846</v>
      </c>
      <c r="H2488" s="16" t="s">
        <v>11</v>
      </c>
      <c r="I2488" s="67"/>
      <c r="J2488" s="3" t="s">
        <v>11</v>
      </c>
      <c r="K2488" s="3">
        <v>26</v>
      </c>
    </row>
    <row r="2489" spans="1:11">
      <c r="A2489" s="12">
        <v>40007754</v>
      </c>
      <c r="B2489" s="40" t="s">
        <v>6207</v>
      </c>
      <c r="C2489" s="13" t="s">
        <v>6208</v>
      </c>
      <c r="D2489" s="10">
        <v>6</v>
      </c>
      <c r="E2489" s="71">
        <v>13</v>
      </c>
      <c r="F2489" s="18">
        <v>2</v>
      </c>
      <c r="G2489" s="36">
        <v>1027</v>
      </c>
      <c r="H2489" s="16" t="s">
        <v>11</v>
      </c>
      <c r="I2489" s="67"/>
      <c r="J2489" s="3" t="s">
        <v>6209</v>
      </c>
      <c r="K2489" s="3" t="s">
        <v>11</v>
      </c>
    </row>
    <row r="2490" spans="1:11">
      <c r="A2490" s="12">
        <v>40006751</v>
      </c>
      <c r="B2490" s="40" t="s">
        <v>6210</v>
      </c>
      <c r="C2490" s="13" t="s">
        <v>6211</v>
      </c>
      <c r="D2490" s="10">
        <v>2</v>
      </c>
      <c r="E2490" s="71">
        <v>0</v>
      </c>
      <c r="F2490" s="18" t="s">
        <v>11</v>
      </c>
      <c r="G2490" s="36">
        <v>905</v>
      </c>
      <c r="H2490" s="16" t="s">
        <v>11</v>
      </c>
      <c r="I2490" s="67"/>
      <c r="J2490" s="3" t="s">
        <v>11</v>
      </c>
      <c r="K2490" s="3">
        <v>16</v>
      </c>
    </row>
    <row r="2491" spans="1:11">
      <c r="A2491" s="12">
        <v>40007757</v>
      </c>
      <c r="B2491" s="40" t="s">
        <v>6212</v>
      </c>
      <c r="C2491" s="13" t="s">
        <v>6213</v>
      </c>
      <c r="D2491" s="10">
        <v>6</v>
      </c>
      <c r="E2491" s="71">
        <v>8</v>
      </c>
      <c r="F2491" s="18" t="s">
        <v>11</v>
      </c>
      <c r="G2491" s="36">
        <v>765</v>
      </c>
      <c r="H2491" s="16" t="s">
        <v>11</v>
      </c>
      <c r="I2491" s="67"/>
      <c r="J2491" s="3" t="s">
        <v>6214</v>
      </c>
      <c r="K2491" s="3">
        <v>10</v>
      </c>
    </row>
    <row r="2492" spans="1:11">
      <c r="A2492" s="12">
        <v>40006762</v>
      </c>
      <c r="B2492" s="40" t="s">
        <v>6215</v>
      </c>
      <c r="C2492" s="13" t="s">
        <v>6216</v>
      </c>
      <c r="D2492" s="10">
        <v>1</v>
      </c>
      <c r="E2492" s="71">
        <v>1</v>
      </c>
      <c r="F2492" s="18" t="s">
        <v>11</v>
      </c>
      <c r="G2492" s="36">
        <v>930</v>
      </c>
      <c r="H2492" s="16" t="s">
        <v>11</v>
      </c>
      <c r="I2492" s="67"/>
      <c r="J2492" s="3" t="s">
        <v>11</v>
      </c>
      <c r="K2492" s="3">
        <v>14</v>
      </c>
    </row>
    <row r="2493" spans="1:11">
      <c r="A2493" s="12">
        <v>40006759</v>
      </c>
      <c r="B2493" s="40" t="s">
        <v>6217</v>
      </c>
      <c r="C2493" s="13" t="s">
        <v>6218</v>
      </c>
      <c r="D2493" s="10">
        <v>1</v>
      </c>
      <c r="E2493" s="71">
        <v>1</v>
      </c>
      <c r="F2493" s="18" t="s">
        <v>11</v>
      </c>
      <c r="G2493" s="36">
        <v>715</v>
      </c>
      <c r="H2493" s="16" t="s">
        <v>11</v>
      </c>
      <c r="I2493" s="67"/>
      <c r="J2493" s="3" t="s">
        <v>11</v>
      </c>
      <c r="K2493" s="3">
        <v>15</v>
      </c>
    </row>
    <row r="2494" spans="1:11">
      <c r="A2494" s="12">
        <v>40007788</v>
      </c>
      <c r="B2494" s="40" t="s">
        <v>6219</v>
      </c>
      <c r="C2494" s="13" t="s">
        <v>6220</v>
      </c>
      <c r="D2494" s="10">
        <v>22</v>
      </c>
      <c r="E2494" s="71">
        <v>29</v>
      </c>
      <c r="F2494" s="18">
        <v>1</v>
      </c>
      <c r="G2494" s="36">
        <v>645</v>
      </c>
      <c r="H2494" s="16" t="s">
        <v>11</v>
      </c>
      <c r="I2494" s="67"/>
      <c r="J2494" s="3" t="s">
        <v>6221</v>
      </c>
      <c r="K2494" s="3" t="s">
        <v>11</v>
      </c>
    </row>
    <row r="2495" spans="1:11">
      <c r="A2495" s="12">
        <v>40007766</v>
      </c>
      <c r="B2495" s="40" t="s">
        <v>6222</v>
      </c>
      <c r="C2495" s="13" t="s">
        <v>6223</v>
      </c>
      <c r="D2495" s="10">
        <v>8</v>
      </c>
      <c r="E2495" s="71">
        <v>5</v>
      </c>
      <c r="F2495" s="18" t="s">
        <v>11</v>
      </c>
      <c r="G2495" s="36">
        <v>564</v>
      </c>
      <c r="H2495" s="16" t="s">
        <v>11</v>
      </c>
      <c r="I2495" s="67"/>
      <c r="J2495" s="3" t="s">
        <v>6064</v>
      </c>
      <c r="K2495" s="3">
        <v>11</v>
      </c>
    </row>
    <row r="2496" spans="1:11">
      <c r="A2496" s="12">
        <v>40010228</v>
      </c>
      <c r="B2496" s="40" t="s">
        <v>6224</v>
      </c>
      <c r="C2496" s="13" t="s">
        <v>6225</v>
      </c>
      <c r="D2496" s="10">
        <v>2</v>
      </c>
      <c r="E2496" s="71">
        <v>0</v>
      </c>
      <c r="F2496" s="18" t="s">
        <v>11</v>
      </c>
      <c r="G2496" s="36">
        <v>560</v>
      </c>
      <c r="H2496" s="16" t="s">
        <v>11</v>
      </c>
      <c r="I2496" s="67"/>
      <c r="J2496" s="3" t="s">
        <v>6226</v>
      </c>
      <c r="K2496" s="3" t="s">
        <v>11</v>
      </c>
    </row>
    <row r="2497" spans="1:11">
      <c r="A2497" s="12">
        <v>40007774</v>
      </c>
      <c r="B2497" s="40" t="s">
        <v>6227</v>
      </c>
      <c r="C2497" s="13" t="s">
        <v>6228</v>
      </c>
      <c r="D2497" s="10">
        <v>1</v>
      </c>
      <c r="E2497" s="71">
        <v>0</v>
      </c>
      <c r="F2497" s="18" t="s">
        <v>11</v>
      </c>
      <c r="G2497" s="36">
        <v>447</v>
      </c>
      <c r="H2497" s="16" t="s">
        <v>11</v>
      </c>
      <c r="I2497" s="67"/>
      <c r="J2497" s="3" t="s">
        <v>6126</v>
      </c>
      <c r="K2497" s="3" t="s">
        <v>11</v>
      </c>
    </row>
    <row r="2498" spans="1:11">
      <c r="A2498" s="12">
        <v>40007285</v>
      </c>
      <c r="B2498" s="40" t="s">
        <v>6229</v>
      </c>
      <c r="C2498" s="13" t="s">
        <v>6230</v>
      </c>
      <c r="D2498" s="10">
        <v>14</v>
      </c>
      <c r="E2498" s="71">
        <v>3</v>
      </c>
      <c r="F2498" s="18" t="s">
        <v>11</v>
      </c>
      <c r="G2498" s="36">
        <v>499</v>
      </c>
      <c r="H2498" s="16" t="s">
        <v>11</v>
      </c>
      <c r="I2498" s="67"/>
      <c r="J2498" s="3" t="s">
        <v>6231</v>
      </c>
      <c r="K2498" s="3" t="s">
        <v>11</v>
      </c>
    </row>
    <row r="2499" spans="1:11">
      <c r="A2499" s="12">
        <v>40007781</v>
      </c>
      <c r="B2499" s="40" t="s">
        <v>6232</v>
      </c>
      <c r="C2499" s="13" t="s">
        <v>6233</v>
      </c>
      <c r="D2499" s="10">
        <v>2</v>
      </c>
      <c r="E2499" s="71">
        <v>3</v>
      </c>
      <c r="F2499" s="18" t="s">
        <v>11</v>
      </c>
      <c r="G2499" s="36">
        <v>759</v>
      </c>
      <c r="H2499" s="16" t="s">
        <v>11</v>
      </c>
      <c r="I2499" s="67"/>
      <c r="J2499" s="3" t="s">
        <v>6226</v>
      </c>
      <c r="K2499" s="3" t="s">
        <v>11</v>
      </c>
    </row>
    <row r="2500" spans="1:11">
      <c r="A2500" s="12">
        <v>40005276</v>
      </c>
      <c r="B2500" s="40" t="s">
        <v>6234</v>
      </c>
      <c r="C2500" s="13" t="s">
        <v>6235</v>
      </c>
      <c r="D2500" s="10">
        <v>1</v>
      </c>
      <c r="E2500" s="71">
        <v>0</v>
      </c>
      <c r="F2500" s="18" t="s">
        <v>11</v>
      </c>
      <c r="G2500" s="36">
        <v>500</v>
      </c>
      <c r="H2500" s="16" t="s">
        <v>11</v>
      </c>
      <c r="I2500" s="67"/>
      <c r="J2500" s="3" t="s">
        <v>3988</v>
      </c>
      <c r="K2500" s="3" t="s">
        <v>11</v>
      </c>
    </row>
    <row r="2501" spans="1:11">
      <c r="A2501" s="12">
        <v>40007776</v>
      </c>
      <c r="B2501" s="40" t="s">
        <v>6236</v>
      </c>
      <c r="C2501" s="13" t="s">
        <v>6237</v>
      </c>
      <c r="D2501" s="10">
        <v>4</v>
      </c>
      <c r="E2501" s="71">
        <v>4</v>
      </c>
      <c r="F2501" s="18" t="s">
        <v>11</v>
      </c>
      <c r="G2501" s="36">
        <v>487</v>
      </c>
      <c r="H2501" s="16" t="s">
        <v>11</v>
      </c>
      <c r="I2501" s="67"/>
      <c r="J2501" s="3" t="s">
        <v>6238</v>
      </c>
      <c r="K2501" s="3">
        <v>16</v>
      </c>
    </row>
    <row r="2502" spans="1:11">
      <c r="A2502" s="12">
        <v>40005926</v>
      </c>
      <c r="B2502" s="40" t="s">
        <v>6239</v>
      </c>
      <c r="C2502" s="13" t="s">
        <v>6240</v>
      </c>
      <c r="D2502" s="10">
        <v>3</v>
      </c>
      <c r="E2502" s="71">
        <v>2</v>
      </c>
      <c r="F2502" s="18" t="s">
        <v>11</v>
      </c>
      <c r="G2502" s="36">
        <v>166</v>
      </c>
      <c r="H2502" s="16" t="s">
        <v>11</v>
      </c>
      <c r="I2502" s="67"/>
      <c r="J2502" s="3" t="s">
        <v>5985</v>
      </c>
      <c r="K2502" s="3" t="s">
        <v>11</v>
      </c>
    </row>
    <row r="2503" spans="1:11">
      <c r="A2503" s="12">
        <v>40012266</v>
      </c>
      <c r="B2503" s="40" t="s">
        <v>6241</v>
      </c>
      <c r="C2503" s="13" t="s">
        <v>6242</v>
      </c>
      <c r="D2503" s="10">
        <v>1</v>
      </c>
      <c r="E2503" s="71">
        <v>4</v>
      </c>
      <c r="F2503" s="18" t="s">
        <v>11</v>
      </c>
      <c r="G2503" s="36">
        <v>256</v>
      </c>
      <c r="H2503" s="16" t="s">
        <v>11</v>
      </c>
      <c r="I2503" s="67"/>
      <c r="J2503" s="3" t="s">
        <v>6243</v>
      </c>
      <c r="K2503" s="3" t="s">
        <v>11</v>
      </c>
    </row>
    <row r="2504" spans="1:11">
      <c r="A2504" s="12">
        <v>40011562</v>
      </c>
      <c r="B2504" s="40" t="s">
        <v>6244</v>
      </c>
      <c r="C2504" s="13" t="s">
        <v>6245</v>
      </c>
      <c r="D2504" s="10">
        <v>6</v>
      </c>
      <c r="E2504" s="71">
        <v>13</v>
      </c>
      <c r="F2504" s="18" t="s">
        <v>11</v>
      </c>
      <c r="G2504" s="36">
        <v>180</v>
      </c>
      <c r="H2504" s="16" t="s">
        <v>11</v>
      </c>
      <c r="I2504" s="67">
        <v>7</v>
      </c>
      <c r="J2504" s="3" t="s">
        <v>6246</v>
      </c>
      <c r="K2504" s="3" t="s">
        <v>11</v>
      </c>
    </row>
    <row r="2505" spans="1:11">
      <c r="A2505" s="12">
        <v>40005328</v>
      </c>
      <c r="B2505" s="40" t="s">
        <v>6247</v>
      </c>
      <c r="C2505" s="13" t="s">
        <v>6248</v>
      </c>
      <c r="D2505" s="10">
        <v>2</v>
      </c>
      <c r="E2505" s="71">
        <v>0</v>
      </c>
      <c r="F2505" s="18" t="s">
        <v>11</v>
      </c>
      <c r="G2505" s="36">
        <v>273</v>
      </c>
      <c r="H2505" s="16" t="s">
        <v>11</v>
      </c>
      <c r="I2505" s="67"/>
      <c r="J2505" s="3" t="s">
        <v>6163</v>
      </c>
      <c r="K2505" s="3" t="s">
        <v>11</v>
      </c>
    </row>
    <row r="2506" spans="1:11">
      <c r="A2506" s="12">
        <v>40011918</v>
      </c>
      <c r="B2506" s="40" t="s">
        <v>6249</v>
      </c>
      <c r="C2506" s="13" t="s">
        <v>6250</v>
      </c>
      <c r="D2506" s="10">
        <v>5</v>
      </c>
      <c r="E2506" s="71">
        <v>0</v>
      </c>
      <c r="F2506" s="18" t="s">
        <v>11</v>
      </c>
      <c r="G2506" s="36">
        <v>114</v>
      </c>
      <c r="H2506" s="16" t="s">
        <v>11</v>
      </c>
      <c r="I2506" s="67"/>
      <c r="J2506" s="3" t="s">
        <v>5898</v>
      </c>
      <c r="K2506" s="3" t="s">
        <v>11</v>
      </c>
    </row>
    <row r="2507" spans="1:11">
      <c r="A2507" s="12">
        <v>40005272</v>
      </c>
      <c r="B2507" s="40" t="s">
        <v>6251</v>
      </c>
      <c r="C2507" s="13" t="s">
        <v>6252</v>
      </c>
      <c r="D2507" s="10">
        <v>1</v>
      </c>
      <c r="E2507" s="71">
        <v>0</v>
      </c>
      <c r="F2507" s="18" t="s">
        <v>11</v>
      </c>
      <c r="G2507" s="36">
        <v>436</v>
      </c>
      <c r="H2507" s="16" t="s">
        <v>11</v>
      </c>
      <c r="I2507" s="67"/>
      <c r="J2507" s="3" t="s">
        <v>449</v>
      </c>
      <c r="K2507" s="3" t="s">
        <v>11</v>
      </c>
    </row>
    <row r="2508" spans="1:11">
      <c r="A2508" s="12">
        <v>40006220</v>
      </c>
      <c r="B2508" s="40" t="s">
        <v>6253</v>
      </c>
      <c r="C2508" s="13" t="s">
        <v>6254</v>
      </c>
      <c r="D2508" s="10">
        <v>1</v>
      </c>
      <c r="E2508" s="71">
        <v>1</v>
      </c>
      <c r="F2508" s="18" t="s">
        <v>11</v>
      </c>
      <c r="G2508" s="36">
        <v>164</v>
      </c>
      <c r="H2508" s="16" t="s">
        <v>11</v>
      </c>
      <c r="I2508" s="67"/>
      <c r="J2508" s="3" t="s">
        <v>6017</v>
      </c>
      <c r="K2508" s="3">
        <v>48</v>
      </c>
    </row>
    <row r="2509" spans="1:11">
      <c r="A2509" s="12">
        <v>40007124</v>
      </c>
      <c r="B2509" s="40" t="s">
        <v>6255</v>
      </c>
      <c r="C2509" s="13" t="s">
        <v>6256</v>
      </c>
      <c r="D2509" s="10">
        <v>4</v>
      </c>
      <c r="E2509" s="71">
        <v>4</v>
      </c>
      <c r="F2509" s="18" t="s">
        <v>11</v>
      </c>
      <c r="G2509" s="36">
        <v>199</v>
      </c>
      <c r="H2509" s="16" t="s">
        <v>11</v>
      </c>
      <c r="I2509" s="67"/>
      <c r="J2509" s="3" t="s">
        <v>6188</v>
      </c>
      <c r="K2509" s="3">
        <v>53</v>
      </c>
    </row>
    <row r="2510" spans="1:11">
      <c r="A2510" s="12">
        <v>40007764</v>
      </c>
      <c r="B2510" s="40" t="s">
        <v>6257</v>
      </c>
      <c r="C2510" s="13" t="s">
        <v>6258</v>
      </c>
      <c r="D2510" s="10">
        <v>28</v>
      </c>
      <c r="E2510" s="71">
        <v>120</v>
      </c>
      <c r="F2510" s="18">
        <v>1</v>
      </c>
      <c r="G2510" s="36">
        <v>287</v>
      </c>
      <c r="H2510" s="16" t="s">
        <v>11</v>
      </c>
      <c r="I2510" s="67">
        <v>20</v>
      </c>
      <c r="J2510" s="3" t="s">
        <v>6025</v>
      </c>
      <c r="K2510" s="3">
        <v>27</v>
      </c>
    </row>
    <row r="2511" spans="1:11">
      <c r="A2511" s="12">
        <v>40010363</v>
      </c>
      <c r="B2511" s="40" t="s">
        <v>6259</v>
      </c>
      <c r="C2511" s="13" t="s">
        <v>6260</v>
      </c>
      <c r="D2511" s="10">
        <v>3</v>
      </c>
      <c r="E2511" s="71">
        <v>0</v>
      </c>
      <c r="F2511" s="18" t="s">
        <v>11</v>
      </c>
      <c r="G2511" s="36">
        <v>658</v>
      </c>
      <c r="H2511" s="16" t="s">
        <v>11</v>
      </c>
      <c r="I2511" s="67"/>
      <c r="J2511" s="3" t="s">
        <v>11</v>
      </c>
      <c r="K2511" s="3">
        <v>46</v>
      </c>
    </row>
    <row r="2512" spans="1:11">
      <c r="A2512" s="12">
        <v>40005872</v>
      </c>
      <c r="B2512" s="40" t="s">
        <v>6261</v>
      </c>
      <c r="C2512" s="13" t="s">
        <v>6262</v>
      </c>
      <c r="D2512" s="10">
        <v>1</v>
      </c>
      <c r="E2512" s="71">
        <v>23</v>
      </c>
      <c r="F2512" s="18">
        <v>1</v>
      </c>
      <c r="G2512" s="36">
        <v>357</v>
      </c>
      <c r="H2512" s="16" t="s">
        <v>11</v>
      </c>
      <c r="I2512" s="67">
        <v>1</v>
      </c>
      <c r="J2512" s="3" t="s">
        <v>6263</v>
      </c>
      <c r="K2512" s="3" t="s">
        <v>11</v>
      </c>
    </row>
    <row r="2513" spans="1:11">
      <c r="A2513" s="12">
        <v>40005874</v>
      </c>
      <c r="B2513" s="40" t="s">
        <v>6264</v>
      </c>
      <c r="C2513" s="13" t="s">
        <v>6265</v>
      </c>
      <c r="D2513" s="10">
        <v>11</v>
      </c>
      <c r="E2513" s="71">
        <v>33</v>
      </c>
      <c r="F2513" s="18" t="s">
        <v>11</v>
      </c>
      <c r="G2513" s="36">
        <v>237</v>
      </c>
      <c r="H2513" s="16" t="s">
        <v>11</v>
      </c>
      <c r="I2513" s="67"/>
      <c r="J2513" s="3" t="s">
        <v>1449</v>
      </c>
      <c r="K2513" s="3" t="s">
        <v>11</v>
      </c>
    </row>
    <row r="2514" spans="1:11">
      <c r="A2514" s="12">
        <v>40006133</v>
      </c>
      <c r="B2514" s="40" t="s">
        <v>6266</v>
      </c>
      <c r="C2514" s="13" t="s">
        <v>6267</v>
      </c>
      <c r="D2514" s="10">
        <v>5</v>
      </c>
      <c r="E2514" s="71">
        <v>0</v>
      </c>
      <c r="F2514" s="18" t="s">
        <v>11</v>
      </c>
      <c r="G2514" s="36">
        <v>430</v>
      </c>
      <c r="H2514" s="16" t="s">
        <v>11</v>
      </c>
      <c r="I2514" s="67"/>
      <c r="J2514" s="3" t="s">
        <v>11</v>
      </c>
      <c r="K2514" s="3">
        <v>72</v>
      </c>
    </row>
    <row r="2515" spans="1:11">
      <c r="A2515" s="12">
        <v>40006888</v>
      </c>
      <c r="B2515" s="40" t="s">
        <v>6268</v>
      </c>
      <c r="C2515" s="13" t="s">
        <v>6269</v>
      </c>
      <c r="D2515" s="10">
        <v>5</v>
      </c>
      <c r="E2515" s="71">
        <v>1</v>
      </c>
      <c r="F2515" s="18" t="s">
        <v>11</v>
      </c>
      <c r="G2515" s="36">
        <v>127</v>
      </c>
      <c r="H2515" s="16" t="s">
        <v>11</v>
      </c>
      <c r="I2515" s="67"/>
      <c r="J2515" s="3" t="s">
        <v>11</v>
      </c>
      <c r="K2515" s="3">
        <v>41</v>
      </c>
    </row>
    <row r="2516" spans="1:11">
      <c r="A2516" s="12">
        <v>40010334</v>
      </c>
      <c r="B2516" s="40" t="s">
        <v>6270</v>
      </c>
      <c r="C2516" s="13" t="s">
        <v>6271</v>
      </c>
      <c r="D2516" s="10">
        <v>6</v>
      </c>
      <c r="E2516" s="71">
        <v>42</v>
      </c>
      <c r="F2516" s="18" t="s">
        <v>11</v>
      </c>
      <c r="G2516" s="36">
        <v>284</v>
      </c>
      <c r="H2516" s="16" t="s">
        <v>11</v>
      </c>
      <c r="I2516" s="67">
        <v>13</v>
      </c>
      <c r="J2516" s="3" t="s">
        <v>6272</v>
      </c>
      <c r="K2516" s="3" t="s">
        <v>11</v>
      </c>
    </row>
    <row r="2517" spans="1:11">
      <c r="A2517" s="12">
        <v>40006898</v>
      </c>
      <c r="B2517" s="40" t="s">
        <v>6273</v>
      </c>
      <c r="C2517" s="13" t="s">
        <v>6274</v>
      </c>
      <c r="D2517" s="10">
        <v>9</v>
      </c>
      <c r="E2517" s="71">
        <v>0</v>
      </c>
      <c r="F2517" s="18" t="s">
        <v>11</v>
      </c>
      <c r="G2517" s="36">
        <v>172</v>
      </c>
      <c r="H2517" s="16" t="s">
        <v>11</v>
      </c>
      <c r="I2517" s="67"/>
      <c r="J2517" s="3" t="s">
        <v>11</v>
      </c>
      <c r="K2517" s="3">
        <v>71</v>
      </c>
    </row>
    <row r="2518" spans="1:11">
      <c r="A2518" s="12">
        <v>40010233</v>
      </c>
      <c r="B2518" s="40" t="s">
        <v>6275</v>
      </c>
      <c r="C2518" s="13" t="s">
        <v>6276</v>
      </c>
      <c r="D2518" s="10">
        <v>7</v>
      </c>
      <c r="E2518" s="71">
        <v>1</v>
      </c>
      <c r="F2518" s="18" t="s">
        <v>11</v>
      </c>
      <c r="G2518" s="36">
        <v>181</v>
      </c>
      <c r="H2518" s="16" t="s">
        <v>11</v>
      </c>
      <c r="I2518" s="67"/>
      <c r="J2518" s="3" t="s">
        <v>6243</v>
      </c>
      <c r="K2518" s="3" t="s">
        <v>11</v>
      </c>
    </row>
    <row r="2519" spans="1:11">
      <c r="A2519" s="12">
        <v>40006320</v>
      </c>
      <c r="B2519" s="40" t="s">
        <v>6277</v>
      </c>
      <c r="C2519" s="13" t="s">
        <v>6278</v>
      </c>
      <c r="D2519" s="10">
        <v>11</v>
      </c>
      <c r="E2519" s="71">
        <v>0</v>
      </c>
      <c r="F2519" s="18" t="s">
        <v>11</v>
      </c>
      <c r="G2519" s="36">
        <v>374</v>
      </c>
      <c r="H2519" s="16" t="s">
        <v>11</v>
      </c>
      <c r="I2519" s="67"/>
      <c r="J2519" s="3" t="s">
        <v>6279</v>
      </c>
      <c r="K2519" s="3">
        <v>17</v>
      </c>
    </row>
    <row r="2520" spans="1:11">
      <c r="A2520" s="12">
        <v>40007778</v>
      </c>
      <c r="B2520" s="40" t="s">
        <v>6280</v>
      </c>
      <c r="C2520" s="13" t="s">
        <v>6281</v>
      </c>
      <c r="D2520" s="10">
        <v>1</v>
      </c>
      <c r="E2520" s="71">
        <v>18</v>
      </c>
      <c r="F2520" s="18" t="s">
        <v>11</v>
      </c>
      <c r="G2520" s="36">
        <v>280</v>
      </c>
      <c r="H2520" s="16" t="s">
        <v>11</v>
      </c>
      <c r="I2520" s="67"/>
      <c r="J2520" s="3" t="s">
        <v>6282</v>
      </c>
      <c r="K2520" s="3" t="s">
        <v>11</v>
      </c>
    </row>
    <row r="2521" spans="1:11">
      <c r="A2521" s="12">
        <v>40007779</v>
      </c>
      <c r="B2521" s="40" t="s">
        <v>6283</v>
      </c>
      <c r="C2521" s="13" t="s">
        <v>6284</v>
      </c>
      <c r="D2521" s="10">
        <v>6</v>
      </c>
      <c r="E2521" s="71">
        <v>4</v>
      </c>
      <c r="F2521" s="18" t="s">
        <v>11</v>
      </c>
      <c r="G2521" s="36">
        <v>123</v>
      </c>
      <c r="H2521" s="16" t="s">
        <v>11</v>
      </c>
      <c r="I2521" s="67"/>
      <c r="J2521" s="3" t="s">
        <v>6285</v>
      </c>
      <c r="K2521" s="3" t="s">
        <v>11</v>
      </c>
    </row>
    <row r="2522" spans="1:11">
      <c r="A2522" s="12">
        <v>40007783</v>
      </c>
      <c r="B2522" s="40" t="s">
        <v>6286</v>
      </c>
      <c r="C2522" s="13" t="s">
        <v>6287</v>
      </c>
      <c r="D2522" s="10">
        <v>14</v>
      </c>
      <c r="E2522" s="71">
        <v>0</v>
      </c>
      <c r="F2522" s="18" t="s">
        <v>11</v>
      </c>
      <c r="G2522" s="36">
        <v>259</v>
      </c>
      <c r="H2522" s="16" t="s">
        <v>11</v>
      </c>
      <c r="I2522" s="67"/>
      <c r="J2522" s="3" t="s">
        <v>11</v>
      </c>
      <c r="K2522" s="3">
        <v>104</v>
      </c>
    </row>
    <row r="2523" spans="1:11">
      <c r="A2523" s="12">
        <v>40007765</v>
      </c>
      <c r="B2523" s="40" t="s">
        <v>6288</v>
      </c>
      <c r="C2523" s="13" t="s">
        <v>6289</v>
      </c>
      <c r="D2523" s="10">
        <v>5</v>
      </c>
      <c r="E2523" s="71">
        <v>0</v>
      </c>
      <c r="F2523" s="18" t="s">
        <v>11</v>
      </c>
      <c r="G2523" s="36">
        <v>194</v>
      </c>
      <c r="H2523" s="16" t="s">
        <v>11</v>
      </c>
      <c r="I2523" s="67"/>
      <c r="J2523" s="3" t="s">
        <v>6003</v>
      </c>
      <c r="K2523" s="3" t="s">
        <v>11</v>
      </c>
    </row>
    <row r="2524" spans="1:11">
      <c r="A2524" s="12">
        <v>40006738</v>
      </c>
      <c r="B2524" s="40" t="s">
        <v>6290</v>
      </c>
      <c r="C2524" s="13" t="s">
        <v>6291</v>
      </c>
      <c r="D2524" s="10">
        <v>10</v>
      </c>
      <c r="E2524" s="71">
        <v>0</v>
      </c>
      <c r="F2524" s="18" t="s">
        <v>11</v>
      </c>
      <c r="G2524" s="36">
        <v>333</v>
      </c>
      <c r="H2524" s="16" t="s">
        <v>11</v>
      </c>
      <c r="I2524" s="67"/>
      <c r="J2524" s="3" t="s">
        <v>5123</v>
      </c>
      <c r="K2524" s="3">
        <v>53</v>
      </c>
    </row>
    <row r="2525" spans="1:11">
      <c r="A2525" s="12">
        <v>40007790</v>
      </c>
      <c r="B2525" s="40" t="s">
        <v>6292</v>
      </c>
      <c r="C2525" s="13" t="s">
        <v>6293</v>
      </c>
      <c r="D2525" s="10">
        <v>31</v>
      </c>
      <c r="E2525" s="71">
        <v>88</v>
      </c>
      <c r="F2525" s="18" t="s">
        <v>11</v>
      </c>
      <c r="G2525" s="36">
        <v>271</v>
      </c>
      <c r="H2525" s="16" t="s">
        <v>11</v>
      </c>
      <c r="I2525" s="67">
        <v>6</v>
      </c>
      <c r="J2525" s="3" t="s">
        <v>5549</v>
      </c>
      <c r="K2525" s="3">
        <v>49</v>
      </c>
    </row>
    <row r="2526" spans="1:11">
      <c r="A2526" s="12">
        <v>40007784</v>
      </c>
      <c r="B2526" s="40" t="s">
        <v>6294</v>
      </c>
      <c r="C2526" s="13" t="s">
        <v>6295</v>
      </c>
      <c r="D2526" s="10">
        <v>2</v>
      </c>
      <c r="E2526" s="71">
        <v>8</v>
      </c>
      <c r="F2526" s="18" t="s">
        <v>11</v>
      </c>
      <c r="G2526" s="36">
        <v>342</v>
      </c>
      <c r="H2526" s="16" t="s">
        <v>11</v>
      </c>
      <c r="I2526" s="67"/>
      <c r="J2526" s="3">
        <v>26</v>
      </c>
      <c r="K2526" s="3">
        <v>6</v>
      </c>
    </row>
    <row r="2527" spans="1:11">
      <c r="A2527" s="12">
        <v>40006736</v>
      </c>
      <c r="B2527" s="40" t="s">
        <v>6296</v>
      </c>
      <c r="C2527" s="13" t="s">
        <v>6297</v>
      </c>
      <c r="D2527" s="10">
        <v>11</v>
      </c>
      <c r="E2527" s="71">
        <v>1</v>
      </c>
      <c r="F2527" s="18" t="s">
        <v>11</v>
      </c>
      <c r="G2527" s="36">
        <v>199</v>
      </c>
      <c r="H2527" s="16" t="s">
        <v>11</v>
      </c>
      <c r="I2527" s="67"/>
      <c r="J2527" s="3" t="s">
        <v>6090</v>
      </c>
      <c r="K2527" s="3" t="s">
        <v>11</v>
      </c>
    </row>
    <row r="2528" spans="1:11">
      <c r="A2528" s="12">
        <v>40006737</v>
      </c>
      <c r="B2528" s="40" t="s">
        <v>6298</v>
      </c>
      <c r="C2528" s="13" t="s">
        <v>6299</v>
      </c>
      <c r="D2528" s="10">
        <v>14</v>
      </c>
      <c r="E2528" s="71">
        <v>0</v>
      </c>
      <c r="F2528" s="18" t="s">
        <v>11</v>
      </c>
      <c r="G2528" s="36">
        <v>80</v>
      </c>
      <c r="H2528" s="16" t="s">
        <v>11</v>
      </c>
      <c r="I2528" s="67"/>
      <c r="J2528" s="3" t="s">
        <v>6300</v>
      </c>
      <c r="K2528" s="3" t="s">
        <v>11</v>
      </c>
    </row>
    <row r="2529" spans="1:11">
      <c r="A2529" s="12">
        <v>40007794</v>
      </c>
      <c r="B2529" s="40" t="s">
        <v>6301</v>
      </c>
      <c r="C2529" s="13" t="s">
        <v>6302</v>
      </c>
      <c r="D2529" s="10">
        <v>5</v>
      </c>
      <c r="E2529" s="71">
        <v>8</v>
      </c>
      <c r="F2529" s="18" t="s">
        <v>11</v>
      </c>
      <c r="G2529" s="36">
        <v>130</v>
      </c>
      <c r="H2529" s="16" t="s">
        <v>11</v>
      </c>
      <c r="I2529" s="67"/>
      <c r="J2529" s="3" t="s">
        <v>6303</v>
      </c>
      <c r="K2529" s="3" t="s">
        <v>11</v>
      </c>
    </row>
    <row r="2530" spans="1:11">
      <c r="A2530" s="12">
        <v>40007789</v>
      </c>
      <c r="B2530" s="40" t="s">
        <v>6304</v>
      </c>
      <c r="C2530" s="13" t="s">
        <v>6305</v>
      </c>
      <c r="D2530" s="10">
        <v>5</v>
      </c>
      <c r="E2530" s="71">
        <v>1</v>
      </c>
      <c r="F2530" s="18" t="s">
        <v>11</v>
      </c>
      <c r="G2530" s="36">
        <v>301</v>
      </c>
      <c r="H2530" s="16" t="s">
        <v>11</v>
      </c>
      <c r="I2530" s="67"/>
      <c r="J2530" s="3" t="s">
        <v>6306</v>
      </c>
      <c r="K2530" s="3" t="s">
        <v>11</v>
      </c>
    </row>
    <row r="2531" spans="1:11">
      <c r="A2531" s="12">
        <v>40007769</v>
      </c>
      <c r="B2531" s="40" t="s">
        <v>6307</v>
      </c>
      <c r="C2531" s="13" t="s">
        <v>6308</v>
      </c>
      <c r="D2531" s="10">
        <v>4</v>
      </c>
      <c r="E2531" s="71">
        <v>11</v>
      </c>
      <c r="F2531" s="18" t="s">
        <v>11</v>
      </c>
      <c r="G2531" s="36">
        <v>512</v>
      </c>
      <c r="H2531" s="16" t="s">
        <v>11</v>
      </c>
      <c r="I2531" s="67">
        <v>2</v>
      </c>
      <c r="J2531" s="3" t="s">
        <v>5668</v>
      </c>
      <c r="K2531" s="3" t="s">
        <v>11</v>
      </c>
    </row>
    <row r="2532" spans="1:11">
      <c r="A2532" s="12">
        <v>40007787</v>
      </c>
      <c r="B2532" s="40" t="s">
        <v>6309</v>
      </c>
      <c r="C2532" s="13" t="s">
        <v>6310</v>
      </c>
      <c r="D2532" s="10">
        <v>2</v>
      </c>
      <c r="E2532" s="71">
        <v>0</v>
      </c>
      <c r="F2532" s="18" t="s">
        <v>11</v>
      </c>
      <c r="G2532" s="36">
        <v>816</v>
      </c>
      <c r="H2532" s="16" t="s">
        <v>11</v>
      </c>
      <c r="I2532" s="67"/>
      <c r="J2532" s="3" t="s">
        <v>6311</v>
      </c>
      <c r="K2532" s="3" t="s">
        <v>11</v>
      </c>
    </row>
    <row r="2533" spans="1:11">
      <c r="A2533" s="12">
        <v>40005970</v>
      </c>
      <c r="B2533" s="40" t="s">
        <v>6312</v>
      </c>
      <c r="C2533" s="13" t="s">
        <v>6313</v>
      </c>
      <c r="D2533" s="10">
        <v>12</v>
      </c>
      <c r="E2533" s="71">
        <v>0</v>
      </c>
      <c r="F2533" s="18" t="s">
        <v>11</v>
      </c>
      <c r="G2533" s="36">
        <v>7</v>
      </c>
      <c r="H2533" s="16" t="s">
        <v>11</v>
      </c>
      <c r="I2533" s="67"/>
      <c r="J2533" s="3" t="s">
        <v>4309</v>
      </c>
      <c r="K2533" s="3" t="s">
        <v>11</v>
      </c>
    </row>
    <row r="2534" spans="1:11">
      <c r="A2534" s="12">
        <v>40005996</v>
      </c>
      <c r="B2534" s="40" t="s">
        <v>6314</v>
      </c>
      <c r="C2534" s="13" t="s">
        <v>6315</v>
      </c>
      <c r="D2534" s="10">
        <v>3</v>
      </c>
      <c r="E2534" s="71">
        <v>4</v>
      </c>
      <c r="F2534" s="18" t="s">
        <v>11</v>
      </c>
      <c r="G2534" s="36">
        <v>158</v>
      </c>
      <c r="H2534" s="16" t="s">
        <v>11</v>
      </c>
      <c r="I2534" s="67">
        <v>2</v>
      </c>
      <c r="J2534" s="3" t="s">
        <v>6316</v>
      </c>
      <c r="K2534" s="3" t="s">
        <v>11</v>
      </c>
    </row>
    <row r="2535" spans="1:11">
      <c r="A2535" s="12">
        <v>40005998</v>
      </c>
      <c r="B2535" s="40" t="s">
        <v>6317</v>
      </c>
      <c r="C2535" s="13" t="s">
        <v>6318</v>
      </c>
      <c r="D2535" s="10">
        <v>2</v>
      </c>
      <c r="E2535" s="71">
        <v>2</v>
      </c>
      <c r="F2535" s="18" t="s">
        <v>11</v>
      </c>
      <c r="G2535" s="36">
        <v>49</v>
      </c>
      <c r="H2535" s="16" t="s">
        <v>11</v>
      </c>
      <c r="I2535" s="67"/>
      <c r="J2535" s="3" t="s">
        <v>6319</v>
      </c>
      <c r="K2535" s="3" t="s">
        <v>11</v>
      </c>
    </row>
    <row r="2536" spans="1:11">
      <c r="A2536" s="12">
        <v>40007837</v>
      </c>
      <c r="B2536" s="40" t="s">
        <v>6320</v>
      </c>
      <c r="C2536" s="13" t="s">
        <v>6321</v>
      </c>
      <c r="D2536" s="10">
        <v>10</v>
      </c>
      <c r="E2536" s="71">
        <v>0</v>
      </c>
      <c r="F2536" s="18" t="s">
        <v>11</v>
      </c>
      <c r="G2536" s="36">
        <v>2</v>
      </c>
      <c r="H2536" s="16" t="s">
        <v>11</v>
      </c>
      <c r="I2536" s="67"/>
      <c r="J2536" s="3" t="s">
        <v>6322</v>
      </c>
      <c r="K2536" s="3" t="s">
        <v>11</v>
      </c>
    </row>
    <row r="2537" spans="1:11">
      <c r="A2537" s="12">
        <v>10019291</v>
      </c>
      <c r="B2537" s="40" t="s">
        <v>6323</v>
      </c>
      <c r="C2537" s="13" t="s">
        <v>6324</v>
      </c>
      <c r="D2537" s="10">
        <v>35</v>
      </c>
      <c r="E2537" s="71">
        <v>289</v>
      </c>
      <c r="F2537" s="18" t="s">
        <v>11</v>
      </c>
      <c r="G2537" s="36">
        <v>1321</v>
      </c>
      <c r="H2537" s="16" t="s">
        <v>11</v>
      </c>
      <c r="I2537" s="67">
        <v>60</v>
      </c>
      <c r="J2537" s="3">
        <v>87</v>
      </c>
      <c r="K2537" s="3" t="s">
        <v>11</v>
      </c>
    </row>
    <row r="2538" spans="1:11">
      <c r="A2538" s="12">
        <v>40005829</v>
      </c>
      <c r="B2538" s="40" t="s">
        <v>6325</v>
      </c>
      <c r="C2538" s="13" t="s">
        <v>6326</v>
      </c>
      <c r="D2538" s="10">
        <v>1</v>
      </c>
      <c r="E2538" s="71">
        <v>4</v>
      </c>
      <c r="F2538" s="18" t="s">
        <v>11</v>
      </c>
      <c r="G2538" s="36">
        <v>33</v>
      </c>
      <c r="H2538" s="16" t="s">
        <v>11</v>
      </c>
      <c r="I2538" s="67">
        <v>2</v>
      </c>
      <c r="J2538" s="3" t="s">
        <v>6327</v>
      </c>
      <c r="K2538" s="3" t="s">
        <v>3893</v>
      </c>
    </row>
    <row r="2539" spans="1:11">
      <c r="A2539" s="12">
        <v>40008038</v>
      </c>
      <c r="B2539" s="40" t="s">
        <v>6328</v>
      </c>
      <c r="C2539" s="13" t="s">
        <v>6329</v>
      </c>
      <c r="D2539" s="10">
        <v>13</v>
      </c>
      <c r="E2539" s="71">
        <v>23</v>
      </c>
      <c r="F2539" s="18" t="s">
        <v>11</v>
      </c>
      <c r="G2539" s="36">
        <v>32</v>
      </c>
      <c r="H2539" s="16" t="s">
        <v>11</v>
      </c>
      <c r="I2539" s="67">
        <v>2</v>
      </c>
      <c r="J2539" s="3" t="s">
        <v>6330</v>
      </c>
      <c r="K2539" s="3" t="s">
        <v>4930</v>
      </c>
    </row>
    <row r="2540" spans="1:11">
      <c r="A2540" s="12">
        <v>40006128</v>
      </c>
      <c r="B2540" s="40" t="s">
        <v>6331</v>
      </c>
      <c r="C2540" s="13" t="s">
        <v>6332</v>
      </c>
      <c r="D2540" s="10">
        <v>3</v>
      </c>
      <c r="E2540" s="71">
        <v>6</v>
      </c>
      <c r="F2540" s="18" t="s">
        <v>11</v>
      </c>
      <c r="G2540" s="36">
        <v>28</v>
      </c>
      <c r="H2540" s="16" t="s">
        <v>11</v>
      </c>
      <c r="I2540" s="67"/>
      <c r="J2540" s="3" t="s">
        <v>4719</v>
      </c>
      <c r="K2540" s="3" t="s">
        <v>11</v>
      </c>
    </row>
    <row r="2541" spans="1:11">
      <c r="A2541" s="12">
        <v>40011217</v>
      </c>
      <c r="B2541" s="40" t="s">
        <v>6333</v>
      </c>
      <c r="C2541" s="13" t="s">
        <v>6334</v>
      </c>
      <c r="D2541" s="10">
        <v>2</v>
      </c>
      <c r="E2541" s="71">
        <v>0</v>
      </c>
      <c r="F2541" s="18" t="s">
        <v>11</v>
      </c>
      <c r="G2541" s="36">
        <v>25</v>
      </c>
      <c r="H2541" s="16" t="s">
        <v>11</v>
      </c>
      <c r="I2541" s="67"/>
      <c r="J2541" s="3" t="s">
        <v>11</v>
      </c>
      <c r="K2541" s="3" t="s">
        <v>2722</v>
      </c>
    </row>
    <row r="2542" spans="1:11">
      <c r="A2542" s="12">
        <v>40011407</v>
      </c>
      <c r="B2542" s="40" t="s">
        <v>6335</v>
      </c>
      <c r="C2542" s="13" t="s">
        <v>6336</v>
      </c>
      <c r="D2542" s="10">
        <v>1</v>
      </c>
      <c r="E2542" s="71">
        <v>0</v>
      </c>
      <c r="F2542" s="18" t="s">
        <v>11</v>
      </c>
      <c r="G2542" s="36">
        <v>71</v>
      </c>
      <c r="H2542" s="16" t="s">
        <v>11</v>
      </c>
      <c r="I2542" s="67"/>
      <c r="J2542" s="3" t="s">
        <v>6330</v>
      </c>
      <c r="K2542" s="3" t="s">
        <v>11</v>
      </c>
    </row>
    <row r="2543" spans="1:11">
      <c r="A2543" s="12">
        <v>40005350</v>
      </c>
      <c r="B2543" s="40" t="s">
        <v>6337</v>
      </c>
      <c r="C2543" s="13" t="s">
        <v>6338</v>
      </c>
      <c r="D2543" s="10">
        <v>8</v>
      </c>
      <c r="E2543" s="71">
        <v>0</v>
      </c>
      <c r="F2543" s="18" t="s">
        <v>11</v>
      </c>
      <c r="G2543" s="36">
        <v>95</v>
      </c>
      <c r="H2543" s="16" t="s">
        <v>11</v>
      </c>
      <c r="I2543" s="67"/>
      <c r="J2543" s="3" t="s">
        <v>419</v>
      </c>
      <c r="K2543" s="3" t="s">
        <v>11</v>
      </c>
    </row>
    <row r="2544" spans="1:11">
      <c r="A2544" s="12">
        <v>40006234</v>
      </c>
      <c r="B2544" s="40" t="s">
        <v>6339</v>
      </c>
      <c r="C2544" s="13" t="s">
        <v>6340</v>
      </c>
      <c r="D2544" s="10">
        <v>2</v>
      </c>
      <c r="E2544" s="71">
        <v>0</v>
      </c>
      <c r="F2544" s="18" t="s">
        <v>11</v>
      </c>
      <c r="G2544" s="36">
        <v>61</v>
      </c>
      <c r="H2544" s="16" t="s">
        <v>11</v>
      </c>
      <c r="I2544" s="67"/>
      <c r="J2544" s="3" t="s">
        <v>11</v>
      </c>
      <c r="K2544" s="3">
        <v>75</v>
      </c>
    </row>
    <row r="2545" spans="1:11">
      <c r="A2545" s="12">
        <v>40006127</v>
      </c>
      <c r="B2545" s="40" t="s">
        <v>6341</v>
      </c>
      <c r="C2545" s="13" t="s">
        <v>6342</v>
      </c>
      <c r="D2545" s="10">
        <v>12</v>
      </c>
      <c r="E2545" s="71">
        <v>4</v>
      </c>
      <c r="F2545" s="18" t="s">
        <v>11</v>
      </c>
      <c r="G2545" s="36">
        <v>38</v>
      </c>
      <c r="H2545" s="16" t="s">
        <v>11</v>
      </c>
      <c r="I2545" s="67"/>
      <c r="J2545" s="3" t="s">
        <v>11</v>
      </c>
      <c r="K2545" s="3" t="s">
        <v>6343</v>
      </c>
    </row>
    <row r="2546" spans="1:11">
      <c r="A2546" s="12">
        <v>40010287</v>
      </c>
      <c r="B2546" s="40" t="s">
        <v>6344</v>
      </c>
      <c r="C2546" s="13" t="s">
        <v>6345</v>
      </c>
      <c r="D2546" s="10">
        <v>2</v>
      </c>
      <c r="E2546" s="71">
        <v>0</v>
      </c>
      <c r="F2546" s="18" t="s">
        <v>11</v>
      </c>
      <c r="G2546" s="36">
        <v>39</v>
      </c>
      <c r="H2546" s="16" t="s">
        <v>11</v>
      </c>
      <c r="I2546" s="67"/>
      <c r="J2546" s="3" t="s">
        <v>3069</v>
      </c>
      <c r="K2546" s="3" t="s">
        <v>11</v>
      </c>
    </row>
    <row r="2547" spans="1:11">
      <c r="A2547" s="12">
        <v>40007347</v>
      </c>
      <c r="B2547" s="40" t="s">
        <v>6346</v>
      </c>
      <c r="C2547" s="13" t="s">
        <v>6347</v>
      </c>
      <c r="D2547" s="10">
        <v>9</v>
      </c>
      <c r="E2547" s="71">
        <v>38</v>
      </c>
      <c r="F2547" s="18" t="s">
        <v>11</v>
      </c>
      <c r="G2547" s="36">
        <v>103</v>
      </c>
      <c r="H2547" s="16" t="s">
        <v>11</v>
      </c>
      <c r="I2547" s="67">
        <v>10</v>
      </c>
      <c r="J2547" s="3" t="s">
        <v>6348</v>
      </c>
      <c r="K2547" s="3" t="s">
        <v>11</v>
      </c>
    </row>
    <row r="2548" spans="1:11">
      <c r="A2548" s="12">
        <v>40005708</v>
      </c>
      <c r="B2548" s="40" t="s">
        <v>6349</v>
      </c>
      <c r="C2548" s="13" t="s">
        <v>6350</v>
      </c>
      <c r="D2548" s="10">
        <v>2</v>
      </c>
      <c r="E2548" s="71">
        <v>7</v>
      </c>
      <c r="F2548" s="18" t="s">
        <v>11</v>
      </c>
      <c r="G2548" s="36">
        <v>45</v>
      </c>
      <c r="H2548" s="16" t="s">
        <v>11</v>
      </c>
      <c r="I2548" s="67"/>
      <c r="J2548" s="3" t="s">
        <v>6351</v>
      </c>
      <c r="K2548" s="3" t="s">
        <v>11</v>
      </c>
    </row>
    <row r="2549" spans="1:11">
      <c r="A2549" s="12">
        <v>40005920</v>
      </c>
      <c r="B2549" s="40" t="s">
        <v>6352</v>
      </c>
      <c r="C2549" s="13" t="s">
        <v>6353</v>
      </c>
      <c r="D2549" s="10">
        <v>1</v>
      </c>
      <c r="E2549" s="71">
        <v>1</v>
      </c>
      <c r="F2549" s="18" t="s">
        <v>11</v>
      </c>
      <c r="G2549" s="36">
        <v>30</v>
      </c>
      <c r="H2549" s="16" t="s">
        <v>11</v>
      </c>
      <c r="I2549" s="67"/>
      <c r="J2549" s="3" t="s">
        <v>6354</v>
      </c>
      <c r="K2549" s="3" t="s">
        <v>6355</v>
      </c>
    </row>
    <row r="2550" spans="1:11">
      <c r="A2550" s="12">
        <v>40008039</v>
      </c>
      <c r="B2550" s="40" t="s">
        <v>6356</v>
      </c>
      <c r="C2550" s="13" t="s">
        <v>6357</v>
      </c>
      <c r="D2550" s="10">
        <v>17</v>
      </c>
      <c r="E2550" s="71">
        <v>0</v>
      </c>
      <c r="F2550" s="18" t="s">
        <v>11</v>
      </c>
      <c r="G2550" s="36">
        <v>10</v>
      </c>
      <c r="H2550" s="16" t="s">
        <v>11</v>
      </c>
      <c r="I2550" s="67"/>
      <c r="J2550" s="3" t="s">
        <v>4954</v>
      </c>
      <c r="K2550" s="3" t="s">
        <v>11</v>
      </c>
    </row>
    <row r="2551" spans="1:11">
      <c r="A2551" s="12">
        <v>40005468</v>
      </c>
      <c r="B2551" s="40" t="s">
        <v>6358</v>
      </c>
      <c r="C2551" s="13" t="s">
        <v>6359</v>
      </c>
      <c r="D2551" s="10">
        <v>6</v>
      </c>
      <c r="E2551" s="71">
        <v>2</v>
      </c>
      <c r="F2551" s="18" t="s">
        <v>11</v>
      </c>
      <c r="G2551" s="36">
        <v>7</v>
      </c>
      <c r="H2551" s="16" t="s">
        <v>11</v>
      </c>
      <c r="I2551" s="67"/>
      <c r="J2551" s="3" t="s">
        <v>471</v>
      </c>
      <c r="K2551" s="3" t="s">
        <v>11</v>
      </c>
    </row>
    <row r="2552" spans="1:11">
      <c r="A2552" s="12">
        <v>40007535</v>
      </c>
      <c r="B2552" s="40" t="s">
        <v>6360</v>
      </c>
      <c r="C2552" s="13" t="s">
        <v>6361</v>
      </c>
      <c r="D2552" s="10">
        <v>2</v>
      </c>
      <c r="E2552" s="71">
        <v>0</v>
      </c>
      <c r="F2552" s="18" t="s">
        <v>11</v>
      </c>
      <c r="G2552" s="36">
        <v>7</v>
      </c>
      <c r="H2552" s="16" t="s">
        <v>11</v>
      </c>
      <c r="I2552" s="67"/>
      <c r="J2552" s="3" t="s">
        <v>3056</v>
      </c>
      <c r="K2552" s="3" t="s">
        <v>11</v>
      </c>
    </row>
    <row r="2553" spans="1:11">
      <c r="A2553" s="12">
        <v>40005837</v>
      </c>
      <c r="B2553" s="40" t="s">
        <v>6362</v>
      </c>
      <c r="C2553" s="13" t="s">
        <v>6363</v>
      </c>
      <c r="D2553" s="10">
        <v>11</v>
      </c>
      <c r="E2553" s="71">
        <v>3</v>
      </c>
      <c r="F2553" s="18" t="s">
        <v>11</v>
      </c>
      <c r="G2553" s="36">
        <v>439</v>
      </c>
      <c r="H2553" s="16" t="s">
        <v>11</v>
      </c>
      <c r="I2553" s="67"/>
      <c r="J2553" s="3" t="s">
        <v>6364</v>
      </c>
      <c r="K2553" s="3">
        <v>43</v>
      </c>
    </row>
    <row r="2554" spans="1:11">
      <c r="A2554" s="12">
        <v>40007998</v>
      </c>
      <c r="B2554" s="40" t="s">
        <v>6365</v>
      </c>
      <c r="C2554" s="13">
        <v>3320130</v>
      </c>
      <c r="D2554" s="10">
        <v>1</v>
      </c>
      <c r="E2554" s="71">
        <v>3</v>
      </c>
      <c r="F2554" s="18" t="s">
        <v>11</v>
      </c>
      <c r="G2554" s="36">
        <v>59</v>
      </c>
      <c r="H2554" s="16" t="s">
        <v>11</v>
      </c>
      <c r="I2554" s="67"/>
      <c r="J2554" s="3" t="s">
        <v>6366</v>
      </c>
      <c r="K2554" s="3" t="s">
        <v>11</v>
      </c>
    </row>
    <row r="2555" spans="1:11">
      <c r="A2555" s="12">
        <v>10019532</v>
      </c>
      <c r="B2555" s="40" t="s">
        <v>6367</v>
      </c>
      <c r="C2555" s="13">
        <v>980508620</v>
      </c>
      <c r="D2555" s="10">
        <v>25</v>
      </c>
      <c r="E2555" s="71">
        <v>3</v>
      </c>
      <c r="F2555" s="18" t="s">
        <v>11</v>
      </c>
      <c r="G2555" s="36">
        <v>51</v>
      </c>
      <c r="H2555" s="16" t="s">
        <v>11</v>
      </c>
      <c r="I2555" s="67"/>
      <c r="J2555" s="3">
        <v>73</v>
      </c>
      <c r="K2555" s="3">
        <v>106</v>
      </c>
    </row>
    <row r="2556" spans="1:11">
      <c r="A2556" s="12">
        <v>40007238</v>
      </c>
      <c r="B2556" s="40" t="s">
        <v>6368</v>
      </c>
      <c r="C2556" s="13">
        <v>980008607</v>
      </c>
      <c r="D2556" s="10">
        <v>43</v>
      </c>
      <c r="E2556" s="71">
        <v>129</v>
      </c>
      <c r="F2556" s="18" t="s">
        <v>11</v>
      </c>
      <c r="G2556" s="36">
        <v>124</v>
      </c>
      <c r="H2556" s="16" t="s">
        <v>11</v>
      </c>
      <c r="I2556" s="67">
        <v>8</v>
      </c>
      <c r="J2556" s="3">
        <v>73</v>
      </c>
      <c r="K2556" s="3" t="s">
        <v>11</v>
      </c>
    </row>
    <row r="2557" spans="1:11">
      <c r="A2557" s="12">
        <v>40005676</v>
      </c>
      <c r="B2557" s="40" t="s">
        <v>6369</v>
      </c>
      <c r="C2557" s="13" t="s">
        <v>6370</v>
      </c>
      <c r="D2557" s="10">
        <v>3</v>
      </c>
      <c r="E2557" s="71">
        <v>0</v>
      </c>
      <c r="F2557" s="18" t="s">
        <v>11</v>
      </c>
      <c r="G2557" s="36">
        <v>114</v>
      </c>
      <c r="H2557" s="16" t="s">
        <v>11</v>
      </c>
      <c r="I2557" s="67"/>
      <c r="J2557" s="3" t="s">
        <v>11</v>
      </c>
      <c r="K2557" s="3">
        <v>78</v>
      </c>
    </row>
    <row r="2558" spans="1:11">
      <c r="A2558" s="12">
        <v>40006030</v>
      </c>
      <c r="B2558" s="40" t="s">
        <v>6372</v>
      </c>
      <c r="C2558" s="13" t="s">
        <v>6373</v>
      </c>
      <c r="D2558" s="10">
        <v>4</v>
      </c>
      <c r="E2558" s="71">
        <v>2</v>
      </c>
      <c r="F2558" s="18" t="s">
        <v>11</v>
      </c>
      <c r="G2558" s="36">
        <v>153</v>
      </c>
      <c r="H2558" s="16" t="s">
        <v>11</v>
      </c>
      <c r="I2558" s="67"/>
      <c r="J2558" s="3" t="s">
        <v>6374</v>
      </c>
      <c r="K2558" s="3" t="s">
        <v>11</v>
      </c>
    </row>
    <row r="2559" spans="1:11">
      <c r="A2559" s="12">
        <v>10019145</v>
      </c>
      <c r="B2559" s="40" t="s">
        <v>6375</v>
      </c>
      <c r="C2559" s="13" t="s">
        <v>6376</v>
      </c>
      <c r="D2559" s="10">
        <v>8</v>
      </c>
      <c r="E2559" s="71">
        <v>41</v>
      </c>
      <c r="F2559" s="18" t="s">
        <v>11</v>
      </c>
      <c r="G2559" s="36">
        <v>5635</v>
      </c>
      <c r="H2559" s="16">
        <v>6</v>
      </c>
      <c r="I2559" s="67"/>
      <c r="J2559" s="3" t="s">
        <v>3</v>
      </c>
      <c r="K2559" s="3" t="s">
        <v>35</v>
      </c>
    </row>
    <row r="2560" spans="1:11">
      <c r="A2560" s="12">
        <v>10019121</v>
      </c>
      <c r="B2560" s="40" t="s">
        <v>6377</v>
      </c>
      <c r="C2560" s="13" t="s">
        <v>6378</v>
      </c>
      <c r="D2560" s="10">
        <v>14</v>
      </c>
      <c r="E2560" s="71">
        <v>165</v>
      </c>
      <c r="F2560" s="18" t="s">
        <v>11</v>
      </c>
      <c r="G2560" s="36">
        <v>5555</v>
      </c>
      <c r="H2560" s="16" t="s">
        <v>11</v>
      </c>
      <c r="I2560" s="67"/>
      <c r="J2560" s="3" t="s">
        <v>34</v>
      </c>
      <c r="K2560" s="3" t="s">
        <v>43</v>
      </c>
    </row>
    <row r="2561" spans="1:11">
      <c r="A2561" s="12">
        <v>40006806</v>
      </c>
      <c r="B2561" s="40" t="s">
        <v>6379</v>
      </c>
      <c r="C2561" s="13" t="s">
        <v>6380</v>
      </c>
      <c r="D2561" s="10">
        <v>4</v>
      </c>
      <c r="E2561" s="71">
        <v>0</v>
      </c>
      <c r="F2561" s="18" t="s">
        <v>11</v>
      </c>
      <c r="G2561" s="36">
        <v>14</v>
      </c>
      <c r="H2561" s="16" t="s">
        <v>11</v>
      </c>
      <c r="I2561" s="67"/>
      <c r="J2561" s="3" t="s">
        <v>1835</v>
      </c>
      <c r="K2561" s="3" t="s">
        <v>11</v>
      </c>
    </row>
    <row r="2562" spans="1:11">
      <c r="A2562" s="12">
        <v>40006943</v>
      </c>
      <c r="B2562" s="40" t="s">
        <v>6381</v>
      </c>
      <c r="C2562" s="13" t="s">
        <v>6382</v>
      </c>
      <c r="D2562" s="10">
        <v>5</v>
      </c>
      <c r="E2562" s="71">
        <v>0</v>
      </c>
      <c r="F2562" s="18" t="s">
        <v>11</v>
      </c>
      <c r="G2562" s="36">
        <v>7</v>
      </c>
      <c r="H2562" s="16" t="s">
        <v>11</v>
      </c>
      <c r="I2562" s="67"/>
      <c r="J2562" s="3" t="s">
        <v>6383</v>
      </c>
      <c r="K2562" s="3" t="s">
        <v>11</v>
      </c>
    </row>
    <row r="2563" spans="1:11">
      <c r="A2563" s="12">
        <v>10019452</v>
      </c>
      <c r="B2563" s="40" t="s">
        <v>6384</v>
      </c>
      <c r="C2563" s="13" t="s">
        <v>6385</v>
      </c>
      <c r="D2563" s="10">
        <v>3</v>
      </c>
      <c r="E2563" s="71">
        <v>0</v>
      </c>
      <c r="F2563" s="18" t="s">
        <v>11</v>
      </c>
      <c r="G2563" s="36">
        <v>1267</v>
      </c>
      <c r="H2563" s="16" t="s">
        <v>11</v>
      </c>
      <c r="I2563" s="67"/>
      <c r="J2563" s="3" t="s">
        <v>11</v>
      </c>
      <c r="K2563" s="3" t="s">
        <v>6386</v>
      </c>
    </row>
    <row r="2564" spans="1:11">
      <c r="A2564" s="12">
        <v>10046423</v>
      </c>
      <c r="B2564" s="40" t="s">
        <v>6387</v>
      </c>
      <c r="C2564" s="13" t="s">
        <v>6388</v>
      </c>
      <c r="D2564" s="10">
        <v>2</v>
      </c>
      <c r="E2564" s="71">
        <v>0</v>
      </c>
      <c r="F2564" s="18" t="s">
        <v>11</v>
      </c>
      <c r="G2564" s="36">
        <v>516</v>
      </c>
      <c r="H2564" s="16" t="s">
        <v>11</v>
      </c>
      <c r="I2564" s="67"/>
      <c r="J2564" s="3" t="s">
        <v>11</v>
      </c>
      <c r="K2564" s="3" t="s">
        <v>11</v>
      </c>
    </row>
    <row r="2565" spans="1:11">
      <c r="A2565" s="12">
        <v>40010317</v>
      </c>
      <c r="B2565" s="40" t="s">
        <v>6389</v>
      </c>
      <c r="C2565" s="13" t="s">
        <v>6390</v>
      </c>
      <c r="D2565" s="10">
        <v>10</v>
      </c>
      <c r="E2565" s="71">
        <v>0</v>
      </c>
      <c r="F2565" s="18" t="s">
        <v>11</v>
      </c>
      <c r="G2565" s="36">
        <v>25</v>
      </c>
      <c r="H2565" s="16" t="s">
        <v>11</v>
      </c>
      <c r="I2565" s="67"/>
      <c r="J2565" s="3" t="s">
        <v>669</v>
      </c>
      <c r="K2565" s="3" t="s">
        <v>11</v>
      </c>
    </row>
    <row r="2566" spans="1:11">
      <c r="A2566" s="12">
        <v>40005494</v>
      </c>
      <c r="B2566" s="40" t="s">
        <v>6391</v>
      </c>
      <c r="C2566" s="13" t="s">
        <v>6392</v>
      </c>
      <c r="D2566" s="10">
        <v>1</v>
      </c>
      <c r="E2566" s="71">
        <v>0</v>
      </c>
      <c r="F2566" s="18" t="s">
        <v>11</v>
      </c>
      <c r="G2566" s="36">
        <v>20</v>
      </c>
      <c r="H2566" s="16" t="s">
        <v>11</v>
      </c>
      <c r="I2566" s="67"/>
      <c r="J2566" s="3" t="s">
        <v>175</v>
      </c>
      <c r="K2566" s="3" t="s">
        <v>11</v>
      </c>
    </row>
    <row r="2567" spans="1:11">
      <c r="A2567" s="12">
        <v>40005491</v>
      </c>
      <c r="B2567" s="40" t="s">
        <v>6393</v>
      </c>
      <c r="C2567" s="13" t="s">
        <v>6394</v>
      </c>
      <c r="D2567" s="10">
        <v>12</v>
      </c>
      <c r="E2567" s="71">
        <v>0</v>
      </c>
      <c r="F2567" s="18" t="s">
        <v>11</v>
      </c>
      <c r="G2567" s="36">
        <v>20</v>
      </c>
      <c r="H2567" s="16" t="s">
        <v>11</v>
      </c>
      <c r="I2567" s="67"/>
      <c r="J2567" s="3" t="s">
        <v>11</v>
      </c>
      <c r="K2567" s="3" t="s">
        <v>6395</v>
      </c>
    </row>
    <row r="2568" spans="1:11">
      <c r="A2568" s="12">
        <v>40005683</v>
      </c>
      <c r="B2568" s="40" t="s">
        <v>6396</v>
      </c>
      <c r="C2568" s="13" t="s">
        <v>6397</v>
      </c>
      <c r="D2568" s="10">
        <v>15</v>
      </c>
      <c r="E2568" s="71">
        <v>2</v>
      </c>
      <c r="F2568" s="18" t="s">
        <v>11</v>
      </c>
      <c r="G2568" s="36">
        <v>13</v>
      </c>
      <c r="H2568" s="16" t="s">
        <v>11</v>
      </c>
      <c r="I2568" s="67"/>
      <c r="J2568" s="3" t="s">
        <v>1076</v>
      </c>
      <c r="K2568" s="3" t="s">
        <v>11</v>
      </c>
    </row>
    <row r="2569" spans="1:11">
      <c r="A2569" s="12">
        <v>40005724</v>
      </c>
      <c r="B2569" s="40" t="s">
        <v>6398</v>
      </c>
      <c r="C2569" s="13" t="s">
        <v>6399</v>
      </c>
      <c r="D2569" s="10">
        <v>1</v>
      </c>
      <c r="E2569" s="71">
        <v>0</v>
      </c>
      <c r="F2569" s="18" t="s">
        <v>11</v>
      </c>
      <c r="G2569" s="36">
        <v>35</v>
      </c>
      <c r="H2569" s="16" t="s">
        <v>11</v>
      </c>
      <c r="I2569" s="67"/>
      <c r="J2569" s="3" t="s">
        <v>3130</v>
      </c>
      <c r="K2569" s="3" t="s">
        <v>11</v>
      </c>
    </row>
    <row r="2570" spans="1:11">
      <c r="A2570" s="12">
        <v>40006159</v>
      </c>
      <c r="B2570" s="40" t="s">
        <v>6400</v>
      </c>
      <c r="C2570" s="13" t="s">
        <v>6401</v>
      </c>
      <c r="D2570" s="10">
        <v>3</v>
      </c>
      <c r="E2570" s="71">
        <v>0</v>
      </c>
      <c r="F2570" s="18" t="s">
        <v>11</v>
      </c>
      <c r="G2570" s="36">
        <v>4113</v>
      </c>
      <c r="H2570" s="16" t="s">
        <v>11</v>
      </c>
      <c r="I2570" s="67"/>
      <c r="J2570" s="3" t="s">
        <v>11</v>
      </c>
      <c r="K2570" s="3" t="s">
        <v>3493</v>
      </c>
    </row>
    <row r="2571" spans="1:11">
      <c r="A2571" s="12">
        <v>40005851</v>
      </c>
      <c r="B2571" s="40" t="s">
        <v>6402</v>
      </c>
      <c r="C2571" s="13" t="s">
        <v>6403</v>
      </c>
      <c r="D2571" s="10">
        <v>4</v>
      </c>
      <c r="E2571" s="71">
        <v>0</v>
      </c>
      <c r="F2571" s="18" t="s">
        <v>11</v>
      </c>
      <c r="G2571" s="36">
        <v>2069</v>
      </c>
      <c r="H2571" s="16" t="s">
        <v>11</v>
      </c>
      <c r="I2571" s="67"/>
      <c r="J2571" s="3">
        <v>109</v>
      </c>
      <c r="K2571" s="3" t="s">
        <v>6386</v>
      </c>
    </row>
    <row r="2572" spans="1:11">
      <c r="A2572" s="12">
        <v>40006569</v>
      </c>
      <c r="B2572" s="40" t="s">
        <v>6404</v>
      </c>
      <c r="C2572" s="13" t="s">
        <v>6405</v>
      </c>
      <c r="D2572" s="10">
        <v>1</v>
      </c>
      <c r="E2572" s="71">
        <v>0</v>
      </c>
      <c r="F2572" s="18" t="s">
        <v>11</v>
      </c>
      <c r="G2572" s="36">
        <v>14</v>
      </c>
      <c r="H2572" s="16" t="s">
        <v>11</v>
      </c>
      <c r="I2572" s="67"/>
      <c r="J2572" s="3" t="s">
        <v>11</v>
      </c>
      <c r="K2572" s="3" t="s">
        <v>6395</v>
      </c>
    </row>
    <row r="2573" spans="1:11">
      <c r="A2573" s="12">
        <v>10041633</v>
      </c>
      <c r="B2573" s="40" t="s">
        <v>6406</v>
      </c>
      <c r="C2573" s="13" t="s">
        <v>6407</v>
      </c>
      <c r="D2573" s="10">
        <v>4</v>
      </c>
      <c r="E2573" s="71">
        <v>0</v>
      </c>
      <c r="F2573" s="18" t="s">
        <v>11</v>
      </c>
      <c r="G2573" s="36">
        <v>30</v>
      </c>
      <c r="H2573" s="16" t="s">
        <v>11</v>
      </c>
      <c r="I2573" s="67"/>
      <c r="J2573" s="3" t="s">
        <v>538</v>
      </c>
      <c r="K2573" s="3" t="s">
        <v>11</v>
      </c>
    </row>
    <row r="2574" spans="1:11">
      <c r="A2574" s="12">
        <v>40005248</v>
      </c>
      <c r="B2574" s="40" t="s">
        <v>6408</v>
      </c>
      <c r="C2574" s="13" t="s">
        <v>6409</v>
      </c>
      <c r="D2574" s="10">
        <v>6</v>
      </c>
      <c r="E2574" s="71">
        <v>4</v>
      </c>
      <c r="F2574" s="18" t="s">
        <v>11</v>
      </c>
      <c r="G2574" s="36">
        <v>105</v>
      </c>
      <c r="H2574" s="16" t="s">
        <v>11</v>
      </c>
      <c r="I2574" s="67"/>
      <c r="J2574" s="3" t="s">
        <v>11</v>
      </c>
      <c r="K2574" s="3">
        <v>74</v>
      </c>
    </row>
    <row r="2575" spans="1:11">
      <c r="A2575" s="12">
        <v>10039114</v>
      </c>
      <c r="B2575" s="40" t="s">
        <v>6410</v>
      </c>
      <c r="C2575" s="13" t="s">
        <v>6411</v>
      </c>
      <c r="D2575" s="10">
        <v>8</v>
      </c>
      <c r="E2575" s="71">
        <v>0</v>
      </c>
      <c r="F2575" s="18" t="s">
        <v>11</v>
      </c>
      <c r="G2575" s="36">
        <v>16</v>
      </c>
      <c r="H2575" s="16" t="s">
        <v>11</v>
      </c>
      <c r="I2575" s="67"/>
      <c r="J2575" s="3">
        <v>108</v>
      </c>
      <c r="K2575" s="3" t="s">
        <v>11</v>
      </c>
    </row>
    <row r="2576" spans="1:11">
      <c r="A2576" s="12">
        <v>40007567</v>
      </c>
      <c r="B2576" s="40" t="s">
        <v>6412</v>
      </c>
      <c r="C2576" s="13" t="s">
        <v>6413</v>
      </c>
      <c r="D2576" s="10">
        <v>17</v>
      </c>
      <c r="E2576" s="71">
        <v>0</v>
      </c>
      <c r="F2576" s="18" t="s">
        <v>11</v>
      </c>
      <c r="G2576" s="36">
        <v>248</v>
      </c>
      <c r="H2576" s="16" t="s">
        <v>11</v>
      </c>
      <c r="I2576" s="67"/>
      <c r="J2576" s="3" t="s">
        <v>11</v>
      </c>
      <c r="K2576" s="3">
        <v>41</v>
      </c>
    </row>
    <row r="2577" spans="1:11">
      <c r="A2577" s="12">
        <v>40005636</v>
      </c>
      <c r="B2577" s="40" t="s">
        <v>6414</v>
      </c>
      <c r="C2577" s="13">
        <v>3640880</v>
      </c>
      <c r="D2577" s="10">
        <v>8</v>
      </c>
      <c r="E2577" s="71">
        <v>0</v>
      </c>
      <c r="F2577" s="18" t="s">
        <v>11</v>
      </c>
      <c r="G2577" s="36">
        <v>25</v>
      </c>
      <c r="H2577" s="16" t="s">
        <v>11</v>
      </c>
      <c r="I2577" s="67"/>
      <c r="J2577" s="3" t="s">
        <v>11</v>
      </c>
      <c r="K2577" s="3" t="s">
        <v>6415</v>
      </c>
    </row>
    <row r="2578" spans="1:11">
      <c r="A2578" s="12">
        <v>40005632</v>
      </c>
      <c r="B2578" s="40" t="s">
        <v>6416</v>
      </c>
      <c r="C2578" s="13">
        <v>3640870</v>
      </c>
      <c r="D2578" s="10">
        <v>9</v>
      </c>
      <c r="E2578" s="71">
        <v>0</v>
      </c>
      <c r="F2578" s="18" t="s">
        <v>11</v>
      </c>
      <c r="G2578" s="36">
        <v>28</v>
      </c>
      <c r="H2578" s="16" t="s">
        <v>11</v>
      </c>
      <c r="I2578" s="67"/>
      <c r="J2578" s="3" t="s">
        <v>11</v>
      </c>
      <c r="K2578" s="3" t="s">
        <v>6417</v>
      </c>
    </row>
    <row r="2579" spans="1:11">
      <c r="A2579" s="12">
        <v>10018113</v>
      </c>
      <c r="B2579" s="40" t="s">
        <v>6418</v>
      </c>
      <c r="C2579" s="13" t="s">
        <v>6419</v>
      </c>
      <c r="D2579" s="10">
        <v>3</v>
      </c>
      <c r="E2579" s="71">
        <v>17</v>
      </c>
      <c r="F2579" s="18" t="s">
        <v>11</v>
      </c>
      <c r="G2579" s="36">
        <v>2675</v>
      </c>
      <c r="H2579" s="16" t="s">
        <v>11</v>
      </c>
      <c r="I2579" s="67"/>
      <c r="J2579" s="3" t="s">
        <v>11</v>
      </c>
      <c r="K2579" s="3" t="s">
        <v>11</v>
      </c>
    </row>
    <row r="2580" spans="1:11">
      <c r="A2580" s="12">
        <v>40007948</v>
      </c>
      <c r="B2580" s="40" t="s">
        <v>6420</v>
      </c>
      <c r="C2580" s="13" t="s">
        <v>6421</v>
      </c>
      <c r="D2580" s="10" t="s">
        <v>11</v>
      </c>
      <c r="E2580" s="71">
        <v>14</v>
      </c>
      <c r="F2580" s="18" t="s">
        <v>11</v>
      </c>
      <c r="G2580" s="36">
        <v>90</v>
      </c>
      <c r="H2580" s="16" t="s">
        <v>11</v>
      </c>
      <c r="I2580" s="67">
        <v>4</v>
      </c>
      <c r="J2580" s="3" t="s">
        <v>6422</v>
      </c>
      <c r="K2580" s="3" t="s">
        <v>11</v>
      </c>
    </row>
    <row r="2581" spans="1:11">
      <c r="A2581" s="12">
        <v>40007513</v>
      </c>
      <c r="B2581" s="40" t="s">
        <v>6423</v>
      </c>
      <c r="C2581" s="13" t="s">
        <v>6424</v>
      </c>
      <c r="D2581" s="10">
        <v>19</v>
      </c>
      <c r="E2581" s="71">
        <v>1</v>
      </c>
      <c r="F2581" s="18" t="s">
        <v>11</v>
      </c>
      <c r="G2581" s="36">
        <v>152</v>
      </c>
      <c r="H2581" s="16" t="s">
        <v>11</v>
      </c>
      <c r="I2581" s="67"/>
      <c r="J2581" s="3" t="s">
        <v>2950</v>
      </c>
      <c r="K2581" s="3" t="s">
        <v>11</v>
      </c>
    </row>
    <row r="2582" spans="1:11">
      <c r="A2582" s="12">
        <v>40005249</v>
      </c>
      <c r="B2582" s="40" t="s">
        <v>6425</v>
      </c>
      <c r="C2582" s="13" t="s">
        <v>6426</v>
      </c>
      <c r="D2582" s="10">
        <v>2</v>
      </c>
      <c r="E2582" s="71">
        <v>0</v>
      </c>
      <c r="F2582" s="18" t="s">
        <v>11</v>
      </c>
      <c r="G2582" s="36">
        <v>203</v>
      </c>
      <c r="H2582" s="16" t="s">
        <v>11</v>
      </c>
      <c r="I2582" s="67"/>
      <c r="J2582" s="3" t="s">
        <v>5086</v>
      </c>
      <c r="K2582" s="3" t="s">
        <v>11</v>
      </c>
    </row>
    <row r="2583" spans="1:11">
      <c r="A2583" s="12">
        <v>40007391</v>
      </c>
      <c r="B2583" s="40" t="s">
        <v>6427</v>
      </c>
      <c r="C2583" s="13" t="s">
        <v>6428</v>
      </c>
      <c r="D2583" s="10">
        <v>18</v>
      </c>
      <c r="E2583" s="71">
        <v>2</v>
      </c>
      <c r="F2583" s="18" t="s">
        <v>11</v>
      </c>
      <c r="G2583" s="36">
        <v>92</v>
      </c>
      <c r="H2583" s="16" t="s">
        <v>11</v>
      </c>
      <c r="I2583" s="67"/>
      <c r="J2583" s="3" t="s">
        <v>6429</v>
      </c>
      <c r="K2583" s="3" t="s">
        <v>11</v>
      </c>
    </row>
    <row r="2584" spans="1:11">
      <c r="A2584" s="12">
        <v>40006213</v>
      </c>
      <c r="B2584" s="40" t="s">
        <v>6430</v>
      </c>
      <c r="C2584" s="13" t="s">
        <v>6431</v>
      </c>
      <c r="D2584" s="10">
        <v>1</v>
      </c>
      <c r="E2584" s="71">
        <v>0</v>
      </c>
      <c r="F2584" s="18" t="s">
        <v>11</v>
      </c>
      <c r="G2584" s="36">
        <v>571</v>
      </c>
      <c r="H2584" s="16" t="s">
        <v>11</v>
      </c>
      <c r="I2584" s="67"/>
      <c r="J2584" s="3" t="s">
        <v>11</v>
      </c>
      <c r="K2584" s="3">
        <v>75</v>
      </c>
    </row>
    <row r="2585" spans="1:11">
      <c r="A2585" s="12">
        <v>40007512</v>
      </c>
      <c r="B2585" s="40" t="s">
        <v>6432</v>
      </c>
      <c r="C2585" s="13" t="s">
        <v>6433</v>
      </c>
      <c r="D2585" s="10">
        <v>2</v>
      </c>
      <c r="E2585" s="71">
        <v>0</v>
      </c>
      <c r="F2585" s="18" t="s">
        <v>11</v>
      </c>
      <c r="G2585" s="36">
        <v>20</v>
      </c>
      <c r="H2585" s="16" t="s">
        <v>11</v>
      </c>
      <c r="I2585" s="67"/>
      <c r="J2585" s="3" t="s">
        <v>3551</v>
      </c>
      <c r="K2585" s="3" t="s">
        <v>11</v>
      </c>
    </row>
    <row r="2586" spans="1:11">
      <c r="A2586" s="12">
        <v>40007576</v>
      </c>
      <c r="B2586" s="40" t="s">
        <v>6434</v>
      </c>
      <c r="C2586" s="13" t="s">
        <v>6435</v>
      </c>
      <c r="D2586" s="10">
        <v>2</v>
      </c>
      <c r="E2586" s="71">
        <v>1</v>
      </c>
      <c r="F2586" s="18" t="s">
        <v>11</v>
      </c>
      <c r="G2586" s="36">
        <v>24</v>
      </c>
      <c r="H2586" s="16" t="s">
        <v>11</v>
      </c>
      <c r="I2586" s="67"/>
      <c r="J2586" s="3" t="s">
        <v>1282</v>
      </c>
      <c r="K2586" s="3" t="s">
        <v>11</v>
      </c>
    </row>
    <row r="2587" spans="1:11">
      <c r="A2587" s="12">
        <v>40007394</v>
      </c>
      <c r="B2587" s="40" t="s">
        <v>6436</v>
      </c>
      <c r="C2587" s="13" t="s">
        <v>6437</v>
      </c>
      <c r="D2587" s="10">
        <v>18</v>
      </c>
      <c r="E2587" s="71">
        <v>0</v>
      </c>
      <c r="F2587" s="18" t="s">
        <v>11</v>
      </c>
      <c r="G2587" s="36">
        <v>321</v>
      </c>
      <c r="H2587" s="16" t="s">
        <v>11</v>
      </c>
      <c r="I2587" s="67"/>
      <c r="J2587" s="3" t="s">
        <v>11</v>
      </c>
      <c r="K2587" s="3">
        <v>21</v>
      </c>
    </row>
    <row r="2588" spans="1:11">
      <c r="A2588" s="12">
        <v>40007078</v>
      </c>
      <c r="B2588" s="40" t="s">
        <v>6438</v>
      </c>
      <c r="C2588" s="13" t="s">
        <v>6439</v>
      </c>
      <c r="D2588" s="10">
        <v>8</v>
      </c>
      <c r="E2588" s="71">
        <v>0</v>
      </c>
      <c r="F2588" s="18" t="s">
        <v>11</v>
      </c>
      <c r="G2588" s="36">
        <v>311</v>
      </c>
      <c r="H2588" s="16" t="s">
        <v>11</v>
      </c>
      <c r="I2588" s="67"/>
      <c r="J2588" s="3" t="s">
        <v>11</v>
      </c>
      <c r="K2588" s="3" t="s">
        <v>6440</v>
      </c>
    </row>
    <row r="2589" spans="1:11">
      <c r="A2589" s="12">
        <v>40007377</v>
      </c>
      <c r="B2589" s="40" t="s">
        <v>6441</v>
      </c>
      <c r="C2589" s="13" t="s">
        <v>6442</v>
      </c>
      <c r="D2589" s="10">
        <v>9</v>
      </c>
      <c r="E2589" s="71">
        <v>3</v>
      </c>
      <c r="F2589" s="18" t="s">
        <v>11</v>
      </c>
      <c r="G2589" s="36">
        <v>431</v>
      </c>
      <c r="H2589" s="16" t="s">
        <v>11</v>
      </c>
      <c r="I2589" s="67"/>
      <c r="J2589" s="3" t="s">
        <v>6443</v>
      </c>
      <c r="K2589" s="3">
        <v>88</v>
      </c>
    </row>
    <row r="2590" spans="1:11">
      <c r="A2590" s="12">
        <v>40006912</v>
      </c>
      <c r="B2590" s="40" t="s">
        <v>6444</v>
      </c>
      <c r="C2590" s="13" t="s">
        <v>6445</v>
      </c>
      <c r="D2590" s="10">
        <v>4</v>
      </c>
      <c r="E2590" s="71">
        <v>0</v>
      </c>
      <c r="F2590" s="18" t="s">
        <v>11</v>
      </c>
      <c r="G2590" s="36">
        <v>505</v>
      </c>
      <c r="H2590" s="16" t="s">
        <v>11</v>
      </c>
      <c r="I2590" s="67"/>
      <c r="J2590" s="3" t="s">
        <v>11</v>
      </c>
      <c r="K2590" s="3">
        <v>5</v>
      </c>
    </row>
    <row r="2591" spans="1:11">
      <c r="A2591" s="12">
        <v>40008102</v>
      </c>
      <c r="B2591" s="40" t="s">
        <v>6446</v>
      </c>
      <c r="C2591" s="13" t="s">
        <v>6447</v>
      </c>
      <c r="D2591" s="10">
        <v>6</v>
      </c>
      <c r="E2591" s="71">
        <v>0</v>
      </c>
      <c r="F2591" s="18" t="s">
        <v>11</v>
      </c>
      <c r="G2591" s="36">
        <v>148</v>
      </c>
      <c r="H2591" s="16" t="s">
        <v>11</v>
      </c>
      <c r="I2591" s="67"/>
      <c r="J2591" s="3" t="s">
        <v>11</v>
      </c>
      <c r="K2591" s="3" t="s">
        <v>6448</v>
      </c>
    </row>
    <row r="2592" spans="1:11">
      <c r="A2592" s="12">
        <v>40007338</v>
      </c>
      <c r="B2592" s="40" t="s">
        <v>6449</v>
      </c>
      <c r="C2592" s="13" t="s">
        <v>6450</v>
      </c>
      <c r="D2592" s="10">
        <v>2</v>
      </c>
      <c r="E2592" s="71">
        <v>7</v>
      </c>
      <c r="F2592" s="18" t="s">
        <v>11</v>
      </c>
      <c r="G2592" s="36">
        <v>343</v>
      </c>
      <c r="H2592" s="16" t="s">
        <v>11</v>
      </c>
      <c r="I2592" s="67"/>
      <c r="J2592" s="3" t="s">
        <v>5555</v>
      </c>
      <c r="K2592" s="3" t="s">
        <v>11</v>
      </c>
    </row>
    <row r="2593" spans="1:11">
      <c r="A2593" s="12">
        <v>40007301</v>
      </c>
      <c r="B2593" s="40" t="s">
        <v>6451</v>
      </c>
      <c r="C2593" s="13" t="s">
        <v>6452</v>
      </c>
      <c r="D2593" s="10">
        <v>1</v>
      </c>
      <c r="E2593" s="71">
        <v>8</v>
      </c>
      <c r="F2593" s="18">
        <v>1</v>
      </c>
      <c r="G2593" s="36">
        <v>260</v>
      </c>
      <c r="H2593" s="16" t="s">
        <v>11</v>
      </c>
      <c r="I2593" s="67"/>
      <c r="J2593" s="3" t="s">
        <v>11</v>
      </c>
      <c r="K2593" s="3">
        <v>88</v>
      </c>
    </row>
    <row r="2594" spans="1:11">
      <c r="A2594" s="12">
        <v>40006685</v>
      </c>
      <c r="B2594" s="40" t="s">
        <v>6453</v>
      </c>
      <c r="C2594" s="13" t="s">
        <v>6454</v>
      </c>
      <c r="D2594" s="10">
        <v>1</v>
      </c>
      <c r="E2594" s="71">
        <v>0</v>
      </c>
      <c r="F2594" s="18" t="s">
        <v>11</v>
      </c>
      <c r="G2594" s="36">
        <v>76</v>
      </c>
      <c r="H2594" s="16" t="s">
        <v>11</v>
      </c>
      <c r="I2594" s="67"/>
      <c r="J2594" s="3" t="s">
        <v>11</v>
      </c>
      <c r="K2594" s="3" t="s">
        <v>6395</v>
      </c>
    </row>
    <row r="2595" spans="1:11">
      <c r="A2595" s="12">
        <v>40006387</v>
      </c>
      <c r="B2595" s="40" t="s">
        <v>6455</v>
      </c>
      <c r="C2595" s="13" t="s">
        <v>6456</v>
      </c>
      <c r="D2595" s="10">
        <v>5</v>
      </c>
      <c r="E2595" s="71">
        <v>0</v>
      </c>
      <c r="F2595" s="18" t="s">
        <v>11</v>
      </c>
      <c r="G2595" s="36">
        <v>330</v>
      </c>
      <c r="H2595" s="16" t="s">
        <v>11</v>
      </c>
      <c r="I2595" s="67"/>
      <c r="J2595" s="3" t="s">
        <v>11</v>
      </c>
      <c r="K2595" s="3" t="s">
        <v>6457</v>
      </c>
    </row>
    <row r="2596" spans="1:11">
      <c r="A2596" s="12">
        <v>40006415</v>
      </c>
      <c r="B2596" s="40" t="s">
        <v>6458</v>
      </c>
      <c r="C2596" s="13" t="s">
        <v>6459</v>
      </c>
      <c r="D2596" s="10">
        <v>6</v>
      </c>
      <c r="E2596" s="71">
        <v>0</v>
      </c>
      <c r="F2596" s="18" t="s">
        <v>11</v>
      </c>
      <c r="G2596" s="36">
        <v>184</v>
      </c>
      <c r="H2596" s="16" t="s">
        <v>11</v>
      </c>
      <c r="I2596" s="67"/>
      <c r="J2596" s="3" t="s">
        <v>6460</v>
      </c>
      <c r="K2596" s="3" t="s">
        <v>11</v>
      </c>
    </row>
    <row r="2597" spans="1:11">
      <c r="A2597" s="12">
        <v>40005393</v>
      </c>
      <c r="B2597" s="40" t="s">
        <v>6461</v>
      </c>
      <c r="C2597" s="13" t="s">
        <v>6462</v>
      </c>
      <c r="D2597" s="10">
        <v>21</v>
      </c>
      <c r="E2597" s="71">
        <v>0</v>
      </c>
      <c r="F2597" s="18" t="s">
        <v>11</v>
      </c>
      <c r="G2597" s="36">
        <v>57</v>
      </c>
      <c r="H2597" s="16" t="s">
        <v>11</v>
      </c>
      <c r="I2597" s="67"/>
      <c r="J2597" s="3" t="s">
        <v>4052</v>
      </c>
      <c r="K2597" s="3" t="s">
        <v>11</v>
      </c>
    </row>
    <row r="2598" spans="1:11">
      <c r="A2598" s="12">
        <v>40006243</v>
      </c>
      <c r="B2598" s="40" t="s">
        <v>6464</v>
      </c>
      <c r="C2598" s="13" t="s">
        <v>6465</v>
      </c>
      <c r="D2598" s="10">
        <v>1</v>
      </c>
      <c r="E2598" s="71">
        <v>0</v>
      </c>
      <c r="F2598" s="18" t="s">
        <v>11</v>
      </c>
      <c r="G2598" s="36">
        <v>91</v>
      </c>
      <c r="H2598" s="16" t="s">
        <v>11</v>
      </c>
      <c r="I2598" s="67"/>
      <c r="J2598" s="3" t="s">
        <v>11</v>
      </c>
      <c r="K2598" s="3">
        <v>75</v>
      </c>
    </row>
    <row r="2599" spans="1:11">
      <c r="A2599" s="12">
        <v>10018683</v>
      </c>
      <c r="B2599" s="40" t="s">
        <v>6466</v>
      </c>
      <c r="C2599" s="13" t="s">
        <v>6467</v>
      </c>
      <c r="D2599" s="10">
        <v>32</v>
      </c>
      <c r="E2599" s="71">
        <v>65</v>
      </c>
      <c r="F2599" s="18">
        <v>1</v>
      </c>
      <c r="G2599" s="36">
        <v>255</v>
      </c>
      <c r="H2599" s="16" t="s">
        <v>11</v>
      </c>
      <c r="I2599" s="67"/>
      <c r="J2599" s="3" t="s">
        <v>41</v>
      </c>
      <c r="K2599" s="3" t="s">
        <v>11</v>
      </c>
    </row>
    <row r="2600" spans="1:11">
      <c r="A2600" s="12">
        <v>10018840</v>
      </c>
      <c r="B2600" s="40" t="s">
        <v>6468</v>
      </c>
      <c r="C2600" s="13" t="s">
        <v>6469</v>
      </c>
      <c r="D2600" s="10">
        <v>10</v>
      </c>
      <c r="E2600" s="71">
        <v>38</v>
      </c>
      <c r="F2600" s="18" t="s">
        <v>11</v>
      </c>
      <c r="G2600" s="36">
        <v>131</v>
      </c>
      <c r="H2600" s="16" t="s">
        <v>11</v>
      </c>
      <c r="I2600" s="67"/>
      <c r="J2600" s="3">
        <v>55</v>
      </c>
      <c r="K2600" s="3" t="s">
        <v>11</v>
      </c>
    </row>
    <row r="2601" spans="1:11">
      <c r="A2601" s="12">
        <v>10019277</v>
      </c>
      <c r="B2601" s="40" t="s">
        <v>6470</v>
      </c>
      <c r="C2601" s="13" t="s">
        <v>6471</v>
      </c>
      <c r="D2601" s="10">
        <v>21</v>
      </c>
      <c r="E2601" s="71">
        <v>145</v>
      </c>
      <c r="F2601" s="18" t="s">
        <v>11</v>
      </c>
      <c r="G2601" s="36">
        <v>5115</v>
      </c>
      <c r="H2601" s="16">
        <v>27</v>
      </c>
      <c r="I2601" s="67">
        <v>10</v>
      </c>
      <c r="J2601" s="3" t="s">
        <v>3</v>
      </c>
      <c r="K2601" s="3" t="s">
        <v>2557</v>
      </c>
    </row>
    <row r="2602" spans="1:11">
      <c r="A2602" s="12">
        <v>10013659</v>
      </c>
      <c r="B2602" s="40" t="s">
        <v>6472</v>
      </c>
      <c r="C2602" s="13" t="s">
        <v>6473</v>
      </c>
      <c r="D2602" s="10">
        <v>60</v>
      </c>
      <c r="E2602" s="71">
        <v>898</v>
      </c>
      <c r="F2602" s="18" t="s">
        <v>11</v>
      </c>
      <c r="G2602" s="36">
        <v>4104</v>
      </c>
      <c r="H2602" s="16">
        <v>150</v>
      </c>
      <c r="I2602" s="67">
        <v>100</v>
      </c>
      <c r="J2602" s="3" t="s">
        <v>368</v>
      </c>
      <c r="K2602" s="3" t="s">
        <v>28</v>
      </c>
    </row>
    <row r="2603" spans="1:11">
      <c r="A2603" s="12">
        <v>10018899</v>
      </c>
      <c r="B2603" s="40" t="s">
        <v>6474</v>
      </c>
      <c r="C2603" s="13" t="s">
        <v>6475</v>
      </c>
      <c r="D2603" s="10">
        <v>10</v>
      </c>
      <c r="E2603" s="71">
        <v>50</v>
      </c>
      <c r="F2603" s="18" t="s">
        <v>11</v>
      </c>
      <c r="G2603" s="36">
        <v>67</v>
      </c>
      <c r="H2603" s="16" t="s">
        <v>11</v>
      </c>
      <c r="I2603" s="67">
        <v>10</v>
      </c>
      <c r="J2603" s="3" t="s">
        <v>41</v>
      </c>
      <c r="K2603" s="3" t="s">
        <v>11</v>
      </c>
    </row>
    <row r="2604" spans="1:11">
      <c r="A2604" s="12">
        <v>40005702</v>
      </c>
      <c r="B2604" s="40" t="s">
        <v>6476</v>
      </c>
      <c r="C2604" s="13" t="s">
        <v>6477</v>
      </c>
      <c r="D2604" s="10">
        <v>9</v>
      </c>
      <c r="E2604" s="71">
        <v>121</v>
      </c>
      <c r="F2604" s="18" t="s">
        <v>11</v>
      </c>
      <c r="G2604" s="36">
        <v>42</v>
      </c>
      <c r="H2604" s="16" t="s">
        <v>11</v>
      </c>
      <c r="I2604" s="67">
        <v>20</v>
      </c>
      <c r="J2604" s="3" t="s">
        <v>41</v>
      </c>
      <c r="K2604" s="3" t="s">
        <v>11</v>
      </c>
    </row>
    <row r="2605" spans="1:11">
      <c r="A2605" s="12">
        <v>10019385</v>
      </c>
      <c r="B2605" s="40" t="s">
        <v>6478</v>
      </c>
      <c r="C2605" s="13" t="s">
        <v>6479</v>
      </c>
      <c r="D2605" s="10">
        <v>10</v>
      </c>
      <c r="E2605" s="71">
        <v>56</v>
      </c>
      <c r="F2605" s="18" t="s">
        <v>11</v>
      </c>
      <c r="G2605" s="36">
        <v>185</v>
      </c>
      <c r="H2605" s="16" t="s">
        <v>11</v>
      </c>
      <c r="I2605" s="67"/>
      <c r="J2605" s="3" t="s">
        <v>41</v>
      </c>
      <c r="K2605" s="3" t="s">
        <v>11</v>
      </c>
    </row>
    <row r="2606" spans="1:11">
      <c r="A2606" s="12">
        <v>10019942</v>
      </c>
      <c r="B2606" s="40" t="s">
        <v>6480</v>
      </c>
      <c r="C2606" s="13" t="s">
        <v>6481</v>
      </c>
      <c r="D2606" s="10">
        <v>81</v>
      </c>
      <c r="E2606" s="71">
        <v>392</v>
      </c>
      <c r="F2606" s="18">
        <v>7</v>
      </c>
      <c r="G2606" s="36">
        <v>542</v>
      </c>
      <c r="H2606" s="16" t="s">
        <v>11</v>
      </c>
      <c r="I2606" s="67">
        <v>50</v>
      </c>
      <c r="J2606" s="3" t="s">
        <v>41</v>
      </c>
      <c r="K2606" s="3">
        <v>103</v>
      </c>
    </row>
    <row r="2607" spans="1:11">
      <c r="A2607" s="12">
        <v>10019274</v>
      </c>
      <c r="B2607" s="40" t="s">
        <v>6483</v>
      </c>
      <c r="C2607" s="13" t="s">
        <v>6484</v>
      </c>
      <c r="D2607" s="10">
        <v>15</v>
      </c>
      <c r="E2607" s="71">
        <v>126</v>
      </c>
      <c r="F2607" s="18" t="s">
        <v>11</v>
      </c>
      <c r="G2607" s="36">
        <v>75</v>
      </c>
      <c r="H2607" s="16" t="s">
        <v>11</v>
      </c>
      <c r="I2607" s="67"/>
      <c r="J2607" s="3">
        <v>56</v>
      </c>
      <c r="K2607" s="3" t="s">
        <v>11</v>
      </c>
    </row>
    <row r="2608" spans="1:11">
      <c r="A2608" s="12">
        <v>10019272</v>
      </c>
      <c r="B2608" s="40" t="s">
        <v>6485</v>
      </c>
      <c r="C2608" s="13" t="s">
        <v>6486</v>
      </c>
      <c r="D2608" s="10">
        <v>8</v>
      </c>
      <c r="E2608" s="71">
        <v>72</v>
      </c>
      <c r="F2608" s="18" t="s">
        <v>11</v>
      </c>
      <c r="G2608" s="36">
        <v>68</v>
      </c>
      <c r="H2608" s="16" t="s">
        <v>11</v>
      </c>
      <c r="I2608" s="67"/>
      <c r="J2608" s="3">
        <v>53</v>
      </c>
      <c r="K2608" s="3" t="s">
        <v>11</v>
      </c>
    </row>
    <row r="2609" spans="1:11">
      <c r="A2609" s="12">
        <v>10019270</v>
      </c>
      <c r="B2609" s="40" t="s">
        <v>6487</v>
      </c>
      <c r="C2609" s="13" t="s">
        <v>6488</v>
      </c>
      <c r="D2609" s="10">
        <v>2</v>
      </c>
      <c r="E2609" s="71">
        <v>40</v>
      </c>
      <c r="F2609" s="18" t="s">
        <v>11</v>
      </c>
      <c r="G2609" s="36">
        <v>55</v>
      </c>
      <c r="H2609" s="16" t="s">
        <v>11</v>
      </c>
      <c r="I2609" s="67"/>
      <c r="J2609" s="3">
        <v>56</v>
      </c>
      <c r="K2609" s="3" t="s">
        <v>11</v>
      </c>
    </row>
    <row r="2610" spans="1:11">
      <c r="A2610" s="12">
        <v>40005555</v>
      </c>
      <c r="B2610" s="40" t="s">
        <v>6489</v>
      </c>
      <c r="C2610" s="13" t="s">
        <v>6490</v>
      </c>
      <c r="D2610" s="10">
        <v>18</v>
      </c>
      <c r="E2610" s="71">
        <v>72</v>
      </c>
      <c r="F2610" s="18" t="s">
        <v>11</v>
      </c>
      <c r="G2610" s="36">
        <v>19</v>
      </c>
      <c r="H2610" s="16" t="s">
        <v>11</v>
      </c>
      <c r="I2610" s="67"/>
      <c r="J2610" s="3">
        <v>104</v>
      </c>
      <c r="K2610" s="3" t="s">
        <v>11</v>
      </c>
    </row>
    <row r="2611" spans="1:11">
      <c r="A2611" s="12">
        <v>10013671</v>
      </c>
      <c r="B2611" s="40" t="s">
        <v>6491</v>
      </c>
      <c r="C2611" s="13">
        <v>6412</v>
      </c>
      <c r="D2611" s="10">
        <v>38</v>
      </c>
      <c r="E2611" s="71">
        <v>141</v>
      </c>
      <c r="F2611" s="18" t="s">
        <v>11</v>
      </c>
      <c r="G2611" s="36">
        <v>1244</v>
      </c>
      <c r="H2611" s="16" t="s">
        <v>11</v>
      </c>
      <c r="I2611" s="67"/>
      <c r="J2611" s="3" t="s">
        <v>368</v>
      </c>
      <c r="K2611" s="3" t="s">
        <v>369</v>
      </c>
    </row>
    <row r="2612" spans="1:11">
      <c r="A2612" s="12">
        <v>10018659</v>
      </c>
      <c r="B2612" s="40" t="s">
        <v>6492</v>
      </c>
      <c r="C2612" s="13">
        <v>6305</v>
      </c>
      <c r="D2612" s="10">
        <v>16</v>
      </c>
      <c r="E2612" s="71">
        <v>24</v>
      </c>
      <c r="F2612" s="18" t="s">
        <v>11</v>
      </c>
      <c r="G2612" s="36">
        <v>4420</v>
      </c>
      <c r="H2612" s="16" t="s">
        <v>11</v>
      </c>
      <c r="I2612" s="67">
        <v>2</v>
      </c>
      <c r="J2612" s="3" t="s">
        <v>11</v>
      </c>
      <c r="K2612" s="3" t="s">
        <v>3973</v>
      </c>
    </row>
    <row r="2613" spans="1:11">
      <c r="A2613" s="12">
        <v>10019911</v>
      </c>
      <c r="B2613" s="40" t="s">
        <v>6493</v>
      </c>
      <c r="C2613" s="13" t="s">
        <v>6494</v>
      </c>
      <c r="D2613" s="10">
        <v>6</v>
      </c>
      <c r="E2613" s="71">
        <v>1</v>
      </c>
      <c r="F2613" s="18" t="s">
        <v>11</v>
      </c>
      <c r="G2613" s="36">
        <v>183</v>
      </c>
      <c r="H2613" s="16" t="s">
        <v>11</v>
      </c>
      <c r="I2613" s="67"/>
      <c r="J2613" s="3">
        <v>63</v>
      </c>
      <c r="K2613" s="3" t="s">
        <v>11</v>
      </c>
    </row>
    <row r="2614" spans="1:11">
      <c r="A2614" s="12">
        <v>10020114</v>
      </c>
      <c r="B2614" s="40" t="s">
        <v>6496</v>
      </c>
      <c r="C2614" s="13" t="s">
        <v>6497</v>
      </c>
      <c r="D2614" s="10">
        <v>14</v>
      </c>
      <c r="E2614" s="71">
        <v>156</v>
      </c>
      <c r="F2614" s="18" t="s">
        <v>11</v>
      </c>
      <c r="G2614" s="36">
        <v>2280</v>
      </c>
      <c r="H2614" s="16" t="s">
        <v>11</v>
      </c>
      <c r="I2614" s="67">
        <v>20</v>
      </c>
      <c r="J2614" s="3" t="s">
        <v>11</v>
      </c>
      <c r="K2614" s="3" t="s">
        <v>369</v>
      </c>
    </row>
    <row r="2615" spans="1:11">
      <c r="A2615" s="12">
        <v>40008006</v>
      </c>
      <c r="B2615" s="40" t="s">
        <v>6498</v>
      </c>
      <c r="C2615" s="13">
        <v>181224081</v>
      </c>
      <c r="D2615" s="10">
        <v>30</v>
      </c>
      <c r="E2615" s="71">
        <v>1</v>
      </c>
      <c r="F2615" s="18" t="s">
        <v>11</v>
      </c>
      <c r="G2615" s="36">
        <v>38</v>
      </c>
      <c r="H2615" s="16" t="s">
        <v>11</v>
      </c>
      <c r="I2615" s="67"/>
      <c r="J2615" s="3" t="s">
        <v>6499</v>
      </c>
      <c r="K2615" s="3" t="s">
        <v>11</v>
      </c>
    </row>
    <row r="2616" spans="1:11">
      <c r="A2616" s="12">
        <v>40006310</v>
      </c>
      <c r="B2616" s="40" t="s">
        <v>6500</v>
      </c>
      <c r="C2616" s="13" t="s">
        <v>6501</v>
      </c>
      <c r="D2616" s="10">
        <v>1</v>
      </c>
      <c r="E2616" s="71">
        <v>0</v>
      </c>
      <c r="F2616" s="18" t="s">
        <v>11</v>
      </c>
      <c r="G2616" s="36">
        <v>16</v>
      </c>
      <c r="H2616" s="16" t="s">
        <v>11</v>
      </c>
      <c r="I2616" s="67"/>
      <c r="J2616" s="3" t="s">
        <v>1327</v>
      </c>
      <c r="K2616" s="3" t="s">
        <v>11</v>
      </c>
    </row>
    <row r="2617" spans="1:11">
      <c r="A2617" s="12">
        <v>10019259</v>
      </c>
      <c r="B2617" s="40" t="s">
        <v>6502</v>
      </c>
      <c r="C2617" s="13" t="s">
        <v>6503</v>
      </c>
      <c r="D2617" s="10">
        <v>4</v>
      </c>
      <c r="E2617" s="71">
        <v>25</v>
      </c>
      <c r="F2617" s="18" t="s">
        <v>11</v>
      </c>
      <c r="G2617" s="36">
        <v>189</v>
      </c>
      <c r="H2617" s="16" t="s">
        <v>11</v>
      </c>
      <c r="I2617" s="67"/>
      <c r="J2617" s="3">
        <v>89</v>
      </c>
      <c r="K2617" s="3" t="s">
        <v>11</v>
      </c>
    </row>
    <row r="2618" spans="1:11">
      <c r="A2618" s="12">
        <v>10020018</v>
      </c>
      <c r="B2618" s="40" t="s">
        <v>6504</v>
      </c>
      <c r="C2618" s="13" t="s">
        <v>6505</v>
      </c>
      <c r="D2618" s="10">
        <v>20</v>
      </c>
      <c r="E2618" s="71">
        <v>30</v>
      </c>
      <c r="F2618" s="18" t="s">
        <v>11</v>
      </c>
      <c r="G2618" s="36">
        <v>263</v>
      </c>
      <c r="H2618" s="16" t="s">
        <v>11</v>
      </c>
      <c r="I2618" s="67"/>
      <c r="J2618" s="3">
        <v>89</v>
      </c>
      <c r="K2618" s="3" t="s">
        <v>11</v>
      </c>
    </row>
    <row r="2619" spans="1:11">
      <c r="A2619" s="12">
        <v>10020019</v>
      </c>
      <c r="B2619" s="40" t="s">
        <v>6506</v>
      </c>
      <c r="C2619" s="13" t="s">
        <v>6507</v>
      </c>
      <c r="D2619" s="10">
        <v>10</v>
      </c>
      <c r="E2619" s="71">
        <v>17</v>
      </c>
      <c r="F2619" s="18" t="s">
        <v>11</v>
      </c>
      <c r="G2619" s="36">
        <v>957</v>
      </c>
      <c r="H2619" s="16" t="s">
        <v>11</v>
      </c>
      <c r="I2619" s="67"/>
      <c r="J2619" s="3">
        <v>98</v>
      </c>
      <c r="K2619" s="3" t="s">
        <v>11</v>
      </c>
    </row>
    <row r="2620" spans="1:11">
      <c r="A2620" s="12">
        <v>40011657</v>
      </c>
      <c r="B2620" s="40" t="s">
        <v>6509</v>
      </c>
      <c r="C2620" s="13" t="s">
        <v>6510</v>
      </c>
      <c r="D2620" s="10">
        <v>3</v>
      </c>
      <c r="E2620" s="71">
        <v>1</v>
      </c>
      <c r="F2620" s="18" t="s">
        <v>11</v>
      </c>
      <c r="G2620" s="36">
        <v>414</v>
      </c>
      <c r="H2620" s="16" t="s">
        <v>11</v>
      </c>
      <c r="I2620" s="67"/>
      <c r="J2620" s="3" t="s">
        <v>11</v>
      </c>
      <c r="K2620" s="3" t="s">
        <v>3734</v>
      </c>
    </row>
    <row r="2621" spans="1:11">
      <c r="A2621" s="12">
        <v>40007337</v>
      </c>
      <c r="B2621" s="40" t="s">
        <v>6511</v>
      </c>
      <c r="C2621" s="13" t="s">
        <v>6512</v>
      </c>
      <c r="D2621" s="10">
        <v>3</v>
      </c>
      <c r="E2621" s="71">
        <v>11</v>
      </c>
      <c r="F2621" s="18" t="s">
        <v>11</v>
      </c>
      <c r="G2621" s="36">
        <v>262</v>
      </c>
      <c r="H2621" s="16" t="s">
        <v>11</v>
      </c>
      <c r="I2621" s="67"/>
      <c r="J2621" s="3">
        <v>82</v>
      </c>
      <c r="K2621" s="3" t="s">
        <v>11</v>
      </c>
    </row>
    <row r="2622" spans="1:11">
      <c r="A2622" s="12">
        <v>40007336</v>
      </c>
      <c r="B2622" s="40" t="s">
        <v>6513</v>
      </c>
      <c r="C2622" s="13" t="s">
        <v>6514</v>
      </c>
      <c r="D2622" s="10">
        <v>9</v>
      </c>
      <c r="E2622" s="71">
        <v>0</v>
      </c>
      <c r="F2622" s="18" t="s">
        <v>11</v>
      </c>
      <c r="G2622" s="36">
        <v>414</v>
      </c>
      <c r="H2622" s="16" t="s">
        <v>11</v>
      </c>
      <c r="I2622" s="67"/>
      <c r="J2622" s="3">
        <v>60</v>
      </c>
      <c r="K2622" s="3" t="s">
        <v>11</v>
      </c>
    </row>
    <row r="2623" spans="1:11">
      <c r="A2623" s="12">
        <v>10018842</v>
      </c>
      <c r="B2623" s="40" t="s">
        <v>6515</v>
      </c>
      <c r="C2623" s="13" t="s">
        <v>6516</v>
      </c>
      <c r="D2623" s="10">
        <v>52</v>
      </c>
      <c r="E2623" s="71">
        <v>230</v>
      </c>
      <c r="F2623" s="18" t="s">
        <v>11</v>
      </c>
      <c r="G2623" s="36">
        <v>59</v>
      </c>
      <c r="H2623" s="16" t="s">
        <v>11</v>
      </c>
      <c r="I2623" s="67">
        <v>25</v>
      </c>
      <c r="J2623" s="3">
        <v>49</v>
      </c>
      <c r="K2623" s="3" t="s">
        <v>11</v>
      </c>
    </row>
    <row r="2624" spans="1:11">
      <c r="A2624" s="12">
        <v>10019476</v>
      </c>
      <c r="B2624" s="40" t="s">
        <v>6517</v>
      </c>
      <c r="C2624" s="13" t="s">
        <v>6518</v>
      </c>
      <c r="D2624" s="10">
        <v>118</v>
      </c>
      <c r="E2624" s="71">
        <v>564</v>
      </c>
      <c r="F2624" s="18" t="s">
        <v>11</v>
      </c>
      <c r="G2624" s="36">
        <v>93</v>
      </c>
      <c r="H2624" s="16" t="s">
        <v>11</v>
      </c>
      <c r="I2624" s="67">
        <v>20</v>
      </c>
      <c r="J2624" s="3">
        <v>105</v>
      </c>
      <c r="K2624" s="3" t="s">
        <v>11</v>
      </c>
    </row>
    <row r="2625" spans="1:11">
      <c r="A2625" s="12">
        <v>10019204</v>
      </c>
      <c r="B2625" s="40" t="s">
        <v>6520</v>
      </c>
      <c r="C2625" s="13" t="s">
        <v>6521</v>
      </c>
      <c r="D2625" s="10">
        <v>1</v>
      </c>
      <c r="E2625" s="71">
        <v>16</v>
      </c>
      <c r="F2625" s="18" t="s">
        <v>11</v>
      </c>
      <c r="G2625" s="36">
        <v>1416</v>
      </c>
      <c r="H2625" s="16" t="s">
        <v>11</v>
      </c>
      <c r="I2625" s="67"/>
      <c r="J2625" s="3">
        <v>88</v>
      </c>
      <c r="K2625" s="3" t="s">
        <v>11</v>
      </c>
    </row>
    <row r="2626" spans="1:11">
      <c r="A2626" s="12">
        <v>10018099</v>
      </c>
      <c r="B2626" s="40" t="s">
        <v>6522</v>
      </c>
      <c r="C2626" s="13" t="s">
        <v>6523</v>
      </c>
      <c r="D2626" s="10">
        <v>3</v>
      </c>
      <c r="E2626" s="71" t="s">
        <v>11</v>
      </c>
      <c r="F2626" s="18" t="s">
        <v>11</v>
      </c>
      <c r="G2626" s="36">
        <v>5885</v>
      </c>
      <c r="H2626" s="16" t="s">
        <v>11</v>
      </c>
      <c r="I2626" s="67"/>
      <c r="J2626" s="3" t="s">
        <v>11</v>
      </c>
      <c r="K2626" s="3" t="s">
        <v>11</v>
      </c>
    </row>
    <row r="2627" spans="1:11">
      <c r="A2627" s="12">
        <v>10019075</v>
      </c>
      <c r="B2627" s="40" t="s">
        <v>6524</v>
      </c>
      <c r="C2627" s="13" t="s">
        <v>6525</v>
      </c>
      <c r="D2627" s="10">
        <v>10</v>
      </c>
      <c r="E2627" s="71">
        <v>86</v>
      </c>
      <c r="F2627" s="18" t="s">
        <v>11</v>
      </c>
      <c r="G2627" s="36">
        <v>154</v>
      </c>
      <c r="H2627" s="16" t="s">
        <v>11</v>
      </c>
      <c r="I2627" s="67">
        <v>20</v>
      </c>
      <c r="J2627" s="3">
        <v>89</v>
      </c>
      <c r="K2627" s="3" t="s">
        <v>11</v>
      </c>
    </row>
    <row r="2628" spans="1:11">
      <c r="A2628" s="12">
        <v>10019314</v>
      </c>
      <c r="B2628" s="40" t="s">
        <v>6526</v>
      </c>
      <c r="C2628" s="13" t="s">
        <v>6527</v>
      </c>
      <c r="D2628" s="10">
        <v>7</v>
      </c>
      <c r="E2628" s="71">
        <v>35</v>
      </c>
      <c r="F2628" s="18" t="s">
        <v>11</v>
      </c>
      <c r="G2628" s="36">
        <v>461</v>
      </c>
      <c r="H2628" s="16" t="s">
        <v>11</v>
      </c>
      <c r="I2628" s="67"/>
      <c r="J2628" s="3">
        <v>90</v>
      </c>
      <c r="K2628" s="3" t="s">
        <v>11</v>
      </c>
    </row>
    <row r="2629" spans="1:11">
      <c r="A2629" s="12">
        <v>10019365</v>
      </c>
      <c r="B2629" s="40" t="s">
        <v>6528</v>
      </c>
      <c r="C2629" s="13" t="s">
        <v>6529</v>
      </c>
      <c r="D2629" s="10">
        <v>6</v>
      </c>
      <c r="E2629" s="71">
        <v>1</v>
      </c>
      <c r="F2629" s="18" t="s">
        <v>11</v>
      </c>
      <c r="G2629" s="36">
        <v>790</v>
      </c>
      <c r="H2629" s="16" t="s">
        <v>11</v>
      </c>
      <c r="I2629" s="67"/>
      <c r="J2629" s="3">
        <v>60</v>
      </c>
      <c r="K2629" s="3" t="s">
        <v>11</v>
      </c>
    </row>
    <row r="2630" spans="1:11">
      <c r="A2630" s="12">
        <v>10019023</v>
      </c>
      <c r="B2630" s="40" t="s">
        <v>6531</v>
      </c>
      <c r="C2630" s="13" t="s">
        <v>6532</v>
      </c>
      <c r="D2630" s="10">
        <v>4</v>
      </c>
      <c r="E2630" s="71">
        <v>15</v>
      </c>
      <c r="F2630" s="18" t="s">
        <v>11</v>
      </c>
      <c r="G2630" s="36">
        <v>246</v>
      </c>
      <c r="H2630" s="16" t="s">
        <v>11</v>
      </c>
      <c r="I2630" s="67"/>
      <c r="J2630" s="3">
        <v>107</v>
      </c>
      <c r="K2630" s="3" t="s">
        <v>11</v>
      </c>
    </row>
    <row r="2631" spans="1:11">
      <c r="A2631" s="12">
        <v>10019524</v>
      </c>
      <c r="B2631" s="40" t="s">
        <v>6533</v>
      </c>
      <c r="C2631" s="13" t="s">
        <v>6534</v>
      </c>
      <c r="D2631" s="10">
        <v>229</v>
      </c>
      <c r="E2631" s="71">
        <v>579</v>
      </c>
      <c r="F2631" s="18" t="s">
        <v>11</v>
      </c>
      <c r="G2631" s="36">
        <v>56</v>
      </c>
      <c r="H2631" s="16" t="s">
        <v>11</v>
      </c>
      <c r="I2631" s="67"/>
      <c r="J2631" s="3">
        <v>105</v>
      </c>
      <c r="K2631" s="3" t="s">
        <v>11</v>
      </c>
    </row>
    <row r="2632" spans="1:11">
      <c r="A2632" s="12">
        <v>10018199</v>
      </c>
      <c r="B2632" s="40" t="s">
        <v>6535</v>
      </c>
      <c r="C2632" s="13" t="s">
        <v>6536</v>
      </c>
      <c r="D2632" s="10">
        <v>107</v>
      </c>
      <c r="E2632" s="71">
        <v>40</v>
      </c>
      <c r="F2632" s="18" t="s">
        <v>11</v>
      </c>
      <c r="G2632" s="36">
        <v>44</v>
      </c>
      <c r="H2632" s="16" t="s">
        <v>11</v>
      </c>
      <c r="I2632" s="67"/>
      <c r="J2632" s="3">
        <v>107</v>
      </c>
      <c r="K2632" s="3" t="s">
        <v>11</v>
      </c>
    </row>
    <row r="2633" spans="1:11">
      <c r="A2633" s="12">
        <v>10019754</v>
      </c>
      <c r="B2633" s="40" t="s">
        <v>6537</v>
      </c>
      <c r="C2633" s="13" t="s">
        <v>6538</v>
      </c>
      <c r="D2633" s="10">
        <v>205</v>
      </c>
      <c r="E2633" s="71">
        <v>1580</v>
      </c>
      <c r="F2633" s="18" t="s">
        <v>11</v>
      </c>
      <c r="G2633" s="36">
        <v>87</v>
      </c>
      <c r="H2633" s="16" t="s">
        <v>11</v>
      </c>
      <c r="I2633" s="67">
        <v>170</v>
      </c>
      <c r="J2633" s="3">
        <v>105</v>
      </c>
      <c r="K2633" s="3" t="s">
        <v>11</v>
      </c>
    </row>
    <row r="2634" spans="1:11">
      <c r="A2634" s="12">
        <v>10019842</v>
      </c>
      <c r="B2634" s="40" t="s">
        <v>6539</v>
      </c>
      <c r="C2634" s="13" t="s">
        <v>6540</v>
      </c>
      <c r="D2634" s="10">
        <v>8</v>
      </c>
      <c r="E2634" s="71">
        <v>22</v>
      </c>
      <c r="F2634" s="18" t="s">
        <v>11</v>
      </c>
      <c r="G2634" s="36">
        <v>321</v>
      </c>
      <c r="H2634" s="16" t="s">
        <v>11</v>
      </c>
      <c r="I2634" s="67"/>
      <c r="J2634" s="3">
        <v>93</v>
      </c>
      <c r="K2634" s="3" t="s">
        <v>11</v>
      </c>
    </row>
    <row r="2635" spans="1:11">
      <c r="A2635" s="12">
        <v>10018551</v>
      </c>
      <c r="B2635" s="40" t="s">
        <v>6541</v>
      </c>
      <c r="C2635" s="13" t="s">
        <v>6542</v>
      </c>
      <c r="D2635" s="10">
        <v>1</v>
      </c>
      <c r="E2635" s="71">
        <v>0</v>
      </c>
      <c r="F2635" s="18" t="s">
        <v>11</v>
      </c>
      <c r="G2635" s="36">
        <v>184</v>
      </c>
      <c r="H2635" s="16" t="s">
        <v>11</v>
      </c>
      <c r="I2635" s="67"/>
      <c r="J2635" s="3">
        <v>82</v>
      </c>
      <c r="K2635" s="3" t="s">
        <v>11</v>
      </c>
    </row>
    <row r="2636" spans="1:11">
      <c r="A2636" s="12">
        <v>40005857</v>
      </c>
      <c r="B2636" s="40" t="s">
        <v>6543</v>
      </c>
      <c r="C2636" s="13" t="s">
        <v>6544</v>
      </c>
      <c r="D2636" s="10">
        <v>2</v>
      </c>
      <c r="E2636" s="71">
        <v>0</v>
      </c>
      <c r="F2636" s="18" t="s">
        <v>11</v>
      </c>
      <c r="G2636" s="36">
        <v>630</v>
      </c>
      <c r="H2636" s="16" t="s">
        <v>11</v>
      </c>
      <c r="I2636" s="67"/>
      <c r="J2636" s="3" t="s">
        <v>11</v>
      </c>
      <c r="K2636" s="3" t="s">
        <v>11</v>
      </c>
    </row>
    <row r="2637" spans="1:11">
      <c r="A2637" s="12">
        <v>40005856</v>
      </c>
      <c r="B2637" s="40" t="s">
        <v>6545</v>
      </c>
      <c r="C2637" s="13" t="s">
        <v>6546</v>
      </c>
      <c r="D2637" s="10">
        <v>2</v>
      </c>
      <c r="E2637" s="71">
        <v>0</v>
      </c>
      <c r="F2637" s="18" t="s">
        <v>11</v>
      </c>
      <c r="G2637" s="36">
        <v>633</v>
      </c>
      <c r="H2637" s="16" t="s">
        <v>11</v>
      </c>
      <c r="I2637" s="67"/>
      <c r="J2637" s="3" t="s">
        <v>11</v>
      </c>
      <c r="K2637" s="3" t="s">
        <v>11</v>
      </c>
    </row>
    <row r="2638" spans="1:11">
      <c r="A2638" s="12">
        <v>40005855</v>
      </c>
      <c r="B2638" s="40" t="s">
        <v>6547</v>
      </c>
      <c r="C2638" s="13" t="s">
        <v>6548</v>
      </c>
      <c r="D2638" s="10">
        <v>3</v>
      </c>
      <c r="E2638" s="71">
        <v>0</v>
      </c>
      <c r="F2638" s="18" t="s">
        <v>11</v>
      </c>
      <c r="G2638" s="36">
        <v>577</v>
      </c>
      <c r="H2638" s="16" t="s">
        <v>11</v>
      </c>
      <c r="I2638" s="67"/>
      <c r="J2638" s="3" t="s">
        <v>11</v>
      </c>
      <c r="K2638" s="3" t="s">
        <v>11</v>
      </c>
    </row>
    <row r="2639" spans="1:11">
      <c r="A2639" s="12">
        <v>10018141</v>
      </c>
      <c r="B2639" s="40" t="s">
        <v>6549</v>
      </c>
      <c r="C2639" s="13" t="s">
        <v>6550</v>
      </c>
      <c r="D2639" s="10">
        <v>2</v>
      </c>
      <c r="E2639" s="71">
        <v>0</v>
      </c>
      <c r="F2639" s="18" t="s">
        <v>11</v>
      </c>
      <c r="G2639" s="36">
        <v>955</v>
      </c>
      <c r="H2639" s="16" t="s">
        <v>11</v>
      </c>
      <c r="I2639" s="67"/>
      <c r="J2639" s="3">
        <v>107</v>
      </c>
      <c r="K2639" s="3" t="s">
        <v>11</v>
      </c>
    </row>
    <row r="2640" spans="1:11">
      <c r="A2640" s="12">
        <v>40006102</v>
      </c>
      <c r="B2640" s="40" t="s">
        <v>6551</v>
      </c>
      <c r="C2640" s="13" t="s">
        <v>6552</v>
      </c>
      <c r="D2640" s="10">
        <v>1</v>
      </c>
      <c r="E2640" s="71">
        <v>0</v>
      </c>
      <c r="F2640" s="18" t="s">
        <v>11</v>
      </c>
      <c r="G2640" s="36">
        <v>164</v>
      </c>
      <c r="H2640" s="16" t="s">
        <v>11</v>
      </c>
      <c r="I2640" s="67"/>
      <c r="J2640" s="3" t="s">
        <v>11</v>
      </c>
      <c r="K2640" s="3" t="s">
        <v>6395</v>
      </c>
    </row>
    <row r="2641" spans="1:11">
      <c r="A2641" s="12">
        <v>40006810</v>
      </c>
      <c r="B2641" s="40" t="s">
        <v>6553</v>
      </c>
      <c r="C2641" s="13" t="s">
        <v>6554</v>
      </c>
      <c r="D2641" s="10">
        <v>37</v>
      </c>
      <c r="E2641" s="71">
        <v>5</v>
      </c>
      <c r="F2641" s="18" t="s">
        <v>11</v>
      </c>
      <c r="G2641" s="36">
        <v>8</v>
      </c>
      <c r="H2641" s="16" t="s">
        <v>11</v>
      </c>
      <c r="I2641" s="67"/>
      <c r="J2641" s="3" t="s">
        <v>6555</v>
      </c>
      <c r="K2641" s="3" t="s">
        <v>11</v>
      </c>
    </row>
    <row r="2642" spans="1:11">
      <c r="A2642" s="12">
        <v>10013683</v>
      </c>
      <c r="B2642" s="40" t="s">
        <v>6556</v>
      </c>
      <c r="C2642" s="13" t="s">
        <v>6557</v>
      </c>
      <c r="D2642" s="10">
        <v>3</v>
      </c>
      <c r="E2642" s="71">
        <v>31</v>
      </c>
      <c r="F2642" s="18" t="s">
        <v>11</v>
      </c>
      <c r="G2642" s="36">
        <v>16215</v>
      </c>
      <c r="H2642" s="16">
        <v>5</v>
      </c>
      <c r="I2642" s="67">
        <v>6</v>
      </c>
      <c r="J2642" s="3" t="s">
        <v>11</v>
      </c>
      <c r="K2642" s="3" t="s">
        <v>35</v>
      </c>
    </row>
    <row r="2643" spans="1:11">
      <c r="A2643" s="12">
        <v>10018706</v>
      </c>
      <c r="B2643" s="40" t="s">
        <v>6560</v>
      </c>
      <c r="C2643" s="13" t="s">
        <v>6561</v>
      </c>
      <c r="D2643" s="10" t="s">
        <v>11</v>
      </c>
      <c r="E2643" s="71">
        <v>31</v>
      </c>
      <c r="F2643" s="18" t="s">
        <v>11</v>
      </c>
      <c r="G2643" s="36">
        <v>7905</v>
      </c>
      <c r="H2643" s="16" t="s">
        <v>11</v>
      </c>
      <c r="I2643" s="67">
        <v>8</v>
      </c>
      <c r="J2643" s="3" t="s">
        <v>3</v>
      </c>
      <c r="K2643" s="3" t="s">
        <v>6386</v>
      </c>
    </row>
    <row r="2644" spans="1:11">
      <c r="A2644" s="12">
        <v>10019132</v>
      </c>
      <c r="B2644" s="40" t="s">
        <v>6562</v>
      </c>
      <c r="C2644" s="13" t="s">
        <v>6563</v>
      </c>
      <c r="D2644" s="10">
        <v>1</v>
      </c>
      <c r="E2644" s="71">
        <v>9</v>
      </c>
      <c r="F2644" s="18" t="s">
        <v>11</v>
      </c>
      <c r="G2644" s="36">
        <v>8125</v>
      </c>
      <c r="H2644" s="16" t="s">
        <v>11</v>
      </c>
      <c r="I2644" s="67"/>
      <c r="J2644" s="3" t="s">
        <v>3</v>
      </c>
      <c r="K2644" s="3" t="s">
        <v>11</v>
      </c>
    </row>
    <row r="2645" spans="1:11">
      <c r="A2645" s="12">
        <v>10019110</v>
      </c>
      <c r="B2645" s="40" t="s">
        <v>6564</v>
      </c>
      <c r="C2645" s="13" t="s">
        <v>6565</v>
      </c>
      <c r="D2645" s="10">
        <v>11</v>
      </c>
      <c r="E2645" s="71">
        <v>73</v>
      </c>
      <c r="F2645" s="18" t="s">
        <v>11</v>
      </c>
      <c r="G2645" s="36">
        <v>6990</v>
      </c>
      <c r="H2645" s="16">
        <v>16</v>
      </c>
      <c r="I2645" s="67">
        <v>20</v>
      </c>
      <c r="J2645" s="3" t="s">
        <v>3</v>
      </c>
      <c r="K2645" s="3" t="s">
        <v>2496</v>
      </c>
    </row>
    <row r="2646" spans="1:11">
      <c r="A2646" s="12">
        <v>40005629</v>
      </c>
      <c r="B2646" s="40" t="s">
        <v>6567</v>
      </c>
      <c r="C2646" s="13">
        <v>42693</v>
      </c>
      <c r="D2646" s="10">
        <v>9</v>
      </c>
      <c r="E2646" s="71">
        <v>0</v>
      </c>
      <c r="F2646" s="18" t="s">
        <v>11</v>
      </c>
      <c r="G2646" s="36">
        <v>319</v>
      </c>
      <c r="H2646" s="16" t="s">
        <v>11</v>
      </c>
      <c r="I2646" s="67"/>
      <c r="J2646" s="3" t="s">
        <v>11</v>
      </c>
      <c r="K2646" s="3" t="s">
        <v>1825</v>
      </c>
    </row>
    <row r="2647" spans="1:11">
      <c r="A2647" s="12">
        <v>10018689</v>
      </c>
      <c r="B2647" s="40" t="s">
        <v>6568</v>
      </c>
      <c r="C2647" s="13" t="s">
        <v>6569</v>
      </c>
      <c r="D2647" s="10">
        <v>1</v>
      </c>
      <c r="E2647" s="71">
        <v>3</v>
      </c>
      <c r="F2647" s="18" t="s">
        <v>11</v>
      </c>
      <c r="G2647" s="36">
        <v>486</v>
      </c>
      <c r="H2647" s="16" t="s">
        <v>11</v>
      </c>
      <c r="I2647" s="67"/>
      <c r="J2647" s="3">
        <v>76</v>
      </c>
      <c r="K2647" s="3" t="s">
        <v>11</v>
      </c>
    </row>
    <row r="2648" spans="1:11">
      <c r="A2648" s="12">
        <v>40005460</v>
      </c>
      <c r="B2648" s="40" t="s">
        <v>6571</v>
      </c>
      <c r="C2648" s="13" t="s">
        <v>6572</v>
      </c>
      <c r="D2648" s="10">
        <v>5</v>
      </c>
      <c r="E2648" s="71">
        <v>0</v>
      </c>
      <c r="F2648" s="18" t="s">
        <v>11</v>
      </c>
      <c r="G2648" s="36">
        <v>276</v>
      </c>
      <c r="H2648" s="16" t="s">
        <v>11</v>
      </c>
      <c r="I2648" s="67"/>
      <c r="J2648" s="3" t="s">
        <v>1248</v>
      </c>
      <c r="K2648" s="3" t="s">
        <v>11</v>
      </c>
    </row>
    <row r="2649" spans="1:11">
      <c r="A2649" s="12">
        <v>10045289</v>
      </c>
      <c r="B2649" s="40" t="s">
        <v>6573</v>
      </c>
      <c r="C2649" s="13" t="s">
        <v>6574</v>
      </c>
      <c r="D2649" s="10">
        <v>1</v>
      </c>
      <c r="E2649" s="71">
        <v>0</v>
      </c>
      <c r="F2649" s="18" t="s">
        <v>11</v>
      </c>
      <c r="G2649" s="36">
        <v>1440</v>
      </c>
      <c r="H2649" s="16" t="s">
        <v>11</v>
      </c>
      <c r="I2649" s="67"/>
      <c r="J2649" s="3" t="s">
        <v>11</v>
      </c>
      <c r="K2649" s="3" t="s">
        <v>11</v>
      </c>
    </row>
    <row r="2650" spans="1:11">
      <c r="A2650" s="12">
        <v>40005366</v>
      </c>
      <c r="B2650" s="40" t="s">
        <v>6575</v>
      </c>
      <c r="C2650" s="13" t="s">
        <v>6576</v>
      </c>
      <c r="D2650" s="10">
        <v>5</v>
      </c>
      <c r="E2650" s="71">
        <v>0</v>
      </c>
      <c r="F2650" s="18" t="s">
        <v>11</v>
      </c>
      <c r="G2650" s="36">
        <v>368</v>
      </c>
      <c r="H2650" s="16" t="s">
        <v>11</v>
      </c>
      <c r="I2650" s="67"/>
      <c r="J2650" s="3" t="s">
        <v>151</v>
      </c>
      <c r="K2650" s="3" t="s">
        <v>11</v>
      </c>
    </row>
    <row r="2651" spans="1:11">
      <c r="A2651" s="12">
        <v>10018909</v>
      </c>
      <c r="B2651" s="40" t="s">
        <v>6577</v>
      </c>
      <c r="C2651" s="13" t="s">
        <v>6578</v>
      </c>
      <c r="D2651" s="10">
        <v>4</v>
      </c>
      <c r="E2651" s="71">
        <v>90</v>
      </c>
      <c r="F2651" s="18" t="s">
        <v>11</v>
      </c>
      <c r="G2651" s="36">
        <v>2202</v>
      </c>
      <c r="H2651" s="16" t="s">
        <v>11</v>
      </c>
      <c r="I2651" s="67">
        <v>25</v>
      </c>
      <c r="J2651" s="3">
        <v>87</v>
      </c>
      <c r="K2651" s="3">
        <v>102</v>
      </c>
    </row>
    <row r="2652" spans="1:11">
      <c r="A2652" s="12">
        <v>10018911</v>
      </c>
      <c r="B2652" s="40" t="s">
        <v>6579</v>
      </c>
      <c r="C2652" s="13" t="s">
        <v>6580</v>
      </c>
      <c r="D2652" s="10">
        <v>3</v>
      </c>
      <c r="E2652" s="71">
        <v>5</v>
      </c>
      <c r="F2652" s="18" t="s">
        <v>11</v>
      </c>
      <c r="G2652" s="36">
        <v>548</v>
      </c>
      <c r="H2652" s="16" t="s">
        <v>11</v>
      </c>
      <c r="I2652" s="67"/>
      <c r="J2652" s="3">
        <v>87</v>
      </c>
      <c r="K2652" s="3" t="s">
        <v>11</v>
      </c>
    </row>
    <row r="2653" spans="1:11">
      <c r="A2653" s="12">
        <v>10017959</v>
      </c>
      <c r="B2653" s="40" t="s">
        <v>6581</v>
      </c>
      <c r="C2653" s="13" t="s">
        <v>6582</v>
      </c>
      <c r="D2653" s="10">
        <v>1</v>
      </c>
      <c r="E2653" s="71">
        <v>0</v>
      </c>
      <c r="F2653" s="18" t="s">
        <v>11</v>
      </c>
      <c r="G2653" s="36">
        <v>6825</v>
      </c>
      <c r="H2653" s="16" t="s">
        <v>11</v>
      </c>
      <c r="I2653" s="67"/>
      <c r="J2653" s="3" t="s">
        <v>11</v>
      </c>
      <c r="K2653" s="3" t="s">
        <v>369</v>
      </c>
    </row>
    <row r="2654" spans="1:11">
      <c r="A2654" s="12">
        <v>10017957</v>
      </c>
      <c r="B2654" s="40" t="s">
        <v>6583</v>
      </c>
      <c r="C2654" s="13" t="s">
        <v>6584</v>
      </c>
      <c r="D2654" s="10">
        <v>2</v>
      </c>
      <c r="E2654" s="71">
        <v>4</v>
      </c>
      <c r="F2654" s="18" t="s">
        <v>11</v>
      </c>
      <c r="G2654" s="36">
        <v>6225</v>
      </c>
      <c r="H2654" s="16">
        <v>1</v>
      </c>
      <c r="I2654" s="67"/>
      <c r="J2654" s="3" t="s">
        <v>11</v>
      </c>
      <c r="K2654" s="3" t="s">
        <v>369</v>
      </c>
    </row>
    <row r="2655" spans="1:11">
      <c r="A2655" s="12">
        <v>10046406</v>
      </c>
      <c r="B2655" s="40" t="s">
        <v>6585</v>
      </c>
      <c r="C2655" s="13" t="s">
        <v>6586</v>
      </c>
      <c r="D2655" s="10">
        <v>1</v>
      </c>
      <c r="E2655" s="71">
        <v>0</v>
      </c>
      <c r="F2655" s="18" t="s">
        <v>11</v>
      </c>
      <c r="G2655" s="36">
        <v>9180</v>
      </c>
      <c r="H2655" s="16" t="s">
        <v>11</v>
      </c>
      <c r="I2655" s="67"/>
      <c r="J2655" s="3" t="s">
        <v>11</v>
      </c>
      <c r="K2655" s="3" t="s">
        <v>11</v>
      </c>
    </row>
    <row r="2656" spans="1:11">
      <c r="A2656" s="12">
        <v>10050717</v>
      </c>
      <c r="B2656" s="40" t="s">
        <v>6589</v>
      </c>
      <c r="C2656" s="13" t="s">
        <v>6590</v>
      </c>
      <c r="D2656" s="10">
        <v>2</v>
      </c>
      <c r="E2656" s="71">
        <v>1</v>
      </c>
      <c r="F2656" s="18" t="s">
        <v>11</v>
      </c>
      <c r="G2656" s="36">
        <v>14528</v>
      </c>
      <c r="H2656" s="16">
        <v>5</v>
      </c>
      <c r="I2656" s="67"/>
      <c r="J2656" s="3" t="s">
        <v>11</v>
      </c>
      <c r="K2656" s="3" t="s">
        <v>11</v>
      </c>
    </row>
    <row r="2657" spans="1:11">
      <c r="A2657" s="12">
        <v>10039969</v>
      </c>
      <c r="B2657" s="40" t="s">
        <v>6591</v>
      </c>
      <c r="C2657" s="13" t="s">
        <v>6592</v>
      </c>
      <c r="D2657" s="10">
        <v>1</v>
      </c>
      <c r="E2657" s="71">
        <v>16</v>
      </c>
      <c r="F2657" s="18" t="s">
        <v>11</v>
      </c>
      <c r="G2657" s="36">
        <v>3215</v>
      </c>
      <c r="H2657" s="16" t="s">
        <v>11</v>
      </c>
      <c r="I2657" s="67">
        <v>6</v>
      </c>
      <c r="J2657" s="3" t="s">
        <v>11</v>
      </c>
      <c r="K2657" s="3" t="s">
        <v>11</v>
      </c>
    </row>
    <row r="2658" spans="1:11">
      <c r="A2658" s="12">
        <v>10044070</v>
      </c>
      <c r="B2658" s="40" t="s">
        <v>6593</v>
      </c>
      <c r="C2658" s="13" t="s">
        <v>6594</v>
      </c>
      <c r="D2658" s="10">
        <v>1</v>
      </c>
      <c r="E2658" s="71">
        <v>0</v>
      </c>
      <c r="F2658" s="18" t="s">
        <v>11</v>
      </c>
      <c r="G2658" s="36">
        <v>16760</v>
      </c>
      <c r="H2658" s="16" t="s">
        <v>11</v>
      </c>
      <c r="I2658" s="67"/>
      <c r="J2658" s="3" t="s">
        <v>11</v>
      </c>
      <c r="K2658" s="3" t="s">
        <v>11</v>
      </c>
    </row>
    <row r="2659" spans="1:11">
      <c r="A2659" s="12">
        <v>10041618</v>
      </c>
      <c r="B2659" s="40" t="s">
        <v>6595</v>
      </c>
      <c r="C2659" s="13" t="s">
        <v>6596</v>
      </c>
      <c r="D2659" s="10">
        <v>2</v>
      </c>
      <c r="E2659" s="71">
        <v>2</v>
      </c>
      <c r="F2659" s="18" t="s">
        <v>11</v>
      </c>
      <c r="G2659" s="36">
        <v>4275</v>
      </c>
      <c r="H2659" s="16" t="s">
        <v>11</v>
      </c>
      <c r="I2659" s="67"/>
      <c r="J2659" s="3" t="s">
        <v>11</v>
      </c>
      <c r="K2659" s="3" t="s">
        <v>369</v>
      </c>
    </row>
    <row r="2660" spans="1:11">
      <c r="A2660" s="12">
        <v>10046405</v>
      </c>
      <c r="B2660" s="40" t="s">
        <v>6597</v>
      </c>
      <c r="C2660" s="13" t="s">
        <v>6598</v>
      </c>
      <c r="D2660" s="10">
        <v>1</v>
      </c>
      <c r="E2660" s="71">
        <v>0</v>
      </c>
      <c r="F2660" s="18" t="s">
        <v>11</v>
      </c>
      <c r="G2660" s="36">
        <v>6120</v>
      </c>
      <c r="H2660" s="16" t="s">
        <v>11</v>
      </c>
      <c r="I2660" s="67"/>
      <c r="J2660" s="3" t="s">
        <v>11</v>
      </c>
      <c r="K2660" s="3" t="s">
        <v>11</v>
      </c>
    </row>
    <row r="2661" spans="1:11">
      <c r="A2661" s="12">
        <v>10044059</v>
      </c>
      <c r="B2661" s="40" t="s">
        <v>6599</v>
      </c>
      <c r="C2661" s="13" t="s">
        <v>6600</v>
      </c>
      <c r="D2661" s="10">
        <v>1</v>
      </c>
      <c r="E2661" s="71">
        <v>1</v>
      </c>
      <c r="F2661" s="18" t="s">
        <v>11</v>
      </c>
      <c r="G2661" s="36">
        <v>5420</v>
      </c>
      <c r="H2661" s="16" t="s">
        <v>11</v>
      </c>
      <c r="I2661" s="67"/>
      <c r="J2661" s="3" t="s">
        <v>11</v>
      </c>
      <c r="K2661" s="3" t="s">
        <v>11</v>
      </c>
    </row>
    <row r="2662" spans="1:11">
      <c r="A2662" s="12">
        <v>10018499</v>
      </c>
      <c r="B2662" s="40" t="s">
        <v>6601</v>
      </c>
      <c r="C2662" s="13" t="s">
        <v>6602</v>
      </c>
      <c r="D2662" s="10">
        <v>2</v>
      </c>
      <c r="E2662" s="71">
        <v>0</v>
      </c>
      <c r="F2662" s="18" t="s">
        <v>11</v>
      </c>
      <c r="G2662" s="36">
        <v>12309</v>
      </c>
      <c r="H2662" s="16">
        <v>4</v>
      </c>
      <c r="I2662" s="67"/>
      <c r="J2662" s="3" t="s">
        <v>11</v>
      </c>
      <c r="K2662" s="3" t="s">
        <v>2496</v>
      </c>
    </row>
    <row r="2663" spans="1:11">
      <c r="A2663" s="12">
        <v>10018765</v>
      </c>
      <c r="B2663" s="40" t="s">
        <v>6603</v>
      </c>
      <c r="C2663" s="13" t="s">
        <v>6604</v>
      </c>
      <c r="D2663" s="10">
        <v>2</v>
      </c>
      <c r="E2663" s="71">
        <v>6</v>
      </c>
      <c r="F2663" s="18" t="s">
        <v>11</v>
      </c>
      <c r="G2663" s="36">
        <v>14015</v>
      </c>
      <c r="H2663" s="16">
        <v>3</v>
      </c>
      <c r="I2663" s="67"/>
      <c r="J2663" s="3" t="s">
        <v>11</v>
      </c>
      <c r="K2663" s="3" t="s">
        <v>2496</v>
      </c>
    </row>
    <row r="2664" spans="1:11">
      <c r="A2664" s="12">
        <v>10043021</v>
      </c>
      <c r="B2664" s="40" t="s">
        <v>6605</v>
      </c>
      <c r="C2664" s="13" t="s">
        <v>6606</v>
      </c>
      <c r="D2664" s="10">
        <v>1</v>
      </c>
      <c r="E2664" s="71">
        <v>4</v>
      </c>
      <c r="F2664" s="18" t="s">
        <v>11</v>
      </c>
      <c r="G2664" s="36">
        <v>16950</v>
      </c>
      <c r="H2664" s="16" t="s">
        <v>11</v>
      </c>
      <c r="I2664" s="67"/>
      <c r="J2664" s="3" t="s">
        <v>11</v>
      </c>
      <c r="K2664" s="3" t="s">
        <v>369</v>
      </c>
    </row>
    <row r="2665" spans="1:11">
      <c r="A2665" s="12">
        <v>10046415</v>
      </c>
      <c r="B2665" s="40" t="s">
        <v>6607</v>
      </c>
      <c r="C2665" s="13" t="s">
        <v>6608</v>
      </c>
      <c r="D2665" s="10" t="s">
        <v>11</v>
      </c>
      <c r="E2665" s="71">
        <v>8</v>
      </c>
      <c r="F2665" s="18" t="s">
        <v>11</v>
      </c>
      <c r="G2665" s="36">
        <v>15720</v>
      </c>
      <c r="H2665" s="16" t="s">
        <v>11</v>
      </c>
      <c r="I2665" s="67"/>
      <c r="J2665" s="3" t="s">
        <v>11</v>
      </c>
      <c r="K2665" s="3" t="s">
        <v>11</v>
      </c>
    </row>
    <row r="2666" spans="1:11">
      <c r="A2666" s="12">
        <v>10018653</v>
      </c>
      <c r="B2666" s="40" t="s">
        <v>6609</v>
      </c>
      <c r="C2666" s="13" t="s">
        <v>6610</v>
      </c>
      <c r="D2666" s="10">
        <v>3</v>
      </c>
      <c r="E2666" s="71">
        <v>11</v>
      </c>
      <c r="F2666" s="18" t="s">
        <v>11</v>
      </c>
      <c r="G2666" s="36">
        <v>7465</v>
      </c>
      <c r="H2666" s="16" t="s">
        <v>11</v>
      </c>
      <c r="I2666" s="67"/>
      <c r="J2666" s="3" t="s">
        <v>3</v>
      </c>
      <c r="K2666" s="3" t="s">
        <v>2992</v>
      </c>
    </row>
    <row r="2667" spans="1:11">
      <c r="A2667" s="12">
        <v>10017927</v>
      </c>
      <c r="B2667" s="40" t="s">
        <v>6612</v>
      </c>
      <c r="C2667" s="13" t="s">
        <v>6613</v>
      </c>
      <c r="D2667" s="10">
        <v>3</v>
      </c>
      <c r="E2667" s="71">
        <v>3</v>
      </c>
      <c r="F2667" s="18" t="s">
        <v>11</v>
      </c>
      <c r="G2667" s="36">
        <v>13581</v>
      </c>
      <c r="H2667" s="16">
        <v>1</v>
      </c>
      <c r="I2667" s="67"/>
      <c r="J2667" s="3" t="s">
        <v>11</v>
      </c>
      <c r="K2667" s="3" t="s">
        <v>369</v>
      </c>
    </row>
    <row r="2668" spans="1:11">
      <c r="A2668" s="12">
        <v>10039109</v>
      </c>
      <c r="B2668" s="40" t="s">
        <v>6614</v>
      </c>
      <c r="C2668" s="13" t="s">
        <v>6615</v>
      </c>
      <c r="D2668" s="10">
        <v>3</v>
      </c>
      <c r="E2668" s="71">
        <v>1</v>
      </c>
      <c r="F2668" s="18" t="s">
        <v>11</v>
      </c>
      <c r="G2668" s="36">
        <v>2330</v>
      </c>
      <c r="H2668" s="16" t="s">
        <v>11</v>
      </c>
      <c r="I2668" s="67"/>
      <c r="J2668" s="3" t="s">
        <v>11</v>
      </c>
      <c r="K2668" s="3" t="s">
        <v>11</v>
      </c>
    </row>
    <row r="2669" spans="1:11">
      <c r="A2669" s="12">
        <v>10046404</v>
      </c>
      <c r="B2669" s="40" t="s">
        <v>6616</v>
      </c>
      <c r="C2669" s="13" t="s">
        <v>6617</v>
      </c>
      <c r="D2669" s="10">
        <v>1</v>
      </c>
      <c r="E2669" s="71">
        <v>0</v>
      </c>
      <c r="F2669" s="18" t="s">
        <v>11</v>
      </c>
      <c r="G2669" s="36">
        <v>6120</v>
      </c>
      <c r="H2669" s="16" t="s">
        <v>11</v>
      </c>
      <c r="I2669" s="67"/>
      <c r="J2669" s="3" t="s">
        <v>11</v>
      </c>
      <c r="K2669" s="3" t="s">
        <v>11</v>
      </c>
    </row>
    <row r="2670" spans="1:11">
      <c r="A2670" s="12">
        <v>10044051</v>
      </c>
      <c r="B2670" s="40" t="s">
        <v>6618</v>
      </c>
      <c r="C2670" s="13" t="s">
        <v>6619</v>
      </c>
      <c r="D2670" s="10">
        <v>1</v>
      </c>
      <c r="E2670" s="71">
        <v>2</v>
      </c>
      <c r="F2670" s="18" t="s">
        <v>11</v>
      </c>
      <c r="G2670" s="36">
        <v>4555</v>
      </c>
      <c r="H2670" s="16" t="s">
        <v>11</v>
      </c>
      <c r="I2670" s="67"/>
      <c r="J2670" s="3" t="s">
        <v>11</v>
      </c>
      <c r="K2670" s="3" t="s">
        <v>11</v>
      </c>
    </row>
    <row r="2671" spans="1:11">
      <c r="A2671" s="12">
        <v>10040627</v>
      </c>
      <c r="B2671" s="40" t="s">
        <v>6622</v>
      </c>
      <c r="C2671" s="13" t="s">
        <v>6623</v>
      </c>
      <c r="D2671" s="10">
        <v>7</v>
      </c>
      <c r="E2671" s="71">
        <v>14</v>
      </c>
      <c r="F2671" s="18" t="s">
        <v>11</v>
      </c>
      <c r="G2671" s="36">
        <v>2760</v>
      </c>
      <c r="H2671" s="16" t="s">
        <v>11</v>
      </c>
      <c r="I2671" s="67"/>
      <c r="J2671" s="3" t="s">
        <v>11</v>
      </c>
      <c r="K2671" s="3" t="s">
        <v>3973</v>
      </c>
    </row>
    <row r="2672" spans="1:11">
      <c r="A2672" s="12">
        <v>10040626</v>
      </c>
      <c r="B2672" s="40" t="s">
        <v>6626</v>
      </c>
      <c r="C2672" s="13" t="s">
        <v>6627</v>
      </c>
      <c r="D2672" s="10">
        <v>2</v>
      </c>
      <c r="E2672" s="71">
        <v>1</v>
      </c>
      <c r="F2672" s="18" t="s">
        <v>11</v>
      </c>
      <c r="G2672" s="36">
        <v>11128</v>
      </c>
      <c r="H2672" s="16">
        <v>1</v>
      </c>
      <c r="I2672" s="67"/>
      <c r="J2672" s="3" t="s">
        <v>11</v>
      </c>
      <c r="K2672" s="3" t="s">
        <v>2155</v>
      </c>
    </row>
    <row r="2673" spans="1:11">
      <c r="A2673" s="12">
        <v>10017938</v>
      </c>
      <c r="B2673" s="40" t="s">
        <v>6628</v>
      </c>
      <c r="C2673" s="13" t="s">
        <v>6629</v>
      </c>
      <c r="D2673" s="10">
        <v>4</v>
      </c>
      <c r="E2673" s="71">
        <v>1</v>
      </c>
      <c r="F2673" s="18" t="s">
        <v>11</v>
      </c>
      <c r="G2673" s="36">
        <v>7215</v>
      </c>
      <c r="H2673" s="16" t="s">
        <v>11</v>
      </c>
      <c r="I2673" s="67"/>
      <c r="J2673" s="3" t="s">
        <v>11</v>
      </c>
      <c r="K2673" s="3" t="s">
        <v>11</v>
      </c>
    </row>
    <row r="2674" spans="1:11">
      <c r="A2674" s="12">
        <v>10044064</v>
      </c>
      <c r="B2674" s="40" t="s">
        <v>6630</v>
      </c>
      <c r="C2674" s="13" t="s">
        <v>6631</v>
      </c>
      <c r="D2674" s="10">
        <v>1</v>
      </c>
      <c r="E2674" s="71">
        <v>0</v>
      </c>
      <c r="F2674" s="18" t="s">
        <v>11</v>
      </c>
      <c r="G2674" s="36">
        <v>4620</v>
      </c>
      <c r="H2674" s="16" t="s">
        <v>11</v>
      </c>
      <c r="I2674" s="67"/>
      <c r="J2674" s="3" t="s">
        <v>11</v>
      </c>
      <c r="K2674" s="3" t="s">
        <v>11</v>
      </c>
    </row>
    <row r="2675" spans="1:11">
      <c r="A2675" s="12">
        <v>10045281</v>
      </c>
      <c r="B2675" s="40" t="s">
        <v>6632</v>
      </c>
      <c r="C2675" s="13" t="s">
        <v>6633</v>
      </c>
      <c r="D2675" s="10">
        <v>1</v>
      </c>
      <c r="E2675" s="71">
        <v>0</v>
      </c>
      <c r="F2675" s="18" t="s">
        <v>11</v>
      </c>
      <c r="G2675" s="36">
        <v>4775</v>
      </c>
      <c r="H2675" s="16" t="s">
        <v>11</v>
      </c>
      <c r="I2675" s="67"/>
      <c r="J2675" s="3" t="s">
        <v>11</v>
      </c>
      <c r="K2675" s="3" t="s">
        <v>11</v>
      </c>
    </row>
    <row r="2676" spans="1:11">
      <c r="A2676" s="12">
        <v>10017932</v>
      </c>
      <c r="B2676" s="40" t="s">
        <v>6634</v>
      </c>
      <c r="C2676" s="13" t="s">
        <v>6635</v>
      </c>
      <c r="D2676" s="10">
        <v>2</v>
      </c>
      <c r="E2676" s="71">
        <v>2</v>
      </c>
      <c r="F2676" s="18" t="s">
        <v>11</v>
      </c>
      <c r="G2676" s="36">
        <v>5615</v>
      </c>
      <c r="H2676" s="16" t="s">
        <v>11</v>
      </c>
      <c r="I2676" s="67"/>
      <c r="J2676" s="3" t="s">
        <v>11</v>
      </c>
      <c r="K2676" s="3" t="s">
        <v>2496</v>
      </c>
    </row>
    <row r="2677" spans="1:11">
      <c r="A2677" s="12">
        <v>10018947</v>
      </c>
      <c r="B2677" s="40" t="s">
        <v>6636</v>
      </c>
      <c r="C2677" s="13" t="s">
        <v>6637</v>
      </c>
      <c r="D2677" s="10">
        <v>2</v>
      </c>
      <c r="E2677" s="71">
        <v>15</v>
      </c>
      <c r="F2677" s="18" t="s">
        <v>11</v>
      </c>
      <c r="G2677" s="36">
        <v>5875</v>
      </c>
      <c r="H2677" s="16" t="s">
        <v>11</v>
      </c>
      <c r="I2677" s="67"/>
      <c r="J2677" s="3" t="s">
        <v>34</v>
      </c>
      <c r="K2677" s="3" t="s">
        <v>2496</v>
      </c>
    </row>
    <row r="2678" spans="1:11">
      <c r="A2678" s="12">
        <v>10046399</v>
      </c>
      <c r="B2678" s="40" t="s">
        <v>6638</v>
      </c>
      <c r="C2678" s="13" t="s">
        <v>6639</v>
      </c>
      <c r="D2678" s="10">
        <v>2</v>
      </c>
      <c r="E2678" s="71">
        <v>6</v>
      </c>
      <c r="F2678" s="18" t="s">
        <v>11</v>
      </c>
      <c r="G2678" s="36">
        <v>7005</v>
      </c>
      <c r="H2678" s="16" t="s">
        <v>11</v>
      </c>
      <c r="I2678" s="67">
        <v>2</v>
      </c>
      <c r="J2678" s="3" t="s">
        <v>11</v>
      </c>
      <c r="K2678" s="3" t="s">
        <v>11</v>
      </c>
    </row>
    <row r="2679" spans="1:11">
      <c r="A2679" s="12">
        <v>10044061</v>
      </c>
      <c r="B2679" s="40" t="s">
        <v>6640</v>
      </c>
      <c r="C2679" s="13" t="s">
        <v>6641</v>
      </c>
      <c r="D2679" s="10">
        <v>3</v>
      </c>
      <c r="E2679" s="71">
        <v>0</v>
      </c>
      <c r="F2679" s="18" t="s">
        <v>11</v>
      </c>
      <c r="G2679" s="36">
        <v>4575</v>
      </c>
      <c r="H2679" s="16" t="s">
        <v>11</v>
      </c>
      <c r="I2679" s="67"/>
      <c r="J2679" s="3" t="s">
        <v>11</v>
      </c>
      <c r="K2679" s="3" t="s">
        <v>11</v>
      </c>
    </row>
    <row r="2680" spans="1:11">
      <c r="A2680" s="12">
        <v>10018783</v>
      </c>
      <c r="B2680" s="40" t="s">
        <v>6642</v>
      </c>
      <c r="C2680" s="13" t="s">
        <v>6643</v>
      </c>
      <c r="D2680" s="10">
        <v>3</v>
      </c>
      <c r="E2680" s="71">
        <v>1</v>
      </c>
      <c r="F2680" s="18" t="s">
        <v>11</v>
      </c>
      <c r="G2680" s="36">
        <v>7870</v>
      </c>
      <c r="H2680" s="16" t="s">
        <v>11</v>
      </c>
      <c r="I2680" s="67"/>
      <c r="J2680" s="3" t="s">
        <v>3</v>
      </c>
      <c r="K2680" s="3" t="s">
        <v>11</v>
      </c>
    </row>
    <row r="2681" spans="1:11">
      <c r="A2681" s="12">
        <v>10044077</v>
      </c>
      <c r="B2681" s="40" t="s">
        <v>6644</v>
      </c>
      <c r="C2681" s="13" t="s">
        <v>6645</v>
      </c>
      <c r="D2681" s="10">
        <v>2</v>
      </c>
      <c r="E2681" s="71">
        <v>1</v>
      </c>
      <c r="F2681" s="18" t="s">
        <v>11</v>
      </c>
      <c r="G2681" s="36">
        <v>5780</v>
      </c>
      <c r="H2681" s="16" t="s">
        <v>11</v>
      </c>
      <c r="I2681" s="67"/>
      <c r="J2681" s="3" t="s">
        <v>11</v>
      </c>
      <c r="K2681" s="3" t="s">
        <v>11</v>
      </c>
    </row>
    <row r="2682" spans="1:11">
      <c r="A2682" s="12">
        <v>10018728</v>
      </c>
      <c r="B2682" s="40" t="s">
        <v>6646</v>
      </c>
      <c r="C2682" s="13" t="s">
        <v>6647</v>
      </c>
      <c r="D2682" s="10">
        <v>5</v>
      </c>
      <c r="E2682" s="71">
        <v>18</v>
      </c>
      <c r="F2682" s="18" t="s">
        <v>11</v>
      </c>
      <c r="G2682" s="36">
        <v>3770</v>
      </c>
      <c r="H2682" s="16" t="s">
        <v>11</v>
      </c>
      <c r="I2682" s="67"/>
      <c r="J2682" s="3" t="s">
        <v>11</v>
      </c>
      <c r="K2682" s="3" t="s">
        <v>11</v>
      </c>
    </row>
    <row r="2683" spans="1:11">
      <c r="A2683" s="12">
        <v>10018502</v>
      </c>
      <c r="B2683" s="40" t="s">
        <v>6648</v>
      </c>
      <c r="C2683" s="13" t="s">
        <v>6649</v>
      </c>
      <c r="D2683" s="10">
        <v>1</v>
      </c>
      <c r="E2683" s="71">
        <v>2</v>
      </c>
      <c r="F2683" s="18" t="s">
        <v>11</v>
      </c>
      <c r="G2683" s="36">
        <v>3050</v>
      </c>
      <c r="H2683" s="16" t="s">
        <v>11</v>
      </c>
      <c r="I2683" s="67"/>
      <c r="J2683" s="3" t="s">
        <v>11</v>
      </c>
      <c r="K2683" s="3" t="s">
        <v>2155</v>
      </c>
    </row>
    <row r="2684" spans="1:11">
      <c r="A2684" s="12">
        <v>10049773</v>
      </c>
      <c r="B2684" s="40" t="s">
        <v>6650</v>
      </c>
      <c r="C2684" s="13" t="s">
        <v>6651</v>
      </c>
      <c r="D2684" s="10">
        <v>10</v>
      </c>
      <c r="E2684" s="71">
        <v>9</v>
      </c>
      <c r="F2684" s="18" t="s">
        <v>11</v>
      </c>
      <c r="G2684" s="36">
        <v>5275</v>
      </c>
      <c r="H2684" s="16" t="s">
        <v>11</v>
      </c>
      <c r="I2684" s="67">
        <v>10</v>
      </c>
      <c r="J2684" s="3" t="s">
        <v>11</v>
      </c>
      <c r="K2684" s="3" t="s">
        <v>11</v>
      </c>
    </row>
    <row r="2685" spans="1:11">
      <c r="A2685" s="12">
        <v>10049774</v>
      </c>
      <c r="B2685" s="40" t="s">
        <v>6652</v>
      </c>
      <c r="C2685" s="13" t="s">
        <v>6653</v>
      </c>
      <c r="D2685" s="10">
        <v>10</v>
      </c>
      <c r="E2685" s="71">
        <v>8</v>
      </c>
      <c r="F2685" s="18" t="s">
        <v>11</v>
      </c>
      <c r="G2685" s="36">
        <v>1050</v>
      </c>
      <c r="H2685" s="16" t="s">
        <v>11</v>
      </c>
      <c r="I2685" s="67">
        <v>20</v>
      </c>
      <c r="J2685" s="3" t="s">
        <v>11</v>
      </c>
      <c r="K2685" s="3" t="s">
        <v>11</v>
      </c>
    </row>
    <row r="2686" spans="1:11">
      <c r="A2686" s="12">
        <v>10049776</v>
      </c>
      <c r="B2686" s="40" t="s">
        <v>6654</v>
      </c>
      <c r="C2686" s="13" t="s">
        <v>6655</v>
      </c>
      <c r="D2686" s="10" t="s">
        <v>11</v>
      </c>
      <c r="E2686" s="71">
        <v>4</v>
      </c>
      <c r="F2686" s="18" t="s">
        <v>11</v>
      </c>
      <c r="G2686" s="36">
        <v>4345</v>
      </c>
      <c r="H2686" s="16" t="s">
        <v>11</v>
      </c>
      <c r="I2686" s="67"/>
      <c r="J2686" s="3" t="s">
        <v>11</v>
      </c>
      <c r="K2686" s="3" t="s">
        <v>11</v>
      </c>
    </row>
    <row r="2687" spans="1:11">
      <c r="A2687" s="12">
        <v>40005230</v>
      </c>
      <c r="B2687" s="40" t="s">
        <v>6658</v>
      </c>
      <c r="C2687" s="13" t="s">
        <v>6659</v>
      </c>
      <c r="D2687" s="10">
        <v>2</v>
      </c>
      <c r="E2687" s="71">
        <v>0</v>
      </c>
      <c r="F2687" s="18" t="s">
        <v>11</v>
      </c>
      <c r="G2687" s="36">
        <v>160</v>
      </c>
      <c r="H2687" s="16" t="s">
        <v>11</v>
      </c>
      <c r="I2687" s="67"/>
      <c r="J2687" s="3" t="s">
        <v>1481</v>
      </c>
      <c r="K2687" s="3" t="s">
        <v>11</v>
      </c>
    </row>
    <row r="2688" spans="1:11">
      <c r="A2688" s="12">
        <v>40010956</v>
      </c>
      <c r="B2688" s="40" t="s">
        <v>6660</v>
      </c>
      <c r="C2688" s="13" t="s">
        <v>6661</v>
      </c>
      <c r="D2688" s="10">
        <v>2</v>
      </c>
      <c r="E2688" s="71">
        <v>1</v>
      </c>
      <c r="F2688" s="18" t="s">
        <v>11</v>
      </c>
      <c r="G2688" s="36">
        <v>347</v>
      </c>
      <c r="H2688" s="16" t="s">
        <v>11</v>
      </c>
      <c r="I2688" s="67"/>
      <c r="J2688" s="3" t="s">
        <v>4355</v>
      </c>
      <c r="K2688" s="3" t="s">
        <v>11</v>
      </c>
    </row>
    <row r="2689" spans="1:11">
      <c r="A2689" s="12">
        <v>40006452</v>
      </c>
      <c r="B2689" s="40" t="s">
        <v>6662</v>
      </c>
      <c r="C2689" s="13" t="s">
        <v>6663</v>
      </c>
      <c r="D2689" s="10">
        <v>50</v>
      </c>
      <c r="E2689" s="71">
        <v>129</v>
      </c>
      <c r="F2689" s="18">
        <v>2</v>
      </c>
      <c r="G2689" s="36">
        <v>133</v>
      </c>
      <c r="H2689" s="16" t="s">
        <v>11</v>
      </c>
      <c r="I2689" s="67">
        <v>3</v>
      </c>
      <c r="J2689" s="3" t="s">
        <v>6664</v>
      </c>
      <c r="K2689" s="3">
        <v>56</v>
      </c>
    </row>
    <row r="2690" spans="1:11">
      <c r="A2690" s="12">
        <v>40010252</v>
      </c>
      <c r="B2690" s="40" t="s">
        <v>6665</v>
      </c>
      <c r="C2690" s="13" t="s">
        <v>6666</v>
      </c>
      <c r="D2690" s="10">
        <v>2</v>
      </c>
      <c r="E2690" s="71">
        <v>0</v>
      </c>
      <c r="F2690" s="18" t="s">
        <v>11</v>
      </c>
      <c r="G2690" s="36">
        <v>276</v>
      </c>
      <c r="H2690" s="16" t="s">
        <v>11</v>
      </c>
      <c r="I2690" s="67"/>
      <c r="J2690" s="3" t="s">
        <v>1471</v>
      </c>
      <c r="K2690" s="3" t="s">
        <v>11</v>
      </c>
    </row>
    <row r="2691" spans="1:11">
      <c r="A2691" s="12">
        <v>40005273</v>
      </c>
      <c r="B2691" s="40" t="s">
        <v>6667</v>
      </c>
      <c r="C2691" s="13" t="s">
        <v>6668</v>
      </c>
      <c r="D2691" s="10">
        <v>3</v>
      </c>
      <c r="E2691" s="71">
        <v>0</v>
      </c>
      <c r="F2691" s="18" t="s">
        <v>11</v>
      </c>
      <c r="G2691" s="36">
        <v>247</v>
      </c>
      <c r="H2691" s="16" t="s">
        <v>11</v>
      </c>
      <c r="I2691" s="67"/>
      <c r="J2691" s="3" t="s">
        <v>6669</v>
      </c>
      <c r="K2691" s="3" t="s">
        <v>11</v>
      </c>
    </row>
    <row r="2692" spans="1:11">
      <c r="A2692" s="12">
        <v>40012206</v>
      </c>
      <c r="B2692" s="40" t="s">
        <v>6671</v>
      </c>
      <c r="C2692" s="13" t="s">
        <v>6672</v>
      </c>
      <c r="D2692" s="10">
        <v>4</v>
      </c>
      <c r="E2692" s="71">
        <v>0</v>
      </c>
      <c r="F2692" s="18" t="s">
        <v>11</v>
      </c>
      <c r="G2692" s="36">
        <v>302</v>
      </c>
      <c r="H2692" s="16" t="s">
        <v>11</v>
      </c>
      <c r="I2692" s="67"/>
      <c r="J2692" s="3" t="s">
        <v>6673</v>
      </c>
      <c r="K2692" s="3" t="s">
        <v>11</v>
      </c>
    </row>
    <row r="2693" spans="1:11">
      <c r="A2693" s="12">
        <v>40011656</v>
      </c>
      <c r="B2693" s="40" t="s">
        <v>6674</v>
      </c>
      <c r="C2693" s="13" t="s">
        <v>6675</v>
      </c>
      <c r="D2693" s="10">
        <v>2</v>
      </c>
      <c r="E2693" s="71">
        <v>0</v>
      </c>
      <c r="F2693" s="18" t="s">
        <v>11</v>
      </c>
      <c r="G2693" s="36">
        <v>565</v>
      </c>
      <c r="H2693" s="16" t="s">
        <v>11</v>
      </c>
      <c r="I2693" s="67"/>
      <c r="J2693" s="3" t="s">
        <v>11</v>
      </c>
      <c r="K2693" s="3" t="s">
        <v>6676</v>
      </c>
    </row>
    <row r="2694" spans="1:11">
      <c r="A2694" s="12">
        <v>40010333</v>
      </c>
      <c r="B2694" s="40" t="s">
        <v>6677</v>
      </c>
      <c r="C2694" s="13" t="s">
        <v>6678</v>
      </c>
      <c r="D2694" s="10">
        <v>24</v>
      </c>
      <c r="E2694" s="71">
        <v>0</v>
      </c>
      <c r="F2694" s="18" t="s">
        <v>11</v>
      </c>
      <c r="G2694" s="36">
        <v>140</v>
      </c>
      <c r="H2694" s="16" t="s">
        <v>11</v>
      </c>
      <c r="I2694" s="67"/>
      <c r="J2694" s="3" t="s">
        <v>6679</v>
      </c>
      <c r="K2694" s="3" t="s">
        <v>11</v>
      </c>
    </row>
    <row r="2695" spans="1:11">
      <c r="A2695" s="12">
        <v>40010406</v>
      </c>
      <c r="B2695" s="40" t="s">
        <v>6680</v>
      </c>
      <c r="C2695" s="13" t="s">
        <v>6681</v>
      </c>
      <c r="D2695" s="10">
        <v>3</v>
      </c>
      <c r="E2695" s="71">
        <v>10</v>
      </c>
      <c r="F2695" s="18" t="s">
        <v>11</v>
      </c>
      <c r="G2695" s="36">
        <v>210</v>
      </c>
      <c r="H2695" s="16" t="s">
        <v>11</v>
      </c>
      <c r="I2695" s="67">
        <v>3</v>
      </c>
      <c r="J2695" s="3" t="s">
        <v>6682</v>
      </c>
      <c r="K2695" s="3" t="s">
        <v>11</v>
      </c>
    </row>
    <row r="2696" spans="1:11">
      <c r="A2696" s="12">
        <v>40007983</v>
      </c>
      <c r="B2696" s="40" t="s">
        <v>6683</v>
      </c>
      <c r="C2696" s="13" t="s">
        <v>6684</v>
      </c>
      <c r="D2696" s="10">
        <v>37</v>
      </c>
      <c r="E2696" s="71">
        <v>0</v>
      </c>
      <c r="F2696" s="18" t="s">
        <v>11</v>
      </c>
      <c r="G2696" s="36">
        <v>145</v>
      </c>
      <c r="H2696" s="16" t="s">
        <v>11</v>
      </c>
      <c r="I2696" s="67"/>
      <c r="J2696" s="3" t="s">
        <v>1486</v>
      </c>
      <c r="K2696" s="3">
        <v>51</v>
      </c>
    </row>
    <row r="2697" spans="1:11">
      <c r="A2697" s="12">
        <v>40007222</v>
      </c>
      <c r="B2697" s="40" t="s">
        <v>6685</v>
      </c>
      <c r="C2697" s="13" t="s">
        <v>6686</v>
      </c>
      <c r="D2697" s="10">
        <v>2</v>
      </c>
      <c r="E2697" s="71">
        <v>0</v>
      </c>
      <c r="F2697" s="18" t="s">
        <v>11</v>
      </c>
      <c r="G2697" s="36">
        <v>479</v>
      </c>
      <c r="H2697" s="16" t="s">
        <v>11</v>
      </c>
      <c r="I2697" s="67"/>
      <c r="J2697" s="3" t="s">
        <v>11</v>
      </c>
      <c r="K2697" s="3">
        <v>46</v>
      </c>
    </row>
    <row r="2698" spans="1:11">
      <c r="A2698" s="12">
        <v>40006236</v>
      </c>
      <c r="B2698" s="40" t="s">
        <v>6687</v>
      </c>
      <c r="C2698" s="13" t="s">
        <v>6688</v>
      </c>
      <c r="D2698" s="10">
        <v>3</v>
      </c>
      <c r="E2698" s="71">
        <v>0</v>
      </c>
      <c r="F2698" s="18" t="s">
        <v>11</v>
      </c>
      <c r="G2698" s="36">
        <v>622</v>
      </c>
      <c r="H2698" s="16" t="s">
        <v>11</v>
      </c>
      <c r="I2698" s="67"/>
      <c r="J2698" s="3" t="s">
        <v>1055</v>
      </c>
      <c r="K2698" s="3">
        <v>66</v>
      </c>
    </row>
    <row r="2699" spans="1:11">
      <c r="A2699" s="12">
        <v>40006846</v>
      </c>
      <c r="B2699" s="40" t="s">
        <v>6689</v>
      </c>
      <c r="C2699" s="13" t="s">
        <v>6690</v>
      </c>
      <c r="D2699" s="10">
        <v>8</v>
      </c>
      <c r="E2699" s="71">
        <v>0</v>
      </c>
      <c r="F2699" s="18" t="s">
        <v>11</v>
      </c>
      <c r="G2699" s="36">
        <v>171</v>
      </c>
      <c r="H2699" s="16" t="s">
        <v>11</v>
      </c>
      <c r="I2699" s="67"/>
      <c r="J2699" s="3" t="s">
        <v>11</v>
      </c>
      <c r="K2699" s="3">
        <v>46</v>
      </c>
    </row>
    <row r="2700" spans="1:11">
      <c r="A2700" s="12">
        <v>40007167</v>
      </c>
      <c r="B2700" s="40" t="s">
        <v>6691</v>
      </c>
      <c r="C2700" s="13" t="s">
        <v>6692</v>
      </c>
      <c r="D2700" s="10">
        <v>4</v>
      </c>
      <c r="E2700" s="71">
        <v>14</v>
      </c>
      <c r="F2700" s="18" t="s">
        <v>11</v>
      </c>
      <c r="G2700" s="36">
        <v>140</v>
      </c>
      <c r="H2700" s="16" t="s">
        <v>11</v>
      </c>
      <c r="I2700" s="67">
        <v>1</v>
      </c>
      <c r="J2700" s="3" t="s">
        <v>5535</v>
      </c>
      <c r="K2700" s="3">
        <v>52</v>
      </c>
    </row>
    <row r="2701" spans="1:11">
      <c r="A2701" s="12">
        <v>40007171</v>
      </c>
      <c r="B2701" s="40" t="s">
        <v>6693</v>
      </c>
      <c r="C2701" s="13" t="s">
        <v>6694</v>
      </c>
      <c r="D2701" s="10">
        <v>13</v>
      </c>
      <c r="E2701" s="71">
        <v>28</v>
      </c>
      <c r="F2701" s="18" t="s">
        <v>11</v>
      </c>
      <c r="G2701" s="36">
        <v>179</v>
      </c>
      <c r="H2701" s="16" t="s">
        <v>11</v>
      </c>
      <c r="I2701" s="67"/>
      <c r="J2701" s="3" t="s">
        <v>5503</v>
      </c>
      <c r="K2701" s="3" t="s">
        <v>11</v>
      </c>
    </row>
    <row r="2702" spans="1:11">
      <c r="A2702" s="12">
        <v>40006871</v>
      </c>
      <c r="B2702" s="40" t="s">
        <v>6695</v>
      </c>
      <c r="C2702" s="13" t="s">
        <v>6696</v>
      </c>
      <c r="D2702" s="10">
        <v>2</v>
      </c>
      <c r="E2702" s="71">
        <v>0</v>
      </c>
      <c r="F2702" s="18" t="s">
        <v>11</v>
      </c>
      <c r="G2702" s="36">
        <v>359</v>
      </c>
      <c r="H2702" s="16" t="s">
        <v>11</v>
      </c>
      <c r="I2702" s="67"/>
      <c r="J2702" s="3" t="s">
        <v>11</v>
      </c>
      <c r="K2702" s="3">
        <v>52</v>
      </c>
    </row>
    <row r="2703" spans="1:11">
      <c r="A2703" s="12">
        <v>40007351</v>
      </c>
      <c r="B2703" s="40" t="s">
        <v>6698</v>
      </c>
      <c r="C2703" s="13" t="s">
        <v>6699</v>
      </c>
      <c r="D2703" s="10">
        <v>2</v>
      </c>
      <c r="E2703" s="71">
        <v>3</v>
      </c>
      <c r="F2703" s="18" t="s">
        <v>11</v>
      </c>
      <c r="G2703" s="36">
        <v>122</v>
      </c>
      <c r="H2703" s="16" t="s">
        <v>11</v>
      </c>
      <c r="I2703" s="67"/>
      <c r="J2703" s="3" t="s">
        <v>6700</v>
      </c>
      <c r="K2703" s="3" t="s">
        <v>11</v>
      </c>
    </row>
    <row r="2704" spans="1:11">
      <c r="A2704" s="12">
        <v>40007325</v>
      </c>
      <c r="B2704" s="40" t="s">
        <v>6701</v>
      </c>
      <c r="C2704" s="13" t="s">
        <v>6702</v>
      </c>
      <c r="D2704" s="10">
        <v>2</v>
      </c>
      <c r="E2704" s="71">
        <v>3</v>
      </c>
      <c r="F2704" s="18" t="s">
        <v>11</v>
      </c>
      <c r="G2704" s="36">
        <v>125</v>
      </c>
      <c r="H2704" s="16" t="s">
        <v>11</v>
      </c>
      <c r="I2704" s="67"/>
      <c r="J2704" s="3" t="s">
        <v>6703</v>
      </c>
      <c r="K2704" s="3" t="s">
        <v>11</v>
      </c>
    </row>
    <row r="2705" spans="1:11">
      <c r="A2705" s="12">
        <v>40007035</v>
      </c>
      <c r="B2705" s="40" t="s">
        <v>6704</v>
      </c>
      <c r="C2705" s="13" t="s">
        <v>6705</v>
      </c>
      <c r="D2705" s="10">
        <v>1</v>
      </c>
      <c r="E2705" s="71">
        <v>0</v>
      </c>
      <c r="F2705" s="18" t="s">
        <v>11</v>
      </c>
      <c r="G2705" s="36">
        <v>95</v>
      </c>
      <c r="H2705" s="16" t="s">
        <v>11</v>
      </c>
      <c r="I2705" s="67"/>
      <c r="J2705" s="3" t="s">
        <v>5552</v>
      </c>
      <c r="K2705" s="3" t="s">
        <v>11</v>
      </c>
    </row>
    <row r="2706" spans="1:11">
      <c r="A2706" s="12">
        <v>40007043</v>
      </c>
      <c r="B2706" s="40" t="s">
        <v>6706</v>
      </c>
      <c r="C2706" s="13" t="s">
        <v>6707</v>
      </c>
      <c r="D2706" s="10">
        <v>8</v>
      </c>
      <c r="E2706" s="71">
        <v>1</v>
      </c>
      <c r="F2706" s="18">
        <v>1</v>
      </c>
      <c r="G2706" s="36">
        <v>104</v>
      </c>
      <c r="H2706" s="16" t="s">
        <v>11</v>
      </c>
      <c r="I2706" s="67"/>
      <c r="J2706" s="3" t="s">
        <v>11</v>
      </c>
      <c r="K2706" s="3">
        <v>46</v>
      </c>
    </row>
    <row r="2707" spans="1:11">
      <c r="A2707" s="12">
        <v>40007048</v>
      </c>
      <c r="B2707" s="40" t="s">
        <v>6708</v>
      </c>
      <c r="C2707" s="13" t="s">
        <v>6709</v>
      </c>
      <c r="D2707" s="10">
        <v>17</v>
      </c>
      <c r="E2707" s="71">
        <v>0</v>
      </c>
      <c r="F2707" s="18" t="s">
        <v>11</v>
      </c>
      <c r="G2707" s="36">
        <v>143</v>
      </c>
      <c r="H2707" s="16" t="s">
        <v>11</v>
      </c>
      <c r="I2707" s="67"/>
      <c r="J2707" s="3" t="s">
        <v>11</v>
      </c>
      <c r="K2707" s="3">
        <v>46</v>
      </c>
    </row>
    <row r="2708" spans="1:11">
      <c r="A2708" s="12">
        <v>40007363</v>
      </c>
      <c r="B2708" s="40" t="s">
        <v>6710</v>
      </c>
      <c r="C2708" s="13" t="s">
        <v>6711</v>
      </c>
      <c r="D2708" s="10">
        <v>76</v>
      </c>
      <c r="E2708" s="71">
        <v>0</v>
      </c>
      <c r="F2708" s="18" t="s">
        <v>11</v>
      </c>
      <c r="G2708" s="36">
        <v>172</v>
      </c>
      <c r="H2708" s="16" t="s">
        <v>11</v>
      </c>
      <c r="I2708" s="67"/>
      <c r="J2708" s="3" t="s">
        <v>6712</v>
      </c>
      <c r="K2708" s="3">
        <v>77</v>
      </c>
    </row>
    <row r="2709" spans="1:11">
      <c r="A2709" s="12">
        <v>40005931</v>
      </c>
      <c r="B2709" s="40" t="s">
        <v>6713</v>
      </c>
      <c r="C2709" s="13" t="s">
        <v>6714</v>
      </c>
      <c r="D2709" s="10">
        <v>78</v>
      </c>
      <c r="E2709" s="71">
        <v>173</v>
      </c>
      <c r="F2709" s="18">
        <v>1</v>
      </c>
      <c r="G2709" s="36">
        <v>110</v>
      </c>
      <c r="H2709" s="16" t="s">
        <v>11</v>
      </c>
      <c r="I2709" s="67">
        <v>10</v>
      </c>
      <c r="J2709" s="3" t="s">
        <v>6715</v>
      </c>
      <c r="K2709" s="3">
        <v>61</v>
      </c>
    </row>
    <row r="2710" spans="1:11">
      <c r="A2710" s="12">
        <v>40008212</v>
      </c>
      <c r="B2710" s="40" t="s">
        <v>6716</v>
      </c>
      <c r="C2710" s="13" t="s">
        <v>6717</v>
      </c>
      <c r="D2710" s="10">
        <v>15</v>
      </c>
      <c r="E2710" s="71">
        <v>0</v>
      </c>
      <c r="F2710" s="18" t="s">
        <v>11</v>
      </c>
      <c r="G2710" s="36">
        <v>375</v>
      </c>
      <c r="H2710" s="16" t="s">
        <v>11</v>
      </c>
      <c r="I2710" s="67"/>
      <c r="J2710" s="3" t="s">
        <v>11</v>
      </c>
      <c r="K2710" s="3">
        <v>51</v>
      </c>
    </row>
    <row r="2711" spans="1:11">
      <c r="A2711" s="12">
        <v>40006331</v>
      </c>
      <c r="B2711" s="40" t="s">
        <v>6718</v>
      </c>
      <c r="C2711" s="13" t="s">
        <v>6719</v>
      </c>
      <c r="D2711" s="10">
        <v>13</v>
      </c>
      <c r="E2711" s="71">
        <v>0</v>
      </c>
      <c r="F2711" s="18" t="s">
        <v>11</v>
      </c>
      <c r="G2711" s="36">
        <v>73</v>
      </c>
      <c r="H2711" s="16" t="s">
        <v>11</v>
      </c>
      <c r="I2711" s="67"/>
      <c r="J2711" s="3" t="s">
        <v>6720</v>
      </c>
      <c r="K2711" s="3">
        <v>46</v>
      </c>
    </row>
    <row r="2712" spans="1:11">
      <c r="A2712" s="12">
        <v>40006448</v>
      </c>
      <c r="B2712" s="40" t="s">
        <v>6721</v>
      </c>
      <c r="C2712" s="13" t="s">
        <v>6722</v>
      </c>
      <c r="D2712" s="10">
        <v>22</v>
      </c>
      <c r="E2712" s="71">
        <v>42</v>
      </c>
      <c r="F2712" s="18">
        <v>1</v>
      </c>
      <c r="G2712" s="36">
        <v>135</v>
      </c>
      <c r="H2712" s="16" t="s">
        <v>11</v>
      </c>
      <c r="I2712" s="67"/>
      <c r="J2712" s="3" t="s">
        <v>6723</v>
      </c>
      <c r="K2712" s="3" t="s">
        <v>11</v>
      </c>
    </row>
    <row r="2713" spans="1:11">
      <c r="A2713" s="12">
        <v>10017936</v>
      </c>
      <c r="B2713" s="40" t="s">
        <v>6724</v>
      </c>
      <c r="C2713" s="13" t="s">
        <v>6725</v>
      </c>
      <c r="D2713" s="10">
        <v>1</v>
      </c>
      <c r="E2713" s="71">
        <v>0</v>
      </c>
      <c r="F2713" s="18" t="s">
        <v>11</v>
      </c>
      <c r="G2713" s="36">
        <v>2358</v>
      </c>
      <c r="H2713" s="16">
        <v>24</v>
      </c>
      <c r="I2713" s="67"/>
      <c r="J2713" s="3" t="s">
        <v>11</v>
      </c>
      <c r="K2713" s="3" t="s">
        <v>11</v>
      </c>
    </row>
    <row r="2714" spans="1:11">
      <c r="A2714" s="12">
        <v>10017905</v>
      </c>
      <c r="B2714" s="40" t="s">
        <v>6726</v>
      </c>
      <c r="C2714" s="13" t="s">
        <v>6727</v>
      </c>
      <c r="D2714" s="10">
        <v>5</v>
      </c>
      <c r="E2714" s="71">
        <v>3</v>
      </c>
      <c r="F2714" s="18" t="s">
        <v>11</v>
      </c>
      <c r="G2714" s="36">
        <v>10575</v>
      </c>
      <c r="H2714" s="16" t="s">
        <v>11</v>
      </c>
      <c r="I2714" s="67"/>
      <c r="J2714" s="3" t="s">
        <v>11</v>
      </c>
      <c r="K2714" s="3" t="s">
        <v>4530</v>
      </c>
    </row>
    <row r="2715" spans="1:11">
      <c r="A2715" s="12">
        <v>10036225</v>
      </c>
      <c r="B2715" s="40" t="s">
        <v>6728</v>
      </c>
      <c r="C2715" s="13" t="s">
        <v>6729</v>
      </c>
      <c r="D2715" s="10">
        <v>2</v>
      </c>
      <c r="E2715" s="71">
        <v>4</v>
      </c>
      <c r="F2715" s="18" t="s">
        <v>11</v>
      </c>
      <c r="G2715" s="36">
        <v>6335</v>
      </c>
      <c r="H2715" s="16" t="s">
        <v>11</v>
      </c>
      <c r="I2715" s="67"/>
      <c r="J2715" s="3" t="s">
        <v>11</v>
      </c>
      <c r="K2715" s="3" t="s">
        <v>2155</v>
      </c>
    </row>
    <row r="2716" spans="1:11">
      <c r="A2716" s="12">
        <v>10044118</v>
      </c>
      <c r="B2716" s="40" t="s">
        <v>6730</v>
      </c>
      <c r="C2716" s="13" t="s">
        <v>6731</v>
      </c>
      <c r="D2716" s="10">
        <v>33</v>
      </c>
      <c r="E2716" s="71">
        <v>16</v>
      </c>
      <c r="F2716" s="18" t="s">
        <v>11</v>
      </c>
      <c r="G2716" s="36">
        <v>129</v>
      </c>
      <c r="H2716" s="16" t="s">
        <v>11</v>
      </c>
      <c r="I2716" s="67"/>
      <c r="J2716" s="3" t="s">
        <v>11</v>
      </c>
      <c r="K2716" s="3" t="s">
        <v>11</v>
      </c>
    </row>
    <row r="2717" spans="1:11">
      <c r="A2717" s="12">
        <v>10044075</v>
      </c>
      <c r="B2717" s="40" t="s">
        <v>6734</v>
      </c>
      <c r="C2717" s="13" t="s">
        <v>6735</v>
      </c>
      <c r="D2717" s="10">
        <v>3</v>
      </c>
      <c r="E2717" s="71">
        <v>0</v>
      </c>
      <c r="F2717" s="18" t="s">
        <v>11</v>
      </c>
      <c r="G2717" s="36">
        <v>4130</v>
      </c>
      <c r="H2717" s="16" t="s">
        <v>11</v>
      </c>
      <c r="I2717" s="67"/>
      <c r="J2717" s="3" t="s">
        <v>11</v>
      </c>
      <c r="K2717" s="3" t="s">
        <v>43</v>
      </c>
    </row>
    <row r="2718" spans="1:11">
      <c r="A2718" s="12">
        <v>10040629</v>
      </c>
      <c r="B2718" s="40" t="s">
        <v>6736</v>
      </c>
      <c r="C2718" s="13" t="s">
        <v>6737</v>
      </c>
      <c r="D2718" s="10">
        <v>1</v>
      </c>
      <c r="E2718" s="71" t="s">
        <v>11</v>
      </c>
      <c r="F2718" s="18" t="s">
        <v>11</v>
      </c>
      <c r="G2718" s="36">
        <v>19796</v>
      </c>
      <c r="H2718" s="16" t="s">
        <v>11</v>
      </c>
      <c r="I2718" s="67"/>
      <c r="J2718" s="3" t="s">
        <v>11</v>
      </c>
      <c r="K2718" s="3" t="s">
        <v>11</v>
      </c>
    </row>
    <row r="2719" spans="1:11">
      <c r="A2719" s="12">
        <v>10044079</v>
      </c>
      <c r="B2719" s="40" t="s">
        <v>6742</v>
      </c>
      <c r="C2719" s="13" t="s">
        <v>6743</v>
      </c>
      <c r="D2719" s="10">
        <v>1</v>
      </c>
      <c r="E2719" s="71">
        <v>0</v>
      </c>
      <c r="F2719" s="18" t="s">
        <v>11</v>
      </c>
      <c r="G2719" s="36">
        <v>4590</v>
      </c>
      <c r="H2719" s="16">
        <v>2</v>
      </c>
      <c r="I2719" s="67"/>
      <c r="J2719" s="3" t="s">
        <v>11</v>
      </c>
      <c r="K2719" s="3" t="s">
        <v>369</v>
      </c>
    </row>
    <row r="2720" spans="1:11">
      <c r="A2720" s="12">
        <v>10050322</v>
      </c>
      <c r="B2720" s="40" t="s">
        <v>6744</v>
      </c>
      <c r="C2720" s="13" t="s">
        <v>6745</v>
      </c>
      <c r="D2720" s="10">
        <v>2</v>
      </c>
      <c r="E2720" s="71">
        <v>0</v>
      </c>
      <c r="F2720" s="18" t="s">
        <v>11</v>
      </c>
      <c r="G2720" s="36">
        <v>15385</v>
      </c>
      <c r="H2720" s="16" t="s">
        <v>11</v>
      </c>
      <c r="I2720" s="67"/>
      <c r="J2720" s="3" t="s">
        <v>11</v>
      </c>
      <c r="K2720" s="3" t="s">
        <v>11</v>
      </c>
    </row>
    <row r="2721" spans="1:11">
      <c r="A2721" s="12">
        <v>10040625</v>
      </c>
      <c r="B2721" s="40" t="s">
        <v>6746</v>
      </c>
      <c r="C2721" s="13" t="s">
        <v>6747</v>
      </c>
      <c r="D2721" s="10">
        <v>6</v>
      </c>
      <c r="E2721" s="71">
        <v>7</v>
      </c>
      <c r="F2721" s="18" t="s">
        <v>11</v>
      </c>
      <c r="G2721" s="36">
        <v>9435</v>
      </c>
      <c r="H2721" s="16">
        <v>3</v>
      </c>
      <c r="I2721" s="67"/>
      <c r="J2721" s="3" t="s">
        <v>11</v>
      </c>
      <c r="K2721" s="3" t="s">
        <v>11</v>
      </c>
    </row>
    <row r="2722" spans="1:11">
      <c r="A2722" s="12">
        <v>10018520</v>
      </c>
      <c r="B2722" s="40" t="s">
        <v>6748</v>
      </c>
      <c r="C2722" s="13" t="s">
        <v>6749</v>
      </c>
      <c r="D2722" s="10">
        <v>5</v>
      </c>
      <c r="E2722" s="71">
        <v>27</v>
      </c>
      <c r="F2722" s="18" t="s">
        <v>11</v>
      </c>
      <c r="G2722" s="36">
        <v>11545</v>
      </c>
      <c r="H2722" s="16">
        <v>8</v>
      </c>
      <c r="I2722" s="67"/>
      <c r="J2722" s="3" t="s">
        <v>3</v>
      </c>
      <c r="K2722" s="3" t="s">
        <v>2992</v>
      </c>
    </row>
    <row r="2723" spans="1:11">
      <c r="A2723" s="12">
        <v>40006837</v>
      </c>
      <c r="B2723" s="40" t="s">
        <v>6750</v>
      </c>
      <c r="C2723" s="13" t="s">
        <v>6751</v>
      </c>
      <c r="D2723" s="10">
        <v>4</v>
      </c>
      <c r="E2723" s="71">
        <v>0</v>
      </c>
      <c r="F2723" s="18" t="s">
        <v>11</v>
      </c>
      <c r="G2723" s="36">
        <v>7</v>
      </c>
      <c r="H2723" s="16" t="s">
        <v>11</v>
      </c>
      <c r="I2723" s="67"/>
      <c r="J2723" s="3" t="s">
        <v>226</v>
      </c>
      <c r="K2723" s="3" t="s">
        <v>11</v>
      </c>
    </row>
    <row r="2724" spans="1:11">
      <c r="A2724" s="12">
        <v>10018702</v>
      </c>
      <c r="B2724" s="40" t="s">
        <v>6752</v>
      </c>
      <c r="C2724" s="13" t="s">
        <v>6753</v>
      </c>
      <c r="D2724" s="10">
        <v>2</v>
      </c>
      <c r="E2724" s="71">
        <v>5</v>
      </c>
      <c r="F2724" s="18" t="s">
        <v>11</v>
      </c>
      <c r="G2724" s="36">
        <v>1675</v>
      </c>
      <c r="H2724" s="16" t="s">
        <v>11</v>
      </c>
      <c r="I2724" s="67"/>
      <c r="J2724" s="3" t="s">
        <v>34</v>
      </c>
      <c r="K2724" s="3" t="s">
        <v>11</v>
      </c>
    </row>
    <row r="2725" spans="1:11">
      <c r="A2725" s="12">
        <v>10017900</v>
      </c>
      <c r="B2725" s="40" t="s">
        <v>6754</v>
      </c>
      <c r="C2725" s="13" t="s">
        <v>6755</v>
      </c>
      <c r="D2725" s="10">
        <v>2</v>
      </c>
      <c r="E2725" s="71">
        <v>3</v>
      </c>
      <c r="F2725" s="18" t="s">
        <v>11</v>
      </c>
      <c r="G2725" s="36">
        <v>2775</v>
      </c>
      <c r="H2725" s="16" t="s">
        <v>11</v>
      </c>
      <c r="I2725" s="67"/>
      <c r="J2725" s="3" t="s">
        <v>11</v>
      </c>
      <c r="K2725" s="3" t="s">
        <v>11</v>
      </c>
    </row>
    <row r="2726" spans="1:11">
      <c r="A2726" s="12">
        <v>10018441</v>
      </c>
      <c r="B2726" s="40" t="s">
        <v>6756</v>
      </c>
      <c r="C2726" s="13" t="s">
        <v>6757</v>
      </c>
      <c r="D2726" s="10">
        <v>2</v>
      </c>
      <c r="E2726" s="71">
        <v>12</v>
      </c>
      <c r="F2726" s="18" t="s">
        <v>11</v>
      </c>
      <c r="G2726" s="36">
        <v>1840</v>
      </c>
      <c r="H2726" s="16" t="s">
        <v>11</v>
      </c>
      <c r="I2726" s="67">
        <v>5</v>
      </c>
      <c r="J2726" s="3" t="s">
        <v>11</v>
      </c>
      <c r="K2726" s="3" t="s">
        <v>369</v>
      </c>
    </row>
    <row r="2727" spans="1:11">
      <c r="A2727" s="12">
        <v>10018378</v>
      </c>
      <c r="B2727" s="40" t="s">
        <v>6758</v>
      </c>
      <c r="C2727" s="13" t="s">
        <v>6759</v>
      </c>
      <c r="D2727" s="10" t="s">
        <v>11</v>
      </c>
      <c r="E2727" s="71">
        <v>1</v>
      </c>
      <c r="F2727" s="18" t="s">
        <v>11</v>
      </c>
      <c r="G2727" s="36">
        <v>16075</v>
      </c>
      <c r="H2727" s="16" t="s">
        <v>11</v>
      </c>
      <c r="I2727" s="67"/>
      <c r="J2727" s="3" t="s">
        <v>11</v>
      </c>
      <c r="K2727" s="3" t="s">
        <v>1987</v>
      </c>
    </row>
    <row r="2728" spans="1:11">
      <c r="A2728" s="12">
        <v>10038197</v>
      </c>
      <c r="B2728" s="40" t="s">
        <v>6762</v>
      </c>
      <c r="C2728" s="13" t="s">
        <v>6763</v>
      </c>
      <c r="D2728" s="10">
        <v>1</v>
      </c>
      <c r="E2728" s="71">
        <v>0</v>
      </c>
      <c r="F2728" s="18" t="s">
        <v>11</v>
      </c>
      <c r="G2728" s="36">
        <v>14105</v>
      </c>
      <c r="H2728" s="16" t="s">
        <v>11</v>
      </c>
      <c r="I2728" s="67"/>
      <c r="J2728" s="3" t="s">
        <v>11</v>
      </c>
      <c r="K2728" s="3" t="s">
        <v>11</v>
      </c>
    </row>
    <row r="2729" spans="1:11">
      <c r="A2729" s="12">
        <v>10044813</v>
      </c>
      <c r="B2729" s="40" t="s">
        <v>6764</v>
      </c>
      <c r="C2729" s="13" t="s">
        <v>6765</v>
      </c>
      <c r="D2729" s="10">
        <v>3</v>
      </c>
      <c r="E2729" s="71">
        <v>7</v>
      </c>
      <c r="F2729" s="18" t="s">
        <v>11</v>
      </c>
      <c r="G2729" s="36">
        <v>4850</v>
      </c>
      <c r="H2729" s="16" t="s">
        <v>11</v>
      </c>
      <c r="I2729" s="67"/>
      <c r="J2729" s="3" t="s">
        <v>11</v>
      </c>
      <c r="K2729" s="3" t="s">
        <v>11</v>
      </c>
    </row>
    <row r="2730" spans="1:11">
      <c r="A2730" s="12">
        <v>10038196</v>
      </c>
      <c r="B2730" s="40" t="s">
        <v>6766</v>
      </c>
      <c r="C2730" s="13" t="s">
        <v>6767</v>
      </c>
      <c r="D2730" s="10">
        <v>2</v>
      </c>
      <c r="E2730" s="71">
        <v>4</v>
      </c>
      <c r="F2730" s="18" t="s">
        <v>11</v>
      </c>
      <c r="G2730" s="36">
        <v>7505</v>
      </c>
      <c r="H2730" s="16" t="s">
        <v>11</v>
      </c>
      <c r="I2730" s="67"/>
      <c r="J2730" s="3" t="s">
        <v>11</v>
      </c>
      <c r="K2730" s="3" t="s">
        <v>11</v>
      </c>
    </row>
    <row r="2731" spans="1:11">
      <c r="A2731" s="12">
        <v>10017929</v>
      </c>
      <c r="B2731" s="40" t="s">
        <v>6768</v>
      </c>
      <c r="C2731" s="13" t="s">
        <v>6769</v>
      </c>
      <c r="D2731" s="10">
        <v>1</v>
      </c>
      <c r="E2731" s="71">
        <v>4</v>
      </c>
      <c r="F2731" s="18" t="s">
        <v>11</v>
      </c>
      <c r="G2731" s="36">
        <v>5713</v>
      </c>
      <c r="H2731" s="16" t="s">
        <v>11</v>
      </c>
      <c r="I2731" s="67">
        <v>2</v>
      </c>
      <c r="J2731" s="3" t="s">
        <v>11</v>
      </c>
      <c r="K2731" s="3" t="s">
        <v>11</v>
      </c>
    </row>
    <row r="2732" spans="1:11">
      <c r="A2732" s="12">
        <v>10029887</v>
      </c>
      <c r="B2732" s="40" t="s">
        <v>6770</v>
      </c>
      <c r="C2732" s="13" t="s">
        <v>6771</v>
      </c>
      <c r="D2732" s="10" t="s">
        <v>11</v>
      </c>
      <c r="E2732" s="71">
        <v>5</v>
      </c>
      <c r="F2732" s="18" t="s">
        <v>11</v>
      </c>
      <c r="G2732" s="36">
        <v>4237</v>
      </c>
      <c r="H2732" s="16" t="s">
        <v>11</v>
      </c>
      <c r="I2732" s="67">
        <v>2</v>
      </c>
      <c r="J2732" s="3" t="s">
        <v>11</v>
      </c>
      <c r="K2732" s="3" t="s">
        <v>11</v>
      </c>
    </row>
    <row r="2733" spans="1:11">
      <c r="A2733" s="12">
        <v>10018699</v>
      </c>
      <c r="B2733" s="40" t="s">
        <v>6772</v>
      </c>
      <c r="C2733" s="13" t="s">
        <v>6773</v>
      </c>
      <c r="D2733" s="10" t="s">
        <v>11</v>
      </c>
      <c r="E2733" s="71">
        <v>35</v>
      </c>
      <c r="F2733" s="18" t="s">
        <v>11</v>
      </c>
      <c r="G2733" s="36">
        <v>1705</v>
      </c>
      <c r="H2733" s="16" t="s">
        <v>11</v>
      </c>
      <c r="I2733" s="67"/>
      <c r="J2733" s="3" t="s">
        <v>34</v>
      </c>
      <c r="K2733" s="3" t="s">
        <v>11</v>
      </c>
    </row>
    <row r="2734" spans="1:11">
      <c r="A2734" s="12">
        <v>10045283</v>
      </c>
      <c r="B2734" s="40" t="s">
        <v>6774</v>
      </c>
      <c r="C2734" s="13" t="s">
        <v>6775</v>
      </c>
      <c r="D2734" s="10">
        <v>1</v>
      </c>
      <c r="E2734" s="71">
        <v>1</v>
      </c>
      <c r="F2734" s="18" t="s">
        <v>11</v>
      </c>
      <c r="G2734" s="36">
        <v>13175</v>
      </c>
      <c r="H2734" s="16" t="s">
        <v>11</v>
      </c>
      <c r="I2734" s="67"/>
      <c r="J2734" s="3" t="s">
        <v>11</v>
      </c>
      <c r="K2734" s="3" t="s">
        <v>11</v>
      </c>
    </row>
    <row r="2735" spans="1:11">
      <c r="A2735" s="12">
        <v>10044812</v>
      </c>
      <c r="B2735" s="40" t="s">
        <v>6776</v>
      </c>
      <c r="C2735" s="13" t="s">
        <v>6777</v>
      </c>
      <c r="D2735" s="10">
        <v>4</v>
      </c>
      <c r="E2735" s="71">
        <v>6</v>
      </c>
      <c r="F2735" s="18" t="s">
        <v>11</v>
      </c>
      <c r="G2735" s="36">
        <v>11425</v>
      </c>
      <c r="H2735" s="16" t="s">
        <v>11</v>
      </c>
      <c r="I2735" s="67">
        <v>3</v>
      </c>
      <c r="J2735" s="3" t="s">
        <v>11</v>
      </c>
      <c r="K2735" s="3" t="s">
        <v>11</v>
      </c>
    </row>
    <row r="2736" spans="1:11">
      <c r="A2736" s="12">
        <v>10019030</v>
      </c>
      <c r="B2736" s="40" t="s">
        <v>6780</v>
      </c>
      <c r="C2736" s="13" t="s">
        <v>6781</v>
      </c>
      <c r="D2736" s="10">
        <v>9</v>
      </c>
      <c r="E2736" s="71">
        <v>14</v>
      </c>
      <c r="F2736" s="18" t="s">
        <v>11</v>
      </c>
      <c r="G2736" s="36">
        <v>9470</v>
      </c>
      <c r="H2736" s="16" t="s">
        <v>11</v>
      </c>
      <c r="I2736" s="67"/>
      <c r="J2736" s="3" t="s">
        <v>11</v>
      </c>
      <c r="K2736" s="3" t="s">
        <v>1987</v>
      </c>
    </row>
    <row r="2737" spans="1:11">
      <c r="A2737" s="12">
        <v>10045282</v>
      </c>
      <c r="B2737" s="40" t="s">
        <v>6782</v>
      </c>
      <c r="C2737" s="13" t="s">
        <v>6783</v>
      </c>
      <c r="D2737" s="10">
        <v>2</v>
      </c>
      <c r="E2737" s="71">
        <v>1</v>
      </c>
      <c r="F2737" s="18" t="s">
        <v>11</v>
      </c>
      <c r="G2737" s="36">
        <v>6825</v>
      </c>
      <c r="H2737" s="16" t="s">
        <v>11</v>
      </c>
      <c r="I2737" s="67"/>
      <c r="J2737" s="3" t="s">
        <v>11</v>
      </c>
      <c r="K2737" s="3" t="s">
        <v>11</v>
      </c>
    </row>
    <row r="2738" spans="1:11">
      <c r="A2738" s="12">
        <v>10019003</v>
      </c>
      <c r="B2738" s="40" t="s">
        <v>6784</v>
      </c>
      <c r="C2738" s="13" t="s">
        <v>6785</v>
      </c>
      <c r="D2738" s="10">
        <v>1</v>
      </c>
      <c r="E2738" s="71">
        <v>36</v>
      </c>
      <c r="F2738" s="18" t="s">
        <v>11</v>
      </c>
      <c r="G2738" s="36">
        <v>12800</v>
      </c>
      <c r="H2738" s="16" t="s">
        <v>11</v>
      </c>
      <c r="I2738" s="67">
        <v>6</v>
      </c>
      <c r="J2738" s="3" t="s">
        <v>3</v>
      </c>
      <c r="K2738" s="3" t="s">
        <v>2992</v>
      </c>
    </row>
    <row r="2739" spans="1:11">
      <c r="A2739" s="12">
        <v>10050710</v>
      </c>
      <c r="B2739" s="40" t="s">
        <v>6786</v>
      </c>
      <c r="C2739" s="13" t="s">
        <v>6787</v>
      </c>
      <c r="D2739" s="10">
        <v>1</v>
      </c>
      <c r="E2739" s="71">
        <v>3</v>
      </c>
      <c r="F2739" s="18" t="s">
        <v>11</v>
      </c>
      <c r="G2739" s="36">
        <v>5290</v>
      </c>
      <c r="H2739" s="16" t="s">
        <v>11</v>
      </c>
      <c r="I2739" s="67"/>
      <c r="J2739" s="3" t="s">
        <v>11</v>
      </c>
      <c r="K2739" s="3" t="s">
        <v>11</v>
      </c>
    </row>
    <row r="2740" spans="1:11">
      <c r="A2740" s="12">
        <v>10048003</v>
      </c>
      <c r="B2740" s="40" t="s">
        <v>6788</v>
      </c>
      <c r="C2740" s="13" t="s">
        <v>6789</v>
      </c>
      <c r="D2740" s="10">
        <v>6</v>
      </c>
      <c r="E2740" s="71">
        <v>3</v>
      </c>
      <c r="F2740" s="18" t="s">
        <v>11</v>
      </c>
      <c r="G2740" s="36">
        <v>4595</v>
      </c>
      <c r="H2740" s="16" t="s">
        <v>11</v>
      </c>
      <c r="I2740" s="67"/>
      <c r="J2740" s="3" t="s">
        <v>11</v>
      </c>
      <c r="K2740" s="3" t="s">
        <v>11</v>
      </c>
    </row>
    <row r="2741" spans="1:11">
      <c r="A2741" s="12">
        <v>10039965</v>
      </c>
      <c r="B2741" s="40" t="s">
        <v>6797</v>
      </c>
      <c r="C2741" s="13" t="s">
        <v>6798</v>
      </c>
      <c r="D2741" s="10">
        <v>5</v>
      </c>
      <c r="E2741" s="71">
        <v>52</v>
      </c>
      <c r="F2741" s="18" t="s">
        <v>11</v>
      </c>
      <c r="G2741" s="36">
        <v>9370</v>
      </c>
      <c r="H2741" s="16">
        <v>25</v>
      </c>
      <c r="I2741" s="67">
        <v>15</v>
      </c>
      <c r="J2741" s="3" t="s">
        <v>11</v>
      </c>
      <c r="K2741" s="3" t="s">
        <v>1987</v>
      </c>
    </row>
    <row r="2742" spans="1:11">
      <c r="A2742" s="12">
        <v>10050708</v>
      </c>
      <c r="B2742" s="40" t="s">
        <v>6799</v>
      </c>
      <c r="C2742" s="13" t="s">
        <v>6800</v>
      </c>
      <c r="D2742" s="10">
        <v>5</v>
      </c>
      <c r="E2742" s="71">
        <v>23</v>
      </c>
      <c r="F2742" s="18" t="s">
        <v>11</v>
      </c>
      <c r="G2742" s="36">
        <v>6760</v>
      </c>
      <c r="H2742" s="16">
        <v>30</v>
      </c>
      <c r="I2742" s="67"/>
      <c r="J2742" s="3" t="s">
        <v>11</v>
      </c>
      <c r="K2742" s="3" t="s">
        <v>11</v>
      </c>
    </row>
    <row r="2743" spans="1:11">
      <c r="A2743" s="12">
        <v>10018697</v>
      </c>
      <c r="B2743" s="40" t="s">
        <v>6801</v>
      </c>
      <c r="C2743" s="13" t="s">
        <v>6802</v>
      </c>
      <c r="D2743" s="10">
        <v>15</v>
      </c>
      <c r="E2743" s="71">
        <v>52</v>
      </c>
      <c r="F2743" s="18" t="s">
        <v>11</v>
      </c>
      <c r="G2743" s="36">
        <v>1600</v>
      </c>
      <c r="H2743" s="16" t="s">
        <v>11</v>
      </c>
      <c r="I2743" s="67"/>
      <c r="J2743" s="3" t="s">
        <v>11</v>
      </c>
      <c r="K2743" s="3" t="s">
        <v>369</v>
      </c>
    </row>
    <row r="2744" spans="1:11">
      <c r="A2744" s="12">
        <v>10049778</v>
      </c>
      <c r="B2744" s="40" t="s">
        <v>6803</v>
      </c>
      <c r="C2744" s="13" t="s">
        <v>6804</v>
      </c>
      <c r="D2744" s="10">
        <v>2</v>
      </c>
      <c r="E2744" s="71">
        <v>8</v>
      </c>
      <c r="F2744" s="18" t="s">
        <v>11</v>
      </c>
      <c r="G2744" s="36">
        <v>7510</v>
      </c>
      <c r="H2744" s="16" t="s">
        <v>11</v>
      </c>
      <c r="I2744" s="67">
        <v>20</v>
      </c>
      <c r="J2744" s="3" t="s">
        <v>11</v>
      </c>
      <c r="K2744" s="3" t="s">
        <v>11</v>
      </c>
    </row>
    <row r="2745" spans="1:11">
      <c r="A2745" s="12">
        <v>10018691</v>
      </c>
      <c r="B2745" s="40" t="s">
        <v>6805</v>
      </c>
      <c r="C2745" s="13" t="s">
        <v>6806</v>
      </c>
      <c r="D2745" s="10">
        <v>3</v>
      </c>
      <c r="E2745" s="71">
        <v>17</v>
      </c>
      <c r="F2745" s="18" t="s">
        <v>11</v>
      </c>
      <c r="G2745" s="36">
        <v>2550</v>
      </c>
      <c r="H2745" s="16" t="s">
        <v>11</v>
      </c>
      <c r="I2745" s="67">
        <v>12</v>
      </c>
      <c r="J2745" s="3" t="s">
        <v>11</v>
      </c>
      <c r="K2745" s="3" t="s">
        <v>11</v>
      </c>
    </row>
    <row r="2746" spans="1:11">
      <c r="A2746" s="12">
        <v>10018701</v>
      </c>
      <c r="B2746" s="40" t="s">
        <v>6807</v>
      </c>
      <c r="C2746" s="13" t="s">
        <v>6808</v>
      </c>
      <c r="D2746" s="10">
        <v>2</v>
      </c>
      <c r="E2746" s="71">
        <v>72</v>
      </c>
      <c r="F2746" s="18" t="s">
        <v>11</v>
      </c>
      <c r="G2746" s="36">
        <v>8215</v>
      </c>
      <c r="H2746" s="16">
        <v>3</v>
      </c>
      <c r="I2746" s="67">
        <v>15</v>
      </c>
      <c r="J2746" s="3" t="s">
        <v>3</v>
      </c>
      <c r="K2746" s="3" t="s">
        <v>1987</v>
      </c>
    </row>
    <row r="2747" spans="1:11">
      <c r="A2747" s="12">
        <v>10018713</v>
      </c>
      <c r="B2747" s="40" t="s">
        <v>6809</v>
      </c>
      <c r="C2747" s="13" t="s">
        <v>6810</v>
      </c>
      <c r="D2747" s="10">
        <v>6</v>
      </c>
      <c r="E2747" s="71">
        <v>33</v>
      </c>
      <c r="F2747" s="18" t="s">
        <v>11</v>
      </c>
      <c r="G2747" s="36">
        <v>3625</v>
      </c>
      <c r="H2747" s="16" t="s">
        <v>11</v>
      </c>
      <c r="I2747" s="67"/>
      <c r="J2747" s="3" t="s">
        <v>34</v>
      </c>
      <c r="K2747" s="3" t="s">
        <v>11</v>
      </c>
    </row>
    <row r="2748" spans="1:11">
      <c r="A2748" s="12">
        <v>10018712</v>
      </c>
      <c r="B2748" s="40" t="s">
        <v>6811</v>
      </c>
      <c r="C2748" s="13" t="s">
        <v>6812</v>
      </c>
      <c r="D2748" s="10">
        <v>4</v>
      </c>
      <c r="E2748" s="71">
        <v>21</v>
      </c>
      <c r="F2748" s="18" t="s">
        <v>11</v>
      </c>
      <c r="G2748" s="36">
        <v>8965</v>
      </c>
      <c r="H2748" s="16" t="s">
        <v>11</v>
      </c>
      <c r="I2748" s="67"/>
      <c r="J2748" s="3" t="s">
        <v>34</v>
      </c>
      <c r="K2748" s="3" t="s">
        <v>2496</v>
      </c>
    </row>
    <row r="2749" spans="1:11">
      <c r="A2749" s="12">
        <v>10018887</v>
      </c>
      <c r="B2749" s="40" t="s">
        <v>6813</v>
      </c>
      <c r="C2749" s="13" t="s">
        <v>6814</v>
      </c>
      <c r="D2749" s="10">
        <v>12</v>
      </c>
      <c r="E2749" s="71">
        <v>26</v>
      </c>
      <c r="F2749" s="18" t="s">
        <v>11</v>
      </c>
      <c r="G2749" s="36">
        <v>2905</v>
      </c>
      <c r="H2749" s="16" t="s">
        <v>11</v>
      </c>
      <c r="I2749" s="67"/>
      <c r="J2749" s="3" t="s">
        <v>11</v>
      </c>
      <c r="K2749" s="3" t="s">
        <v>11</v>
      </c>
    </row>
    <row r="2750" spans="1:11">
      <c r="A2750" s="12">
        <v>10031418</v>
      </c>
      <c r="B2750" s="40" t="s">
        <v>6815</v>
      </c>
      <c r="C2750" s="13" t="s">
        <v>6816</v>
      </c>
      <c r="D2750" s="10">
        <v>2</v>
      </c>
      <c r="E2750" s="71">
        <v>22</v>
      </c>
      <c r="F2750" s="18" t="s">
        <v>11</v>
      </c>
      <c r="G2750" s="36">
        <v>2510</v>
      </c>
      <c r="H2750" s="16" t="s">
        <v>11</v>
      </c>
      <c r="I2750" s="67"/>
      <c r="J2750" s="3" t="s">
        <v>11</v>
      </c>
      <c r="K2750" s="3" t="s">
        <v>11</v>
      </c>
    </row>
    <row r="2751" spans="1:11">
      <c r="A2751" s="12">
        <v>10017984</v>
      </c>
      <c r="B2751" s="40" t="s">
        <v>6819</v>
      </c>
      <c r="C2751" s="13" t="s">
        <v>6820</v>
      </c>
      <c r="D2751" s="10" t="s">
        <v>11</v>
      </c>
      <c r="E2751" s="71">
        <v>5</v>
      </c>
      <c r="F2751" s="18" t="s">
        <v>11</v>
      </c>
      <c r="G2751" s="36">
        <v>8460</v>
      </c>
      <c r="H2751" s="16" t="s">
        <v>11</v>
      </c>
      <c r="I2751" s="67"/>
      <c r="J2751" s="3" t="s">
        <v>11</v>
      </c>
      <c r="K2751" s="3" t="s">
        <v>2155</v>
      </c>
    </row>
    <row r="2752" spans="1:11">
      <c r="A2752" s="12">
        <v>10018996</v>
      </c>
      <c r="B2752" s="40" t="s">
        <v>6821</v>
      </c>
      <c r="C2752" s="13" t="s">
        <v>6822</v>
      </c>
      <c r="D2752" s="10">
        <v>2</v>
      </c>
      <c r="E2752" s="71">
        <v>3</v>
      </c>
      <c r="F2752" s="18" t="s">
        <v>11</v>
      </c>
      <c r="G2752" s="36">
        <v>9660</v>
      </c>
      <c r="H2752" s="16" t="s">
        <v>11</v>
      </c>
      <c r="I2752" s="67"/>
      <c r="J2752" s="3" t="s">
        <v>11</v>
      </c>
      <c r="K2752" s="3" t="s">
        <v>11</v>
      </c>
    </row>
    <row r="2753" spans="1:11">
      <c r="A2753" s="12">
        <v>10044063</v>
      </c>
      <c r="B2753" s="40" t="s">
        <v>6823</v>
      </c>
      <c r="C2753" s="13" t="s">
        <v>6824</v>
      </c>
      <c r="D2753" s="10">
        <v>2</v>
      </c>
      <c r="E2753" s="71">
        <v>1</v>
      </c>
      <c r="F2753" s="18" t="s">
        <v>11</v>
      </c>
      <c r="G2753" s="36">
        <v>4825</v>
      </c>
      <c r="H2753" s="16">
        <v>1</v>
      </c>
      <c r="I2753" s="67"/>
      <c r="J2753" s="3" t="s">
        <v>11</v>
      </c>
      <c r="K2753" s="3" t="s">
        <v>11</v>
      </c>
    </row>
    <row r="2754" spans="1:11">
      <c r="A2754" s="12">
        <v>10017949</v>
      </c>
      <c r="B2754" s="40" t="s">
        <v>6825</v>
      </c>
      <c r="C2754" s="13" t="s">
        <v>6826</v>
      </c>
      <c r="D2754" s="10">
        <v>2</v>
      </c>
      <c r="E2754" s="71">
        <v>3</v>
      </c>
      <c r="F2754" s="18" t="s">
        <v>11</v>
      </c>
      <c r="G2754" s="36">
        <v>10432</v>
      </c>
      <c r="H2754" s="16">
        <v>4</v>
      </c>
      <c r="I2754" s="67"/>
      <c r="J2754" s="3" t="s">
        <v>11</v>
      </c>
      <c r="K2754" s="3" t="s">
        <v>2155</v>
      </c>
    </row>
    <row r="2755" spans="1:11">
      <c r="A2755" s="12">
        <v>10017915</v>
      </c>
      <c r="B2755" s="40" t="s">
        <v>6827</v>
      </c>
      <c r="C2755" s="13" t="s">
        <v>6828</v>
      </c>
      <c r="D2755" s="10">
        <v>1</v>
      </c>
      <c r="E2755" s="71">
        <v>3</v>
      </c>
      <c r="F2755" s="18" t="s">
        <v>11</v>
      </c>
      <c r="G2755" s="36">
        <v>7180</v>
      </c>
      <c r="H2755" s="16">
        <v>2</v>
      </c>
      <c r="I2755" s="67"/>
      <c r="J2755" s="3" t="s">
        <v>11</v>
      </c>
      <c r="K2755" s="3" t="s">
        <v>2155</v>
      </c>
    </row>
    <row r="2756" spans="1:11">
      <c r="A2756" s="12">
        <v>10017899</v>
      </c>
      <c r="B2756" s="40" t="s">
        <v>6829</v>
      </c>
      <c r="C2756" s="13" t="s">
        <v>6830</v>
      </c>
      <c r="D2756" s="10">
        <v>2</v>
      </c>
      <c r="E2756" s="71">
        <v>4</v>
      </c>
      <c r="F2756" s="18" t="s">
        <v>11</v>
      </c>
      <c r="G2756" s="36">
        <v>3385</v>
      </c>
      <c r="H2756" s="16" t="s">
        <v>11</v>
      </c>
      <c r="I2756" s="67"/>
      <c r="J2756" s="3" t="s">
        <v>11</v>
      </c>
      <c r="K2756" s="3" t="s">
        <v>2155</v>
      </c>
    </row>
    <row r="2757" spans="1:11">
      <c r="A2757" s="12">
        <v>10017891</v>
      </c>
      <c r="B2757" s="40" t="s">
        <v>6831</v>
      </c>
      <c r="C2757" s="13" t="s">
        <v>6832</v>
      </c>
      <c r="D2757" s="10">
        <v>1</v>
      </c>
      <c r="E2757" s="71">
        <v>3</v>
      </c>
      <c r="F2757" s="18" t="s">
        <v>11</v>
      </c>
      <c r="G2757" s="36">
        <v>4428</v>
      </c>
      <c r="H2757" s="16" t="s">
        <v>11</v>
      </c>
      <c r="I2757" s="67">
        <v>2</v>
      </c>
      <c r="J2757" s="3" t="s">
        <v>11</v>
      </c>
      <c r="K2757" s="3" t="s">
        <v>2155</v>
      </c>
    </row>
    <row r="2758" spans="1:11">
      <c r="A2758" s="12">
        <v>10048672</v>
      </c>
      <c r="B2758" s="40" t="s">
        <v>6833</v>
      </c>
      <c r="C2758" s="13" t="s">
        <v>6834</v>
      </c>
      <c r="D2758" s="10">
        <v>3</v>
      </c>
      <c r="E2758" s="71">
        <v>1</v>
      </c>
      <c r="F2758" s="18" t="s">
        <v>11</v>
      </c>
      <c r="G2758" s="36">
        <v>4690</v>
      </c>
      <c r="H2758" s="16" t="s">
        <v>11</v>
      </c>
      <c r="I2758" s="67"/>
      <c r="J2758" s="3" t="s">
        <v>11</v>
      </c>
      <c r="K2758" s="3" t="s">
        <v>11</v>
      </c>
    </row>
    <row r="2759" spans="1:11">
      <c r="A2759" s="12">
        <v>10044067</v>
      </c>
      <c r="B2759" s="40" t="s">
        <v>6835</v>
      </c>
      <c r="C2759" s="13" t="s">
        <v>6836</v>
      </c>
      <c r="D2759" s="10">
        <v>4</v>
      </c>
      <c r="E2759" s="71">
        <v>1</v>
      </c>
      <c r="F2759" s="18" t="s">
        <v>11</v>
      </c>
      <c r="G2759" s="36">
        <v>500</v>
      </c>
      <c r="H2759" s="16" t="s">
        <v>11</v>
      </c>
      <c r="I2759" s="67"/>
      <c r="J2759" s="3" t="s">
        <v>11</v>
      </c>
      <c r="K2759" s="3" t="s">
        <v>2155</v>
      </c>
    </row>
    <row r="2760" spans="1:11">
      <c r="A2760" s="12">
        <v>10036226</v>
      </c>
      <c r="B2760" s="40" t="s">
        <v>6837</v>
      </c>
      <c r="C2760" s="13" t="s">
        <v>6838</v>
      </c>
      <c r="D2760" s="10">
        <v>1</v>
      </c>
      <c r="E2760" s="71">
        <v>4</v>
      </c>
      <c r="F2760" s="18" t="s">
        <v>11</v>
      </c>
      <c r="G2760" s="36">
        <v>3040</v>
      </c>
      <c r="H2760" s="16" t="s">
        <v>11</v>
      </c>
      <c r="I2760" s="67"/>
      <c r="J2760" s="3" t="s">
        <v>11</v>
      </c>
      <c r="K2760" s="3" t="s">
        <v>11</v>
      </c>
    </row>
    <row r="2761" spans="1:11">
      <c r="A2761" s="12">
        <v>10018688</v>
      </c>
      <c r="B2761" s="40" t="s">
        <v>6839</v>
      </c>
      <c r="C2761" s="13" t="s">
        <v>6840</v>
      </c>
      <c r="D2761" s="10">
        <v>16</v>
      </c>
      <c r="E2761" s="71">
        <v>39</v>
      </c>
      <c r="F2761" s="18" t="s">
        <v>11</v>
      </c>
      <c r="G2761" s="36">
        <v>1390</v>
      </c>
      <c r="H2761" s="16" t="s">
        <v>11</v>
      </c>
      <c r="I2761" s="67"/>
      <c r="J2761" s="3" t="s">
        <v>11</v>
      </c>
      <c r="K2761" s="3" t="s">
        <v>11</v>
      </c>
    </row>
    <row r="2762" spans="1:11">
      <c r="A2762" s="12">
        <v>10018963</v>
      </c>
      <c r="B2762" s="40" t="s">
        <v>6841</v>
      </c>
      <c r="C2762" s="13" t="s">
        <v>6842</v>
      </c>
      <c r="D2762" s="10">
        <v>8</v>
      </c>
      <c r="E2762" s="71">
        <v>67</v>
      </c>
      <c r="F2762" s="18" t="s">
        <v>11</v>
      </c>
      <c r="G2762" s="36">
        <v>3910</v>
      </c>
      <c r="H2762" s="16" t="s">
        <v>11</v>
      </c>
      <c r="I2762" s="67">
        <v>20</v>
      </c>
      <c r="J2762" s="3" t="s">
        <v>34</v>
      </c>
      <c r="K2762" s="3" t="s">
        <v>3973</v>
      </c>
    </row>
    <row r="2763" spans="1:11">
      <c r="A2763" s="12">
        <v>10046422</v>
      </c>
      <c r="B2763" s="40" t="s">
        <v>6843</v>
      </c>
      <c r="C2763" s="13" t="s">
        <v>6844</v>
      </c>
      <c r="D2763" s="10" t="s">
        <v>11</v>
      </c>
      <c r="E2763" s="71">
        <v>89</v>
      </c>
      <c r="F2763" s="18" t="s">
        <v>11</v>
      </c>
      <c r="G2763" s="36">
        <v>3060</v>
      </c>
      <c r="H2763" s="16" t="s">
        <v>11</v>
      </c>
      <c r="I2763" s="67"/>
      <c r="J2763" s="3" t="s">
        <v>11</v>
      </c>
      <c r="K2763" s="3" t="s">
        <v>3938</v>
      </c>
    </row>
    <row r="2764" spans="1:11">
      <c r="A2764" s="12">
        <v>10018489</v>
      </c>
      <c r="B2764" s="40" t="s">
        <v>6845</v>
      </c>
      <c r="C2764" s="13" t="s">
        <v>6846</v>
      </c>
      <c r="D2764" s="10">
        <v>5</v>
      </c>
      <c r="E2764" s="71">
        <v>6</v>
      </c>
      <c r="F2764" s="18" t="s">
        <v>11</v>
      </c>
      <c r="G2764" s="36">
        <v>11585</v>
      </c>
      <c r="H2764" s="16" t="s">
        <v>11</v>
      </c>
      <c r="I2764" s="67"/>
      <c r="J2764" s="3" t="s">
        <v>3</v>
      </c>
      <c r="K2764" s="3" t="s">
        <v>4530</v>
      </c>
    </row>
    <row r="2765" spans="1:11">
      <c r="A2765" s="12">
        <v>10044044</v>
      </c>
      <c r="B2765" s="40" t="s">
        <v>6847</v>
      </c>
      <c r="C2765" s="13" t="s">
        <v>6848</v>
      </c>
      <c r="D2765" s="10">
        <v>25</v>
      </c>
      <c r="E2765" s="71">
        <v>27</v>
      </c>
      <c r="F2765" s="18" t="s">
        <v>11</v>
      </c>
      <c r="G2765" s="36">
        <v>1810</v>
      </c>
      <c r="H2765" s="16">
        <v>44</v>
      </c>
      <c r="I2765" s="67"/>
      <c r="J2765" s="3" t="s">
        <v>11</v>
      </c>
      <c r="K2765" s="3" t="s">
        <v>11</v>
      </c>
    </row>
    <row r="2766" spans="1:11">
      <c r="A2766" s="12">
        <v>10017898</v>
      </c>
      <c r="B2766" s="40" t="s">
        <v>6849</v>
      </c>
      <c r="C2766" s="13" t="s">
        <v>6850</v>
      </c>
      <c r="D2766" s="10">
        <v>9</v>
      </c>
      <c r="E2766" s="71">
        <v>31</v>
      </c>
      <c r="F2766" s="18" t="s">
        <v>11</v>
      </c>
      <c r="G2766" s="36">
        <v>7075</v>
      </c>
      <c r="H2766" s="16">
        <v>22</v>
      </c>
      <c r="I2766" s="67"/>
      <c r="J2766" s="3" t="s">
        <v>3</v>
      </c>
      <c r="K2766" s="3" t="s">
        <v>11</v>
      </c>
    </row>
    <row r="2767" spans="1:11">
      <c r="A2767" s="12">
        <v>10017897</v>
      </c>
      <c r="B2767" s="40" t="s">
        <v>6851</v>
      </c>
      <c r="C2767" s="13" t="s">
        <v>6852</v>
      </c>
      <c r="D2767" s="10">
        <v>8</v>
      </c>
      <c r="E2767" s="71">
        <v>27</v>
      </c>
      <c r="F2767" s="18" t="s">
        <v>11</v>
      </c>
      <c r="G2767" s="36">
        <v>7930</v>
      </c>
      <c r="H2767" s="16" t="s">
        <v>11</v>
      </c>
      <c r="I2767" s="67"/>
      <c r="J2767" s="3" t="s">
        <v>34</v>
      </c>
      <c r="K2767" s="3" t="s">
        <v>11</v>
      </c>
    </row>
    <row r="2768" spans="1:11">
      <c r="A2768" s="12">
        <v>10046419</v>
      </c>
      <c r="B2768" s="40" t="s">
        <v>6853</v>
      </c>
      <c r="C2768" s="13" t="s">
        <v>6854</v>
      </c>
      <c r="D2768" s="10" t="s">
        <v>11</v>
      </c>
      <c r="E2768" s="71">
        <v>9</v>
      </c>
      <c r="F2768" s="18" t="s">
        <v>11</v>
      </c>
      <c r="G2768" s="36">
        <v>3060</v>
      </c>
      <c r="H2768" s="16" t="s">
        <v>11</v>
      </c>
      <c r="I2768" s="67"/>
      <c r="J2768" s="3" t="s">
        <v>11</v>
      </c>
      <c r="K2768" s="3" t="s">
        <v>11</v>
      </c>
    </row>
    <row r="2769" spans="1:11">
      <c r="A2769" s="12">
        <v>10018945</v>
      </c>
      <c r="B2769" s="40" t="s">
        <v>6855</v>
      </c>
      <c r="C2769" s="13" t="s">
        <v>6856</v>
      </c>
      <c r="D2769" s="10">
        <v>1</v>
      </c>
      <c r="E2769" s="71">
        <v>15</v>
      </c>
      <c r="F2769" s="18" t="s">
        <v>11</v>
      </c>
      <c r="G2769" s="36">
        <v>7310</v>
      </c>
      <c r="H2769" s="16" t="s">
        <v>11</v>
      </c>
      <c r="I2769" s="67"/>
      <c r="J2769" s="3" t="s">
        <v>34</v>
      </c>
      <c r="K2769" s="3" t="s">
        <v>3938</v>
      </c>
    </row>
    <row r="2770" spans="1:11">
      <c r="A2770" s="12">
        <v>10018487</v>
      </c>
      <c r="B2770" s="40" t="s">
        <v>6857</v>
      </c>
      <c r="C2770" s="13" t="s">
        <v>6858</v>
      </c>
      <c r="D2770" s="10">
        <v>3</v>
      </c>
      <c r="E2770" s="71">
        <v>50</v>
      </c>
      <c r="F2770" s="18" t="s">
        <v>11</v>
      </c>
      <c r="G2770" s="36">
        <v>2060</v>
      </c>
      <c r="H2770" s="16" t="s">
        <v>11</v>
      </c>
      <c r="I2770" s="67"/>
      <c r="J2770" s="3" t="s">
        <v>34</v>
      </c>
      <c r="K2770" s="3" t="s">
        <v>11</v>
      </c>
    </row>
    <row r="2771" spans="1:11">
      <c r="A2771" s="12">
        <v>10017909</v>
      </c>
      <c r="B2771" s="40" t="s">
        <v>6859</v>
      </c>
      <c r="C2771" s="13" t="s">
        <v>6860</v>
      </c>
      <c r="D2771" s="10">
        <v>3</v>
      </c>
      <c r="E2771" s="71">
        <v>20</v>
      </c>
      <c r="F2771" s="18" t="s">
        <v>11</v>
      </c>
      <c r="G2771" s="36">
        <v>3985</v>
      </c>
      <c r="H2771" s="16" t="s">
        <v>11</v>
      </c>
      <c r="I2771" s="67"/>
      <c r="J2771" s="3" t="s">
        <v>11</v>
      </c>
      <c r="K2771" s="3" t="s">
        <v>11</v>
      </c>
    </row>
    <row r="2772" spans="1:11">
      <c r="A2772" s="12">
        <v>10019001</v>
      </c>
      <c r="B2772" s="40" t="s">
        <v>6861</v>
      </c>
      <c r="C2772" s="13" t="s">
        <v>6862</v>
      </c>
      <c r="D2772" s="10">
        <v>2</v>
      </c>
      <c r="E2772" s="71">
        <v>15</v>
      </c>
      <c r="F2772" s="18" t="s">
        <v>11</v>
      </c>
      <c r="G2772" s="36">
        <v>5905</v>
      </c>
      <c r="H2772" s="16" t="s">
        <v>11</v>
      </c>
      <c r="I2772" s="67"/>
      <c r="J2772" s="3" t="s">
        <v>3</v>
      </c>
      <c r="K2772" s="3" t="s">
        <v>11</v>
      </c>
    </row>
    <row r="2773" spans="1:11">
      <c r="A2773" s="12">
        <v>10018999</v>
      </c>
      <c r="B2773" s="40" t="s">
        <v>6863</v>
      </c>
      <c r="C2773" s="13" t="s">
        <v>6864</v>
      </c>
      <c r="D2773" s="10">
        <v>9</v>
      </c>
      <c r="E2773" s="71">
        <v>49</v>
      </c>
      <c r="F2773" s="18" t="s">
        <v>11</v>
      </c>
      <c r="G2773" s="36">
        <v>15765</v>
      </c>
      <c r="H2773" s="16">
        <v>6</v>
      </c>
      <c r="I2773" s="67">
        <v>5</v>
      </c>
      <c r="J2773" s="3" t="s">
        <v>3</v>
      </c>
      <c r="K2773" s="3" t="s">
        <v>11</v>
      </c>
    </row>
    <row r="2774" spans="1:11">
      <c r="A2774" s="12">
        <v>10018708</v>
      </c>
      <c r="B2774" s="40" t="s">
        <v>6867</v>
      </c>
      <c r="C2774" s="13" t="s">
        <v>6868</v>
      </c>
      <c r="D2774" s="10">
        <v>5</v>
      </c>
      <c r="E2774" s="71">
        <v>9</v>
      </c>
      <c r="F2774" s="18" t="s">
        <v>11</v>
      </c>
      <c r="G2774" s="36">
        <v>9745</v>
      </c>
      <c r="H2774" s="16">
        <v>2</v>
      </c>
      <c r="I2774" s="67"/>
      <c r="J2774" s="3" t="s">
        <v>3</v>
      </c>
      <c r="K2774" s="3" t="s">
        <v>4530</v>
      </c>
    </row>
    <row r="2775" spans="1:11">
      <c r="A2775" s="12">
        <v>10045280</v>
      </c>
      <c r="B2775" s="40" t="s">
        <v>6871</v>
      </c>
      <c r="C2775" s="13" t="s">
        <v>6872</v>
      </c>
      <c r="D2775" s="10">
        <v>21</v>
      </c>
      <c r="E2775" s="71">
        <v>2</v>
      </c>
      <c r="F2775" s="18" t="s">
        <v>11</v>
      </c>
      <c r="G2775" s="36">
        <v>5510</v>
      </c>
      <c r="H2775" s="16">
        <v>112</v>
      </c>
      <c r="I2775" s="67"/>
      <c r="J2775" s="3" t="s">
        <v>11</v>
      </c>
      <c r="K2775" s="3" t="s">
        <v>1987</v>
      </c>
    </row>
    <row r="2776" spans="1:11">
      <c r="A2776" s="12">
        <v>10045279</v>
      </c>
      <c r="B2776" s="40" t="s">
        <v>6873</v>
      </c>
      <c r="C2776" s="13" t="s">
        <v>6874</v>
      </c>
      <c r="D2776" s="10">
        <v>13</v>
      </c>
      <c r="E2776" s="71">
        <v>8</v>
      </c>
      <c r="F2776" s="18" t="s">
        <v>11</v>
      </c>
      <c r="G2776" s="36">
        <v>4775</v>
      </c>
      <c r="H2776" s="16">
        <v>150</v>
      </c>
      <c r="I2776" s="67"/>
      <c r="J2776" s="3" t="s">
        <v>11</v>
      </c>
      <c r="K2776" s="3" t="s">
        <v>1987</v>
      </c>
    </row>
    <row r="2777" spans="1:11">
      <c r="A2777" s="12">
        <v>10018446</v>
      </c>
      <c r="B2777" s="40" t="s">
        <v>6875</v>
      </c>
      <c r="C2777" s="13" t="s">
        <v>6876</v>
      </c>
      <c r="D2777" s="10">
        <v>2</v>
      </c>
      <c r="E2777" s="71">
        <v>5</v>
      </c>
      <c r="F2777" s="18" t="s">
        <v>11</v>
      </c>
      <c r="G2777" s="36">
        <v>11945</v>
      </c>
      <c r="H2777" s="16">
        <v>3</v>
      </c>
      <c r="I2777" s="67"/>
      <c r="J2777" s="3" t="s">
        <v>11</v>
      </c>
      <c r="K2777" s="3" t="s">
        <v>11</v>
      </c>
    </row>
    <row r="2778" spans="1:11">
      <c r="A2778" s="12">
        <v>10018494</v>
      </c>
      <c r="B2778" s="40" t="s">
        <v>6877</v>
      </c>
      <c r="C2778" s="13" t="s">
        <v>6878</v>
      </c>
      <c r="D2778" s="10">
        <v>3</v>
      </c>
      <c r="E2778" s="71">
        <v>4</v>
      </c>
      <c r="F2778" s="18" t="s">
        <v>11</v>
      </c>
      <c r="G2778" s="36">
        <v>6475</v>
      </c>
      <c r="H2778" s="16" t="s">
        <v>11</v>
      </c>
      <c r="I2778" s="67"/>
      <c r="J2778" s="3" t="s">
        <v>11</v>
      </c>
      <c r="K2778" s="3" t="s">
        <v>11</v>
      </c>
    </row>
    <row r="2779" spans="1:11">
      <c r="A2779" s="12">
        <v>10018704</v>
      </c>
      <c r="B2779" s="40" t="s">
        <v>6879</v>
      </c>
      <c r="C2779" s="13" t="s">
        <v>6880</v>
      </c>
      <c r="D2779" s="10">
        <v>2</v>
      </c>
      <c r="E2779" s="71">
        <v>3</v>
      </c>
      <c r="F2779" s="18" t="s">
        <v>11</v>
      </c>
      <c r="G2779" s="36">
        <v>2543</v>
      </c>
      <c r="H2779" s="16" t="s">
        <v>11</v>
      </c>
      <c r="I2779" s="67"/>
      <c r="J2779" s="3" t="s">
        <v>11</v>
      </c>
      <c r="K2779" s="3" t="s">
        <v>2155</v>
      </c>
    </row>
    <row r="2780" spans="1:11">
      <c r="A2780" s="12">
        <v>10018760</v>
      </c>
      <c r="B2780" s="40" t="s">
        <v>6881</v>
      </c>
      <c r="C2780" s="13" t="s">
        <v>6882</v>
      </c>
      <c r="D2780" s="10" t="s">
        <v>11</v>
      </c>
      <c r="E2780" s="71">
        <v>2</v>
      </c>
      <c r="F2780" s="18" t="s">
        <v>11</v>
      </c>
      <c r="G2780" s="36">
        <v>7010</v>
      </c>
      <c r="H2780" s="16" t="s">
        <v>11</v>
      </c>
      <c r="I2780" s="67"/>
      <c r="J2780" s="3" t="s">
        <v>11</v>
      </c>
      <c r="K2780" s="3" t="s">
        <v>11</v>
      </c>
    </row>
    <row r="2781" spans="1:11">
      <c r="A2781" s="12">
        <v>10044066</v>
      </c>
      <c r="B2781" s="40" t="s">
        <v>6883</v>
      </c>
      <c r="C2781" s="13" t="s">
        <v>6884</v>
      </c>
      <c r="D2781" s="10">
        <v>3</v>
      </c>
      <c r="E2781" s="71">
        <v>1</v>
      </c>
      <c r="F2781" s="18" t="s">
        <v>11</v>
      </c>
      <c r="G2781" s="36">
        <v>1500</v>
      </c>
      <c r="H2781" s="16" t="s">
        <v>11</v>
      </c>
      <c r="I2781" s="67"/>
      <c r="J2781" s="3" t="s">
        <v>11</v>
      </c>
      <c r="K2781" s="3" t="s">
        <v>2155</v>
      </c>
    </row>
    <row r="2782" spans="1:11">
      <c r="A2782" s="12">
        <v>10017953</v>
      </c>
      <c r="B2782" s="40" t="s">
        <v>6885</v>
      </c>
      <c r="C2782" s="13" t="s">
        <v>6886</v>
      </c>
      <c r="D2782" s="10">
        <v>1</v>
      </c>
      <c r="E2782" s="71">
        <v>5</v>
      </c>
      <c r="F2782" s="18" t="s">
        <v>11</v>
      </c>
      <c r="G2782" s="36">
        <v>815</v>
      </c>
      <c r="H2782" s="16">
        <v>4</v>
      </c>
      <c r="I2782" s="67"/>
      <c r="J2782" s="3" t="s">
        <v>11</v>
      </c>
      <c r="K2782" s="3" t="s">
        <v>369</v>
      </c>
    </row>
    <row r="2783" spans="1:11">
      <c r="A2783" s="12">
        <v>10018750</v>
      </c>
      <c r="B2783" s="40" t="s">
        <v>6887</v>
      </c>
      <c r="C2783" s="13" t="s">
        <v>6888</v>
      </c>
      <c r="D2783" s="10">
        <v>4</v>
      </c>
      <c r="E2783" s="71">
        <v>19</v>
      </c>
      <c r="F2783" s="18" t="s">
        <v>11</v>
      </c>
      <c r="G2783" s="36">
        <v>2950</v>
      </c>
      <c r="H2783" s="16" t="s">
        <v>11</v>
      </c>
      <c r="I2783" s="67">
        <v>8</v>
      </c>
      <c r="J2783" s="3">
        <v>99</v>
      </c>
      <c r="K2783" s="3" t="s">
        <v>2496</v>
      </c>
    </row>
    <row r="2784" spans="1:11">
      <c r="A2784" s="12">
        <v>10018981</v>
      </c>
      <c r="B2784" s="40" t="s">
        <v>6889</v>
      </c>
      <c r="C2784" s="13" t="s">
        <v>6890</v>
      </c>
      <c r="D2784" s="10">
        <v>1</v>
      </c>
      <c r="E2784" s="71">
        <v>2</v>
      </c>
      <c r="F2784" s="18" t="s">
        <v>11</v>
      </c>
      <c r="G2784" s="36">
        <v>11155</v>
      </c>
      <c r="H2784" s="16">
        <v>2</v>
      </c>
      <c r="I2784" s="67"/>
      <c r="J2784" s="3" t="s">
        <v>11</v>
      </c>
      <c r="K2784" s="3" t="s">
        <v>11</v>
      </c>
    </row>
    <row r="2785" spans="1:11">
      <c r="A2785" s="12">
        <v>10018747</v>
      </c>
      <c r="B2785" s="40" t="s">
        <v>6891</v>
      </c>
      <c r="C2785" s="13" t="s">
        <v>6892</v>
      </c>
      <c r="D2785" s="10">
        <v>2</v>
      </c>
      <c r="E2785" s="71">
        <v>1</v>
      </c>
      <c r="F2785" s="18" t="s">
        <v>11</v>
      </c>
      <c r="G2785" s="36">
        <v>3765</v>
      </c>
      <c r="H2785" s="16" t="s">
        <v>11</v>
      </c>
      <c r="I2785" s="67"/>
      <c r="J2785" s="3" t="s">
        <v>11</v>
      </c>
      <c r="K2785" s="3" t="s">
        <v>11</v>
      </c>
    </row>
    <row r="2786" spans="1:11">
      <c r="A2786" s="12">
        <v>10018965</v>
      </c>
      <c r="B2786" s="40" t="s">
        <v>6894</v>
      </c>
      <c r="C2786" s="13" t="s">
        <v>6895</v>
      </c>
      <c r="D2786" s="10">
        <v>1</v>
      </c>
      <c r="E2786" s="71">
        <v>2</v>
      </c>
      <c r="F2786" s="18" t="s">
        <v>11</v>
      </c>
      <c r="G2786" s="36">
        <v>8890</v>
      </c>
      <c r="H2786" s="16" t="s">
        <v>11</v>
      </c>
      <c r="I2786" s="67"/>
      <c r="J2786" s="3" t="s">
        <v>11</v>
      </c>
      <c r="K2786" s="3" t="s">
        <v>11</v>
      </c>
    </row>
    <row r="2787" spans="1:11">
      <c r="A2787" s="12">
        <v>10019054</v>
      </c>
      <c r="B2787" s="40" t="s">
        <v>6896</v>
      </c>
      <c r="C2787" s="13" t="s">
        <v>6897</v>
      </c>
      <c r="D2787" s="10">
        <v>12</v>
      </c>
      <c r="E2787" s="71">
        <v>12</v>
      </c>
      <c r="F2787" s="18" t="s">
        <v>11</v>
      </c>
      <c r="G2787" s="36">
        <v>7945</v>
      </c>
      <c r="H2787" s="16">
        <v>16</v>
      </c>
      <c r="I2787" s="67"/>
      <c r="J2787" s="3" t="s">
        <v>11</v>
      </c>
      <c r="K2787" s="3" t="s">
        <v>2557</v>
      </c>
    </row>
    <row r="2788" spans="1:11">
      <c r="A2788" s="12">
        <v>10017908</v>
      </c>
      <c r="B2788" s="40" t="s">
        <v>6898</v>
      </c>
      <c r="C2788" s="13" t="s">
        <v>6899</v>
      </c>
      <c r="D2788" s="10">
        <v>5</v>
      </c>
      <c r="E2788" s="71">
        <v>1</v>
      </c>
      <c r="F2788" s="18" t="s">
        <v>11</v>
      </c>
      <c r="G2788" s="36">
        <v>3150</v>
      </c>
      <c r="H2788" s="16" t="s">
        <v>11</v>
      </c>
      <c r="I2788" s="67"/>
      <c r="J2788" s="3" t="s">
        <v>11</v>
      </c>
      <c r="K2788" s="3" t="s">
        <v>11</v>
      </c>
    </row>
    <row r="2789" spans="1:11">
      <c r="A2789" s="12">
        <v>10018995</v>
      </c>
      <c r="B2789" s="40" t="s">
        <v>6900</v>
      </c>
      <c r="C2789" s="13" t="s">
        <v>6901</v>
      </c>
      <c r="D2789" s="10">
        <v>3</v>
      </c>
      <c r="E2789" s="71">
        <v>4</v>
      </c>
      <c r="F2789" s="18" t="s">
        <v>11</v>
      </c>
      <c r="G2789" s="36">
        <v>5010</v>
      </c>
      <c r="H2789" s="16" t="s">
        <v>11</v>
      </c>
      <c r="I2789" s="67"/>
      <c r="J2789" s="3" t="s">
        <v>3</v>
      </c>
      <c r="K2789" s="3" t="s">
        <v>2557</v>
      </c>
    </row>
    <row r="2790" spans="1:11">
      <c r="A2790" s="12">
        <v>10031419</v>
      </c>
      <c r="B2790" s="40" t="s">
        <v>6902</v>
      </c>
      <c r="C2790" s="13" t="s">
        <v>6903</v>
      </c>
      <c r="D2790" s="10">
        <v>5</v>
      </c>
      <c r="E2790" s="71">
        <v>5</v>
      </c>
      <c r="F2790" s="18" t="s">
        <v>11</v>
      </c>
      <c r="G2790" s="36">
        <v>13086</v>
      </c>
      <c r="H2790" s="16">
        <v>4</v>
      </c>
      <c r="I2790" s="67"/>
      <c r="J2790" s="3" t="s">
        <v>3</v>
      </c>
      <c r="K2790" s="3" t="s">
        <v>3938</v>
      </c>
    </row>
    <row r="2791" spans="1:11">
      <c r="A2791" s="12">
        <v>10018002</v>
      </c>
      <c r="B2791" s="40" t="s">
        <v>6904</v>
      </c>
      <c r="C2791" s="13" t="s">
        <v>6905</v>
      </c>
      <c r="D2791" s="10">
        <v>13</v>
      </c>
      <c r="E2791" s="71">
        <v>3</v>
      </c>
      <c r="F2791" s="18" t="s">
        <v>11</v>
      </c>
      <c r="G2791" s="36">
        <v>4980</v>
      </c>
      <c r="H2791" s="16" t="s">
        <v>11</v>
      </c>
      <c r="I2791" s="67"/>
      <c r="J2791" s="3" t="s">
        <v>11</v>
      </c>
      <c r="K2791" s="3" t="s">
        <v>369</v>
      </c>
    </row>
    <row r="2792" spans="1:11">
      <c r="A2792" s="12">
        <v>10046418</v>
      </c>
      <c r="B2792" s="40" t="s">
        <v>6906</v>
      </c>
      <c r="C2792" s="13" t="s">
        <v>6907</v>
      </c>
      <c r="D2792" s="10">
        <v>3</v>
      </c>
      <c r="E2792" s="71">
        <v>3</v>
      </c>
      <c r="F2792" s="18" t="s">
        <v>11</v>
      </c>
      <c r="G2792" s="36">
        <v>7650</v>
      </c>
      <c r="H2792" s="16">
        <v>4</v>
      </c>
      <c r="I2792" s="67"/>
      <c r="J2792" s="3" t="s">
        <v>11</v>
      </c>
      <c r="K2792" s="3" t="s">
        <v>11</v>
      </c>
    </row>
    <row r="2793" spans="1:11">
      <c r="A2793" s="12">
        <v>10018934</v>
      </c>
      <c r="B2793" s="40" t="s">
        <v>6908</v>
      </c>
      <c r="C2793" s="13" t="s">
        <v>6909</v>
      </c>
      <c r="D2793" s="10">
        <v>8</v>
      </c>
      <c r="E2793" s="71">
        <v>38</v>
      </c>
      <c r="F2793" s="18" t="s">
        <v>11</v>
      </c>
      <c r="G2793" s="36">
        <v>3820</v>
      </c>
      <c r="H2793" s="16">
        <v>14</v>
      </c>
      <c r="I2793" s="67"/>
      <c r="J2793" s="3" t="s">
        <v>34</v>
      </c>
      <c r="K2793" s="3" t="s">
        <v>2557</v>
      </c>
    </row>
    <row r="2794" spans="1:11">
      <c r="A2794" s="12">
        <v>10050712</v>
      </c>
      <c r="B2794" s="40" t="s">
        <v>6910</v>
      </c>
      <c r="C2794" s="13" t="s">
        <v>6911</v>
      </c>
      <c r="D2794" s="10">
        <v>5</v>
      </c>
      <c r="E2794" s="71">
        <v>0</v>
      </c>
      <c r="F2794" s="18" t="s">
        <v>11</v>
      </c>
      <c r="G2794" s="36">
        <v>3360</v>
      </c>
      <c r="H2794" s="16" t="s">
        <v>11</v>
      </c>
      <c r="I2794" s="67"/>
      <c r="J2794" s="3" t="s">
        <v>11</v>
      </c>
      <c r="K2794" s="3" t="s">
        <v>11</v>
      </c>
    </row>
    <row r="2795" spans="1:11">
      <c r="A2795" s="12">
        <v>10039961</v>
      </c>
      <c r="B2795" s="40" t="s">
        <v>6912</v>
      </c>
      <c r="C2795" s="13" t="s">
        <v>6913</v>
      </c>
      <c r="D2795" s="10">
        <v>2</v>
      </c>
      <c r="E2795" s="71">
        <v>0</v>
      </c>
      <c r="F2795" s="18" t="s">
        <v>11</v>
      </c>
      <c r="G2795" s="36">
        <v>9145</v>
      </c>
      <c r="H2795" s="16">
        <v>2</v>
      </c>
      <c r="I2795" s="67"/>
      <c r="J2795" s="3" t="s">
        <v>11</v>
      </c>
      <c r="K2795" s="3" t="s">
        <v>2496</v>
      </c>
    </row>
    <row r="2796" spans="1:11">
      <c r="A2796" s="12">
        <v>10017906</v>
      </c>
      <c r="B2796" s="40" t="s">
        <v>6914</v>
      </c>
      <c r="C2796" s="13" t="s">
        <v>6915</v>
      </c>
      <c r="D2796" s="10">
        <v>5</v>
      </c>
      <c r="E2796" s="71">
        <v>1</v>
      </c>
      <c r="F2796" s="18" t="s">
        <v>11</v>
      </c>
      <c r="G2796" s="36">
        <v>4280</v>
      </c>
      <c r="H2796" s="16" t="s">
        <v>11</v>
      </c>
      <c r="I2796" s="67"/>
      <c r="J2796" s="3" t="s">
        <v>11</v>
      </c>
      <c r="K2796" s="3" t="s">
        <v>11</v>
      </c>
    </row>
    <row r="2797" spans="1:11">
      <c r="A2797" s="12">
        <v>10018692</v>
      </c>
      <c r="B2797" s="40" t="s">
        <v>6916</v>
      </c>
      <c r="C2797" s="13" t="s">
        <v>6917</v>
      </c>
      <c r="D2797" s="10">
        <v>1</v>
      </c>
      <c r="E2797" s="71">
        <v>2</v>
      </c>
      <c r="F2797" s="18" t="s">
        <v>11</v>
      </c>
      <c r="G2797" s="36">
        <v>5835</v>
      </c>
      <c r="H2797" s="16" t="s">
        <v>11</v>
      </c>
      <c r="I2797" s="67"/>
      <c r="J2797" s="3" t="s">
        <v>11</v>
      </c>
      <c r="K2797" s="3" t="s">
        <v>43</v>
      </c>
    </row>
    <row r="2798" spans="1:11">
      <c r="A2798" s="12">
        <v>10018759</v>
      </c>
      <c r="B2798" s="40" t="s">
        <v>6920</v>
      </c>
      <c r="C2798" s="13" t="s">
        <v>6921</v>
      </c>
      <c r="D2798" s="10">
        <v>4</v>
      </c>
      <c r="E2798" s="71">
        <v>360</v>
      </c>
      <c r="F2798" s="18" t="s">
        <v>11</v>
      </c>
      <c r="G2798" s="36">
        <v>9815</v>
      </c>
      <c r="H2798" s="16" t="s">
        <v>11</v>
      </c>
      <c r="I2798" s="67"/>
      <c r="J2798" s="3" t="s">
        <v>34</v>
      </c>
      <c r="K2798" s="3" t="s">
        <v>1987</v>
      </c>
    </row>
    <row r="2799" spans="1:11">
      <c r="A2799" s="12">
        <v>10039960</v>
      </c>
      <c r="B2799" s="40" t="s">
        <v>6922</v>
      </c>
      <c r="C2799" s="13" t="s">
        <v>6923</v>
      </c>
      <c r="D2799" s="10">
        <v>6</v>
      </c>
      <c r="E2799" s="71">
        <v>4</v>
      </c>
      <c r="F2799" s="18" t="s">
        <v>11</v>
      </c>
      <c r="G2799" s="36">
        <v>3515</v>
      </c>
      <c r="H2799" s="16" t="s">
        <v>11</v>
      </c>
      <c r="I2799" s="67"/>
      <c r="J2799" s="3" t="s">
        <v>11</v>
      </c>
      <c r="K2799" s="3" t="s">
        <v>11</v>
      </c>
    </row>
    <row r="2800" spans="1:11">
      <c r="A2800" s="12">
        <v>10017910</v>
      </c>
      <c r="B2800" s="40" t="s">
        <v>6924</v>
      </c>
      <c r="C2800" s="13" t="s">
        <v>6925</v>
      </c>
      <c r="D2800" s="10">
        <v>6</v>
      </c>
      <c r="E2800" s="71">
        <v>12</v>
      </c>
      <c r="F2800" s="18" t="s">
        <v>11</v>
      </c>
      <c r="G2800" s="36">
        <v>4145</v>
      </c>
      <c r="H2800" s="16" t="s">
        <v>11</v>
      </c>
      <c r="I2800" s="67"/>
      <c r="J2800" s="3" t="s">
        <v>34</v>
      </c>
      <c r="K2800" s="3" t="s">
        <v>11</v>
      </c>
    </row>
    <row r="2801" spans="1:11">
      <c r="A2801" s="12">
        <v>10017958</v>
      </c>
      <c r="B2801" s="40" t="s">
        <v>6926</v>
      </c>
      <c r="C2801" s="13" t="s">
        <v>6927</v>
      </c>
      <c r="D2801" s="10">
        <v>2</v>
      </c>
      <c r="E2801" s="71">
        <v>0</v>
      </c>
      <c r="F2801" s="18" t="s">
        <v>11</v>
      </c>
      <c r="G2801" s="36">
        <v>6165</v>
      </c>
      <c r="H2801" s="16" t="s">
        <v>11</v>
      </c>
      <c r="I2801" s="67"/>
      <c r="J2801" s="3" t="s">
        <v>11</v>
      </c>
      <c r="K2801" s="3" t="s">
        <v>11</v>
      </c>
    </row>
    <row r="2802" spans="1:11">
      <c r="A2802" s="12">
        <v>10018498</v>
      </c>
      <c r="B2802" s="40" t="s">
        <v>6928</v>
      </c>
      <c r="C2802" s="13" t="s">
        <v>6929</v>
      </c>
      <c r="D2802" s="10">
        <v>3</v>
      </c>
      <c r="E2802" s="71">
        <v>4</v>
      </c>
      <c r="F2802" s="18" t="s">
        <v>11</v>
      </c>
      <c r="G2802" s="36">
        <v>6825</v>
      </c>
      <c r="H2802" s="16" t="s">
        <v>11</v>
      </c>
      <c r="I2802" s="67">
        <v>2</v>
      </c>
      <c r="J2802" s="3" t="s">
        <v>11</v>
      </c>
      <c r="K2802" s="3" t="s">
        <v>11</v>
      </c>
    </row>
    <row r="2803" spans="1:11">
      <c r="A2803" s="12">
        <v>10018493</v>
      </c>
      <c r="B2803" s="40" t="s">
        <v>6930</v>
      </c>
      <c r="C2803" s="13" t="s">
        <v>6931</v>
      </c>
      <c r="D2803" s="10">
        <v>4</v>
      </c>
      <c r="E2803" s="71">
        <v>7</v>
      </c>
      <c r="F2803" s="18" t="s">
        <v>11</v>
      </c>
      <c r="G2803" s="36">
        <v>1820</v>
      </c>
      <c r="H2803" s="16" t="s">
        <v>11</v>
      </c>
      <c r="I2803" s="67"/>
      <c r="J2803" s="3" t="s">
        <v>11</v>
      </c>
      <c r="K2803" s="3" t="s">
        <v>2557</v>
      </c>
    </row>
    <row r="2804" spans="1:11">
      <c r="A2804" s="12">
        <v>10017904</v>
      </c>
      <c r="B2804" s="40" t="s">
        <v>6932</v>
      </c>
      <c r="C2804" s="13" t="s">
        <v>6933</v>
      </c>
      <c r="D2804" s="10">
        <v>4</v>
      </c>
      <c r="E2804" s="71">
        <v>10</v>
      </c>
      <c r="F2804" s="18" t="s">
        <v>11</v>
      </c>
      <c r="G2804" s="36">
        <v>1310</v>
      </c>
      <c r="H2804" s="16">
        <v>9</v>
      </c>
      <c r="I2804" s="67"/>
      <c r="J2804" s="3" t="s">
        <v>11</v>
      </c>
      <c r="K2804" s="3" t="s">
        <v>2557</v>
      </c>
    </row>
    <row r="2805" spans="1:11">
      <c r="A2805" s="12">
        <v>10044072</v>
      </c>
      <c r="B2805" s="40" t="s">
        <v>6934</v>
      </c>
      <c r="C2805" s="13" t="s">
        <v>6935</v>
      </c>
      <c r="D2805" s="10">
        <v>4</v>
      </c>
      <c r="E2805" s="71">
        <v>2</v>
      </c>
      <c r="F2805" s="18" t="s">
        <v>11</v>
      </c>
      <c r="G2805" s="36">
        <v>4195</v>
      </c>
      <c r="H2805" s="16" t="s">
        <v>11</v>
      </c>
      <c r="I2805" s="67"/>
      <c r="J2805" s="3" t="s">
        <v>11</v>
      </c>
      <c r="K2805" s="3" t="s">
        <v>11</v>
      </c>
    </row>
    <row r="2806" spans="1:11">
      <c r="A2806" s="12">
        <v>10017896</v>
      </c>
      <c r="B2806" s="40" t="s">
        <v>6936</v>
      </c>
      <c r="C2806" s="13" t="s">
        <v>6937</v>
      </c>
      <c r="D2806" s="10">
        <v>6</v>
      </c>
      <c r="E2806" s="71">
        <v>15</v>
      </c>
      <c r="F2806" s="18" t="s">
        <v>11</v>
      </c>
      <c r="G2806" s="36">
        <v>7020</v>
      </c>
      <c r="H2806" s="16" t="s">
        <v>11</v>
      </c>
      <c r="I2806" s="67"/>
      <c r="J2806" s="3" t="s">
        <v>11</v>
      </c>
      <c r="K2806" s="3" t="s">
        <v>2992</v>
      </c>
    </row>
    <row r="2807" spans="1:11">
      <c r="A2807" s="12">
        <v>10033337</v>
      </c>
      <c r="B2807" s="40" t="s">
        <v>6938</v>
      </c>
      <c r="C2807" s="13" t="s">
        <v>6939</v>
      </c>
      <c r="D2807" s="10">
        <v>3</v>
      </c>
      <c r="E2807" s="71">
        <v>13</v>
      </c>
      <c r="F2807" s="18" t="s">
        <v>11</v>
      </c>
      <c r="G2807" s="36">
        <v>3180</v>
      </c>
      <c r="H2807" s="16" t="s">
        <v>11</v>
      </c>
      <c r="I2807" s="67">
        <v>5</v>
      </c>
      <c r="J2807" s="3" t="s">
        <v>11</v>
      </c>
      <c r="K2807" s="3" t="s">
        <v>2992</v>
      </c>
    </row>
    <row r="2808" spans="1:11">
      <c r="A2808" s="12">
        <v>10019018</v>
      </c>
      <c r="B2808" s="40" t="s">
        <v>6942</v>
      </c>
      <c r="C2808" s="13" t="s">
        <v>6943</v>
      </c>
      <c r="D2808" s="10">
        <v>3</v>
      </c>
      <c r="E2808" s="71">
        <v>5</v>
      </c>
      <c r="F2808" s="18" t="s">
        <v>11</v>
      </c>
      <c r="G2808" s="36">
        <v>6945</v>
      </c>
      <c r="H2808" s="16" t="s">
        <v>11</v>
      </c>
      <c r="I2808" s="67"/>
      <c r="J2808" s="3" t="s">
        <v>11</v>
      </c>
      <c r="K2808" s="3" t="s">
        <v>11</v>
      </c>
    </row>
    <row r="2809" spans="1:11">
      <c r="A2809" s="12">
        <v>10041611</v>
      </c>
      <c r="B2809" s="40" t="s">
        <v>6944</v>
      </c>
      <c r="C2809" s="13" t="s">
        <v>6945</v>
      </c>
      <c r="D2809" s="10">
        <v>1</v>
      </c>
      <c r="E2809" s="71">
        <v>0</v>
      </c>
      <c r="F2809" s="18" t="s">
        <v>11</v>
      </c>
      <c r="G2809" s="36">
        <v>13045</v>
      </c>
      <c r="H2809" s="16" t="s">
        <v>11</v>
      </c>
      <c r="I2809" s="67"/>
      <c r="J2809" s="3" t="s">
        <v>11</v>
      </c>
      <c r="K2809" s="3" t="s">
        <v>11</v>
      </c>
    </row>
    <row r="2810" spans="1:11">
      <c r="A2810" s="12">
        <v>10017924</v>
      </c>
      <c r="B2810" s="40" t="s">
        <v>6946</v>
      </c>
      <c r="C2810" s="13" t="s">
        <v>6947</v>
      </c>
      <c r="D2810" s="10">
        <v>2</v>
      </c>
      <c r="E2810" s="71">
        <v>0</v>
      </c>
      <c r="F2810" s="18" t="s">
        <v>11</v>
      </c>
      <c r="G2810" s="36">
        <v>7205</v>
      </c>
      <c r="H2810" s="16" t="s">
        <v>11</v>
      </c>
      <c r="I2810" s="67"/>
      <c r="J2810" s="3" t="s">
        <v>11</v>
      </c>
      <c r="K2810" s="3" t="s">
        <v>369</v>
      </c>
    </row>
    <row r="2811" spans="1:11">
      <c r="A2811" s="12">
        <v>10017926</v>
      </c>
      <c r="B2811" s="40" t="s">
        <v>6948</v>
      </c>
      <c r="C2811" s="13" t="s">
        <v>6949</v>
      </c>
      <c r="D2811" s="10">
        <v>1</v>
      </c>
      <c r="E2811" s="71">
        <v>5</v>
      </c>
      <c r="F2811" s="18" t="s">
        <v>11</v>
      </c>
      <c r="G2811" s="36">
        <v>5955</v>
      </c>
      <c r="H2811" s="16" t="s">
        <v>11</v>
      </c>
      <c r="I2811" s="67"/>
      <c r="J2811" s="3" t="s">
        <v>11</v>
      </c>
      <c r="K2811" s="3" t="s">
        <v>11</v>
      </c>
    </row>
    <row r="2812" spans="1:11">
      <c r="A2812" s="12">
        <v>10017960</v>
      </c>
      <c r="B2812" s="40" t="s">
        <v>6950</v>
      </c>
      <c r="C2812" s="13" t="s">
        <v>6951</v>
      </c>
      <c r="D2812" s="10">
        <v>3</v>
      </c>
      <c r="E2812" s="71">
        <v>3</v>
      </c>
      <c r="F2812" s="18" t="s">
        <v>11</v>
      </c>
      <c r="G2812" s="36">
        <v>7900</v>
      </c>
      <c r="H2812" s="16" t="s">
        <v>11</v>
      </c>
      <c r="I2812" s="67"/>
      <c r="J2812" s="3" t="s">
        <v>11</v>
      </c>
      <c r="K2812" s="3" t="s">
        <v>11</v>
      </c>
    </row>
    <row r="2813" spans="1:11">
      <c r="A2813" s="12">
        <v>10048004</v>
      </c>
      <c r="B2813" s="40" t="s">
        <v>6952</v>
      </c>
      <c r="C2813" s="13" t="s">
        <v>6953</v>
      </c>
      <c r="D2813" s="10">
        <v>3</v>
      </c>
      <c r="E2813" s="71">
        <v>4</v>
      </c>
      <c r="F2813" s="18" t="s">
        <v>11</v>
      </c>
      <c r="G2813" s="36">
        <v>5375</v>
      </c>
      <c r="H2813" s="16" t="s">
        <v>11</v>
      </c>
      <c r="I2813" s="67"/>
      <c r="J2813" s="3" t="s">
        <v>11</v>
      </c>
      <c r="K2813" s="3" t="s">
        <v>11</v>
      </c>
    </row>
    <row r="2814" spans="1:11">
      <c r="A2814" s="12">
        <v>10018703</v>
      </c>
      <c r="B2814" s="40" t="s">
        <v>6954</v>
      </c>
      <c r="C2814" s="13" t="s">
        <v>6955</v>
      </c>
      <c r="D2814" s="10">
        <v>8</v>
      </c>
      <c r="E2814" s="71">
        <v>44</v>
      </c>
      <c r="F2814" s="18" t="s">
        <v>11</v>
      </c>
      <c r="G2814" s="36">
        <v>3640</v>
      </c>
      <c r="H2814" s="16">
        <v>8</v>
      </c>
      <c r="I2814" s="67"/>
      <c r="J2814" s="3" t="s">
        <v>3</v>
      </c>
      <c r="K2814" s="3" t="s">
        <v>2496</v>
      </c>
    </row>
    <row r="2815" spans="1:11">
      <c r="A2815" s="12">
        <v>10044049</v>
      </c>
      <c r="B2815" s="40" t="s">
        <v>6956</v>
      </c>
      <c r="C2815" s="13" t="s">
        <v>6957</v>
      </c>
      <c r="D2815" s="10">
        <v>5</v>
      </c>
      <c r="E2815" s="71">
        <v>11</v>
      </c>
      <c r="F2815" s="18" t="s">
        <v>11</v>
      </c>
      <c r="G2815" s="36">
        <v>5945</v>
      </c>
      <c r="H2815" s="16">
        <v>14</v>
      </c>
      <c r="I2815" s="67"/>
      <c r="J2815" s="3" t="s">
        <v>11</v>
      </c>
      <c r="K2815" s="3" t="s">
        <v>2496</v>
      </c>
    </row>
    <row r="2816" spans="1:11">
      <c r="A2816" s="12">
        <v>10018536</v>
      </c>
      <c r="B2816" s="40" t="s">
        <v>6958</v>
      </c>
      <c r="C2816" s="13" t="s">
        <v>6959</v>
      </c>
      <c r="D2816" s="10">
        <v>10</v>
      </c>
      <c r="E2816" s="71">
        <v>37</v>
      </c>
      <c r="F2816" s="18" t="s">
        <v>11</v>
      </c>
      <c r="G2816" s="36">
        <v>4100</v>
      </c>
      <c r="H2816" s="16" t="s">
        <v>11</v>
      </c>
      <c r="I2816" s="67"/>
      <c r="J2816" s="3" t="s">
        <v>3</v>
      </c>
      <c r="K2816" s="3" t="s">
        <v>1987</v>
      </c>
    </row>
    <row r="2817" spans="1:11">
      <c r="A2817" s="12">
        <v>10041610</v>
      </c>
      <c r="B2817" s="40" t="s">
        <v>6960</v>
      </c>
      <c r="C2817" s="13" t="s">
        <v>6961</v>
      </c>
      <c r="D2817" s="10">
        <v>1</v>
      </c>
      <c r="E2817" s="71">
        <v>1</v>
      </c>
      <c r="F2817" s="18" t="s">
        <v>11</v>
      </c>
      <c r="G2817" s="36">
        <v>400</v>
      </c>
      <c r="H2817" s="16" t="s">
        <v>11</v>
      </c>
      <c r="I2817" s="67"/>
      <c r="J2817" s="3" t="s">
        <v>11</v>
      </c>
      <c r="K2817" s="3" t="s">
        <v>3938</v>
      </c>
    </row>
    <row r="2818" spans="1:11">
      <c r="A2818" s="12">
        <v>10018500</v>
      </c>
      <c r="B2818" s="40" t="s">
        <v>6962</v>
      </c>
      <c r="C2818" s="13" t="s">
        <v>6963</v>
      </c>
      <c r="D2818" s="10">
        <v>5</v>
      </c>
      <c r="E2818" s="71">
        <v>3</v>
      </c>
      <c r="F2818" s="18" t="s">
        <v>11</v>
      </c>
      <c r="G2818" s="36">
        <v>16650</v>
      </c>
      <c r="H2818" s="16">
        <v>3</v>
      </c>
      <c r="I2818" s="67"/>
      <c r="J2818" s="3" t="s">
        <v>11</v>
      </c>
      <c r="K2818" s="3" t="s">
        <v>11</v>
      </c>
    </row>
    <row r="2819" spans="1:11">
      <c r="A2819" s="12">
        <v>10046408</v>
      </c>
      <c r="B2819" s="40" t="s">
        <v>6964</v>
      </c>
      <c r="C2819" s="13" t="s">
        <v>6965</v>
      </c>
      <c r="D2819" s="10">
        <v>1</v>
      </c>
      <c r="E2819" s="71">
        <v>1</v>
      </c>
      <c r="F2819" s="18" t="s">
        <v>11</v>
      </c>
      <c r="G2819" s="36">
        <v>10920</v>
      </c>
      <c r="H2819" s="16" t="s">
        <v>11</v>
      </c>
      <c r="I2819" s="67"/>
      <c r="J2819" s="3" t="s">
        <v>11</v>
      </c>
      <c r="K2819" s="3" t="s">
        <v>11</v>
      </c>
    </row>
    <row r="2820" spans="1:11">
      <c r="A2820" s="12">
        <v>10018501</v>
      </c>
      <c r="B2820" s="40" t="s">
        <v>6966</v>
      </c>
      <c r="C2820" s="13" t="s">
        <v>6967</v>
      </c>
      <c r="D2820" s="10">
        <v>1</v>
      </c>
      <c r="E2820" s="71">
        <v>4</v>
      </c>
      <c r="F2820" s="18" t="s">
        <v>11</v>
      </c>
      <c r="G2820" s="36">
        <v>9245</v>
      </c>
      <c r="H2820" s="16" t="s">
        <v>11</v>
      </c>
      <c r="I2820" s="67"/>
      <c r="J2820" s="3" t="s">
        <v>11</v>
      </c>
      <c r="K2820" s="3" t="s">
        <v>11</v>
      </c>
    </row>
    <row r="2821" spans="1:11">
      <c r="A2821" s="12">
        <v>10017943</v>
      </c>
      <c r="B2821" s="40" t="s">
        <v>6968</v>
      </c>
      <c r="C2821" s="13" t="s">
        <v>6969</v>
      </c>
      <c r="D2821" s="10">
        <v>1</v>
      </c>
      <c r="E2821" s="71">
        <v>8</v>
      </c>
      <c r="F2821" s="18" t="s">
        <v>11</v>
      </c>
      <c r="G2821" s="36">
        <v>9370</v>
      </c>
      <c r="H2821" s="16" t="s">
        <v>11</v>
      </c>
      <c r="I2821" s="67"/>
      <c r="J2821" s="3" t="s">
        <v>11</v>
      </c>
      <c r="K2821" s="3" t="s">
        <v>28</v>
      </c>
    </row>
    <row r="2822" spans="1:11">
      <c r="A2822" s="12">
        <v>10017945</v>
      </c>
      <c r="B2822" s="40" t="s">
        <v>6970</v>
      </c>
      <c r="C2822" s="13" t="s">
        <v>6971</v>
      </c>
      <c r="D2822" s="10">
        <v>2</v>
      </c>
      <c r="E2822" s="71">
        <v>0</v>
      </c>
      <c r="F2822" s="18" t="s">
        <v>11</v>
      </c>
      <c r="G2822" s="36">
        <v>9023</v>
      </c>
      <c r="H2822" s="16">
        <v>2</v>
      </c>
      <c r="I2822" s="67"/>
      <c r="J2822" s="3" t="s">
        <v>11</v>
      </c>
      <c r="K2822" s="3" t="s">
        <v>11</v>
      </c>
    </row>
    <row r="2823" spans="1:11">
      <c r="A2823" s="12">
        <v>10017941</v>
      </c>
      <c r="B2823" s="40" t="s">
        <v>6972</v>
      </c>
      <c r="C2823" s="13" t="s">
        <v>6973</v>
      </c>
      <c r="D2823" s="10">
        <v>4</v>
      </c>
      <c r="E2823" s="71">
        <v>3</v>
      </c>
      <c r="F2823" s="18" t="s">
        <v>11</v>
      </c>
      <c r="G2823" s="36">
        <v>6780</v>
      </c>
      <c r="H2823" s="16" t="s">
        <v>11</v>
      </c>
      <c r="I2823" s="67"/>
      <c r="J2823" s="3" t="s">
        <v>11</v>
      </c>
      <c r="K2823" s="3" t="s">
        <v>369</v>
      </c>
    </row>
    <row r="2824" spans="1:11">
      <c r="A2824" s="12">
        <v>10018507</v>
      </c>
      <c r="B2824" s="40" t="s">
        <v>6974</v>
      </c>
      <c r="C2824" s="13" t="s">
        <v>6975</v>
      </c>
      <c r="D2824" s="10">
        <v>2</v>
      </c>
      <c r="E2824" s="71">
        <v>2</v>
      </c>
      <c r="F2824" s="18" t="s">
        <v>11</v>
      </c>
      <c r="G2824" s="36">
        <v>15675</v>
      </c>
      <c r="H2824" s="16" t="s">
        <v>11</v>
      </c>
      <c r="I2824" s="67"/>
      <c r="J2824" s="3" t="s">
        <v>11</v>
      </c>
      <c r="K2824" s="3" t="s">
        <v>3973</v>
      </c>
    </row>
    <row r="2825" spans="1:11">
      <c r="A2825" s="12">
        <v>10039968</v>
      </c>
      <c r="B2825" s="40" t="s">
        <v>6976</v>
      </c>
      <c r="C2825" s="13" t="s">
        <v>6977</v>
      </c>
      <c r="D2825" s="10">
        <v>1</v>
      </c>
      <c r="E2825" s="71">
        <v>5</v>
      </c>
      <c r="F2825" s="18" t="s">
        <v>11</v>
      </c>
      <c r="G2825" s="36">
        <v>5520</v>
      </c>
      <c r="H2825" s="16">
        <v>2</v>
      </c>
      <c r="I2825" s="67">
        <v>4</v>
      </c>
      <c r="J2825" s="3" t="s">
        <v>11</v>
      </c>
      <c r="K2825" s="3" t="s">
        <v>28</v>
      </c>
    </row>
    <row r="2826" spans="1:11">
      <c r="A2826" s="12">
        <v>10017947</v>
      </c>
      <c r="B2826" s="40" t="s">
        <v>6978</v>
      </c>
      <c r="C2826" s="13" t="s">
        <v>6979</v>
      </c>
      <c r="D2826" s="10">
        <v>1</v>
      </c>
      <c r="E2826" s="71">
        <v>1</v>
      </c>
      <c r="F2826" s="18" t="s">
        <v>11</v>
      </c>
      <c r="G2826" s="36">
        <v>3685</v>
      </c>
      <c r="H2826" s="16" t="s">
        <v>11</v>
      </c>
      <c r="I2826" s="67"/>
      <c r="J2826" s="3" t="s">
        <v>11</v>
      </c>
      <c r="K2826" s="3" t="s">
        <v>11</v>
      </c>
    </row>
    <row r="2827" spans="1:11">
      <c r="A2827" s="12">
        <v>10017994</v>
      </c>
      <c r="B2827" s="40" t="s">
        <v>6980</v>
      </c>
      <c r="C2827" s="13" t="s">
        <v>6981</v>
      </c>
      <c r="D2827" s="10">
        <v>1</v>
      </c>
      <c r="E2827" s="71">
        <v>0</v>
      </c>
      <c r="F2827" s="18" t="s">
        <v>11</v>
      </c>
      <c r="G2827" s="36">
        <v>4395</v>
      </c>
      <c r="H2827" s="16" t="s">
        <v>11</v>
      </c>
      <c r="I2827" s="67"/>
      <c r="J2827" s="3" t="s">
        <v>11</v>
      </c>
      <c r="K2827" s="3" t="s">
        <v>2155</v>
      </c>
    </row>
    <row r="2828" spans="1:11">
      <c r="A2828" s="12">
        <v>10044073</v>
      </c>
      <c r="B2828" s="40" t="s">
        <v>6982</v>
      </c>
      <c r="C2828" s="13" t="s">
        <v>6983</v>
      </c>
      <c r="D2828" s="10">
        <v>3</v>
      </c>
      <c r="E2828" s="71">
        <v>3</v>
      </c>
      <c r="F2828" s="18" t="s">
        <v>11</v>
      </c>
      <c r="G2828" s="36">
        <v>1745</v>
      </c>
      <c r="H2828" s="16" t="s">
        <v>11</v>
      </c>
      <c r="I2828" s="67"/>
      <c r="J2828" s="3" t="s">
        <v>11</v>
      </c>
      <c r="K2828" s="3" t="s">
        <v>11</v>
      </c>
    </row>
    <row r="2829" spans="1:11">
      <c r="A2829" s="12">
        <v>10017980</v>
      </c>
      <c r="B2829" s="40" t="s">
        <v>6984</v>
      </c>
      <c r="C2829" s="13" t="s">
        <v>6985</v>
      </c>
      <c r="D2829" s="10">
        <v>1</v>
      </c>
      <c r="E2829" s="71">
        <v>0</v>
      </c>
      <c r="F2829" s="18" t="s">
        <v>11</v>
      </c>
      <c r="G2829" s="36">
        <v>2495</v>
      </c>
      <c r="H2829" s="16" t="s">
        <v>11</v>
      </c>
      <c r="I2829" s="67"/>
      <c r="J2829" s="3" t="s">
        <v>11</v>
      </c>
      <c r="K2829" s="3" t="s">
        <v>2155</v>
      </c>
    </row>
    <row r="2830" spans="1:11">
      <c r="A2830" s="12">
        <v>10018973</v>
      </c>
      <c r="B2830" s="40" t="s">
        <v>6986</v>
      </c>
      <c r="C2830" s="13" t="s">
        <v>6987</v>
      </c>
      <c r="D2830" s="10">
        <v>5</v>
      </c>
      <c r="E2830" s="71">
        <v>23</v>
      </c>
      <c r="F2830" s="18" t="s">
        <v>11</v>
      </c>
      <c r="G2830" s="36">
        <v>1400</v>
      </c>
      <c r="H2830" s="16" t="s">
        <v>11</v>
      </c>
      <c r="I2830" s="67"/>
      <c r="J2830" s="3" t="s">
        <v>34</v>
      </c>
      <c r="K2830" s="3" t="s">
        <v>2992</v>
      </c>
    </row>
    <row r="2831" spans="1:11">
      <c r="A2831" s="12">
        <v>10018913</v>
      </c>
      <c r="B2831" s="40" t="s">
        <v>6988</v>
      </c>
      <c r="C2831" s="13" t="s">
        <v>6989</v>
      </c>
      <c r="D2831" s="10">
        <v>13</v>
      </c>
      <c r="E2831" s="71">
        <v>177</v>
      </c>
      <c r="F2831" s="18" t="s">
        <v>11</v>
      </c>
      <c r="G2831" s="36">
        <v>1250</v>
      </c>
      <c r="H2831" s="16">
        <v>39</v>
      </c>
      <c r="I2831" s="67">
        <v>30</v>
      </c>
      <c r="J2831" s="3" t="s">
        <v>3</v>
      </c>
      <c r="K2831" s="3" t="s">
        <v>3938</v>
      </c>
    </row>
    <row r="2832" spans="1:11">
      <c r="A2832" s="12">
        <v>10017982</v>
      </c>
      <c r="B2832" s="40" t="s">
        <v>6990</v>
      </c>
      <c r="C2832" s="13" t="s">
        <v>6991</v>
      </c>
      <c r="D2832" s="10" t="s">
        <v>11</v>
      </c>
      <c r="E2832" s="71">
        <v>18</v>
      </c>
      <c r="F2832" s="18" t="s">
        <v>11</v>
      </c>
      <c r="G2832" s="36">
        <v>1260</v>
      </c>
      <c r="H2832" s="16" t="s">
        <v>11</v>
      </c>
      <c r="I2832" s="67"/>
      <c r="J2832" s="3" t="s">
        <v>11</v>
      </c>
      <c r="K2832" s="3" t="s">
        <v>11</v>
      </c>
    </row>
    <row r="2833" spans="1:11">
      <c r="A2833" s="12">
        <v>10041619</v>
      </c>
      <c r="B2833" s="40" t="s">
        <v>6992</v>
      </c>
      <c r="C2833" s="13" t="s">
        <v>6993</v>
      </c>
      <c r="D2833" s="10">
        <v>2</v>
      </c>
      <c r="E2833" s="71">
        <v>8</v>
      </c>
      <c r="F2833" s="18" t="s">
        <v>11</v>
      </c>
      <c r="G2833" s="36">
        <v>4180</v>
      </c>
      <c r="H2833" s="16" t="s">
        <v>11</v>
      </c>
      <c r="I2833" s="67"/>
      <c r="J2833" s="3" t="s">
        <v>11</v>
      </c>
      <c r="K2833" s="3" t="s">
        <v>11</v>
      </c>
    </row>
    <row r="2834" spans="1:11">
      <c r="A2834" s="12">
        <v>10017912</v>
      </c>
      <c r="B2834" s="40" t="s">
        <v>6994</v>
      </c>
      <c r="C2834" s="13" t="s">
        <v>6995</v>
      </c>
      <c r="D2834" s="10">
        <v>1</v>
      </c>
      <c r="E2834" s="71">
        <v>1</v>
      </c>
      <c r="F2834" s="18" t="s">
        <v>11</v>
      </c>
      <c r="G2834" s="36">
        <v>5010</v>
      </c>
      <c r="H2834" s="16" t="s">
        <v>11</v>
      </c>
      <c r="I2834" s="67"/>
      <c r="J2834" s="3" t="s">
        <v>11</v>
      </c>
      <c r="K2834" s="3" t="s">
        <v>11</v>
      </c>
    </row>
    <row r="2835" spans="1:11">
      <c r="A2835" s="12">
        <v>10044084</v>
      </c>
      <c r="B2835" s="40" t="s">
        <v>6996</v>
      </c>
      <c r="C2835" s="13" t="s">
        <v>6997</v>
      </c>
      <c r="D2835" s="10">
        <v>1</v>
      </c>
      <c r="E2835" s="71">
        <v>0</v>
      </c>
      <c r="F2835" s="18" t="s">
        <v>11</v>
      </c>
      <c r="G2835" s="36">
        <v>6120</v>
      </c>
      <c r="H2835" s="16" t="s">
        <v>11</v>
      </c>
      <c r="I2835" s="67"/>
      <c r="J2835" s="3" t="s">
        <v>11</v>
      </c>
      <c r="K2835" s="3" t="s">
        <v>11</v>
      </c>
    </row>
    <row r="2836" spans="1:11">
      <c r="A2836" s="12">
        <v>10019007</v>
      </c>
      <c r="B2836" s="40" t="s">
        <v>6998</v>
      </c>
      <c r="C2836" s="13" t="s">
        <v>6999</v>
      </c>
      <c r="D2836" s="10">
        <v>1</v>
      </c>
      <c r="E2836" s="71">
        <v>4</v>
      </c>
      <c r="F2836" s="18" t="s">
        <v>11</v>
      </c>
      <c r="G2836" s="36">
        <v>11830</v>
      </c>
      <c r="H2836" s="16" t="s">
        <v>11</v>
      </c>
      <c r="I2836" s="67"/>
      <c r="J2836" s="3" t="s">
        <v>11</v>
      </c>
      <c r="K2836" s="3" t="s">
        <v>11</v>
      </c>
    </row>
    <row r="2837" spans="1:11">
      <c r="A2837" s="12">
        <v>10044052</v>
      </c>
      <c r="B2837" s="40" t="s">
        <v>7000</v>
      </c>
      <c r="C2837" s="13" t="s">
        <v>7001</v>
      </c>
      <c r="D2837" s="10">
        <v>3</v>
      </c>
      <c r="E2837" s="71">
        <v>7</v>
      </c>
      <c r="F2837" s="18" t="s">
        <v>11</v>
      </c>
      <c r="G2837" s="36">
        <v>1200</v>
      </c>
      <c r="H2837" s="16" t="s">
        <v>11</v>
      </c>
      <c r="I2837" s="67"/>
      <c r="J2837" s="3" t="s">
        <v>11</v>
      </c>
      <c r="K2837" s="3" t="s">
        <v>11</v>
      </c>
    </row>
    <row r="2838" spans="1:11">
      <c r="A2838" s="12">
        <v>10046414</v>
      </c>
      <c r="B2838" s="40" t="s">
        <v>7002</v>
      </c>
      <c r="C2838" s="13" t="s">
        <v>7003</v>
      </c>
      <c r="D2838" s="10">
        <v>4</v>
      </c>
      <c r="E2838" s="71">
        <v>16</v>
      </c>
      <c r="F2838" s="18" t="s">
        <v>11</v>
      </c>
      <c r="G2838" s="36">
        <v>14760</v>
      </c>
      <c r="H2838" s="16">
        <v>9</v>
      </c>
      <c r="I2838" s="67">
        <v>3</v>
      </c>
      <c r="J2838" s="3" t="s">
        <v>11</v>
      </c>
      <c r="K2838" s="3" t="s">
        <v>1987</v>
      </c>
    </row>
    <row r="2839" spans="1:11">
      <c r="A2839" s="12">
        <v>10050321</v>
      </c>
      <c r="B2839" s="40" t="s">
        <v>7004</v>
      </c>
      <c r="C2839" s="13" t="s">
        <v>7005</v>
      </c>
      <c r="D2839" s="10">
        <v>2</v>
      </c>
      <c r="E2839" s="71">
        <v>0</v>
      </c>
      <c r="F2839" s="18" t="s">
        <v>11</v>
      </c>
      <c r="G2839" s="36">
        <v>13865</v>
      </c>
      <c r="H2839" s="16" t="s">
        <v>11</v>
      </c>
      <c r="I2839" s="67"/>
      <c r="J2839" s="3" t="s">
        <v>11</v>
      </c>
      <c r="K2839" s="3" t="s">
        <v>11</v>
      </c>
    </row>
    <row r="2840" spans="1:11">
      <c r="A2840" s="12">
        <v>10050714</v>
      </c>
      <c r="B2840" s="40" t="s">
        <v>7006</v>
      </c>
      <c r="C2840" s="13" t="s">
        <v>7007</v>
      </c>
      <c r="D2840" s="10" t="s">
        <v>11</v>
      </c>
      <c r="E2840" s="71">
        <v>2</v>
      </c>
      <c r="F2840" s="18" t="s">
        <v>11</v>
      </c>
      <c r="G2840" s="36">
        <v>3963</v>
      </c>
      <c r="H2840" s="16" t="s">
        <v>11</v>
      </c>
      <c r="I2840" s="67"/>
      <c r="J2840" s="3" t="s">
        <v>11</v>
      </c>
      <c r="K2840" s="3" t="s">
        <v>11</v>
      </c>
    </row>
    <row r="2841" spans="1:11">
      <c r="A2841" s="12">
        <v>10041612</v>
      </c>
      <c r="B2841" s="40" t="s">
        <v>7008</v>
      </c>
      <c r="C2841" s="13" t="s">
        <v>7009</v>
      </c>
      <c r="D2841" s="10">
        <v>4</v>
      </c>
      <c r="E2841" s="71">
        <v>17</v>
      </c>
      <c r="F2841" s="18" t="s">
        <v>11</v>
      </c>
      <c r="G2841" s="36">
        <v>9950</v>
      </c>
      <c r="H2841" s="16">
        <v>8</v>
      </c>
      <c r="I2841" s="67"/>
      <c r="J2841" s="3" t="s">
        <v>11</v>
      </c>
      <c r="K2841" s="3" t="s">
        <v>1987</v>
      </c>
    </row>
    <row r="2842" spans="1:11">
      <c r="A2842" s="12">
        <v>10018883</v>
      </c>
      <c r="B2842" s="40" t="s">
        <v>7010</v>
      </c>
      <c r="C2842" s="13" t="s">
        <v>7011</v>
      </c>
      <c r="D2842" s="10">
        <v>7</v>
      </c>
      <c r="E2842" s="71">
        <v>31</v>
      </c>
      <c r="F2842" s="18" t="s">
        <v>11</v>
      </c>
      <c r="G2842" s="36">
        <v>4250</v>
      </c>
      <c r="H2842" s="16" t="s">
        <v>11</v>
      </c>
      <c r="I2842" s="67">
        <v>7</v>
      </c>
      <c r="J2842" s="3" t="s">
        <v>11</v>
      </c>
      <c r="K2842" s="3" t="s">
        <v>11</v>
      </c>
    </row>
    <row r="2843" spans="1:11">
      <c r="A2843" s="12">
        <v>10018714</v>
      </c>
      <c r="B2843" s="40" t="s">
        <v>7012</v>
      </c>
      <c r="C2843" s="13" t="s">
        <v>7013</v>
      </c>
      <c r="D2843" s="10">
        <v>1</v>
      </c>
      <c r="E2843" s="71">
        <v>63</v>
      </c>
      <c r="F2843" s="18" t="s">
        <v>11</v>
      </c>
      <c r="G2843" s="36">
        <v>9890</v>
      </c>
      <c r="H2843" s="16" t="s">
        <v>11</v>
      </c>
      <c r="I2843" s="67">
        <v>20</v>
      </c>
      <c r="J2843" s="3" t="s">
        <v>11</v>
      </c>
      <c r="K2843" s="3" t="s">
        <v>2557</v>
      </c>
    </row>
    <row r="2844" spans="1:11">
      <c r="A2844" s="12">
        <v>10044815</v>
      </c>
      <c r="B2844" s="40" t="s">
        <v>7014</v>
      </c>
      <c r="C2844" s="13" t="s">
        <v>7015</v>
      </c>
      <c r="D2844" s="10">
        <v>3</v>
      </c>
      <c r="E2844" s="71">
        <v>22</v>
      </c>
      <c r="F2844" s="18" t="s">
        <v>11</v>
      </c>
      <c r="G2844" s="36">
        <v>4015</v>
      </c>
      <c r="H2844" s="16" t="s">
        <v>11</v>
      </c>
      <c r="I2844" s="67"/>
      <c r="J2844" s="3" t="s">
        <v>11</v>
      </c>
      <c r="K2844" s="3" t="s">
        <v>2992</v>
      </c>
    </row>
    <row r="2845" spans="1:11">
      <c r="A2845" s="12">
        <v>10018672</v>
      </c>
      <c r="B2845" s="40" t="s">
        <v>7016</v>
      </c>
      <c r="C2845" s="13" t="s">
        <v>7017</v>
      </c>
      <c r="D2845" s="10">
        <v>10</v>
      </c>
      <c r="E2845" s="71">
        <v>46</v>
      </c>
      <c r="F2845" s="18" t="s">
        <v>11</v>
      </c>
      <c r="G2845" s="36">
        <v>3855</v>
      </c>
      <c r="H2845" s="16" t="s">
        <v>11</v>
      </c>
      <c r="I2845" s="67"/>
      <c r="J2845" s="3" t="s">
        <v>34</v>
      </c>
      <c r="K2845" s="3" t="s">
        <v>2496</v>
      </c>
    </row>
    <row r="2846" spans="1:11">
      <c r="A2846" s="12">
        <v>40006926</v>
      </c>
      <c r="B2846" s="40" t="s">
        <v>7020</v>
      </c>
      <c r="C2846" s="13" t="s">
        <v>7021</v>
      </c>
      <c r="D2846" s="10">
        <v>42</v>
      </c>
      <c r="E2846" s="71">
        <v>19</v>
      </c>
      <c r="F2846" s="18" t="s">
        <v>11</v>
      </c>
      <c r="G2846" s="36">
        <v>4</v>
      </c>
      <c r="H2846" s="16" t="s">
        <v>11</v>
      </c>
      <c r="I2846" s="67"/>
      <c r="J2846" s="3" t="s">
        <v>7022</v>
      </c>
      <c r="K2846" s="3" t="s">
        <v>11</v>
      </c>
    </row>
    <row r="2847" spans="1:11">
      <c r="A2847" s="12">
        <v>40007925</v>
      </c>
      <c r="B2847" s="40" t="s">
        <v>7023</v>
      </c>
      <c r="C2847" s="13" t="s">
        <v>7024</v>
      </c>
      <c r="D2847" s="10">
        <v>4</v>
      </c>
      <c r="E2847" s="71">
        <v>0</v>
      </c>
      <c r="F2847" s="18" t="s">
        <v>11</v>
      </c>
      <c r="G2847" s="36">
        <v>373</v>
      </c>
      <c r="H2847" s="16" t="s">
        <v>11</v>
      </c>
      <c r="I2847" s="67"/>
      <c r="J2847" s="3" t="s">
        <v>41</v>
      </c>
      <c r="K2847" s="3" t="s">
        <v>11</v>
      </c>
    </row>
    <row r="2848" spans="1:11">
      <c r="A2848" s="12">
        <v>40005427</v>
      </c>
      <c r="B2848" s="40" t="s">
        <v>7025</v>
      </c>
      <c r="C2848" s="13" t="s">
        <v>7026</v>
      </c>
      <c r="D2848" s="10">
        <v>1</v>
      </c>
      <c r="E2848" s="71">
        <v>0</v>
      </c>
      <c r="F2848" s="18" t="s">
        <v>11</v>
      </c>
      <c r="G2848" s="36">
        <v>14</v>
      </c>
      <c r="H2848" s="16" t="s">
        <v>11</v>
      </c>
      <c r="I2848" s="67"/>
      <c r="J2848" s="3" t="s">
        <v>11</v>
      </c>
      <c r="K2848" s="3" t="s">
        <v>6395</v>
      </c>
    </row>
    <row r="2849" spans="1:11">
      <c r="A2849" s="12">
        <v>40005797</v>
      </c>
      <c r="B2849" s="40" t="s">
        <v>7027</v>
      </c>
      <c r="C2849" s="13" t="s">
        <v>7028</v>
      </c>
      <c r="D2849" s="10">
        <v>1</v>
      </c>
      <c r="E2849" s="71">
        <v>0</v>
      </c>
      <c r="F2849" s="18" t="s">
        <v>11</v>
      </c>
      <c r="G2849" s="36">
        <v>3775</v>
      </c>
      <c r="H2849" s="16" t="s">
        <v>11</v>
      </c>
      <c r="I2849" s="67"/>
      <c r="J2849" s="3" t="s">
        <v>11</v>
      </c>
      <c r="K2849" s="3">
        <v>94</v>
      </c>
    </row>
    <row r="2850" spans="1:11">
      <c r="A2850" s="12">
        <v>40007923</v>
      </c>
      <c r="B2850" s="40" t="s">
        <v>7029</v>
      </c>
      <c r="C2850" s="13" t="s">
        <v>7030</v>
      </c>
      <c r="D2850" s="10">
        <v>15</v>
      </c>
      <c r="E2850" s="71">
        <v>0</v>
      </c>
      <c r="F2850" s="18" t="s">
        <v>11</v>
      </c>
      <c r="G2850" s="36">
        <v>105</v>
      </c>
      <c r="H2850" s="16" t="s">
        <v>11</v>
      </c>
      <c r="I2850" s="67"/>
      <c r="J2850" s="3" t="s">
        <v>7031</v>
      </c>
      <c r="K2850" s="3" t="s">
        <v>11</v>
      </c>
    </row>
    <row r="2851" spans="1:11">
      <c r="A2851" s="12">
        <v>40008020</v>
      </c>
      <c r="B2851" s="40" t="s">
        <v>7032</v>
      </c>
      <c r="C2851" s="13" t="s">
        <v>7033</v>
      </c>
      <c r="D2851" s="10">
        <v>2</v>
      </c>
      <c r="E2851" s="71">
        <v>10</v>
      </c>
      <c r="F2851" s="18" t="s">
        <v>11</v>
      </c>
      <c r="G2851" s="36">
        <v>730</v>
      </c>
      <c r="H2851" s="16" t="s">
        <v>11</v>
      </c>
      <c r="I2851" s="67"/>
      <c r="J2851" s="3" t="s">
        <v>11</v>
      </c>
      <c r="K2851" s="3" t="s">
        <v>7034</v>
      </c>
    </row>
    <row r="2852" spans="1:11">
      <c r="A2852" s="12">
        <v>40007862</v>
      </c>
      <c r="B2852" s="40" t="s">
        <v>7035</v>
      </c>
      <c r="C2852" s="13">
        <v>195131202</v>
      </c>
      <c r="D2852" s="10">
        <v>1</v>
      </c>
      <c r="E2852" s="71">
        <v>0</v>
      </c>
      <c r="F2852" s="18" t="s">
        <v>11</v>
      </c>
      <c r="G2852" s="36">
        <v>2014</v>
      </c>
      <c r="H2852" s="16" t="s">
        <v>11</v>
      </c>
      <c r="I2852" s="67"/>
      <c r="J2852" s="3" t="s">
        <v>11</v>
      </c>
      <c r="K2852" s="3">
        <v>94</v>
      </c>
    </row>
    <row r="2853" spans="1:11">
      <c r="A2853" s="12">
        <v>40006264</v>
      </c>
      <c r="B2853" s="40" t="s">
        <v>7036</v>
      </c>
      <c r="C2853" s="13" t="s">
        <v>7037</v>
      </c>
      <c r="D2853" s="10">
        <v>1</v>
      </c>
      <c r="E2853" s="71">
        <v>0</v>
      </c>
      <c r="F2853" s="18" t="s">
        <v>11</v>
      </c>
      <c r="G2853" s="36">
        <v>3801</v>
      </c>
      <c r="H2853" s="16" t="s">
        <v>11</v>
      </c>
      <c r="I2853" s="67"/>
      <c r="J2853" s="3" t="s">
        <v>11</v>
      </c>
      <c r="K2853" s="3">
        <v>94</v>
      </c>
    </row>
    <row r="2854" spans="1:11">
      <c r="A2854" s="12">
        <v>40007352</v>
      </c>
      <c r="B2854" s="40" t="s">
        <v>7038</v>
      </c>
      <c r="C2854" s="13" t="s">
        <v>7039</v>
      </c>
      <c r="D2854" s="10">
        <v>1</v>
      </c>
      <c r="E2854" s="71">
        <v>0</v>
      </c>
      <c r="F2854" s="18" t="s">
        <v>11</v>
      </c>
      <c r="G2854" s="36">
        <v>3410</v>
      </c>
      <c r="H2854" s="16" t="s">
        <v>11</v>
      </c>
      <c r="I2854" s="67"/>
      <c r="J2854" s="3" t="s">
        <v>7040</v>
      </c>
      <c r="K2854" s="3" t="s">
        <v>11</v>
      </c>
    </row>
    <row r="2855" spans="1:11">
      <c r="A2855" s="12">
        <v>40006202</v>
      </c>
      <c r="B2855" s="40" t="s">
        <v>7041</v>
      </c>
      <c r="C2855" s="13" t="s">
        <v>7042</v>
      </c>
      <c r="D2855" s="10">
        <v>2</v>
      </c>
      <c r="E2855" s="71">
        <v>2</v>
      </c>
      <c r="F2855" s="18" t="s">
        <v>11</v>
      </c>
      <c r="G2855" s="36">
        <v>4657</v>
      </c>
      <c r="H2855" s="16" t="s">
        <v>11</v>
      </c>
      <c r="I2855" s="67"/>
      <c r="J2855" s="3" t="s">
        <v>7043</v>
      </c>
      <c r="K2855" s="3" t="s">
        <v>11</v>
      </c>
    </row>
    <row r="2856" spans="1:11">
      <c r="A2856" s="12">
        <v>40006780</v>
      </c>
      <c r="B2856" s="40" t="s">
        <v>7044</v>
      </c>
      <c r="C2856" s="13" t="s">
        <v>7045</v>
      </c>
      <c r="D2856" s="10">
        <v>2</v>
      </c>
      <c r="E2856" s="71">
        <v>0</v>
      </c>
      <c r="F2856" s="18" t="s">
        <v>11</v>
      </c>
      <c r="G2856" s="36">
        <v>3422</v>
      </c>
      <c r="H2856" s="16" t="s">
        <v>11</v>
      </c>
      <c r="I2856" s="67"/>
      <c r="J2856" s="3" t="s">
        <v>11</v>
      </c>
      <c r="K2856" s="3">
        <v>94</v>
      </c>
    </row>
    <row r="2857" spans="1:11">
      <c r="A2857" s="12">
        <v>40006245</v>
      </c>
      <c r="B2857" s="40" t="s">
        <v>7046</v>
      </c>
      <c r="C2857" s="13" t="s">
        <v>7047</v>
      </c>
      <c r="D2857" s="10">
        <v>2</v>
      </c>
      <c r="E2857" s="71">
        <v>0</v>
      </c>
      <c r="F2857" s="18" t="s">
        <v>11</v>
      </c>
      <c r="G2857" s="36">
        <v>57</v>
      </c>
      <c r="H2857" s="16" t="s">
        <v>11</v>
      </c>
      <c r="I2857" s="67"/>
      <c r="J2857" s="3" t="s">
        <v>11</v>
      </c>
      <c r="K2857" s="3">
        <v>75</v>
      </c>
    </row>
    <row r="2858" spans="1:11">
      <c r="A2858" s="12">
        <v>40010279</v>
      </c>
      <c r="B2858" s="40" t="s">
        <v>7048</v>
      </c>
      <c r="C2858" s="13" t="s">
        <v>7049</v>
      </c>
      <c r="D2858" s="10">
        <v>8</v>
      </c>
      <c r="E2858" s="71">
        <v>0</v>
      </c>
      <c r="F2858" s="18" t="s">
        <v>11</v>
      </c>
      <c r="G2858" s="36">
        <v>49</v>
      </c>
      <c r="H2858" s="16" t="s">
        <v>11</v>
      </c>
      <c r="I2858" s="67"/>
      <c r="J2858" s="3" t="s">
        <v>3344</v>
      </c>
      <c r="K2858" s="3" t="s">
        <v>11</v>
      </c>
    </row>
    <row r="2859" spans="1:11">
      <c r="A2859" s="12">
        <v>40005464</v>
      </c>
      <c r="B2859" s="40" t="s">
        <v>7050</v>
      </c>
      <c r="C2859" s="13" t="s">
        <v>7051</v>
      </c>
      <c r="D2859" s="10">
        <v>2</v>
      </c>
      <c r="E2859" s="71">
        <v>8</v>
      </c>
      <c r="F2859" s="18" t="s">
        <v>11</v>
      </c>
      <c r="G2859" s="36">
        <v>20</v>
      </c>
      <c r="H2859" s="16" t="s">
        <v>11</v>
      </c>
      <c r="I2859" s="67">
        <v>4</v>
      </c>
      <c r="J2859" s="3" t="s">
        <v>2977</v>
      </c>
      <c r="K2859" s="3" t="s">
        <v>11</v>
      </c>
    </row>
    <row r="2860" spans="1:11">
      <c r="A2860" s="12">
        <v>40006570</v>
      </c>
      <c r="B2860" s="40" t="s">
        <v>7052</v>
      </c>
      <c r="C2860" s="13" t="s">
        <v>7053</v>
      </c>
      <c r="D2860" s="10">
        <v>1</v>
      </c>
      <c r="E2860" s="71">
        <v>0</v>
      </c>
      <c r="F2860" s="18" t="s">
        <v>11</v>
      </c>
      <c r="G2860" s="36">
        <v>763</v>
      </c>
      <c r="H2860" s="16" t="s">
        <v>11</v>
      </c>
      <c r="I2860" s="67"/>
      <c r="J2860" s="3" t="s">
        <v>11</v>
      </c>
      <c r="K2860" s="3" t="s">
        <v>6395</v>
      </c>
    </row>
    <row r="2861" spans="1:11">
      <c r="A2861" s="12">
        <v>40005367</v>
      </c>
      <c r="B2861" s="40" t="s">
        <v>7054</v>
      </c>
      <c r="C2861" s="13" t="s">
        <v>7055</v>
      </c>
      <c r="D2861" s="10">
        <v>5</v>
      </c>
      <c r="E2861" s="71">
        <v>0</v>
      </c>
      <c r="F2861" s="18" t="s">
        <v>11</v>
      </c>
      <c r="G2861" s="36">
        <v>4466</v>
      </c>
      <c r="H2861" s="16" t="s">
        <v>11</v>
      </c>
      <c r="I2861" s="67"/>
      <c r="J2861" s="3">
        <v>23</v>
      </c>
      <c r="K2861" s="3" t="s">
        <v>11</v>
      </c>
    </row>
    <row r="2862" spans="1:11">
      <c r="A2862" s="12">
        <v>10018854</v>
      </c>
      <c r="B2862" s="40" t="s">
        <v>7056</v>
      </c>
      <c r="C2862" s="13" t="s">
        <v>7057</v>
      </c>
      <c r="D2862" s="10">
        <v>8</v>
      </c>
      <c r="E2862" s="71">
        <v>17</v>
      </c>
      <c r="F2862" s="18" t="s">
        <v>11</v>
      </c>
      <c r="G2862" s="36">
        <v>580</v>
      </c>
      <c r="H2862" s="16" t="s">
        <v>11</v>
      </c>
      <c r="I2862" s="67"/>
      <c r="J2862" s="3" t="s">
        <v>7058</v>
      </c>
      <c r="K2862" s="3" t="s">
        <v>4607</v>
      </c>
    </row>
    <row r="2863" spans="1:11">
      <c r="A2863" s="12">
        <v>40011595</v>
      </c>
      <c r="B2863" s="40" t="s">
        <v>7059</v>
      </c>
      <c r="C2863" s="13" t="s">
        <v>7060</v>
      </c>
      <c r="D2863" s="10">
        <v>1</v>
      </c>
      <c r="E2863" s="71">
        <v>0</v>
      </c>
      <c r="F2863" s="18" t="s">
        <v>11</v>
      </c>
      <c r="G2863" s="36">
        <v>229</v>
      </c>
      <c r="H2863" s="16" t="s">
        <v>11</v>
      </c>
      <c r="I2863" s="67"/>
      <c r="J2863" s="3" t="s">
        <v>11</v>
      </c>
      <c r="K2863" s="3" t="s">
        <v>7061</v>
      </c>
    </row>
    <row r="2864" spans="1:11">
      <c r="A2864" s="12">
        <v>40006262</v>
      </c>
      <c r="B2864" s="40" t="s">
        <v>7062</v>
      </c>
      <c r="C2864" s="13" t="s">
        <v>7063</v>
      </c>
      <c r="D2864" s="10">
        <v>1</v>
      </c>
      <c r="E2864" s="71">
        <v>0</v>
      </c>
      <c r="F2864" s="18" t="s">
        <v>11</v>
      </c>
      <c r="G2864" s="36">
        <v>234</v>
      </c>
      <c r="H2864" s="16" t="s">
        <v>11</v>
      </c>
      <c r="I2864" s="67"/>
      <c r="J2864" s="3" t="s">
        <v>11</v>
      </c>
      <c r="K2864" s="3" t="s">
        <v>4849</v>
      </c>
    </row>
    <row r="2865" spans="1:11">
      <c r="A2865" s="12">
        <v>40007246</v>
      </c>
      <c r="B2865" s="40" t="s">
        <v>7064</v>
      </c>
      <c r="C2865" s="13" t="s">
        <v>7065</v>
      </c>
      <c r="D2865" s="10">
        <v>13</v>
      </c>
      <c r="E2865" s="71">
        <v>0</v>
      </c>
      <c r="F2865" s="18" t="s">
        <v>11</v>
      </c>
      <c r="G2865" s="36">
        <v>1198</v>
      </c>
      <c r="H2865" s="16" t="s">
        <v>11</v>
      </c>
      <c r="I2865" s="67"/>
      <c r="J2865" s="3" t="s">
        <v>11</v>
      </c>
      <c r="K2865" s="3">
        <v>94</v>
      </c>
    </row>
    <row r="2866" spans="1:11">
      <c r="A2866" s="12">
        <v>40007033</v>
      </c>
      <c r="B2866" s="40" t="s">
        <v>7066</v>
      </c>
      <c r="C2866" s="13" t="s">
        <v>7067</v>
      </c>
      <c r="D2866" s="10">
        <v>4</v>
      </c>
      <c r="E2866" s="71">
        <v>0</v>
      </c>
      <c r="F2866" s="18" t="s">
        <v>11</v>
      </c>
      <c r="G2866" s="36">
        <v>1915</v>
      </c>
      <c r="H2866" s="16" t="s">
        <v>11</v>
      </c>
      <c r="I2866" s="67"/>
      <c r="J2866" s="3" t="s">
        <v>11</v>
      </c>
      <c r="K2866" s="3">
        <v>94</v>
      </c>
    </row>
    <row r="2867" spans="1:11">
      <c r="A2867" s="12">
        <v>40005796</v>
      </c>
      <c r="B2867" s="40" t="s">
        <v>7068</v>
      </c>
      <c r="C2867" s="13" t="s">
        <v>7069</v>
      </c>
      <c r="D2867" s="10">
        <v>1</v>
      </c>
      <c r="E2867" s="71">
        <v>0</v>
      </c>
      <c r="F2867" s="18" t="s">
        <v>11</v>
      </c>
      <c r="G2867" s="36">
        <v>2985</v>
      </c>
      <c r="H2867" s="16" t="s">
        <v>11</v>
      </c>
      <c r="I2867" s="67"/>
      <c r="J2867" s="3" t="s">
        <v>11</v>
      </c>
      <c r="K2867" s="3">
        <v>20</v>
      </c>
    </row>
    <row r="2868" spans="1:11">
      <c r="A2868" s="12">
        <v>10019992</v>
      </c>
      <c r="B2868" s="40" t="s">
        <v>7070</v>
      </c>
      <c r="C2868" s="13" t="s">
        <v>7071</v>
      </c>
      <c r="D2868" s="10">
        <v>7</v>
      </c>
      <c r="E2868" s="71">
        <v>82</v>
      </c>
      <c r="F2868" s="18" t="s">
        <v>11</v>
      </c>
      <c r="G2868" s="36">
        <v>2400</v>
      </c>
      <c r="H2868" s="16">
        <v>7</v>
      </c>
      <c r="I2868" s="67">
        <v>15</v>
      </c>
      <c r="J2868" s="3" t="s">
        <v>3</v>
      </c>
      <c r="K2868" s="3" t="s">
        <v>2496</v>
      </c>
    </row>
    <row r="2869" spans="1:11">
      <c r="A2869" s="12">
        <v>10041628</v>
      </c>
      <c r="B2869" s="40" t="s">
        <v>7073</v>
      </c>
      <c r="C2869" s="13" t="s">
        <v>7074</v>
      </c>
      <c r="D2869" s="10">
        <v>268</v>
      </c>
      <c r="E2869" s="71">
        <v>553</v>
      </c>
      <c r="F2869" s="18" t="s">
        <v>11</v>
      </c>
      <c r="G2869" s="36">
        <v>24</v>
      </c>
      <c r="H2869" s="16" t="s">
        <v>11</v>
      </c>
      <c r="I2869" s="67"/>
      <c r="J2869" s="3">
        <v>102</v>
      </c>
      <c r="K2869" s="3" t="s">
        <v>11</v>
      </c>
    </row>
    <row r="2870" spans="1:11">
      <c r="A2870" s="12">
        <v>10019960</v>
      </c>
      <c r="B2870" s="40" t="s">
        <v>7075</v>
      </c>
      <c r="C2870" s="13" t="s">
        <v>7076</v>
      </c>
      <c r="D2870" s="10">
        <v>1141</v>
      </c>
      <c r="E2870" s="71">
        <v>6517</v>
      </c>
      <c r="F2870" s="18" t="s">
        <v>11</v>
      </c>
      <c r="G2870" s="36">
        <v>64</v>
      </c>
      <c r="H2870" s="16" t="s">
        <v>11</v>
      </c>
      <c r="I2870" s="67">
        <v>400</v>
      </c>
      <c r="J2870" s="3">
        <v>112</v>
      </c>
      <c r="K2870" s="3" t="s">
        <v>489</v>
      </c>
    </row>
    <row r="2871" spans="1:11">
      <c r="A2871" s="12">
        <v>10018771</v>
      </c>
      <c r="B2871" s="40" t="s">
        <v>7077</v>
      </c>
      <c r="C2871" s="13" t="s">
        <v>7078</v>
      </c>
      <c r="D2871" s="10">
        <v>122</v>
      </c>
      <c r="E2871" s="71">
        <v>566</v>
      </c>
      <c r="F2871" s="18" t="s">
        <v>11</v>
      </c>
      <c r="G2871" s="36">
        <v>46</v>
      </c>
      <c r="H2871" s="16" t="s">
        <v>11</v>
      </c>
      <c r="I2871" s="67">
        <v>100</v>
      </c>
      <c r="J2871" s="3">
        <v>102</v>
      </c>
      <c r="K2871" s="3" t="s">
        <v>11</v>
      </c>
    </row>
    <row r="2872" spans="1:11">
      <c r="A2872" s="12">
        <v>10019975</v>
      </c>
      <c r="B2872" s="40" t="s">
        <v>7079</v>
      </c>
      <c r="C2872" s="13" t="s">
        <v>7080</v>
      </c>
      <c r="D2872" s="10">
        <v>2</v>
      </c>
      <c r="E2872" s="71">
        <v>18</v>
      </c>
      <c r="F2872" s="18" t="s">
        <v>11</v>
      </c>
      <c r="G2872" s="36">
        <v>13400</v>
      </c>
      <c r="H2872" s="16" t="s">
        <v>11</v>
      </c>
      <c r="I2872" s="67"/>
      <c r="J2872" s="3" t="s">
        <v>11</v>
      </c>
      <c r="K2872" s="3" t="s">
        <v>43</v>
      </c>
    </row>
    <row r="2873" spans="1:11">
      <c r="A2873" s="12">
        <v>10019051</v>
      </c>
      <c r="B2873" s="40" t="s">
        <v>7081</v>
      </c>
      <c r="C2873" s="13" t="s">
        <v>33</v>
      </c>
      <c r="D2873" s="10">
        <v>10</v>
      </c>
      <c r="E2873" s="71">
        <v>360</v>
      </c>
      <c r="F2873" s="18" t="s">
        <v>11</v>
      </c>
      <c r="G2873" s="36">
        <v>5315</v>
      </c>
      <c r="H2873" s="16">
        <v>86</v>
      </c>
      <c r="I2873" s="67"/>
      <c r="J2873" s="3" t="s">
        <v>34</v>
      </c>
      <c r="K2873" s="3" t="s">
        <v>35</v>
      </c>
    </row>
    <row r="2874" spans="1:11">
      <c r="A2874" s="12">
        <v>10019020</v>
      </c>
      <c r="B2874" s="40" t="s">
        <v>7082</v>
      </c>
      <c r="C2874" s="13" t="s">
        <v>7083</v>
      </c>
      <c r="D2874" s="10">
        <v>1837</v>
      </c>
      <c r="E2874" s="71">
        <v>8957</v>
      </c>
      <c r="F2874" s="18" t="s">
        <v>11</v>
      </c>
      <c r="G2874" s="36">
        <v>11</v>
      </c>
      <c r="H2874" s="16" t="s">
        <v>11</v>
      </c>
      <c r="I2874" s="67">
        <v>1500</v>
      </c>
      <c r="J2874" s="3">
        <v>101</v>
      </c>
      <c r="K2874" s="3" t="s">
        <v>11</v>
      </c>
    </row>
    <row r="2875" spans="1:11">
      <c r="A2875" s="12">
        <v>10019950</v>
      </c>
      <c r="B2875" s="40" t="s">
        <v>7084</v>
      </c>
      <c r="C2875" s="13" t="s">
        <v>7085</v>
      </c>
      <c r="D2875" s="10">
        <v>53</v>
      </c>
      <c r="E2875" s="71">
        <v>163</v>
      </c>
      <c r="F2875" s="18" t="s">
        <v>11</v>
      </c>
      <c r="G2875" s="36">
        <v>81</v>
      </c>
      <c r="H2875" s="16" t="s">
        <v>11</v>
      </c>
      <c r="I2875" s="67"/>
      <c r="J2875" s="3">
        <v>112</v>
      </c>
      <c r="K2875" s="3" t="s">
        <v>489</v>
      </c>
    </row>
    <row r="2876" spans="1:11">
      <c r="A2876" s="12">
        <v>10019949</v>
      </c>
      <c r="B2876" s="40" t="s">
        <v>7086</v>
      </c>
      <c r="C2876" s="13" t="s">
        <v>7087</v>
      </c>
      <c r="D2876" s="10">
        <v>90</v>
      </c>
      <c r="E2876" s="71">
        <v>311</v>
      </c>
      <c r="F2876" s="18" t="s">
        <v>11</v>
      </c>
      <c r="G2876" s="36">
        <v>46</v>
      </c>
      <c r="H2876" s="16" t="s">
        <v>11</v>
      </c>
      <c r="I2876" s="67"/>
      <c r="J2876" s="3">
        <v>102</v>
      </c>
      <c r="K2876" s="3" t="s">
        <v>489</v>
      </c>
    </row>
    <row r="2877" spans="1:11">
      <c r="A2877" s="12">
        <v>40006361</v>
      </c>
      <c r="B2877" s="40" t="s">
        <v>7088</v>
      </c>
      <c r="C2877" s="13" t="s">
        <v>7089</v>
      </c>
      <c r="D2877" s="10">
        <v>2</v>
      </c>
      <c r="E2877" s="71">
        <v>0</v>
      </c>
      <c r="F2877" s="18" t="s">
        <v>11</v>
      </c>
      <c r="G2877" s="36">
        <v>2</v>
      </c>
      <c r="H2877" s="16" t="s">
        <v>11</v>
      </c>
      <c r="I2877" s="67"/>
      <c r="J2877" s="3" t="s">
        <v>5802</v>
      </c>
      <c r="K2877" s="3" t="s">
        <v>11</v>
      </c>
    </row>
    <row r="2878" spans="1:11">
      <c r="A2878" s="12">
        <v>40011166</v>
      </c>
      <c r="B2878" s="40" t="s">
        <v>7090</v>
      </c>
      <c r="C2878" s="13" t="s">
        <v>7091</v>
      </c>
      <c r="D2878" s="10">
        <v>3</v>
      </c>
      <c r="E2878" s="71">
        <v>0</v>
      </c>
      <c r="F2878" s="18" t="s">
        <v>11</v>
      </c>
      <c r="G2878" s="36">
        <v>12</v>
      </c>
      <c r="H2878" s="16" t="s">
        <v>11</v>
      </c>
      <c r="I2878" s="67"/>
      <c r="J2878" s="3" t="s">
        <v>3231</v>
      </c>
      <c r="K2878" s="3" t="s">
        <v>11</v>
      </c>
    </row>
    <row r="2879" spans="1:11">
      <c r="A2879" s="12">
        <v>40005504</v>
      </c>
      <c r="B2879" s="40" t="s">
        <v>7092</v>
      </c>
      <c r="C2879" s="13" t="s">
        <v>7093</v>
      </c>
      <c r="D2879" s="10">
        <v>8</v>
      </c>
      <c r="E2879" s="71">
        <v>0</v>
      </c>
      <c r="F2879" s="18" t="s">
        <v>11</v>
      </c>
      <c r="G2879" s="36">
        <v>17</v>
      </c>
      <c r="H2879" s="16" t="s">
        <v>11</v>
      </c>
      <c r="I2879" s="67"/>
      <c r="J2879" s="3" t="s">
        <v>11</v>
      </c>
      <c r="K2879" s="3" t="s">
        <v>7094</v>
      </c>
    </row>
    <row r="2880" spans="1:11">
      <c r="A2880" s="12">
        <v>40005490</v>
      </c>
      <c r="B2880" s="40" t="s">
        <v>7095</v>
      </c>
      <c r="C2880" s="13" t="s">
        <v>7096</v>
      </c>
      <c r="D2880" s="10">
        <v>2</v>
      </c>
      <c r="E2880" s="71">
        <v>0</v>
      </c>
      <c r="F2880" s="18" t="s">
        <v>11</v>
      </c>
      <c r="G2880" s="36">
        <v>14</v>
      </c>
      <c r="H2880" s="16" t="s">
        <v>11</v>
      </c>
      <c r="I2880" s="67"/>
      <c r="J2880" s="3" t="s">
        <v>11</v>
      </c>
      <c r="K2880" s="3" t="s">
        <v>7097</v>
      </c>
    </row>
    <row r="2881" spans="1:11">
      <c r="A2881" s="12">
        <v>40006703</v>
      </c>
      <c r="B2881" s="40" t="s">
        <v>7098</v>
      </c>
      <c r="C2881" s="13" t="s">
        <v>7099</v>
      </c>
      <c r="D2881" s="10">
        <v>4</v>
      </c>
      <c r="E2881" s="71">
        <v>16</v>
      </c>
      <c r="F2881" s="18" t="s">
        <v>11</v>
      </c>
      <c r="G2881" s="36">
        <v>7</v>
      </c>
      <c r="H2881" s="16" t="s">
        <v>11</v>
      </c>
      <c r="I2881" s="67">
        <v>3</v>
      </c>
      <c r="J2881" s="3" t="s">
        <v>5765</v>
      </c>
      <c r="K2881" s="3" t="s">
        <v>11</v>
      </c>
    </row>
    <row r="2882" spans="1:11">
      <c r="A2882" s="12">
        <v>40005866</v>
      </c>
      <c r="B2882" s="40" t="s">
        <v>7100</v>
      </c>
      <c r="C2882" s="13" t="s">
        <v>7101</v>
      </c>
      <c r="D2882" s="10">
        <v>8</v>
      </c>
      <c r="E2882" s="71">
        <v>11</v>
      </c>
      <c r="F2882" s="18" t="s">
        <v>11</v>
      </c>
      <c r="G2882" s="36">
        <v>13</v>
      </c>
      <c r="H2882" s="16" t="s">
        <v>11</v>
      </c>
      <c r="I2882" s="67"/>
      <c r="J2882" s="3" t="s">
        <v>2058</v>
      </c>
      <c r="K2882" s="3" t="s">
        <v>11</v>
      </c>
    </row>
    <row r="2883" spans="1:11">
      <c r="A2883" s="12">
        <v>40006397</v>
      </c>
      <c r="B2883" s="40" t="s">
        <v>7102</v>
      </c>
      <c r="C2883" s="13" t="s">
        <v>7103</v>
      </c>
      <c r="D2883" s="10">
        <v>4</v>
      </c>
      <c r="E2883" s="71">
        <v>0</v>
      </c>
      <c r="F2883" s="18" t="s">
        <v>11</v>
      </c>
      <c r="G2883" s="36">
        <v>8</v>
      </c>
      <c r="H2883" s="16" t="s">
        <v>11</v>
      </c>
      <c r="I2883" s="67"/>
      <c r="J2883" s="3" t="s">
        <v>2773</v>
      </c>
      <c r="K2883" s="3" t="s">
        <v>11</v>
      </c>
    </row>
    <row r="2884" spans="1:11">
      <c r="A2884" s="12">
        <v>40005672</v>
      </c>
      <c r="B2884" s="40" t="s">
        <v>7104</v>
      </c>
      <c r="C2884" s="13" t="s">
        <v>7105</v>
      </c>
      <c r="D2884" s="10">
        <v>8</v>
      </c>
      <c r="E2884" s="71">
        <v>4</v>
      </c>
      <c r="F2884" s="18" t="s">
        <v>11</v>
      </c>
      <c r="G2884" s="36">
        <v>5</v>
      </c>
      <c r="H2884" s="16" t="s">
        <v>11</v>
      </c>
      <c r="I2884" s="67"/>
      <c r="J2884" s="3" t="s">
        <v>3219</v>
      </c>
      <c r="K2884" s="3" t="s">
        <v>11</v>
      </c>
    </row>
    <row r="2885" spans="1:11">
      <c r="A2885" s="12">
        <v>40005650</v>
      </c>
      <c r="B2885" s="40" t="s">
        <v>7106</v>
      </c>
      <c r="C2885" s="13" t="s">
        <v>7107</v>
      </c>
      <c r="D2885" s="10">
        <v>13</v>
      </c>
      <c r="E2885" s="71">
        <v>25</v>
      </c>
      <c r="F2885" s="18" t="s">
        <v>11</v>
      </c>
      <c r="G2885" s="36">
        <v>6</v>
      </c>
      <c r="H2885" s="16" t="s">
        <v>11</v>
      </c>
      <c r="I2885" s="67"/>
      <c r="J2885" s="3" t="s">
        <v>7108</v>
      </c>
      <c r="K2885" s="3" t="s">
        <v>11</v>
      </c>
    </row>
    <row r="2886" spans="1:11">
      <c r="A2886" s="12">
        <v>40006819</v>
      </c>
      <c r="B2886" s="40" t="s">
        <v>7109</v>
      </c>
      <c r="C2886" s="13" t="s">
        <v>7110</v>
      </c>
      <c r="D2886" s="10">
        <v>163</v>
      </c>
      <c r="E2886" s="71">
        <v>0</v>
      </c>
      <c r="F2886" s="18" t="s">
        <v>11</v>
      </c>
      <c r="G2886" s="36">
        <v>5</v>
      </c>
      <c r="H2886" s="16" t="s">
        <v>11</v>
      </c>
      <c r="I2886" s="67"/>
      <c r="J2886" s="3" t="s">
        <v>122</v>
      </c>
      <c r="K2886" s="3" t="s">
        <v>7111</v>
      </c>
    </row>
    <row r="2887" spans="1:11">
      <c r="A2887" s="12">
        <v>40006182</v>
      </c>
      <c r="B2887" s="40" t="s">
        <v>7112</v>
      </c>
      <c r="C2887" s="13" t="s">
        <v>7113</v>
      </c>
      <c r="D2887" s="10">
        <v>1</v>
      </c>
      <c r="E2887" s="71">
        <v>0</v>
      </c>
      <c r="F2887" s="18" t="s">
        <v>11</v>
      </c>
      <c r="G2887" s="36">
        <v>13</v>
      </c>
      <c r="H2887" s="16" t="s">
        <v>11</v>
      </c>
      <c r="I2887" s="67"/>
      <c r="J2887" s="3" t="s">
        <v>7114</v>
      </c>
      <c r="K2887" s="3" t="s">
        <v>11</v>
      </c>
    </row>
    <row r="2888" spans="1:11">
      <c r="A2888" s="12">
        <v>40008256</v>
      </c>
      <c r="B2888" s="40" t="s">
        <v>7115</v>
      </c>
      <c r="C2888" s="13" t="s">
        <v>7116</v>
      </c>
      <c r="D2888" s="10">
        <v>30</v>
      </c>
      <c r="E2888" s="71">
        <v>0</v>
      </c>
      <c r="F2888" s="18" t="s">
        <v>11</v>
      </c>
      <c r="G2888" s="36">
        <v>7</v>
      </c>
      <c r="H2888" s="16" t="s">
        <v>11</v>
      </c>
      <c r="I2888" s="67"/>
      <c r="J2888" s="3" t="s">
        <v>3400</v>
      </c>
      <c r="K2888" s="3" t="s">
        <v>11</v>
      </c>
    </row>
    <row r="2889" spans="1:11">
      <c r="A2889" s="12">
        <v>40005869</v>
      </c>
      <c r="B2889" s="40" t="s">
        <v>7117</v>
      </c>
      <c r="C2889" s="13" t="s">
        <v>7118</v>
      </c>
      <c r="D2889" s="10">
        <v>5</v>
      </c>
      <c r="E2889" s="71">
        <v>0</v>
      </c>
      <c r="F2889" s="18" t="s">
        <v>11</v>
      </c>
      <c r="G2889" s="36">
        <v>439</v>
      </c>
      <c r="H2889" s="16" t="s">
        <v>11</v>
      </c>
      <c r="I2889" s="67"/>
      <c r="J2889" s="3" t="s">
        <v>1655</v>
      </c>
      <c r="K2889" s="3" t="s">
        <v>11</v>
      </c>
    </row>
    <row r="2890" spans="1:11">
      <c r="A2890" s="12">
        <v>10018227</v>
      </c>
      <c r="B2890" s="40" t="s">
        <v>7119</v>
      </c>
      <c r="C2890" s="13" t="s">
        <v>7120</v>
      </c>
      <c r="D2890" s="10">
        <v>1</v>
      </c>
      <c r="E2890" s="71">
        <v>0</v>
      </c>
      <c r="F2890" s="18" t="s">
        <v>11</v>
      </c>
      <c r="G2890" s="36">
        <v>5334</v>
      </c>
      <c r="H2890" s="16" t="s">
        <v>11</v>
      </c>
      <c r="I2890" s="67"/>
      <c r="J2890" s="3" t="s">
        <v>11</v>
      </c>
      <c r="K2890" s="3" t="s">
        <v>2155</v>
      </c>
    </row>
    <row r="2891" spans="1:11">
      <c r="A2891" s="12">
        <v>40006034</v>
      </c>
      <c r="B2891" s="40" t="s">
        <v>7121</v>
      </c>
      <c r="C2891" s="13" t="s">
        <v>7122</v>
      </c>
      <c r="D2891" s="10">
        <v>20</v>
      </c>
      <c r="E2891" s="71">
        <v>0</v>
      </c>
      <c r="F2891" s="18" t="s">
        <v>11</v>
      </c>
      <c r="G2891" s="36">
        <v>6</v>
      </c>
      <c r="H2891" s="16" t="s">
        <v>11</v>
      </c>
      <c r="I2891" s="67"/>
      <c r="J2891" s="3" t="s">
        <v>1979</v>
      </c>
      <c r="K2891" s="3" t="s">
        <v>11</v>
      </c>
    </row>
    <row r="2892" spans="1:11">
      <c r="A2892" s="12">
        <v>40007263</v>
      </c>
      <c r="B2892" s="40" t="s">
        <v>7123</v>
      </c>
      <c r="C2892" s="13" t="s">
        <v>7124</v>
      </c>
      <c r="D2892" s="10">
        <v>12</v>
      </c>
      <c r="E2892" s="71">
        <v>14</v>
      </c>
      <c r="F2892" s="18" t="s">
        <v>11</v>
      </c>
      <c r="G2892" s="36">
        <v>6</v>
      </c>
      <c r="H2892" s="16" t="s">
        <v>11</v>
      </c>
      <c r="I2892" s="67">
        <v>4</v>
      </c>
      <c r="J2892" s="3" t="s">
        <v>3101</v>
      </c>
      <c r="K2892" s="3" t="s">
        <v>11</v>
      </c>
    </row>
    <row r="2893" spans="1:11">
      <c r="A2893" s="12">
        <v>40007001</v>
      </c>
      <c r="B2893" s="40" t="s">
        <v>7125</v>
      </c>
      <c r="C2893" s="13">
        <v>957151102</v>
      </c>
      <c r="D2893" s="10">
        <v>10</v>
      </c>
      <c r="E2893" s="71">
        <v>0</v>
      </c>
      <c r="F2893" s="18" t="s">
        <v>11</v>
      </c>
      <c r="G2893" s="36">
        <v>1559</v>
      </c>
      <c r="H2893" s="16" t="s">
        <v>11</v>
      </c>
      <c r="I2893" s="67"/>
      <c r="J2893" s="3" t="s">
        <v>11</v>
      </c>
      <c r="K2893" s="3">
        <v>17</v>
      </c>
    </row>
    <row r="2894" spans="1:11">
      <c r="A2894" s="12">
        <v>40006468</v>
      </c>
      <c r="B2894" s="40" t="s">
        <v>7126</v>
      </c>
      <c r="C2894" s="13" t="s">
        <v>7127</v>
      </c>
      <c r="D2894" s="10">
        <v>8</v>
      </c>
      <c r="E2894" s="71">
        <v>0</v>
      </c>
      <c r="F2894" s="18" t="s">
        <v>11</v>
      </c>
      <c r="G2894" s="36">
        <v>517</v>
      </c>
      <c r="H2894" s="16" t="s">
        <v>11</v>
      </c>
      <c r="I2894" s="67"/>
      <c r="J2894" s="3" t="s">
        <v>7128</v>
      </c>
      <c r="K2894" s="3" t="s">
        <v>4666</v>
      </c>
    </row>
    <row r="2895" spans="1:11">
      <c r="A2895" s="12">
        <v>40011406</v>
      </c>
      <c r="B2895" s="40" t="s">
        <v>7129</v>
      </c>
      <c r="C2895" s="13" t="s">
        <v>7130</v>
      </c>
      <c r="D2895" s="10">
        <v>1</v>
      </c>
      <c r="E2895" s="71">
        <v>1</v>
      </c>
      <c r="F2895" s="18" t="s">
        <v>11</v>
      </c>
      <c r="G2895" s="36">
        <v>733</v>
      </c>
      <c r="H2895" s="16" t="s">
        <v>11</v>
      </c>
      <c r="I2895" s="67"/>
      <c r="J2895" s="3" t="s">
        <v>11</v>
      </c>
      <c r="K2895" s="3">
        <v>100</v>
      </c>
    </row>
    <row r="2896" spans="1:11">
      <c r="A2896" s="12">
        <v>40005234</v>
      </c>
      <c r="B2896" s="40" t="s">
        <v>7131</v>
      </c>
      <c r="C2896" s="13" t="s">
        <v>7132</v>
      </c>
      <c r="D2896" s="10">
        <v>12</v>
      </c>
      <c r="E2896" s="71">
        <v>1</v>
      </c>
      <c r="F2896" s="18" t="s">
        <v>11</v>
      </c>
      <c r="G2896" s="36">
        <v>121</v>
      </c>
      <c r="H2896" s="16" t="s">
        <v>11</v>
      </c>
      <c r="I2896" s="67"/>
      <c r="J2896" s="3" t="s">
        <v>5086</v>
      </c>
      <c r="K2896" s="3" t="s">
        <v>11</v>
      </c>
    </row>
    <row r="2897" spans="1:11">
      <c r="A2897" s="12">
        <v>40011603</v>
      </c>
      <c r="B2897" s="40" t="s">
        <v>7133</v>
      </c>
      <c r="C2897" s="13" t="s">
        <v>7134</v>
      </c>
      <c r="D2897" s="10">
        <v>4</v>
      </c>
      <c r="E2897" s="71">
        <v>1</v>
      </c>
      <c r="F2897" s="18" t="s">
        <v>11</v>
      </c>
      <c r="G2897" s="36">
        <v>425</v>
      </c>
      <c r="H2897" s="16" t="s">
        <v>11</v>
      </c>
      <c r="I2897" s="67"/>
      <c r="J2897" s="3" t="s">
        <v>11</v>
      </c>
      <c r="K2897" s="3" t="s">
        <v>7135</v>
      </c>
    </row>
    <row r="2898" spans="1:11">
      <c r="A2898" s="55">
        <v>40012288</v>
      </c>
      <c r="B2898" s="40" t="s">
        <v>7136</v>
      </c>
      <c r="C2898" s="13" t="s">
        <v>7137</v>
      </c>
      <c r="D2898" s="10">
        <v>3</v>
      </c>
      <c r="E2898" s="71">
        <v>0</v>
      </c>
      <c r="F2898" s="18" t="s">
        <v>11</v>
      </c>
      <c r="G2898" s="36">
        <v>257</v>
      </c>
      <c r="H2898" s="16" t="s">
        <v>11</v>
      </c>
      <c r="I2898" s="67"/>
      <c r="J2898" s="3" t="s">
        <v>2972</v>
      </c>
      <c r="K2898" s="3" t="s">
        <v>11</v>
      </c>
    </row>
    <row r="2899" spans="1:11">
      <c r="A2899" s="12">
        <v>40005728</v>
      </c>
      <c r="B2899" s="40" t="s">
        <v>7138</v>
      </c>
      <c r="C2899" s="13" t="s">
        <v>7139</v>
      </c>
      <c r="D2899" s="10">
        <v>3</v>
      </c>
      <c r="E2899" s="71">
        <v>0</v>
      </c>
      <c r="F2899" s="18" t="s">
        <v>11</v>
      </c>
      <c r="G2899" s="36">
        <v>425</v>
      </c>
      <c r="H2899" s="16" t="s">
        <v>11</v>
      </c>
      <c r="I2899" s="67"/>
      <c r="J2899" s="3" t="s">
        <v>11</v>
      </c>
      <c r="K2899" s="3" t="s">
        <v>7140</v>
      </c>
    </row>
    <row r="2900" spans="1:11">
      <c r="A2900" s="12">
        <v>40011162</v>
      </c>
      <c r="B2900" s="40" t="s">
        <v>7141</v>
      </c>
      <c r="C2900" s="13" t="s">
        <v>7142</v>
      </c>
      <c r="D2900" s="10">
        <v>2</v>
      </c>
      <c r="E2900" s="71">
        <v>0</v>
      </c>
      <c r="F2900" s="18" t="s">
        <v>11</v>
      </c>
      <c r="G2900" s="36">
        <v>170</v>
      </c>
      <c r="H2900" s="16" t="s">
        <v>11</v>
      </c>
      <c r="I2900" s="67"/>
      <c r="J2900" s="3" t="s">
        <v>1559</v>
      </c>
      <c r="K2900" s="3" t="s">
        <v>11</v>
      </c>
    </row>
    <row r="2901" spans="1:11">
      <c r="A2901" s="12">
        <v>40005570</v>
      </c>
      <c r="B2901" s="40" t="s">
        <v>7143</v>
      </c>
      <c r="C2901" s="13" t="s">
        <v>7144</v>
      </c>
      <c r="D2901" s="10">
        <v>1</v>
      </c>
      <c r="E2901" s="71">
        <v>0</v>
      </c>
      <c r="F2901" s="18" t="s">
        <v>11</v>
      </c>
      <c r="G2901" s="36">
        <v>84</v>
      </c>
      <c r="H2901" s="16" t="s">
        <v>11</v>
      </c>
      <c r="I2901" s="67"/>
      <c r="J2901" s="3" t="s">
        <v>7145</v>
      </c>
      <c r="K2901" s="3" t="s">
        <v>11</v>
      </c>
    </row>
    <row r="2902" spans="1:11">
      <c r="A2902" s="12">
        <v>40008067</v>
      </c>
      <c r="B2902" s="40" t="s">
        <v>7146</v>
      </c>
      <c r="C2902" s="13" t="s">
        <v>7147</v>
      </c>
      <c r="D2902" s="10">
        <v>3</v>
      </c>
      <c r="E2902" s="71">
        <v>4</v>
      </c>
      <c r="F2902" s="18" t="s">
        <v>11</v>
      </c>
      <c r="G2902" s="36">
        <v>128</v>
      </c>
      <c r="H2902" s="16" t="s">
        <v>11</v>
      </c>
      <c r="I2902" s="67"/>
      <c r="J2902" s="3" t="s">
        <v>7148</v>
      </c>
      <c r="K2902" s="3" t="s">
        <v>11</v>
      </c>
    </row>
    <row r="2903" spans="1:11">
      <c r="A2903" s="12">
        <v>40005983</v>
      </c>
      <c r="B2903" s="40" t="s">
        <v>7149</v>
      </c>
      <c r="C2903" s="13" t="s">
        <v>7150</v>
      </c>
      <c r="D2903" s="10">
        <v>7</v>
      </c>
      <c r="E2903" s="71">
        <v>8</v>
      </c>
      <c r="F2903" s="18">
        <v>1</v>
      </c>
      <c r="G2903" s="36">
        <v>139</v>
      </c>
      <c r="H2903" s="16" t="s">
        <v>11</v>
      </c>
      <c r="I2903" s="67"/>
      <c r="J2903" s="3" t="s">
        <v>7151</v>
      </c>
      <c r="K2903" s="3" t="s">
        <v>7152</v>
      </c>
    </row>
    <row r="2904" spans="1:11">
      <c r="A2904" s="12">
        <v>40005815</v>
      </c>
      <c r="B2904" s="40" t="s">
        <v>7153</v>
      </c>
      <c r="C2904" s="13" t="s">
        <v>7154</v>
      </c>
      <c r="D2904" s="10">
        <v>4</v>
      </c>
      <c r="E2904" s="71">
        <v>0</v>
      </c>
      <c r="F2904" s="18" t="s">
        <v>11</v>
      </c>
      <c r="G2904" s="36">
        <v>210</v>
      </c>
      <c r="H2904" s="16" t="s">
        <v>11</v>
      </c>
      <c r="I2904" s="67"/>
      <c r="J2904" s="3" t="s">
        <v>1182</v>
      </c>
      <c r="K2904" s="3" t="s">
        <v>11</v>
      </c>
    </row>
    <row r="2905" spans="1:11">
      <c r="A2905" s="12">
        <v>40006895</v>
      </c>
      <c r="B2905" s="40" t="s">
        <v>7155</v>
      </c>
      <c r="C2905" s="13" t="s">
        <v>7156</v>
      </c>
      <c r="D2905" s="10">
        <v>10</v>
      </c>
      <c r="E2905" s="71">
        <v>0</v>
      </c>
      <c r="F2905" s="18" t="s">
        <v>11</v>
      </c>
      <c r="G2905" s="36">
        <v>41</v>
      </c>
      <c r="H2905" s="16" t="s">
        <v>11</v>
      </c>
      <c r="I2905" s="67"/>
      <c r="J2905" s="3" t="s">
        <v>11</v>
      </c>
      <c r="K2905" s="3">
        <v>75</v>
      </c>
    </row>
    <row r="2906" spans="1:11">
      <c r="A2906" s="12">
        <v>40006260</v>
      </c>
      <c r="B2906" s="40" t="s">
        <v>7157</v>
      </c>
      <c r="C2906" s="13" t="s">
        <v>7158</v>
      </c>
      <c r="D2906" s="10">
        <v>1</v>
      </c>
      <c r="E2906" s="71">
        <v>0</v>
      </c>
      <c r="F2906" s="18" t="s">
        <v>11</v>
      </c>
      <c r="G2906" s="36">
        <v>12</v>
      </c>
      <c r="H2906" s="16" t="s">
        <v>11</v>
      </c>
      <c r="I2906" s="67"/>
      <c r="J2906" s="3" t="s">
        <v>2137</v>
      </c>
      <c r="K2906" s="3" t="s">
        <v>11</v>
      </c>
    </row>
    <row r="2907" spans="1:11">
      <c r="A2907" s="12">
        <v>40005511</v>
      </c>
      <c r="B2907" s="40" t="s">
        <v>7159</v>
      </c>
      <c r="C2907" s="13" t="s">
        <v>7160</v>
      </c>
      <c r="D2907" s="10">
        <v>1</v>
      </c>
      <c r="E2907" s="71">
        <v>0</v>
      </c>
      <c r="F2907" s="18" t="s">
        <v>11</v>
      </c>
      <c r="G2907" s="36">
        <v>20</v>
      </c>
      <c r="H2907" s="16" t="s">
        <v>11</v>
      </c>
      <c r="I2907" s="67"/>
      <c r="J2907" s="3" t="s">
        <v>11</v>
      </c>
      <c r="K2907" s="3" t="s">
        <v>7161</v>
      </c>
    </row>
    <row r="2908" spans="1:11">
      <c r="A2908" s="12">
        <v>40005648</v>
      </c>
      <c r="B2908" s="40" t="s">
        <v>7162</v>
      </c>
      <c r="C2908" s="13" t="s">
        <v>7163</v>
      </c>
      <c r="D2908" s="10">
        <v>8</v>
      </c>
      <c r="E2908" s="71">
        <v>0</v>
      </c>
      <c r="F2908" s="18" t="s">
        <v>11</v>
      </c>
      <c r="G2908" s="36">
        <v>429</v>
      </c>
      <c r="H2908" s="16" t="s">
        <v>11</v>
      </c>
      <c r="I2908" s="67"/>
      <c r="J2908" s="3" t="s">
        <v>11</v>
      </c>
      <c r="K2908" s="3" t="s">
        <v>7164</v>
      </c>
    </row>
    <row r="2909" spans="1:11">
      <c r="A2909" s="12">
        <v>40010314</v>
      </c>
      <c r="B2909" s="40" t="s">
        <v>7165</v>
      </c>
      <c r="C2909" s="13" t="s">
        <v>7166</v>
      </c>
      <c r="D2909" s="10">
        <v>2</v>
      </c>
      <c r="E2909" s="71">
        <v>0</v>
      </c>
      <c r="F2909" s="18" t="s">
        <v>11</v>
      </c>
      <c r="G2909" s="36">
        <v>449</v>
      </c>
      <c r="H2909" s="16" t="s">
        <v>11</v>
      </c>
      <c r="I2909" s="67"/>
      <c r="J2909" s="3" t="s">
        <v>2670</v>
      </c>
      <c r="K2909" s="3" t="s">
        <v>7167</v>
      </c>
    </row>
    <row r="2910" spans="1:11">
      <c r="A2910" s="12">
        <v>40011597</v>
      </c>
      <c r="B2910" s="40" t="s">
        <v>7168</v>
      </c>
      <c r="C2910" s="13" t="s">
        <v>7169</v>
      </c>
      <c r="D2910" s="10">
        <v>1</v>
      </c>
      <c r="E2910" s="71">
        <v>0</v>
      </c>
      <c r="F2910" s="18" t="s">
        <v>11</v>
      </c>
      <c r="G2910" s="36">
        <v>805</v>
      </c>
      <c r="H2910" s="16" t="s">
        <v>11</v>
      </c>
      <c r="I2910" s="67"/>
      <c r="J2910" s="3" t="s">
        <v>11</v>
      </c>
      <c r="K2910" s="3" t="s">
        <v>7170</v>
      </c>
    </row>
    <row r="2911" spans="1:11">
      <c r="A2911" s="12">
        <v>40011203</v>
      </c>
      <c r="B2911" s="40" t="s">
        <v>7171</v>
      </c>
      <c r="C2911" s="13" t="s">
        <v>7172</v>
      </c>
      <c r="D2911" s="10">
        <v>4</v>
      </c>
      <c r="E2911" s="71">
        <v>3</v>
      </c>
      <c r="F2911" s="18" t="s">
        <v>11</v>
      </c>
      <c r="G2911" s="36">
        <v>398</v>
      </c>
      <c r="H2911" s="16" t="s">
        <v>11</v>
      </c>
      <c r="I2911" s="67"/>
      <c r="J2911" s="3" t="s">
        <v>11</v>
      </c>
      <c r="K2911" s="3" t="s">
        <v>7173</v>
      </c>
    </row>
    <row r="2912" spans="1:11">
      <c r="A2912" s="12">
        <v>40006901</v>
      </c>
      <c r="B2912" s="40" t="s">
        <v>7174</v>
      </c>
      <c r="C2912" s="13" t="s">
        <v>7175</v>
      </c>
      <c r="D2912" s="10">
        <v>10</v>
      </c>
      <c r="E2912" s="71">
        <v>0</v>
      </c>
      <c r="F2912" s="18" t="s">
        <v>11</v>
      </c>
      <c r="G2912" s="36">
        <v>52</v>
      </c>
      <c r="H2912" s="16" t="s">
        <v>11</v>
      </c>
      <c r="I2912" s="67"/>
      <c r="J2912" s="3" t="s">
        <v>11</v>
      </c>
      <c r="K2912" s="3" t="s">
        <v>7176</v>
      </c>
    </row>
    <row r="2913" spans="1:11">
      <c r="A2913" s="12">
        <v>40006980</v>
      </c>
      <c r="B2913" s="40" t="s">
        <v>7177</v>
      </c>
      <c r="C2913" s="13" t="s">
        <v>7178</v>
      </c>
      <c r="D2913" s="10">
        <v>19</v>
      </c>
      <c r="E2913" s="71">
        <v>0</v>
      </c>
      <c r="F2913" s="18" t="s">
        <v>11</v>
      </c>
      <c r="G2913" s="36">
        <v>35</v>
      </c>
      <c r="H2913" s="16" t="s">
        <v>11</v>
      </c>
      <c r="I2913" s="67"/>
      <c r="J2913" s="3" t="s">
        <v>11</v>
      </c>
      <c r="K2913" s="3" t="s">
        <v>1249</v>
      </c>
    </row>
    <row r="2914" spans="1:11">
      <c r="A2914" s="12">
        <v>40011404</v>
      </c>
      <c r="B2914" s="40" t="s">
        <v>7179</v>
      </c>
      <c r="C2914" s="13" t="s">
        <v>7180</v>
      </c>
      <c r="D2914" s="10">
        <v>1</v>
      </c>
      <c r="E2914" s="71">
        <v>1</v>
      </c>
      <c r="F2914" s="18" t="s">
        <v>11</v>
      </c>
      <c r="G2914" s="36">
        <v>25</v>
      </c>
      <c r="H2914" s="16" t="s">
        <v>11</v>
      </c>
      <c r="I2914" s="67"/>
      <c r="J2914" s="3" t="s">
        <v>6330</v>
      </c>
      <c r="K2914" s="3" t="s">
        <v>11</v>
      </c>
    </row>
    <row r="2915" spans="1:11">
      <c r="A2915" s="12">
        <v>40005507</v>
      </c>
      <c r="B2915" s="40" t="s">
        <v>7181</v>
      </c>
      <c r="C2915" s="13" t="s">
        <v>7182</v>
      </c>
      <c r="D2915" s="10">
        <v>1</v>
      </c>
      <c r="E2915" s="71">
        <v>0</v>
      </c>
      <c r="F2915" s="18" t="s">
        <v>11</v>
      </c>
      <c r="G2915" s="36">
        <v>44</v>
      </c>
      <c r="H2915" s="16" t="s">
        <v>11</v>
      </c>
      <c r="I2915" s="67"/>
      <c r="J2915" s="3" t="s">
        <v>11</v>
      </c>
      <c r="K2915" s="3">
        <v>90</v>
      </c>
    </row>
    <row r="2916" spans="1:11">
      <c r="A2916" s="12">
        <v>40006049</v>
      </c>
      <c r="B2916" s="40" t="s">
        <v>7183</v>
      </c>
      <c r="C2916" s="13" t="s">
        <v>7184</v>
      </c>
      <c r="D2916" s="10">
        <v>1</v>
      </c>
      <c r="E2916" s="71">
        <v>0</v>
      </c>
      <c r="F2916" s="18" t="s">
        <v>11</v>
      </c>
      <c r="G2916" s="36">
        <v>25</v>
      </c>
      <c r="H2916" s="16" t="s">
        <v>11</v>
      </c>
      <c r="I2916" s="67"/>
      <c r="J2916" s="3" t="s">
        <v>2480</v>
      </c>
      <c r="K2916" s="3" t="s">
        <v>11</v>
      </c>
    </row>
    <row r="2917" spans="1:11">
      <c r="A2917" s="12">
        <v>40007995</v>
      </c>
      <c r="B2917" s="40" t="s">
        <v>7185</v>
      </c>
      <c r="C2917" s="13" t="s">
        <v>7186</v>
      </c>
      <c r="D2917" s="10">
        <v>5</v>
      </c>
      <c r="E2917" s="71">
        <v>7</v>
      </c>
      <c r="F2917" s="18" t="s">
        <v>11</v>
      </c>
      <c r="G2917" s="36">
        <v>8</v>
      </c>
      <c r="H2917" s="16" t="s">
        <v>11</v>
      </c>
      <c r="I2917" s="67"/>
      <c r="J2917" s="3" t="s">
        <v>7187</v>
      </c>
      <c r="K2917" s="3" t="s">
        <v>11</v>
      </c>
    </row>
    <row r="2918" spans="1:11">
      <c r="A2918" s="12">
        <v>40005904</v>
      </c>
      <c r="B2918" s="40" t="s">
        <v>7188</v>
      </c>
      <c r="C2918" s="13" t="s">
        <v>7189</v>
      </c>
      <c r="D2918" s="10">
        <v>2</v>
      </c>
      <c r="E2918" s="71">
        <v>0</v>
      </c>
      <c r="F2918" s="18" t="s">
        <v>11</v>
      </c>
      <c r="G2918" s="36">
        <v>14</v>
      </c>
      <c r="H2918" s="16" t="s">
        <v>11</v>
      </c>
      <c r="I2918" s="67"/>
      <c r="J2918" s="3" t="s">
        <v>1956</v>
      </c>
      <c r="K2918" s="3" t="s">
        <v>11</v>
      </c>
    </row>
    <row r="2919" spans="1:11">
      <c r="A2919" s="12">
        <v>40006893</v>
      </c>
      <c r="B2919" s="40" t="s">
        <v>7190</v>
      </c>
      <c r="C2919" s="13" t="s">
        <v>7191</v>
      </c>
      <c r="D2919" s="10">
        <v>9</v>
      </c>
      <c r="E2919" s="71">
        <v>0</v>
      </c>
      <c r="F2919" s="18" t="s">
        <v>11</v>
      </c>
      <c r="G2919" s="36">
        <v>225</v>
      </c>
      <c r="H2919" s="16" t="s">
        <v>11</v>
      </c>
      <c r="I2919" s="67"/>
      <c r="J2919" s="3" t="s">
        <v>11</v>
      </c>
      <c r="K2919" s="3" t="s">
        <v>7192</v>
      </c>
    </row>
    <row r="2920" spans="1:11">
      <c r="A2920" s="12">
        <v>40011146</v>
      </c>
      <c r="B2920" s="40" t="s">
        <v>7193</v>
      </c>
      <c r="C2920" s="13" t="s">
        <v>7194</v>
      </c>
      <c r="D2920" s="10">
        <v>2</v>
      </c>
      <c r="E2920" s="71">
        <v>0</v>
      </c>
      <c r="F2920" s="18" t="s">
        <v>11</v>
      </c>
      <c r="G2920" s="36">
        <v>194</v>
      </c>
      <c r="H2920" s="16" t="s">
        <v>11</v>
      </c>
      <c r="I2920" s="67"/>
      <c r="J2920" s="3" t="s">
        <v>11</v>
      </c>
      <c r="K2920" s="3">
        <v>64</v>
      </c>
    </row>
    <row r="2921" spans="1:11">
      <c r="A2921" s="12">
        <v>40007095</v>
      </c>
      <c r="B2921" s="40" t="s">
        <v>7195</v>
      </c>
      <c r="C2921" s="13">
        <v>225212012</v>
      </c>
      <c r="D2921" s="10">
        <v>5</v>
      </c>
      <c r="E2921" s="71">
        <v>0</v>
      </c>
      <c r="F2921" s="18" t="s">
        <v>11</v>
      </c>
      <c r="G2921" s="36">
        <v>67</v>
      </c>
      <c r="H2921" s="16" t="s">
        <v>11</v>
      </c>
      <c r="I2921" s="67"/>
      <c r="J2921" s="3" t="s">
        <v>7196</v>
      </c>
      <c r="K2921" s="3" t="s">
        <v>11</v>
      </c>
    </row>
    <row r="2922" spans="1:11">
      <c r="A2922" s="12">
        <v>40005596</v>
      </c>
      <c r="B2922" s="40" t="s">
        <v>7197</v>
      </c>
      <c r="C2922" s="13" t="s">
        <v>7198</v>
      </c>
      <c r="D2922" s="10">
        <v>13</v>
      </c>
      <c r="E2922" s="71">
        <v>1</v>
      </c>
      <c r="F2922" s="18" t="s">
        <v>11</v>
      </c>
      <c r="G2922" s="36">
        <v>1</v>
      </c>
      <c r="H2922" s="16" t="s">
        <v>11</v>
      </c>
      <c r="I2922" s="67"/>
      <c r="J2922" s="3" t="s">
        <v>4284</v>
      </c>
      <c r="K2922" s="3" t="s">
        <v>11</v>
      </c>
    </row>
    <row r="2923" spans="1:11">
      <c r="A2923" s="12">
        <v>40007146</v>
      </c>
      <c r="B2923" s="40" t="s">
        <v>7199</v>
      </c>
      <c r="C2923" s="13" t="s">
        <v>7200</v>
      </c>
      <c r="D2923" s="10">
        <v>6</v>
      </c>
      <c r="E2923" s="71">
        <v>12</v>
      </c>
      <c r="F2923" s="18" t="s">
        <v>11</v>
      </c>
      <c r="G2923" s="36">
        <v>4</v>
      </c>
      <c r="H2923" s="16" t="s">
        <v>11</v>
      </c>
      <c r="I2923" s="67">
        <v>2</v>
      </c>
      <c r="J2923" s="3" t="s">
        <v>7201</v>
      </c>
      <c r="K2923" s="3" t="s">
        <v>7202</v>
      </c>
    </row>
    <row r="2924" spans="1:11">
      <c r="A2924" s="12">
        <v>40005968</v>
      </c>
      <c r="B2924" s="40" t="s">
        <v>7203</v>
      </c>
      <c r="C2924" s="13" t="s">
        <v>7204</v>
      </c>
      <c r="D2924" s="10">
        <v>2</v>
      </c>
      <c r="E2924" s="71">
        <v>0</v>
      </c>
      <c r="F2924" s="18" t="s">
        <v>11</v>
      </c>
      <c r="G2924" s="36">
        <v>90</v>
      </c>
      <c r="H2924" s="16" t="s">
        <v>11</v>
      </c>
      <c r="I2924" s="67"/>
      <c r="J2924" s="3" t="s">
        <v>3748</v>
      </c>
      <c r="K2924" s="3" t="s">
        <v>11</v>
      </c>
    </row>
    <row r="2925" spans="1:11">
      <c r="A2925" s="12">
        <v>40006797</v>
      </c>
      <c r="B2925" s="40" t="s">
        <v>7205</v>
      </c>
      <c r="C2925" s="13" t="s">
        <v>7206</v>
      </c>
      <c r="D2925" s="10">
        <v>15</v>
      </c>
      <c r="E2925" s="71">
        <v>0</v>
      </c>
      <c r="F2925" s="18" t="s">
        <v>11</v>
      </c>
      <c r="G2925" s="36">
        <v>7</v>
      </c>
      <c r="H2925" s="16" t="s">
        <v>11</v>
      </c>
      <c r="I2925" s="67"/>
      <c r="J2925" s="3" t="s">
        <v>5031</v>
      </c>
      <c r="K2925" s="3" t="s">
        <v>11</v>
      </c>
    </row>
    <row r="2926" spans="1:11">
      <c r="A2926" s="12">
        <v>40008154</v>
      </c>
      <c r="B2926" s="40" t="s">
        <v>7207</v>
      </c>
      <c r="C2926" s="13" t="s">
        <v>7208</v>
      </c>
      <c r="D2926" s="10">
        <v>10</v>
      </c>
      <c r="E2926" s="71">
        <v>16</v>
      </c>
      <c r="F2926" s="18" t="s">
        <v>11</v>
      </c>
      <c r="G2926" s="36">
        <v>2</v>
      </c>
      <c r="H2926" s="16" t="s">
        <v>11</v>
      </c>
      <c r="I2926" s="67"/>
      <c r="J2926" s="3" t="s">
        <v>4843</v>
      </c>
      <c r="K2926" s="3" t="s">
        <v>11</v>
      </c>
    </row>
    <row r="2927" spans="1:11">
      <c r="A2927" s="12">
        <v>40005692</v>
      </c>
      <c r="B2927" s="40" t="s">
        <v>7209</v>
      </c>
      <c r="C2927" s="13" t="s">
        <v>7210</v>
      </c>
      <c r="D2927" s="10">
        <v>3</v>
      </c>
      <c r="E2927" s="71">
        <v>0</v>
      </c>
      <c r="F2927" s="18" t="s">
        <v>11</v>
      </c>
      <c r="G2927" s="36">
        <v>2</v>
      </c>
      <c r="H2927" s="16" t="s">
        <v>11</v>
      </c>
      <c r="I2927" s="67"/>
      <c r="J2927" s="3" t="s">
        <v>4852</v>
      </c>
      <c r="K2927" s="3" t="s">
        <v>11</v>
      </c>
    </row>
    <row r="2928" spans="1:11">
      <c r="A2928" s="12">
        <v>40007160</v>
      </c>
      <c r="B2928" s="40" t="s">
        <v>7211</v>
      </c>
      <c r="C2928" s="13" t="s">
        <v>7212</v>
      </c>
      <c r="D2928" s="10">
        <v>31</v>
      </c>
      <c r="E2928" s="71">
        <v>0</v>
      </c>
      <c r="F2928" s="18" t="s">
        <v>11</v>
      </c>
      <c r="G2928" s="36">
        <v>2</v>
      </c>
      <c r="H2928" s="16" t="s">
        <v>11</v>
      </c>
      <c r="I2928" s="67"/>
      <c r="J2928" s="3" t="s">
        <v>7213</v>
      </c>
      <c r="K2928" s="3" t="s">
        <v>11</v>
      </c>
    </row>
    <row r="2929" spans="1:11">
      <c r="A2929" s="12">
        <v>40006143</v>
      </c>
      <c r="B2929" s="40" t="s">
        <v>7214</v>
      </c>
      <c r="C2929" s="13" t="s">
        <v>7215</v>
      </c>
      <c r="D2929" s="10">
        <v>14</v>
      </c>
      <c r="E2929" s="71">
        <v>0</v>
      </c>
      <c r="F2929" s="18" t="s">
        <v>11</v>
      </c>
      <c r="G2929" s="36">
        <v>3</v>
      </c>
      <c r="H2929" s="16" t="s">
        <v>11</v>
      </c>
      <c r="I2929" s="67"/>
      <c r="J2929" s="3" t="s">
        <v>3225</v>
      </c>
      <c r="K2929" s="3" t="s">
        <v>11</v>
      </c>
    </row>
    <row r="2930" spans="1:11">
      <c r="A2930" s="12">
        <v>40005658</v>
      </c>
      <c r="B2930" s="40" t="s">
        <v>7216</v>
      </c>
      <c r="C2930" s="13" t="s">
        <v>7217</v>
      </c>
      <c r="D2930" s="10">
        <v>33</v>
      </c>
      <c r="E2930" s="71">
        <v>8</v>
      </c>
      <c r="F2930" s="18" t="s">
        <v>11</v>
      </c>
      <c r="G2930" s="36">
        <v>3</v>
      </c>
      <c r="H2930" s="16" t="s">
        <v>11</v>
      </c>
      <c r="I2930" s="67"/>
      <c r="J2930" s="3" t="s">
        <v>4940</v>
      </c>
      <c r="K2930" s="3" t="s">
        <v>11</v>
      </c>
    </row>
    <row r="2931" spans="1:11">
      <c r="A2931" s="12">
        <v>40010383</v>
      </c>
      <c r="B2931" s="40" t="s">
        <v>7218</v>
      </c>
      <c r="C2931" s="13" t="s">
        <v>7219</v>
      </c>
      <c r="D2931" s="10">
        <v>1</v>
      </c>
      <c r="E2931" s="71">
        <v>1</v>
      </c>
      <c r="F2931" s="18" t="s">
        <v>11</v>
      </c>
      <c r="G2931" s="36">
        <v>785</v>
      </c>
      <c r="H2931" s="16" t="s">
        <v>11</v>
      </c>
      <c r="I2931" s="67"/>
      <c r="J2931" s="3" t="s">
        <v>125</v>
      </c>
      <c r="K2931" s="3" t="s">
        <v>11</v>
      </c>
    </row>
    <row r="2932" spans="1:11">
      <c r="A2932" s="12">
        <v>10019142</v>
      </c>
      <c r="B2932" s="40" t="s">
        <v>7220</v>
      </c>
      <c r="C2932" s="13" t="s">
        <v>7221</v>
      </c>
      <c r="D2932" s="10">
        <v>9</v>
      </c>
      <c r="E2932" s="71">
        <v>6</v>
      </c>
      <c r="F2932" s="18" t="s">
        <v>11</v>
      </c>
      <c r="G2932" s="36">
        <v>5450</v>
      </c>
      <c r="H2932" s="16" t="s">
        <v>11</v>
      </c>
      <c r="I2932" s="67"/>
      <c r="J2932" s="3" t="s">
        <v>34</v>
      </c>
      <c r="K2932" s="3" t="s">
        <v>11</v>
      </c>
    </row>
    <row r="2933" spans="1:11">
      <c r="A2933" s="12">
        <v>40007367</v>
      </c>
      <c r="B2933" s="40" t="s">
        <v>7222</v>
      </c>
      <c r="C2933" s="13" t="s">
        <v>7223</v>
      </c>
      <c r="D2933" s="10">
        <v>6</v>
      </c>
      <c r="E2933" s="71">
        <v>0</v>
      </c>
      <c r="F2933" s="18" t="s">
        <v>11</v>
      </c>
      <c r="G2933" s="36">
        <v>27</v>
      </c>
      <c r="H2933" s="16" t="s">
        <v>11</v>
      </c>
      <c r="I2933" s="67"/>
      <c r="J2933" s="3" t="s">
        <v>1055</v>
      </c>
      <c r="K2933" s="3" t="s">
        <v>7224</v>
      </c>
    </row>
    <row r="2934" spans="1:11">
      <c r="A2934" s="12">
        <v>10018089</v>
      </c>
      <c r="B2934" s="40" t="s">
        <v>7225</v>
      </c>
      <c r="C2934" s="13" t="s">
        <v>7226</v>
      </c>
      <c r="D2934" s="10">
        <v>8</v>
      </c>
      <c r="E2934" s="71">
        <v>65</v>
      </c>
      <c r="F2934" s="18" t="s">
        <v>11</v>
      </c>
      <c r="G2934" s="36">
        <v>7725</v>
      </c>
      <c r="H2934" s="16" t="s">
        <v>11</v>
      </c>
      <c r="I2934" s="67"/>
      <c r="J2934" s="3" t="s">
        <v>34</v>
      </c>
      <c r="K2934" s="3" t="s">
        <v>4530</v>
      </c>
    </row>
    <row r="2935" spans="1:11">
      <c r="A2935" s="12">
        <v>40011210</v>
      </c>
      <c r="B2935" s="40" t="s">
        <v>7227</v>
      </c>
      <c r="C2935" s="13" t="s">
        <v>7228</v>
      </c>
      <c r="D2935" s="10">
        <v>32</v>
      </c>
      <c r="E2935" s="71">
        <v>4</v>
      </c>
      <c r="F2935" s="18" t="s">
        <v>11</v>
      </c>
      <c r="G2935" s="36">
        <v>15</v>
      </c>
      <c r="H2935" s="16" t="s">
        <v>11</v>
      </c>
      <c r="I2935" s="67"/>
      <c r="J2935" s="3" t="s">
        <v>7229</v>
      </c>
      <c r="K2935" s="3" t="s">
        <v>11</v>
      </c>
    </row>
    <row r="2936" spans="1:11">
      <c r="A2936" s="12">
        <v>40005693</v>
      </c>
      <c r="B2936" s="40" t="s">
        <v>7230</v>
      </c>
      <c r="C2936" s="13" t="s">
        <v>7231</v>
      </c>
      <c r="D2936" s="10">
        <v>23</v>
      </c>
      <c r="E2936" s="71">
        <v>7</v>
      </c>
      <c r="F2936" s="18" t="s">
        <v>11</v>
      </c>
      <c r="G2936" s="36">
        <v>21</v>
      </c>
      <c r="H2936" s="16" t="s">
        <v>11</v>
      </c>
      <c r="I2936" s="67"/>
      <c r="J2936" s="3" t="s">
        <v>7232</v>
      </c>
      <c r="K2936" s="3" t="s">
        <v>7233</v>
      </c>
    </row>
    <row r="2937" spans="1:11">
      <c r="A2937" s="12">
        <v>40011202</v>
      </c>
      <c r="B2937" s="40" t="s">
        <v>7234</v>
      </c>
      <c r="C2937" s="13" t="s">
        <v>7235</v>
      </c>
      <c r="D2937" s="10">
        <v>6</v>
      </c>
      <c r="E2937" s="71">
        <v>14</v>
      </c>
      <c r="F2937" s="18" t="s">
        <v>11</v>
      </c>
      <c r="G2937" s="36">
        <v>6</v>
      </c>
      <c r="H2937" s="16" t="s">
        <v>11</v>
      </c>
      <c r="I2937" s="67"/>
      <c r="J2937" s="3" t="s">
        <v>7236</v>
      </c>
      <c r="K2937" s="3" t="s">
        <v>11</v>
      </c>
    </row>
    <row r="2938" spans="1:11">
      <c r="A2938" s="12">
        <v>40011143</v>
      </c>
      <c r="B2938" s="40" t="s">
        <v>7237</v>
      </c>
      <c r="C2938" s="13" t="s">
        <v>7238</v>
      </c>
      <c r="D2938" s="10">
        <v>12</v>
      </c>
      <c r="E2938" s="71">
        <v>19</v>
      </c>
      <c r="F2938" s="18" t="s">
        <v>11</v>
      </c>
      <c r="G2938" s="36">
        <v>7</v>
      </c>
      <c r="H2938" s="16" t="s">
        <v>11</v>
      </c>
      <c r="I2938" s="67"/>
      <c r="J2938" s="3" t="s">
        <v>2711</v>
      </c>
      <c r="K2938" s="3" t="s">
        <v>11</v>
      </c>
    </row>
    <row r="2939" spans="1:11">
      <c r="A2939" s="12">
        <v>40010382</v>
      </c>
      <c r="B2939" s="40" t="s">
        <v>7239</v>
      </c>
      <c r="C2939" s="13" t="s">
        <v>7240</v>
      </c>
      <c r="D2939" s="10">
        <v>4</v>
      </c>
      <c r="E2939" s="71">
        <v>25</v>
      </c>
      <c r="F2939" s="18" t="s">
        <v>11</v>
      </c>
      <c r="G2939" s="36">
        <v>13.24</v>
      </c>
      <c r="H2939" s="16" t="s">
        <v>11</v>
      </c>
      <c r="I2939" s="67"/>
      <c r="J2939" s="3" t="s">
        <v>4728</v>
      </c>
      <c r="K2939" s="3" t="s">
        <v>11</v>
      </c>
    </row>
    <row r="2940" spans="1:11">
      <c r="A2940" s="12">
        <v>40011144</v>
      </c>
      <c r="B2940" s="40" t="s">
        <v>7241</v>
      </c>
      <c r="C2940" s="13" t="s">
        <v>7242</v>
      </c>
      <c r="D2940" s="10">
        <v>5</v>
      </c>
      <c r="E2940" s="71">
        <v>15</v>
      </c>
      <c r="F2940" s="18" t="s">
        <v>11</v>
      </c>
      <c r="G2940" s="36">
        <v>12</v>
      </c>
      <c r="H2940" s="16" t="s">
        <v>11</v>
      </c>
      <c r="I2940" s="67"/>
      <c r="J2940" s="3" t="s">
        <v>2459</v>
      </c>
      <c r="K2940" s="3" t="s">
        <v>11</v>
      </c>
    </row>
    <row r="2941" spans="1:11">
      <c r="A2941" s="12">
        <v>40010962</v>
      </c>
      <c r="B2941" s="40" t="s">
        <v>7243</v>
      </c>
      <c r="C2941" s="13" t="s">
        <v>7244</v>
      </c>
      <c r="D2941" s="10">
        <v>9</v>
      </c>
      <c r="E2941" s="71">
        <v>1</v>
      </c>
      <c r="F2941" s="18" t="s">
        <v>11</v>
      </c>
      <c r="G2941" s="36">
        <v>24</v>
      </c>
      <c r="H2941" s="16" t="s">
        <v>11</v>
      </c>
      <c r="I2941" s="67"/>
      <c r="J2941" s="3" t="s">
        <v>1019</v>
      </c>
      <c r="K2941" s="3" t="s">
        <v>11</v>
      </c>
    </row>
    <row r="2942" spans="1:11">
      <c r="A2942" s="12">
        <v>40011145</v>
      </c>
      <c r="B2942" s="40" t="s">
        <v>7245</v>
      </c>
      <c r="C2942" s="13" t="s">
        <v>7246</v>
      </c>
      <c r="D2942" s="10">
        <v>10</v>
      </c>
      <c r="E2942" s="71">
        <v>0</v>
      </c>
      <c r="F2942" s="18" t="s">
        <v>11</v>
      </c>
      <c r="G2942" s="36">
        <v>12</v>
      </c>
      <c r="H2942" s="16" t="s">
        <v>11</v>
      </c>
      <c r="I2942" s="67"/>
      <c r="J2942" s="3" t="s">
        <v>1019</v>
      </c>
      <c r="K2942" s="3" t="s">
        <v>11</v>
      </c>
    </row>
    <row r="2943" spans="1:11">
      <c r="A2943" s="12">
        <v>40010381</v>
      </c>
      <c r="B2943" s="40" t="s">
        <v>7247</v>
      </c>
      <c r="C2943" s="13" t="s">
        <v>7248</v>
      </c>
      <c r="D2943" s="10">
        <v>6</v>
      </c>
      <c r="E2943" s="71">
        <v>5</v>
      </c>
      <c r="F2943" s="18" t="s">
        <v>11</v>
      </c>
      <c r="G2943" s="36">
        <v>7</v>
      </c>
      <c r="H2943" s="16" t="s">
        <v>11</v>
      </c>
      <c r="I2943" s="67"/>
      <c r="J2943" s="3" t="s">
        <v>4272</v>
      </c>
      <c r="K2943" s="3" t="s">
        <v>11</v>
      </c>
    </row>
    <row r="2944" spans="1:11">
      <c r="A2944" s="12">
        <v>40006194</v>
      </c>
      <c r="B2944" s="40" t="s">
        <v>7249</v>
      </c>
      <c r="C2944" s="13" t="s">
        <v>7250</v>
      </c>
      <c r="D2944" s="10">
        <v>1</v>
      </c>
      <c r="E2944" s="71">
        <v>0</v>
      </c>
      <c r="F2944" s="18" t="s">
        <v>11</v>
      </c>
      <c r="G2944" s="36">
        <v>12</v>
      </c>
      <c r="H2944" s="16" t="s">
        <v>11</v>
      </c>
      <c r="I2944" s="67"/>
      <c r="J2944" s="3" t="s">
        <v>6499</v>
      </c>
      <c r="K2944" s="3" t="s">
        <v>11</v>
      </c>
    </row>
    <row r="2945" spans="1:11">
      <c r="A2945" s="12">
        <v>40005819</v>
      </c>
      <c r="B2945" s="40" t="s">
        <v>7251</v>
      </c>
      <c r="C2945" s="13" t="s">
        <v>7252</v>
      </c>
      <c r="D2945" s="10">
        <v>1</v>
      </c>
      <c r="E2945" s="71">
        <v>0</v>
      </c>
      <c r="F2945" s="18" t="s">
        <v>11</v>
      </c>
      <c r="G2945" s="36">
        <v>315</v>
      </c>
      <c r="H2945" s="16" t="s">
        <v>11</v>
      </c>
      <c r="I2945" s="67"/>
      <c r="J2945" s="3" t="s">
        <v>1073</v>
      </c>
      <c r="K2945" s="3" t="s">
        <v>11</v>
      </c>
    </row>
    <row r="2946" spans="1:11">
      <c r="A2946" s="12">
        <v>40010290</v>
      </c>
      <c r="B2946" s="40" t="s">
        <v>7253</v>
      </c>
      <c r="C2946" s="13" t="s">
        <v>7254</v>
      </c>
      <c r="D2946" s="10">
        <v>2</v>
      </c>
      <c r="E2946" s="71">
        <v>0</v>
      </c>
      <c r="F2946" s="18" t="s">
        <v>11</v>
      </c>
      <c r="G2946" s="36">
        <v>433</v>
      </c>
      <c r="H2946" s="16" t="s">
        <v>11</v>
      </c>
      <c r="I2946" s="67"/>
      <c r="J2946" s="3" t="s">
        <v>7255</v>
      </c>
      <c r="K2946" s="3" t="s">
        <v>11</v>
      </c>
    </row>
    <row r="2947" spans="1:11">
      <c r="A2947" s="12">
        <v>40005844</v>
      </c>
      <c r="B2947" s="40" t="s">
        <v>7256</v>
      </c>
      <c r="C2947" s="13" t="s">
        <v>7257</v>
      </c>
      <c r="D2947" s="10">
        <v>20</v>
      </c>
      <c r="E2947" s="71">
        <v>0</v>
      </c>
      <c r="F2947" s="18" t="s">
        <v>11</v>
      </c>
      <c r="G2947" s="36">
        <v>210</v>
      </c>
      <c r="H2947" s="16" t="s">
        <v>11</v>
      </c>
      <c r="I2947" s="67"/>
      <c r="J2947" s="3" t="s">
        <v>7258</v>
      </c>
      <c r="K2947" s="3" t="s">
        <v>11</v>
      </c>
    </row>
    <row r="2948" spans="1:11">
      <c r="A2948" s="12">
        <v>40006842</v>
      </c>
      <c r="B2948" s="40" t="s">
        <v>7259</v>
      </c>
      <c r="C2948" s="13" t="s">
        <v>7260</v>
      </c>
      <c r="D2948" s="10">
        <v>1</v>
      </c>
      <c r="E2948" s="71">
        <v>0</v>
      </c>
      <c r="F2948" s="18" t="s">
        <v>11</v>
      </c>
      <c r="G2948" s="36">
        <v>169</v>
      </c>
      <c r="H2948" s="16" t="s">
        <v>11</v>
      </c>
      <c r="I2948" s="67"/>
      <c r="J2948" s="3" t="s">
        <v>11</v>
      </c>
      <c r="K2948" s="3" t="s">
        <v>7261</v>
      </c>
    </row>
    <row r="2949" spans="1:11">
      <c r="A2949" s="12">
        <v>40007580</v>
      </c>
      <c r="B2949" s="40" t="s">
        <v>7262</v>
      </c>
      <c r="C2949" s="13">
        <v>970104021</v>
      </c>
      <c r="D2949" s="10">
        <v>5</v>
      </c>
      <c r="E2949" s="71">
        <v>0</v>
      </c>
      <c r="F2949" s="18" t="s">
        <v>11</v>
      </c>
      <c r="G2949" s="36">
        <v>547</v>
      </c>
      <c r="H2949" s="16" t="s">
        <v>11</v>
      </c>
      <c r="I2949" s="67"/>
      <c r="J2949" s="3" t="s">
        <v>11</v>
      </c>
      <c r="K2949" s="3" t="s">
        <v>7263</v>
      </c>
    </row>
    <row r="2950" spans="1:11">
      <c r="A2950" s="12">
        <v>40012071</v>
      </c>
      <c r="B2950" s="40" t="s">
        <v>7264</v>
      </c>
      <c r="C2950" s="13" t="s">
        <v>7265</v>
      </c>
      <c r="D2950" s="10">
        <v>1</v>
      </c>
      <c r="E2950" s="71">
        <v>1</v>
      </c>
      <c r="F2950" s="18" t="s">
        <v>11</v>
      </c>
      <c r="G2950" s="36">
        <v>459</v>
      </c>
      <c r="H2950" s="16" t="s">
        <v>11</v>
      </c>
      <c r="I2950" s="67"/>
      <c r="J2950" s="3" t="s">
        <v>809</v>
      </c>
      <c r="K2950" s="3" t="s">
        <v>11</v>
      </c>
    </row>
    <row r="2951" spans="1:11">
      <c r="A2951" s="12">
        <v>40011736</v>
      </c>
      <c r="B2951" s="40" t="s">
        <v>7266</v>
      </c>
      <c r="C2951" s="13" t="s">
        <v>7267</v>
      </c>
      <c r="D2951" s="10">
        <v>2</v>
      </c>
      <c r="E2951" s="71">
        <v>0</v>
      </c>
      <c r="F2951" s="18" t="s">
        <v>11</v>
      </c>
      <c r="G2951" s="36">
        <v>2042</v>
      </c>
      <c r="H2951" s="16" t="s">
        <v>11</v>
      </c>
      <c r="I2951" s="67"/>
      <c r="J2951" s="3" t="s">
        <v>11</v>
      </c>
      <c r="K2951" s="3" t="s">
        <v>7268</v>
      </c>
    </row>
    <row r="2952" spans="1:11">
      <c r="A2952" s="12">
        <v>40005352</v>
      </c>
      <c r="B2952" s="40" t="s">
        <v>7269</v>
      </c>
      <c r="C2952" s="13" t="s">
        <v>7270</v>
      </c>
      <c r="D2952" s="10">
        <v>1</v>
      </c>
      <c r="E2952" s="71">
        <v>2</v>
      </c>
      <c r="F2952" s="18" t="s">
        <v>11</v>
      </c>
      <c r="G2952" s="36">
        <v>1043</v>
      </c>
      <c r="H2952" s="16" t="s">
        <v>11</v>
      </c>
      <c r="I2952" s="67"/>
      <c r="J2952" s="3" t="s">
        <v>7258</v>
      </c>
      <c r="K2952" s="3" t="s">
        <v>11</v>
      </c>
    </row>
    <row r="2953" spans="1:11">
      <c r="A2953" s="12">
        <v>40005339</v>
      </c>
      <c r="B2953" s="40" t="s">
        <v>7271</v>
      </c>
      <c r="C2953" s="13" t="s">
        <v>7272</v>
      </c>
      <c r="D2953" s="10">
        <v>2</v>
      </c>
      <c r="E2953" s="71">
        <v>0</v>
      </c>
      <c r="F2953" s="18" t="s">
        <v>11</v>
      </c>
      <c r="G2953" s="36">
        <v>1206</v>
      </c>
      <c r="H2953" s="16" t="s">
        <v>11</v>
      </c>
      <c r="I2953" s="67"/>
      <c r="J2953" s="3" t="s">
        <v>434</v>
      </c>
      <c r="K2953" s="3">
        <v>66</v>
      </c>
    </row>
    <row r="2954" spans="1:11">
      <c r="A2954" s="12">
        <v>40005314</v>
      </c>
      <c r="B2954" s="40" t="s">
        <v>7273</v>
      </c>
      <c r="C2954" s="13" t="s">
        <v>7274</v>
      </c>
      <c r="D2954" s="10">
        <v>3</v>
      </c>
      <c r="E2954" s="71">
        <v>0</v>
      </c>
      <c r="F2954" s="18" t="s">
        <v>11</v>
      </c>
      <c r="G2954" s="36">
        <v>1033</v>
      </c>
      <c r="H2954" s="16" t="s">
        <v>11</v>
      </c>
      <c r="I2954" s="67"/>
      <c r="J2954" s="3" t="s">
        <v>3119</v>
      </c>
      <c r="K2954" s="3" t="s">
        <v>11</v>
      </c>
    </row>
    <row r="2955" spans="1:11">
      <c r="A2955" s="12">
        <v>40010315</v>
      </c>
      <c r="B2955" s="40" t="s">
        <v>7275</v>
      </c>
      <c r="C2955" s="13" t="s">
        <v>7276</v>
      </c>
      <c r="D2955" s="10">
        <v>2</v>
      </c>
      <c r="E2955" s="71">
        <v>0</v>
      </c>
      <c r="F2955" s="18" t="s">
        <v>11</v>
      </c>
      <c r="G2955" s="36">
        <v>1147</v>
      </c>
      <c r="H2955" s="16" t="s">
        <v>11</v>
      </c>
      <c r="I2955" s="67"/>
      <c r="J2955" s="3" t="s">
        <v>1094</v>
      </c>
      <c r="K2955" s="3" t="s">
        <v>11</v>
      </c>
    </row>
    <row r="2956" spans="1:11">
      <c r="A2956" s="12">
        <v>40010552</v>
      </c>
      <c r="B2956" s="40" t="s">
        <v>7277</v>
      </c>
      <c r="C2956" s="13" t="s">
        <v>7278</v>
      </c>
      <c r="D2956" s="10">
        <v>1</v>
      </c>
      <c r="E2956" s="71">
        <v>5</v>
      </c>
      <c r="F2956" s="18" t="s">
        <v>11</v>
      </c>
      <c r="G2956" s="36">
        <v>678</v>
      </c>
      <c r="H2956" s="16" t="s">
        <v>11</v>
      </c>
      <c r="I2956" s="67"/>
      <c r="J2956" s="3" t="s">
        <v>7279</v>
      </c>
      <c r="K2956" s="3" t="s">
        <v>11</v>
      </c>
    </row>
    <row r="2957" spans="1:11">
      <c r="A2957" s="12">
        <v>40005750</v>
      </c>
      <c r="B2957" s="40" t="s">
        <v>7280</v>
      </c>
      <c r="C2957" s="13" t="s">
        <v>7281</v>
      </c>
      <c r="D2957" s="10">
        <v>4</v>
      </c>
      <c r="E2957" s="71">
        <v>0</v>
      </c>
      <c r="F2957" s="18" t="s">
        <v>11</v>
      </c>
      <c r="G2957" s="36">
        <v>1568</v>
      </c>
      <c r="H2957" s="16" t="s">
        <v>11</v>
      </c>
      <c r="I2957" s="67"/>
      <c r="J2957" s="3" t="s">
        <v>11</v>
      </c>
      <c r="K2957" s="3">
        <v>90</v>
      </c>
    </row>
    <row r="2958" spans="1:11">
      <c r="A2958" s="12">
        <v>40011599</v>
      </c>
      <c r="B2958" s="40" t="s">
        <v>7282</v>
      </c>
      <c r="C2958" s="13" t="s">
        <v>7283</v>
      </c>
      <c r="D2958" s="10">
        <v>2</v>
      </c>
      <c r="E2958" s="71">
        <v>0</v>
      </c>
      <c r="F2958" s="18" t="s">
        <v>11</v>
      </c>
      <c r="G2958" s="36">
        <v>619</v>
      </c>
      <c r="H2958" s="16" t="s">
        <v>11</v>
      </c>
      <c r="I2958" s="67"/>
      <c r="J2958" s="3" t="s">
        <v>998</v>
      </c>
      <c r="K2958" s="3" t="s">
        <v>11</v>
      </c>
    </row>
    <row r="2959" spans="1:11">
      <c r="A2959" s="12">
        <v>40005788</v>
      </c>
      <c r="B2959" s="40" t="s">
        <v>7284</v>
      </c>
      <c r="C2959" s="13" t="s">
        <v>7285</v>
      </c>
      <c r="D2959" s="10">
        <v>2</v>
      </c>
      <c r="E2959" s="71">
        <v>4</v>
      </c>
      <c r="F2959" s="18" t="s">
        <v>11</v>
      </c>
      <c r="G2959" s="36">
        <v>999</v>
      </c>
      <c r="H2959" s="16" t="s">
        <v>11</v>
      </c>
      <c r="I2959" s="67"/>
      <c r="J2959" s="3" t="s">
        <v>7286</v>
      </c>
      <c r="K2959" s="3" t="s">
        <v>11</v>
      </c>
    </row>
    <row r="2960" spans="1:11">
      <c r="A2960" s="12">
        <v>40006212</v>
      </c>
      <c r="B2960" s="40" t="s">
        <v>7287</v>
      </c>
      <c r="C2960" s="13" t="s">
        <v>7288</v>
      </c>
      <c r="D2960" s="10">
        <v>6</v>
      </c>
      <c r="E2960" s="71">
        <v>1</v>
      </c>
      <c r="F2960" s="18" t="s">
        <v>11</v>
      </c>
      <c r="G2960" s="36">
        <v>1065</v>
      </c>
      <c r="H2960" s="16" t="s">
        <v>11</v>
      </c>
      <c r="I2960" s="67"/>
      <c r="J2960" s="3" t="s">
        <v>11</v>
      </c>
      <c r="K2960" s="3" t="s">
        <v>7289</v>
      </c>
    </row>
    <row r="2961" spans="1:11">
      <c r="A2961" s="12">
        <v>10018484</v>
      </c>
      <c r="B2961" s="40" t="s">
        <v>7290</v>
      </c>
      <c r="C2961" s="13" t="s">
        <v>7291</v>
      </c>
      <c r="D2961" s="10">
        <v>6</v>
      </c>
      <c r="E2961" s="71">
        <v>9</v>
      </c>
      <c r="F2961" s="18" t="s">
        <v>11</v>
      </c>
      <c r="G2961" s="36">
        <v>693</v>
      </c>
      <c r="H2961" s="16" t="s">
        <v>11</v>
      </c>
      <c r="I2961" s="67"/>
      <c r="J2961" s="3" t="s">
        <v>7292</v>
      </c>
      <c r="K2961" s="3" t="s">
        <v>11</v>
      </c>
    </row>
    <row r="2962" spans="1:11">
      <c r="A2962" s="12">
        <v>40006490</v>
      </c>
      <c r="B2962" s="40" t="s">
        <v>7293</v>
      </c>
      <c r="C2962" s="13" t="s">
        <v>7294</v>
      </c>
      <c r="D2962" s="10">
        <v>6</v>
      </c>
      <c r="E2962" s="71">
        <v>0</v>
      </c>
      <c r="F2962" s="18" t="s">
        <v>11</v>
      </c>
      <c r="G2962" s="36">
        <v>381</v>
      </c>
      <c r="H2962" s="16" t="s">
        <v>11</v>
      </c>
      <c r="I2962" s="67"/>
      <c r="J2962" s="3" t="s">
        <v>1055</v>
      </c>
      <c r="K2962" s="3" t="s">
        <v>806</v>
      </c>
    </row>
    <row r="2963" spans="1:11">
      <c r="A2963" s="12">
        <v>40006533</v>
      </c>
      <c r="B2963" s="40" t="s">
        <v>7295</v>
      </c>
      <c r="C2963" s="13" t="s">
        <v>7296</v>
      </c>
      <c r="D2963" s="10">
        <v>2</v>
      </c>
      <c r="E2963" s="71">
        <v>0</v>
      </c>
      <c r="F2963" s="18" t="s">
        <v>11</v>
      </c>
      <c r="G2963" s="36">
        <v>1800</v>
      </c>
      <c r="H2963" s="16" t="s">
        <v>11</v>
      </c>
      <c r="I2963" s="67"/>
      <c r="J2963" s="3" t="s">
        <v>11</v>
      </c>
      <c r="K2963" s="3">
        <v>90</v>
      </c>
    </row>
    <row r="2964" spans="1:11">
      <c r="A2964" s="12">
        <v>40005833</v>
      </c>
      <c r="B2964" s="40" t="s">
        <v>7297</v>
      </c>
      <c r="C2964" s="13" t="s">
        <v>7298</v>
      </c>
      <c r="D2964" s="10">
        <v>5</v>
      </c>
      <c r="E2964" s="71">
        <v>1</v>
      </c>
      <c r="F2964" s="18" t="s">
        <v>11</v>
      </c>
      <c r="G2964" s="36">
        <v>942</v>
      </c>
      <c r="H2964" s="16" t="s">
        <v>11</v>
      </c>
      <c r="I2964" s="67"/>
      <c r="J2964" s="3" t="s">
        <v>3359</v>
      </c>
      <c r="K2964" s="3" t="s">
        <v>11</v>
      </c>
    </row>
    <row r="2965" spans="1:11">
      <c r="A2965" s="12">
        <v>40005842</v>
      </c>
      <c r="B2965" s="40" t="s">
        <v>7299</v>
      </c>
      <c r="C2965" s="13" t="s">
        <v>7300</v>
      </c>
      <c r="D2965" s="10">
        <v>7</v>
      </c>
      <c r="E2965" s="71">
        <v>2</v>
      </c>
      <c r="F2965" s="18" t="s">
        <v>11</v>
      </c>
      <c r="G2965" s="36">
        <v>995</v>
      </c>
      <c r="H2965" s="16" t="s">
        <v>11</v>
      </c>
      <c r="I2965" s="67"/>
      <c r="J2965" s="3" t="s">
        <v>5430</v>
      </c>
      <c r="K2965" s="3" t="s">
        <v>11</v>
      </c>
    </row>
    <row r="2966" spans="1:11">
      <c r="A2966" s="12">
        <v>40005410</v>
      </c>
      <c r="B2966" s="40" t="s">
        <v>7301</v>
      </c>
      <c r="C2966" s="13" t="s">
        <v>7302</v>
      </c>
      <c r="D2966" s="10">
        <v>4</v>
      </c>
      <c r="E2966" s="71">
        <v>12</v>
      </c>
      <c r="F2966" s="18">
        <v>1</v>
      </c>
      <c r="G2966" s="36">
        <v>307</v>
      </c>
      <c r="H2966" s="16" t="s">
        <v>11</v>
      </c>
      <c r="I2966" s="67">
        <v>2</v>
      </c>
      <c r="J2966" s="3" t="s">
        <v>2972</v>
      </c>
      <c r="K2966" s="3" t="s">
        <v>11</v>
      </c>
    </row>
    <row r="2967" spans="1:11">
      <c r="A2967" s="12">
        <v>40011946</v>
      </c>
      <c r="B2967" s="40" t="s">
        <v>7303</v>
      </c>
      <c r="C2967" s="13" t="s">
        <v>7304</v>
      </c>
      <c r="D2967" s="10">
        <v>1</v>
      </c>
      <c r="E2967" s="71">
        <v>0</v>
      </c>
      <c r="F2967" s="18" t="s">
        <v>11</v>
      </c>
      <c r="G2967" s="36">
        <v>1374</v>
      </c>
      <c r="H2967" s="16" t="s">
        <v>11</v>
      </c>
      <c r="I2967" s="67"/>
      <c r="J2967" s="3" t="s">
        <v>1007</v>
      </c>
      <c r="K2967" s="3" t="s">
        <v>11</v>
      </c>
    </row>
    <row r="2968" spans="1:11">
      <c r="A2968" s="12">
        <v>40005748</v>
      </c>
      <c r="B2968" s="40" t="s">
        <v>7305</v>
      </c>
      <c r="C2968" s="13" t="s">
        <v>7306</v>
      </c>
      <c r="D2968" s="10">
        <v>1</v>
      </c>
      <c r="E2968" s="71">
        <v>0</v>
      </c>
      <c r="F2968" s="18" t="s">
        <v>11</v>
      </c>
      <c r="G2968" s="36">
        <v>809</v>
      </c>
      <c r="H2968" s="16" t="s">
        <v>11</v>
      </c>
      <c r="I2968" s="67"/>
      <c r="J2968" s="3" t="s">
        <v>11</v>
      </c>
      <c r="K2968" s="3">
        <v>90</v>
      </c>
    </row>
    <row r="2969" spans="1:11">
      <c r="A2969" s="12">
        <v>40005946</v>
      </c>
      <c r="B2969" s="40" t="s">
        <v>7307</v>
      </c>
      <c r="C2969" s="13" t="s">
        <v>7308</v>
      </c>
      <c r="D2969" s="10">
        <v>3</v>
      </c>
      <c r="E2969" s="71">
        <v>0</v>
      </c>
      <c r="F2969" s="18" t="s">
        <v>11</v>
      </c>
      <c r="G2969" s="36">
        <v>388</v>
      </c>
      <c r="H2969" s="16" t="s">
        <v>11</v>
      </c>
      <c r="I2969" s="67"/>
      <c r="J2969" s="3" t="s">
        <v>11</v>
      </c>
      <c r="K2969" s="3" t="s">
        <v>7309</v>
      </c>
    </row>
    <row r="2970" spans="1:11">
      <c r="A2970" s="12">
        <v>40005440</v>
      </c>
      <c r="B2970" s="40" t="s">
        <v>7310</v>
      </c>
      <c r="C2970" s="13" t="s">
        <v>7311</v>
      </c>
      <c r="D2970" s="10">
        <v>1</v>
      </c>
      <c r="E2970" s="71">
        <v>2</v>
      </c>
      <c r="F2970" s="18" t="s">
        <v>11</v>
      </c>
      <c r="G2970" s="36">
        <v>1430</v>
      </c>
      <c r="H2970" s="16" t="s">
        <v>11</v>
      </c>
      <c r="I2970" s="67"/>
      <c r="J2970" s="3" t="s">
        <v>7312</v>
      </c>
      <c r="K2970" s="3" t="s">
        <v>11</v>
      </c>
    </row>
    <row r="2971" spans="1:11">
      <c r="A2971" s="12">
        <v>40005369</v>
      </c>
      <c r="B2971" s="40" t="s">
        <v>7313</v>
      </c>
      <c r="C2971" s="13" t="s">
        <v>7314</v>
      </c>
      <c r="D2971" s="10">
        <v>2</v>
      </c>
      <c r="E2971" s="71">
        <v>1</v>
      </c>
      <c r="F2971" s="18" t="s">
        <v>11</v>
      </c>
      <c r="G2971" s="36">
        <v>860</v>
      </c>
      <c r="H2971" s="16" t="s">
        <v>11</v>
      </c>
      <c r="I2971" s="67"/>
      <c r="J2971" s="3" t="s">
        <v>7315</v>
      </c>
      <c r="K2971" s="3" t="s">
        <v>11</v>
      </c>
    </row>
    <row r="2972" spans="1:11">
      <c r="A2972" s="12">
        <v>40010296</v>
      </c>
      <c r="B2972" s="40" t="s">
        <v>7316</v>
      </c>
      <c r="C2972" s="13" t="s">
        <v>7317</v>
      </c>
      <c r="D2972" s="10">
        <v>1</v>
      </c>
      <c r="E2972" s="71">
        <v>0</v>
      </c>
      <c r="F2972" s="18" t="s">
        <v>11</v>
      </c>
      <c r="G2972" s="36">
        <v>737</v>
      </c>
      <c r="H2972" s="16" t="s">
        <v>11</v>
      </c>
      <c r="I2972" s="67"/>
      <c r="J2972" s="3" t="s">
        <v>7255</v>
      </c>
      <c r="K2972" s="3" t="s">
        <v>11</v>
      </c>
    </row>
    <row r="2973" spans="1:11">
      <c r="A2973" s="12">
        <v>40012262</v>
      </c>
      <c r="B2973" s="40" t="s">
        <v>7319</v>
      </c>
      <c r="C2973" s="13" t="s">
        <v>7320</v>
      </c>
      <c r="D2973" s="10">
        <v>2</v>
      </c>
      <c r="E2973" s="71">
        <v>0</v>
      </c>
      <c r="F2973" s="18" t="s">
        <v>11</v>
      </c>
      <c r="G2973" s="36">
        <v>229</v>
      </c>
      <c r="H2973" s="16" t="s">
        <v>11</v>
      </c>
      <c r="I2973" s="67"/>
      <c r="J2973" s="3" t="s">
        <v>3228</v>
      </c>
      <c r="K2973" s="3" t="s">
        <v>11</v>
      </c>
    </row>
    <row r="2974" spans="1:11">
      <c r="A2974" s="12">
        <v>40005745</v>
      </c>
      <c r="B2974" s="40" t="s">
        <v>7321</v>
      </c>
      <c r="C2974" s="13" t="s">
        <v>7322</v>
      </c>
      <c r="D2974" s="10">
        <v>1</v>
      </c>
      <c r="E2974" s="71">
        <v>0</v>
      </c>
      <c r="F2974" s="18" t="s">
        <v>11</v>
      </c>
      <c r="G2974" s="36">
        <v>233</v>
      </c>
      <c r="H2974" s="16" t="s">
        <v>11</v>
      </c>
      <c r="I2974" s="67"/>
      <c r="J2974" s="3" t="s">
        <v>11</v>
      </c>
      <c r="K2974" s="3">
        <v>90</v>
      </c>
    </row>
    <row r="2975" spans="1:11">
      <c r="A2975" s="12">
        <v>40011403</v>
      </c>
      <c r="B2975" s="40" t="s">
        <v>7323</v>
      </c>
      <c r="C2975" s="13" t="s">
        <v>7324</v>
      </c>
      <c r="D2975" s="10">
        <v>1</v>
      </c>
      <c r="E2975" s="71">
        <v>0</v>
      </c>
      <c r="F2975" s="18" t="s">
        <v>11</v>
      </c>
      <c r="G2975" s="36">
        <v>1331</v>
      </c>
      <c r="H2975" s="16" t="s">
        <v>11</v>
      </c>
      <c r="I2975" s="67"/>
      <c r="J2975" s="3" t="s">
        <v>11</v>
      </c>
      <c r="K2975" s="3">
        <v>100</v>
      </c>
    </row>
    <row r="2976" spans="1:11">
      <c r="A2976" s="12">
        <v>40012261</v>
      </c>
      <c r="B2976" s="40" t="s">
        <v>7325</v>
      </c>
      <c r="C2976" s="13" t="s">
        <v>7326</v>
      </c>
      <c r="D2976" s="10">
        <v>2</v>
      </c>
      <c r="E2976" s="71">
        <v>0</v>
      </c>
      <c r="F2976" s="18" t="s">
        <v>11</v>
      </c>
      <c r="G2976" s="36">
        <v>1115</v>
      </c>
      <c r="H2976" s="16" t="s">
        <v>11</v>
      </c>
      <c r="I2976" s="67"/>
      <c r="J2976" s="3" t="s">
        <v>7327</v>
      </c>
      <c r="K2976" s="3" t="s">
        <v>11</v>
      </c>
    </row>
    <row r="2977" spans="1:11">
      <c r="A2977" s="12">
        <v>40006444</v>
      </c>
      <c r="B2977" s="40" t="s">
        <v>7328</v>
      </c>
      <c r="C2977" s="13" t="s">
        <v>7329</v>
      </c>
      <c r="D2977" s="10">
        <v>6</v>
      </c>
      <c r="E2977" s="71">
        <v>0</v>
      </c>
      <c r="F2977" s="18">
        <v>1</v>
      </c>
      <c r="G2977" s="36">
        <v>882</v>
      </c>
      <c r="H2977" s="16" t="s">
        <v>11</v>
      </c>
      <c r="I2977" s="67"/>
      <c r="J2977" s="3" t="s">
        <v>7330</v>
      </c>
      <c r="K2977" s="3" t="s">
        <v>7331</v>
      </c>
    </row>
    <row r="2978" spans="1:11">
      <c r="A2978" s="12">
        <v>40008037</v>
      </c>
      <c r="B2978" s="40" t="s">
        <v>7332</v>
      </c>
      <c r="C2978" s="13" t="s">
        <v>7333</v>
      </c>
      <c r="D2978" s="10">
        <v>5</v>
      </c>
      <c r="E2978" s="71">
        <v>0</v>
      </c>
      <c r="F2978" s="18" t="s">
        <v>11</v>
      </c>
      <c r="G2978" s="36">
        <v>1152</v>
      </c>
      <c r="H2978" s="16" t="s">
        <v>11</v>
      </c>
      <c r="I2978" s="67"/>
      <c r="J2978" s="3" t="s">
        <v>5073</v>
      </c>
      <c r="K2978" s="3" t="s">
        <v>11</v>
      </c>
    </row>
    <row r="2979" spans="1:11">
      <c r="A2979" s="12">
        <v>40007149</v>
      </c>
      <c r="B2979" s="40" t="s">
        <v>7334</v>
      </c>
      <c r="C2979" s="13" t="s">
        <v>7335</v>
      </c>
      <c r="D2979" s="10">
        <v>2</v>
      </c>
      <c r="E2979" s="71">
        <v>1</v>
      </c>
      <c r="F2979" s="18" t="s">
        <v>11</v>
      </c>
      <c r="G2979" s="36">
        <v>397</v>
      </c>
      <c r="H2979" s="16" t="s">
        <v>11</v>
      </c>
      <c r="I2979" s="67"/>
      <c r="J2979" s="3" t="s">
        <v>7336</v>
      </c>
      <c r="K2979" s="3" t="s">
        <v>11</v>
      </c>
    </row>
    <row r="2980" spans="1:11">
      <c r="A2980" s="12">
        <v>40008307</v>
      </c>
      <c r="B2980" s="40" t="s">
        <v>7337</v>
      </c>
      <c r="C2980" s="13" t="s">
        <v>7338</v>
      </c>
      <c r="D2980" s="10">
        <v>2</v>
      </c>
      <c r="E2980" s="71">
        <v>0</v>
      </c>
      <c r="F2980" s="18" t="s">
        <v>11</v>
      </c>
      <c r="G2980" s="36">
        <v>409</v>
      </c>
      <c r="H2980" s="16" t="s">
        <v>11</v>
      </c>
      <c r="I2980" s="67"/>
      <c r="J2980" s="3" t="s">
        <v>1117</v>
      </c>
      <c r="K2980" s="3" t="s">
        <v>11</v>
      </c>
    </row>
    <row r="2981" spans="1:11">
      <c r="A2981" s="12">
        <v>40006997</v>
      </c>
      <c r="B2981" s="40" t="s">
        <v>7339</v>
      </c>
      <c r="C2981" s="13" t="s">
        <v>7340</v>
      </c>
      <c r="D2981" s="10">
        <v>4</v>
      </c>
      <c r="E2981" s="71">
        <v>0</v>
      </c>
      <c r="F2981" s="18" t="s">
        <v>11</v>
      </c>
      <c r="G2981" s="36">
        <v>495</v>
      </c>
      <c r="H2981" s="16" t="s">
        <v>11</v>
      </c>
      <c r="I2981" s="67"/>
      <c r="J2981" s="3" t="s">
        <v>7341</v>
      </c>
      <c r="K2981" s="3" t="s">
        <v>11</v>
      </c>
    </row>
    <row r="2982" spans="1:11">
      <c r="A2982" s="12">
        <v>40007992</v>
      </c>
      <c r="B2982" s="40" t="s">
        <v>7342</v>
      </c>
      <c r="C2982" s="13" t="s">
        <v>7343</v>
      </c>
      <c r="D2982" s="10">
        <v>3</v>
      </c>
      <c r="E2982" s="71">
        <v>0</v>
      </c>
      <c r="F2982" s="18" t="s">
        <v>11</v>
      </c>
      <c r="G2982" s="36">
        <v>403</v>
      </c>
      <c r="H2982" s="16" t="s">
        <v>11</v>
      </c>
      <c r="I2982" s="67"/>
      <c r="J2982" s="3" t="s">
        <v>11</v>
      </c>
      <c r="K2982" s="3" t="s">
        <v>7344</v>
      </c>
    </row>
    <row r="2983" spans="1:11">
      <c r="A2983" s="12">
        <v>40005243</v>
      </c>
      <c r="B2983" s="40" t="s">
        <v>7345</v>
      </c>
      <c r="C2983" s="13" t="s">
        <v>7346</v>
      </c>
      <c r="D2983" s="10">
        <v>1</v>
      </c>
      <c r="E2983" s="71">
        <v>0</v>
      </c>
      <c r="F2983" s="18" t="s">
        <v>11</v>
      </c>
      <c r="G2983" s="36">
        <v>1191</v>
      </c>
      <c r="H2983" s="16" t="s">
        <v>11</v>
      </c>
      <c r="I2983" s="67"/>
      <c r="J2983" s="3" t="s">
        <v>4192</v>
      </c>
      <c r="K2983" s="3" t="s">
        <v>11</v>
      </c>
    </row>
    <row r="2984" spans="1:11">
      <c r="A2984" s="12">
        <v>40007551</v>
      </c>
      <c r="B2984" s="40" t="s">
        <v>7347</v>
      </c>
      <c r="C2984" s="13" t="s">
        <v>7348</v>
      </c>
      <c r="D2984" s="10">
        <v>13</v>
      </c>
      <c r="E2984" s="71">
        <v>2</v>
      </c>
      <c r="F2984" s="18" t="s">
        <v>11</v>
      </c>
      <c r="G2984" s="36">
        <v>408</v>
      </c>
      <c r="H2984" s="16" t="s">
        <v>11</v>
      </c>
      <c r="I2984" s="67"/>
      <c r="J2984" s="3" t="s">
        <v>7258</v>
      </c>
      <c r="K2984" s="3" t="s">
        <v>11</v>
      </c>
    </row>
    <row r="2985" spans="1:11">
      <c r="A2985" s="12">
        <v>40008033</v>
      </c>
      <c r="B2985" s="40" t="s">
        <v>7349</v>
      </c>
      <c r="C2985" s="13" t="s">
        <v>7350</v>
      </c>
      <c r="D2985" s="10">
        <v>3</v>
      </c>
      <c r="E2985" s="71">
        <v>0</v>
      </c>
      <c r="F2985" s="18" t="s">
        <v>11</v>
      </c>
      <c r="G2985" s="36">
        <v>770</v>
      </c>
      <c r="H2985" s="16" t="s">
        <v>11</v>
      </c>
      <c r="I2985" s="67"/>
      <c r="J2985" s="3" t="s">
        <v>7351</v>
      </c>
      <c r="K2985" s="3" t="s">
        <v>11</v>
      </c>
    </row>
    <row r="2986" spans="1:11">
      <c r="A2986" s="12">
        <v>40007326</v>
      </c>
      <c r="B2986" s="40" t="s">
        <v>7352</v>
      </c>
      <c r="C2986" s="13" t="s">
        <v>7353</v>
      </c>
      <c r="D2986" s="10">
        <v>2</v>
      </c>
      <c r="E2986" s="71">
        <v>0</v>
      </c>
      <c r="F2986" s="18" t="s">
        <v>11</v>
      </c>
      <c r="G2986" s="36">
        <v>454</v>
      </c>
      <c r="H2986" s="16" t="s">
        <v>11</v>
      </c>
      <c r="I2986" s="67"/>
      <c r="J2986" s="3" t="s">
        <v>7354</v>
      </c>
      <c r="K2986" s="3" t="s">
        <v>11</v>
      </c>
    </row>
    <row r="2987" spans="1:11">
      <c r="A2987" s="12">
        <v>40008108</v>
      </c>
      <c r="B2987" s="40" t="s">
        <v>7355</v>
      </c>
      <c r="C2987" s="13" t="s">
        <v>7356</v>
      </c>
      <c r="D2987" s="10">
        <v>1</v>
      </c>
      <c r="E2987" s="71">
        <v>3</v>
      </c>
      <c r="F2987" s="18" t="s">
        <v>11</v>
      </c>
      <c r="G2987" s="36">
        <v>958</v>
      </c>
      <c r="H2987" s="16" t="s">
        <v>11</v>
      </c>
      <c r="I2987" s="67"/>
      <c r="J2987" s="3" t="s">
        <v>7357</v>
      </c>
      <c r="K2987" s="3" t="s">
        <v>3649</v>
      </c>
    </row>
    <row r="2988" spans="1:11">
      <c r="A2988" s="12">
        <v>40007951</v>
      </c>
      <c r="B2988" s="40" t="s">
        <v>7358</v>
      </c>
      <c r="C2988" s="13" t="s">
        <v>7359</v>
      </c>
      <c r="D2988" s="10">
        <v>13</v>
      </c>
      <c r="E2988" s="71">
        <v>2</v>
      </c>
      <c r="F2988" s="18" t="s">
        <v>11</v>
      </c>
      <c r="G2988" s="36">
        <v>867</v>
      </c>
      <c r="H2988" s="16" t="s">
        <v>11</v>
      </c>
      <c r="I2988" s="67"/>
      <c r="J2988" s="3" t="s">
        <v>7360</v>
      </c>
      <c r="K2988" s="3" t="s">
        <v>11</v>
      </c>
    </row>
    <row r="2989" spans="1:11">
      <c r="A2989" s="12">
        <v>40007257</v>
      </c>
      <c r="B2989" s="40" t="s">
        <v>7361</v>
      </c>
      <c r="C2989" s="13" t="s">
        <v>7362</v>
      </c>
      <c r="D2989" s="10">
        <v>2</v>
      </c>
      <c r="E2989" s="71">
        <v>3</v>
      </c>
      <c r="F2989" s="18" t="s">
        <v>11</v>
      </c>
      <c r="G2989" s="36">
        <v>877</v>
      </c>
      <c r="H2989" s="16" t="s">
        <v>11</v>
      </c>
      <c r="I2989" s="67"/>
      <c r="J2989" s="3" t="s">
        <v>2086</v>
      </c>
      <c r="K2989" s="3" t="s">
        <v>11</v>
      </c>
    </row>
    <row r="2990" spans="1:11">
      <c r="A2990" s="12">
        <v>40007890</v>
      </c>
      <c r="B2990" s="40" t="s">
        <v>7363</v>
      </c>
      <c r="C2990" s="13" t="s">
        <v>7364</v>
      </c>
      <c r="D2990" s="10">
        <v>4</v>
      </c>
      <c r="E2990" s="71">
        <v>3</v>
      </c>
      <c r="F2990" s="18" t="s">
        <v>11</v>
      </c>
      <c r="G2990" s="36">
        <v>682</v>
      </c>
      <c r="H2990" s="16" t="s">
        <v>11</v>
      </c>
      <c r="I2990" s="67"/>
      <c r="J2990" s="3" t="s">
        <v>5129</v>
      </c>
      <c r="K2990" s="3" t="s">
        <v>11</v>
      </c>
    </row>
    <row r="2991" spans="1:11">
      <c r="A2991" s="12">
        <v>40005395</v>
      </c>
      <c r="B2991" s="40" t="s">
        <v>7365</v>
      </c>
      <c r="C2991" s="13" t="s">
        <v>7366</v>
      </c>
      <c r="D2991" s="10">
        <v>3</v>
      </c>
      <c r="E2991" s="71">
        <v>2</v>
      </c>
      <c r="F2991" s="18">
        <v>1</v>
      </c>
      <c r="G2991" s="36">
        <v>830</v>
      </c>
      <c r="H2991" s="16" t="s">
        <v>11</v>
      </c>
      <c r="I2991" s="67"/>
      <c r="J2991" s="3" t="s">
        <v>148</v>
      </c>
      <c r="K2991" s="3" t="s">
        <v>11</v>
      </c>
    </row>
    <row r="2992" spans="1:11">
      <c r="A2992" s="12">
        <v>40005747</v>
      </c>
      <c r="B2992" s="40" t="s">
        <v>7367</v>
      </c>
      <c r="C2992" s="13" t="s">
        <v>7368</v>
      </c>
      <c r="D2992" s="10">
        <v>4</v>
      </c>
      <c r="E2992" s="71">
        <v>0</v>
      </c>
      <c r="F2992" s="18" t="s">
        <v>11</v>
      </c>
      <c r="G2992" s="36">
        <v>1480</v>
      </c>
      <c r="H2992" s="16" t="s">
        <v>11</v>
      </c>
      <c r="I2992" s="67"/>
      <c r="J2992" s="3" t="s">
        <v>11</v>
      </c>
      <c r="K2992" s="3">
        <v>90</v>
      </c>
    </row>
    <row r="2993" spans="1:11">
      <c r="A2993" s="12">
        <v>40005738</v>
      </c>
      <c r="B2993" s="40" t="s">
        <v>7369</v>
      </c>
      <c r="C2993" s="13" t="s">
        <v>7370</v>
      </c>
      <c r="D2993" s="10">
        <v>2</v>
      </c>
      <c r="E2993" s="71">
        <v>0</v>
      </c>
      <c r="F2993" s="18" t="s">
        <v>11</v>
      </c>
      <c r="G2993" s="36">
        <v>2692</v>
      </c>
      <c r="H2993" s="16" t="s">
        <v>11</v>
      </c>
      <c r="I2993" s="67"/>
      <c r="J2993" s="3" t="s">
        <v>11</v>
      </c>
      <c r="K2993" s="3">
        <v>90</v>
      </c>
    </row>
    <row r="2994" spans="1:11">
      <c r="A2994" s="12">
        <v>40006104</v>
      </c>
      <c r="B2994" s="40" t="s">
        <v>7371</v>
      </c>
      <c r="C2994" s="13" t="s">
        <v>7372</v>
      </c>
      <c r="D2994" s="10">
        <v>2</v>
      </c>
      <c r="E2994" s="71">
        <v>0</v>
      </c>
      <c r="F2994" s="18" t="s">
        <v>11</v>
      </c>
      <c r="G2994" s="36">
        <v>1421</v>
      </c>
      <c r="H2994" s="16" t="s">
        <v>11</v>
      </c>
      <c r="I2994" s="67"/>
      <c r="J2994" s="3" t="s">
        <v>11</v>
      </c>
      <c r="K2994" s="3">
        <v>90</v>
      </c>
    </row>
    <row r="2995" spans="1:11">
      <c r="A2995" s="12">
        <v>40006097</v>
      </c>
      <c r="B2995" s="40" t="s">
        <v>7373</v>
      </c>
      <c r="C2995" s="13" t="s">
        <v>7374</v>
      </c>
      <c r="D2995" s="10">
        <v>1</v>
      </c>
      <c r="E2995" s="71">
        <v>0</v>
      </c>
      <c r="F2995" s="18" t="s">
        <v>11</v>
      </c>
      <c r="G2995" s="36">
        <v>2153</v>
      </c>
      <c r="H2995" s="16" t="s">
        <v>11</v>
      </c>
      <c r="I2995" s="67"/>
      <c r="J2995" s="3" t="s">
        <v>11</v>
      </c>
      <c r="K2995" s="3">
        <v>90</v>
      </c>
    </row>
    <row r="2996" spans="1:11">
      <c r="A2996" s="12">
        <v>40011204</v>
      </c>
      <c r="B2996" s="40" t="s">
        <v>7375</v>
      </c>
      <c r="C2996" s="13" t="s">
        <v>7376</v>
      </c>
      <c r="D2996" s="10">
        <v>5</v>
      </c>
      <c r="E2996" s="71">
        <v>3</v>
      </c>
      <c r="F2996" s="18" t="s">
        <v>11</v>
      </c>
      <c r="G2996" s="36">
        <v>1408</v>
      </c>
      <c r="H2996" s="16" t="s">
        <v>11</v>
      </c>
      <c r="I2996" s="67"/>
      <c r="J2996" s="3" t="s">
        <v>11</v>
      </c>
      <c r="K2996" s="3">
        <v>64</v>
      </c>
    </row>
    <row r="2997" spans="1:11">
      <c r="A2997" s="12">
        <v>40005554</v>
      </c>
      <c r="B2997" s="40" t="s">
        <v>7377</v>
      </c>
      <c r="C2997" s="13" t="s">
        <v>7378</v>
      </c>
      <c r="D2997" s="10">
        <v>1</v>
      </c>
      <c r="E2997" s="71">
        <v>0</v>
      </c>
      <c r="F2997" s="18" t="s">
        <v>11</v>
      </c>
      <c r="G2997" s="36">
        <v>1925</v>
      </c>
      <c r="H2997" s="16" t="s">
        <v>11</v>
      </c>
      <c r="I2997" s="67"/>
      <c r="J2997" s="3" t="s">
        <v>11</v>
      </c>
      <c r="K2997" s="3">
        <v>90</v>
      </c>
    </row>
    <row r="2998" spans="1:11">
      <c r="A2998" s="12">
        <v>40005550</v>
      </c>
      <c r="B2998" s="40" t="s">
        <v>7379</v>
      </c>
      <c r="C2998" s="13" t="s">
        <v>7380</v>
      </c>
      <c r="D2998" s="10">
        <v>3</v>
      </c>
      <c r="E2998" s="71">
        <v>2</v>
      </c>
      <c r="F2998" s="18" t="s">
        <v>11</v>
      </c>
      <c r="G2998" s="36">
        <v>1421</v>
      </c>
      <c r="H2998" s="16" t="s">
        <v>11</v>
      </c>
      <c r="I2998" s="67"/>
      <c r="J2998" s="3" t="s">
        <v>175</v>
      </c>
      <c r="K2998" s="3">
        <v>88</v>
      </c>
    </row>
    <row r="2999" spans="1:11">
      <c r="A2999" s="12">
        <v>40010986</v>
      </c>
      <c r="B2999" s="40" t="s">
        <v>7381</v>
      </c>
      <c r="C2999" s="13" t="s">
        <v>7382</v>
      </c>
      <c r="D2999" s="10">
        <v>3</v>
      </c>
      <c r="E2999" s="71">
        <v>0</v>
      </c>
      <c r="F2999" s="18" t="s">
        <v>11</v>
      </c>
      <c r="G2999" s="36">
        <v>648</v>
      </c>
      <c r="H2999" s="16" t="s">
        <v>11</v>
      </c>
      <c r="I2999" s="67"/>
      <c r="J2999" s="3" t="s">
        <v>11</v>
      </c>
      <c r="K2999" s="3">
        <v>19</v>
      </c>
    </row>
    <row r="3000" spans="1:11">
      <c r="A3000" s="12">
        <v>40006193</v>
      </c>
      <c r="B3000" s="40" t="s">
        <v>7383</v>
      </c>
      <c r="C3000" s="13" t="s">
        <v>7384</v>
      </c>
      <c r="D3000" s="10">
        <v>4</v>
      </c>
      <c r="E3000" s="71">
        <v>4</v>
      </c>
      <c r="F3000" s="18" t="s">
        <v>11</v>
      </c>
      <c r="G3000" s="36">
        <v>412</v>
      </c>
      <c r="H3000" s="16" t="s">
        <v>11</v>
      </c>
      <c r="I3000" s="67"/>
      <c r="J3000" s="3" t="s">
        <v>4086</v>
      </c>
      <c r="K3000" s="3" t="s">
        <v>7385</v>
      </c>
    </row>
    <row r="3001" spans="1:11">
      <c r="A3001" s="12">
        <v>40010273</v>
      </c>
      <c r="B3001" s="40" t="s">
        <v>7386</v>
      </c>
      <c r="C3001" s="13" t="s">
        <v>7387</v>
      </c>
      <c r="D3001" s="10">
        <v>2</v>
      </c>
      <c r="E3001" s="71">
        <v>0</v>
      </c>
      <c r="F3001" s="18" t="s">
        <v>11</v>
      </c>
      <c r="G3001" s="36">
        <v>600</v>
      </c>
      <c r="H3001" s="16" t="s">
        <v>11</v>
      </c>
      <c r="I3001" s="67"/>
      <c r="J3001" s="3" t="s">
        <v>1307</v>
      </c>
      <c r="K3001" s="3" t="s">
        <v>11</v>
      </c>
    </row>
    <row r="3002" spans="1:11">
      <c r="A3002" s="12">
        <v>40005592</v>
      </c>
      <c r="B3002" s="40" t="s">
        <v>7388</v>
      </c>
      <c r="C3002" s="13" t="s">
        <v>7389</v>
      </c>
      <c r="D3002" s="10">
        <v>7</v>
      </c>
      <c r="E3002" s="71">
        <v>0</v>
      </c>
      <c r="F3002" s="18" t="s">
        <v>11</v>
      </c>
      <c r="G3002" s="36">
        <v>515</v>
      </c>
      <c r="H3002" s="16" t="s">
        <v>11</v>
      </c>
      <c r="I3002" s="67"/>
      <c r="J3002" s="3" t="s">
        <v>11</v>
      </c>
      <c r="K3002" s="3" t="s">
        <v>7390</v>
      </c>
    </row>
    <row r="3003" spans="1:11">
      <c r="A3003" s="12">
        <v>40006036</v>
      </c>
      <c r="B3003" s="40" t="s">
        <v>7391</v>
      </c>
      <c r="C3003" s="13" t="s">
        <v>7392</v>
      </c>
      <c r="D3003" s="10">
        <v>2</v>
      </c>
      <c r="E3003" s="71">
        <v>2</v>
      </c>
      <c r="F3003" s="18" t="s">
        <v>11</v>
      </c>
      <c r="G3003" s="36">
        <v>823</v>
      </c>
      <c r="H3003" s="16" t="s">
        <v>11</v>
      </c>
      <c r="I3003" s="67"/>
      <c r="J3003" s="3" t="s">
        <v>7393</v>
      </c>
      <c r="K3003" s="3" t="s">
        <v>11</v>
      </c>
    </row>
    <row r="3004" spans="1:11">
      <c r="A3004" s="12">
        <v>40006447</v>
      </c>
      <c r="B3004" s="40" t="s">
        <v>7394</v>
      </c>
      <c r="C3004" s="13" t="s">
        <v>7395</v>
      </c>
      <c r="D3004" s="10">
        <v>15</v>
      </c>
      <c r="E3004" s="71">
        <v>2</v>
      </c>
      <c r="F3004" s="18" t="s">
        <v>11</v>
      </c>
      <c r="G3004" s="36">
        <v>192</v>
      </c>
      <c r="H3004" s="16" t="s">
        <v>11</v>
      </c>
      <c r="I3004" s="67"/>
      <c r="J3004" s="3" t="s">
        <v>11</v>
      </c>
      <c r="K3004" s="3" t="s">
        <v>7396</v>
      </c>
    </row>
    <row r="3005" spans="1:11">
      <c r="A3005" s="12">
        <v>40006247</v>
      </c>
      <c r="B3005" s="40" t="s">
        <v>7397</v>
      </c>
      <c r="C3005" s="13" t="s">
        <v>7398</v>
      </c>
      <c r="D3005" s="10">
        <v>1</v>
      </c>
      <c r="E3005" s="71">
        <v>0</v>
      </c>
      <c r="F3005" s="18" t="s">
        <v>11</v>
      </c>
      <c r="G3005" s="36">
        <v>7</v>
      </c>
      <c r="H3005" s="16" t="s">
        <v>11</v>
      </c>
      <c r="I3005" s="67"/>
      <c r="J3005" s="3" t="s">
        <v>3006</v>
      </c>
      <c r="K3005" s="3" t="s">
        <v>11</v>
      </c>
    </row>
    <row r="3006" spans="1:11">
      <c r="A3006" s="12">
        <v>40005828</v>
      </c>
      <c r="B3006" s="40" t="s">
        <v>7399</v>
      </c>
      <c r="C3006" s="13" t="s">
        <v>7400</v>
      </c>
      <c r="D3006" s="10">
        <v>2</v>
      </c>
      <c r="E3006" s="71">
        <v>0</v>
      </c>
      <c r="F3006" s="18" t="s">
        <v>11</v>
      </c>
      <c r="G3006" s="36">
        <v>9</v>
      </c>
      <c r="H3006" s="16" t="s">
        <v>11</v>
      </c>
      <c r="I3006" s="67"/>
      <c r="J3006" s="3" t="s">
        <v>2149</v>
      </c>
      <c r="K3006" s="3" t="s">
        <v>11</v>
      </c>
    </row>
    <row r="3007" spans="1:11">
      <c r="A3007" s="12">
        <v>40012074</v>
      </c>
      <c r="B3007" s="40" t="s">
        <v>7401</v>
      </c>
      <c r="C3007" s="13" t="s">
        <v>7402</v>
      </c>
      <c r="D3007" s="10">
        <v>10</v>
      </c>
      <c r="E3007" s="71">
        <v>0</v>
      </c>
      <c r="F3007" s="18" t="s">
        <v>11</v>
      </c>
      <c r="G3007" s="36">
        <v>6</v>
      </c>
      <c r="H3007" s="16" t="s">
        <v>11</v>
      </c>
      <c r="I3007" s="67"/>
      <c r="J3007" s="3" t="s">
        <v>3756</v>
      </c>
      <c r="K3007" s="3" t="s">
        <v>11</v>
      </c>
    </row>
    <row r="3008" spans="1:11">
      <c r="A3008" s="12">
        <v>40007665</v>
      </c>
      <c r="B3008" s="40" t="s">
        <v>7403</v>
      </c>
      <c r="C3008" s="13">
        <v>225243011</v>
      </c>
      <c r="D3008" s="10">
        <v>6</v>
      </c>
      <c r="E3008" s="71">
        <v>0</v>
      </c>
      <c r="F3008" s="18" t="s">
        <v>11</v>
      </c>
      <c r="G3008" s="36">
        <v>16</v>
      </c>
      <c r="H3008" s="16" t="s">
        <v>11</v>
      </c>
      <c r="I3008" s="67"/>
      <c r="J3008" s="3" t="s">
        <v>3639</v>
      </c>
      <c r="K3008" s="3" t="s">
        <v>11</v>
      </c>
    </row>
    <row r="3009" spans="1:11">
      <c r="A3009" s="12">
        <v>40007903</v>
      </c>
      <c r="B3009" s="40" t="s">
        <v>7404</v>
      </c>
      <c r="C3009" s="13" t="s">
        <v>7405</v>
      </c>
      <c r="D3009" s="10">
        <v>3</v>
      </c>
      <c r="E3009" s="71">
        <v>0</v>
      </c>
      <c r="F3009" s="18" t="s">
        <v>11</v>
      </c>
      <c r="G3009" s="36">
        <v>92</v>
      </c>
      <c r="H3009" s="16" t="s">
        <v>11</v>
      </c>
      <c r="I3009" s="67"/>
      <c r="J3009" s="3" t="s">
        <v>11</v>
      </c>
      <c r="K3009" s="3" t="s">
        <v>7406</v>
      </c>
    </row>
    <row r="3010" spans="1:11">
      <c r="A3010" s="12">
        <v>40005522</v>
      </c>
      <c r="B3010" s="40" t="s">
        <v>7407</v>
      </c>
      <c r="C3010" s="13" t="s">
        <v>7408</v>
      </c>
      <c r="D3010" s="10">
        <v>1</v>
      </c>
      <c r="E3010" s="71">
        <v>0</v>
      </c>
      <c r="F3010" s="18" t="s">
        <v>11</v>
      </c>
      <c r="G3010" s="36">
        <v>11</v>
      </c>
      <c r="H3010" s="16" t="s">
        <v>11</v>
      </c>
      <c r="I3010" s="67"/>
      <c r="J3010" s="3" t="s">
        <v>11</v>
      </c>
      <c r="K3010" s="3" t="s">
        <v>7409</v>
      </c>
    </row>
    <row r="3011" spans="1:11">
      <c r="A3011" s="12">
        <v>40006418</v>
      </c>
      <c r="B3011" s="40" t="s">
        <v>7410</v>
      </c>
      <c r="C3011" s="13" t="s">
        <v>7411</v>
      </c>
      <c r="D3011" s="10">
        <v>2</v>
      </c>
      <c r="E3011" s="71">
        <v>0</v>
      </c>
      <c r="F3011" s="18" t="s">
        <v>11</v>
      </c>
      <c r="G3011" s="36">
        <v>94</v>
      </c>
      <c r="H3011" s="16" t="s">
        <v>11</v>
      </c>
      <c r="I3011" s="67"/>
      <c r="J3011" s="3" t="s">
        <v>1432</v>
      </c>
      <c r="K3011" s="3" t="s">
        <v>11</v>
      </c>
    </row>
    <row r="3012" spans="1:11">
      <c r="A3012" s="12">
        <v>40006994</v>
      </c>
      <c r="B3012" s="40" t="s">
        <v>7412</v>
      </c>
      <c r="C3012" s="13" t="s">
        <v>7413</v>
      </c>
      <c r="D3012" s="10">
        <v>4</v>
      </c>
      <c r="E3012" s="71">
        <v>1</v>
      </c>
      <c r="F3012" s="18" t="s">
        <v>11</v>
      </c>
      <c r="G3012" s="36">
        <v>10</v>
      </c>
      <c r="H3012" s="16" t="s">
        <v>11</v>
      </c>
      <c r="I3012" s="67"/>
      <c r="J3012" s="3" t="s">
        <v>2020</v>
      </c>
      <c r="K3012" s="3" t="s">
        <v>11</v>
      </c>
    </row>
    <row r="3013" spans="1:11">
      <c r="A3013" s="12">
        <v>40010265</v>
      </c>
      <c r="B3013" s="40" t="s">
        <v>7414</v>
      </c>
      <c r="C3013" s="13" t="s">
        <v>7415</v>
      </c>
      <c r="D3013" s="10">
        <v>3</v>
      </c>
      <c r="E3013" s="71">
        <v>0</v>
      </c>
      <c r="F3013" s="18">
        <v>1</v>
      </c>
      <c r="G3013" s="36">
        <v>9</v>
      </c>
      <c r="H3013" s="16" t="s">
        <v>11</v>
      </c>
      <c r="I3013" s="67"/>
      <c r="J3013" s="3" t="s">
        <v>3663</v>
      </c>
      <c r="K3013" s="3" t="s">
        <v>11</v>
      </c>
    </row>
    <row r="3014" spans="1:11">
      <c r="A3014" s="12">
        <v>40005990</v>
      </c>
      <c r="B3014" s="40" t="s">
        <v>7417</v>
      </c>
      <c r="C3014" s="13" t="s">
        <v>7418</v>
      </c>
      <c r="D3014" s="10">
        <v>11</v>
      </c>
      <c r="E3014" s="71">
        <v>0</v>
      </c>
      <c r="F3014" s="18" t="s">
        <v>11</v>
      </c>
      <c r="G3014" s="36">
        <v>337</v>
      </c>
      <c r="H3014" s="16" t="s">
        <v>11</v>
      </c>
      <c r="I3014" s="67"/>
      <c r="J3014" s="3" t="s">
        <v>11</v>
      </c>
      <c r="K3014" s="3">
        <v>39</v>
      </c>
    </row>
    <row r="3015" spans="1:11">
      <c r="A3015" s="12">
        <v>40008065</v>
      </c>
      <c r="B3015" s="40" t="s">
        <v>7419</v>
      </c>
      <c r="C3015" s="13" t="s">
        <v>7420</v>
      </c>
      <c r="D3015" s="10">
        <v>4</v>
      </c>
      <c r="E3015" s="71">
        <v>5</v>
      </c>
      <c r="F3015" s="18" t="s">
        <v>11</v>
      </c>
      <c r="G3015" s="36">
        <v>34</v>
      </c>
      <c r="H3015" s="16" t="s">
        <v>11</v>
      </c>
      <c r="I3015" s="67"/>
      <c r="J3015" s="3" t="s">
        <v>7421</v>
      </c>
      <c r="K3015" s="3" t="s">
        <v>11</v>
      </c>
    </row>
    <row r="3016" spans="1:11">
      <c r="A3016" s="12">
        <v>40007242</v>
      </c>
      <c r="B3016" s="40" t="s">
        <v>7422</v>
      </c>
      <c r="C3016" s="13" t="s">
        <v>7423</v>
      </c>
      <c r="D3016" s="10">
        <v>2</v>
      </c>
      <c r="E3016" s="71">
        <v>0</v>
      </c>
      <c r="F3016" s="18" t="s">
        <v>11</v>
      </c>
      <c r="G3016" s="36">
        <v>22</v>
      </c>
      <c r="H3016" s="16" t="s">
        <v>11</v>
      </c>
      <c r="I3016" s="67"/>
      <c r="J3016" s="3" t="s">
        <v>2098</v>
      </c>
      <c r="K3016" s="3" t="s">
        <v>11</v>
      </c>
    </row>
    <row r="3017" spans="1:11">
      <c r="A3017" s="12">
        <v>10019568</v>
      </c>
      <c r="B3017" s="40" t="s">
        <v>7424</v>
      </c>
      <c r="C3017" s="13" t="s">
        <v>7425</v>
      </c>
      <c r="D3017" s="10">
        <v>1</v>
      </c>
      <c r="E3017" s="71">
        <v>4</v>
      </c>
      <c r="F3017" s="18" t="s">
        <v>11</v>
      </c>
      <c r="G3017" s="36">
        <v>62</v>
      </c>
      <c r="H3017" s="16" t="s">
        <v>11</v>
      </c>
      <c r="I3017" s="67"/>
      <c r="J3017" s="3">
        <v>65</v>
      </c>
      <c r="K3017" s="3" t="s">
        <v>11</v>
      </c>
    </row>
    <row r="3018" spans="1:11">
      <c r="A3018" s="12">
        <v>40007281</v>
      </c>
      <c r="B3018" s="40" t="s">
        <v>7426</v>
      </c>
      <c r="C3018" s="13" t="s">
        <v>7427</v>
      </c>
      <c r="D3018" s="10">
        <v>10</v>
      </c>
      <c r="E3018" s="71">
        <v>7</v>
      </c>
      <c r="F3018" s="18" t="s">
        <v>11</v>
      </c>
      <c r="G3018" s="36">
        <v>4</v>
      </c>
      <c r="H3018" s="16" t="s">
        <v>11</v>
      </c>
      <c r="I3018" s="67"/>
      <c r="J3018" s="3" t="s">
        <v>7428</v>
      </c>
      <c r="K3018" s="3" t="s">
        <v>11</v>
      </c>
    </row>
    <row r="3019" spans="1:11">
      <c r="A3019" s="12">
        <v>40005649</v>
      </c>
      <c r="B3019" s="40" t="s">
        <v>7429</v>
      </c>
      <c r="C3019" s="13" t="s">
        <v>7430</v>
      </c>
      <c r="D3019" s="10">
        <v>10</v>
      </c>
      <c r="E3019" s="71">
        <v>1</v>
      </c>
      <c r="F3019" s="18" t="s">
        <v>11</v>
      </c>
      <c r="G3019" s="36">
        <v>35</v>
      </c>
      <c r="H3019" s="16" t="s">
        <v>11</v>
      </c>
      <c r="I3019" s="67"/>
      <c r="J3019" s="3" t="s">
        <v>1873</v>
      </c>
      <c r="K3019" s="3" t="s">
        <v>11</v>
      </c>
    </row>
    <row r="3020" spans="1:11">
      <c r="A3020" s="12">
        <v>40006048</v>
      </c>
      <c r="B3020" s="40" t="s">
        <v>7431</v>
      </c>
      <c r="C3020" s="13" t="s">
        <v>7432</v>
      </c>
      <c r="D3020" s="10">
        <v>1</v>
      </c>
      <c r="E3020" s="71">
        <v>0</v>
      </c>
      <c r="F3020" s="18" t="s">
        <v>11</v>
      </c>
      <c r="G3020" s="36">
        <v>17</v>
      </c>
      <c r="H3020" s="16" t="s">
        <v>11</v>
      </c>
      <c r="I3020" s="67"/>
      <c r="J3020" s="3" t="s">
        <v>4058</v>
      </c>
      <c r="K3020" s="3" t="s">
        <v>11</v>
      </c>
    </row>
    <row r="3021" spans="1:11">
      <c r="A3021" s="12">
        <v>40006042</v>
      </c>
      <c r="B3021" s="40" t="s">
        <v>7433</v>
      </c>
      <c r="C3021" s="13" t="s">
        <v>7434</v>
      </c>
      <c r="D3021" s="10">
        <v>5</v>
      </c>
      <c r="E3021" s="71">
        <v>0</v>
      </c>
      <c r="F3021" s="18" t="s">
        <v>11</v>
      </c>
      <c r="G3021" s="36">
        <v>164</v>
      </c>
      <c r="H3021" s="16" t="s">
        <v>11</v>
      </c>
      <c r="I3021" s="67"/>
      <c r="J3021" s="3" t="s">
        <v>7435</v>
      </c>
      <c r="K3021" s="3" t="s">
        <v>11</v>
      </c>
    </row>
    <row r="3022" spans="1:11">
      <c r="A3022" s="12">
        <v>40005605</v>
      </c>
      <c r="B3022" s="40" t="s">
        <v>7436</v>
      </c>
      <c r="C3022" s="13" t="s">
        <v>7437</v>
      </c>
      <c r="D3022" s="10">
        <v>10</v>
      </c>
      <c r="E3022" s="71">
        <v>0</v>
      </c>
      <c r="F3022" s="18" t="s">
        <v>11</v>
      </c>
      <c r="G3022" s="36">
        <v>4</v>
      </c>
      <c r="H3022" s="16" t="s">
        <v>11</v>
      </c>
      <c r="I3022" s="67"/>
      <c r="J3022" s="3" t="s">
        <v>5771</v>
      </c>
      <c r="K3022" s="3" t="s">
        <v>11</v>
      </c>
    </row>
    <row r="3023" spans="1:11">
      <c r="A3023" s="12">
        <v>40006094</v>
      </c>
      <c r="B3023" s="40" t="s">
        <v>7438</v>
      </c>
      <c r="C3023" s="13" t="s">
        <v>7439</v>
      </c>
      <c r="D3023" s="10">
        <v>57</v>
      </c>
      <c r="E3023" s="71">
        <v>8</v>
      </c>
      <c r="F3023" s="18" t="s">
        <v>11</v>
      </c>
      <c r="G3023" s="36">
        <v>4</v>
      </c>
      <c r="H3023" s="16" t="s">
        <v>11</v>
      </c>
      <c r="I3023" s="67"/>
      <c r="J3023" s="3" t="s">
        <v>2739</v>
      </c>
      <c r="K3023" s="3" t="s">
        <v>11</v>
      </c>
    </row>
    <row r="3024" spans="1:11">
      <c r="A3024" s="12">
        <v>40007370</v>
      </c>
      <c r="B3024" s="40" t="s">
        <v>7440</v>
      </c>
      <c r="C3024" s="13" t="s">
        <v>7441</v>
      </c>
      <c r="D3024" s="10">
        <v>1</v>
      </c>
      <c r="E3024" s="71">
        <v>3</v>
      </c>
      <c r="F3024" s="18" t="s">
        <v>11</v>
      </c>
      <c r="G3024" s="36">
        <v>4</v>
      </c>
      <c r="H3024" s="16" t="s">
        <v>11</v>
      </c>
      <c r="I3024" s="67"/>
      <c r="J3024" s="3" t="s">
        <v>1633</v>
      </c>
      <c r="K3024" s="3" t="s">
        <v>11</v>
      </c>
    </row>
    <row r="3025" spans="1:11">
      <c r="A3025" s="12">
        <v>10018958</v>
      </c>
      <c r="B3025" s="40" t="s">
        <v>7442</v>
      </c>
      <c r="C3025" s="13" t="s">
        <v>7443</v>
      </c>
      <c r="D3025" s="10" t="s">
        <v>11</v>
      </c>
      <c r="E3025" s="71">
        <v>0</v>
      </c>
      <c r="F3025" s="18" t="s">
        <v>11</v>
      </c>
      <c r="G3025" s="36">
        <v>6</v>
      </c>
      <c r="H3025" s="16" t="s">
        <v>11</v>
      </c>
      <c r="I3025" s="67"/>
      <c r="J3025" s="3" t="s">
        <v>4306</v>
      </c>
      <c r="K3025" s="3" t="s">
        <v>11</v>
      </c>
    </row>
    <row r="3026" spans="1:11">
      <c r="A3026" s="12">
        <v>40007329</v>
      </c>
      <c r="B3026" s="40" t="s">
        <v>7444</v>
      </c>
      <c r="C3026" s="13" t="s">
        <v>7445</v>
      </c>
      <c r="D3026" s="10">
        <v>3</v>
      </c>
      <c r="E3026" s="71">
        <v>3</v>
      </c>
      <c r="F3026" s="18" t="s">
        <v>11</v>
      </c>
      <c r="G3026" s="36">
        <v>4</v>
      </c>
      <c r="H3026" s="16" t="s">
        <v>11</v>
      </c>
      <c r="I3026" s="67"/>
      <c r="J3026" s="3" t="s">
        <v>7446</v>
      </c>
      <c r="K3026" s="3" t="s">
        <v>11</v>
      </c>
    </row>
    <row r="3027" spans="1:11">
      <c r="A3027" s="12">
        <v>40007261</v>
      </c>
      <c r="B3027" s="40" t="s">
        <v>7447</v>
      </c>
      <c r="C3027" s="13" t="s">
        <v>7448</v>
      </c>
      <c r="D3027" s="10">
        <v>8</v>
      </c>
      <c r="E3027" s="71">
        <v>25</v>
      </c>
      <c r="F3027" s="18" t="s">
        <v>11</v>
      </c>
      <c r="G3027" s="36">
        <v>4</v>
      </c>
      <c r="H3027" s="16" t="s">
        <v>11</v>
      </c>
      <c r="I3027" s="67">
        <v>5</v>
      </c>
      <c r="J3027" s="3" t="s">
        <v>7449</v>
      </c>
      <c r="K3027" s="3" t="s">
        <v>11</v>
      </c>
    </row>
    <row r="3028" spans="1:11">
      <c r="A3028" s="12">
        <v>40006688</v>
      </c>
      <c r="B3028" s="40" t="s">
        <v>7450</v>
      </c>
      <c r="C3028" s="13" t="s">
        <v>7451</v>
      </c>
      <c r="D3028" s="10">
        <v>5</v>
      </c>
      <c r="E3028" s="71">
        <v>0</v>
      </c>
      <c r="F3028" s="18" t="s">
        <v>11</v>
      </c>
      <c r="G3028" s="36">
        <v>4</v>
      </c>
      <c r="H3028" s="16" t="s">
        <v>11</v>
      </c>
      <c r="I3028" s="67"/>
      <c r="J3028" s="3" t="s">
        <v>254</v>
      </c>
      <c r="K3028" s="3" t="s">
        <v>11</v>
      </c>
    </row>
    <row r="3029" spans="1:11">
      <c r="A3029" s="12">
        <v>40008042</v>
      </c>
      <c r="B3029" s="40" t="s">
        <v>7452</v>
      </c>
      <c r="C3029" s="13" t="s">
        <v>7453</v>
      </c>
      <c r="D3029" s="10">
        <v>27</v>
      </c>
      <c r="E3029" s="71">
        <v>109</v>
      </c>
      <c r="F3029" s="18" t="s">
        <v>11</v>
      </c>
      <c r="G3029" s="36">
        <v>3</v>
      </c>
      <c r="H3029" s="16" t="s">
        <v>11</v>
      </c>
      <c r="I3029" s="67">
        <v>15</v>
      </c>
      <c r="J3029" s="3" t="s">
        <v>3547</v>
      </c>
      <c r="K3029" s="3" t="s">
        <v>11</v>
      </c>
    </row>
    <row r="3030" spans="1:11">
      <c r="A3030" s="12">
        <v>40010379</v>
      </c>
      <c r="B3030" s="40" t="s">
        <v>7454</v>
      </c>
      <c r="C3030" s="13" t="s">
        <v>7455</v>
      </c>
      <c r="D3030" s="10">
        <v>2</v>
      </c>
      <c r="E3030" s="71">
        <v>0</v>
      </c>
      <c r="F3030" s="18" t="s">
        <v>11</v>
      </c>
      <c r="G3030" s="36">
        <v>10</v>
      </c>
      <c r="H3030" s="16" t="s">
        <v>11</v>
      </c>
      <c r="I3030" s="67"/>
      <c r="J3030" s="3" t="s">
        <v>3255</v>
      </c>
      <c r="K3030" s="3" t="s">
        <v>11</v>
      </c>
    </row>
    <row r="3031" spans="1:11">
      <c r="A3031" s="12">
        <v>40006622</v>
      </c>
      <c r="B3031" s="40" t="s">
        <v>7456</v>
      </c>
      <c r="C3031" s="13" t="s">
        <v>7457</v>
      </c>
      <c r="D3031" s="10">
        <v>1</v>
      </c>
      <c r="E3031" s="71">
        <v>0</v>
      </c>
      <c r="F3031" s="18" t="s">
        <v>11</v>
      </c>
      <c r="G3031" s="36">
        <v>11</v>
      </c>
      <c r="H3031" s="16" t="s">
        <v>11</v>
      </c>
      <c r="I3031" s="67"/>
      <c r="J3031" s="3" t="s">
        <v>524</v>
      </c>
      <c r="K3031" s="3" t="s">
        <v>11</v>
      </c>
    </row>
    <row r="3032" spans="1:11">
      <c r="A3032" s="12">
        <v>40008176</v>
      </c>
      <c r="B3032" s="40" t="s">
        <v>7458</v>
      </c>
      <c r="C3032" s="13" t="s">
        <v>7459</v>
      </c>
      <c r="D3032" s="10">
        <v>7</v>
      </c>
      <c r="E3032" s="71">
        <v>1</v>
      </c>
      <c r="F3032" s="18" t="s">
        <v>11</v>
      </c>
      <c r="G3032" s="36">
        <v>1</v>
      </c>
      <c r="H3032" s="16" t="s">
        <v>11</v>
      </c>
      <c r="I3032" s="67"/>
      <c r="J3032" s="3" t="s">
        <v>7460</v>
      </c>
      <c r="K3032" s="3" t="s">
        <v>11</v>
      </c>
    </row>
    <row r="3033" spans="1:11">
      <c r="A3033" s="12">
        <v>40011659</v>
      </c>
      <c r="B3033" s="40" t="s">
        <v>7461</v>
      </c>
      <c r="C3033" s="13" t="s">
        <v>7462</v>
      </c>
      <c r="D3033" s="10">
        <v>1</v>
      </c>
      <c r="E3033" s="71">
        <v>0</v>
      </c>
      <c r="F3033" s="18" t="s">
        <v>11</v>
      </c>
      <c r="G3033" s="36">
        <v>2</v>
      </c>
      <c r="H3033" s="16" t="s">
        <v>11</v>
      </c>
      <c r="I3033" s="67"/>
      <c r="J3033" s="3" t="s">
        <v>3182</v>
      </c>
      <c r="K3033" s="3" t="s">
        <v>11</v>
      </c>
    </row>
    <row r="3034" spans="1:11">
      <c r="A3034" s="12">
        <v>40008156</v>
      </c>
      <c r="B3034" s="40" t="s">
        <v>7463</v>
      </c>
      <c r="C3034" s="13" t="s">
        <v>7464</v>
      </c>
      <c r="D3034" s="10">
        <v>4</v>
      </c>
      <c r="E3034" s="71">
        <v>0</v>
      </c>
      <c r="F3034" s="18" t="s">
        <v>11</v>
      </c>
      <c r="G3034" s="36">
        <v>5</v>
      </c>
      <c r="H3034" s="16" t="s">
        <v>11</v>
      </c>
      <c r="I3034" s="67"/>
      <c r="J3034" s="3" t="s">
        <v>3195</v>
      </c>
      <c r="K3034" s="3" t="s">
        <v>11</v>
      </c>
    </row>
    <row r="3035" spans="1:11">
      <c r="A3035" s="12">
        <v>40006641</v>
      </c>
      <c r="B3035" s="40" t="s">
        <v>7465</v>
      </c>
      <c r="C3035" s="13" t="s">
        <v>7466</v>
      </c>
      <c r="D3035" s="10">
        <v>1</v>
      </c>
      <c r="E3035" s="71">
        <v>0</v>
      </c>
      <c r="F3035" s="18" t="s">
        <v>11</v>
      </c>
      <c r="G3035" s="36">
        <v>4</v>
      </c>
      <c r="H3035" s="16" t="s">
        <v>11</v>
      </c>
      <c r="I3035" s="67"/>
      <c r="J3035" s="3" t="s">
        <v>5488</v>
      </c>
      <c r="K3035" s="3" t="s">
        <v>11</v>
      </c>
    </row>
    <row r="3036" spans="1:11">
      <c r="A3036" s="12">
        <v>40005313</v>
      </c>
      <c r="B3036" s="40" t="s">
        <v>7467</v>
      </c>
      <c r="C3036" s="13" t="s">
        <v>7468</v>
      </c>
      <c r="D3036" s="10">
        <v>23</v>
      </c>
      <c r="E3036" s="71">
        <v>5</v>
      </c>
      <c r="F3036" s="18" t="s">
        <v>11</v>
      </c>
      <c r="G3036" s="36">
        <v>3</v>
      </c>
      <c r="H3036" s="16" t="s">
        <v>11</v>
      </c>
      <c r="I3036" s="67"/>
      <c r="J3036" s="3" t="s">
        <v>3051</v>
      </c>
      <c r="K3036" s="3" t="s">
        <v>11</v>
      </c>
    </row>
    <row r="3037" spans="1:11">
      <c r="A3037" s="12">
        <v>40010280</v>
      </c>
      <c r="B3037" s="40" t="s">
        <v>7469</v>
      </c>
      <c r="C3037" s="13" t="s">
        <v>7470</v>
      </c>
      <c r="D3037" s="10">
        <v>2</v>
      </c>
      <c r="E3037" s="71">
        <v>0</v>
      </c>
      <c r="F3037" s="18" t="s">
        <v>11</v>
      </c>
      <c r="G3037" s="36">
        <v>98</v>
      </c>
      <c r="H3037" s="16" t="s">
        <v>11</v>
      </c>
      <c r="I3037" s="67"/>
      <c r="J3037" s="3" t="s">
        <v>967</v>
      </c>
      <c r="K3037" s="3" t="s">
        <v>11</v>
      </c>
    </row>
    <row r="3038" spans="1:11">
      <c r="A3038" s="12">
        <v>40005303</v>
      </c>
      <c r="B3038" s="40" t="s">
        <v>7471</v>
      </c>
      <c r="C3038" s="13" t="s">
        <v>7472</v>
      </c>
      <c r="D3038" s="10">
        <v>2</v>
      </c>
      <c r="E3038" s="71">
        <v>1</v>
      </c>
      <c r="F3038" s="18" t="s">
        <v>11</v>
      </c>
      <c r="G3038" s="36">
        <v>6</v>
      </c>
      <c r="H3038" s="16" t="s">
        <v>11</v>
      </c>
      <c r="I3038" s="67"/>
      <c r="J3038" s="3" t="s">
        <v>3255</v>
      </c>
      <c r="K3038" s="3" t="s">
        <v>11</v>
      </c>
    </row>
    <row r="3039" spans="1:11">
      <c r="A3039" s="12">
        <v>40012068</v>
      </c>
      <c r="B3039" s="40" t="s">
        <v>7473</v>
      </c>
      <c r="C3039" s="13" t="s">
        <v>7474</v>
      </c>
      <c r="D3039" s="10" t="s">
        <v>11</v>
      </c>
      <c r="E3039" s="71">
        <v>0</v>
      </c>
      <c r="F3039" s="18">
        <v>1</v>
      </c>
      <c r="G3039" s="36">
        <v>2</v>
      </c>
      <c r="H3039" s="16" t="s">
        <v>11</v>
      </c>
      <c r="I3039" s="67"/>
      <c r="J3039" s="3" t="s">
        <v>11</v>
      </c>
      <c r="K3039" s="3" t="s">
        <v>11</v>
      </c>
    </row>
    <row r="3040" spans="1:11">
      <c r="A3040" s="12">
        <v>40006624</v>
      </c>
      <c r="B3040" s="40" t="s">
        <v>7475</v>
      </c>
      <c r="C3040" s="13" t="s">
        <v>7476</v>
      </c>
      <c r="D3040" s="10">
        <v>1</v>
      </c>
      <c r="E3040" s="71">
        <v>0</v>
      </c>
      <c r="F3040" s="18" t="s">
        <v>11</v>
      </c>
      <c r="G3040" s="36">
        <v>3</v>
      </c>
      <c r="H3040" s="16" t="s">
        <v>11</v>
      </c>
      <c r="I3040" s="67"/>
      <c r="J3040" s="3" t="s">
        <v>3611</v>
      </c>
      <c r="K3040" s="3" t="s">
        <v>11</v>
      </c>
    </row>
    <row r="3041" spans="1:11">
      <c r="A3041" s="12">
        <v>40006623</v>
      </c>
      <c r="B3041" s="40" t="s">
        <v>7477</v>
      </c>
      <c r="C3041" s="13" t="s">
        <v>7478</v>
      </c>
      <c r="D3041" s="10">
        <v>1</v>
      </c>
      <c r="E3041" s="71">
        <v>0</v>
      </c>
      <c r="F3041" s="18" t="s">
        <v>11</v>
      </c>
      <c r="G3041" s="36">
        <v>11</v>
      </c>
      <c r="H3041" s="16" t="s">
        <v>11</v>
      </c>
      <c r="I3041" s="67"/>
      <c r="J3041" s="3" t="s">
        <v>3902</v>
      </c>
      <c r="K3041" s="3" t="s">
        <v>11</v>
      </c>
    </row>
    <row r="3042" spans="1:11">
      <c r="A3042" s="12">
        <v>40006638</v>
      </c>
      <c r="B3042" s="40" t="s">
        <v>7479</v>
      </c>
      <c r="C3042" s="13" t="s">
        <v>7480</v>
      </c>
      <c r="D3042" s="10">
        <v>1</v>
      </c>
      <c r="E3042" s="71">
        <v>0</v>
      </c>
      <c r="F3042" s="18" t="s">
        <v>11</v>
      </c>
      <c r="G3042" s="36">
        <v>11</v>
      </c>
      <c r="H3042" s="16" t="s">
        <v>11</v>
      </c>
      <c r="I3042" s="67"/>
      <c r="J3042" s="3" t="s">
        <v>524</v>
      </c>
      <c r="K3042" s="3" t="s">
        <v>11</v>
      </c>
    </row>
    <row r="3043" spans="1:11">
      <c r="A3043" s="12">
        <v>40006631</v>
      </c>
      <c r="B3043" s="40" t="s">
        <v>7481</v>
      </c>
      <c r="C3043" s="13" t="s">
        <v>7482</v>
      </c>
      <c r="D3043" s="10">
        <v>2</v>
      </c>
      <c r="E3043" s="71">
        <v>0</v>
      </c>
      <c r="F3043" s="18" t="s">
        <v>11</v>
      </c>
      <c r="G3043" s="36">
        <v>124</v>
      </c>
      <c r="H3043" s="16" t="s">
        <v>11</v>
      </c>
      <c r="I3043" s="67"/>
      <c r="J3043" s="3" t="s">
        <v>524</v>
      </c>
      <c r="K3043" s="3" t="s">
        <v>11</v>
      </c>
    </row>
    <row r="3044" spans="1:11">
      <c r="A3044" s="12">
        <v>40006634</v>
      </c>
      <c r="B3044" s="40" t="s">
        <v>7483</v>
      </c>
      <c r="C3044" s="13" t="s">
        <v>7484</v>
      </c>
      <c r="D3044" s="10">
        <v>5</v>
      </c>
      <c r="E3044" s="71">
        <v>0</v>
      </c>
      <c r="F3044" s="18" t="s">
        <v>11</v>
      </c>
      <c r="G3044" s="36">
        <v>4</v>
      </c>
      <c r="H3044" s="16" t="s">
        <v>11</v>
      </c>
      <c r="I3044" s="67"/>
      <c r="J3044" s="3" t="s">
        <v>3902</v>
      </c>
      <c r="K3044" s="3" t="s">
        <v>11</v>
      </c>
    </row>
    <row r="3045" spans="1:11">
      <c r="A3045" s="12">
        <v>40006633</v>
      </c>
      <c r="B3045" s="40" t="s">
        <v>7485</v>
      </c>
      <c r="C3045" s="13" t="s">
        <v>7486</v>
      </c>
      <c r="D3045" s="10">
        <v>4</v>
      </c>
      <c r="E3045" s="71">
        <v>0</v>
      </c>
      <c r="F3045" s="18" t="s">
        <v>11</v>
      </c>
      <c r="G3045" s="36">
        <v>4</v>
      </c>
      <c r="H3045" s="16" t="s">
        <v>11</v>
      </c>
      <c r="I3045" s="67"/>
      <c r="J3045" s="3" t="s">
        <v>5754</v>
      </c>
      <c r="K3045" s="3" t="s">
        <v>11</v>
      </c>
    </row>
    <row r="3046" spans="1:11">
      <c r="A3046" s="12">
        <v>40008201</v>
      </c>
      <c r="B3046" s="40" t="s">
        <v>7487</v>
      </c>
      <c r="C3046" s="13" t="s">
        <v>7488</v>
      </c>
      <c r="D3046" s="10">
        <v>1</v>
      </c>
      <c r="E3046" s="71">
        <v>0</v>
      </c>
      <c r="F3046" s="18" t="s">
        <v>11</v>
      </c>
      <c r="G3046" s="36">
        <v>1</v>
      </c>
      <c r="H3046" s="16" t="s">
        <v>11</v>
      </c>
      <c r="I3046" s="67"/>
      <c r="J3046" s="3" t="s">
        <v>3562</v>
      </c>
      <c r="K3046" s="3" t="s">
        <v>11</v>
      </c>
    </row>
    <row r="3047" spans="1:11">
      <c r="A3047" s="12">
        <v>40008142</v>
      </c>
      <c r="B3047" s="40" t="s">
        <v>7489</v>
      </c>
      <c r="C3047" s="13" t="s">
        <v>7490</v>
      </c>
      <c r="D3047" s="10">
        <v>3</v>
      </c>
      <c r="E3047" s="71">
        <v>2</v>
      </c>
      <c r="F3047" s="18" t="s">
        <v>11</v>
      </c>
      <c r="G3047" s="36">
        <v>70</v>
      </c>
      <c r="H3047" s="16" t="s">
        <v>11</v>
      </c>
      <c r="I3047" s="67"/>
      <c r="J3047" s="3" t="s">
        <v>3056</v>
      </c>
      <c r="K3047" s="3" t="s">
        <v>11</v>
      </c>
    </row>
    <row r="3048" spans="1:11">
      <c r="A3048" s="12">
        <v>40006639</v>
      </c>
      <c r="B3048" s="40" t="s">
        <v>7491</v>
      </c>
      <c r="C3048" s="13" t="s">
        <v>7492</v>
      </c>
      <c r="D3048" s="10">
        <v>1</v>
      </c>
      <c r="E3048" s="71">
        <v>0</v>
      </c>
      <c r="F3048" s="18" t="s">
        <v>11</v>
      </c>
      <c r="G3048" s="36">
        <v>8</v>
      </c>
      <c r="H3048" s="16" t="s">
        <v>11</v>
      </c>
      <c r="I3048" s="67"/>
      <c r="J3048" s="3" t="s">
        <v>11</v>
      </c>
      <c r="K3048" s="3" t="s">
        <v>7493</v>
      </c>
    </row>
    <row r="3049" spans="1:11">
      <c r="A3049" s="12">
        <v>40006258</v>
      </c>
      <c r="B3049" s="40" t="s">
        <v>7494</v>
      </c>
      <c r="C3049" s="13" t="s">
        <v>7495</v>
      </c>
      <c r="D3049" s="10">
        <v>1</v>
      </c>
      <c r="E3049" s="71">
        <v>0</v>
      </c>
      <c r="F3049" s="18" t="s">
        <v>11</v>
      </c>
      <c r="G3049" s="36">
        <v>2</v>
      </c>
      <c r="H3049" s="16" t="s">
        <v>11</v>
      </c>
      <c r="I3049" s="67"/>
      <c r="J3049" s="3" t="s">
        <v>5452</v>
      </c>
      <c r="K3049" s="3" t="s">
        <v>11</v>
      </c>
    </row>
    <row r="3050" spans="1:11">
      <c r="A3050" s="12">
        <v>40006630</v>
      </c>
      <c r="B3050" s="40" t="s">
        <v>7496</v>
      </c>
      <c r="C3050" s="13" t="s">
        <v>7497</v>
      </c>
      <c r="D3050" s="10">
        <v>2</v>
      </c>
      <c r="E3050" s="71">
        <v>0</v>
      </c>
      <c r="F3050" s="18" t="s">
        <v>11</v>
      </c>
      <c r="G3050" s="36">
        <v>35</v>
      </c>
      <c r="H3050" s="16" t="s">
        <v>11</v>
      </c>
      <c r="I3050" s="67"/>
      <c r="J3050" s="3" t="s">
        <v>11</v>
      </c>
      <c r="K3050" s="3" t="s">
        <v>7094</v>
      </c>
    </row>
    <row r="3051" spans="1:11">
      <c r="A3051" s="12">
        <v>40006627</v>
      </c>
      <c r="B3051" s="40" t="s">
        <v>7498</v>
      </c>
      <c r="C3051" s="13" t="s">
        <v>7499</v>
      </c>
      <c r="D3051" s="10">
        <v>2</v>
      </c>
      <c r="E3051" s="71">
        <v>0</v>
      </c>
      <c r="F3051" s="18" t="s">
        <v>11</v>
      </c>
      <c r="G3051" s="36">
        <v>45</v>
      </c>
      <c r="H3051" s="16" t="s">
        <v>11</v>
      </c>
      <c r="I3051" s="67"/>
      <c r="J3051" s="3" t="s">
        <v>11</v>
      </c>
      <c r="K3051" s="3" t="s">
        <v>7500</v>
      </c>
    </row>
    <row r="3052" spans="1:11">
      <c r="A3052" s="12">
        <v>40010303</v>
      </c>
      <c r="B3052" s="40" t="s">
        <v>7501</v>
      </c>
      <c r="C3052" s="13" t="s">
        <v>7502</v>
      </c>
      <c r="D3052" s="10">
        <v>3</v>
      </c>
      <c r="E3052" s="71">
        <v>0</v>
      </c>
      <c r="F3052" s="18" t="s">
        <v>11</v>
      </c>
      <c r="G3052" s="36">
        <v>18</v>
      </c>
      <c r="H3052" s="16" t="s">
        <v>11</v>
      </c>
      <c r="I3052" s="67"/>
      <c r="J3052" s="3" t="s">
        <v>7503</v>
      </c>
      <c r="K3052" s="3" t="s">
        <v>11</v>
      </c>
    </row>
    <row r="3053" spans="1:11">
      <c r="A3053" s="12">
        <v>40005210</v>
      </c>
      <c r="B3053" s="40" t="s">
        <v>7504</v>
      </c>
      <c r="C3053" s="13" t="s">
        <v>7505</v>
      </c>
      <c r="D3053" s="10">
        <v>4</v>
      </c>
      <c r="E3053" s="71">
        <v>1</v>
      </c>
      <c r="F3053" s="18" t="s">
        <v>11</v>
      </c>
      <c r="G3053" s="36">
        <v>36</v>
      </c>
      <c r="H3053" s="16" t="s">
        <v>11</v>
      </c>
      <c r="I3053" s="67"/>
      <c r="J3053" s="3" t="s">
        <v>4100</v>
      </c>
      <c r="K3053" s="3" t="s">
        <v>11</v>
      </c>
    </row>
    <row r="3054" spans="1:11">
      <c r="A3054" s="12">
        <v>40005732</v>
      </c>
      <c r="B3054" s="40" t="s">
        <v>7507</v>
      </c>
      <c r="C3054" s="13" t="s">
        <v>7508</v>
      </c>
      <c r="D3054" s="10">
        <v>23</v>
      </c>
      <c r="E3054" s="71">
        <v>0</v>
      </c>
      <c r="F3054" s="18" t="s">
        <v>11</v>
      </c>
      <c r="G3054" s="36">
        <v>3</v>
      </c>
      <c r="H3054" s="16" t="s">
        <v>11</v>
      </c>
      <c r="I3054" s="67"/>
      <c r="J3054" s="3" t="s">
        <v>1718</v>
      </c>
      <c r="K3054" s="3" t="s">
        <v>11</v>
      </c>
    </row>
    <row r="3055" spans="1:11">
      <c r="A3055" s="12">
        <v>40008121</v>
      </c>
      <c r="B3055" s="40" t="s">
        <v>7509</v>
      </c>
      <c r="C3055" s="13" t="s">
        <v>7510</v>
      </c>
      <c r="D3055" s="10">
        <v>1</v>
      </c>
      <c r="E3055" s="71">
        <v>0</v>
      </c>
      <c r="F3055" s="18" t="s">
        <v>11</v>
      </c>
      <c r="G3055" s="36">
        <v>6</v>
      </c>
      <c r="H3055" s="16" t="s">
        <v>11</v>
      </c>
      <c r="I3055" s="67"/>
      <c r="J3055" s="3" t="s">
        <v>4197</v>
      </c>
      <c r="K3055" s="3" t="s">
        <v>11</v>
      </c>
    </row>
    <row r="3056" spans="1:11">
      <c r="A3056" s="12">
        <v>40007021</v>
      </c>
      <c r="B3056" s="40" t="s">
        <v>7511</v>
      </c>
      <c r="C3056" s="13" t="s">
        <v>7512</v>
      </c>
      <c r="D3056" s="10">
        <v>5</v>
      </c>
      <c r="E3056" s="71">
        <v>0</v>
      </c>
      <c r="F3056" s="18" t="s">
        <v>11</v>
      </c>
      <c r="G3056" s="36">
        <v>4</v>
      </c>
      <c r="H3056" s="16" t="s">
        <v>11</v>
      </c>
      <c r="I3056" s="67"/>
      <c r="J3056" s="3" t="s">
        <v>3731</v>
      </c>
      <c r="K3056" s="3" t="s">
        <v>11</v>
      </c>
    </row>
    <row r="3057" spans="1:11">
      <c r="A3057" s="12">
        <v>40008118</v>
      </c>
      <c r="B3057" s="40" t="s">
        <v>7513</v>
      </c>
      <c r="C3057" s="13" t="s">
        <v>7514</v>
      </c>
      <c r="D3057" s="10">
        <v>23</v>
      </c>
      <c r="E3057" s="71">
        <v>0</v>
      </c>
      <c r="F3057" s="18" t="s">
        <v>11</v>
      </c>
      <c r="G3057" s="36">
        <v>6</v>
      </c>
      <c r="H3057" s="16" t="s">
        <v>11</v>
      </c>
      <c r="I3057" s="67"/>
      <c r="J3057" s="3" t="s">
        <v>4347</v>
      </c>
      <c r="K3057" s="3" t="s">
        <v>11</v>
      </c>
    </row>
    <row r="3058" spans="1:11">
      <c r="A3058" s="12">
        <v>40008126</v>
      </c>
      <c r="B3058" s="40" t="s">
        <v>7515</v>
      </c>
      <c r="C3058" s="13" t="s">
        <v>7516</v>
      </c>
      <c r="D3058" s="10">
        <v>4</v>
      </c>
      <c r="E3058" s="71">
        <v>16</v>
      </c>
      <c r="F3058" s="18" t="s">
        <v>11</v>
      </c>
      <c r="G3058" s="36">
        <v>3</v>
      </c>
      <c r="H3058" s="16" t="s">
        <v>11</v>
      </c>
      <c r="I3058" s="67"/>
      <c r="J3058" s="3" t="s">
        <v>7446</v>
      </c>
      <c r="K3058" s="3" t="s">
        <v>11</v>
      </c>
    </row>
    <row r="3059" spans="1:11">
      <c r="A3059" s="12">
        <v>40010257</v>
      </c>
      <c r="B3059" s="40" t="s">
        <v>7517</v>
      </c>
      <c r="C3059" s="13" t="s">
        <v>7518</v>
      </c>
      <c r="D3059" s="10">
        <v>9</v>
      </c>
      <c r="E3059" s="71">
        <v>17</v>
      </c>
      <c r="F3059" s="18">
        <v>1</v>
      </c>
      <c r="G3059" s="36">
        <v>3</v>
      </c>
      <c r="H3059" s="16" t="s">
        <v>11</v>
      </c>
      <c r="I3059" s="67"/>
      <c r="J3059" s="3" t="s">
        <v>1633</v>
      </c>
      <c r="K3059" s="3" t="s">
        <v>11</v>
      </c>
    </row>
    <row r="3060" spans="1:11">
      <c r="A3060" s="12">
        <v>40008086</v>
      </c>
      <c r="B3060" s="40" t="s">
        <v>7519</v>
      </c>
      <c r="C3060" s="13" t="s">
        <v>7520</v>
      </c>
      <c r="D3060" s="10">
        <v>44</v>
      </c>
      <c r="E3060" s="71">
        <v>1</v>
      </c>
      <c r="F3060" s="18" t="s">
        <v>11</v>
      </c>
      <c r="G3060" s="36">
        <v>7</v>
      </c>
      <c r="H3060" s="16" t="s">
        <v>11</v>
      </c>
      <c r="I3060" s="67"/>
      <c r="J3060" s="3" t="s">
        <v>11</v>
      </c>
      <c r="K3060" s="3" t="s">
        <v>7521</v>
      </c>
    </row>
    <row r="3061" spans="1:11">
      <c r="A3061" s="12">
        <v>40005977</v>
      </c>
      <c r="B3061" s="40" t="s">
        <v>7522</v>
      </c>
      <c r="C3061" s="13" t="s">
        <v>7523</v>
      </c>
      <c r="D3061" s="10">
        <v>2</v>
      </c>
      <c r="E3061" s="71">
        <v>0</v>
      </c>
      <c r="F3061" s="18" t="s">
        <v>11</v>
      </c>
      <c r="G3061" s="36">
        <v>3</v>
      </c>
      <c r="H3061" s="16" t="s">
        <v>11</v>
      </c>
      <c r="I3061" s="67"/>
      <c r="J3061" s="3" t="s">
        <v>4124</v>
      </c>
      <c r="K3061" s="3" t="s">
        <v>11</v>
      </c>
    </row>
    <row r="3062" spans="1:11">
      <c r="A3062" s="12">
        <v>40005986</v>
      </c>
      <c r="B3062" s="40" t="s">
        <v>7524</v>
      </c>
      <c r="C3062" s="13" t="s">
        <v>7525</v>
      </c>
      <c r="D3062" s="10">
        <v>6</v>
      </c>
      <c r="E3062" s="71">
        <v>0</v>
      </c>
      <c r="F3062" s="18" t="s">
        <v>11</v>
      </c>
      <c r="G3062" s="36">
        <v>18</v>
      </c>
      <c r="H3062" s="16" t="s">
        <v>11</v>
      </c>
      <c r="I3062" s="67"/>
      <c r="J3062" s="3" t="s">
        <v>7526</v>
      </c>
      <c r="K3062" s="3" t="s">
        <v>11</v>
      </c>
    </row>
    <row r="3063" spans="1:11">
      <c r="A3063" s="12">
        <v>40006927</v>
      </c>
      <c r="B3063" s="40" t="s">
        <v>7527</v>
      </c>
      <c r="C3063" s="13" t="s">
        <v>7528</v>
      </c>
      <c r="D3063" s="10">
        <v>11</v>
      </c>
      <c r="E3063" s="71">
        <v>15</v>
      </c>
      <c r="F3063" s="18" t="s">
        <v>11</v>
      </c>
      <c r="G3063" s="36">
        <v>2</v>
      </c>
      <c r="H3063" s="16" t="s">
        <v>11</v>
      </c>
      <c r="I3063" s="67"/>
      <c r="J3063" s="3" t="s">
        <v>7529</v>
      </c>
      <c r="K3063" s="3" t="s">
        <v>11</v>
      </c>
    </row>
    <row r="3064" spans="1:11">
      <c r="A3064" s="12">
        <v>40006037</v>
      </c>
      <c r="B3064" s="40" t="s">
        <v>7530</v>
      </c>
      <c r="C3064" s="13" t="s">
        <v>7531</v>
      </c>
      <c r="D3064" s="10">
        <v>5</v>
      </c>
      <c r="E3064" s="71">
        <v>0</v>
      </c>
      <c r="F3064" s="18" t="s">
        <v>11</v>
      </c>
      <c r="G3064" s="36">
        <v>3</v>
      </c>
      <c r="H3064" s="16" t="s">
        <v>11</v>
      </c>
      <c r="I3064" s="67"/>
      <c r="J3064" s="3" t="s">
        <v>3753</v>
      </c>
      <c r="K3064" s="3" t="s">
        <v>11</v>
      </c>
    </row>
    <row r="3065" spans="1:11">
      <c r="A3065" s="12">
        <v>40006813</v>
      </c>
      <c r="B3065" s="40" t="s">
        <v>7532</v>
      </c>
      <c r="C3065" s="13" t="s">
        <v>7533</v>
      </c>
      <c r="D3065" s="10">
        <v>2</v>
      </c>
      <c r="E3065" s="71">
        <v>2</v>
      </c>
      <c r="F3065" s="18" t="s">
        <v>11</v>
      </c>
      <c r="G3065" s="36">
        <v>5</v>
      </c>
      <c r="H3065" s="16" t="s">
        <v>11</v>
      </c>
      <c r="I3065" s="67"/>
      <c r="J3065" s="3" t="s">
        <v>7534</v>
      </c>
      <c r="K3065" s="3" t="s">
        <v>11</v>
      </c>
    </row>
    <row r="3066" spans="1:11">
      <c r="A3066" s="12">
        <v>40005746</v>
      </c>
      <c r="B3066" s="40" t="s">
        <v>7535</v>
      </c>
      <c r="C3066" s="13" t="s">
        <v>7536</v>
      </c>
      <c r="D3066" s="10">
        <v>19</v>
      </c>
      <c r="E3066" s="71">
        <v>0</v>
      </c>
      <c r="F3066" s="18" t="s">
        <v>11</v>
      </c>
      <c r="G3066" s="36">
        <v>4</v>
      </c>
      <c r="H3066" s="16" t="s">
        <v>11</v>
      </c>
      <c r="I3066" s="67"/>
      <c r="J3066" s="3" t="s">
        <v>6460</v>
      </c>
      <c r="K3066" s="3" t="s">
        <v>11</v>
      </c>
    </row>
    <row r="3067" spans="1:11">
      <c r="A3067" s="12">
        <v>40006629</v>
      </c>
      <c r="B3067" s="40" t="s">
        <v>7537</v>
      </c>
      <c r="C3067" s="13" t="s">
        <v>7538</v>
      </c>
      <c r="D3067" s="10">
        <v>5</v>
      </c>
      <c r="E3067" s="71">
        <v>0</v>
      </c>
      <c r="F3067" s="18" t="s">
        <v>11</v>
      </c>
      <c r="G3067" s="36">
        <v>4</v>
      </c>
      <c r="H3067" s="16" t="s">
        <v>11</v>
      </c>
      <c r="I3067" s="67"/>
      <c r="J3067" s="3" t="s">
        <v>11</v>
      </c>
      <c r="K3067" s="3" t="s">
        <v>7161</v>
      </c>
    </row>
    <row r="3068" spans="1:11">
      <c r="A3068" s="12">
        <v>40007290</v>
      </c>
      <c r="B3068" s="40" t="s">
        <v>7539</v>
      </c>
      <c r="C3068" s="13" t="s">
        <v>7540</v>
      </c>
      <c r="D3068" s="10">
        <v>7</v>
      </c>
      <c r="E3068" s="71">
        <v>0</v>
      </c>
      <c r="F3068" s="18" t="s">
        <v>11</v>
      </c>
      <c r="G3068" s="36">
        <v>3</v>
      </c>
      <c r="H3068" s="16" t="s">
        <v>11</v>
      </c>
      <c r="I3068" s="67"/>
      <c r="J3068" s="3" t="s">
        <v>2764</v>
      </c>
      <c r="K3068" s="3" t="s">
        <v>11</v>
      </c>
    </row>
    <row r="3069" spans="1:11">
      <c r="A3069" s="12">
        <v>40008320</v>
      </c>
      <c r="B3069" s="40" t="s">
        <v>7541</v>
      </c>
      <c r="C3069" s="13" t="s">
        <v>7542</v>
      </c>
      <c r="D3069" s="10">
        <v>10</v>
      </c>
      <c r="E3069" s="71">
        <v>0</v>
      </c>
      <c r="F3069" s="18" t="s">
        <v>11</v>
      </c>
      <c r="G3069" s="36">
        <v>1</v>
      </c>
      <c r="H3069" s="16" t="s">
        <v>11</v>
      </c>
      <c r="I3069" s="67"/>
      <c r="J3069" s="3" t="s">
        <v>7543</v>
      </c>
      <c r="K3069" s="3" t="s">
        <v>11</v>
      </c>
    </row>
    <row r="3070" spans="1:11">
      <c r="A3070" s="12">
        <v>40007164</v>
      </c>
      <c r="B3070" s="40" t="s">
        <v>7544</v>
      </c>
      <c r="C3070" s="13" t="s">
        <v>7545</v>
      </c>
      <c r="D3070" s="10">
        <v>22</v>
      </c>
      <c r="E3070" s="71">
        <v>0</v>
      </c>
      <c r="F3070" s="18" t="s">
        <v>11</v>
      </c>
      <c r="G3070" s="36">
        <v>4</v>
      </c>
      <c r="H3070" s="16" t="s">
        <v>11</v>
      </c>
      <c r="I3070" s="67"/>
      <c r="J3070" s="3" t="s">
        <v>7526</v>
      </c>
      <c r="K3070" s="3" t="s">
        <v>11</v>
      </c>
    </row>
    <row r="3071" spans="1:11">
      <c r="A3071" s="12">
        <v>40006632</v>
      </c>
      <c r="B3071" s="40" t="s">
        <v>7546</v>
      </c>
      <c r="C3071" s="13" t="s">
        <v>7547</v>
      </c>
      <c r="D3071" s="10">
        <v>2</v>
      </c>
      <c r="E3071" s="71">
        <v>0</v>
      </c>
      <c r="F3071" s="18" t="s">
        <v>11</v>
      </c>
      <c r="G3071" s="36">
        <v>23</v>
      </c>
      <c r="H3071" s="16" t="s">
        <v>11</v>
      </c>
      <c r="I3071" s="67"/>
      <c r="J3071" s="3" t="s">
        <v>11</v>
      </c>
      <c r="K3071" s="3" t="s">
        <v>7097</v>
      </c>
    </row>
    <row r="3072" spans="1:11">
      <c r="A3072" s="12">
        <v>40006628</v>
      </c>
      <c r="B3072" s="40" t="s">
        <v>7548</v>
      </c>
      <c r="C3072" s="13" t="s">
        <v>7549</v>
      </c>
      <c r="D3072" s="10">
        <v>1</v>
      </c>
      <c r="E3072" s="71">
        <v>3</v>
      </c>
      <c r="F3072" s="18" t="s">
        <v>11</v>
      </c>
      <c r="G3072" s="36">
        <v>8</v>
      </c>
      <c r="H3072" s="16" t="s">
        <v>11</v>
      </c>
      <c r="I3072" s="67"/>
      <c r="J3072" s="3" t="s">
        <v>1060</v>
      </c>
      <c r="K3072" s="3" t="s">
        <v>11</v>
      </c>
    </row>
    <row r="3073" spans="1:11">
      <c r="A3073" s="12">
        <v>40005165</v>
      </c>
      <c r="B3073" s="40" t="s">
        <v>7550</v>
      </c>
      <c r="C3073" s="13" t="s">
        <v>7551</v>
      </c>
      <c r="D3073" s="10">
        <v>10</v>
      </c>
      <c r="E3073" s="71">
        <v>0</v>
      </c>
      <c r="F3073" s="18" t="s">
        <v>11</v>
      </c>
      <c r="G3073" s="36">
        <v>5</v>
      </c>
      <c r="H3073" s="16" t="s">
        <v>11</v>
      </c>
      <c r="I3073" s="67"/>
      <c r="J3073" s="3" t="s">
        <v>3551</v>
      </c>
      <c r="K3073" s="3" t="s">
        <v>11</v>
      </c>
    </row>
    <row r="3074" spans="1:11">
      <c r="A3074" s="12">
        <v>40006529</v>
      </c>
      <c r="B3074" s="40" t="s">
        <v>7552</v>
      </c>
      <c r="C3074" s="13" t="s">
        <v>7553</v>
      </c>
      <c r="D3074" s="10">
        <v>1</v>
      </c>
      <c r="E3074" s="71">
        <v>0</v>
      </c>
      <c r="F3074" s="18" t="s">
        <v>11</v>
      </c>
      <c r="G3074" s="36">
        <v>7</v>
      </c>
      <c r="H3074" s="16" t="s">
        <v>11</v>
      </c>
      <c r="I3074" s="67"/>
      <c r="J3074" s="3" t="s">
        <v>7554</v>
      </c>
      <c r="K3074" s="3" t="s">
        <v>11</v>
      </c>
    </row>
    <row r="3075" spans="1:11">
      <c r="A3075" s="12">
        <v>40008199</v>
      </c>
      <c r="B3075" s="40" t="s">
        <v>7555</v>
      </c>
      <c r="C3075" s="13" t="s">
        <v>7556</v>
      </c>
      <c r="D3075" s="10">
        <v>6</v>
      </c>
      <c r="E3075" s="71">
        <v>0</v>
      </c>
      <c r="F3075" s="18" t="s">
        <v>11</v>
      </c>
      <c r="G3075" s="36">
        <v>2</v>
      </c>
      <c r="H3075" s="16" t="s">
        <v>11</v>
      </c>
      <c r="I3075" s="67"/>
      <c r="J3075" s="3" t="s">
        <v>128</v>
      </c>
      <c r="K3075" s="3" t="s">
        <v>11</v>
      </c>
    </row>
    <row r="3076" spans="1:11">
      <c r="A3076" s="12">
        <v>40006055</v>
      </c>
      <c r="B3076" s="40" t="s">
        <v>7557</v>
      </c>
      <c r="C3076" s="13" t="s">
        <v>7558</v>
      </c>
      <c r="D3076" s="10">
        <v>1</v>
      </c>
      <c r="E3076" s="71">
        <v>0</v>
      </c>
      <c r="F3076" s="18" t="s">
        <v>11</v>
      </c>
      <c r="G3076" s="36">
        <v>4</v>
      </c>
      <c r="H3076" s="16" t="s">
        <v>11</v>
      </c>
      <c r="I3076" s="67"/>
      <c r="J3076" s="3" t="s">
        <v>11</v>
      </c>
      <c r="K3076" s="3" t="s">
        <v>7097</v>
      </c>
    </row>
    <row r="3077" spans="1:11">
      <c r="A3077" s="12">
        <v>40006306</v>
      </c>
      <c r="B3077" s="40" t="s">
        <v>7559</v>
      </c>
      <c r="C3077" s="13" t="s">
        <v>7560</v>
      </c>
      <c r="D3077" s="10">
        <v>9</v>
      </c>
      <c r="E3077" s="71">
        <v>1</v>
      </c>
      <c r="F3077" s="18" t="s">
        <v>11</v>
      </c>
      <c r="G3077" s="36">
        <v>4</v>
      </c>
      <c r="H3077" s="16" t="s">
        <v>11</v>
      </c>
      <c r="I3077" s="67"/>
      <c r="J3077" s="3" t="s">
        <v>7561</v>
      </c>
      <c r="K3077" s="3" t="s">
        <v>11</v>
      </c>
    </row>
    <row r="3078" spans="1:11">
      <c r="A3078" s="12">
        <v>40006678</v>
      </c>
      <c r="B3078" s="40" t="s">
        <v>7562</v>
      </c>
      <c r="C3078" s="13" t="s">
        <v>7563</v>
      </c>
      <c r="D3078" s="10">
        <v>58</v>
      </c>
      <c r="E3078" s="71">
        <v>7</v>
      </c>
      <c r="F3078" s="18" t="s">
        <v>11</v>
      </c>
      <c r="G3078" s="36">
        <v>1</v>
      </c>
      <c r="H3078" s="16" t="s">
        <v>11</v>
      </c>
      <c r="I3078" s="67"/>
      <c r="J3078" s="3" t="s">
        <v>901</v>
      </c>
      <c r="K3078" s="3" t="s">
        <v>11</v>
      </c>
    </row>
    <row r="3079" spans="1:11">
      <c r="A3079" s="12">
        <v>40006677</v>
      </c>
      <c r="B3079" s="40" t="s">
        <v>7564</v>
      </c>
      <c r="C3079" s="13" t="s">
        <v>7565</v>
      </c>
      <c r="D3079" s="10">
        <v>11</v>
      </c>
      <c r="E3079" s="71">
        <v>3</v>
      </c>
      <c r="F3079" s="18" t="s">
        <v>11</v>
      </c>
      <c r="G3079" s="36">
        <v>4</v>
      </c>
      <c r="H3079" s="16" t="s">
        <v>11</v>
      </c>
      <c r="I3079" s="67"/>
      <c r="J3079" s="3" t="s">
        <v>3353</v>
      </c>
      <c r="K3079" s="3" t="s">
        <v>11</v>
      </c>
    </row>
    <row r="3080" spans="1:11">
      <c r="A3080" s="12">
        <v>40010378</v>
      </c>
      <c r="B3080" s="40" t="s">
        <v>7567</v>
      </c>
      <c r="C3080" s="13" t="s">
        <v>7568</v>
      </c>
      <c r="D3080" s="10">
        <v>6</v>
      </c>
      <c r="E3080" s="71">
        <v>1</v>
      </c>
      <c r="F3080" s="18" t="s">
        <v>11</v>
      </c>
      <c r="G3080" s="36">
        <v>4</v>
      </c>
      <c r="H3080" s="16" t="s">
        <v>11</v>
      </c>
      <c r="I3080" s="67"/>
      <c r="J3080" s="3" t="s">
        <v>251</v>
      </c>
      <c r="K3080" s="3" t="s">
        <v>11</v>
      </c>
    </row>
    <row r="3081" spans="1:11">
      <c r="A3081" s="12">
        <v>40008109</v>
      </c>
      <c r="B3081" s="40" t="s">
        <v>7569</v>
      </c>
      <c r="C3081" s="13" t="s">
        <v>7570</v>
      </c>
      <c r="D3081" s="10">
        <v>3</v>
      </c>
      <c r="E3081" s="71">
        <v>5</v>
      </c>
      <c r="F3081" s="18" t="s">
        <v>11</v>
      </c>
      <c r="G3081" s="36">
        <v>4</v>
      </c>
      <c r="H3081" s="16" t="s">
        <v>11</v>
      </c>
      <c r="I3081" s="67"/>
      <c r="J3081" s="3" t="s">
        <v>3330</v>
      </c>
      <c r="K3081" s="3" t="s">
        <v>11</v>
      </c>
    </row>
    <row r="3082" spans="1:11">
      <c r="A3082" s="12">
        <v>40008083</v>
      </c>
      <c r="B3082" s="40" t="s">
        <v>7571</v>
      </c>
      <c r="C3082" s="13" t="s">
        <v>7572</v>
      </c>
      <c r="D3082" s="10">
        <v>11</v>
      </c>
      <c r="E3082" s="71">
        <v>0</v>
      </c>
      <c r="F3082" s="18" t="s">
        <v>11</v>
      </c>
      <c r="G3082" s="36">
        <v>1</v>
      </c>
      <c r="H3082" s="16" t="s">
        <v>11</v>
      </c>
      <c r="I3082" s="67"/>
      <c r="J3082" s="3" t="s">
        <v>1392</v>
      </c>
      <c r="K3082" s="3" t="s">
        <v>11</v>
      </c>
    </row>
    <row r="3083" spans="1:11">
      <c r="A3083" s="12">
        <v>10013721</v>
      </c>
      <c r="B3083" s="40" t="s">
        <v>7573</v>
      </c>
      <c r="C3083" s="13" t="s">
        <v>7574</v>
      </c>
      <c r="D3083" s="10">
        <v>4</v>
      </c>
      <c r="E3083" s="71">
        <v>83</v>
      </c>
      <c r="F3083" s="18" t="s">
        <v>11</v>
      </c>
      <c r="G3083" s="36">
        <v>7385</v>
      </c>
      <c r="H3083" s="16">
        <v>10</v>
      </c>
      <c r="I3083" s="67">
        <v>10</v>
      </c>
      <c r="J3083" s="3" t="s">
        <v>11</v>
      </c>
      <c r="K3083" s="3" t="s">
        <v>35</v>
      </c>
    </row>
    <row r="3084" spans="1:11">
      <c r="A3084" s="12">
        <v>40008057</v>
      </c>
      <c r="B3084" s="40" t="s">
        <v>7575</v>
      </c>
      <c r="C3084" s="13" t="s">
        <v>7576</v>
      </c>
      <c r="D3084" s="10">
        <v>8</v>
      </c>
      <c r="E3084" s="71">
        <v>1</v>
      </c>
      <c r="F3084" s="18" t="s">
        <v>11</v>
      </c>
      <c r="G3084" s="36">
        <v>11</v>
      </c>
      <c r="H3084" s="16" t="s">
        <v>11</v>
      </c>
      <c r="I3084" s="67"/>
      <c r="J3084" s="3" t="s">
        <v>7577</v>
      </c>
      <c r="K3084" s="3" t="s">
        <v>7578</v>
      </c>
    </row>
    <row r="3085" spans="1:11">
      <c r="A3085" s="12">
        <v>10019445</v>
      </c>
      <c r="B3085" s="40" t="s">
        <v>7579</v>
      </c>
      <c r="C3085" s="13" t="s">
        <v>7580</v>
      </c>
      <c r="D3085" s="10">
        <v>16</v>
      </c>
      <c r="E3085" s="71">
        <v>193</v>
      </c>
      <c r="F3085" s="18" t="s">
        <v>11</v>
      </c>
      <c r="G3085" s="36">
        <v>3770</v>
      </c>
      <c r="H3085" s="16">
        <v>30</v>
      </c>
      <c r="I3085" s="67"/>
      <c r="J3085" s="3" t="s">
        <v>368</v>
      </c>
      <c r="K3085" s="3" t="s">
        <v>28</v>
      </c>
    </row>
    <row r="3086" spans="1:11">
      <c r="A3086" s="12">
        <v>10018660</v>
      </c>
      <c r="B3086" s="40" t="s">
        <v>7581</v>
      </c>
      <c r="C3086" s="13" t="s">
        <v>7582</v>
      </c>
      <c r="D3086" s="10">
        <v>31</v>
      </c>
      <c r="E3086" s="71">
        <v>503</v>
      </c>
      <c r="F3086" s="18" t="s">
        <v>11</v>
      </c>
      <c r="G3086" s="36">
        <v>5493</v>
      </c>
      <c r="H3086" s="16">
        <v>84</v>
      </c>
      <c r="I3086" s="67"/>
      <c r="J3086" s="3" t="s">
        <v>368</v>
      </c>
      <c r="K3086" s="3" t="s">
        <v>35</v>
      </c>
    </row>
    <row r="3087" spans="1:11">
      <c r="A3087" s="12">
        <v>10018061</v>
      </c>
      <c r="B3087" s="40" t="s">
        <v>7583</v>
      </c>
      <c r="C3087" s="13" t="s">
        <v>7584</v>
      </c>
      <c r="D3087" s="10">
        <v>3</v>
      </c>
      <c r="E3087" s="71">
        <v>57</v>
      </c>
      <c r="F3087" s="18" t="s">
        <v>11</v>
      </c>
      <c r="G3087" s="36">
        <v>10730</v>
      </c>
      <c r="H3087" s="16">
        <v>6</v>
      </c>
      <c r="I3087" s="67">
        <v>7</v>
      </c>
      <c r="J3087" s="3" t="s">
        <v>11</v>
      </c>
      <c r="K3087" s="3" t="s">
        <v>1987</v>
      </c>
    </row>
    <row r="3088" spans="1:11">
      <c r="A3088" s="12">
        <v>10050716</v>
      </c>
      <c r="B3088" s="40" t="s">
        <v>7585</v>
      </c>
      <c r="C3088" s="13" t="s">
        <v>7586</v>
      </c>
      <c r="D3088" s="10">
        <v>12</v>
      </c>
      <c r="E3088" s="71">
        <v>4</v>
      </c>
      <c r="F3088" s="18" t="s">
        <v>11</v>
      </c>
      <c r="G3088" s="36">
        <v>3070</v>
      </c>
      <c r="H3088" s="16">
        <v>12</v>
      </c>
      <c r="I3088" s="67"/>
      <c r="J3088" s="3" t="s">
        <v>11</v>
      </c>
      <c r="K3088" s="3" t="s">
        <v>11</v>
      </c>
    </row>
    <row r="3089" spans="1:11">
      <c r="A3089" s="12">
        <v>10018621</v>
      </c>
      <c r="B3089" s="40" t="s">
        <v>7587</v>
      </c>
      <c r="C3089" s="13" t="s">
        <v>7588</v>
      </c>
      <c r="D3089" s="10">
        <v>4</v>
      </c>
      <c r="E3089" s="71">
        <v>18</v>
      </c>
      <c r="F3089" s="18" t="s">
        <v>11</v>
      </c>
      <c r="G3089" s="36">
        <v>9445</v>
      </c>
      <c r="H3089" s="16" t="s">
        <v>11</v>
      </c>
      <c r="I3089" s="67">
        <v>8</v>
      </c>
      <c r="J3089" s="3" t="s">
        <v>3</v>
      </c>
      <c r="K3089" s="3" t="s">
        <v>2496</v>
      </c>
    </row>
    <row r="3090" spans="1:11">
      <c r="A3090" s="12">
        <v>10018722</v>
      </c>
      <c r="B3090" s="40" t="s">
        <v>7589</v>
      </c>
      <c r="C3090" s="13" t="s">
        <v>7590</v>
      </c>
      <c r="D3090" s="10">
        <v>9</v>
      </c>
      <c r="E3090" s="71">
        <v>19</v>
      </c>
      <c r="F3090" s="18" t="s">
        <v>11</v>
      </c>
      <c r="G3090" s="36">
        <v>5055</v>
      </c>
      <c r="H3090" s="16" t="s">
        <v>11</v>
      </c>
      <c r="I3090" s="67"/>
      <c r="J3090" s="3" t="s">
        <v>34</v>
      </c>
      <c r="K3090" s="3" t="s">
        <v>3973</v>
      </c>
    </row>
    <row r="3091" spans="1:11">
      <c r="A3091" s="12">
        <v>10019864</v>
      </c>
      <c r="B3091" s="40" t="s">
        <v>7591</v>
      </c>
      <c r="C3091" s="13" t="s">
        <v>7592</v>
      </c>
      <c r="D3091" s="10">
        <v>22</v>
      </c>
      <c r="E3091" s="71">
        <v>4</v>
      </c>
      <c r="F3091" s="18" t="s">
        <v>11</v>
      </c>
      <c r="G3091" s="36">
        <v>62</v>
      </c>
      <c r="H3091" s="16" t="s">
        <v>11</v>
      </c>
      <c r="I3091" s="67"/>
      <c r="J3091" s="3" t="s">
        <v>48</v>
      </c>
      <c r="K3091" s="3" t="s">
        <v>11</v>
      </c>
    </row>
    <row r="3092" spans="1:11">
      <c r="A3092" s="12">
        <v>40003878</v>
      </c>
      <c r="B3092" s="40" t="s">
        <v>7593</v>
      </c>
      <c r="C3092" s="13" t="s">
        <v>7594</v>
      </c>
      <c r="D3092" s="10">
        <v>6</v>
      </c>
      <c r="E3092" s="71">
        <v>2</v>
      </c>
      <c r="F3092" s="18" t="s">
        <v>11</v>
      </c>
      <c r="G3092" s="36">
        <v>76</v>
      </c>
      <c r="H3092" s="16" t="s">
        <v>11</v>
      </c>
      <c r="I3092" s="67"/>
      <c r="J3092" s="3" t="s">
        <v>48</v>
      </c>
      <c r="K3092" s="3" t="s">
        <v>11</v>
      </c>
    </row>
    <row r="3093" spans="1:11">
      <c r="A3093" s="12">
        <v>10019998</v>
      </c>
      <c r="B3093" s="40" t="s">
        <v>7595</v>
      </c>
      <c r="C3093" s="13" t="s">
        <v>7596</v>
      </c>
      <c r="D3093" s="10">
        <v>9</v>
      </c>
      <c r="E3093" s="71">
        <v>43</v>
      </c>
      <c r="F3093" s="18" t="s">
        <v>11</v>
      </c>
      <c r="G3093" s="36">
        <v>59</v>
      </c>
      <c r="H3093" s="16" t="s">
        <v>11</v>
      </c>
      <c r="I3093" s="67">
        <v>8</v>
      </c>
      <c r="J3093" s="3" t="s">
        <v>2132</v>
      </c>
      <c r="K3093" s="3" t="s">
        <v>11</v>
      </c>
    </row>
    <row r="3094" spans="1:11">
      <c r="A3094" s="12">
        <v>40007062</v>
      </c>
      <c r="B3094" s="40" t="s">
        <v>7597</v>
      </c>
      <c r="C3094" s="13" t="s">
        <v>7598</v>
      </c>
      <c r="D3094" s="10">
        <v>3</v>
      </c>
      <c r="E3094" s="71">
        <v>15</v>
      </c>
      <c r="F3094" s="18" t="s">
        <v>11</v>
      </c>
      <c r="G3094" s="36">
        <v>34</v>
      </c>
      <c r="H3094" s="16" t="s">
        <v>11</v>
      </c>
      <c r="I3094" s="67">
        <v>3</v>
      </c>
      <c r="J3094" s="3" t="s">
        <v>48</v>
      </c>
      <c r="K3094" s="3" t="s">
        <v>11</v>
      </c>
    </row>
    <row r="3095" spans="1:11">
      <c r="A3095" s="12">
        <v>10019412</v>
      </c>
      <c r="B3095" s="40" t="s">
        <v>7599</v>
      </c>
      <c r="C3095" s="13" t="s">
        <v>7600</v>
      </c>
      <c r="D3095" s="10">
        <v>8</v>
      </c>
      <c r="E3095" s="71">
        <v>0</v>
      </c>
      <c r="F3095" s="18" t="s">
        <v>11</v>
      </c>
      <c r="G3095" s="36">
        <v>31</v>
      </c>
      <c r="H3095" s="16" t="s">
        <v>11</v>
      </c>
      <c r="I3095" s="67"/>
      <c r="J3095" s="3" t="s">
        <v>2132</v>
      </c>
      <c r="K3095" s="3" t="s">
        <v>11</v>
      </c>
    </row>
    <row r="3096" spans="1:11">
      <c r="A3096" s="12">
        <v>10019306</v>
      </c>
      <c r="B3096" s="40" t="s">
        <v>7601</v>
      </c>
      <c r="C3096" s="13" t="s">
        <v>7602</v>
      </c>
      <c r="D3096" s="10">
        <v>28</v>
      </c>
      <c r="E3096" s="71">
        <v>2</v>
      </c>
      <c r="F3096" s="18" t="s">
        <v>11</v>
      </c>
      <c r="G3096" s="36">
        <v>50</v>
      </c>
      <c r="H3096" s="16" t="s">
        <v>11</v>
      </c>
      <c r="I3096" s="67"/>
      <c r="J3096" s="3" t="s">
        <v>2132</v>
      </c>
      <c r="K3096" s="3" t="s">
        <v>11</v>
      </c>
    </row>
    <row r="3097" spans="1:11">
      <c r="A3097" s="12">
        <v>40003876</v>
      </c>
      <c r="B3097" s="40" t="s">
        <v>7604</v>
      </c>
      <c r="C3097" s="13" t="s">
        <v>7605</v>
      </c>
      <c r="D3097" s="10">
        <v>5</v>
      </c>
      <c r="E3097" s="71">
        <v>19</v>
      </c>
      <c r="F3097" s="18" t="s">
        <v>11</v>
      </c>
      <c r="G3097" s="36">
        <v>39</v>
      </c>
      <c r="H3097" s="16" t="s">
        <v>11</v>
      </c>
      <c r="I3097" s="67">
        <v>2</v>
      </c>
      <c r="J3097" s="3" t="s">
        <v>2132</v>
      </c>
      <c r="K3097" s="3" t="s">
        <v>11</v>
      </c>
    </row>
    <row r="3098" spans="1:11">
      <c r="A3098" s="12">
        <v>40007252</v>
      </c>
      <c r="B3098" s="40" t="s">
        <v>7606</v>
      </c>
      <c r="C3098" s="13" t="s">
        <v>7607</v>
      </c>
      <c r="D3098" s="10">
        <v>3</v>
      </c>
      <c r="E3098" s="71">
        <v>9</v>
      </c>
      <c r="F3098" s="18">
        <v>1</v>
      </c>
      <c r="G3098" s="36">
        <v>286</v>
      </c>
      <c r="H3098" s="16" t="s">
        <v>11</v>
      </c>
      <c r="I3098" s="67">
        <v>2</v>
      </c>
      <c r="J3098" s="3" t="s">
        <v>7608</v>
      </c>
      <c r="K3098" s="3" t="s">
        <v>11</v>
      </c>
    </row>
    <row r="3099" spans="1:11">
      <c r="A3099" s="12">
        <v>40008099</v>
      </c>
      <c r="B3099" s="40" t="s">
        <v>7611</v>
      </c>
      <c r="C3099" s="13" t="s">
        <v>7612</v>
      </c>
      <c r="D3099" s="10">
        <v>4</v>
      </c>
      <c r="E3099" s="71">
        <v>5</v>
      </c>
      <c r="F3099" s="18" t="s">
        <v>11</v>
      </c>
      <c r="G3099" s="36">
        <v>36</v>
      </c>
      <c r="H3099" s="16" t="s">
        <v>11</v>
      </c>
      <c r="I3099" s="67"/>
      <c r="J3099" s="3" t="s">
        <v>1387</v>
      </c>
      <c r="K3099" s="3" t="s">
        <v>11</v>
      </c>
    </row>
    <row r="3100" spans="1:11">
      <c r="A3100" s="12">
        <v>10019640</v>
      </c>
      <c r="B3100" s="40" t="s">
        <v>7613</v>
      </c>
      <c r="C3100" s="13" t="s">
        <v>7614</v>
      </c>
      <c r="D3100" s="10">
        <v>21</v>
      </c>
      <c r="E3100" s="71">
        <v>0</v>
      </c>
      <c r="F3100" s="18" t="s">
        <v>11</v>
      </c>
      <c r="G3100" s="36">
        <v>275</v>
      </c>
      <c r="H3100" s="16" t="s">
        <v>11</v>
      </c>
      <c r="I3100" s="67"/>
      <c r="J3100" s="3" t="s">
        <v>41</v>
      </c>
      <c r="K3100" s="3" t="s">
        <v>11</v>
      </c>
    </row>
    <row r="3101" spans="1:11">
      <c r="A3101" s="12">
        <v>10019731</v>
      </c>
      <c r="B3101" s="40" t="s">
        <v>7615</v>
      </c>
      <c r="C3101" s="13" t="s">
        <v>7616</v>
      </c>
      <c r="D3101" s="10">
        <v>16</v>
      </c>
      <c r="E3101" s="71">
        <v>64</v>
      </c>
      <c r="F3101" s="18" t="s">
        <v>11</v>
      </c>
      <c r="G3101" s="36">
        <v>34</v>
      </c>
      <c r="H3101" s="16" t="s">
        <v>11</v>
      </c>
      <c r="I3101" s="67">
        <v>4</v>
      </c>
      <c r="J3101" s="3" t="s">
        <v>2132</v>
      </c>
      <c r="K3101" s="3" t="s">
        <v>11</v>
      </c>
    </row>
    <row r="3102" spans="1:11">
      <c r="A3102" s="12">
        <v>10019287</v>
      </c>
      <c r="B3102" s="40" t="s">
        <v>7617</v>
      </c>
      <c r="C3102" s="13" t="s">
        <v>7618</v>
      </c>
      <c r="D3102" s="10">
        <v>21</v>
      </c>
      <c r="E3102" s="71">
        <v>105</v>
      </c>
      <c r="F3102" s="18" t="s">
        <v>11</v>
      </c>
      <c r="G3102" s="36">
        <v>36</v>
      </c>
      <c r="H3102" s="16" t="s">
        <v>11</v>
      </c>
      <c r="I3102" s="67">
        <v>20</v>
      </c>
      <c r="J3102" s="3" t="s">
        <v>48</v>
      </c>
      <c r="K3102" s="3" t="s">
        <v>11</v>
      </c>
    </row>
    <row r="3103" spans="1:11">
      <c r="A3103" s="12">
        <v>40007333</v>
      </c>
      <c r="B3103" s="40" t="s">
        <v>7619</v>
      </c>
      <c r="C3103" s="13" t="s">
        <v>7620</v>
      </c>
      <c r="D3103" s="10">
        <v>12</v>
      </c>
      <c r="E3103" s="71">
        <v>9</v>
      </c>
      <c r="F3103" s="18" t="s">
        <v>11</v>
      </c>
      <c r="G3103" s="36">
        <v>41</v>
      </c>
      <c r="H3103" s="16" t="s">
        <v>11</v>
      </c>
      <c r="I3103" s="67"/>
      <c r="J3103" s="3" t="s">
        <v>2132</v>
      </c>
      <c r="K3103" s="3" t="s">
        <v>11</v>
      </c>
    </row>
    <row r="3104" spans="1:11">
      <c r="A3104" s="12">
        <v>40003874</v>
      </c>
      <c r="B3104" s="40" t="s">
        <v>7621</v>
      </c>
      <c r="C3104" s="13" t="s">
        <v>7622</v>
      </c>
      <c r="D3104" s="10">
        <v>2</v>
      </c>
      <c r="E3104" s="71">
        <v>13</v>
      </c>
      <c r="F3104" s="18" t="s">
        <v>11</v>
      </c>
      <c r="G3104" s="36">
        <v>209</v>
      </c>
      <c r="H3104" s="16" t="s">
        <v>11</v>
      </c>
      <c r="I3104" s="67">
        <v>2</v>
      </c>
      <c r="J3104" s="3" t="s">
        <v>48</v>
      </c>
      <c r="K3104" s="3" t="s">
        <v>11</v>
      </c>
    </row>
    <row r="3105" spans="1:11">
      <c r="A3105" s="12">
        <v>40010259</v>
      </c>
      <c r="B3105" s="40" t="s">
        <v>7623</v>
      </c>
      <c r="C3105" s="13" t="s">
        <v>7624</v>
      </c>
      <c r="D3105" s="10">
        <v>8</v>
      </c>
      <c r="E3105" s="71">
        <v>12</v>
      </c>
      <c r="F3105" s="18" t="s">
        <v>11</v>
      </c>
      <c r="G3105" s="36">
        <v>126</v>
      </c>
      <c r="H3105" s="16" t="s">
        <v>11</v>
      </c>
      <c r="I3105" s="67"/>
      <c r="J3105" s="3" t="s">
        <v>2132</v>
      </c>
      <c r="K3105" s="3" t="s">
        <v>11</v>
      </c>
    </row>
    <row r="3106" spans="1:11">
      <c r="A3106" s="12">
        <v>10019811</v>
      </c>
      <c r="B3106" s="40" t="s">
        <v>7625</v>
      </c>
      <c r="C3106" s="13" t="s">
        <v>7626</v>
      </c>
      <c r="D3106" s="10">
        <v>11</v>
      </c>
      <c r="E3106" s="71">
        <v>17</v>
      </c>
      <c r="F3106" s="18" t="s">
        <v>11</v>
      </c>
      <c r="G3106" s="36">
        <v>41</v>
      </c>
      <c r="H3106" s="16" t="s">
        <v>11</v>
      </c>
      <c r="I3106" s="67"/>
      <c r="J3106" s="3" t="s">
        <v>48</v>
      </c>
      <c r="K3106" s="3" t="s">
        <v>11</v>
      </c>
    </row>
    <row r="3107" spans="1:11">
      <c r="A3107" s="12">
        <v>40007332</v>
      </c>
      <c r="B3107" s="40" t="s">
        <v>7627</v>
      </c>
      <c r="C3107" s="13" t="s">
        <v>7628</v>
      </c>
      <c r="D3107" s="10">
        <v>5</v>
      </c>
      <c r="E3107" s="71">
        <v>33</v>
      </c>
      <c r="F3107" s="18" t="s">
        <v>11</v>
      </c>
      <c r="G3107" s="36">
        <v>191</v>
      </c>
      <c r="H3107" s="16" t="s">
        <v>11</v>
      </c>
      <c r="I3107" s="67">
        <v>8</v>
      </c>
      <c r="J3107" s="3" t="s">
        <v>48</v>
      </c>
      <c r="K3107" s="3" t="s">
        <v>11</v>
      </c>
    </row>
    <row r="3108" spans="1:11">
      <c r="A3108" s="12">
        <v>10019124</v>
      </c>
      <c r="B3108" s="40" t="s">
        <v>7629</v>
      </c>
      <c r="C3108" s="13" t="s">
        <v>7630</v>
      </c>
      <c r="D3108" s="10">
        <v>5</v>
      </c>
      <c r="E3108" s="71">
        <v>15</v>
      </c>
      <c r="F3108" s="18" t="s">
        <v>11</v>
      </c>
      <c r="G3108" s="36">
        <v>126</v>
      </c>
      <c r="H3108" s="16" t="s">
        <v>11</v>
      </c>
      <c r="I3108" s="67"/>
      <c r="J3108" s="3" t="s">
        <v>2132</v>
      </c>
      <c r="K3108" s="3" t="s">
        <v>11</v>
      </c>
    </row>
    <row r="3109" spans="1:11">
      <c r="A3109" s="12">
        <v>10019286</v>
      </c>
      <c r="B3109" s="40" t="s">
        <v>7631</v>
      </c>
      <c r="C3109" s="13" t="s">
        <v>7632</v>
      </c>
      <c r="D3109" s="10">
        <v>11</v>
      </c>
      <c r="E3109" s="71">
        <v>1</v>
      </c>
      <c r="F3109" s="18" t="s">
        <v>11</v>
      </c>
      <c r="G3109" s="36">
        <v>510</v>
      </c>
      <c r="H3109" s="16" t="s">
        <v>11</v>
      </c>
      <c r="I3109" s="67"/>
      <c r="J3109" s="3" t="s">
        <v>41</v>
      </c>
      <c r="K3109" s="3" t="s">
        <v>11</v>
      </c>
    </row>
    <row r="3110" spans="1:11">
      <c r="A3110" s="12">
        <v>10019938</v>
      </c>
      <c r="B3110" s="40" t="s">
        <v>7633</v>
      </c>
      <c r="C3110" s="13" t="s">
        <v>7634</v>
      </c>
      <c r="D3110" s="10">
        <v>26</v>
      </c>
      <c r="E3110" s="71">
        <v>59</v>
      </c>
      <c r="F3110" s="18" t="s">
        <v>11</v>
      </c>
      <c r="G3110" s="36">
        <v>62</v>
      </c>
      <c r="H3110" s="16" t="s">
        <v>11</v>
      </c>
      <c r="I3110" s="67"/>
      <c r="J3110" s="3" t="s">
        <v>2132</v>
      </c>
      <c r="K3110" s="3" t="s">
        <v>11</v>
      </c>
    </row>
    <row r="3111" spans="1:11">
      <c r="A3111" s="12">
        <v>40007825</v>
      </c>
      <c r="B3111" s="40" t="s">
        <v>7635</v>
      </c>
      <c r="C3111" s="13" t="s">
        <v>7636</v>
      </c>
      <c r="D3111" s="10">
        <v>2</v>
      </c>
      <c r="E3111" s="71">
        <v>1</v>
      </c>
      <c r="F3111" s="18" t="s">
        <v>11</v>
      </c>
      <c r="G3111" s="36">
        <v>499</v>
      </c>
      <c r="H3111" s="16" t="s">
        <v>11</v>
      </c>
      <c r="I3111" s="67"/>
      <c r="J3111" s="3" t="s">
        <v>41</v>
      </c>
      <c r="K3111" s="3" t="s">
        <v>11</v>
      </c>
    </row>
    <row r="3112" spans="1:11">
      <c r="A3112" s="12">
        <v>40005802</v>
      </c>
      <c r="B3112" s="40" t="s">
        <v>7637</v>
      </c>
      <c r="C3112" s="13" t="s">
        <v>7638</v>
      </c>
      <c r="D3112" s="10">
        <v>11</v>
      </c>
      <c r="E3112" s="71">
        <v>3</v>
      </c>
      <c r="F3112" s="18" t="s">
        <v>11</v>
      </c>
      <c r="G3112" s="36">
        <v>8</v>
      </c>
      <c r="H3112" s="16" t="s">
        <v>11</v>
      </c>
      <c r="I3112" s="67"/>
      <c r="J3112" s="3" t="s">
        <v>2613</v>
      </c>
      <c r="K3112" s="3" t="s">
        <v>11</v>
      </c>
    </row>
    <row r="3113" spans="1:11">
      <c r="A3113" s="12">
        <v>40006907</v>
      </c>
      <c r="B3113" s="40" t="s">
        <v>7639</v>
      </c>
      <c r="C3113" s="13" t="s">
        <v>7640</v>
      </c>
      <c r="D3113" s="10">
        <v>7</v>
      </c>
      <c r="E3113" s="71">
        <v>0</v>
      </c>
      <c r="F3113" s="18" t="s">
        <v>11</v>
      </c>
      <c r="G3113" s="36">
        <v>9</v>
      </c>
      <c r="H3113" s="16" t="s">
        <v>11</v>
      </c>
      <c r="I3113" s="67"/>
      <c r="J3113" s="3" t="s">
        <v>572</v>
      </c>
      <c r="K3113" s="3" t="s">
        <v>11</v>
      </c>
    </row>
    <row r="3114" spans="1:11">
      <c r="A3114" s="12">
        <v>10019479</v>
      </c>
      <c r="B3114" s="40" t="s">
        <v>7641</v>
      </c>
      <c r="C3114" s="13" t="s">
        <v>7642</v>
      </c>
      <c r="D3114" s="10">
        <v>3</v>
      </c>
      <c r="E3114" s="71">
        <v>22</v>
      </c>
      <c r="F3114" s="18" t="s">
        <v>11</v>
      </c>
      <c r="G3114" s="36">
        <v>305</v>
      </c>
      <c r="H3114" s="16" t="s">
        <v>11</v>
      </c>
      <c r="I3114" s="67"/>
      <c r="J3114" s="3">
        <v>74</v>
      </c>
      <c r="K3114" s="3" t="s">
        <v>11</v>
      </c>
    </row>
    <row r="3115" spans="1:11">
      <c r="A3115" s="12">
        <v>40007068</v>
      </c>
      <c r="B3115" s="40" t="s">
        <v>7643</v>
      </c>
      <c r="C3115" s="13" t="s">
        <v>7644</v>
      </c>
      <c r="D3115" s="10">
        <v>219</v>
      </c>
      <c r="E3115" s="71">
        <v>1095</v>
      </c>
      <c r="F3115" s="18" t="s">
        <v>11</v>
      </c>
      <c r="G3115" s="36">
        <v>55</v>
      </c>
      <c r="H3115" s="16" t="s">
        <v>11</v>
      </c>
      <c r="I3115" s="67">
        <v>200</v>
      </c>
      <c r="J3115" s="3">
        <v>77</v>
      </c>
      <c r="K3115" s="3" t="s">
        <v>11</v>
      </c>
    </row>
    <row r="3116" spans="1:11">
      <c r="A3116" s="12">
        <v>10019936</v>
      </c>
      <c r="B3116" s="40" t="s">
        <v>7645</v>
      </c>
      <c r="C3116" s="13" t="s">
        <v>7646</v>
      </c>
      <c r="D3116" s="10">
        <v>4</v>
      </c>
      <c r="E3116" s="71">
        <v>25</v>
      </c>
      <c r="F3116" s="18" t="s">
        <v>11</v>
      </c>
      <c r="G3116" s="36">
        <v>302</v>
      </c>
      <c r="H3116" s="16" t="s">
        <v>11</v>
      </c>
      <c r="I3116" s="67"/>
      <c r="J3116" s="3">
        <v>74</v>
      </c>
      <c r="K3116" s="3">
        <v>103</v>
      </c>
    </row>
    <row r="3117" spans="1:11">
      <c r="A3117" s="12">
        <v>10019601</v>
      </c>
      <c r="B3117" s="40" t="s">
        <v>7647</v>
      </c>
      <c r="C3117" s="13" t="s">
        <v>7648</v>
      </c>
      <c r="D3117" s="10">
        <v>1</v>
      </c>
      <c r="E3117" s="71">
        <v>12</v>
      </c>
      <c r="F3117" s="18" t="s">
        <v>11</v>
      </c>
      <c r="G3117" s="36">
        <v>230</v>
      </c>
      <c r="H3117" s="16" t="s">
        <v>11</v>
      </c>
      <c r="I3117" s="67"/>
      <c r="J3117" s="3">
        <v>106</v>
      </c>
      <c r="K3117" s="3" t="s">
        <v>11</v>
      </c>
    </row>
    <row r="3118" spans="1:11">
      <c r="A3118" s="12">
        <v>10018242</v>
      </c>
      <c r="B3118" s="40" t="s">
        <v>7649</v>
      </c>
      <c r="C3118" s="13" t="s">
        <v>7650</v>
      </c>
      <c r="D3118" s="10">
        <v>2</v>
      </c>
      <c r="E3118" s="71">
        <v>18</v>
      </c>
      <c r="F3118" s="18" t="s">
        <v>11</v>
      </c>
      <c r="G3118" s="36">
        <v>250</v>
      </c>
      <c r="H3118" s="16" t="s">
        <v>11</v>
      </c>
      <c r="I3118" s="67"/>
      <c r="J3118" s="3">
        <v>57</v>
      </c>
      <c r="K3118" s="3" t="s">
        <v>11</v>
      </c>
    </row>
    <row r="3119" spans="1:11">
      <c r="A3119" s="12">
        <v>10019089</v>
      </c>
      <c r="B3119" s="40" t="s">
        <v>7651</v>
      </c>
      <c r="C3119" s="13" t="s">
        <v>7652</v>
      </c>
      <c r="D3119" s="10">
        <v>2</v>
      </c>
      <c r="E3119" s="71">
        <v>3</v>
      </c>
      <c r="F3119" s="18" t="s">
        <v>11</v>
      </c>
      <c r="G3119" s="36">
        <v>90</v>
      </c>
      <c r="H3119" s="16" t="s">
        <v>11</v>
      </c>
      <c r="I3119" s="67"/>
      <c r="J3119" s="3">
        <v>108</v>
      </c>
      <c r="K3119" s="3" t="s">
        <v>11</v>
      </c>
    </row>
    <row r="3120" spans="1:11">
      <c r="A3120" s="12">
        <v>10019333</v>
      </c>
      <c r="B3120" s="40" t="s">
        <v>7653</v>
      </c>
      <c r="C3120" s="13" t="s">
        <v>7654</v>
      </c>
      <c r="D3120" s="10">
        <v>4</v>
      </c>
      <c r="E3120" s="71">
        <v>1</v>
      </c>
      <c r="F3120" s="18" t="s">
        <v>11</v>
      </c>
      <c r="G3120" s="36">
        <v>50</v>
      </c>
      <c r="H3120" s="16" t="s">
        <v>11</v>
      </c>
      <c r="I3120" s="67"/>
      <c r="J3120" s="3">
        <v>74</v>
      </c>
      <c r="K3120" s="3" t="s">
        <v>11</v>
      </c>
    </row>
    <row r="3121" spans="1:11">
      <c r="A3121" s="12">
        <v>10018358</v>
      </c>
      <c r="B3121" s="40" t="s">
        <v>7655</v>
      </c>
      <c r="C3121" s="13" t="s">
        <v>7656</v>
      </c>
      <c r="D3121" s="10">
        <v>33</v>
      </c>
      <c r="E3121" s="71">
        <v>1</v>
      </c>
      <c r="F3121" s="18" t="s">
        <v>11</v>
      </c>
      <c r="G3121" s="36">
        <v>84</v>
      </c>
      <c r="H3121" s="16" t="s">
        <v>11</v>
      </c>
      <c r="I3121" s="67"/>
      <c r="J3121" s="3">
        <v>80</v>
      </c>
      <c r="K3121" s="3">
        <v>103</v>
      </c>
    </row>
    <row r="3122" spans="1:11">
      <c r="A3122" s="12">
        <v>10019819</v>
      </c>
      <c r="B3122" s="40" t="s">
        <v>7657</v>
      </c>
      <c r="C3122" s="13" t="s">
        <v>7658</v>
      </c>
      <c r="D3122" s="10">
        <v>21</v>
      </c>
      <c r="E3122" s="71">
        <v>193</v>
      </c>
      <c r="F3122" s="18" t="s">
        <v>11</v>
      </c>
      <c r="G3122" s="36">
        <v>63</v>
      </c>
      <c r="H3122" s="16" t="s">
        <v>11</v>
      </c>
      <c r="I3122" s="67"/>
      <c r="J3122" s="3">
        <v>77</v>
      </c>
      <c r="K3122" s="3" t="s">
        <v>11</v>
      </c>
    </row>
    <row r="3123" spans="1:11">
      <c r="A3123" s="12">
        <v>10048027</v>
      </c>
      <c r="B3123" s="40" t="s">
        <v>7659</v>
      </c>
      <c r="C3123" s="13" t="s">
        <v>7660</v>
      </c>
      <c r="D3123" s="10">
        <v>7</v>
      </c>
      <c r="E3123" s="71">
        <v>13</v>
      </c>
      <c r="F3123" s="18" t="s">
        <v>11</v>
      </c>
      <c r="G3123" s="36">
        <v>48</v>
      </c>
      <c r="H3123" s="16" t="s">
        <v>11</v>
      </c>
      <c r="I3123" s="67"/>
      <c r="J3123" s="3" t="s">
        <v>11</v>
      </c>
      <c r="K3123" s="3" t="s">
        <v>11</v>
      </c>
    </row>
    <row r="3124" spans="1:11">
      <c r="A3124" s="12">
        <v>40006911</v>
      </c>
      <c r="B3124" s="40" t="s">
        <v>7661</v>
      </c>
      <c r="C3124" s="13" t="s">
        <v>7662</v>
      </c>
      <c r="D3124" s="10">
        <v>10</v>
      </c>
      <c r="E3124" s="71">
        <v>0</v>
      </c>
      <c r="F3124" s="18" t="s">
        <v>11</v>
      </c>
      <c r="G3124" s="36">
        <v>359</v>
      </c>
      <c r="H3124" s="16" t="s">
        <v>11</v>
      </c>
      <c r="I3124" s="67"/>
      <c r="J3124" s="3" t="s">
        <v>2391</v>
      </c>
      <c r="K3124" s="3" t="s">
        <v>11</v>
      </c>
    </row>
    <row r="3125" spans="1:11">
      <c r="A3125" s="12">
        <v>40007533</v>
      </c>
      <c r="B3125" s="40" t="s">
        <v>7663</v>
      </c>
      <c r="C3125" s="13" t="s">
        <v>7664</v>
      </c>
      <c r="D3125" s="10">
        <v>11</v>
      </c>
      <c r="E3125" s="71">
        <v>104</v>
      </c>
      <c r="F3125" s="18" t="s">
        <v>11</v>
      </c>
      <c r="G3125" s="36">
        <v>270</v>
      </c>
      <c r="H3125" s="16" t="s">
        <v>11</v>
      </c>
      <c r="I3125" s="67">
        <v>20</v>
      </c>
      <c r="J3125" s="3" t="s">
        <v>7665</v>
      </c>
      <c r="K3125" s="3" t="s">
        <v>11</v>
      </c>
    </row>
    <row r="3126" spans="1:11">
      <c r="A3126" s="12">
        <v>40007240</v>
      </c>
      <c r="B3126" s="40" t="s">
        <v>7666</v>
      </c>
      <c r="C3126" s="13">
        <v>225223112</v>
      </c>
      <c r="D3126" s="10">
        <v>10</v>
      </c>
      <c r="E3126" s="71">
        <v>14</v>
      </c>
      <c r="F3126" s="18" t="s">
        <v>11</v>
      </c>
      <c r="G3126" s="36">
        <v>365</v>
      </c>
      <c r="H3126" s="16" t="s">
        <v>11</v>
      </c>
      <c r="I3126" s="67"/>
      <c r="J3126" s="3" t="s">
        <v>7667</v>
      </c>
      <c r="K3126" s="3" t="s">
        <v>11</v>
      </c>
    </row>
    <row r="3127" spans="1:11">
      <c r="A3127" s="12">
        <v>40005821</v>
      </c>
      <c r="B3127" s="40" t="s">
        <v>7668</v>
      </c>
      <c r="C3127" s="13" t="s">
        <v>7669</v>
      </c>
      <c r="D3127" s="10">
        <v>4</v>
      </c>
      <c r="E3127" s="71">
        <v>0</v>
      </c>
      <c r="F3127" s="18" t="s">
        <v>11</v>
      </c>
      <c r="G3127" s="36">
        <v>355</v>
      </c>
      <c r="H3127" s="16" t="s">
        <v>11</v>
      </c>
      <c r="I3127" s="67"/>
      <c r="J3127" s="3" t="s">
        <v>870</v>
      </c>
      <c r="K3127" s="3" t="s">
        <v>11</v>
      </c>
    </row>
    <row r="3128" spans="1:11">
      <c r="A3128" s="12">
        <v>40012166</v>
      </c>
      <c r="B3128" s="40" t="s">
        <v>7670</v>
      </c>
      <c r="C3128" s="13" t="s">
        <v>7671</v>
      </c>
      <c r="D3128" s="10">
        <v>7</v>
      </c>
      <c r="E3128" s="71">
        <v>3</v>
      </c>
      <c r="F3128" s="18" t="s">
        <v>11</v>
      </c>
      <c r="G3128" s="36">
        <v>124</v>
      </c>
      <c r="H3128" s="16" t="s">
        <v>11</v>
      </c>
      <c r="I3128" s="67"/>
      <c r="J3128" s="3" t="s">
        <v>6429</v>
      </c>
      <c r="K3128" s="3" t="s">
        <v>11</v>
      </c>
    </row>
    <row r="3129" spans="1:11">
      <c r="A3129" s="12">
        <v>40006064</v>
      </c>
      <c r="B3129" s="40" t="s">
        <v>7672</v>
      </c>
      <c r="C3129" s="13" t="s">
        <v>7673</v>
      </c>
      <c r="D3129" s="10" t="s">
        <v>11</v>
      </c>
      <c r="E3129" s="71">
        <v>13</v>
      </c>
      <c r="F3129" s="18" t="s">
        <v>11</v>
      </c>
      <c r="G3129" s="36">
        <v>120</v>
      </c>
      <c r="H3129" s="16" t="s">
        <v>11</v>
      </c>
      <c r="I3129" s="67"/>
      <c r="J3129" s="3" t="s">
        <v>350</v>
      </c>
      <c r="K3129" s="3" t="s">
        <v>11</v>
      </c>
    </row>
    <row r="3130" spans="1:11">
      <c r="A3130" s="12">
        <v>40005719</v>
      </c>
      <c r="B3130" s="40" t="s">
        <v>7674</v>
      </c>
      <c r="C3130" s="13">
        <v>957223092</v>
      </c>
      <c r="D3130" s="10">
        <v>26</v>
      </c>
      <c r="E3130" s="71">
        <v>1</v>
      </c>
      <c r="F3130" s="18" t="s">
        <v>11</v>
      </c>
      <c r="G3130" s="36">
        <v>398</v>
      </c>
      <c r="H3130" s="16" t="s">
        <v>11</v>
      </c>
      <c r="I3130" s="67"/>
      <c r="J3130" s="3" t="s">
        <v>7675</v>
      </c>
      <c r="K3130" s="3">
        <v>83</v>
      </c>
    </row>
    <row r="3131" spans="1:11">
      <c r="A3131" s="12">
        <v>40006362</v>
      </c>
      <c r="B3131" s="40" t="s">
        <v>7676</v>
      </c>
      <c r="C3131" s="13" t="s">
        <v>7677</v>
      </c>
      <c r="D3131" s="10">
        <v>27</v>
      </c>
      <c r="E3131" s="71">
        <v>4</v>
      </c>
      <c r="F3131" s="18" t="s">
        <v>11</v>
      </c>
      <c r="G3131" s="36">
        <v>312</v>
      </c>
      <c r="H3131" s="16" t="s">
        <v>11</v>
      </c>
      <c r="I3131" s="67"/>
      <c r="J3131" s="3" t="s">
        <v>2529</v>
      </c>
      <c r="K3131" s="3" t="s">
        <v>11</v>
      </c>
    </row>
    <row r="3132" spans="1:11">
      <c r="A3132" s="12">
        <v>40007392</v>
      </c>
      <c r="B3132" s="40" t="s">
        <v>7678</v>
      </c>
      <c r="C3132" s="13" t="s">
        <v>7679</v>
      </c>
      <c r="D3132" s="10">
        <v>9</v>
      </c>
      <c r="E3132" s="71">
        <v>0</v>
      </c>
      <c r="F3132" s="18" t="s">
        <v>11</v>
      </c>
      <c r="G3132" s="36">
        <v>310</v>
      </c>
      <c r="H3132" s="16" t="s">
        <v>11</v>
      </c>
      <c r="I3132" s="67"/>
      <c r="J3132" s="3" t="s">
        <v>11</v>
      </c>
      <c r="K3132" s="3" t="s">
        <v>5481</v>
      </c>
    </row>
    <row r="3133" spans="1:11">
      <c r="A3133" s="12">
        <v>40005818</v>
      </c>
      <c r="B3133" s="40" t="s">
        <v>7680</v>
      </c>
      <c r="C3133" s="13" t="s">
        <v>7681</v>
      </c>
      <c r="D3133" s="10">
        <v>5</v>
      </c>
      <c r="E3133" s="71">
        <v>0</v>
      </c>
      <c r="F3133" s="18" t="s">
        <v>11</v>
      </c>
      <c r="G3133" s="36">
        <v>280</v>
      </c>
      <c r="H3133" s="16" t="s">
        <v>11</v>
      </c>
      <c r="I3133" s="67"/>
      <c r="J3133" s="3" t="s">
        <v>7682</v>
      </c>
      <c r="K3133" s="3" t="s">
        <v>11</v>
      </c>
    </row>
    <row r="3134" spans="1:11">
      <c r="A3134" s="12">
        <v>40007669</v>
      </c>
      <c r="B3134" s="40" t="s">
        <v>7683</v>
      </c>
      <c r="C3134" s="13" t="s">
        <v>7684</v>
      </c>
      <c r="D3134" s="10">
        <v>12</v>
      </c>
      <c r="E3134" s="71">
        <v>0</v>
      </c>
      <c r="F3134" s="18" t="s">
        <v>11</v>
      </c>
      <c r="G3134" s="36">
        <v>462</v>
      </c>
      <c r="H3134" s="16" t="s">
        <v>11</v>
      </c>
      <c r="I3134" s="67"/>
      <c r="J3134" s="3" t="s">
        <v>7685</v>
      </c>
      <c r="K3134" s="3" t="s">
        <v>11</v>
      </c>
    </row>
    <row r="3135" spans="1:11">
      <c r="A3135" s="12">
        <v>40008235</v>
      </c>
      <c r="B3135" s="40" t="s">
        <v>7686</v>
      </c>
      <c r="C3135" s="13" t="s">
        <v>7687</v>
      </c>
      <c r="D3135" s="10">
        <v>2</v>
      </c>
      <c r="E3135" s="71">
        <v>1</v>
      </c>
      <c r="F3135" s="18" t="s">
        <v>11</v>
      </c>
      <c r="G3135" s="36">
        <v>81</v>
      </c>
      <c r="H3135" s="16" t="s">
        <v>11</v>
      </c>
      <c r="I3135" s="67"/>
      <c r="J3135" s="3" t="s">
        <v>2106</v>
      </c>
      <c r="K3135" s="3" t="s">
        <v>11</v>
      </c>
    </row>
    <row r="3136" spans="1:11">
      <c r="A3136" s="12">
        <v>40005789</v>
      </c>
      <c r="B3136" s="40" t="s">
        <v>7688</v>
      </c>
      <c r="C3136" s="13" t="s">
        <v>7689</v>
      </c>
      <c r="D3136" s="10">
        <v>1</v>
      </c>
      <c r="E3136" s="71">
        <v>1</v>
      </c>
      <c r="F3136" s="18" t="s">
        <v>11</v>
      </c>
      <c r="G3136" s="36">
        <v>385</v>
      </c>
      <c r="H3136" s="16" t="s">
        <v>11</v>
      </c>
      <c r="I3136" s="67"/>
      <c r="J3136" s="3" t="s">
        <v>11</v>
      </c>
      <c r="K3136" s="3" t="s">
        <v>1256</v>
      </c>
    </row>
    <row r="3137" spans="1:11">
      <c r="A3137" s="12">
        <v>40006909</v>
      </c>
      <c r="B3137" s="40" t="s">
        <v>7690</v>
      </c>
      <c r="C3137" s="13" t="s">
        <v>7691</v>
      </c>
      <c r="D3137" s="10">
        <v>10</v>
      </c>
      <c r="E3137" s="71">
        <v>0</v>
      </c>
      <c r="F3137" s="18" t="s">
        <v>11</v>
      </c>
      <c r="G3137" s="36">
        <v>220</v>
      </c>
      <c r="H3137" s="16" t="s">
        <v>11</v>
      </c>
      <c r="I3137" s="67"/>
      <c r="J3137" s="3" t="s">
        <v>3814</v>
      </c>
      <c r="K3137" s="3" t="s">
        <v>11</v>
      </c>
    </row>
    <row r="3138" spans="1:11">
      <c r="A3138" s="12">
        <v>40006979</v>
      </c>
      <c r="B3138" s="40" t="s">
        <v>7692</v>
      </c>
      <c r="C3138" s="13" t="s">
        <v>7693</v>
      </c>
      <c r="D3138" s="10">
        <v>48</v>
      </c>
      <c r="E3138" s="71">
        <v>7</v>
      </c>
      <c r="F3138" s="18" t="s">
        <v>11</v>
      </c>
      <c r="G3138" s="36">
        <v>25</v>
      </c>
      <c r="H3138" s="16" t="s">
        <v>11</v>
      </c>
      <c r="I3138" s="67"/>
      <c r="J3138" s="3" t="s">
        <v>7694</v>
      </c>
      <c r="K3138" s="3" t="s">
        <v>7695</v>
      </c>
    </row>
    <row r="3139" spans="1:11">
      <c r="A3139" s="12">
        <v>40005203</v>
      </c>
      <c r="B3139" s="40" t="s">
        <v>7696</v>
      </c>
      <c r="C3139" s="13" t="s">
        <v>7697</v>
      </c>
      <c r="D3139" s="10">
        <v>10</v>
      </c>
      <c r="E3139" s="71">
        <v>0</v>
      </c>
      <c r="F3139" s="18" t="s">
        <v>11</v>
      </c>
      <c r="G3139" s="36">
        <v>315</v>
      </c>
      <c r="H3139" s="16" t="s">
        <v>11</v>
      </c>
      <c r="I3139" s="67"/>
      <c r="J3139" s="3" t="s">
        <v>4269</v>
      </c>
      <c r="K3139" s="3" t="s">
        <v>11</v>
      </c>
    </row>
    <row r="3140" spans="1:11">
      <c r="A3140" s="12">
        <v>40010291</v>
      </c>
      <c r="B3140" s="40" t="s">
        <v>7698</v>
      </c>
      <c r="C3140" s="13" t="s">
        <v>7699</v>
      </c>
      <c r="D3140" s="10">
        <v>3</v>
      </c>
      <c r="E3140" s="71">
        <v>0</v>
      </c>
      <c r="F3140" s="18" t="s">
        <v>11</v>
      </c>
      <c r="G3140" s="36">
        <v>37</v>
      </c>
      <c r="H3140" s="16" t="s">
        <v>11</v>
      </c>
      <c r="I3140" s="67"/>
      <c r="J3140" s="3" t="s">
        <v>2446</v>
      </c>
      <c r="K3140" s="3" t="s">
        <v>11</v>
      </c>
    </row>
    <row r="3141" spans="1:11">
      <c r="A3141" s="12">
        <v>40006174</v>
      </c>
      <c r="B3141" s="40" t="s">
        <v>7700</v>
      </c>
      <c r="C3141" s="13" t="s">
        <v>7701</v>
      </c>
      <c r="D3141" s="10" t="s">
        <v>11</v>
      </c>
      <c r="E3141" s="71" t="s">
        <v>11</v>
      </c>
      <c r="F3141" s="18" t="s">
        <v>11</v>
      </c>
      <c r="G3141" s="36">
        <v>36</v>
      </c>
      <c r="H3141" s="16" t="s">
        <v>11</v>
      </c>
      <c r="I3141" s="67"/>
      <c r="J3141" s="3" t="s">
        <v>7702</v>
      </c>
      <c r="K3141" s="3" t="s">
        <v>11</v>
      </c>
    </row>
    <row r="3142" spans="1:11">
      <c r="A3142" s="12">
        <v>40006482</v>
      </c>
      <c r="B3142" s="40" t="s">
        <v>7703</v>
      </c>
      <c r="C3142" s="13" t="s">
        <v>7704</v>
      </c>
      <c r="D3142" s="10">
        <v>5</v>
      </c>
      <c r="E3142" s="71">
        <v>0</v>
      </c>
      <c r="F3142" s="18" t="s">
        <v>11</v>
      </c>
      <c r="G3142" s="36">
        <v>35</v>
      </c>
      <c r="H3142" s="16" t="s">
        <v>11</v>
      </c>
      <c r="I3142" s="67"/>
      <c r="J3142" s="3" t="s">
        <v>7705</v>
      </c>
      <c r="K3142" s="3" t="s">
        <v>11</v>
      </c>
    </row>
    <row r="3143" spans="1:11">
      <c r="A3143" s="12">
        <v>40006526</v>
      </c>
      <c r="B3143" s="40" t="s">
        <v>7706</v>
      </c>
      <c r="C3143" s="13" t="s">
        <v>7707</v>
      </c>
      <c r="D3143" s="10">
        <v>9</v>
      </c>
      <c r="E3143" s="71">
        <v>0</v>
      </c>
      <c r="F3143" s="18" t="s">
        <v>11</v>
      </c>
      <c r="G3143" s="36">
        <v>61</v>
      </c>
      <c r="H3143" s="16" t="s">
        <v>11</v>
      </c>
      <c r="I3143" s="67"/>
      <c r="J3143" s="3" t="s">
        <v>11</v>
      </c>
      <c r="K3143" s="3" t="s">
        <v>7094</v>
      </c>
    </row>
    <row r="3144" spans="1:11">
      <c r="A3144" s="12">
        <v>40008119</v>
      </c>
      <c r="B3144" s="40" t="s">
        <v>7708</v>
      </c>
      <c r="C3144" s="13" t="s">
        <v>7709</v>
      </c>
      <c r="D3144" s="10">
        <v>1</v>
      </c>
      <c r="E3144" s="71">
        <v>0</v>
      </c>
      <c r="F3144" s="18" t="s">
        <v>11</v>
      </c>
      <c r="G3144" s="36">
        <v>62</v>
      </c>
      <c r="H3144" s="16" t="s">
        <v>11</v>
      </c>
      <c r="I3144" s="67"/>
      <c r="J3144" s="3" t="s">
        <v>2613</v>
      </c>
      <c r="K3144" s="3" t="s">
        <v>11</v>
      </c>
    </row>
    <row r="3145" spans="1:11">
      <c r="A3145" s="12">
        <v>40005392</v>
      </c>
      <c r="B3145" s="40" t="s">
        <v>7710</v>
      </c>
      <c r="C3145" s="13" t="s">
        <v>7711</v>
      </c>
      <c r="D3145" s="10">
        <v>8</v>
      </c>
      <c r="E3145" s="71">
        <v>0</v>
      </c>
      <c r="F3145" s="18" t="s">
        <v>11</v>
      </c>
      <c r="G3145" s="36">
        <v>82</v>
      </c>
      <c r="H3145" s="16" t="s">
        <v>11</v>
      </c>
      <c r="I3145" s="67"/>
      <c r="J3145" s="3" t="s">
        <v>1787</v>
      </c>
      <c r="K3145" s="3" t="s">
        <v>11</v>
      </c>
    </row>
    <row r="3146" spans="1:11">
      <c r="A3146" s="12">
        <v>40010377</v>
      </c>
      <c r="B3146" s="40" t="s">
        <v>7712</v>
      </c>
      <c r="C3146" s="13" t="s">
        <v>7713</v>
      </c>
      <c r="D3146" s="10">
        <v>10</v>
      </c>
      <c r="E3146" s="71">
        <v>0</v>
      </c>
      <c r="F3146" s="18" t="s">
        <v>11</v>
      </c>
      <c r="G3146" s="36">
        <v>135</v>
      </c>
      <c r="H3146" s="16" t="s">
        <v>11</v>
      </c>
      <c r="I3146" s="67"/>
      <c r="J3146" s="3" t="s">
        <v>7529</v>
      </c>
      <c r="K3146" s="3" t="s">
        <v>11</v>
      </c>
    </row>
    <row r="3147" spans="1:11">
      <c r="A3147" s="12">
        <v>40005906</v>
      </c>
      <c r="B3147" s="40" t="s">
        <v>7714</v>
      </c>
      <c r="C3147" s="13" t="s">
        <v>7715</v>
      </c>
      <c r="D3147" s="10">
        <v>2</v>
      </c>
      <c r="E3147" s="71">
        <v>0</v>
      </c>
      <c r="F3147" s="18" t="s">
        <v>11</v>
      </c>
      <c r="G3147" s="36">
        <v>48</v>
      </c>
      <c r="H3147" s="16" t="s">
        <v>11</v>
      </c>
      <c r="I3147" s="67"/>
      <c r="J3147" s="3" t="s">
        <v>11</v>
      </c>
      <c r="K3147" s="3" t="s">
        <v>7716</v>
      </c>
    </row>
    <row r="3148" spans="1:11">
      <c r="A3148" s="12">
        <v>40006955</v>
      </c>
      <c r="B3148" s="40" t="s">
        <v>7717</v>
      </c>
      <c r="C3148" s="13" t="s">
        <v>7718</v>
      </c>
      <c r="D3148" s="10">
        <v>2</v>
      </c>
      <c r="E3148" s="71">
        <v>0</v>
      </c>
      <c r="F3148" s="18" t="s">
        <v>11</v>
      </c>
      <c r="G3148" s="36">
        <v>530</v>
      </c>
      <c r="H3148" s="16" t="s">
        <v>11</v>
      </c>
      <c r="I3148" s="67"/>
      <c r="J3148" s="3" t="s">
        <v>7719</v>
      </c>
      <c r="K3148" s="3" t="s">
        <v>11</v>
      </c>
    </row>
    <row r="3149" spans="1:11">
      <c r="A3149" s="12">
        <v>40006439</v>
      </c>
      <c r="B3149" s="40" t="s">
        <v>7720</v>
      </c>
      <c r="C3149" s="13" t="s">
        <v>7721</v>
      </c>
      <c r="D3149" s="10">
        <v>2</v>
      </c>
      <c r="E3149" s="71">
        <v>1</v>
      </c>
      <c r="F3149" s="18" t="s">
        <v>11</v>
      </c>
      <c r="G3149" s="36">
        <v>269</v>
      </c>
      <c r="H3149" s="16" t="s">
        <v>11</v>
      </c>
      <c r="I3149" s="67"/>
      <c r="J3149" s="3" t="s">
        <v>1191</v>
      </c>
      <c r="K3149" s="3" t="s">
        <v>7722</v>
      </c>
    </row>
    <row r="3150" spans="1:11">
      <c r="A3150" s="12">
        <v>10019608</v>
      </c>
      <c r="B3150" s="40" t="s">
        <v>7723</v>
      </c>
      <c r="C3150" s="13">
        <v>957180030</v>
      </c>
      <c r="D3150" s="10">
        <v>27</v>
      </c>
      <c r="E3150" s="71">
        <v>0</v>
      </c>
      <c r="F3150" s="18" t="s">
        <v>11</v>
      </c>
      <c r="G3150" s="36">
        <v>397</v>
      </c>
      <c r="H3150" s="16" t="s">
        <v>11</v>
      </c>
      <c r="I3150" s="67"/>
      <c r="J3150" s="3" t="s">
        <v>5676</v>
      </c>
      <c r="K3150" s="3" t="s">
        <v>7724</v>
      </c>
    </row>
    <row r="3151" spans="1:11">
      <c r="A3151" s="12">
        <v>40011753</v>
      </c>
      <c r="B3151" s="40" t="s">
        <v>7725</v>
      </c>
      <c r="C3151" s="13" t="s">
        <v>7726</v>
      </c>
      <c r="D3151" s="10">
        <v>3</v>
      </c>
      <c r="E3151" s="71">
        <v>4</v>
      </c>
      <c r="F3151" s="18" t="s">
        <v>11</v>
      </c>
      <c r="G3151" s="36">
        <v>102</v>
      </c>
      <c r="H3151" s="16" t="s">
        <v>11</v>
      </c>
      <c r="I3151" s="67"/>
      <c r="J3151" s="3" t="s">
        <v>986</v>
      </c>
      <c r="K3151" s="3" t="s">
        <v>11</v>
      </c>
    </row>
    <row r="3152" spans="1:11">
      <c r="A3152" s="12">
        <v>40006381</v>
      </c>
      <c r="B3152" s="40" t="s">
        <v>7727</v>
      </c>
      <c r="C3152" s="13" t="s">
        <v>7728</v>
      </c>
      <c r="D3152" s="10">
        <v>3</v>
      </c>
      <c r="E3152" s="71">
        <v>0</v>
      </c>
      <c r="F3152" s="18" t="s">
        <v>11</v>
      </c>
      <c r="G3152" s="36">
        <v>21</v>
      </c>
      <c r="H3152" s="16" t="s">
        <v>11</v>
      </c>
      <c r="I3152" s="67"/>
      <c r="J3152" s="3" t="s">
        <v>4827</v>
      </c>
      <c r="K3152" s="3" t="s">
        <v>11</v>
      </c>
    </row>
    <row r="3153" spans="1:11">
      <c r="A3153" s="12">
        <v>40010267</v>
      </c>
      <c r="B3153" s="40" t="s">
        <v>7729</v>
      </c>
      <c r="C3153" s="13" t="s">
        <v>7730</v>
      </c>
      <c r="D3153" s="10">
        <v>6</v>
      </c>
      <c r="E3153" s="71">
        <v>7</v>
      </c>
      <c r="F3153" s="18" t="s">
        <v>11</v>
      </c>
      <c r="G3153" s="36">
        <v>51</v>
      </c>
      <c r="H3153" s="16" t="s">
        <v>11</v>
      </c>
      <c r="I3153" s="67"/>
      <c r="J3153" s="3" t="s">
        <v>7731</v>
      </c>
      <c r="K3153" s="3" t="s">
        <v>11</v>
      </c>
    </row>
    <row r="3154" spans="1:11">
      <c r="A3154" s="12">
        <v>40006004</v>
      </c>
      <c r="B3154" s="40" t="s">
        <v>7732</v>
      </c>
      <c r="C3154" s="13" t="s">
        <v>7733</v>
      </c>
      <c r="D3154" s="10">
        <v>6</v>
      </c>
      <c r="E3154" s="71">
        <v>19</v>
      </c>
      <c r="F3154" s="18" t="s">
        <v>11</v>
      </c>
      <c r="G3154" s="36">
        <v>92</v>
      </c>
      <c r="H3154" s="16" t="s">
        <v>11</v>
      </c>
      <c r="I3154" s="67">
        <v>2</v>
      </c>
      <c r="J3154" s="3" t="s">
        <v>2570</v>
      </c>
      <c r="K3154" s="3" t="s">
        <v>11</v>
      </c>
    </row>
    <row r="3155" spans="1:11">
      <c r="A3155" s="12">
        <v>10018136</v>
      </c>
      <c r="B3155" s="40" t="s">
        <v>7736</v>
      </c>
      <c r="C3155" s="13" t="s">
        <v>7737</v>
      </c>
      <c r="D3155" s="10">
        <v>6</v>
      </c>
      <c r="E3155" s="71">
        <v>15</v>
      </c>
      <c r="F3155" s="18" t="s">
        <v>11</v>
      </c>
      <c r="G3155" s="36">
        <v>1725</v>
      </c>
      <c r="H3155" s="16" t="s">
        <v>11</v>
      </c>
      <c r="I3155" s="67">
        <v>1</v>
      </c>
      <c r="J3155" s="3" t="s">
        <v>34</v>
      </c>
      <c r="K3155" s="3" t="s">
        <v>11</v>
      </c>
    </row>
    <row r="3156" spans="1:11">
      <c r="A3156" s="12">
        <v>10018112</v>
      </c>
      <c r="B3156" s="40" t="s">
        <v>7738</v>
      </c>
      <c r="C3156" s="13" t="s">
        <v>7739</v>
      </c>
      <c r="D3156" s="10">
        <v>14</v>
      </c>
      <c r="E3156" s="71">
        <v>59</v>
      </c>
      <c r="F3156" s="18" t="s">
        <v>11</v>
      </c>
      <c r="G3156" s="36">
        <v>5065</v>
      </c>
      <c r="H3156" s="16" t="s">
        <v>11</v>
      </c>
      <c r="I3156" s="67"/>
      <c r="J3156" s="3" t="s">
        <v>11</v>
      </c>
      <c r="K3156" s="3" t="s">
        <v>3938</v>
      </c>
    </row>
    <row r="3157" spans="1:11">
      <c r="A3157" s="12">
        <v>10013665</v>
      </c>
      <c r="B3157" s="40" t="s">
        <v>7740</v>
      </c>
      <c r="C3157" s="13" t="s">
        <v>7741</v>
      </c>
      <c r="D3157" s="10">
        <v>3</v>
      </c>
      <c r="E3157" s="71">
        <v>6</v>
      </c>
      <c r="F3157" s="18" t="s">
        <v>11</v>
      </c>
      <c r="G3157" s="36">
        <v>2955</v>
      </c>
      <c r="H3157" s="16" t="s">
        <v>11</v>
      </c>
      <c r="I3157" s="67"/>
      <c r="J3157" s="3" t="s">
        <v>11</v>
      </c>
      <c r="K3157" s="3" t="s">
        <v>4530</v>
      </c>
    </row>
    <row r="3158" spans="1:11">
      <c r="A3158" s="12">
        <v>10018046</v>
      </c>
      <c r="B3158" s="40" t="s">
        <v>7742</v>
      </c>
      <c r="C3158" s="13" t="s">
        <v>7743</v>
      </c>
      <c r="D3158" s="10">
        <v>3</v>
      </c>
      <c r="E3158" s="71">
        <v>8</v>
      </c>
      <c r="F3158" s="18" t="s">
        <v>11</v>
      </c>
      <c r="G3158" s="36">
        <v>10750</v>
      </c>
      <c r="H3158" s="16">
        <v>7</v>
      </c>
      <c r="I3158" s="67"/>
      <c r="J3158" s="3" t="s">
        <v>11</v>
      </c>
      <c r="K3158" s="3" t="s">
        <v>3973</v>
      </c>
    </row>
    <row r="3159" spans="1:11">
      <c r="A3159" s="12">
        <v>10018050</v>
      </c>
      <c r="B3159" s="40" t="s">
        <v>7744</v>
      </c>
      <c r="C3159" s="13" t="s">
        <v>7745</v>
      </c>
      <c r="D3159" s="10">
        <v>21</v>
      </c>
      <c r="E3159" s="71">
        <v>34</v>
      </c>
      <c r="F3159" s="18" t="s">
        <v>11</v>
      </c>
      <c r="G3159" s="36">
        <v>6565</v>
      </c>
      <c r="H3159" s="16" t="s">
        <v>11</v>
      </c>
      <c r="I3159" s="67"/>
      <c r="J3159" s="3" t="s">
        <v>34</v>
      </c>
      <c r="K3159" s="3" t="s">
        <v>3973</v>
      </c>
    </row>
    <row r="3160" spans="1:11">
      <c r="A3160" s="12">
        <v>10018110</v>
      </c>
      <c r="B3160" s="40" t="s">
        <v>7746</v>
      </c>
      <c r="C3160" s="13" t="s">
        <v>7747</v>
      </c>
      <c r="D3160" s="10">
        <v>4</v>
      </c>
      <c r="E3160" s="71">
        <v>23</v>
      </c>
      <c r="F3160" s="18" t="s">
        <v>11</v>
      </c>
      <c r="G3160" s="36">
        <v>4975</v>
      </c>
      <c r="H3160" s="16" t="s">
        <v>11</v>
      </c>
      <c r="I3160" s="67"/>
      <c r="J3160" s="3" t="s">
        <v>34</v>
      </c>
      <c r="K3160" s="3" t="s">
        <v>2557</v>
      </c>
    </row>
    <row r="3161" spans="1:11">
      <c r="A3161" s="12">
        <v>10018115</v>
      </c>
      <c r="B3161" s="40" t="s">
        <v>7748</v>
      </c>
      <c r="C3161" s="13" t="s">
        <v>7749</v>
      </c>
      <c r="D3161" s="10">
        <v>11</v>
      </c>
      <c r="E3161" s="71">
        <v>20</v>
      </c>
      <c r="F3161" s="18" t="s">
        <v>11</v>
      </c>
      <c r="G3161" s="36">
        <v>9245</v>
      </c>
      <c r="H3161" s="16" t="s">
        <v>11</v>
      </c>
      <c r="I3161" s="67"/>
      <c r="J3161" s="3" t="s">
        <v>3</v>
      </c>
      <c r="K3161" s="3" t="s">
        <v>11</v>
      </c>
    </row>
    <row r="3162" spans="1:11">
      <c r="A3162" s="12">
        <v>10018052</v>
      </c>
      <c r="B3162" s="40" t="s">
        <v>7750</v>
      </c>
      <c r="C3162" s="13" t="s">
        <v>7751</v>
      </c>
      <c r="D3162" s="10">
        <v>10</v>
      </c>
      <c r="E3162" s="71">
        <v>107</v>
      </c>
      <c r="F3162" s="18" t="s">
        <v>11</v>
      </c>
      <c r="G3162" s="36">
        <v>7695</v>
      </c>
      <c r="H3162" s="16" t="s">
        <v>11</v>
      </c>
      <c r="I3162" s="67"/>
      <c r="J3162" s="3" t="s">
        <v>34</v>
      </c>
      <c r="K3162" s="3" t="s">
        <v>2992</v>
      </c>
    </row>
    <row r="3163" spans="1:11">
      <c r="A3163" s="12">
        <v>10018170</v>
      </c>
      <c r="B3163" s="40" t="s">
        <v>7752</v>
      </c>
      <c r="C3163" s="13" t="s">
        <v>7753</v>
      </c>
      <c r="D3163" s="10">
        <v>13</v>
      </c>
      <c r="E3163" s="71">
        <v>202</v>
      </c>
      <c r="F3163" s="18" t="s">
        <v>11</v>
      </c>
      <c r="G3163" s="36">
        <v>7350</v>
      </c>
      <c r="H3163" s="16">
        <v>120</v>
      </c>
      <c r="I3163" s="67"/>
      <c r="J3163" s="3" t="s">
        <v>3</v>
      </c>
      <c r="K3163" s="3" t="s">
        <v>6386</v>
      </c>
    </row>
    <row r="3164" spans="1:11">
      <c r="A3164" s="12">
        <v>10018171</v>
      </c>
      <c r="B3164" s="40" t="s">
        <v>7756</v>
      </c>
      <c r="C3164" s="13" t="s">
        <v>7757</v>
      </c>
      <c r="D3164" s="10">
        <v>12</v>
      </c>
      <c r="E3164" s="71">
        <v>44</v>
      </c>
      <c r="F3164" s="18" t="s">
        <v>11</v>
      </c>
      <c r="G3164" s="36">
        <v>1515</v>
      </c>
      <c r="H3164" s="16" t="s">
        <v>11</v>
      </c>
      <c r="I3164" s="67"/>
      <c r="J3164" s="3" t="s">
        <v>11</v>
      </c>
      <c r="K3164" s="3" t="s">
        <v>4530</v>
      </c>
    </row>
    <row r="3165" spans="1:11">
      <c r="A3165" s="12">
        <v>10018153</v>
      </c>
      <c r="B3165" s="40" t="s">
        <v>7758</v>
      </c>
      <c r="C3165" s="13" t="s">
        <v>7759</v>
      </c>
      <c r="D3165" s="10">
        <v>1</v>
      </c>
      <c r="E3165" s="71">
        <v>3</v>
      </c>
      <c r="F3165" s="18" t="s">
        <v>11</v>
      </c>
      <c r="G3165" s="36">
        <v>6330</v>
      </c>
      <c r="H3165" s="16" t="s">
        <v>11</v>
      </c>
      <c r="I3165" s="67"/>
      <c r="J3165" s="3" t="s">
        <v>34</v>
      </c>
      <c r="K3165" s="3" t="s">
        <v>11</v>
      </c>
    </row>
    <row r="3166" spans="1:11">
      <c r="A3166" s="12">
        <v>10018590</v>
      </c>
      <c r="B3166" s="40" t="s">
        <v>7760</v>
      </c>
      <c r="C3166" s="13" t="s">
        <v>7761</v>
      </c>
      <c r="D3166" s="10">
        <v>6</v>
      </c>
      <c r="E3166" s="71">
        <v>46</v>
      </c>
      <c r="F3166" s="18" t="s">
        <v>11</v>
      </c>
      <c r="G3166" s="36">
        <v>8990</v>
      </c>
      <c r="H3166" s="16">
        <v>6</v>
      </c>
      <c r="I3166" s="67">
        <v>3</v>
      </c>
      <c r="J3166" s="3" t="s">
        <v>3</v>
      </c>
      <c r="K3166" s="3" t="s">
        <v>2557</v>
      </c>
    </row>
    <row r="3167" spans="1:11">
      <c r="A3167" s="12">
        <v>10018588</v>
      </c>
      <c r="B3167" s="40" t="s">
        <v>7762</v>
      </c>
      <c r="C3167" s="13" t="s">
        <v>7763</v>
      </c>
      <c r="D3167" s="10">
        <v>2</v>
      </c>
      <c r="E3167" s="71">
        <v>1</v>
      </c>
      <c r="F3167" s="18" t="s">
        <v>11</v>
      </c>
      <c r="G3167" s="36">
        <v>4610</v>
      </c>
      <c r="H3167" s="16" t="s">
        <v>11</v>
      </c>
      <c r="I3167" s="67"/>
      <c r="J3167" s="3" t="s">
        <v>11</v>
      </c>
      <c r="K3167" s="3" t="s">
        <v>11</v>
      </c>
    </row>
    <row r="3168" spans="1:11">
      <c r="A3168" s="12">
        <v>10018174</v>
      </c>
      <c r="B3168" s="40" t="s">
        <v>7764</v>
      </c>
      <c r="C3168" s="13" t="s">
        <v>7765</v>
      </c>
      <c r="D3168" s="10">
        <v>2</v>
      </c>
      <c r="E3168" s="71">
        <v>0</v>
      </c>
      <c r="F3168" s="18" t="s">
        <v>11</v>
      </c>
      <c r="G3168" s="36">
        <v>3970</v>
      </c>
      <c r="H3168" s="16" t="s">
        <v>11</v>
      </c>
      <c r="I3168" s="67"/>
      <c r="J3168" s="3" t="s">
        <v>11</v>
      </c>
      <c r="K3168" s="3" t="s">
        <v>11</v>
      </c>
    </row>
    <row r="3169" spans="1:11">
      <c r="A3169" s="12">
        <v>10018440</v>
      </c>
      <c r="B3169" s="40" t="s">
        <v>7766</v>
      </c>
      <c r="C3169" s="13" t="s">
        <v>7767</v>
      </c>
      <c r="D3169" s="10">
        <v>6</v>
      </c>
      <c r="E3169" s="71">
        <v>40</v>
      </c>
      <c r="F3169" s="18" t="s">
        <v>11</v>
      </c>
      <c r="G3169" s="36">
        <v>2800</v>
      </c>
      <c r="H3169" s="16">
        <v>6</v>
      </c>
      <c r="I3169" s="67"/>
      <c r="J3169" s="3" t="s">
        <v>34</v>
      </c>
      <c r="K3169" s="3" t="s">
        <v>4530</v>
      </c>
    </row>
    <row r="3170" spans="1:11">
      <c r="A3170" s="12">
        <v>40007123</v>
      </c>
      <c r="B3170" s="40" t="s">
        <v>7768</v>
      </c>
      <c r="C3170" s="13" t="s">
        <v>7769</v>
      </c>
      <c r="D3170" s="10">
        <v>4</v>
      </c>
      <c r="E3170" s="71">
        <v>2</v>
      </c>
      <c r="F3170" s="18" t="s">
        <v>11</v>
      </c>
      <c r="G3170" s="36">
        <v>42</v>
      </c>
      <c r="H3170" s="16" t="s">
        <v>11</v>
      </c>
      <c r="I3170" s="67"/>
      <c r="J3170" s="3" t="s">
        <v>4539</v>
      </c>
      <c r="K3170" s="3" t="s">
        <v>11</v>
      </c>
    </row>
    <row r="3171" spans="1:11">
      <c r="A3171" s="12">
        <v>40007668</v>
      </c>
      <c r="B3171" s="40" t="s">
        <v>7770</v>
      </c>
      <c r="C3171" s="13" t="s">
        <v>7771</v>
      </c>
      <c r="D3171" s="10">
        <v>3</v>
      </c>
      <c r="E3171" s="71">
        <v>2</v>
      </c>
      <c r="F3171" s="18" t="s">
        <v>11</v>
      </c>
      <c r="G3171" s="36">
        <v>33</v>
      </c>
      <c r="H3171" s="16" t="s">
        <v>11</v>
      </c>
      <c r="I3171" s="67"/>
      <c r="J3171" s="3" t="s">
        <v>1550</v>
      </c>
      <c r="K3171" s="3" t="s">
        <v>11</v>
      </c>
    </row>
    <row r="3172" spans="1:11">
      <c r="A3172" s="12">
        <v>40008188</v>
      </c>
      <c r="B3172" s="40" t="s">
        <v>7772</v>
      </c>
      <c r="C3172" s="13">
        <v>930304030</v>
      </c>
      <c r="D3172" s="10">
        <v>50</v>
      </c>
      <c r="E3172" s="71">
        <v>0</v>
      </c>
      <c r="F3172" s="18" t="s">
        <v>11</v>
      </c>
      <c r="G3172" s="36">
        <v>10</v>
      </c>
      <c r="H3172" s="16" t="s">
        <v>11</v>
      </c>
      <c r="I3172" s="67"/>
      <c r="J3172" s="3" t="s">
        <v>7773</v>
      </c>
      <c r="K3172" s="3" t="s">
        <v>11</v>
      </c>
    </row>
    <row r="3173" spans="1:11">
      <c r="A3173" s="12">
        <v>10018584</v>
      </c>
      <c r="B3173" s="40" t="s">
        <v>7774</v>
      </c>
      <c r="C3173" s="13" t="s">
        <v>7775</v>
      </c>
      <c r="D3173" s="10">
        <v>11</v>
      </c>
      <c r="E3173" s="71">
        <v>44</v>
      </c>
      <c r="F3173" s="18" t="s">
        <v>11</v>
      </c>
      <c r="G3173" s="36">
        <v>459</v>
      </c>
      <c r="H3173" s="16" t="s">
        <v>11</v>
      </c>
      <c r="I3173" s="67"/>
      <c r="J3173" s="3">
        <v>109</v>
      </c>
      <c r="K3173" s="3" t="s">
        <v>11</v>
      </c>
    </row>
    <row r="3174" spans="1:11">
      <c r="A3174" s="12">
        <v>40005850</v>
      </c>
      <c r="B3174" s="40" t="s">
        <v>7776</v>
      </c>
      <c r="C3174" s="13">
        <v>389213081</v>
      </c>
      <c r="D3174" s="10">
        <v>1</v>
      </c>
      <c r="E3174" s="71">
        <v>0</v>
      </c>
      <c r="F3174" s="18" t="s">
        <v>11</v>
      </c>
      <c r="G3174" s="36">
        <v>34</v>
      </c>
      <c r="H3174" s="16" t="s">
        <v>11</v>
      </c>
      <c r="I3174" s="67"/>
      <c r="J3174" s="3" t="s">
        <v>1319</v>
      </c>
      <c r="K3174" s="3" t="s">
        <v>11</v>
      </c>
    </row>
    <row r="3175" spans="1:11">
      <c r="A3175" s="12">
        <v>40007726</v>
      </c>
      <c r="B3175" s="40" t="s">
        <v>7777</v>
      </c>
      <c r="C3175" s="13" t="s">
        <v>7778</v>
      </c>
      <c r="D3175" s="10">
        <v>1</v>
      </c>
      <c r="E3175" s="71">
        <v>0</v>
      </c>
      <c r="F3175" s="18" t="s">
        <v>11</v>
      </c>
      <c r="G3175" s="36">
        <v>28</v>
      </c>
      <c r="H3175" s="16" t="s">
        <v>11</v>
      </c>
      <c r="I3175" s="67"/>
      <c r="J3175" s="3" t="s">
        <v>7779</v>
      </c>
      <c r="K3175" s="3" t="s">
        <v>11</v>
      </c>
    </row>
    <row r="3176" spans="1:11">
      <c r="A3176" s="12">
        <v>40007887</v>
      </c>
      <c r="B3176" s="40" t="s">
        <v>7780</v>
      </c>
      <c r="C3176" s="13" t="s">
        <v>7781</v>
      </c>
      <c r="D3176" s="10">
        <v>3</v>
      </c>
      <c r="E3176" s="71">
        <v>0</v>
      </c>
      <c r="F3176" s="18" t="s">
        <v>11</v>
      </c>
      <c r="G3176" s="36">
        <v>10</v>
      </c>
      <c r="H3176" s="16" t="s">
        <v>11</v>
      </c>
      <c r="I3176" s="67"/>
      <c r="J3176" s="3" t="s">
        <v>7782</v>
      </c>
      <c r="K3176" s="3" t="s">
        <v>11</v>
      </c>
    </row>
    <row r="3177" spans="1:11">
      <c r="A3177" s="12">
        <v>40011223</v>
      </c>
      <c r="B3177" s="40" t="s">
        <v>7783</v>
      </c>
      <c r="C3177" s="13" t="s">
        <v>7784</v>
      </c>
      <c r="D3177" s="10">
        <v>1</v>
      </c>
      <c r="E3177" s="71">
        <v>0</v>
      </c>
      <c r="F3177" s="18" t="s">
        <v>11</v>
      </c>
      <c r="G3177" s="36">
        <v>50</v>
      </c>
      <c r="H3177" s="16" t="s">
        <v>11</v>
      </c>
      <c r="I3177" s="67"/>
      <c r="J3177" s="3" t="s">
        <v>11</v>
      </c>
      <c r="K3177" s="3" t="s">
        <v>7785</v>
      </c>
    </row>
    <row r="3178" spans="1:11">
      <c r="A3178" s="12">
        <v>40005809</v>
      </c>
      <c r="B3178" s="40" t="s">
        <v>7786</v>
      </c>
      <c r="C3178" s="13" t="s">
        <v>7787</v>
      </c>
      <c r="D3178" s="10">
        <v>1</v>
      </c>
      <c r="E3178" s="71">
        <v>0</v>
      </c>
      <c r="F3178" s="18" t="s">
        <v>11</v>
      </c>
      <c r="G3178" s="36">
        <v>60</v>
      </c>
      <c r="H3178" s="16" t="s">
        <v>11</v>
      </c>
      <c r="I3178" s="67"/>
      <c r="J3178" s="3" t="s">
        <v>1327</v>
      </c>
      <c r="K3178" s="3" t="s">
        <v>11</v>
      </c>
    </row>
    <row r="3179" spans="1:11">
      <c r="A3179" s="12">
        <v>10013713</v>
      </c>
      <c r="B3179" s="40" t="s">
        <v>7788</v>
      </c>
      <c r="C3179" s="13" t="s">
        <v>7789</v>
      </c>
      <c r="D3179" s="10">
        <v>4</v>
      </c>
      <c r="E3179" s="71">
        <v>113</v>
      </c>
      <c r="F3179" s="18" t="s">
        <v>11</v>
      </c>
      <c r="G3179" s="36">
        <v>4210</v>
      </c>
      <c r="H3179" s="16" t="s">
        <v>11</v>
      </c>
      <c r="I3179" s="67">
        <v>26</v>
      </c>
      <c r="J3179" s="3" t="s">
        <v>34</v>
      </c>
      <c r="K3179" s="3" t="s">
        <v>35</v>
      </c>
    </row>
    <row r="3180" spans="1:11">
      <c r="A3180" s="12">
        <v>10013716</v>
      </c>
      <c r="B3180" s="40" t="s">
        <v>7790</v>
      </c>
      <c r="C3180" s="13" t="s">
        <v>7791</v>
      </c>
      <c r="D3180" s="10">
        <v>25</v>
      </c>
      <c r="E3180" s="71">
        <v>922</v>
      </c>
      <c r="F3180" s="18" t="s">
        <v>11</v>
      </c>
      <c r="G3180" s="36">
        <v>3230</v>
      </c>
      <c r="H3180" s="16">
        <v>217</v>
      </c>
      <c r="I3180" s="67">
        <v>50</v>
      </c>
      <c r="J3180" s="3" t="s">
        <v>3</v>
      </c>
      <c r="K3180" s="3" t="s">
        <v>28</v>
      </c>
    </row>
    <row r="3181" spans="1:11">
      <c r="A3181" s="12">
        <v>10013710</v>
      </c>
      <c r="B3181" s="40" t="s">
        <v>7792</v>
      </c>
      <c r="C3181" s="13" t="s">
        <v>7793</v>
      </c>
      <c r="D3181" s="10">
        <v>4</v>
      </c>
      <c r="E3181" s="71">
        <v>16</v>
      </c>
      <c r="F3181" s="18" t="s">
        <v>11</v>
      </c>
      <c r="G3181" s="36">
        <v>9875</v>
      </c>
      <c r="H3181" s="16" t="s">
        <v>11</v>
      </c>
      <c r="I3181" s="67"/>
      <c r="J3181" s="3" t="s">
        <v>11</v>
      </c>
      <c r="K3181" s="3" t="s">
        <v>35</v>
      </c>
    </row>
    <row r="3182" spans="1:11">
      <c r="A3182" s="12">
        <v>10013719</v>
      </c>
      <c r="B3182" s="40" t="s">
        <v>7794</v>
      </c>
      <c r="C3182" s="13" t="s">
        <v>7795</v>
      </c>
      <c r="D3182" s="10">
        <v>13</v>
      </c>
      <c r="E3182" s="71">
        <v>122</v>
      </c>
      <c r="F3182" s="18" t="s">
        <v>11</v>
      </c>
      <c r="G3182" s="36">
        <v>4245</v>
      </c>
      <c r="H3182" s="16">
        <v>33</v>
      </c>
      <c r="I3182" s="67"/>
      <c r="J3182" s="3" t="s">
        <v>34</v>
      </c>
      <c r="K3182" s="3" t="s">
        <v>28</v>
      </c>
    </row>
    <row r="3183" spans="1:11">
      <c r="A3183" s="12">
        <v>40006728</v>
      </c>
      <c r="B3183" s="40" t="s">
        <v>7796</v>
      </c>
      <c r="C3183" s="13" t="s">
        <v>7797</v>
      </c>
      <c r="D3183" s="10">
        <v>1</v>
      </c>
      <c r="E3183" s="71">
        <v>0</v>
      </c>
      <c r="F3183" s="18" t="s">
        <v>11</v>
      </c>
      <c r="G3183" s="36">
        <v>64</v>
      </c>
      <c r="H3183" s="16" t="s">
        <v>11</v>
      </c>
      <c r="I3183" s="67"/>
      <c r="J3183" s="3" t="s">
        <v>11</v>
      </c>
      <c r="K3183" s="3" t="s">
        <v>7161</v>
      </c>
    </row>
    <row r="3184" spans="1:11">
      <c r="A3184" s="12">
        <v>40008205</v>
      </c>
      <c r="B3184" s="40" t="s">
        <v>7798</v>
      </c>
      <c r="C3184" s="13" t="s">
        <v>7799</v>
      </c>
      <c r="D3184" s="10">
        <v>6</v>
      </c>
      <c r="E3184" s="71">
        <v>0</v>
      </c>
      <c r="F3184" s="18" t="s">
        <v>11</v>
      </c>
      <c r="G3184" s="36">
        <v>116</v>
      </c>
      <c r="H3184" s="16" t="s">
        <v>11</v>
      </c>
      <c r="I3184" s="67"/>
      <c r="J3184" s="3" t="s">
        <v>2152</v>
      </c>
      <c r="K3184" s="3" t="s">
        <v>11</v>
      </c>
    </row>
    <row r="3185" spans="1:11">
      <c r="A3185" s="12">
        <v>10019930</v>
      </c>
      <c r="B3185" s="40" t="s">
        <v>7800</v>
      </c>
      <c r="C3185" s="13" t="s">
        <v>7801</v>
      </c>
      <c r="D3185" s="10">
        <v>30</v>
      </c>
      <c r="E3185" s="71">
        <v>264</v>
      </c>
      <c r="F3185" s="18" t="s">
        <v>11</v>
      </c>
      <c r="G3185" s="36">
        <v>33</v>
      </c>
      <c r="H3185" s="16" t="s">
        <v>11</v>
      </c>
      <c r="I3185" s="67">
        <v>40</v>
      </c>
      <c r="J3185" s="3" t="s">
        <v>2132</v>
      </c>
      <c r="K3185" s="3" t="s">
        <v>11</v>
      </c>
    </row>
    <row r="3186" spans="1:11">
      <c r="A3186" s="12">
        <v>40005292</v>
      </c>
      <c r="B3186" s="40" t="s">
        <v>7802</v>
      </c>
      <c r="C3186" s="13" t="s">
        <v>7803</v>
      </c>
      <c r="D3186" s="10">
        <v>5</v>
      </c>
      <c r="E3186" s="71">
        <v>12</v>
      </c>
      <c r="F3186" s="18" t="s">
        <v>11</v>
      </c>
      <c r="G3186" s="36">
        <v>6</v>
      </c>
      <c r="H3186" s="16" t="s">
        <v>11</v>
      </c>
      <c r="I3186" s="67">
        <v>2</v>
      </c>
      <c r="J3186" s="3" t="s">
        <v>6009</v>
      </c>
      <c r="K3186" s="3" t="s">
        <v>11</v>
      </c>
    </row>
    <row r="3187" spans="1:11">
      <c r="A3187" s="12">
        <v>40010302</v>
      </c>
      <c r="B3187" s="40" t="s">
        <v>7804</v>
      </c>
      <c r="C3187" s="13" t="s">
        <v>7805</v>
      </c>
      <c r="D3187" s="10">
        <v>4</v>
      </c>
      <c r="E3187" s="71">
        <v>0</v>
      </c>
      <c r="F3187" s="18" t="s">
        <v>11</v>
      </c>
      <c r="G3187" s="36">
        <v>25</v>
      </c>
      <c r="H3187" s="16" t="s">
        <v>11</v>
      </c>
      <c r="I3187" s="67"/>
      <c r="J3187" s="3" t="s">
        <v>7806</v>
      </c>
      <c r="K3187" s="3" t="s">
        <v>11</v>
      </c>
    </row>
    <row r="3188" spans="1:11">
      <c r="A3188" s="12">
        <v>40011914</v>
      </c>
      <c r="B3188" s="40" t="s">
        <v>7807</v>
      </c>
      <c r="C3188" s="13" t="s">
        <v>7808</v>
      </c>
      <c r="D3188" s="10">
        <v>5</v>
      </c>
      <c r="E3188" s="71">
        <v>0</v>
      </c>
      <c r="F3188" s="18" t="s">
        <v>11</v>
      </c>
      <c r="G3188" s="36">
        <v>7</v>
      </c>
      <c r="H3188" s="16" t="s">
        <v>11</v>
      </c>
      <c r="I3188" s="67"/>
      <c r="J3188" s="3" t="s">
        <v>7809</v>
      </c>
      <c r="K3188" s="3" t="s">
        <v>11</v>
      </c>
    </row>
    <row r="3189" spans="1:11">
      <c r="A3189" s="12">
        <v>40005259</v>
      </c>
      <c r="B3189" s="40" t="s">
        <v>7810</v>
      </c>
      <c r="C3189" s="13" t="s">
        <v>7811</v>
      </c>
      <c r="D3189" s="10">
        <v>3</v>
      </c>
      <c r="E3189" s="71">
        <v>0</v>
      </c>
      <c r="F3189" s="18" t="s">
        <v>11</v>
      </c>
      <c r="G3189" s="36">
        <v>20</v>
      </c>
      <c r="H3189" s="16" t="s">
        <v>11</v>
      </c>
      <c r="I3189" s="67"/>
      <c r="J3189" s="3" t="s">
        <v>4100</v>
      </c>
      <c r="K3189" s="3" t="s">
        <v>11</v>
      </c>
    </row>
    <row r="3190" spans="1:11">
      <c r="A3190" s="12">
        <v>40005509</v>
      </c>
      <c r="B3190" s="40" t="s">
        <v>7812</v>
      </c>
      <c r="C3190" s="13" t="s">
        <v>7813</v>
      </c>
      <c r="D3190" s="10" t="s">
        <v>11</v>
      </c>
      <c r="E3190" s="71">
        <v>0</v>
      </c>
      <c r="F3190" s="18" t="s">
        <v>11</v>
      </c>
      <c r="G3190" s="36">
        <v>26</v>
      </c>
      <c r="H3190" s="16" t="s">
        <v>11</v>
      </c>
      <c r="I3190" s="67"/>
      <c r="J3190" s="3" t="s">
        <v>11</v>
      </c>
      <c r="K3190" s="3">
        <v>90</v>
      </c>
    </row>
    <row r="3191" spans="1:11">
      <c r="A3191" s="12">
        <v>40005950</v>
      </c>
      <c r="B3191" s="40" t="s">
        <v>7814</v>
      </c>
      <c r="C3191" s="13" t="s">
        <v>7815</v>
      </c>
      <c r="D3191" s="10">
        <v>5</v>
      </c>
      <c r="E3191" s="71">
        <v>0</v>
      </c>
      <c r="F3191" s="18" t="s">
        <v>11</v>
      </c>
      <c r="G3191" s="36">
        <v>10</v>
      </c>
      <c r="H3191" s="16" t="s">
        <v>11</v>
      </c>
      <c r="I3191" s="67"/>
      <c r="J3191" s="3" t="s">
        <v>3066</v>
      </c>
      <c r="K3191" s="3" t="s">
        <v>11</v>
      </c>
    </row>
    <row r="3192" spans="1:11">
      <c r="A3192" s="12">
        <v>40007279</v>
      </c>
      <c r="B3192" s="40" t="s">
        <v>7816</v>
      </c>
      <c r="C3192" s="13" t="s">
        <v>7817</v>
      </c>
      <c r="D3192" s="10">
        <v>19</v>
      </c>
      <c r="E3192" s="71">
        <v>45</v>
      </c>
      <c r="F3192" s="18" t="s">
        <v>11</v>
      </c>
      <c r="G3192" s="36">
        <v>14</v>
      </c>
      <c r="H3192" s="16" t="s">
        <v>11</v>
      </c>
      <c r="I3192" s="67">
        <v>6</v>
      </c>
      <c r="J3192" s="3" t="s">
        <v>7818</v>
      </c>
      <c r="K3192" s="3" t="s">
        <v>11</v>
      </c>
    </row>
    <row r="3193" spans="1:11">
      <c r="A3193" s="12">
        <v>40008198</v>
      </c>
      <c r="B3193" s="40" t="s">
        <v>7819</v>
      </c>
      <c r="C3193" s="13" t="s">
        <v>7820</v>
      </c>
      <c r="D3193" s="10">
        <v>3</v>
      </c>
      <c r="E3193" s="71">
        <v>0</v>
      </c>
      <c r="F3193" s="18" t="s">
        <v>11</v>
      </c>
      <c r="G3193" s="36">
        <v>20</v>
      </c>
      <c r="H3193" s="16" t="s">
        <v>11</v>
      </c>
      <c r="I3193" s="67"/>
      <c r="J3193" s="3" t="s">
        <v>2152</v>
      </c>
      <c r="K3193" s="3" t="s">
        <v>11</v>
      </c>
    </row>
    <row r="3194" spans="1:11">
      <c r="A3194" s="12">
        <v>10019669</v>
      </c>
      <c r="B3194" s="40" t="s">
        <v>7821</v>
      </c>
      <c r="C3194" s="13" t="s">
        <v>7822</v>
      </c>
      <c r="D3194" s="10">
        <v>5</v>
      </c>
      <c r="E3194" s="71">
        <v>3</v>
      </c>
      <c r="F3194" s="18" t="s">
        <v>11</v>
      </c>
      <c r="G3194" s="36">
        <v>35</v>
      </c>
      <c r="H3194" s="16" t="s">
        <v>11</v>
      </c>
      <c r="I3194" s="67"/>
      <c r="J3194" s="3">
        <v>82</v>
      </c>
      <c r="K3194" s="3" t="s">
        <v>11</v>
      </c>
    </row>
    <row r="3195" spans="1:11">
      <c r="A3195" s="12">
        <v>40007586</v>
      </c>
      <c r="B3195" s="40" t="s">
        <v>7823</v>
      </c>
      <c r="C3195" s="13" t="s">
        <v>7824</v>
      </c>
      <c r="D3195" s="10" t="s">
        <v>11</v>
      </c>
      <c r="E3195" s="71">
        <v>5</v>
      </c>
      <c r="F3195" s="18" t="s">
        <v>11</v>
      </c>
      <c r="G3195" s="36">
        <v>221</v>
      </c>
      <c r="H3195" s="16" t="s">
        <v>11</v>
      </c>
      <c r="I3195" s="67"/>
      <c r="J3195" s="3" t="s">
        <v>41</v>
      </c>
      <c r="K3195" s="3" t="s">
        <v>11</v>
      </c>
    </row>
    <row r="3196" spans="1:11">
      <c r="A3196" s="12">
        <v>40006952</v>
      </c>
      <c r="B3196" s="40" t="s">
        <v>7825</v>
      </c>
      <c r="C3196" s="13" t="s">
        <v>7826</v>
      </c>
      <c r="D3196" s="10">
        <v>29</v>
      </c>
      <c r="E3196" s="71">
        <v>7</v>
      </c>
      <c r="F3196" s="18" t="s">
        <v>11</v>
      </c>
      <c r="G3196" s="36">
        <v>190</v>
      </c>
      <c r="H3196" s="16" t="s">
        <v>11</v>
      </c>
      <c r="I3196" s="67"/>
      <c r="J3196" s="3" t="s">
        <v>41</v>
      </c>
      <c r="K3196" s="3" t="s">
        <v>11</v>
      </c>
    </row>
    <row r="3197" spans="1:11">
      <c r="A3197" s="12">
        <v>10019969</v>
      </c>
      <c r="B3197" s="40" t="s">
        <v>7827</v>
      </c>
      <c r="C3197" s="13" t="s">
        <v>7828</v>
      </c>
      <c r="D3197" s="10">
        <v>26</v>
      </c>
      <c r="E3197" s="71">
        <v>10</v>
      </c>
      <c r="F3197" s="18" t="s">
        <v>11</v>
      </c>
      <c r="G3197" s="36">
        <v>580</v>
      </c>
      <c r="H3197" s="16" t="s">
        <v>11</v>
      </c>
      <c r="I3197" s="67"/>
      <c r="J3197" s="3" t="s">
        <v>41</v>
      </c>
      <c r="K3197" s="3" t="s">
        <v>11</v>
      </c>
    </row>
    <row r="3198" spans="1:11">
      <c r="A3198" s="12">
        <v>40007926</v>
      </c>
      <c r="B3198" s="40" t="s">
        <v>7829</v>
      </c>
      <c r="C3198" s="13" t="s">
        <v>7830</v>
      </c>
      <c r="D3198" s="10">
        <v>18</v>
      </c>
      <c r="E3198" s="71">
        <v>6</v>
      </c>
      <c r="F3198" s="18" t="s">
        <v>11</v>
      </c>
      <c r="G3198" s="36">
        <v>11</v>
      </c>
      <c r="H3198" s="16" t="s">
        <v>11</v>
      </c>
      <c r="I3198" s="67"/>
      <c r="J3198" s="3" t="s">
        <v>7831</v>
      </c>
      <c r="K3198" s="3" t="s">
        <v>11</v>
      </c>
    </row>
    <row r="3199" spans="1:11">
      <c r="A3199" s="12">
        <v>10019877</v>
      </c>
      <c r="B3199" s="40" t="s">
        <v>7832</v>
      </c>
      <c r="C3199" s="13" t="s">
        <v>7833</v>
      </c>
      <c r="D3199" s="10">
        <v>3</v>
      </c>
      <c r="E3199" s="71">
        <v>14</v>
      </c>
      <c r="F3199" s="18">
        <v>1</v>
      </c>
      <c r="G3199" s="36">
        <v>444</v>
      </c>
      <c r="H3199" s="16" t="s">
        <v>11</v>
      </c>
      <c r="I3199" s="67"/>
      <c r="J3199" s="3" t="s">
        <v>41</v>
      </c>
      <c r="K3199" s="3" t="s">
        <v>11</v>
      </c>
    </row>
    <row r="3200" spans="1:11">
      <c r="A3200" s="12">
        <v>40007183</v>
      </c>
      <c r="B3200" s="40" t="s">
        <v>7834</v>
      </c>
      <c r="C3200" s="13" t="s">
        <v>7835</v>
      </c>
      <c r="D3200" s="10">
        <v>1</v>
      </c>
      <c r="E3200" s="71">
        <v>0</v>
      </c>
      <c r="F3200" s="18" t="s">
        <v>11</v>
      </c>
      <c r="G3200" s="36">
        <v>45</v>
      </c>
      <c r="H3200" s="16" t="s">
        <v>11</v>
      </c>
      <c r="I3200" s="67"/>
      <c r="J3200" s="3" t="s">
        <v>3482</v>
      </c>
      <c r="K3200" s="3" t="s">
        <v>11</v>
      </c>
    </row>
    <row r="3201" spans="1:11">
      <c r="A3201" s="12">
        <v>10019461</v>
      </c>
      <c r="B3201" s="40" t="s">
        <v>7836</v>
      </c>
      <c r="C3201" s="13" t="s">
        <v>7837</v>
      </c>
      <c r="D3201" s="10">
        <v>20</v>
      </c>
      <c r="E3201" s="71">
        <v>42</v>
      </c>
      <c r="F3201" s="18" t="s">
        <v>11</v>
      </c>
      <c r="G3201" s="36">
        <v>465</v>
      </c>
      <c r="H3201" s="16" t="s">
        <v>11</v>
      </c>
      <c r="I3201" s="67"/>
      <c r="J3201" s="3">
        <v>99</v>
      </c>
      <c r="K3201" s="3" t="s">
        <v>11</v>
      </c>
    </row>
    <row r="3202" spans="1:11">
      <c r="A3202" s="12">
        <v>10019327</v>
      </c>
      <c r="B3202" s="40" t="s">
        <v>7838</v>
      </c>
      <c r="C3202" s="13" t="s">
        <v>7839</v>
      </c>
      <c r="D3202" s="10">
        <v>5</v>
      </c>
      <c r="E3202" s="71">
        <v>26</v>
      </c>
      <c r="F3202" s="18" t="s">
        <v>11</v>
      </c>
      <c r="G3202" s="36">
        <v>429</v>
      </c>
      <c r="H3202" s="16" t="s">
        <v>11</v>
      </c>
      <c r="I3202" s="67"/>
      <c r="J3202" s="3">
        <v>57</v>
      </c>
      <c r="K3202" s="3" t="s">
        <v>11</v>
      </c>
    </row>
    <row r="3203" spans="1:11">
      <c r="A3203" s="12">
        <v>10019458</v>
      </c>
      <c r="B3203" s="40" t="s">
        <v>7840</v>
      </c>
      <c r="C3203" s="13" t="s">
        <v>7841</v>
      </c>
      <c r="D3203" s="10">
        <v>5</v>
      </c>
      <c r="E3203" s="71">
        <v>35</v>
      </c>
      <c r="F3203" s="18" t="s">
        <v>11</v>
      </c>
      <c r="G3203" s="36">
        <v>387</v>
      </c>
      <c r="H3203" s="16" t="s">
        <v>11</v>
      </c>
      <c r="I3203" s="67"/>
      <c r="J3203" s="3">
        <v>99</v>
      </c>
      <c r="K3203" s="3" t="s">
        <v>11</v>
      </c>
    </row>
    <row r="3204" spans="1:11">
      <c r="A3204" s="12">
        <v>10019583</v>
      </c>
      <c r="B3204" s="40" t="s">
        <v>7842</v>
      </c>
      <c r="C3204" s="13" t="s">
        <v>7843</v>
      </c>
      <c r="D3204" s="10">
        <v>16</v>
      </c>
      <c r="E3204" s="71">
        <v>0</v>
      </c>
      <c r="F3204" s="18" t="s">
        <v>11</v>
      </c>
      <c r="G3204" s="36">
        <v>520</v>
      </c>
      <c r="H3204" s="16" t="s">
        <v>11</v>
      </c>
      <c r="I3204" s="67"/>
      <c r="J3204" s="3">
        <v>83</v>
      </c>
      <c r="K3204" s="3" t="s">
        <v>11</v>
      </c>
    </row>
    <row r="3205" spans="1:11">
      <c r="A3205" s="12">
        <v>40005286</v>
      </c>
      <c r="B3205" s="40" t="s">
        <v>7844</v>
      </c>
      <c r="C3205" s="13" t="s">
        <v>7845</v>
      </c>
      <c r="D3205" s="10">
        <v>1</v>
      </c>
      <c r="E3205" s="71">
        <v>0</v>
      </c>
      <c r="F3205" s="18" t="s">
        <v>11</v>
      </c>
      <c r="G3205" s="36">
        <v>64</v>
      </c>
      <c r="H3205" s="16" t="s">
        <v>11</v>
      </c>
      <c r="I3205" s="67"/>
      <c r="J3205" s="3" t="s">
        <v>581</v>
      </c>
      <c r="K3205" s="3" t="s">
        <v>11</v>
      </c>
    </row>
    <row r="3206" spans="1:11">
      <c r="A3206" s="12">
        <v>40008296</v>
      </c>
      <c r="B3206" s="40" t="s">
        <v>7846</v>
      </c>
      <c r="C3206" s="13" t="s">
        <v>7847</v>
      </c>
      <c r="D3206" s="10">
        <v>6</v>
      </c>
      <c r="E3206" s="71">
        <v>18</v>
      </c>
      <c r="F3206" s="18" t="s">
        <v>11</v>
      </c>
      <c r="G3206" s="36">
        <v>21</v>
      </c>
      <c r="H3206" s="16" t="s">
        <v>11</v>
      </c>
      <c r="I3206" s="67"/>
      <c r="J3206" s="3" t="s">
        <v>5134</v>
      </c>
      <c r="K3206" s="3" t="s">
        <v>11</v>
      </c>
    </row>
    <row r="3207" spans="1:11">
      <c r="A3207" s="12">
        <v>40005697</v>
      </c>
      <c r="B3207" s="40" t="s">
        <v>7848</v>
      </c>
      <c r="C3207" s="13" t="s">
        <v>7849</v>
      </c>
      <c r="D3207" s="10">
        <v>2</v>
      </c>
      <c r="E3207" s="71">
        <v>0</v>
      </c>
      <c r="F3207" s="18" t="s">
        <v>11</v>
      </c>
      <c r="G3207" s="36">
        <v>577</v>
      </c>
      <c r="H3207" s="16" t="s">
        <v>11</v>
      </c>
      <c r="I3207" s="67"/>
      <c r="J3207" s="3" t="s">
        <v>11</v>
      </c>
      <c r="K3207" s="3">
        <v>48</v>
      </c>
    </row>
    <row r="3208" spans="1:11">
      <c r="A3208" s="12">
        <v>40005699</v>
      </c>
      <c r="B3208" s="40" t="s">
        <v>7850</v>
      </c>
      <c r="C3208" s="13" t="s">
        <v>7851</v>
      </c>
      <c r="D3208" s="10">
        <v>9</v>
      </c>
      <c r="E3208" s="71">
        <v>0</v>
      </c>
      <c r="F3208" s="18" t="s">
        <v>11</v>
      </c>
      <c r="G3208" s="36">
        <v>245</v>
      </c>
      <c r="H3208" s="16" t="s">
        <v>11</v>
      </c>
      <c r="I3208" s="67"/>
      <c r="J3208" s="3" t="s">
        <v>7852</v>
      </c>
      <c r="K3208" s="3">
        <v>53</v>
      </c>
    </row>
    <row r="3209" spans="1:11">
      <c r="A3209" s="12">
        <v>40005698</v>
      </c>
      <c r="B3209" s="40" t="s">
        <v>7853</v>
      </c>
      <c r="C3209" s="13" t="s">
        <v>7854</v>
      </c>
      <c r="D3209" s="10">
        <v>2</v>
      </c>
      <c r="E3209" s="71">
        <v>0</v>
      </c>
      <c r="F3209" s="18" t="s">
        <v>11</v>
      </c>
      <c r="G3209" s="36">
        <v>1345</v>
      </c>
      <c r="H3209" s="16" t="s">
        <v>11</v>
      </c>
      <c r="I3209" s="67"/>
      <c r="J3209" s="3" t="s">
        <v>11</v>
      </c>
      <c r="K3209" s="3" t="s">
        <v>3876</v>
      </c>
    </row>
    <row r="3210" spans="1:11">
      <c r="A3210" s="12">
        <v>40005987</v>
      </c>
      <c r="B3210" s="40" t="s">
        <v>7855</v>
      </c>
      <c r="C3210" s="13" t="s">
        <v>7856</v>
      </c>
      <c r="D3210" s="10">
        <v>6</v>
      </c>
      <c r="E3210" s="71">
        <v>0</v>
      </c>
      <c r="F3210" s="18" t="s">
        <v>11</v>
      </c>
      <c r="G3210" s="36">
        <v>224</v>
      </c>
      <c r="H3210" s="16" t="s">
        <v>11</v>
      </c>
      <c r="I3210" s="67"/>
      <c r="J3210" s="3" t="s">
        <v>7857</v>
      </c>
      <c r="K3210" s="3" t="s">
        <v>11</v>
      </c>
    </row>
    <row r="3211" spans="1:11">
      <c r="A3211" s="12">
        <v>40010316</v>
      </c>
      <c r="B3211" s="40" t="s">
        <v>7858</v>
      </c>
      <c r="C3211" s="13" t="s">
        <v>7859</v>
      </c>
      <c r="D3211" s="10">
        <v>1</v>
      </c>
      <c r="E3211" s="71">
        <v>2</v>
      </c>
      <c r="F3211" s="18" t="s">
        <v>11</v>
      </c>
      <c r="G3211" s="36">
        <v>21</v>
      </c>
      <c r="H3211" s="16" t="s">
        <v>11</v>
      </c>
      <c r="I3211" s="67"/>
      <c r="J3211" s="3" t="s">
        <v>316</v>
      </c>
      <c r="K3211" s="3" t="s">
        <v>11</v>
      </c>
    </row>
    <row r="3212" spans="1:11">
      <c r="A3212" s="12">
        <v>40010376</v>
      </c>
      <c r="B3212" s="40" t="s">
        <v>7860</v>
      </c>
      <c r="C3212" s="13" t="s">
        <v>7861</v>
      </c>
      <c r="D3212" s="10">
        <v>8</v>
      </c>
      <c r="E3212" s="71">
        <v>1</v>
      </c>
      <c r="F3212" s="18" t="s">
        <v>11</v>
      </c>
      <c r="G3212" s="36">
        <v>16.3</v>
      </c>
      <c r="H3212" s="16" t="s">
        <v>11</v>
      </c>
      <c r="I3212" s="67"/>
      <c r="J3212" s="3" t="s">
        <v>238</v>
      </c>
      <c r="K3212" s="3" t="s">
        <v>11</v>
      </c>
    </row>
    <row r="3213" spans="1:11">
      <c r="A3213" s="12">
        <v>40010375</v>
      </c>
      <c r="B3213" s="40" t="s">
        <v>7862</v>
      </c>
      <c r="C3213" s="13" t="s">
        <v>7863</v>
      </c>
      <c r="D3213" s="10">
        <v>33</v>
      </c>
      <c r="E3213" s="71">
        <v>1</v>
      </c>
      <c r="F3213" s="18" t="s">
        <v>11</v>
      </c>
      <c r="G3213" s="36">
        <v>19.350000000000001</v>
      </c>
      <c r="H3213" s="16" t="s">
        <v>11</v>
      </c>
      <c r="I3213" s="67"/>
      <c r="J3213" s="3" t="s">
        <v>1259</v>
      </c>
      <c r="K3213" s="3" t="s">
        <v>11</v>
      </c>
    </row>
    <row r="3214" spans="1:11">
      <c r="A3214" s="12">
        <v>40008122</v>
      </c>
      <c r="B3214" s="40" t="s">
        <v>7864</v>
      </c>
      <c r="C3214" s="13" t="s">
        <v>7865</v>
      </c>
      <c r="D3214" s="10">
        <v>10</v>
      </c>
      <c r="E3214" s="71">
        <v>0</v>
      </c>
      <c r="F3214" s="18" t="s">
        <v>11</v>
      </c>
      <c r="G3214" s="36">
        <v>16</v>
      </c>
      <c r="H3214" s="16" t="s">
        <v>11</v>
      </c>
      <c r="I3214" s="67"/>
      <c r="J3214" s="3" t="s">
        <v>7866</v>
      </c>
      <c r="K3214" s="3" t="s">
        <v>11</v>
      </c>
    </row>
    <row r="3215" spans="1:11">
      <c r="A3215" s="12">
        <v>40007584</v>
      </c>
      <c r="B3215" s="40" t="s">
        <v>7867</v>
      </c>
      <c r="C3215" s="13" t="s">
        <v>7868</v>
      </c>
      <c r="D3215" s="10">
        <v>11</v>
      </c>
      <c r="E3215" s="71">
        <v>3</v>
      </c>
      <c r="F3215" s="18" t="s">
        <v>11</v>
      </c>
      <c r="G3215" s="36">
        <v>2</v>
      </c>
      <c r="H3215" s="16" t="s">
        <v>11</v>
      </c>
      <c r="I3215" s="67"/>
      <c r="J3215" s="3" t="s">
        <v>7869</v>
      </c>
      <c r="K3215" s="3" t="s">
        <v>11</v>
      </c>
    </row>
    <row r="3216" spans="1:11">
      <c r="A3216" s="12">
        <v>40006978</v>
      </c>
      <c r="B3216" s="40" t="s">
        <v>7870</v>
      </c>
      <c r="C3216" s="13" t="s">
        <v>7871</v>
      </c>
      <c r="D3216" s="10">
        <v>19</v>
      </c>
      <c r="E3216" s="71">
        <v>0</v>
      </c>
      <c r="F3216" s="18" t="s">
        <v>11</v>
      </c>
      <c r="G3216" s="36">
        <v>2</v>
      </c>
      <c r="H3216" s="16" t="s">
        <v>11</v>
      </c>
      <c r="I3216" s="67"/>
      <c r="J3216" s="3" t="s">
        <v>7872</v>
      </c>
      <c r="K3216" s="3" t="s">
        <v>11</v>
      </c>
    </row>
    <row r="3217" spans="1:11">
      <c r="A3217" s="12">
        <v>40008073</v>
      </c>
      <c r="B3217" s="40" t="s">
        <v>7873</v>
      </c>
      <c r="C3217" s="13" t="s">
        <v>7874</v>
      </c>
      <c r="D3217" s="10">
        <v>11</v>
      </c>
      <c r="E3217" s="71">
        <v>15</v>
      </c>
      <c r="F3217" s="18">
        <v>1</v>
      </c>
      <c r="G3217" s="36">
        <v>9</v>
      </c>
      <c r="H3217" s="16" t="s">
        <v>11</v>
      </c>
      <c r="I3217" s="67"/>
      <c r="J3217" s="3" t="s">
        <v>7875</v>
      </c>
      <c r="K3217" s="3" t="s">
        <v>11</v>
      </c>
    </row>
    <row r="3218" spans="1:11">
      <c r="A3218" s="12">
        <v>40007014</v>
      </c>
      <c r="B3218" s="40" t="s">
        <v>7876</v>
      </c>
      <c r="C3218" s="13" t="s">
        <v>7877</v>
      </c>
      <c r="D3218" s="10">
        <v>13</v>
      </c>
      <c r="E3218" s="71">
        <v>1</v>
      </c>
      <c r="F3218" s="18" t="s">
        <v>11</v>
      </c>
      <c r="G3218" s="36">
        <v>3</v>
      </c>
      <c r="H3218" s="16" t="s">
        <v>11</v>
      </c>
      <c r="I3218" s="67"/>
      <c r="J3218" s="3" t="s">
        <v>3765</v>
      </c>
      <c r="K3218" s="3" t="s">
        <v>11</v>
      </c>
    </row>
    <row r="3219" spans="1:11">
      <c r="A3219" s="12">
        <v>40006256</v>
      </c>
      <c r="B3219" s="40" t="s">
        <v>7878</v>
      </c>
      <c r="C3219" s="13" t="s">
        <v>7879</v>
      </c>
      <c r="D3219" s="10">
        <v>1</v>
      </c>
      <c r="E3219" s="71">
        <v>0</v>
      </c>
      <c r="F3219" s="18" t="s">
        <v>11</v>
      </c>
      <c r="G3219" s="36">
        <v>18</v>
      </c>
      <c r="H3219" s="16" t="s">
        <v>11</v>
      </c>
      <c r="I3219" s="67"/>
      <c r="J3219" s="3" t="s">
        <v>397</v>
      </c>
      <c r="K3219" s="3" t="s">
        <v>11</v>
      </c>
    </row>
    <row r="3220" spans="1:11">
      <c r="A3220" s="12">
        <v>40011732</v>
      </c>
      <c r="B3220" s="40" t="s">
        <v>7880</v>
      </c>
      <c r="C3220" s="13" t="s">
        <v>7881</v>
      </c>
      <c r="D3220" s="10">
        <v>3</v>
      </c>
      <c r="E3220" s="71">
        <v>0</v>
      </c>
      <c r="F3220" s="18" t="s">
        <v>11</v>
      </c>
      <c r="G3220" s="36">
        <v>10</v>
      </c>
      <c r="H3220" s="16" t="s">
        <v>11</v>
      </c>
      <c r="I3220" s="67"/>
      <c r="J3220" s="3" t="s">
        <v>4157</v>
      </c>
      <c r="K3220" s="3" t="s">
        <v>11</v>
      </c>
    </row>
    <row r="3221" spans="1:11">
      <c r="A3221" s="12">
        <v>40006170</v>
      </c>
      <c r="B3221" s="40" t="s">
        <v>7882</v>
      </c>
      <c r="C3221" s="13" t="s">
        <v>7883</v>
      </c>
      <c r="D3221" s="10">
        <v>1</v>
      </c>
      <c r="E3221" s="71">
        <v>0</v>
      </c>
      <c r="F3221" s="18" t="s">
        <v>11</v>
      </c>
      <c r="G3221" s="36">
        <v>3</v>
      </c>
      <c r="H3221" s="16" t="s">
        <v>11</v>
      </c>
      <c r="I3221" s="67"/>
      <c r="J3221" s="3" t="s">
        <v>7884</v>
      </c>
      <c r="K3221" s="3" t="s">
        <v>11</v>
      </c>
    </row>
    <row r="3222" spans="1:11">
      <c r="A3222" s="12">
        <v>40010286</v>
      </c>
      <c r="B3222" s="40" t="s">
        <v>7885</v>
      </c>
      <c r="C3222" s="13" t="s">
        <v>7886</v>
      </c>
      <c r="D3222" s="10">
        <v>1</v>
      </c>
      <c r="E3222" s="71">
        <v>4</v>
      </c>
      <c r="F3222" s="18" t="s">
        <v>11</v>
      </c>
      <c r="G3222" s="36">
        <v>8</v>
      </c>
      <c r="H3222" s="16" t="s">
        <v>11</v>
      </c>
      <c r="I3222" s="67"/>
      <c r="J3222" s="3" t="s">
        <v>2446</v>
      </c>
      <c r="K3222" s="3" t="s">
        <v>11</v>
      </c>
    </row>
    <row r="3223" spans="1:11">
      <c r="A3223" s="12">
        <v>40012191</v>
      </c>
      <c r="B3223" s="40" t="s">
        <v>7887</v>
      </c>
      <c r="C3223" s="13" t="s">
        <v>7888</v>
      </c>
      <c r="D3223" s="10">
        <v>1</v>
      </c>
      <c r="E3223" s="71">
        <v>1</v>
      </c>
      <c r="F3223" s="18" t="s">
        <v>11</v>
      </c>
      <c r="G3223" s="36">
        <v>4</v>
      </c>
      <c r="H3223" s="16" t="s">
        <v>11</v>
      </c>
      <c r="I3223" s="67"/>
      <c r="J3223" s="3" t="s">
        <v>11</v>
      </c>
      <c r="K3223" s="3" t="s">
        <v>11</v>
      </c>
    </row>
    <row r="3224" spans="1:11">
      <c r="A3224" s="12">
        <v>40007130</v>
      </c>
      <c r="B3224" s="40" t="s">
        <v>7889</v>
      </c>
      <c r="C3224" s="13" t="s">
        <v>7890</v>
      </c>
      <c r="D3224" s="10">
        <v>3</v>
      </c>
      <c r="E3224" s="71">
        <v>2</v>
      </c>
      <c r="F3224" s="18" t="s">
        <v>11</v>
      </c>
      <c r="G3224" s="36">
        <v>437</v>
      </c>
      <c r="H3224" s="16" t="s">
        <v>11</v>
      </c>
      <c r="I3224" s="67"/>
      <c r="J3224" s="3" t="s">
        <v>7891</v>
      </c>
      <c r="K3224" s="3" t="s">
        <v>11</v>
      </c>
    </row>
    <row r="3225" spans="1:11">
      <c r="A3225" s="12">
        <v>40008113</v>
      </c>
      <c r="B3225" s="40" t="s">
        <v>7892</v>
      </c>
      <c r="C3225" s="13" t="s">
        <v>7893</v>
      </c>
      <c r="D3225" s="10">
        <v>10</v>
      </c>
      <c r="E3225" s="71">
        <v>0</v>
      </c>
      <c r="F3225" s="18" t="s">
        <v>11</v>
      </c>
      <c r="G3225" s="36">
        <v>16</v>
      </c>
      <c r="H3225" s="16" t="s">
        <v>11</v>
      </c>
      <c r="I3225" s="67"/>
      <c r="J3225" s="3" t="s">
        <v>7894</v>
      </c>
      <c r="K3225" s="3" t="s">
        <v>11</v>
      </c>
    </row>
    <row r="3226" spans="1:11">
      <c r="A3226" s="12">
        <v>40005508</v>
      </c>
      <c r="B3226" s="40" t="s">
        <v>7895</v>
      </c>
      <c r="C3226" s="13" t="s">
        <v>7896</v>
      </c>
      <c r="D3226" s="10">
        <v>1</v>
      </c>
      <c r="E3226" s="71">
        <v>0</v>
      </c>
      <c r="F3226" s="18" t="s">
        <v>11</v>
      </c>
      <c r="G3226" s="36">
        <v>26</v>
      </c>
      <c r="H3226" s="16" t="s">
        <v>11</v>
      </c>
      <c r="I3226" s="67"/>
      <c r="J3226" s="3" t="s">
        <v>11</v>
      </c>
      <c r="K3226" s="3" t="s">
        <v>7409</v>
      </c>
    </row>
    <row r="3227" spans="1:11">
      <c r="A3227" s="12">
        <v>40008094</v>
      </c>
      <c r="B3227" s="40" t="s">
        <v>7897</v>
      </c>
      <c r="C3227" s="13" t="s">
        <v>7898</v>
      </c>
      <c r="D3227" s="10">
        <v>16</v>
      </c>
      <c r="E3227" s="71">
        <v>3</v>
      </c>
      <c r="F3227" s="18" t="s">
        <v>11</v>
      </c>
      <c r="G3227" s="36">
        <v>9</v>
      </c>
      <c r="H3227" s="16" t="s">
        <v>11</v>
      </c>
      <c r="I3227" s="67"/>
      <c r="J3227" s="3" t="s">
        <v>7866</v>
      </c>
      <c r="K3227" s="3" t="s">
        <v>11</v>
      </c>
    </row>
    <row r="3228" spans="1:11">
      <c r="A3228" s="12">
        <v>40007302</v>
      </c>
      <c r="B3228" s="40" t="s">
        <v>7899</v>
      </c>
      <c r="C3228" s="13" t="s">
        <v>7900</v>
      </c>
      <c r="D3228" s="10">
        <v>5</v>
      </c>
      <c r="E3228" s="71">
        <v>1</v>
      </c>
      <c r="F3228" s="18" t="s">
        <v>11</v>
      </c>
      <c r="G3228" s="36">
        <v>9</v>
      </c>
      <c r="H3228" s="16" t="s">
        <v>11</v>
      </c>
      <c r="I3228" s="67"/>
      <c r="J3228" s="3" t="s">
        <v>7901</v>
      </c>
      <c r="K3228" s="3" t="s">
        <v>11</v>
      </c>
    </row>
    <row r="3229" spans="1:11">
      <c r="A3229" s="12">
        <v>40006841</v>
      </c>
      <c r="B3229" s="40" t="s">
        <v>7902</v>
      </c>
      <c r="C3229" s="13" t="s">
        <v>7903</v>
      </c>
      <c r="D3229" s="10">
        <v>19</v>
      </c>
      <c r="E3229" s="71">
        <v>3</v>
      </c>
      <c r="F3229" s="18" t="s">
        <v>11</v>
      </c>
      <c r="G3229" s="36">
        <v>3</v>
      </c>
      <c r="H3229" s="16" t="s">
        <v>11</v>
      </c>
      <c r="I3229" s="67"/>
      <c r="J3229" s="3" t="s">
        <v>1699</v>
      </c>
      <c r="K3229" s="3" t="s">
        <v>7904</v>
      </c>
    </row>
    <row r="3230" spans="1:11">
      <c r="A3230" s="12">
        <v>40007328</v>
      </c>
      <c r="B3230" s="40" t="s">
        <v>7905</v>
      </c>
      <c r="C3230" s="13" t="s">
        <v>7906</v>
      </c>
      <c r="D3230" s="10">
        <v>26</v>
      </c>
      <c r="E3230" s="71">
        <v>77</v>
      </c>
      <c r="F3230" s="18">
        <v>1</v>
      </c>
      <c r="G3230" s="36">
        <v>21</v>
      </c>
      <c r="H3230" s="16" t="s">
        <v>11</v>
      </c>
      <c r="I3230" s="67">
        <v>15</v>
      </c>
      <c r="J3230" s="3" t="s">
        <v>7907</v>
      </c>
      <c r="K3230" s="3" t="s">
        <v>11</v>
      </c>
    </row>
    <row r="3231" spans="1:11">
      <c r="A3231" s="12">
        <v>40007182</v>
      </c>
      <c r="B3231" s="40" t="s">
        <v>7908</v>
      </c>
      <c r="C3231" s="13" t="s">
        <v>7909</v>
      </c>
      <c r="D3231" s="10">
        <v>4</v>
      </c>
      <c r="E3231" s="71">
        <v>9</v>
      </c>
      <c r="F3231" s="18" t="s">
        <v>11</v>
      </c>
      <c r="G3231" s="36">
        <v>3</v>
      </c>
      <c r="H3231" s="16" t="s">
        <v>11</v>
      </c>
      <c r="I3231" s="67">
        <v>3</v>
      </c>
      <c r="J3231" s="3" t="s">
        <v>521</v>
      </c>
      <c r="K3231" s="3" t="s">
        <v>11</v>
      </c>
    </row>
    <row r="3232" spans="1:11">
      <c r="A3232" s="12">
        <v>40006254</v>
      </c>
      <c r="B3232" s="40" t="s">
        <v>7910</v>
      </c>
      <c r="C3232" s="13" t="s">
        <v>7911</v>
      </c>
      <c r="D3232" s="10">
        <v>1</v>
      </c>
      <c r="E3232" s="71">
        <v>0</v>
      </c>
      <c r="F3232" s="18" t="s">
        <v>11</v>
      </c>
      <c r="G3232" s="36">
        <v>38</v>
      </c>
      <c r="H3232" s="16" t="s">
        <v>11</v>
      </c>
      <c r="I3232" s="67"/>
      <c r="J3232" s="3" t="s">
        <v>1126</v>
      </c>
      <c r="K3232" s="3" t="s">
        <v>11</v>
      </c>
    </row>
    <row r="3233" spans="1:11">
      <c r="A3233" s="12">
        <v>40005513</v>
      </c>
      <c r="B3233" s="40" t="s">
        <v>7912</v>
      </c>
      <c r="C3233" s="13" t="s">
        <v>7913</v>
      </c>
      <c r="D3233" s="10">
        <v>1</v>
      </c>
      <c r="E3233" s="71">
        <v>0</v>
      </c>
      <c r="F3233" s="18" t="s">
        <v>11</v>
      </c>
      <c r="G3233" s="36">
        <v>26</v>
      </c>
      <c r="H3233" s="16" t="s">
        <v>11</v>
      </c>
      <c r="I3233" s="67"/>
      <c r="J3233" s="3" t="s">
        <v>11</v>
      </c>
      <c r="K3233" s="3">
        <v>90</v>
      </c>
    </row>
    <row r="3234" spans="1:11">
      <c r="A3234" s="12">
        <v>40007003</v>
      </c>
      <c r="B3234" s="40" t="s">
        <v>7914</v>
      </c>
      <c r="C3234" s="13">
        <v>957213023</v>
      </c>
      <c r="D3234" s="10">
        <v>1</v>
      </c>
      <c r="E3234" s="71">
        <v>0</v>
      </c>
      <c r="F3234" s="18" t="s">
        <v>11</v>
      </c>
      <c r="G3234" s="36">
        <v>144</v>
      </c>
      <c r="H3234" s="16" t="s">
        <v>11</v>
      </c>
      <c r="I3234" s="67"/>
      <c r="J3234" s="3" t="s">
        <v>3498</v>
      </c>
      <c r="K3234" s="3" t="s">
        <v>11</v>
      </c>
    </row>
    <row r="3235" spans="1:11">
      <c r="A3235" s="12">
        <v>10019008</v>
      </c>
      <c r="B3235" s="40" t="s">
        <v>7915</v>
      </c>
      <c r="C3235" s="13">
        <v>512484772</v>
      </c>
      <c r="D3235" s="10">
        <v>10</v>
      </c>
      <c r="E3235" s="71">
        <v>5</v>
      </c>
      <c r="F3235" s="18" t="s">
        <v>11</v>
      </c>
      <c r="G3235" s="36">
        <v>345</v>
      </c>
      <c r="H3235" s="16" t="s">
        <v>11</v>
      </c>
      <c r="I3235" s="67"/>
      <c r="J3235" s="3">
        <v>100</v>
      </c>
      <c r="K3235" s="3" t="s">
        <v>11</v>
      </c>
    </row>
    <row r="3236" spans="1:11">
      <c r="A3236" s="12">
        <v>10018787</v>
      </c>
      <c r="B3236" s="40" t="s">
        <v>7916</v>
      </c>
      <c r="C3236" s="13">
        <v>522103792</v>
      </c>
      <c r="D3236" s="10">
        <v>2</v>
      </c>
      <c r="E3236" s="71">
        <v>0</v>
      </c>
      <c r="F3236" s="18" t="s">
        <v>11</v>
      </c>
      <c r="G3236" s="36">
        <v>705</v>
      </c>
      <c r="H3236" s="16" t="s">
        <v>11</v>
      </c>
      <c r="I3236" s="67"/>
      <c r="J3236" s="3">
        <v>104</v>
      </c>
      <c r="K3236" s="3" t="s">
        <v>11</v>
      </c>
    </row>
    <row r="3237" spans="1:11">
      <c r="A3237" s="12">
        <v>10019967</v>
      </c>
      <c r="B3237" s="40" t="s">
        <v>7917</v>
      </c>
      <c r="C3237" s="13">
        <v>528099684</v>
      </c>
      <c r="D3237" s="10">
        <v>17</v>
      </c>
      <c r="E3237" s="71">
        <v>6</v>
      </c>
      <c r="F3237" s="18" t="s">
        <v>11</v>
      </c>
      <c r="G3237" s="36">
        <v>577</v>
      </c>
      <c r="H3237" s="16" t="s">
        <v>11</v>
      </c>
      <c r="I3237" s="67"/>
      <c r="J3237" s="3">
        <v>100</v>
      </c>
      <c r="K3237" s="3" t="s">
        <v>11</v>
      </c>
    </row>
    <row r="3238" spans="1:11">
      <c r="A3238" s="12">
        <v>10020012</v>
      </c>
      <c r="B3238" s="40" t="s">
        <v>7918</v>
      </c>
      <c r="C3238" s="13">
        <v>528099672</v>
      </c>
      <c r="D3238" s="10">
        <v>17</v>
      </c>
      <c r="E3238" s="71">
        <v>41</v>
      </c>
      <c r="F3238" s="18" t="s">
        <v>11</v>
      </c>
      <c r="G3238" s="36">
        <v>458</v>
      </c>
      <c r="H3238" s="16" t="s">
        <v>11</v>
      </c>
      <c r="I3238" s="67"/>
      <c r="J3238" s="3">
        <v>100</v>
      </c>
      <c r="K3238" s="3" t="s">
        <v>11</v>
      </c>
    </row>
    <row r="3239" spans="1:11">
      <c r="A3239" s="12">
        <v>10018772</v>
      </c>
      <c r="B3239" s="40" t="s">
        <v>7919</v>
      </c>
      <c r="C3239" s="13" t="s">
        <v>7920</v>
      </c>
      <c r="D3239" s="10">
        <v>128</v>
      </c>
      <c r="E3239" s="71">
        <v>257</v>
      </c>
      <c r="F3239" s="18" t="s">
        <v>11</v>
      </c>
      <c r="G3239" s="36">
        <v>305</v>
      </c>
      <c r="H3239" s="16" t="s">
        <v>11</v>
      </c>
      <c r="I3239" s="67"/>
      <c r="J3239" s="3">
        <v>100</v>
      </c>
      <c r="K3239" s="3" t="s">
        <v>11</v>
      </c>
    </row>
    <row r="3240" spans="1:11">
      <c r="A3240" s="12">
        <v>10018269</v>
      </c>
      <c r="B3240" s="40" t="s">
        <v>7921</v>
      </c>
      <c r="C3240" s="13" t="s">
        <v>7922</v>
      </c>
      <c r="D3240" s="10">
        <v>312</v>
      </c>
      <c r="E3240" s="71">
        <v>2075</v>
      </c>
      <c r="F3240" s="18" t="s">
        <v>11</v>
      </c>
      <c r="G3240" s="36">
        <v>362</v>
      </c>
      <c r="H3240" s="16" t="s">
        <v>11</v>
      </c>
      <c r="I3240" s="67">
        <v>390</v>
      </c>
      <c r="J3240" s="3">
        <v>100</v>
      </c>
      <c r="K3240" s="3">
        <v>85</v>
      </c>
    </row>
    <row r="3241" spans="1:11">
      <c r="A3241" s="12">
        <v>10018266</v>
      </c>
      <c r="B3241" s="40" t="s">
        <v>7923</v>
      </c>
      <c r="C3241" s="13" t="s">
        <v>7924</v>
      </c>
      <c r="D3241" s="10">
        <v>158</v>
      </c>
      <c r="E3241" s="71">
        <v>849</v>
      </c>
      <c r="F3241" s="18" t="s">
        <v>11</v>
      </c>
      <c r="G3241" s="36">
        <v>352</v>
      </c>
      <c r="H3241" s="16" t="s">
        <v>11</v>
      </c>
      <c r="I3241" s="67">
        <v>100</v>
      </c>
      <c r="J3241" s="3">
        <v>100</v>
      </c>
      <c r="K3241" s="3" t="s">
        <v>11</v>
      </c>
    </row>
    <row r="3242" spans="1:11">
      <c r="A3242" s="12">
        <v>40007099</v>
      </c>
      <c r="B3242" s="40" t="s">
        <v>7928</v>
      </c>
      <c r="C3242" s="13" t="s">
        <v>7929</v>
      </c>
      <c r="D3242" s="10">
        <v>1</v>
      </c>
      <c r="E3242" s="71">
        <v>0</v>
      </c>
      <c r="F3242" s="18" t="s">
        <v>11</v>
      </c>
      <c r="G3242" s="36">
        <v>190</v>
      </c>
      <c r="H3242" s="16" t="s">
        <v>11</v>
      </c>
      <c r="I3242" s="67"/>
      <c r="J3242" s="3" t="s">
        <v>7930</v>
      </c>
      <c r="K3242" s="3" t="s">
        <v>11</v>
      </c>
    </row>
    <row r="3243" spans="1:11">
      <c r="A3243" s="12">
        <v>40007641</v>
      </c>
      <c r="B3243" s="40" t="s">
        <v>7931</v>
      </c>
      <c r="C3243" s="13" t="s">
        <v>7932</v>
      </c>
      <c r="D3243" s="10">
        <v>2</v>
      </c>
      <c r="E3243" s="71">
        <v>0</v>
      </c>
      <c r="F3243" s="18" t="s">
        <v>11</v>
      </c>
      <c r="G3243" s="36">
        <v>568</v>
      </c>
      <c r="H3243" s="16" t="s">
        <v>11</v>
      </c>
      <c r="I3243" s="67"/>
      <c r="J3243" s="3" t="s">
        <v>11</v>
      </c>
      <c r="K3243" s="3" t="s">
        <v>4651</v>
      </c>
    </row>
    <row r="3244" spans="1:11">
      <c r="A3244" s="12">
        <v>40007165</v>
      </c>
      <c r="B3244" s="40" t="s">
        <v>7933</v>
      </c>
      <c r="C3244" s="13" t="s">
        <v>7934</v>
      </c>
      <c r="D3244" s="10">
        <v>3</v>
      </c>
      <c r="E3244" s="71">
        <v>0</v>
      </c>
      <c r="F3244" s="18" t="s">
        <v>11</v>
      </c>
      <c r="G3244" s="36">
        <v>1284</v>
      </c>
      <c r="H3244" s="16" t="s">
        <v>11</v>
      </c>
      <c r="I3244" s="67"/>
      <c r="J3244" s="3" t="s">
        <v>11</v>
      </c>
      <c r="K3244" s="3">
        <v>90</v>
      </c>
    </row>
    <row r="3245" spans="1:11">
      <c r="A3245" s="12">
        <v>10019166</v>
      </c>
      <c r="B3245" s="40" t="s">
        <v>7935</v>
      </c>
      <c r="C3245" s="13" t="s">
        <v>7936</v>
      </c>
      <c r="D3245" s="10">
        <v>27</v>
      </c>
      <c r="E3245" s="71">
        <v>127</v>
      </c>
      <c r="F3245" s="18" t="s">
        <v>11</v>
      </c>
      <c r="G3245" s="36">
        <v>447</v>
      </c>
      <c r="H3245" s="16" t="s">
        <v>11</v>
      </c>
      <c r="I3245" s="67"/>
      <c r="J3245" s="3">
        <v>100</v>
      </c>
      <c r="K3245" s="3" t="s">
        <v>11</v>
      </c>
    </row>
    <row r="3246" spans="1:11">
      <c r="A3246" s="12">
        <v>40007492</v>
      </c>
      <c r="B3246" s="40" t="s">
        <v>7937</v>
      </c>
      <c r="C3246" s="13" t="s">
        <v>7938</v>
      </c>
      <c r="D3246" s="10">
        <v>6</v>
      </c>
      <c r="E3246" s="71">
        <v>0</v>
      </c>
      <c r="F3246" s="18" t="s">
        <v>11</v>
      </c>
      <c r="G3246" s="36">
        <v>227</v>
      </c>
      <c r="H3246" s="16" t="s">
        <v>11</v>
      </c>
      <c r="I3246" s="67"/>
      <c r="J3246" s="3" t="s">
        <v>2132</v>
      </c>
      <c r="K3246" s="3" t="s">
        <v>11</v>
      </c>
    </row>
    <row r="3247" spans="1:11">
      <c r="A3247" s="12">
        <v>40006699</v>
      </c>
      <c r="B3247" s="40" t="s">
        <v>7939</v>
      </c>
      <c r="C3247" s="13" t="s">
        <v>7940</v>
      </c>
      <c r="D3247" s="10">
        <v>3</v>
      </c>
      <c r="E3247" s="71">
        <v>2</v>
      </c>
      <c r="F3247" s="18" t="s">
        <v>11</v>
      </c>
      <c r="G3247" s="36">
        <v>173</v>
      </c>
      <c r="H3247" s="16" t="s">
        <v>11</v>
      </c>
      <c r="I3247" s="67"/>
      <c r="J3247" s="3" t="s">
        <v>2014</v>
      </c>
      <c r="K3247" s="3" t="s">
        <v>7941</v>
      </c>
    </row>
    <row r="3248" spans="1:11">
      <c r="A3248" s="12">
        <v>10019932</v>
      </c>
      <c r="B3248" s="40" t="s">
        <v>7942</v>
      </c>
      <c r="C3248" s="13" t="s">
        <v>7943</v>
      </c>
      <c r="D3248" s="10">
        <v>18</v>
      </c>
      <c r="E3248" s="71">
        <v>5</v>
      </c>
      <c r="F3248" s="18" t="s">
        <v>11</v>
      </c>
      <c r="G3248" s="36">
        <v>15</v>
      </c>
      <c r="H3248" s="16" t="s">
        <v>11</v>
      </c>
      <c r="I3248" s="67"/>
      <c r="J3248" s="3" t="s">
        <v>48</v>
      </c>
      <c r="K3248" s="3" t="s">
        <v>11</v>
      </c>
    </row>
    <row r="3249" spans="1:11">
      <c r="A3249" s="12">
        <v>10019303</v>
      </c>
      <c r="B3249" s="40" t="s">
        <v>7944</v>
      </c>
      <c r="C3249" s="13" t="s">
        <v>7945</v>
      </c>
      <c r="D3249" s="10">
        <v>10</v>
      </c>
      <c r="E3249" s="71">
        <v>81</v>
      </c>
      <c r="F3249" s="18" t="s">
        <v>11</v>
      </c>
      <c r="G3249" s="36">
        <v>7</v>
      </c>
      <c r="H3249" s="16" t="s">
        <v>11</v>
      </c>
      <c r="I3249" s="67">
        <v>10</v>
      </c>
      <c r="J3249" s="3" t="s">
        <v>2132</v>
      </c>
      <c r="K3249" s="3" t="s">
        <v>11</v>
      </c>
    </row>
    <row r="3250" spans="1:11">
      <c r="A3250" s="12">
        <v>10019952</v>
      </c>
      <c r="B3250" s="40" t="s">
        <v>7946</v>
      </c>
      <c r="C3250" s="13" t="s">
        <v>7947</v>
      </c>
      <c r="D3250" s="10">
        <v>16</v>
      </c>
      <c r="E3250" s="71">
        <v>131</v>
      </c>
      <c r="F3250" s="18" t="s">
        <v>11</v>
      </c>
      <c r="G3250" s="36">
        <v>17</v>
      </c>
      <c r="H3250" s="16" t="s">
        <v>11</v>
      </c>
      <c r="I3250" s="67">
        <v>20</v>
      </c>
      <c r="J3250" s="3" t="s">
        <v>48</v>
      </c>
      <c r="K3250" s="3" t="s">
        <v>11</v>
      </c>
    </row>
    <row r="3251" spans="1:11">
      <c r="A3251" s="12">
        <v>40006252</v>
      </c>
      <c r="B3251" s="40" t="s">
        <v>7948</v>
      </c>
      <c r="C3251" s="13" t="s">
        <v>7949</v>
      </c>
      <c r="D3251" s="10">
        <v>2</v>
      </c>
      <c r="E3251" s="71">
        <v>5</v>
      </c>
      <c r="F3251" s="18" t="s">
        <v>11</v>
      </c>
      <c r="G3251" s="36">
        <v>16</v>
      </c>
      <c r="H3251" s="16" t="s">
        <v>11</v>
      </c>
      <c r="I3251" s="67"/>
      <c r="J3251" s="3" t="s">
        <v>4457</v>
      </c>
      <c r="K3251" s="3" t="s">
        <v>11</v>
      </c>
    </row>
    <row r="3252" spans="1:11">
      <c r="A3252" s="12">
        <v>40006250</v>
      </c>
      <c r="B3252" s="40" t="s">
        <v>7950</v>
      </c>
      <c r="C3252" s="13" t="s">
        <v>7951</v>
      </c>
      <c r="D3252" s="10">
        <v>5</v>
      </c>
      <c r="E3252" s="71">
        <v>4</v>
      </c>
      <c r="F3252" s="18" t="s">
        <v>11</v>
      </c>
      <c r="G3252" s="36">
        <v>57</v>
      </c>
      <c r="H3252" s="16" t="s">
        <v>11</v>
      </c>
      <c r="I3252" s="67"/>
      <c r="J3252" s="3" t="s">
        <v>7952</v>
      </c>
      <c r="K3252" s="3" t="s">
        <v>11</v>
      </c>
    </row>
    <row r="3253" spans="1:11">
      <c r="A3253" s="12">
        <v>40008193</v>
      </c>
      <c r="B3253" s="40" t="s">
        <v>7953</v>
      </c>
      <c r="C3253" s="13" t="s">
        <v>7954</v>
      </c>
      <c r="D3253" s="10">
        <v>4</v>
      </c>
      <c r="E3253" s="71">
        <v>5</v>
      </c>
      <c r="F3253" s="18">
        <v>1</v>
      </c>
      <c r="G3253" s="36">
        <v>16</v>
      </c>
      <c r="H3253" s="16" t="s">
        <v>11</v>
      </c>
      <c r="I3253" s="67"/>
      <c r="J3253" s="3" t="s">
        <v>7955</v>
      </c>
      <c r="K3253" s="3" t="s">
        <v>11</v>
      </c>
    </row>
    <row r="3254" spans="1:11">
      <c r="A3254" s="12">
        <v>40006343</v>
      </c>
      <c r="B3254" s="40" t="s">
        <v>7956</v>
      </c>
      <c r="C3254" s="13" t="s">
        <v>7957</v>
      </c>
      <c r="D3254" s="10">
        <v>5</v>
      </c>
      <c r="E3254" s="71">
        <v>4</v>
      </c>
      <c r="F3254" s="18" t="s">
        <v>11</v>
      </c>
      <c r="G3254" s="36">
        <v>7</v>
      </c>
      <c r="H3254" s="16" t="s">
        <v>11</v>
      </c>
      <c r="I3254" s="67"/>
      <c r="J3254" s="3" t="s">
        <v>7958</v>
      </c>
      <c r="K3254" s="3" t="s">
        <v>11</v>
      </c>
    </row>
    <row r="3255" spans="1:11">
      <c r="A3255" s="12">
        <v>40005197</v>
      </c>
      <c r="B3255" s="40" t="s">
        <v>7959</v>
      </c>
      <c r="C3255" s="13" t="s">
        <v>7960</v>
      </c>
      <c r="D3255" s="10" t="s">
        <v>11</v>
      </c>
      <c r="E3255" s="71">
        <v>1</v>
      </c>
      <c r="F3255" s="18" t="s">
        <v>11</v>
      </c>
      <c r="G3255" s="36">
        <v>25</v>
      </c>
      <c r="H3255" s="16" t="s">
        <v>11</v>
      </c>
      <c r="I3255" s="67"/>
      <c r="J3255" s="3" t="s">
        <v>3255</v>
      </c>
      <c r="K3255" s="3" t="s">
        <v>11</v>
      </c>
    </row>
    <row r="3256" spans="1:11">
      <c r="A3256" s="12">
        <v>40007733</v>
      </c>
      <c r="B3256" s="40" t="s">
        <v>7961</v>
      </c>
      <c r="C3256" s="13" t="s">
        <v>7962</v>
      </c>
      <c r="D3256" s="10">
        <v>4</v>
      </c>
      <c r="E3256" s="71">
        <v>5</v>
      </c>
      <c r="F3256" s="18" t="s">
        <v>11</v>
      </c>
      <c r="G3256" s="36">
        <v>31</v>
      </c>
      <c r="H3256" s="16" t="s">
        <v>11</v>
      </c>
      <c r="I3256" s="67"/>
      <c r="J3256" s="3" t="s">
        <v>7963</v>
      </c>
      <c r="K3256" s="3" t="s">
        <v>11</v>
      </c>
    </row>
    <row r="3257" spans="1:11">
      <c r="A3257" s="12">
        <v>40007720</v>
      </c>
      <c r="B3257" s="40" t="s">
        <v>7964</v>
      </c>
      <c r="C3257" s="13" t="s">
        <v>7965</v>
      </c>
      <c r="D3257" s="10">
        <v>4</v>
      </c>
      <c r="E3257" s="71">
        <v>0</v>
      </c>
      <c r="F3257" s="18" t="s">
        <v>11</v>
      </c>
      <c r="G3257" s="36">
        <v>31</v>
      </c>
      <c r="H3257" s="16" t="s">
        <v>11</v>
      </c>
      <c r="I3257" s="67"/>
      <c r="J3257" s="3" t="s">
        <v>7966</v>
      </c>
      <c r="K3257" s="3" t="s">
        <v>11</v>
      </c>
    </row>
    <row r="3258" spans="1:11">
      <c r="A3258" s="12">
        <v>40007112</v>
      </c>
      <c r="B3258" s="40" t="s">
        <v>7967</v>
      </c>
      <c r="C3258" s="13" t="s">
        <v>7968</v>
      </c>
      <c r="D3258" s="10">
        <v>7</v>
      </c>
      <c r="E3258" s="71">
        <v>3</v>
      </c>
      <c r="F3258" s="18" t="s">
        <v>11</v>
      </c>
      <c r="G3258" s="36">
        <v>41</v>
      </c>
      <c r="H3258" s="16" t="s">
        <v>11</v>
      </c>
      <c r="I3258" s="67"/>
      <c r="J3258" s="3" t="s">
        <v>11</v>
      </c>
      <c r="K3258" s="3" t="s">
        <v>7969</v>
      </c>
    </row>
    <row r="3259" spans="1:11">
      <c r="A3259" s="12">
        <v>40007521</v>
      </c>
      <c r="B3259" s="40" t="s">
        <v>7970</v>
      </c>
      <c r="C3259" s="13" t="s">
        <v>7971</v>
      </c>
      <c r="D3259" s="10">
        <v>4</v>
      </c>
      <c r="E3259" s="71">
        <v>0</v>
      </c>
      <c r="F3259" s="18" t="s">
        <v>11</v>
      </c>
      <c r="G3259" s="36">
        <v>1030</v>
      </c>
      <c r="H3259" s="16" t="s">
        <v>11</v>
      </c>
      <c r="I3259" s="67"/>
      <c r="J3259" s="3" t="s">
        <v>11</v>
      </c>
      <c r="K3259" s="3" t="s">
        <v>11</v>
      </c>
    </row>
    <row r="3260" spans="1:11">
      <c r="A3260" s="12">
        <v>40007564</v>
      </c>
      <c r="B3260" s="40" t="s">
        <v>7972</v>
      </c>
      <c r="C3260" s="13" t="s">
        <v>7973</v>
      </c>
      <c r="D3260" s="10">
        <v>4</v>
      </c>
      <c r="E3260" s="71">
        <v>1</v>
      </c>
      <c r="F3260" s="18" t="s">
        <v>11</v>
      </c>
      <c r="G3260" s="36">
        <v>45</v>
      </c>
      <c r="H3260" s="16" t="s">
        <v>11</v>
      </c>
      <c r="I3260" s="67"/>
      <c r="J3260" s="3" t="s">
        <v>7974</v>
      </c>
      <c r="K3260" s="3" t="s">
        <v>11</v>
      </c>
    </row>
    <row r="3261" spans="1:11">
      <c r="A3261" s="12">
        <v>40005923</v>
      </c>
      <c r="B3261" s="40" t="s">
        <v>7975</v>
      </c>
      <c r="C3261" s="13" t="s">
        <v>7976</v>
      </c>
      <c r="D3261" s="10">
        <v>7</v>
      </c>
      <c r="E3261" s="71">
        <v>0</v>
      </c>
      <c r="F3261" s="18" t="s">
        <v>11</v>
      </c>
      <c r="G3261" s="36">
        <v>500</v>
      </c>
      <c r="H3261" s="16" t="s">
        <v>11</v>
      </c>
      <c r="I3261" s="67"/>
      <c r="J3261" s="3" t="s">
        <v>11</v>
      </c>
      <c r="K3261" s="3">
        <v>39</v>
      </c>
    </row>
    <row r="3262" spans="1:11">
      <c r="A3262" s="12">
        <v>40006400</v>
      </c>
      <c r="B3262" s="40" t="s">
        <v>7977</v>
      </c>
      <c r="C3262" s="13" t="s">
        <v>7978</v>
      </c>
      <c r="D3262" s="10">
        <v>2</v>
      </c>
      <c r="E3262" s="71">
        <v>0</v>
      </c>
      <c r="F3262" s="18" t="s">
        <v>11</v>
      </c>
      <c r="G3262" s="36">
        <v>3520</v>
      </c>
      <c r="H3262" s="16" t="s">
        <v>11</v>
      </c>
      <c r="I3262" s="67"/>
      <c r="J3262" s="3" t="s">
        <v>11</v>
      </c>
      <c r="K3262" s="3">
        <v>41</v>
      </c>
    </row>
    <row r="3263" spans="1:11">
      <c r="A3263" s="12">
        <v>40008019</v>
      </c>
      <c r="B3263" s="40" t="s">
        <v>7979</v>
      </c>
      <c r="C3263" s="13" t="s">
        <v>7980</v>
      </c>
      <c r="D3263" s="10">
        <v>5</v>
      </c>
      <c r="E3263" s="71">
        <v>33</v>
      </c>
      <c r="F3263" s="18">
        <v>1</v>
      </c>
      <c r="G3263" s="36">
        <v>535</v>
      </c>
      <c r="H3263" s="16" t="s">
        <v>11</v>
      </c>
      <c r="I3263" s="67">
        <v>5</v>
      </c>
      <c r="J3263" s="3" t="s">
        <v>7981</v>
      </c>
      <c r="K3263" s="3" t="s">
        <v>11</v>
      </c>
    </row>
    <row r="3264" spans="1:11">
      <c r="A3264" s="12">
        <v>40007963</v>
      </c>
      <c r="B3264" s="40" t="s">
        <v>7982</v>
      </c>
      <c r="C3264" s="13" t="s">
        <v>7983</v>
      </c>
      <c r="D3264" s="10">
        <v>2</v>
      </c>
      <c r="E3264" s="71">
        <v>0</v>
      </c>
      <c r="F3264" s="18" t="s">
        <v>11</v>
      </c>
      <c r="G3264" s="36">
        <v>580</v>
      </c>
      <c r="H3264" s="16" t="s">
        <v>11</v>
      </c>
      <c r="I3264" s="67"/>
      <c r="J3264" s="3" t="s">
        <v>7984</v>
      </c>
      <c r="K3264" s="3" t="s">
        <v>11</v>
      </c>
    </row>
    <row r="3265" spans="1:11">
      <c r="A3265" s="12">
        <v>40005647</v>
      </c>
      <c r="B3265" s="40" t="s">
        <v>7985</v>
      </c>
      <c r="C3265" s="13" t="s">
        <v>7986</v>
      </c>
      <c r="D3265" s="10">
        <v>6</v>
      </c>
      <c r="E3265" s="71">
        <v>33</v>
      </c>
      <c r="F3265" s="18" t="s">
        <v>11</v>
      </c>
      <c r="G3265" s="36">
        <v>460</v>
      </c>
      <c r="H3265" s="16" t="s">
        <v>11</v>
      </c>
      <c r="I3265" s="67">
        <v>6</v>
      </c>
      <c r="J3265" s="3" t="s">
        <v>6669</v>
      </c>
      <c r="K3265" s="3" t="s">
        <v>11</v>
      </c>
    </row>
    <row r="3266" spans="1:11">
      <c r="A3266" s="12">
        <v>40006937</v>
      </c>
      <c r="B3266" s="40" t="s">
        <v>7987</v>
      </c>
      <c r="C3266" s="13">
        <v>957151700</v>
      </c>
      <c r="D3266" s="10">
        <v>7</v>
      </c>
      <c r="E3266" s="71">
        <v>0</v>
      </c>
      <c r="F3266" s="18" t="s">
        <v>11</v>
      </c>
      <c r="G3266" s="36">
        <v>741</v>
      </c>
      <c r="H3266" s="16" t="s">
        <v>11</v>
      </c>
      <c r="I3266" s="67"/>
      <c r="J3266" s="3" t="s">
        <v>11</v>
      </c>
      <c r="K3266" s="3">
        <v>17</v>
      </c>
    </row>
    <row r="3267" spans="1:11">
      <c r="A3267" s="12">
        <v>40006827</v>
      </c>
      <c r="B3267" s="40" t="s">
        <v>7988</v>
      </c>
      <c r="C3267" s="13" t="s">
        <v>7989</v>
      </c>
      <c r="D3267" s="10">
        <v>5</v>
      </c>
      <c r="E3267" s="71">
        <v>0</v>
      </c>
      <c r="F3267" s="18" t="s">
        <v>11</v>
      </c>
      <c r="G3267" s="36">
        <v>1844</v>
      </c>
      <c r="H3267" s="16" t="s">
        <v>11</v>
      </c>
      <c r="I3267" s="67"/>
      <c r="J3267" s="3" t="s">
        <v>1862</v>
      </c>
      <c r="K3267" s="3">
        <v>39</v>
      </c>
    </row>
    <row r="3268" spans="1:11">
      <c r="A3268" s="12">
        <v>40007203</v>
      </c>
      <c r="B3268" s="40" t="s">
        <v>7990</v>
      </c>
      <c r="C3268" s="13" t="s">
        <v>7991</v>
      </c>
      <c r="D3268" s="10">
        <v>1</v>
      </c>
      <c r="E3268" s="71">
        <v>0</v>
      </c>
      <c r="F3268" s="18" t="s">
        <v>11</v>
      </c>
      <c r="G3268" s="36">
        <v>1705</v>
      </c>
      <c r="H3268" s="16" t="s">
        <v>11</v>
      </c>
      <c r="I3268" s="67"/>
      <c r="J3268" s="3" t="s">
        <v>11</v>
      </c>
      <c r="K3268" s="3">
        <v>94</v>
      </c>
    </row>
    <row r="3269" spans="1:11">
      <c r="A3269" s="12">
        <v>40005901</v>
      </c>
      <c r="B3269" s="40" t="s">
        <v>7992</v>
      </c>
      <c r="C3269" s="13" t="s">
        <v>7993</v>
      </c>
      <c r="D3269" s="10">
        <v>2</v>
      </c>
      <c r="E3269" s="71">
        <v>0</v>
      </c>
      <c r="F3269" s="18" t="s">
        <v>11</v>
      </c>
      <c r="G3269" s="36">
        <v>48</v>
      </c>
      <c r="H3269" s="16" t="s">
        <v>11</v>
      </c>
      <c r="I3269" s="67"/>
      <c r="J3269" s="3" t="s">
        <v>1055</v>
      </c>
      <c r="K3269" s="3" t="s">
        <v>11</v>
      </c>
    </row>
    <row r="3270" spans="1:11">
      <c r="A3270" s="12">
        <v>40007256</v>
      </c>
      <c r="B3270" s="40" t="s">
        <v>7994</v>
      </c>
      <c r="C3270" s="13" t="s">
        <v>7995</v>
      </c>
      <c r="D3270" s="10">
        <v>3</v>
      </c>
      <c r="E3270" s="71">
        <v>0</v>
      </c>
      <c r="F3270" s="18" t="s">
        <v>11</v>
      </c>
      <c r="G3270" s="36">
        <v>41</v>
      </c>
      <c r="H3270" s="16" t="s">
        <v>11</v>
      </c>
      <c r="I3270" s="67"/>
      <c r="J3270" s="3" t="s">
        <v>322</v>
      </c>
      <c r="K3270" s="3" t="s">
        <v>11</v>
      </c>
    </row>
    <row r="3271" spans="1:11">
      <c r="A3271" s="12">
        <v>40005843</v>
      </c>
      <c r="B3271" s="40" t="s">
        <v>7996</v>
      </c>
      <c r="C3271" s="13" t="s">
        <v>7997</v>
      </c>
      <c r="D3271" s="10">
        <v>14</v>
      </c>
      <c r="E3271" s="71">
        <v>131</v>
      </c>
      <c r="F3271" s="18" t="s">
        <v>11</v>
      </c>
      <c r="G3271" s="36">
        <v>24</v>
      </c>
      <c r="H3271" s="16" t="s">
        <v>11</v>
      </c>
      <c r="I3271" s="67">
        <v>10</v>
      </c>
      <c r="J3271" s="3" t="s">
        <v>11</v>
      </c>
      <c r="K3271" s="3" t="s">
        <v>11</v>
      </c>
    </row>
    <row r="3272" spans="1:11">
      <c r="A3272" s="12">
        <v>40010575</v>
      </c>
      <c r="B3272" s="40" t="s">
        <v>7998</v>
      </c>
      <c r="C3272" s="13" t="s">
        <v>7999</v>
      </c>
      <c r="D3272" s="10">
        <v>13</v>
      </c>
      <c r="E3272" s="71">
        <v>115</v>
      </c>
      <c r="F3272" s="18" t="s">
        <v>11</v>
      </c>
      <c r="G3272" s="36">
        <v>22</v>
      </c>
      <c r="H3272" s="16" t="s">
        <v>11</v>
      </c>
      <c r="I3272" s="67">
        <v>20</v>
      </c>
      <c r="J3272" s="3" t="s">
        <v>8000</v>
      </c>
      <c r="K3272" s="3" t="s">
        <v>11</v>
      </c>
    </row>
    <row r="3273" spans="1:11">
      <c r="A3273" s="12">
        <v>40007239</v>
      </c>
      <c r="B3273" s="40" t="s">
        <v>8001</v>
      </c>
      <c r="C3273" s="13" t="s">
        <v>8002</v>
      </c>
      <c r="D3273" s="10">
        <v>4</v>
      </c>
      <c r="E3273" s="71">
        <v>53</v>
      </c>
      <c r="F3273" s="18" t="s">
        <v>11</v>
      </c>
      <c r="G3273" s="36">
        <v>44</v>
      </c>
      <c r="H3273" s="16" t="s">
        <v>11</v>
      </c>
      <c r="I3273" s="67"/>
      <c r="J3273" s="3" t="s">
        <v>8003</v>
      </c>
      <c r="K3273" s="3" t="s">
        <v>11</v>
      </c>
    </row>
    <row r="3274" spans="1:11">
      <c r="A3274" s="12">
        <v>40007619</v>
      </c>
      <c r="B3274" s="40" t="s">
        <v>8004</v>
      </c>
      <c r="C3274" s="13" t="s">
        <v>8005</v>
      </c>
      <c r="D3274" s="10">
        <v>570</v>
      </c>
      <c r="E3274" s="71">
        <v>1050</v>
      </c>
      <c r="F3274" s="18">
        <v>3</v>
      </c>
      <c r="G3274" s="36">
        <v>26</v>
      </c>
      <c r="H3274" s="16" t="s">
        <v>11</v>
      </c>
      <c r="I3274" s="67">
        <v>30</v>
      </c>
      <c r="J3274" s="3" t="s">
        <v>8006</v>
      </c>
      <c r="K3274" s="3" t="s">
        <v>11</v>
      </c>
    </row>
    <row r="3275" spans="1:11">
      <c r="A3275" s="12">
        <v>40007795</v>
      </c>
      <c r="B3275" s="40" t="s">
        <v>8007</v>
      </c>
      <c r="C3275" s="13" t="s">
        <v>8008</v>
      </c>
      <c r="D3275" s="10">
        <v>43</v>
      </c>
      <c r="E3275" s="71">
        <v>20</v>
      </c>
      <c r="F3275" s="18" t="s">
        <v>11</v>
      </c>
      <c r="G3275" s="36">
        <v>22</v>
      </c>
      <c r="H3275" s="16" t="s">
        <v>11</v>
      </c>
      <c r="I3275" s="67"/>
      <c r="J3275" s="3" t="s">
        <v>5060</v>
      </c>
      <c r="K3275" s="3" t="s">
        <v>11</v>
      </c>
    </row>
    <row r="3276" spans="1:11">
      <c r="A3276" s="12">
        <v>40007796</v>
      </c>
      <c r="B3276" s="40" t="s">
        <v>8009</v>
      </c>
      <c r="C3276" s="13" t="s">
        <v>8010</v>
      </c>
      <c r="D3276" s="10">
        <v>251</v>
      </c>
      <c r="E3276" s="71">
        <v>28</v>
      </c>
      <c r="F3276" s="18" t="s">
        <v>11</v>
      </c>
      <c r="G3276" s="36">
        <v>45</v>
      </c>
      <c r="H3276" s="16" t="s">
        <v>11</v>
      </c>
      <c r="I3276" s="67"/>
      <c r="J3276" s="3" t="s">
        <v>8011</v>
      </c>
      <c r="K3276" s="3">
        <v>95</v>
      </c>
    </row>
    <row r="3277" spans="1:11">
      <c r="A3277" s="12">
        <v>40008248</v>
      </c>
      <c r="B3277" s="40" t="s">
        <v>8012</v>
      </c>
      <c r="C3277" s="13" t="s">
        <v>8013</v>
      </c>
      <c r="D3277" s="10">
        <v>608</v>
      </c>
      <c r="E3277" s="71">
        <v>2593</v>
      </c>
      <c r="F3277" s="18">
        <v>19</v>
      </c>
      <c r="G3277" s="36">
        <v>26</v>
      </c>
      <c r="H3277" s="16" t="s">
        <v>11</v>
      </c>
      <c r="I3277" s="67">
        <v>300</v>
      </c>
      <c r="J3277" s="3" t="s">
        <v>8014</v>
      </c>
      <c r="K3277" s="3" t="s">
        <v>11</v>
      </c>
    </row>
    <row r="3278" spans="1:11">
      <c r="A3278" s="12">
        <v>40007617</v>
      </c>
      <c r="B3278" s="40" t="s">
        <v>8015</v>
      </c>
      <c r="C3278" s="13" t="s">
        <v>8016</v>
      </c>
      <c r="D3278" s="10">
        <v>155</v>
      </c>
      <c r="E3278" s="71">
        <v>795</v>
      </c>
      <c r="F3278" s="18">
        <v>2</v>
      </c>
      <c r="G3278" s="36">
        <v>23</v>
      </c>
      <c r="H3278" s="16" t="s">
        <v>11</v>
      </c>
      <c r="I3278" s="67">
        <v>30</v>
      </c>
      <c r="J3278" s="3" t="s">
        <v>8017</v>
      </c>
      <c r="K3278" s="3" t="s">
        <v>11</v>
      </c>
    </row>
    <row r="3279" spans="1:11">
      <c r="A3279" s="56">
        <v>40011332</v>
      </c>
      <c r="B3279" s="40" t="s">
        <v>8018</v>
      </c>
      <c r="C3279" s="13" t="s">
        <v>8019</v>
      </c>
      <c r="D3279" s="10">
        <v>465</v>
      </c>
      <c r="E3279" s="71">
        <v>350</v>
      </c>
      <c r="F3279" s="18">
        <v>7</v>
      </c>
      <c r="G3279" s="36">
        <v>35</v>
      </c>
      <c r="H3279" s="16" t="s">
        <v>11</v>
      </c>
      <c r="I3279" s="67">
        <v>50</v>
      </c>
      <c r="J3279" s="3" t="s">
        <v>10682</v>
      </c>
      <c r="K3279" s="3" t="s">
        <v>11</v>
      </c>
    </row>
    <row r="3280" spans="1:11">
      <c r="A3280" s="12">
        <v>40007008</v>
      </c>
      <c r="B3280" s="40" t="s">
        <v>8020</v>
      </c>
      <c r="C3280" s="13" t="s">
        <v>8021</v>
      </c>
      <c r="D3280" s="10">
        <v>126</v>
      </c>
      <c r="E3280" s="71">
        <v>3</v>
      </c>
      <c r="F3280" s="18" t="s">
        <v>11</v>
      </c>
      <c r="G3280" s="36">
        <v>64</v>
      </c>
      <c r="H3280" s="16" t="s">
        <v>11</v>
      </c>
      <c r="I3280" s="67"/>
      <c r="J3280" s="3" t="s">
        <v>11</v>
      </c>
      <c r="K3280" s="3">
        <v>95</v>
      </c>
    </row>
    <row r="3281" spans="1:11">
      <c r="A3281" s="12">
        <v>40007009</v>
      </c>
      <c r="B3281" s="40" t="s">
        <v>8022</v>
      </c>
      <c r="C3281" s="13" t="s">
        <v>8023</v>
      </c>
      <c r="D3281" s="10">
        <v>149</v>
      </c>
      <c r="E3281" s="71">
        <v>45</v>
      </c>
      <c r="F3281" s="18" t="s">
        <v>11</v>
      </c>
      <c r="G3281" s="36">
        <v>61</v>
      </c>
      <c r="H3281" s="16" t="s">
        <v>11</v>
      </c>
      <c r="I3281" s="67"/>
      <c r="J3281" s="3" t="s">
        <v>11</v>
      </c>
      <c r="K3281" s="3">
        <v>95</v>
      </c>
    </row>
    <row r="3282" spans="1:11">
      <c r="A3282" s="12">
        <v>40010532</v>
      </c>
      <c r="B3282" s="40" t="s">
        <v>8024</v>
      </c>
      <c r="C3282" s="13" t="s">
        <v>8025</v>
      </c>
      <c r="D3282" s="10">
        <v>213</v>
      </c>
      <c r="E3282" s="71">
        <v>979</v>
      </c>
      <c r="F3282" s="18">
        <v>9</v>
      </c>
      <c r="G3282" s="36">
        <v>38</v>
      </c>
      <c r="H3282" s="16" t="s">
        <v>11</v>
      </c>
      <c r="I3282" s="67">
        <v>150</v>
      </c>
      <c r="J3282" s="3" t="s">
        <v>8026</v>
      </c>
      <c r="K3282" s="3" t="s">
        <v>11</v>
      </c>
    </row>
    <row r="3283" spans="1:11">
      <c r="A3283" s="12">
        <v>40007010</v>
      </c>
      <c r="B3283" s="40" t="s">
        <v>8027</v>
      </c>
      <c r="C3283" s="13" t="s">
        <v>8028</v>
      </c>
      <c r="D3283" s="10">
        <v>182</v>
      </c>
      <c r="E3283" s="71">
        <v>0</v>
      </c>
      <c r="F3283" s="18" t="s">
        <v>11</v>
      </c>
      <c r="G3283" s="36">
        <v>55</v>
      </c>
      <c r="H3283" s="16" t="s">
        <v>11</v>
      </c>
      <c r="I3283" s="67"/>
      <c r="J3283" s="3" t="s">
        <v>11</v>
      </c>
      <c r="K3283" s="3">
        <v>95</v>
      </c>
    </row>
    <row r="3284" spans="1:11">
      <c r="A3284" s="12">
        <v>40007799</v>
      </c>
      <c r="B3284" s="40" t="s">
        <v>8029</v>
      </c>
      <c r="C3284" s="13" t="s">
        <v>8030</v>
      </c>
      <c r="D3284" s="10">
        <v>15</v>
      </c>
      <c r="E3284" s="71">
        <v>38</v>
      </c>
      <c r="F3284" s="18" t="s">
        <v>11</v>
      </c>
      <c r="G3284" s="36">
        <v>51</v>
      </c>
      <c r="H3284" s="16" t="s">
        <v>11</v>
      </c>
      <c r="I3284" s="67"/>
      <c r="J3284" s="3" t="s">
        <v>8031</v>
      </c>
      <c r="K3284" s="3" t="s">
        <v>11</v>
      </c>
    </row>
    <row r="3285" spans="1:11">
      <c r="A3285" s="12">
        <v>40008247</v>
      </c>
      <c r="B3285" s="40" t="s">
        <v>8032</v>
      </c>
      <c r="C3285" s="13" t="s">
        <v>8033</v>
      </c>
      <c r="D3285" s="10">
        <v>101</v>
      </c>
      <c r="E3285" s="71">
        <v>357</v>
      </c>
      <c r="F3285" s="18" t="s">
        <v>11</v>
      </c>
      <c r="G3285" s="36">
        <v>34</v>
      </c>
      <c r="H3285" s="16" t="s">
        <v>11</v>
      </c>
      <c r="I3285" s="67">
        <v>50</v>
      </c>
      <c r="J3285" s="3" t="s">
        <v>11</v>
      </c>
      <c r="K3285" s="3" t="s">
        <v>11</v>
      </c>
    </row>
    <row r="3286" spans="1:11">
      <c r="A3286" s="12">
        <v>40007550</v>
      </c>
      <c r="B3286" s="40" t="s">
        <v>8034</v>
      </c>
      <c r="C3286" s="13" t="s">
        <v>8035</v>
      </c>
      <c r="D3286" s="10">
        <v>515</v>
      </c>
      <c r="E3286" s="71">
        <v>65</v>
      </c>
      <c r="F3286" s="18" t="s">
        <v>11</v>
      </c>
      <c r="G3286" s="36">
        <v>62</v>
      </c>
      <c r="H3286" s="16" t="s">
        <v>11</v>
      </c>
      <c r="I3286" s="67"/>
      <c r="J3286" s="3" t="s">
        <v>8036</v>
      </c>
      <c r="K3286" s="3">
        <v>95</v>
      </c>
    </row>
    <row r="3287" spans="1:11">
      <c r="A3287" s="12">
        <v>40007797</v>
      </c>
      <c r="B3287" s="40" t="s">
        <v>8037</v>
      </c>
      <c r="C3287" s="13" t="s">
        <v>8038</v>
      </c>
      <c r="D3287" s="10">
        <v>579</v>
      </c>
      <c r="E3287" s="71">
        <v>1756</v>
      </c>
      <c r="F3287" s="18">
        <v>15</v>
      </c>
      <c r="G3287" s="36">
        <v>49</v>
      </c>
      <c r="H3287" s="16" t="s">
        <v>11</v>
      </c>
      <c r="I3287" s="67">
        <v>200</v>
      </c>
      <c r="J3287" s="3" t="s">
        <v>8039</v>
      </c>
      <c r="K3287" s="3" t="s">
        <v>11</v>
      </c>
    </row>
    <row r="3288" spans="1:11">
      <c r="A3288" s="12">
        <v>40007658</v>
      </c>
      <c r="B3288" s="40" t="s">
        <v>8040</v>
      </c>
      <c r="C3288" s="13" t="s">
        <v>8041</v>
      </c>
      <c r="D3288" s="10">
        <v>18</v>
      </c>
      <c r="E3288" s="71">
        <v>73</v>
      </c>
      <c r="F3288" s="18" t="s">
        <v>11</v>
      </c>
      <c r="G3288" s="36">
        <v>68</v>
      </c>
      <c r="H3288" s="16" t="s">
        <v>11</v>
      </c>
      <c r="I3288" s="67"/>
      <c r="J3288" s="3" t="s">
        <v>11</v>
      </c>
      <c r="K3288" s="3" t="s">
        <v>11</v>
      </c>
    </row>
    <row r="3289" spans="1:11">
      <c r="A3289" s="12">
        <v>40008023</v>
      </c>
      <c r="B3289" s="40" t="s">
        <v>8042</v>
      </c>
      <c r="C3289" s="13" t="s">
        <v>8043</v>
      </c>
      <c r="D3289" s="10">
        <v>334</v>
      </c>
      <c r="E3289" s="71">
        <v>1459</v>
      </c>
      <c r="F3289" s="18">
        <v>9</v>
      </c>
      <c r="G3289" s="36">
        <v>16</v>
      </c>
      <c r="H3289" s="16" t="s">
        <v>11</v>
      </c>
      <c r="I3289" s="67">
        <v>50</v>
      </c>
      <c r="J3289" s="3" t="s">
        <v>8044</v>
      </c>
      <c r="K3289" s="3" t="s">
        <v>11</v>
      </c>
    </row>
    <row r="3290" spans="1:11">
      <c r="A3290" s="12">
        <v>40007057</v>
      </c>
      <c r="B3290" s="40" t="s">
        <v>8045</v>
      </c>
      <c r="C3290" s="13" t="s">
        <v>8046</v>
      </c>
      <c r="D3290" s="10">
        <v>370</v>
      </c>
      <c r="E3290" s="71">
        <v>974</v>
      </c>
      <c r="F3290" s="18">
        <v>7</v>
      </c>
      <c r="G3290" s="36">
        <v>65</v>
      </c>
      <c r="H3290" s="16" t="s">
        <v>11</v>
      </c>
      <c r="I3290" s="67">
        <v>100</v>
      </c>
      <c r="J3290" s="3" t="s">
        <v>8047</v>
      </c>
      <c r="K3290" s="3" t="s">
        <v>11</v>
      </c>
    </row>
    <row r="3291" spans="1:11">
      <c r="A3291" s="12">
        <v>40007548</v>
      </c>
      <c r="B3291" s="40" t="s">
        <v>8048</v>
      </c>
      <c r="C3291" s="13" t="s">
        <v>8049</v>
      </c>
      <c r="D3291" s="10">
        <v>335</v>
      </c>
      <c r="E3291" s="71">
        <v>2302</v>
      </c>
      <c r="F3291" s="18">
        <v>12</v>
      </c>
      <c r="G3291" s="36">
        <v>21</v>
      </c>
      <c r="H3291" s="16" t="s">
        <v>11</v>
      </c>
      <c r="I3291" s="67">
        <v>300</v>
      </c>
      <c r="J3291" s="3" t="s">
        <v>8050</v>
      </c>
      <c r="K3291" s="3" t="s">
        <v>11</v>
      </c>
    </row>
    <row r="3292" spans="1:11">
      <c r="A3292" s="12">
        <v>40007012</v>
      </c>
      <c r="B3292" s="40" t="s">
        <v>8051</v>
      </c>
      <c r="C3292" s="13" t="s">
        <v>8052</v>
      </c>
      <c r="D3292" s="10">
        <v>10</v>
      </c>
      <c r="E3292" s="71">
        <v>0</v>
      </c>
      <c r="F3292" s="18" t="s">
        <v>11</v>
      </c>
      <c r="G3292" s="36">
        <v>63</v>
      </c>
      <c r="H3292" s="16" t="s">
        <v>11</v>
      </c>
      <c r="I3292" s="67"/>
      <c r="J3292" s="3" t="s">
        <v>11</v>
      </c>
      <c r="K3292" s="3" t="s">
        <v>11</v>
      </c>
    </row>
    <row r="3293" spans="1:11">
      <c r="A3293" s="12">
        <v>40007800</v>
      </c>
      <c r="B3293" s="40" t="s">
        <v>8053</v>
      </c>
      <c r="C3293" s="13" t="s">
        <v>8054</v>
      </c>
      <c r="D3293" s="10">
        <v>459</v>
      </c>
      <c r="E3293" s="71">
        <v>1</v>
      </c>
      <c r="F3293" s="18" t="s">
        <v>11</v>
      </c>
      <c r="G3293" s="36">
        <v>36</v>
      </c>
      <c r="H3293" s="16" t="s">
        <v>11</v>
      </c>
      <c r="I3293" s="67"/>
      <c r="J3293" s="3" t="s">
        <v>8055</v>
      </c>
      <c r="K3293" s="3">
        <v>95</v>
      </c>
    </row>
    <row r="3294" spans="1:11">
      <c r="A3294" s="12">
        <v>40005456</v>
      </c>
      <c r="B3294" s="40" t="s">
        <v>8056</v>
      </c>
      <c r="C3294" s="13" t="s">
        <v>8057</v>
      </c>
      <c r="D3294" s="10" t="s">
        <v>11</v>
      </c>
      <c r="E3294" s="71">
        <v>93</v>
      </c>
      <c r="F3294" s="18" t="s">
        <v>11</v>
      </c>
      <c r="G3294" s="36">
        <v>48</v>
      </c>
      <c r="H3294" s="16" t="s">
        <v>11</v>
      </c>
      <c r="I3294" s="67">
        <v>15</v>
      </c>
      <c r="J3294" s="3" t="s">
        <v>11</v>
      </c>
      <c r="K3294" s="3" t="s">
        <v>11</v>
      </c>
    </row>
    <row r="3295" spans="1:11">
      <c r="A3295" s="12">
        <v>40010581</v>
      </c>
      <c r="B3295" s="40" t="s">
        <v>8058</v>
      </c>
      <c r="C3295" s="13" t="s">
        <v>8059</v>
      </c>
      <c r="D3295" s="10">
        <v>5</v>
      </c>
      <c r="E3295" s="71">
        <v>735</v>
      </c>
      <c r="F3295" s="18">
        <v>3</v>
      </c>
      <c r="G3295" s="36">
        <v>23</v>
      </c>
      <c r="H3295" s="16" t="s">
        <v>11</v>
      </c>
      <c r="I3295" s="67">
        <v>150</v>
      </c>
      <c r="J3295" s="3" t="s">
        <v>8060</v>
      </c>
      <c r="K3295" s="3" t="s">
        <v>11</v>
      </c>
    </row>
    <row r="3296" spans="1:11">
      <c r="A3296" s="12">
        <v>40008024</v>
      </c>
      <c r="B3296" s="40" t="s">
        <v>8061</v>
      </c>
      <c r="C3296" s="13" t="s">
        <v>8062</v>
      </c>
      <c r="D3296" s="10">
        <v>16</v>
      </c>
      <c r="E3296" s="71">
        <v>62</v>
      </c>
      <c r="F3296" s="18" t="s">
        <v>11</v>
      </c>
      <c r="G3296" s="36">
        <v>60</v>
      </c>
      <c r="H3296" s="16" t="s">
        <v>11</v>
      </c>
      <c r="I3296" s="67"/>
      <c r="J3296" s="3" t="s">
        <v>11</v>
      </c>
      <c r="K3296" s="3" t="s">
        <v>11</v>
      </c>
    </row>
    <row r="3297" spans="1:11">
      <c r="A3297" s="12">
        <v>40007013</v>
      </c>
      <c r="B3297" s="40" t="s">
        <v>8063</v>
      </c>
      <c r="C3297" s="13" t="s">
        <v>8064</v>
      </c>
      <c r="D3297" s="10">
        <v>18</v>
      </c>
      <c r="E3297" s="71">
        <v>0</v>
      </c>
      <c r="F3297" s="18" t="s">
        <v>11</v>
      </c>
      <c r="G3297" s="36">
        <v>46</v>
      </c>
      <c r="H3297" s="16" t="s">
        <v>11</v>
      </c>
      <c r="I3297" s="67"/>
      <c r="J3297" s="3" t="s">
        <v>8065</v>
      </c>
      <c r="K3297" s="3" t="s">
        <v>11</v>
      </c>
    </row>
    <row r="3298" spans="1:11">
      <c r="A3298" s="12">
        <v>40007547</v>
      </c>
      <c r="B3298" s="40" t="s">
        <v>8066</v>
      </c>
      <c r="C3298" s="13" t="s">
        <v>8067</v>
      </c>
      <c r="D3298" s="10">
        <v>26</v>
      </c>
      <c r="E3298" s="71">
        <v>11</v>
      </c>
      <c r="F3298" s="18" t="s">
        <v>11</v>
      </c>
      <c r="G3298" s="36">
        <v>66</v>
      </c>
      <c r="H3298" s="16" t="s">
        <v>11</v>
      </c>
      <c r="I3298" s="67"/>
      <c r="J3298" s="3" t="s">
        <v>8006</v>
      </c>
      <c r="K3298" s="3" t="s">
        <v>11</v>
      </c>
    </row>
    <row r="3299" spans="1:11">
      <c r="A3299" s="12">
        <v>40007546</v>
      </c>
      <c r="B3299" s="40" t="s">
        <v>8068</v>
      </c>
      <c r="C3299" s="13" t="s">
        <v>8069</v>
      </c>
      <c r="D3299" s="10">
        <v>363</v>
      </c>
      <c r="E3299" s="71">
        <v>1108</v>
      </c>
      <c r="F3299" s="18">
        <v>5</v>
      </c>
      <c r="G3299" s="36">
        <v>19</v>
      </c>
      <c r="H3299" s="16" t="s">
        <v>11</v>
      </c>
      <c r="I3299" s="67">
        <v>150</v>
      </c>
      <c r="J3299" s="3" t="s">
        <v>11</v>
      </c>
      <c r="K3299" s="3" t="s">
        <v>11</v>
      </c>
    </row>
    <row r="3300" spans="1:11">
      <c r="A3300" s="12">
        <v>40005458</v>
      </c>
      <c r="B3300" s="40" t="s">
        <v>8070</v>
      </c>
      <c r="C3300" s="13" t="s">
        <v>8071</v>
      </c>
      <c r="D3300" s="10">
        <v>18</v>
      </c>
      <c r="E3300" s="71">
        <v>5</v>
      </c>
      <c r="F3300" s="18" t="s">
        <v>11</v>
      </c>
      <c r="G3300" s="36">
        <v>71</v>
      </c>
      <c r="H3300" s="16" t="s">
        <v>11</v>
      </c>
      <c r="I3300" s="67"/>
      <c r="J3300" s="3" t="s">
        <v>11</v>
      </c>
      <c r="K3300" s="3" t="s">
        <v>11</v>
      </c>
    </row>
    <row r="3301" spans="1:11">
      <c r="A3301" s="12">
        <v>40007011</v>
      </c>
      <c r="B3301" s="40" t="s">
        <v>8072</v>
      </c>
      <c r="C3301" s="13" t="s">
        <v>8073</v>
      </c>
      <c r="D3301" s="10">
        <v>56</v>
      </c>
      <c r="E3301" s="71">
        <v>0</v>
      </c>
      <c r="F3301" s="18" t="s">
        <v>11</v>
      </c>
      <c r="G3301" s="36">
        <v>118</v>
      </c>
      <c r="H3301" s="16" t="s">
        <v>11</v>
      </c>
      <c r="I3301" s="67"/>
      <c r="J3301" s="3" t="s">
        <v>11</v>
      </c>
      <c r="K3301" s="3" t="s">
        <v>11</v>
      </c>
    </row>
    <row r="3302" spans="1:11">
      <c r="A3302" s="12">
        <v>40007530</v>
      </c>
      <c r="B3302" s="40" t="s">
        <v>8074</v>
      </c>
      <c r="C3302" s="13" t="s">
        <v>8075</v>
      </c>
      <c r="D3302" s="10">
        <v>50</v>
      </c>
      <c r="E3302" s="71">
        <v>179</v>
      </c>
      <c r="F3302" s="18">
        <v>1</v>
      </c>
      <c r="G3302" s="36">
        <v>42</v>
      </c>
      <c r="H3302" s="16" t="s">
        <v>11</v>
      </c>
      <c r="I3302" s="67">
        <v>5</v>
      </c>
      <c r="J3302" s="3" t="s">
        <v>8076</v>
      </c>
      <c r="K3302" s="3" t="s">
        <v>11</v>
      </c>
    </row>
    <row r="3303" spans="1:11">
      <c r="A3303" s="12">
        <v>40008138</v>
      </c>
      <c r="B3303" s="40" t="s">
        <v>8077</v>
      </c>
      <c r="C3303" s="13" t="s">
        <v>8078</v>
      </c>
      <c r="D3303" s="10">
        <v>41</v>
      </c>
      <c r="E3303" s="71">
        <v>7</v>
      </c>
      <c r="F3303" s="18" t="s">
        <v>11</v>
      </c>
      <c r="G3303" s="36">
        <v>28</v>
      </c>
      <c r="H3303" s="16" t="s">
        <v>11</v>
      </c>
      <c r="I3303" s="67"/>
      <c r="J3303" s="3" t="s">
        <v>11</v>
      </c>
      <c r="K3303" s="3" t="s">
        <v>11</v>
      </c>
    </row>
    <row r="3304" spans="1:11">
      <c r="A3304" s="12">
        <v>40005331</v>
      </c>
      <c r="B3304" s="40" t="s">
        <v>8079</v>
      </c>
      <c r="C3304" s="13" t="s">
        <v>8080</v>
      </c>
      <c r="D3304" s="10">
        <v>1</v>
      </c>
      <c r="E3304" s="71">
        <v>6</v>
      </c>
      <c r="F3304" s="18" t="s">
        <v>11</v>
      </c>
      <c r="G3304" s="36">
        <v>79</v>
      </c>
      <c r="H3304" s="16" t="s">
        <v>11</v>
      </c>
      <c r="I3304" s="67"/>
      <c r="J3304" s="3" t="s">
        <v>11</v>
      </c>
      <c r="K3304" s="3">
        <v>65</v>
      </c>
    </row>
    <row r="3305" spans="1:11">
      <c r="A3305" s="12">
        <v>40006572</v>
      </c>
      <c r="B3305" s="40" t="s">
        <v>8081</v>
      </c>
      <c r="C3305" s="13" t="s">
        <v>8082</v>
      </c>
      <c r="D3305" s="10">
        <v>1</v>
      </c>
      <c r="E3305" s="71">
        <v>0</v>
      </c>
      <c r="F3305" s="18" t="s">
        <v>11</v>
      </c>
      <c r="G3305" s="36">
        <v>123</v>
      </c>
      <c r="H3305" s="16" t="s">
        <v>11</v>
      </c>
      <c r="I3305" s="67"/>
      <c r="J3305" s="3" t="s">
        <v>11</v>
      </c>
      <c r="K3305" s="3">
        <v>90</v>
      </c>
    </row>
    <row r="3306" spans="1:11">
      <c r="A3306" s="12">
        <v>40008532</v>
      </c>
      <c r="B3306" s="40" t="s">
        <v>8083</v>
      </c>
      <c r="C3306" s="13" t="s">
        <v>8084</v>
      </c>
      <c r="D3306" s="10">
        <v>2</v>
      </c>
      <c r="E3306" s="71">
        <v>1</v>
      </c>
      <c r="F3306" s="18" t="s">
        <v>11</v>
      </c>
      <c r="G3306" s="36">
        <v>104</v>
      </c>
      <c r="H3306" s="16" t="s">
        <v>11</v>
      </c>
      <c r="I3306" s="67"/>
      <c r="J3306" s="3" t="s">
        <v>7128</v>
      </c>
      <c r="K3306" s="3" t="s">
        <v>11</v>
      </c>
    </row>
    <row r="3307" spans="1:11">
      <c r="A3307" s="12">
        <v>40005630</v>
      </c>
      <c r="B3307" s="40" t="s">
        <v>8085</v>
      </c>
      <c r="C3307" s="13">
        <v>3640910</v>
      </c>
      <c r="D3307" s="10">
        <v>10</v>
      </c>
      <c r="E3307" s="71">
        <v>0</v>
      </c>
      <c r="F3307" s="18" t="s">
        <v>11</v>
      </c>
      <c r="G3307" s="36">
        <v>56</v>
      </c>
      <c r="H3307" s="16" t="s">
        <v>11</v>
      </c>
      <c r="I3307" s="67"/>
      <c r="J3307" s="3" t="s">
        <v>11</v>
      </c>
      <c r="K3307" s="3">
        <v>39</v>
      </c>
    </row>
    <row r="3308" spans="1:11">
      <c r="A3308" s="12">
        <v>40006840</v>
      </c>
      <c r="B3308" s="40" t="s">
        <v>8086</v>
      </c>
      <c r="C3308" s="13" t="s">
        <v>8087</v>
      </c>
      <c r="D3308" s="10">
        <v>5</v>
      </c>
      <c r="E3308" s="71">
        <v>0</v>
      </c>
      <c r="F3308" s="18" t="s">
        <v>11</v>
      </c>
      <c r="G3308" s="36">
        <v>61</v>
      </c>
      <c r="H3308" s="16" t="s">
        <v>11</v>
      </c>
      <c r="I3308" s="67"/>
      <c r="J3308" s="3" t="s">
        <v>11</v>
      </c>
      <c r="K3308" s="3" t="s">
        <v>8088</v>
      </c>
    </row>
    <row r="3309" spans="1:11">
      <c r="A3309" s="12">
        <v>40006838</v>
      </c>
      <c r="B3309" s="40" t="s">
        <v>8089</v>
      </c>
      <c r="C3309" s="13" t="s">
        <v>8090</v>
      </c>
      <c r="D3309" s="10">
        <v>3</v>
      </c>
      <c r="E3309" s="71">
        <v>0</v>
      </c>
      <c r="F3309" s="18" t="s">
        <v>11</v>
      </c>
      <c r="G3309" s="36">
        <v>52</v>
      </c>
      <c r="H3309" s="16" t="s">
        <v>11</v>
      </c>
      <c r="I3309" s="67"/>
      <c r="J3309" s="3" t="s">
        <v>544</v>
      </c>
      <c r="K3309" s="3" t="s">
        <v>8091</v>
      </c>
    </row>
    <row r="3310" spans="1:11">
      <c r="A3310" s="12">
        <v>40007878</v>
      </c>
      <c r="B3310" s="40" t="s">
        <v>8092</v>
      </c>
      <c r="C3310" s="13" t="s">
        <v>8093</v>
      </c>
      <c r="D3310" s="10">
        <v>4</v>
      </c>
      <c r="E3310" s="71">
        <v>1</v>
      </c>
      <c r="F3310" s="18" t="s">
        <v>11</v>
      </c>
      <c r="G3310" s="36">
        <v>14</v>
      </c>
      <c r="H3310" s="16" t="s">
        <v>11</v>
      </c>
      <c r="I3310" s="67"/>
      <c r="J3310" s="3" t="s">
        <v>7449</v>
      </c>
      <c r="K3310" s="3" t="s">
        <v>11</v>
      </c>
    </row>
    <row r="3311" spans="1:11">
      <c r="A3311" s="12">
        <v>40007091</v>
      </c>
      <c r="B3311" s="40" t="s">
        <v>8094</v>
      </c>
      <c r="C3311" s="13" t="s">
        <v>8095</v>
      </c>
      <c r="D3311" s="10">
        <v>1</v>
      </c>
      <c r="E3311" s="71">
        <v>0</v>
      </c>
      <c r="F3311" s="18" t="s">
        <v>11</v>
      </c>
      <c r="G3311" s="36">
        <v>2</v>
      </c>
      <c r="H3311" s="16" t="s">
        <v>11</v>
      </c>
      <c r="I3311" s="67"/>
      <c r="J3311" s="3" t="s">
        <v>5883</v>
      </c>
      <c r="K3311" s="3" t="s">
        <v>11</v>
      </c>
    </row>
    <row r="3312" spans="1:11">
      <c r="A3312" s="12">
        <v>40011246</v>
      </c>
      <c r="B3312" s="40" t="s">
        <v>8096</v>
      </c>
      <c r="C3312" s="13" t="s">
        <v>8097</v>
      </c>
      <c r="D3312" s="10">
        <v>3</v>
      </c>
      <c r="E3312" s="71">
        <v>0</v>
      </c>
      <c r="F3312" s="18" t="s">
        <v>11</v>
      </c>
      <c r="G3312" s="36">
        <v>4</v>
      </c>
      <c r="H3312" s="16" t="s">
        <v>11</v>
      </c>
      <c r="I3312" s="67"/>
      <c r="J3312" s="3" t="s">
        <v>8098</v>
      </c>
      <c r="K3312" s="3" t="s">
        <v>11</v>
      </c>
    </row>
    <row r="3313" spans="1:11">
      <c r="A3313" s="12">
        <v>40010298</v>
      </c>
      <c r="B3313" s="40" t="s">
        <v>8099</v>
      </c>
      <c r="C3313" s="13" t="s">
        <v>8100</v>
      </c>
      <c r="D3313" s="10">
        <v>2</v>
      </c>
      <c r="E3313" s="71">
        <v>7</v>
      </c>
      <c r="F3313" s="18" t="s">
        <v>11</v>
      </c>
      <c r="G3313" s="36">
        <v>7</v>
      </c>
      <c r="H3313" s="16" t="s">
        <v>11</v>
      </c>
      <c r="I3313" s="67"/>
      <c r="J3313" s="3" t="s">
        <v>3759</v>
      </c>
      <c r="K3313" s="3" t="s">
        <v>11</v>
      </c>
    </row>
    <row r="3314" spans="1:11">
      <c r="A3314" s="12">
        <v>40006574</v>
      </c>
      <c r="B3314" s="40" t="s">
        <v>8101</v>
      </c>
      <c r="C3314" s="13" t="s">
        <v>8102</v>
      </c>
      <c r="D3314" s="10">
        <v>1</v>
      </c>
      <c r="E3314" s="71">
        <v>0</v>
      </c>
      <c r="F3314" s="18" t="s">
        <v>11</v>
      </c>
      <c r="G3314" s="36">
        <v>32</v>
      </c>
      <c r="H3314" s="16" t="s">
        <v>11</v>
      </c>
      <c r="I3314" s="67"/>
      <c r="J3314" s="3" t="s">
        <v>11</v>
      </c>
      <c r="K3314" s="3" t="s">
        <v>7500</v>
      </c>
    </row>
    <row r="3315" spans="1:11">
      <c r="A3315" s="12">
        <v>40005602</v>
      </c>
      <c r="B3315" s="40" t="s">
        <v>8103</v>
      </c>
      <c r="C3315" s="13" t="s">
        <v>8104</v>
      </c>
      <c r="D3315" s="10">
        <v>10</v>
      </c>
      <c r="E3315" s="71">
        <v>0</v>
      </c>
      <c r="F3315" s="18" t="s">
        <v>11</v>
      </c>
      <c r="G3315" s="36">
        <v>4</v>
      </c>
      <c r="H3315" s="16" t="s">
        <v>11</v>
      </c>
      <c r="I3315" s="67"/>
      <c r="J3315" s="3" t="s">
        <v>8105</v>
      </c>
      <c r="K3315" s="3" t="s">
        <v>11</v>
      </c>
    </row>
    <row r="3316" spans="1:11">
      <c r="A3316" s="12">
        <v>40007864</v>
      </c>
      <c r="B3316" s="40" t="s">
        <v>8106</v>
      </c>
      <c r="C3316" s="13" t="s">
        <v>8107</v>
      </c>
      <c r="D3316" s="10">
        <v>24</v>
      </c>
      <c r="E3316" s="71">
        <v>4</v>
      </c>
      <c r="F3316" s="18" t="s">
        <v>11</v>
      </c>
      <c r="G3316" s="36">
        <v>4</v>
      </c>
      <c r="H3316" s="16" t="s">
        <v>11</v>
      </c>
      <c r="I3316" s="67"/>
      <c r="J3316" s="3" t="s">
        <v>3442</v>
      </c>
      <c r="K3316" s="3" t="s">
        <v>11</v>
      </c>
    </row>
    <row r="3317" spans="1:11">
      <c r="A3317" s="12">
        <v>40007155</v>
      </c>
      <c r="B3317" s="40" t="s">
        <v>8108</v>
      </c>
      <c r="C3317" s="13" t="s">
        <v>8109</v>
      </c>
      <c r="D3317" s="10">
        <v>11</v>
      </c>
      <c r="E3317" s="71">
        <v>0</v>
      </c>
      <c r="F3317" s="18" t="s">
        <v>11</v>
      </c>
      <c r="G3317" s="36">
        <v>15</v>
      </c>
      <c r="H3317" s="16" t="s">
        <v>11</v>
      </c>
      <c r="I3317" s="67"/>
      <c r="J3317" s="3" t="s">
        <v>3130</v>
      </c>
      <c r="K3317" s="3" t="s">
        <v>11</v>
      </c>
    </row>
    <row r="3318" spans="1:11">
      <c r="A3318" s="12">
        <v>40007967</v>
      </c>
      <c r="B3318" s="40" t="s">
        <v>8110</v>
      </c>
      <c r="C3318" s="13" t="s">
        <v>8111</v>
      </c>
      <c r="D3318" s="10">
        <v>2</v>
      </c>
      <c r="E3318" s="71">
        <v>5</v>
      </c>
      <c r="F3318" s="18" t="s">
        <v>11</v>
      </c>
      <c r="G3318" s="36">
        <v>4</v>
      </c>
      <c r="H3318" s="16" t="s">
        <v>11</v>
      </c>
      <c r="I3318" s="67"/>
      <c r="J3318" s="3" t="s">
        <v>3654</v>
      </c>
      <c r="K3318" s="3" t="s">
        <v>11</v>
      </c>
    </row>
    <row r="3319" spans="1:11">
      <c r="A3319" s="12">
        <v>40007924</v>
      </c>
      <c r="B3319" s="40" t="s">
        <v>8112</v>
      </c>
      <c r="C3319" s="13" t="s">
        <v>8113</v>
      </c>
      <c r="D3319" s="10">
        <v>8</v>
      </c>
      <c r="E3319" s="71">
        <v>35</v>
      </c>
      <c r="F3319" s="18" t="s">
        <v>11</v>
      </c>
      <c r="G3319" s="36">
        <v>4</v>
      </c>
      <c r="H3319" s="16" t="s">
        <v>11</v>
      </c>
      <c r="I3319" s="67">
        <v>4</v>
      </c>
      <c r="J3319" s="3" t="s">
        <v>4217</v>
      </c>
      <c r="K3319" s="3" t="s">
        <v>11</v>
      </c>
    </row>
    <row r="3320" spans="1:11">
      <c r="A3320" s="12">
        <v>40007277</v>
      </c>
      <c r="B3320" s="40" t="s">
        <v>8114</v>
      </c>
      <c r="C3320" s="13" t="s">
        <v>8115</v>
      </c>
      <c r="D3320" s="10">
        <v>24</v>
      </c>
      <c r="E3320" s="71">
        <v>81</v>
      </c>
      <c r="F3320" s="18">
        <v>1</v>
      </c>
      <c r="G3320" s="36">
        <v>10</v>
      </c>
      <c r="H3320" s="16" t="s">
        <v>11</v>
      </c>
      <c r="I3320" s="67">
        <v>6</v>
      </c>
      <c r="J3320" s="3" t="s">
        <v>8116</v>
      </c>
      <c r="K3320" s="3" t="s">
        <v>11</v>
      </c>
    </row>
    <row r="3321" spans="1:11">
      <c r="A3321" s="12">
        <v>40007851</v>
      </c>
      <c r="B3321" s="40" t="s">
        <v>8117</v>
      </c>
      <c r="C3321" s="13" t="s">
        <v>8118</v>
      </c>
      <c r="D3321" s="10">
        <v>20</v>
      </c>
      <c r="E3321" s="71">
        <v>0</v>
      </c>
      <c r="F3321" s="18" t="s">
        <v>11</v>
      </c>
      <c r="G3321" s="36">
        <v>2</v>
      </c>
      <c r="H3321" s="16" t="s">
        <v>11</v>
      </c>
      <c r="I3321" s="67"/>
      <c r="J3321" s="3" t="s">
        <v>8119</v>
      </c>
      <c r="K3321" s="3" t="s">
        <v>11</v>
      </c>
    </row>
    <row r="3322" spans="1:11">
      <c r="A3322" s="12">
        <v>40008197</v>
      </c>
      <c r="B3322" s="40" t="s">
        <v>8120</v>
      </c>
      <c r="C3322" s="13" t="s">
        <v>8121</v>
      </c>
      <c r="D3322" s="10">
        <v>6</v>
      </c>
      <c r="E3322" s="71">
        <v>0</v>
      </c>
      <c r="F3322" s="18" t="s">
        <v>11</v>
      </c>
      <c r="G3322" s="36">
        <v>16</v>
      </c>
      <c r="H3322" s="16" t="s">
        <v>11</v>
      </c>
      <c r="I3322" s="67"/>
      <c r="J3322" s="3" t="s">
        <v>3539</v>
      </c>
      <c r="K3322" s="3" t="s">
        <v>11</v>
      </c>
    </row>
    <row r="3323" spans="1:11">
      <c r="A3323" s="12">
        <v>40007574</v>
      </c>
      <c r="B3323" s="40" t="s">
        <v>8122</v>
      </c>
      <c r="C3323" s="13" t="s">
        <v>8123</v>
      </c>
      <c r="D3323" s="10">
        <v>3</v>
      </c>
      <c r="E3323" s="71">
        <v>1</v>
      </c>
      <c r="F3323" s="18" t="s">
        <v>11</v>
      </c>
      <c r="G3323" s="36">
        <v>31</v>
      </c>
      <c r="H3323" s="16" t="s">
        <v>11</v>
      </c>
      <c r="I3323" s="67"/>
      <c r="J3323" s="3" t="s">
        <v>8124</v>
      </c>
      <c r="K3323" s="3" t="s">
        <v>11</v>
      </c>
    </row>
    <row r="3324" spans="1:11">
      <c r="A3324" s="12">
        <v>40007098</v>
      </c>
      <c r="B3324" s="40" t="s">
        <v>8125</v>
      </c>
      <c r="C3324" s="13" t="s">
        <v>8126</v>
      </c>
      <c r="D3324" s="10">
        <v>9</v>
      </c>
      <c r="E3324" s="71">
        <v>5</v>
      </c>
      <c r="F3324" s="18" t="s">
        <v>11</v>
      </c>
      <c r="G3324" s="36">
        <v>7</v>
      </c>
      <c r="H3324" s="16" t="s">
        <v>11</v>
      </c>
      <c r="I3324" s="67"/>
      <c r="J3324" s="3" t="s">
        <v>8127</v>
      </c>
      <c r="K3324" s="3" t="s">
        <v>11</v>
      </c>
    </row>
    <row r="3325" spans="1:11">
      <c r="A3325" s="12">
        <v>40010782</v>
      </c>
      <c r="B3325" s="40" t="s">
        <v>8128</v>
      </c>
      <c r="C3325" s="13" t="s">
        <v>8129</v>
      </c>
      <c r="D3325" s="10">
        <v>15</v>
      </c>
      <c r="E3325" s="71">
        <v>20</v>
      </c>
      <c r="F3325" s="18" t="s">
        <v>11</v>
      </c>
      <c r="G3325" s="36">
        <v>140</v>
      </c>
      <c r="H3325" s="16" t="s">
        <v>11</v>
      </c>
      <c r="I3325" s="67"/>
      <c r="J3325" s="3" t="s">
        <v>5874</v>
      </c>
      <c r="K3325" s="3" t="s">
        <v>11</v>
      </c>
    </row>
    <row r="3326" spans="1:11">
      <c r="A3326" s="12">
        <v>40006172</v>
      </c>
      <c r="B3326" s="40" t="s">
        <v>8130</v>
      </c>
      <c r="C3326" s="13" t="s">
        <v>8131</v>
      </c>
      <c r="D3326" s="10">
        <v>2</v>
      </c>
      <c r="E3326" s="71">
        <v>3</v>
      </c>
      <c r="F3326" s="18" t="s">
        <v>11</v>
      </c>
      <c r="G3326" s="36">
        <v>72</v>
      </c>
      <c r="H3326" s="16" t="s">
        <v>11</v>
      </c>
      <c r="I3326" s="67"/>
      <c r="J3326" s="3" t="s">
        <v>8132</v>
      </c>
      <c r="K3326" s="3" t="s">
        <v>11</v>
      </c>
    </row>
    <row r="3327" spans="1:11">
      <c r="A3327" s="12">
        <v>40011921</v>
      </c>
      <c r="B3327" s="40" t="s">
        <v>8133</v>
      </c>
      <c r="C3327" s="13" t="s">
        <v>8134</v>
      </c>
      <c r="D3327" s="10">
        <v>2</v>
      </c>
      <c r="E3327" s="71">
        <v>0</v>
      </c>
      <c r="F3327" s="18" t="s">
        <v>11</v>
      </c>
      <c r="G3327" s="36">
        <v>317</v>
      </c>
      <c r="H3327" s="16" t="s">
        <v>11</v>
      </c>
      <c r="I3327" s="67"/>
      <c r="J3327" s="3" t="s">
        <v>434</v>
      </c>
      <c r="K3327" s="3" t="s">
        <v>11</v>
      </c>
    </row>
    <row r="3328" spans="1:11">
      <c r="A3328" s="12">
        <v>40007671</v>
      </c>
      <c r="B3328" s="40" t="s">
        <v>8135</v>
      </c>
      <c r="C3328" s="13" t="s">
        <v>8136</v>
      </c>
      <c r="D3328" s="10">
        <v>1</v>
      </c>
      <c r="E3328" s="71">
        <v>1</v>
      </c>
      <c r="F3328" s="18" t="s">
        <v>11</v>
      </c>
      <c r="G3328" s="36">
        <v>26</v>
      </c>
      <c r="H3328" s="16" t="s">
        <v>11</v>
      </c>
      <c r="I3328" s="67"/>
      <c r="J3328" s="3" t="s">
        <v>4699</v>
      </c>
      <c r="K3328" s="3" t="s">
        <v>11</v>
      </c>
    </row>
    <row r="3329" spans="1:11">
      <c r="A3329" s="12">
        <v>40011158</v>
      </c>
      <c r="B3329" s="40" t="s">
        <v>8137</v>
      </c>
      <c r="C3329" s="13" t="s">
        <v>8138</v>
      </c>
      <c r="D3329" s="10">
        <v>1</v>
      </c>
      <c r="E3329" s="71">
        <v>1</v>
      </c>
      <c r="F3329" s="18" t="s">
        <v>11</v>
      </c>
      <c r="G3329" s="36">
        <v>153</v>
      </c>
      <c r="H3329" s="16" t="s">
        <v>11</v>
      </c>
      <c r="I3329" s="67"/>
      <c r="J3329" s="3" t="s">
        <v>4078</v>
      </c>
      <c r="K3329" s="3" t="s">
        <v>11</v>
      </c>
    </row>
    <row r="3330" spans="1:11">
      <c r="A3330" s="12">
        <v>40005826</v>
      </c>
      <c r="B3330" s="40" t="s">
        <v>8139</v>
      </c>
      <c r="C3330" s="13" t="s">
        <v>8140</v>
      </c>
      <c r="D3330" s="10">
        <v>14</v>
      </c>
      <c r="E3330" s="71">
        <v>1</v>
      </c>
      <c r="F3330" s="18" t="s">
        <v>11</v>
      </c>
      <c r="G3330" s="36">
        <v>84</v>
      </c>
      <c r="H3330" s="16" t="s">
        <v>11</v>
      </c>
      <c r="I3330" s="67"/>
      <c r="J3330" s="3" t="s">
        <v>5455</v>
      </c>
      <c r="K3330" s="3" t="s">
        <v>11</v>
      </c>
    </row>
    <row r="3331" spans="1:11">
      <c r="A3331" s="12">
        <v>40006676</v>
      </c>
      <c r="B3331" s="40" t="s">
        <v>8141</v>
      </c>
      <c r="C3331" s="13" t="s">
        <v>8142</v>
      </c>
      <c r="D3331" s="10">
        <v>8</v>
      </c>
      <c r="E3331" s="71">
        <v>0</v>
      </c>
      <c r="F3331" s="18" t="s">
        <v>11</v>
      </c>
      <c r="G3331" s="36">
        <v>8</v>
      </c>
      <c r="H3331" s="16" t="s">
        <v>11</v>
      </c>
      <c r="I3331" s="67"/>
      <c r="J3331" s="3" t="s">
        <v>11</v>
      </c>
      <c r="K3331" s="3" t="s">
        <v>7409</v>
      </c>
    </row>
    <row r="3332" spans="1:11">
      <c r="A3332" s="12">
        <v>40007079</v>
      </c>
      <c r="B3332" s="40" t="s">
        <v>8143</v>
      </c>
      <c r="C3332" s="13" t="s">
        <v>8144</v>
      </c>
      <c r="D3332" s="10">
        <v>2</v>
      </c>
      <c r="E3332" s="71">
        <v>0</v>
      </c>
      <c r="F3332" s="18" t="s">
        <v>11</v>
      </c>
      <c r="G3332" s="36">
        <v>297</v>
      </c>
      <c r="H3332" s="16" t="s">
        <v>11</v>
      </c>
      <c r="I3332" s="67"/>
      <c r="J3332" s="3" t="s">
        <v>992</v>
      </c>
      <c r="K3332" s="3" t="s">
        <v>11</v>
      </c>
    </row>
    <row r="3333" spans="1:11">
      <c r="A3333" s="12">
        <v>40006839</v>
      </c>
      <c r="B3333" s="40" t="s">
        <v>8145</v>
      </c>
      <c r="C3333" s="13" t="s">
        <v>8146</v>
      </c>
      <c r="D3333" s="10">
        <v>2</v>
      </c>
      <c r="E3333" s="71">
        <v>4</v>
      </c>
      <c r="F3333" s="18">
        <v>1</v>
      </c>
      <c r="G3333" s="36">
        <v>38</v>
      </c>
      <c r="H3333" s="16" t="s">
        <v>11</v>
      </c>
      <c r="I3333" s="67"/>
      <c r="J3333" s="3" t="s">
        <v>8147</v>
      </c>
      <c r="K3333" s="3" t="s">
        <v>11</v>
      </c>
    </row>
    <row r="3334" spans="1:11">
      <c r="A3334" s="12">
        <v>40006188</v>
      </c>
      <c r="B3334" s="40" t="s">
        <v>8148</v>
      </c>
      <c r="C3334" s="13" t="s">
        <v>8149</v>
      </c>
      <c r="D3334" s="10">
        <v>1</v>
      </c>
      <c r="E3334" s="71">
        <v>0</v>
      </c>
      <c r="F3334" s="18" t="s">
        <v>11</v>
      </c>
      <c r="G3334" s="36">
        <v>101</v>
      </c>
      <c r="H3334" s="16" t="s">
        <v>11</v>
      </c>
      <c r="I3334" s="67"/>
      <c r="J3334" s="3" t="s">
        <v>4834</v>
      </c>
      <c r="K3334" s="3" t="s">
        <v>11</v>
      </c>
    </row>
    <row r="3335" spans="1:11">
      <c r="A3335" s="12">
        <v>40006265</v>
      </c>
      <c r="B3335" s="40" t="s">
        <v>8150</v>
      </c>
      <c r="C3335" s="13" t="s">
        <v>8151</v>
      </c>
      <c r="D3335" s="10">
        <v>1</v>
      </c>
      <c r="E3335" s="71">
        <v>0</v>
      </c>
      <c r="F3335" s="18" t="s">
        <v>11</v>
      </c>
      <c r="G3335" s="36">
        <v>3</v>
      </c>
      <c r="H3335" s="16" t="s">
        <v>11</v>
      </c>
      <c r="I3335" s="67"/>
      <c r="J3335" s="3" t="s">
        <v>7731</v>
      </c>
      <c r="K3335" s="3" t="s">
        <v>11</v>
      </c>
    </row>
    <row r="3336" spans="1:11">
      <c r="A3336" s="12">
        <v>40007532</v>
      </c>
      <c r="B3336" s="40" t="s">
        <v>8152</v>
      </c>
      <c r="C3336" s="13" t="s">
        <v>8153</v>
      </c>
      <c r="D3336" s="10">
        <v>6</v>
      </c>
      <c r="E3336" s="71">
        <v>14</v>
      </c>
      <c r="F3336" s="18" t="s">
        <v>11</v>
      </c>
      <c r="G3336" s="36">
        <v>3</v>
      </c>
      <c r="H3336" s="16" t="s">
        <v>11</v>
      </c>
      <c r="I3336" s="67"/>
      <c r="J3336" s="3" t="s">
        <v>8154</v>
      </c>
      <c r="K3336" s="3" t="s">
        <v>11</v>
      </c>
    </row>
    <row r="3337" spans="1:11">
      <c r="A3337" s="12">
        <v>40005641</v>
      </c>
      <c r="B3337" s="40" t="s">
        <v>8155</v>
      </c>
      <c r="C3337" s="13" t="s">
        <v>8156</v>
      </c>
      <c r="D3337" s="10">
        <v>10</v>
      </c>
      <c r="E3337" s="71">
        <v>0</v>
      </c>
      <c r="F3337" s="18" t="s">
        <v>11</v>
      </c>
      <c r="G3337" s="36">
        <v>39</v>
      </c>
      <c r="H3337" s="16" t="s">
        <v>11</v>
      </c>
      <c r="I3337" s="67"/>
      <c r="J3337" s="3" t="s">
        <v>2802</v>
      </c>
      <c r="K3337" s="3" t="s">
        <v>11</v>
      </c>
    </row>
    <row r="3338" spans="1:11">
      <c r="A3338" s="12">
        <v>40007308</v>
      </c>
      <c r="B3338" s="40" t="s">
        <v>8157</v>
      </c>
      <c r="C3338" s="13" t="s">
        <v>8158</v>
      </c>
      <c r="D3338" s="10">
        <v>-1</v>
      </c>
      <c r="E3338" s="71">
        <v>376</v>
      </c>
      <c r="F3338" s="18" t="s">
        <v>11</v>
      </c>
      <c r="G3338" s="36">
        <v>42</v>
      </c>
      <c r="H3338" s="16" t="s">
        <v>11</v>
      </c>
      <c r="I3338" s="67">
        <v>100</v>
      </c>
      <c r="J3338" s="3" t="s">
        <v>11</v>
      </c>
      <c r="K3338" s="3" t="s">
        <v>11</v>
      </c>
    </row>
    <row r="3339" spans="1:11">
      <c r="A3339" s="12">
        <v>40005949</v>
      </c>
      <c r="B3339" s="40" t="s">
        <v>8159</v>
      </c>
      <c r="C3339" s="13" t="s">
        <v>8160</v>
      </c>
      <c r="D3339" s="10">
        <v>2</v>
      </c>
      <c r="E3339" s="71">
        <v>0</v>
      </c>
      <c r="F3339" s="18" t="s">
        <v>11</v>
      </c>
      <c r="G3339" s="36">
        <v>29</v>
      </c>
      <c r="H3339" s="16" t="s">
        <v>11</v>
      </c>
      <c r="I3339" s="67"/>
      <c r="J3339" s="3" t="s">
        <v>12</v>
      </c>
      <c r="K3339" s="3" t="s">
        <v>11</v>
      </c>
    </row>
    <row r="3340" spans="1:11">
      <c r="A3340" s="12">
        <v>40006426</v>
      </c>
      <c r="B3340" s="40" t="s">
        <v>8161</v>
      </c>
      <c r="C3340" s="13">
        <v>38162024</v>
      </c>
      <c r="D3340" s="10">
        <v>4</v>
      </c>
      <c r="E3340" s="71">
        <v>0</v>
      </c>
      <c r="F3340" s="18" t="s">
        <v>11</v>
      </c>
      <c r="G3340" s="36">
        <v>335</v>
      </c>
      <c r="H3340" s="16" t="s">
        <v>11</v>
      </c>
      <c r="I3340" s="67"/>
      <c r="J3340" s="3" t="s">
        <v>3482</v>
      </c>
      <c r="K3340" s="3" t="s">
        <v>11</v>
      </c>
    </row>
    <row r="3341" spans="1:11">
      <c r="A3341" s="12">
        <v>40007884</v>
      </c>
      <c r="B3341" s="40" t="s">
        <v>8163</v>
      </c>
      <c r="C3341" s="13" t="s">
        <v>8164</v>
      </c>
      <c r="D3341" s="10">
        <v>6</v>
      </c>
      <c r="E3341" s="71">
        <v>0</v>
      </c>
      <c r="F3341" s="18" t="s">
        <v>11</v>
      </c>
      <c r="G3341" s="36">
        <v>10</v>
      </c>
      <c r="H3341" s="16" t="s">
        <v>11</v>
      </c>
      <c r="I3341" s="67"/>
      <c r="J3341" s="3" t="s">
        <v>7705</v>
      </c>
      <c r="K3341" s="3" t="s">
        <v>11</v>
      </c>
    </row>
    <row r="3342" spans="1:11">
      <c r="A3342" s="12">
        <v>40005966</v>
      </c>
      <c r="B3342" s="40" t="s">
        <v>8165</v>
      </c>
      <c r="C3342" s="13" t="s">
        <v>8166</v>
      </c>
      <c r="D3342" s="10">
        <v>2</v>
      </c>
      <c r="E3342" s="71">
        <v>0</v>
      </c>
      <c r="F3342" s="18">
        <v>1</v>
      </c>
      <c r="G3342" s="36">
        <v>23</v>
      </c>
      <c r="H3342" s="16" t="s">
        <v>11</v>
      </c>
      <c r="I3342" s="67"/>
      <c r="J3342" s="3" t="s">
        <v>1327</v>
      </c>
      <c r="K3342" s="3" t="s">
        <v>11</v>
      </c>
    </row>
    <row r="3343" spans="1:11">
      <c r="A3343" s="12">
        <v>40005521</v>
      </c>
      <c r="B3343" s="40" t="s">
        <v>8167</v>
      </c>
      <c r="C3343" s="13" t="s">
        <v>8168</v>
      </c>
      <c r="D3343" s="10">
        <v>1</v>
      </c>
      <c r="E3343" s="71">
        <v>0</v>
      </c>
      <c r="F3343" s="18" t="s">
        <v>11</v>
      </c>
      <c r="G3343" s="36">
        <v>11</v>
      </c>
      <c r="H3343" s="16" t="s">
        <v>11</v>
      </c>
      <c r="I3343" s="67"/>
      <c r="J3343" s="3" t="s">
        <v>11</v>
      </c>
      <c r="K3343" s="3" t="s">
        <v>7493</v>
      </c>
    </row>
    <row r="3344" spans="1:11">
      <c r="A3344" s="12">
        <v>10018816</v>
      </c>
      <c r="B3344" s="40" t="s">
        <v>8169</v>
      </c>
      <c r="C3344" s="13" t="s">
        <v>8170</v>
      </c>
      <c r="D3344" s="10">
        <v>2</v>
      </c>
      <c r="E3344" s="71">
        <v>1</v>
      </c>
      <c r="F3344" s="18" t="s">
        <v>11</v>
      </c>
      <c r="G3344" s="36">
        <v>215</v>
      </c>
      <c r="H3344" s="16" t="s">
        <v>11</v>
      </c>
      <c r="I3344" s="67"/>
      <c r="J3344" s="3" t="s">
        <v>11</v>
      </c>
      <c r="K3344" s="3" t="s">
        <v>11</v>
      </c>
    </row>
    <row r="3345" spans="1:11">
      <c r="A3345" s="12">
        <v>40010786</v>
      </c>
      <c r="B3345" s="40" t="s">
        <v>8171</v>
      </c>
      <c r="C3345" s="13" t="s">
        <v>8172</v>
      </c>
      <c r="D3345" s="10">
        <v>3</v>
      </c>
      <c r="E3345" s="71">
        <v>0</v>
      </c>
      <c r="F3345" s="18" t="s">
        <v>11</v>
      </c>
      <c r="G3345" s="36">
        <v>29</v>
      </c>
      <c r="H3345" s="16" t="s">
        <v>11</v>
      </c>
      <c r="I3345" s="67"/>
      <c r="J3345" s="3" t="s">
        <v>5115</v>
      </c>
      <c r="K3345" s="3" t="s">
        <v>11</v>
      </c>
    </row>
    <row r="3346" spans="1:11">
      <c r="A3346" s="12">
        <v>40011600</v>
      </c>
      <c r="B3346" s="40" t="s">
        <v>8173</v>
      </c>
      <c r="C3346" s="13" t="s">
        <v>8174</v>
      </c>
      <c r="D3346" s="10">
        <v>9</v>
      </c>
      <c r="E3346" s="71">
        <v>6</v>
      </c>
      <c r="F3346" s="18" t="s">
        <v>11</v>
      </c>
      <c r="G3346" s="36">
        <v>11</v>
      </c>
      <c r="H3346" s="16" t="s">
        <v>11</v>
      </c>
      <c r="I3346" s="67"/>
      <c r="J3346" s="3" t="s">
        <v>8175</v>
      </c>
      <c r="K3346" s="3" t="s">
        <v>11</v>
      </c>
    </row>
    <row r="3347" spans="1:11">
      <c r="A3347" s="12">
        <v>40006441</v>
      </c>
      <c r="B3347" s="40" t="s">
        <v>8177</v>
      </c>
      <c r="C3347" s="13" t="s">
        <v>8178</v>
      </c>
      <c r="D3347" s="10">
        <v>31</v>
      </c>
      <c r="E3347" s="71">
        <v>1</v>
      </c>
      <c r="F3347" s="18" t="s">
        <v>11</v>
      </c>
      <c r="G3347" s="36">
        <v>21</v>
      </c>
      <c r="H3347" s="16" t="s">
        <v>11</v>
      </c>
      <c r="I3347" s="67"/>
      <c r="J3347" s="3" t="s">
        <v>1624</v>
      </c>
      <c r="K3347" s="3" t="s">
        <v>8179</v>
      </c>
    </row>
    <row r="3348" spans="1:11">
      <c r="A3348" s="12">
        <v>40005174</v>
      </c>
      <c r="B3348" s="40" t="s">
        <v>8180</v>
      </c>
      <c r="C3348" s="13" t="s">
        <v>8181</v>
      </c>
      <c r="D3348" s="10">
        <v>5</v>
      </c>
      <c r="E3348" s="71">
        <v>0</v>
      </c>
      <c r="F3348" s="18" t="s">
        <v>11</v>
      </c>
      <c r="G3348" s="36">
        <v>13</v>
      </c>
      <c r="H3348" s="16" t="s">
        <v>11</v>
      </c>
      <c r="I3348" s="67"/>
      <c r="J3348" s="3" t="s">
        <v>240</v>
      </c>
      <c r="K3348" s="3" t="s">
        <v>11</v>
      </c>
    </row>
    <row r="3349" spans="1:11">
      <c r="A3349" s="12">
        <v>40007914</v>
      </c>
      <c r="B3349" s="40" t="s">
        <v>8182</v>
      </c>
      <c r="C3349" s="13" t="s">
        <v>8183</v>
      </c>
      <c r="D3349" s="10">
        <v>4</v>
      </c>
      <c r="E3349" s="71">
        <v>0</v>
      </c>
      <c r="F3349" s="18" t="s">
        <v>11</v>
      </c>
      <c r="G3349" s="36">
        <v>20</v>
      </c>
      <c r="H3349" s="16" t="s">
        <v>11</v>
      </c>
      <c r="I3349" s="67"/>
      <c r="J3349" s="3" t="s">
        <v>8184</v>
      </c>
      <c r="K3349" s="3" t="s">
        <v>11</v>
      </c>
    </row>
    <row r="3350" spans="1:11">
      <c r="A3350" s="12">
        <v>40005493</v>
      </c>
      <c r="B3350" s="40" t="s">
        <v>8185</v>
      </c>
      <c r="C3350" s="13" t="s">
        <v>8186</v>
      </c>
      <c r="D3350" s="10">
        <v>2</v>
      </c>
      <c r="E3350" s="71">
        <v>0</v>
      </c>
      <c r="F3350" s="18" t="s">
        <v>11</v>
      </c>
      <c r="G3350" s="36">
        <v>35</v>
      </c>
      <c r="H3350" s="16" t="s">
        <v>11</v>
      </c>
      <c r="I3350" s="67"/>
      <c r="J3350" s="3" t="s">
        <v>1267</v>
      </c>
      <c r="K3350" s="3" t="s">
        <v>11</v>
      </c>
    </row>
    <row r="3351" spans="1:11">
      <c r="A3351" s="12">
        <v>40005492</v>
      </c>
      <c r="B3351" s="40" t="s">
        <v>8187</v>
      </c>
      <c r="C3351" s="13" t="s">
        <v>8188</v>
      </c>
      <c r="D3351" s="10">
        <v>1</v>
      </c>
      <c r="E3351" s="71">
        <v>0</v>
      </c>
      <c r="F3351" s="18" t="s">
        <v>11</v>
      </c>
      <c r="G3351" s="36">
        <v>23</v>
      </c>
      <c r="H3351" s="16" t="s">
        <v>11</v>
      </c>
      <c r="I3351" s="67"/>
      <c r="J3351" s="3" t="s">
        <v>3902</v>
      </c>
      <c r="K3351" s="3" t="s">
        <v>11</v>
      </c>
    </row>
    <row r="3352" spans="1:11">
      <c r="A3352" s="12">
        <v>10019590</v>
      </c>
      <c r="B3352" s="40" t="s">
        <v>8190</v>
      </c>
      <c r="C3352" s="13" t="s">
        <v>8191</v>
      </c>
      <c r="D3352" s="10">
        <v>16</v>
      </c>
      <c r="E3352" s="71">
        <v>112</v>
      </c>
      <c r="F3352" s="18" t="s">
        <v>11</v>
      </c>
      <c r="G3352" s="36">
        <v>56</v>
      </c>
      <c r="H3352" s="16" t="s">
        <v>11</v>
      </c>
      <c r="I3352" s="67"/>
      <c r="J3352" s="3">
        <v>77</v>
      </c>
      <c r="K3352" s="3" t="s">
        <v>11</v>
      </c>
    </row>
    <row r="3353" spans="1:11">
      <c r="A3353" s="12">
        <v>10019939</v>
      </c>
      <c r="B3353" s="40" t="s">
        <v>8193</v>
      </c>
      <c r="C3353" s="13" t="s">
        <v>8194</v>
      </c>
      <c r="D3353" s="10">
        <v>105</v>
      </c>
      <c r="E3353" s="71">
        <v>409</v>
      </c>
      <c r="F3353" s="18" t="s">
        <v>11</v>
      </c>
      <c r="G3353" s="36">
        <v>49</v>
      </c>
      <c r="H3353" s="16" t="s">
        <v>11</v>
      </c>
      <c r="I3353" s="67">
        <v>125</v>
      </c>
      <c r="J3353" s="3">
        <v>77</v>
      </c>
      <c r="K3353" s="3" t="s">
        <v>11</v>
      </c>
    </row>
    <row r="3354" spans="1:11">
      <c r="A3354" s="12">
        <v>10019125</v>
      </c>
      <c r="B3354" s="40" t="s">
        <v>8195</v>
      </c>
      <c r="C3354" s="13" t="s">
        <v>8196</v>
      </c>
      <c r="D3354" s="10">
        <v>7</v>
      </c>
      <c r="E3354" s="71">
        <v>13</v>
      </c>
      <c r="F3354" s="18" t="s">
        <v>11</v>
      </c>
      <c r="G3354" s="36">
        <v>84</v>
      </c>
      <c r="H3354" s="16" t="s">
        <v>11</v>
      </c>
      <c r="I3354" s="67"/>
      <c r="J3354" s="3">
        <v>108</v>
      </c>
      <c r="K3354" s="3" t="s">
        <v>11</v>
      </c>
    </row>
    <row r="3355" spans="1:11">
      <c r="A3355" s="12">
        <v>10019107</v>
      </c>
      <c r="B3355" s="40" t="s">
        <v>8198</v>
      </c>
      <c r="C3355" s="13" t="s">
        <v>8199</v>
      </c>
      <c r="D3355" s="10">
        <v>7</v>
      </c>
      <c r="E3355" s="71">
        <v>42</v>
      </c>
      <c r="F3355" s="18" t="s">
        <v>11</v>
      </c>
      <c r="G3355" s="36">
        <v>103</v>
      </c>
      <c r="H3355" s="16" t="s">
        <v>11</v>
      </c>
      <c r="I3355" s="67"/>
      <c r="J3355" s="3">
        <v>108</v>
      </c>
      <c r="K3355" s="3" t="s">
        <v>11</v>
      </c>
    </row>
    <row r="3356" spans="1:11">
      <c r="A3356" s="12">
        <v>10019313</v>
      </c>
      <c r="B3356" s="40" t="s">
        <v>8200</v>
      </c>
      <c r="C3356" s="13" t="s">
        <v>8201</v>
      </c>
      <c r="D3356" s="10">
        <v>14</v>
      </c>
      <c r="E3356" s="71">
        <v>2</v>
      </c>
      <c r="F3356" s="18" t="s">
        <v>11</v>
      </c>
      <c r="G3356" s="36">
        <v>51</v>
      </c>
      <c r="H3356" s="16" t="s">
        <v>11</v>
      </c>
      <c r="I3356" s="67"/>
      <c r="J3356" s="3">
        <v>80</v>
      </c>
      <c r="K3356" s="3" t="s">
        <v>11</v>
      </c>
    </row>
    <row r="3357" spans="1:11">
      <c r="A3357" s="12">
        <v>10018779</v>
      </c>
      <c r="B3357" s="40" t="s">
        <v>8202</v>
      </c>
      <c r="C3357" s="13" t="s">
        <v>8203</v>
      </c>
      <c r="D3357" s="10">
        <v>6</v>
      </c>
      <c r="E3357" s="71">
        <v>2</v>
      </c>
      <c r="F3357" s="18" t="s">
        <v>11</v>
      </c>
      <c r="G3357" s="36">
        <v>335</v>
      </c>
      <c r="H3357" s="16" t="s">
        <v>11</v>
      </c>
      <c r="I3357" s="67"/>
      <c r="J3357" s="3">
        <v>74</v>
      </c>
      <c r="K3357" s="3" t="s">
        <v>11</v>
      </c>
    </row>
    <row r="3358" spans="1:11">
      <c r="A3358" s="12">
        <v>10017975</v>
      </c>
      <c r="B3358" s="40" t="s">
        <v>8204</v>
      </c>
      <c r="C3358" s="13" t="s">
        <v>8205</v>
      </c>
      <c r="D3358" s="10">
        <v>3</v>
      </c>
      <c r="E3358" s="71">
        <v>9</v>
      </c>
      <c r="F3358" s="18" t="s">
        <v>11</v>
      </c>
      <c r="G3358" s="36">
        <v>242</v>
      </c>
      <c r="H3358" s="16" t="s">
        <v>11</v>
      </c>
      <c r="I3358" s="67"/>
      <c r="J3358" s="3">
        <v>57</v>
      </c>
      <c r="K3358" s="3" t="s">
        <v>11</v>
      </c>
    </row>
    <row r="3359" spans="1:11">
      <c r="A3359" s="12">
        <v>10019756</v>
      </c>
      <c r="B3359" s="40" t="s">
        <v>8206</v>
      </c>
      <c r="C3359" s="13" t="s">
        <v>8207</v>
      </c>
      <c r="D3359" s="10">
        <v>43</v>
      </c>
      <c r="E3359" s="71">
        <v>210</v>
      </c>
      <c r="F3359" s="18" t="s">
        <v>11</v>
      </c>
      <c r="G3359" s="36">
        <v>71</v>
      </c>
      <c r="H3359" s="16" t="s">
        <v>11</v>
      </c>
      <c r="I3359" s="67">
        <v>20</v>
      </c>
      <c r="J3359" s="3">
        <v>77</v>
      </c>
      <c r="K3359" s="3" t="s">
        <v>11</v>
      </c>
    </row>
    <row r="3360" spans="1:11">
      <c r="A3360" s="12">
        <v>40007353</v>
      </c>
      <c r="B3360" s="40" t="s">
        <v>8208</v>
      </c>
      <c r="C3360" s="13" t="s">
        <v>8209</v>
      </c>
      <c r="D3360" s="10">
        <v>14</v>
      </c>
      <c r="E3360" s="71">
        <v>27</v>
      </c>
      <c r="F3360" s="18" t="s">
        <v>11</v>
      </c>
      <c r="G3360" s="36">
        <v>311</v>
      </c>
      <c r="H3360" s="16" t="s">
        <v>11</v>
      </c>
      <c r="I3360" s="67">
        <v>2</v>
      </c>
      <c r="J3360" s="3">
        <v>74</v>
      </c>
      <c r="K3360" s="3" t="s">
        <v>11</v>
      </c>
    </row>
    <row r="3361" spans="1:11">
      <c r="A3361" s="12">
        <v>10018205</v>
      </c>
      <c r="B3361" s="40" t="s">
        <v>8210</v>
      </c>
      <c r="C3361" s="13" t="s">
        <v>8211</v>
      </c>
      <c r="D3361" s="10">
        <v>4</v>
      </c>
      <c r="E3361" s="71">
        <v>0</v>
      </c>
      <c r="F3361" s="18" t="s">
        <v>11</v>
      </c>
      <c r="G3361" s="36">
        <v>220</v>
      </c>
      <c r="H3361" s="16" t="s">
        <v>11</v>
      </c>
      <c r="I3361" s="67"/>
      <c r="J3361" s="3">
        <v>74</v>
      </c>
      <c r="K3361" s="3">
        <v>107</v>
      </c>
    </row>
    <row r="3362" spans="1:11">
      <c r="A3362" s="12">
        <v>10017973</v>
      </c>
      <c r="B3362" s="40" t="s">
        <v>8212</v>
      </c>
      <c r="C3362" s="13" t="s">
        <v>8213</v>
      </c>
      <c r="D3362" s="10">
        <v>5</v>
      </c>
      <c r="E3362" s="71">
        <v>30</v>
      </c>
      <c r="F3362" s="18" t="s">
        <v>11</v>
      </c>
      <c r="G3362" s="36">
        <v>139</v>
      </c>
      <c r="H3362" s="16" t="s">
        <v>11</v>
      </c>
      <c r="I3362" s="67"/>
      <c r="J3362" s="3">
        <v>57</v>
      </c>
      <c r="K3362" s="3" t="s">
        <v>11</v>
      </c>
    </row>
    <row r="3363" spans="1:11">
      <c r="A3363" s="12">
        <v>40006005</v>
      </c>
      <c r="B3363" s="40" t="s">
        <v>8215</v>
      </c>
      <c r="C3363" s="13" t="s">
        <v>8216</v>
      </c>
      <c r="D3363" s="10">
        <v>7</v>
      </c>
      <c r="E3363" s="71">
        <v>1</v>
      </c>
      <c r="F3363" s="18" t="s">
        <v>11</v>
      </c>
      <c r="G3363" s="36">
        <v>10</v>
      </c>
      <c r="H3363" s="16" t="s">
        <v>11</v>
      </c>
      <c r="I3363" s="67"/>
      <c r="J3363" s="3" t="s">
        <v>2149</v>
      </c>
      <c r="K3363" s="3" t="s">
        <v>11</v>
      </c>
    </row>
    <row r="3364" spans="1:11">
      <c r="A3364" s="12">
        <v>40006859</v>
      </c>
      <c r="B3364" s="40" t="s">
        <v>8217</v>
      </c>
      <c r="C3364" s="13" t="s">
        <v>8218</v>
      </c>
      <c r="D3364" s="10">
        <v>9</v>
      </c>
      <c r="E3364" s="71">
        <v>0</v>
      </c>
      <c r="F3364" s="18" t="s">
        <v>11</v>
      </c>
      <c r="G3364" s="36">
        <v>6</v>
      </c>
      <c r="H3364" s="16" t="s">
        <v>11</v>
      </c>
      <c r="I3364" s="67"/>
      <c r="J3364" s="3" t="s">
        <v>11</v>
      </c>
      <c r="K3364" s="3" t="s">
        <v>8219</v>
      </c>
    </row>
    <row r="3365" spans="1:11">
      <c r="A3365" s="12">
        <v>10018166</v>
      </c>
      <c r="B3365" s="40" t="s">
        <v>8220</v>
      </c>
      <c r="C3365" s="13" t="s">
        <v>8221</v>
      </c>
      <c r="D3365" s="10">
        <v>21</v>
      </c>
      <c r="E3365" s="71">
        <v>193</v>
      </c>
      <c r="F3365" s="18" t="s">
        <v>11</v>
      </c>
      <c r="G3365" s="36">
        <v>978</v>
      </c>
      <c r="H3365" s="16" t="s">
        <v>11</v>
      </c>
      <c r="I3365" s="67">
        <v>30</v>
      </c>
      <c r="J3365" s="3">
        <v>85</v>
      </c>
      <c r="K3365" s="3" t="s">
        <v>11</v>
      </c>
    </row>
    <row r="3366" spans="1:11">
      <c r="A3366" s="12">
        <v>10018065</v>
      </c>
      <c r="B3366" s="40" t="s">
        <v>8222</v>
      </c>
      <c r="C3366" s="13" t="s">
        <v>8223</v>
      </c>
      <c r="D3366" s="10">
        <v>48</v>
      </c>
      <c r="E3366" s="71">
        <v>274</v>
      </c>
      <c r="F3366" s="18" t="s">
        <v>11</v>
      </c>
      <c r="G3366" s="36">
        <v>703</v>
      </c>
      <c r="H3366" s="16" t="s">
        <v>11</v>
      </c>
      <c r="I3366" s="67">
        <v>25</v>
      </c>
      <c r="J3366" s="3">
        <v>84</v>
      </c>
      <c r="K3366" s="3" t="s">
        <v>11</v>
      </c>
    </row>
    <row r="3367" spans="1:11">
      <c r="A3367" s="12">
        <v>10019887</v>
      </c>
      <c r="B3367" s="40" t="s">
        <v>8224</v>
      </c>
      <c r="C3367" s="13" t="s">
        <v>8225</v>
      </c>
      <c r="D3367" s="10">
        <v>6</v>
      </c>
      <c r="E3367" s="71">
        <v>0</v>
      </c>
      <c r="F3367" s="18" t="s">
        <v>11</v>
      </c>
      <c r="G3367" s="36">
        <v>897</v>
      </c>
      <c r="H3367" s="16" t="s">
        <v>11</v>
      </c>
      <c r="I3367" s="67"/>
      <c r="J3367" s="3">
        <v>85</v>
      </c>
      <c r="K3367" s="3" t="s">
        <v>11</v>
      </c>
    </row>
    <row r="3368" spans="1:11">
      <c r="A3368" s="12">
        <v>10019908</v>
      </c>
      <c r="B3368" s="40" t="s">
        <v>8226</v>
      </c>
      <c r="C3368" s="13" t="s">
        <v>8227</v>
      </c>
      <c r="D3368" s="10">
        <v>9</v>
      </c>
      <c r="E3368" s="71">
        <v>0</v>
      </c>
      <c r="F3368" s="18" t="s">
        <v>11</v>
      </c>
      <c r="G3368" s="36">
        <v>645</v>
      </c>
      <c r="H3368" s="16" t="s">
        <v>11</v>
      </c>
      <c r="I3368" s="67"/>
      <c r="J3368" s="3">
        <v>86</v>
      </c>
      <c r="K3368" s="3">
        <v>108</v>
      </c>
    </row>
    <row r="3369" spans="1:11">
      <c r="A3369" s="12">
        <v>10019941</v>
      </c>
      <c r="B3369" s="40" t="s">
        <v>8228</v>
      </c>
      <c r="C3369" s="13" t="s">
        <v>8229</v>
      </c>
      <c r="D3369" s="10">
        <v>12</v>
      </c>
      <c r="E3369" s="71" t="s">
        <v>11</v>
      </c>
      <c r="F3369" s="18" t="s">
        <v>11</v>
      </c>
      <c r="G3369" s="36">
        <v>1426</v>
      </c>
      <c r="H3369" s="16" t="s">
        <v>11</v>
      </c>
      <c r="I3369" s="67"/>
      <c r="J3369" s="3">
        <v>85</v>
      </c>
      <c r="K3369" s="3" t="s">
        <v>11</v>
      </c>
    </row>
    <row r="3370" spans="1:11">
      <c r="A3370" s="12">
        <v>10018476</v>
      </c>
      <c r="B3370" s="40" t="s">
        <v>8230</v>
      </c>
      <c r="C3370" s="13" t="s">
        <v>8231</v>
      </c>
      <c r="D3370" s="10">
        <v>3</v>
      </c>
      <c r="E3370" s="71">
        <v>0</v>
      </c>
      <c r="F3370" s="18" t="s">
        <v>11</v>
      </c>
      <c r="G3370" s="36">
        <v>2348</v>
      </c>
      <c r="H3370" s="16" t="s">
        <v>11</v>
      </c>
      <c r="I3370" s="67"/>
      <c r="J3370" s="3" t="s">
        <v>11</v>
      </c>
      <c r="K3370" s="3" t="s">
        <v>6386</v>
      </c>
    </row>
    <row r="3371" spans="1:11">
      <c r="A3371" s="12">
        <v>10018263</v>
      </c>
      <c r="B3371" s="40" t="s">
        <v>8232</v>
      </c>
      <c r="C3371" s="13" t="s">
        <v>8233</v>
      </c>
      <c r="D3371" s="10">
        <v>3</v>
      </c>
      <c r="E3371" s="71">
        <v>0</v>
      </c>
      <c r="F3371" s="18" t="s">
        <v>11</v>
      </c>
      <c r="G3371" s="36">
        <v>1525</v>
      </c>
      <c r="H3371" s="16" t="s">
        <v>11</v>
      </c>
      <c r="I3371" s="67"/>
      <c r="J3371" s="3">
        <v>107</v>
      </c>
      <c r="K3371" s="3" t="s">
        <v>11</v>
      </c>
    </row>
    <row r="3372" spans="1:11">
      <c r="A3372" s="12">
        <v>10018154</v>
      </c>
      <c r="B3372" s="40" t="s">
        <v>8234</v>
      </c>
      <c r="C3372" s="13" t="s">
        <v>8235</v>
      </c>
      <c r="D3372" s="10">
        <v>10</v>
      </c>
      <c r="E3372" s="71">
        <v>0</v>
      </c>
      <c r="F3372" s="18" t="s">
        <v>11</v>
      </c>
      <c r="G3372" s="36">
        <v>2920</v>
      </c>
      <c r="H3372" s="16" t="s">
        <v>11</v>
      </c>
      <c r="I3372" s="67"/>
      <c r="J3372" s="3" t="s">
        <v>11</v>
      </c>
      <c r="K3372" s="3" t="s">
        <v>6386</v>
      </c>
    </row>
    <row r="3373" spans="1:11">
      <c r="A3373" s="12">
        <v>40007362</v>
      </c>
      <c r="B3373" s="40" t="s">
        <v>8236</v>
      </c>
      <c r="C3373" s="13" t="s">
        <v>8237</v>
      </c>
      <c r="D3373" s="10">
        <v>16</v>
      </c>
      <c r="E3373" s="71">
        <v>19</v>
      </c>
      <c r="F3373" s="18" t="s">
        <v>11</v>
      </c>
      <c r="G3373" s="36">
        <v>5</v>
      </c>
      <c r="H3373" s="16" t="s">
        <v>11</v>
      </c>
      <c r="I3373" s="67"/>
      <c r="J3373" s="3" t="s">
        <v>2645</v>
      </c>
      <c r="K3373" s="3" t="s">
        <v>11</v>
      </c>
    </row>
    <row r="3374" spans="1:11">
      <c r="A3374" s="12">
        <v>10019768</v>
      </c>
      <c r="B3374" s="40" t="s">
        <v>8238</v>
      </c>
      <c r="C3374" s="13" t="s">
        <v>8239</v>
      </c>
      <c r="D3374" s="10">
        <v>12</v>
      </c>
      <c r="E3374" s="71">
        <v>0</v>
      </c>
      <c r="F3374" s="18" t="s">
        <v>11</v>
      </c>
      <c r="G3374" s="36">
        <v>56</v>
      </c>
      <c r="H3374" s="16" t="s">
        <v>11</v>
      </c>
      <c r="I3374" s="67"/>
      <c r="J3374" s="3" t="s">
        <v>8240</v>
      </c>
      <c r="K3374" s="3" t="s">
        <v>11</v>
      </c>
    </row>
    <row r="3375" spans="1:11">
      <c r="A3375" s="12">
        <v>40006892</v>
      </c>
      <c r="B3375" s="40" t="s">
        <v>8241</v>
      </c>
      <c r="C3375" s="13" t="s">
        <v>8242</v>
      </c>
      <c r="D3375" s="10">
        <v>4</v>
      </c>
      <c r="E3375" s="71">
        <v>0</v>
      </c>
      <c r="F3375" s="18" t="s">
        <v>11</v>
      </c>
      <c r="G3375" s="36">
        <v>67</v>
      </c>
      <c r="H3375" s="16" t="s">
        <v>11</v>
      </c>
      <c r="I3375" s="67"/>
      <c r="J3375" s="3" t="s">
        <v>8243</v>
      </c>
      <c r="K3375" s="3" t="s">
        <v>11</v>
      </c>
    </row>
    <row r="3376" spans="1:11">
      <c r="A3376" s="12">
        <v>40007360</v>
      </c>
      <c r="B3376" s="40" t="s">
        <v>8244</v>
      </c>
      <c r="C3376" s="13" t="s">
        <v>8245</v>
      </c>
      <c r="D3376" s="10">
        <v>10</v>
      </c>
      <c r="E3376" s="71">
        <v>29</v>
      </c>
      <c r="F3376" s="18" t="s">
        <v>11</v>
      </c>
      <c r="G3376" s="36">
        <v>8</v>
      </c>
      <c r="H3376" s="16" t="s">
        <v>11</v>
      </c>
      <c r="I3376" s="67">
        <v>4</v>
      </c>
      <c r="J3376" s="3" t="s">
        <v>8246</v>
      </c>
      <c r="K3376" s="3" t="s">
        <v>11</v>
      </c>
    </row>
    <row r="3377" spans="1:11">
      <c r="A3377" s="12">
        <v>40005951</v>
      </c>
      <c r="B3377" s="40" t="s">
        <v>8247</v>
      </c>
      <c r="C3377" s="13" t="s">
        <v>8248</v>
      </c>
      <c r="D3377" s="10">
        <v>9</v>
      </c>
      <c r="E3377" s="71">
        <v>0</v>
      </c>
      <c r="F3377" s="18" t="s">
        <v>11</v>
      </c>
      <c r="G3377" s="36">
        <v>91</v>
      </c>
      <c r="H3377" s="16" t="s">
        <v>11</v>
      </c>
      <c r="I3377" s="67"/>
      <c r="J3377" s="3" t="s">
        <v>8249</v>
      </c>
      <c r="K3377" s="3" t="s">
        <v>11</v>
      </c>
    </row>
    <row r="3378" spans="1:11">
      <c r="A3378" s="12">
        <v>40011157</v>
      </c>
      <c r="B3378" s="40" t="s">
        <v>8250</v>
      </c>
      <c r="C3378" s="13" t="s">
        <v>8251</v>
      </c>
      <c r="D3378" s="10">
        <v>10</v>
      </c>
      <c r="E3378" s="71">
        <v>0</v>
      </c>
      <c r="F3378" s="18" t="s">
        <v>11</v>
      </c>
      <c r="G3378" s="36">
        <v>283</v>
      </c>
      <c r="H3378" s="16" t="s">
        <v>11</v>
      </c>
      <c r="I3378" s="67"/>
      <c r="J3378" s="3" t="s">
        <v>2848</v>
      </c>
      <c r="K3378" s="3" t="s">
        <v>11</v>
      </c>
    </row>
    <row r="3379" spans="1:11">
      <c r="A3379" s="12">
        <v>40011728</v>
      </c>
      <c r="B3379" s="40" t="s">
        <v>8252</v>
      </c>
      <c r="C3379" s="13" t="s">
        <v>8253</v>
      </c>
      <c r="D3379" s="10">
        <v>2</v>
      </c>
      <c r="E3379" s="71">
        <v>0</v>
      </c>
      <c r="F3379" s="18" t="s">
        <v>11</v>
      </c>
      <c r="G3379" s="36">
        <v>157</v>
      </c>
      <c r="H3379" s="16" t="s">
        <v>11</v>
      </c>
      <c r="I3379" s="67"/>
      <c r="J3379" s="3" t="s">
        <v>11</v>
      </c>
      <c r="K3379" s="3">
        <v>50</v>
      </c>
    </row>
    <row r="3380" spans="1:11">
      <c r="A3380" s="12">
        <v>40005306</v>
      </c>
      <c r="B3380" s="40" t="s">
        <v>8254</v>
      </c>
      <c r="C3380" s="13" t="s">
        <v>8255</v>
      </c>
      <c r="D3380" s="10">
        <v>7</v>
      </c>
      <c r="E3380" s="71">
        <v>11</v>
      </c>
      <c r="F3380" s="18" t="s">
        <v>11</v>
      </c>
      <c r="G3380" s="36">
        <v>86</v>
      </c>
      <c r="H3380" s="16" t="s">
        <v>11</v>
      </c>
      <c r="I3380" s="67"/>
      <c r="J3380" s="3" t="s">
        <v>6009</v>
      </c>
      <c r="K3380" s="3" t="s">
        <v>11</v>
      </c>
    </row>
    <row r="3381" spans="1:11">
      <c r="A3381" s="12">
        <v>40011919</v>
      </c>
      <c r="B3381" s="40" t="s">
        <v>8256</v>
      </c>
      <c r="C3381" s="13" t="s">
        <v>8257</v>
      </c>
      <c r="D3381" s="10">
        <v>3</v>
      </c>
      <c r="E3381" s="71">
        <v>7</v>
      </c>
      <c r="F3381" s="18" t="s">
        <v>11</v>
      </c>
      <c r="G3381" s="36">
        <v>86</v>
      </c>
      <c r="H3381" s="16" t="s">
        <v>11</v>
      </c>
      <c r="I3381" s="67"/>
      <c r="J3381" s="3" t="s">
        <v>7286</v>
      </c>
      <c r="K3381" s="3" t="s">
        <v>11</v>
      </c>
    </row>
    <row r="3382" spans="1:11">
      <c r="A3382" s="12">
        <v>40010258</v>
      </c>
      <c r="B3382" s="40" t="s">
        <v>8258</v>
      </c>
      <c r="C3382" s="13" t="s">
        <v>8259</v>
      </c>
      <c r="D3382" s="10">
        <v>12</v>
      </c>
      <c r="E3382" s="71">
        <v>3</v>
      </c>
      <c r="F3382" s="18" t="s">
        <v>11</v>
      </c>
      <c r="G3382" s="36">
        <v>90</v>
      </c>
      <c r="H3382" s="16" t="s">
        <v>11</v>
      </c>
      <c r="I3382" s="67"/>
      <c r="J3382" s="3" t="s">
        <v>4212</v>
      </c>
      <c r="K3382" s="3" t="s">
        <v>8260</v>
      </c>
    </row>
    <row r="3383" spans="1:11">
      <c r="A3383" s="12">
        <v>40010780</v>
      </c>
      <c r="B3383" s="40" t="s">
        <v>8261</v>
      </c>
      <c r="C3383" s="13" t="s">
        <v>8262</v>
      </c>
      <c r="D3383" s="10">
        <v>3</v>
      </c>
      <c r="E3383" s="71">
        <v>1</v>
      </c>
      <c r="F3383" s="18" t="s">
        <v>11</v>
      </c>
      <c r="G3383" s="36">
        <v>67</v>
      </c>
      <c r="H3383" s="16" t="s">
        <v>11</v>
      </c>
      <c r="I3383" s="67"/>
      <c r="J3383" s="3" t="s">
        <v>5115</v>
      </c>
      <c r="K3383" s="3" t="s">
        <v>11</v>
      </c>
    </row>
    <row r="3384" spans="1:11">
      <c r="A3384" s="12">
        <v>40005810</v>
      </c>
      <c r="B3384" s="40" t="s">
        <v>8263</v>
      </c>
      <c r="C3384" s="13" t="s">
        <v>8264</v>
      </c>
      <c r="D3384" s="10">
        <v>2</v>
      </c>
      <c r="E3384" s="71">
        <v>0</v>
      </c>
      <c r="F3384" s="18" t="s">
        <v>11</v>
      </c>
      <c r="G3384" s="36">
        <v>110</v>
      </c>
      <c r="H3384" s="16" t="s">
        <v>11</v>
      </c>
      <c r="I3384" s="67"/>
      <c r="J3384" s="3" t="s">
        <v>11</v>
      </c>
      <c r="K3384" s="3" t="s">
        <v>8265</v>
      </c>
    </row>
    <row r="3385" spans="1:11">
      <c r="A3385" s="12">
        <v>40007697</v>
      </c>
      <c r="B3385" s="40" t="s">
        <v>8266</v>
      </c>
      <c r="C3385" s="13" t="s">
        <v>8267</v>
      </c>
      <c r="D3385" s="10">
        <v>2</v>
      </c>
      <c r="E3385" s="71">
        <v>0</v>
      </c>
      <c r="F3385" s="18" t="s">
        <v>11</v>
      </c>
      <c r="G3385" s="36">
        <v>5.5</v>
      </c>
      <c r="H3385" s="16" t="s">
        <v>11</v>
      </c>
      <c r="I3385" s="67"/>
      <c r="J3385" s="3" t="s">
        <v>8127</v>
      </c>
      <c r="K3385" s="3" t="s">
        <v>11</v>
      </c>
    </row>
    <row r="3386" spans="1:11">
      <c r="A3386" s="12">
        <v>40005886</v>
      </c>
      <c r="B3386" s="40" t="s">
        <v>8268</v>
      </c>
      <c r="C3386" s="13" t="s">
        <v>8269</v>
      </c>
      <c r="D3386" s="10">
        <v>32</v>
      </c>
      <c r="E3386" s="71">
        <v>15</v>
      </c>
      <c r="F3386" s="18" t="s">
        <v>11</v>
      </c>
      <c r="G3386" s="36">
        <v>21</v>
      </c>
      <c r="H3386" s="16" t="s">
        <v>11</v>
      </c>
      <c r="I3386" s="67"/>
      <c r="J3386" s="3" t="s">
        <v>8270</v>
      </c>
      <c r="K3386" s="3" t="s">
        <v>11</v>
      </c>
    </row>
    <row r="3387" spans="1:11">
      <c r="A3387" s="12">
        <v>40006528</v>
      </c>
      <c r="B3387" s="40" t="s">
        <v>8271</v>
      </c>
      <c r="C3387" s="13" t="s">
        <v>8272</v>
      </c>
      <c r="D3387" s="10">
        <v>5</v>
      </c>
      <c r="E3387" s="71">
        <v>0</v>
      </c>
      <c r="F3387" s="18" t="s">
        <v>11</v>
      </c>
      <c r="G3387" s="36">
        <v>23</v>
      </c>
      <c r="H3387" s="16" t="s">
        <v>11</v>
      </c>
      <c r="I3387" s="67"/>
      <c r="J3387" s="3" t="s">
        <v>2912</v>
      </c>
      <c r="K3387" s="3" t="s">
        <v>11</v>
      </c>
    </row>
    <row r="3388" spans="1:11">
      <c r="A3388" s="12">
        <v>40006527</v>
      </c>
      <c r="B3388" s="40" t="s">
        <v>8273</v>
      </c>
      <c r="C3388" s="13" t="s">
        <v>8274</v>
      </c>
      <c r="D3388" s="10">
        <v>5</v>
      </c>
      <c r="E3388" s="71">
        <v>0</v>
      </c>
      <c r="F3388" s="18" t="s">
        <v>11</v>
      </c>
      <c r="G3388" s="36">
        <v>23</v>
      </c>
      <c r="H3388" s="16" t="s">
        <v>11</v>
      </c>
      <c r="I3388" s="67"/>
      <c r="J3388" s="3" t="s">
        <v>8275</v>
      </c>
      <c r="K3388" s="3" t="s">
        <v>11</v>
      </c>
    </row>
    <row r="3389" spans="1:11">
      <c r="A3389" s="12">
        <v>40007655</v>
      </c>
      <c r="B3389" s="40" t="s">
        <v>8276</v>
      </c>
      <c r="C3389" s="13" t="s">
        <v>8277</v>
      </c>
      <c r="D3389" s="10">
        <v>1</v>
      </c>
      <c r="E3389" s="71">
        <v>0</v>
      </c>
      <c r="F3389" s="18" t="s">
        <v>11</v>
      </c>
      <c r="G3389" s="36">
        <v>8</v>
      </c>
      <c r="H3389" s="16" t="s">
        <v>11</v>
      </c>
      <c r="I3389" s="67"/>
      <c r="J3389" s="3" t="s">
        <v>2207</v>
      </c>
      <c r="K3389" s="3" t="s">
        <v>11</v>
      </c>
    </row>
    <row r="3390" spans="1:11">
      <c r="A3390" s="12">
        <v>40006296</v>
      </c>
      <c r="B3390" s="40" t="s">
        <v>8278</v>
      </c>
      <c r="C3390" s="13" t="s">
        <v>8279</v>
      </c>
      <c r="D3390" s="10">
        <v>1</v>
      </c>
      <c r="E3390" s="71">
        <v>0</v>
      </c>
      <c r="F3390" s="18" t="s">
        <v>11</v>
      </c>
      <c r="G3390" s="36">
        <v>31</v>
      </c>
      <c r="H3390" s="16" t="s">
        <v>11</v>
      </c>
      <c r="I3390" s="67"/>
      <c r="J3390" s="3" t="s">
        <v>8280</v>
      </c>
      <c r="K3390" s="3" t="s">
        <v>11</v>
      </c>
    </row>
    <row r="3391" spans="1:11">
      <c r="A3391" s="12">
        <v>40006446</v>
      </c>
      <c r="B3391" s="40" t="s">
        <v>8281</v>
      </c>
      <c r="C3391" s="13" t="s">
        <v>8282</v>
      </c>
      <c r="D3391" s="10">
        <v>18</v>
      </c>
      <c r="E3391" s="71">
        <v>78</v>
      </c>
      <c r="F3391" s="18">
        <v>2</v>
      </c>
      <c r="G3391" s="36">
        <v>71</v>
      </c>
      <c r="H3391" s="16" t="s">
        <v>11</v>
      </c>
      <c r="I3391" s="67"/>
      <c r="J3391" s="3" t="s">
        <v>8283</v>
      </c>
      <c r="K3391" s="3" t="s">
        <v>8284</v>
      </c>
    </row>
    <row r="3392" spans="1:11">
      <c r="A3392" s="12">
        <v>40005834</v>
      </c>
      <c r="B3392" s="40" t="s">
        <v>8285</v>
      </c>
      <c r="C3392" s="13" t="s">
        <v>8286</v>
      </c>
      <c r="D3392" s="10">
        <v>4</v>
      </c>
      <c r="E3392" s="71">
        <v>8</v>
      </c>
      <c r="F3392" s="18" t="s">
        <v>11</v>
      </c>
      <c r="G3392" s="36">
        <v>126</v>
      </c>
      <c r="H3392" s="16" t="s">
        <v>11</v>
      </c>
      <c r="I3392" s="67"/>
      <c r="J3392" s="3" t="s">
        <v>5650</v>
      </c>
      <c r="K3392" s="3" t="s">
        <v>11</v>
      </c>
    </row>
    <row r="3393" spans="1:11">
      <c r="A3393" s="12">
        <v>40007928</v>
      </c>
      <c r="B3393" s="40" t="s">
        <v>8287</v>
      </c>
      <c r="C3393" s="13" t="s">
        <v>8288</v>
      </c>
      <c r="D3393" s="10">
        <v>15</v>
      </c>
      <c r="E3393" s="71">
        <v>39</v>
      </c>
      <c r="F3393" s="18" t="s">
        <v>11</v>
      </c>
      <c r="G3393" s="36">
        <v>77</v>
      </c>
      <c r="H3393" s="16" t="s">
        <v>11</v>
      </c>
      <c r="I3393" s="67"/>
      <c r="J3393" s="3" t="s">
        <v>8289</v>
      </c>
      <c r="K3393" s="3">
        <v>41</v>
      </c>
    </row>
    <row r="3394" spans="1:11">
      <c r="A3394" s="12">
        <v>40007889</v>
      </c>
      <c r="B3394" s="40" t="s">
        <v>8290</v>
      </c>
      <c r="C3394" s="13" t="s">
        <v>8291</v>
      </c>
      <c r="D3394" s="10">
        <v>1</v>
      </c>
      <c r="E3394" s="71">
        <v>3</v>
      </c>
      <c r="F3394" s="18" t="s">
        <v>11</v>
      </c>
      <c r="G3394" s="36">
        <v>41</v>
      </c>
      <c r="H3394" s="16" t="s">
        <v>11</v>
      </c>
      <c r="I3394" s="67"/>
      <c r="J3394" s="3" t="s">
        <v>11</v>
      </c>
      <c r="K3394" s="3" t="s">
        <v>8292</v>
      </c>
    </row>
    <row r="3395" spans="1:11">
      <c r="A3395" s="12">
        <v>40006801</v>
      </c>
      <c r="B3395" s="40" t="s">
        <v>8293</v>
      </c>
      <c r="C3395" s="13" t="s">
        <v>8294</v>
      </c>
      <c r="D3395" s="10">
        <v>15</v>
      </c>
      <c r="E3395" s="71">
        <v>9</v>
      </c>
      <c r="F3395" s="18" t="s">
        <v>11</v>
      </c>
      <c r="G3395" s="36">
        <v>3</v>
      </c>
      <c r="H3395" s="16" t="s">
        <v>11</v>
      </c>
      <c r="I3395" s="67"/>
      <c r="J3395" s="3" t="s">
        <v>950</v>
      </c>
      <c r="K3395" s="3" t="s">
        <v>11</v>
      </c>
    </row>
    <row r="3396" spans="1:11">
      <c r="A3396" s="12">
        <v>40006878</v>
      </c>
      <c r="B3396" s="40" t="s">
        <v>8295</v>
      </c>
      <c r="C3396" s="13" t="s">
        <v>8296</v>
      </c>
      <c r="D3396" s="10">
        <v>4</v>
      </c>
      <c r="E3396" s="71">
        <v>5</v>
      </c>
      <c r="F3396" s="18" t="s">
        <v>11</v>
      </c>
      <c r="G3396" s="36">
        <v>19</v>
      </c>
      <c r="H3396" s="16" t="s">
        <v>11</v>
      </c>
      <c r="I3396" s="67"/>
      <c r="J3396" s="3" t="s">
        <v>4320</v>
      </c>
      <c r="K3396" s="3" t="s">
        <v>11</v>
      </c>
    </row>
    <row r="3397" spans="1:11">
      <c r="A3397" s="12">
        <v>40006390</v>
      </c>
      <c r="B3397" s="40" t="s">
        <v>8297</v>
      </c>
      <c r="C3397" s="13" t="s">
        <v>8298</v>
      </c>
      <c r="D3397" s="10">
        <v>39</v>
      </c>
      <c r="E3397" s="71">
        <v>55</v>
      </c>
      <c r="F3397" s="18" t="s">
        <v>11</v>
      </c>
      <c r="G3397" s="36">
        <v>13</v>
      </c>
      <c r="H3397" s="16" t="s">
        <v>11</v>
      </c>
      <c r="I3397" s="67"/>
      <c r="J3397" s="3" t="s">
        <v>3130</v>
      </c>
      <c r="K3397" s="3" t="s">
        <v>11</v>
      </c>
    </row>
    <row r="3398" spans="1:11">
      <c r="A3398" s="12">
        <v>40005326</v>
      </c>
      <c r="B3398" s="40" t="s">
        <v>8299</v>
      </c>
      <c r="C3398" s="13" t="s">
        <v>8300</v>
      </c>
      <c r="D3398" s="10">
        <v>6</v>
      </c>
      <c r="E3398" s="71">
        <v>9</v>
      </c>
      <c r="F3398" s="18" t="s">
        <v>11</v>
      </c>
      <c r="G3398" s="36">
        <v>5</v>
      </c>
      <c r="H3398" s="16" t="s">
        <v>11</v>
      </c>
      <c r="I3398" s="67"/>
      <c r="J3398" s="3" t="s">
        <v>4762</v>
      </c>
      <c r="K3398" s="3" t="s">
        <v>11</v>
      </c>
    </row>
    <row r="3399" spans="1:11">
      <c r="A3399" s="12">
        <v>40007698</v>
      </c>
      <c r="B3399" s="40" t="s">
        <v>8301</v>
      </c>
      <c r="C3399" s="13" t="s">
        <v>8302</v>
      </c>
      <c r="D3399" s="10">
        <v>9</v>
      </c>
      <c r="E3399" s="71">
        <v>38</v>
      </c>
      <c r="F3399" s="18" t="s">
        <v>11</v>
      </c>
      <c r="G3399" s="36">
        <v>3</v>
      </c>
      <c r="H3399" s="16" t="s">
        <v>11</v>
      </c>
      <c r="I3399" s="67"/>
      <c r="J3399" s="3" t="s">
        <v>7534</v>
      </c>
      <c r="K3399" s="3" t="s">
        <v>11</v>
      </c>
    </row>
    <row r="3400" spans="1:11">
      <c r="A3400" s="12">
        <v>40007633</v>
      </c>
      <c r="B3400" s="40" t="s">
        <v>8303</v>
      </c>
      <c r="C3400" s="13" t="s">
        <v>8304</v>
      </c>
      <c r="D3400" s="10">
        <v>5</v>
      </c>
      <c r="E3400" s="71">
        <v>24</v>
      </c>
      <c r="F3400" s="18" t="s">
        <v>11</v>
      </c>
      <c r="G3400" s="36">
        <v>11</v>
      </c>
      <c r="H3400" s="16" t="s">
        <v>11</v>
      </c>
      <c r="I3400" s="67">
        <v>5</v>
      </c>
      <c r="J3400" s="3" t="s">
        <v>8305</v>
      </c>
      <c r="K3400" s="3" t="s">
        <v>11</v>
      </c>
    </row>
    <row r="3401" spans="1:11">
      <c r="A3401" s="12">
        <v>40006870</v>
      </c>
      <c r="B3401" s="40" t="s">
        <v>8306</v>
      </c>
      <c r="C3401" s="13" t="s">
        <v>8307</v>
      </c>
      <c r="D3401" s="10">
        <v>13</v>
      </c>
      <c r="E3401" s="71">
        <v>0</v>
      </c>
      <c r="F3401" s="18" t="s">
        <v>11</v>
      </c>
      <c r="G3401" s="36">
        <v>46</v>
      </c>
      <c r="H3401" s="16" t="s">
        <v>11</v>
      </c>
      <c r="I3401" s="67"/>
      <c r="J3401" s="3" t="s">
        <v>11</v>
      </c>
      <c r="K3401" s="3" t="s">
        <v>8308</v>
      </c>
    </row>
    <row r="3402" spans="1:11">
      <c r="A3402" s="12">
        <v>40006261</v>
      </c>
      <c r="B3402" s="40" t="s">
        <v>8309</v>
      </c>
      <c r="C3402" s="13" t="s">
        <v>8310</v>
      </c>
      <c r="D3402" s="10">
        <v>1</v>
      </c>
      <c r="E3402" s="71">
        <v>2</v>
      </c>
      <c r="F3402" s="18" t="s">
        <v>11</v>
      </c>
      <c r="G3402" s="36">
        <v>17</v>
      </c>
      <c r="H3402" s="16" t="s">
        <v>11</v>
      </c>
      <c r="I3402" s="67"/>
      <c r="J3402" s="3" t="s">
        <v>4745</v>
      </c>
      <c r="K3402" s="3" t="s">
        <v>11</v>
      </c>
    </row>
    <row r="3403" spans="1:11">
      <c r="A3403" s="12">
        <v>40007703</v>
      </c>
      <c r="B3403" s="40" t="s">
        <v>8311</v>
      </c>
      <c r="C3403" s="13" t="s">
        <v>8312</v>
      </c>
      <c r="D3403" s="10">
        <v>1</v>
      </c>
      <c r="E3403" s="71">
        <v>2</v>
      </c>
      <c r="F3403" s="18" t="s">
        <v>11</v>
      </c>
      <c r="G3403" s="36">
        <v>11</v>
      </c>
      <c r="H3403" s="16" t="s">
        <v>11</v>
      </c>
      <c r="I3403" s="67"/>
      <c r="J3403" s="3" t="s">
        <v>5025</v>
      </c>
      <c r="K3403" s="3" t="s">
        <v>11</v>
      </c>
    </row>
    <row r="3404" spans="1:11">
      <c r="A3404" s="12">
        <v>40006877</v>
      </c>
      <c r="B3404" s="40" t="s">
        <v>8313</v>
      </c>
      <c r="C3404" s="13" t="s">
        <v>8314</v>
      </c>
      <c r="D3404" s="10">
        <v>3</v>
      </c>
      <c r="E3404" s="71">
        <v>0</v>
      </c>
      <c r="F3404" s="18" t="s">
        <v>11</v>
      </c>
      <c r="G3404" s="36">
        <v>66</v>
      </c>
      <c r="H3404" s="16" t="s">
        <v>11</v>
      </c>
      <c r="I3404" s="67"/>
      <c r="J3404" s="3" t="s">
        <v>8315</v>
      </c>
      <c r="K3404" s="3" t="s">
        <v>11</v>
      </c>
    </row>
    <row r="3405" spans="1:11">
      <c r="A3405" s="12">
        <v>40006876</v>
      </c>
      <c r="B3405" s="40" t="s">
        <v>8316</v>
      </c>
      <c r="C3405" s="13" t="s">
        <v>8317</v>
      </c>
      <c r="D3405" s="10">
        <v>1</v>
      </c>
      <c r="E3405" s="71">
        <v>0</v>
      </c>
      <c r="F3405" s="18" t="s">
        <v>11</v>
      </c>
      <c r="G3405" s="36">
        <v>49</v>
      </c>
      <c r="H3405" s="16" t="s">
        <v>11</v>
      </c>
      <c r="I3405" s="67"/>
      <c r="J3405" s="3" t="s">
        <v>6319</v>
      </c>
      <c r="K3405" s="3" t="s">
        <v>11</v>
      </c>
    </row>
    <row r="3406" spans="1:11">
      <c r="A3406" s="12">
        <v>40007652</v>
      </c>
      <c r="B3406" s="40" t="s">
        <v>8319</v>
      </c>
      <c r="C3406" s="13" t="s">
        <v>8320</v>
      </c>
      <c r="D3406" s="10">
        <v>69</v>
      </c>
      <c r="E3406" s="71">
        <v>347</v>
      </c>
      <c r="F3406" s="18">
        <v>5</v>
      </c>
      <c r="G3406" s="36">
        <v>84</v>
      </c>
      <c r="H3406" s="16" t="s">
        <v>11</v>
      </c>
      <c r="I3406" s="67">
        <v>50</v>
      </c>
      <c r="J3406" s="3" t="s">
        <v>8321</v>
      </c>
      <c r="K3406" s="3" t="s">
        <v>11</v>
      </c>
    </row>
    <row r="3407" spans="1:11">
      <c r="A3407" s="12">
        <v>40008025</v>
      </c>
      <c r="B3407" s="40" t="s">
        <v>8322</v>
      </c>
      <c r="C3407" s="13" t="s">
        <v>8323</v>
      </c>
      <c r="D3407" s="10">
        <v>8</v>
      </c>
      <c r="E3407" s="71">
        <v>0</v>
      </c>
      <c r="F3407" s="18" t="s">
        <v>11</v>
      </c>
      <c r="G3407" s="36">
        <v>104</v>
      </c>
      <c r="H3407" s="16" t="s">
        <v>11</v>
      </c>
      <c r="I3407" s="67"/>
      <c r="J3407" s="3" t="s">
        <v>11</v>
      </c>
      <c r="K3407" s="3">
        <v>42</v>
      </c>
    </row>
    <row r="3408" spans="1:11">
      <c r="A3408" s="12">
        <v>40008098</v>
      </c>
      <c r="B3408" s="40" t="s">
        <v>8324</v>
      </c>
      <c r="C3408" s="13" t="s">
        <v>8325</v>
      </c>
      <c r="D3408" s="10">
        <v>3</v>
      </c>
      <c r="E3408" s="71">
        <v>1</v>
      </c>
      <c r="F3408" s="18" t="s">
        <v>11</v>
      </c>
      <c r="G3408" s="36">
        <v>67</v>
      </c>
      <c r="H3408" s="16" t="s">
        <v>11</v>
      </c>
      <c r="I3408" s="67"/>
      <c r="J3408" s="3" t="s">
        <v>8326</v>
      </c>
      <c r="K3408" s="3" t="s">
        <v>11</v>
      </c>
    </row>
    <row r="3409" spans="1:11">
      <c r="A3409" s="12">
        <v>40006197</v>
      </c>
      <c r="B3409" s="40" t="s">
        <v>8327</v>
      </c>
      <c r="C3409" s="13" t="s">
        <v>8328</v>
      </c>
      <c r="D3409" s="10">
        <v>4</v>
      </c>
      <c r="E3409" s="71">
        <v>5</v>
      </c>
      <c r="F3409" s="18" t="s">
        <v>11</v>
      </c>
      <c r="G3409" s="36">
        <v>35</v>
      </c>
      <c r="H3409" s="16" t="s">
        <v>11</v>
      </c>
      <c r="I3409" s="67"/>
      <c r="J3409" s="3" t="s">
        <v>8329</v>
      </c>
      <c r="K3409" s="3" t="s">
        <v>11</v>
      </c>
    </row>
    <row r="3410" spans="1:11">
      <c r="A3410" s="12">
        <v>40003877</v>
      </c>
      <c r="B3410" s="40" t="s">
        <v>8331</v>
      </c>
      <c r="C3410" s="13" t="s">
        <v>8332</v>
      </c>
      <c r="D3410" s="10">
        <v>7</v>
      </c>
      <c r="E3410" s="71">
        <v>40</v>
      </c>
      <c r="F3410" s="18">
        <v>1</v>
      </c>
      <c r="G3410" s="36">
        <v>2</v>
      </c>
      <c r="H3410" s="16" t="s">
        <v>11</v>
      </c>
      <c r="I3410" s="67">
        <v>15</v>
      </c>
      <c r="J3410" s="3" t="s">
        <v>2905</v>
      </c>
      <c r="K3410" s="3" t="s">
        <v>11</v>
      </c>
    </row>
    <row r="3411" spans="1:11">
      <c r="A3411" s="12">
        <v>40006932</v>
      </c>
      <c r="B3411" s="40" t="s">
        <v>8333</v>
      </c>
      <c r="C3411" s="13" t="s">
        <v>8334</v>
      </c>
      <c r="D3411" s="10">
        <v>2</v>
      </c>
      <c r="E3411" s="71">
        <v>0</v>
      </c>
      <c r="F3411" s="18" t="s">
        <v>11</v>
      </c>
      <c r="G3411" s="36">
        <v>4</v>
      </c>
      <c r="H3411" s="16" t="s">
        <v>11</v>
      </c>
      <c r="I3411" s="67"/>
      <c r="J3411" s="3" t="s">
        <v>3762</v>
      </c>
      <c r="K3411" s="3" t="s">
        <v>11</v>
      </c>
    </row>
    <row r="3412" spans="1:11">
      <c r="A3412" s="12">
        <v>40005606</v>
      </c>
      <c r="B3412" s="40" t="s">
        <v>8335</v>
      </c>
      <c r="C3412" s="13" t="s">
        <v>8336</v>
      </c>
      <c r="D3412" s="10">
        <v>9</v>
      </c>
      <c r="E3412" s="71">
        <v>0</v>
      </c>
      <c r="F3412" s="18" t="s">
        <v>11</v>
      </c>
      <c r="G3412" s="36">
        <v>26</v>
      </c>
      <c r="H3412" s="16" t="s">
        <v>11</v>
      </c>
      <c r="I3412" s="67"/>
      <c r="J3412" s="3" t="s">
        <v>8337</v>
      </c>
      <c r="K3412" s="3" t="s">
        <v>11</v>
      </c>
    </row>
    <row r="3413" spans="1:11">
      <c r="A3413" s="12">
        <v>40012064</v>
      </c>
      <c r="B3413" s="40" t="s">
        <v>8338</v>
      </c>
      <c r="C3413" s="13" t="s">
        <v>8339</v>
      </c>
      <c r="D3413" s="10">
        <v>2</v>
      </c>
      <c r="E3413" s="71">
        <v>0</v>
      </c>
      <c r="F3413" s="18" t="s">
        <v>11</v>
      </c>
      <c r="G3413" s="36">
        <v>10</v>
      </c>
      <c r="H3413" s="16" t="s">
        <v>11</v>
      </c>
      <c r="I3413" s="67"/>
      <c r="J3413" s="3" t="s">
        <v>2449</v>
      </c>
      <c r="K3413" s="3" t="s">
        <v>11</v>
      </c>
    </row>
    <row r="3414" spans="1:11">
      <c r="A3414" s="55">
        <v>40007727</v>
      </c>
      <c r="B3414" s="40" t="s">
        <v>8340</v>
      </c>
      <c r="C3414" s="13" t="s">
        <v>8341</v>
      </c>
      <c r="D3414" s="10">
        <v>9</v>
      </c>
      <c r="E3414" s="71">
        <v>60</v>
      </c>
      <c r="F3414" s="18">
        <v>2</v>
      </c>
      <c r="G3414" s="36">
        <v>67</v>
      </c>
      <c r="H3414" s="16" t="s">
        <v>11</v>
      </c>
      <c r="I3414" s="67">
        <v>10</v>
      </c>
      <c r="J3414" s="3" t="s">
        <v>1652</v>
      </c>
      <c r="K3414" s="3" t="s">
        <v>11</v>
      </c>
    </row>
    <row r="3415" spans="1:11">
      <c r="A3415" s="12">
        <v>40005659</v>
      </c>
      <c r="B3415" s="40" t="s">
        <v>8342</v>
      </c>
      <c r="C3415" s="13" t="s">
        <v>8343</v>
      </c>
      <c r="D3415" s="10">
        <v>8</v>
      </c>
      <c r="E3415" s="71">
        <v>0</v>
      </c>
      <c r="F3415" s="18" t="s">
        <v>11</v>
      </c>
      <c r="G3415" s="36">
        <v>14</v>
      </c>
      <c r="H3415" s="16" t="s">
        <v>11</v>
      </c>
      <c r="I3415" s="67"/>
      <c r="J3415" s="3" t="s">
        <v>8344</v>
      </c>
      <c r="K3415" s="3" t="s">
        <v>11</v>
      </c>
    </row>
    <row r="3416" spans="1:11">
      <c r="A3416" s="12">
        <v>40005607</v>
      </c>
      <c r="B3416" s="40" t="s">
        <v>8345</v>
      </c>
      <c r="C3416" s="13" t="s">
        <v>8346</v>
      </c>
      <c r="D3416" s="10">
        <v>10</v>
      </c>
      <c r="E3416" s="71">
        <v>0</v>
      </c>
      <c r="F3416" s="18" t="s">
        <v>11</v>
      </c>
      <c r="G3416" s="36">
        <v>2</v>
      </c>
      <c r="H3416" s="16" t="s">
        <v>11</v>
      </c>
      <c r="I3416" s="67"/>
      <c r="J3416" s="3" t="s">
        <v>3397</v>
      </c>
      <c r="K3416" s="3" t="s">
        <v>11</v>
      </c>
    </row>
    <row r="3417" spans="1:11">
      <c r="A3417" s="12">
        <v>10019746</v>
      </c>
      <c r="B3417" s="40" t="s">
        <v>8347</v>
      </c>
      <c r="C3417" s="13" t="s">
        <v>8348</v>
      </c>
      <c r="D3417" s="10">
        <v>8</v>
      </c>
      <c r="E3417" s="71">
        <v>35</v>
      </c>
      <c r="F3417" s="18" t="s">
        <v>11</v>
      </c>
      <c r="G3417" s="36">
        <v>24</v>
      </c>
      <c r="H3417" s="16" t="s">
        <v>11</v>
      </c>
      <c r="I3417" s="67">
        <v>4</v>
      </c>
      <c r="J3417" s="3">
        <v>65</v>
      </c>
      <c r="K3417" s="3" t="s">
        <v>11</v>
      </c>
    </row>
    <row r="3418" spans="1:11">
      <c r="A3418" s="12">
        <v>10018319</v>
      </c>
      <c r="B3418" s="40" t="s">
        <v>8349</v>
      </c>
      <c r="C3418" s="13" t="s">
        <v>8350</v>
      </c>
      <c r="D3418" s="10">
        <v>6</v>
      </c>
      <c r="E3418" s="71">
        <v>2</v>
      </c>
      <c r="F3418" s="18" t="s">
        <v>11</v>
      </c>
      <c r="G3418" s="36">
        <v>92</v>
      </c>
      <c r="H3418" s="16" t="s">
        <v>11</v>
      </c>
      <c r="I3418" s="67"/>
      <c r="J3418" s="3">
        <v>77</v>
      </c>
      <c r="K3418" s="3" t="s">
        <v>11</v>
      </c>
    </row>
    <row r="3419" spans="1:11">
      <c r="A3419" s="12">
        <v>40005454</v>
      </c>
      <c r="B3419" s="40" t="s">
        <v>8351</v>
      </c>
      <c r="C3419" s="13" t="s">
        <v>8352</v>
      </c>
      <c r="D3419" s="10">
        <v>1</v>
      </c>
      <c r="E3419" s="71">
        <v>1</v>
      </c>
      <c r="F3419" s="18" t="s">
        <v>11</v>
      </c>
      <c r="G3419" s="36">
        <v>98</v>
      </c>
      <c r="H3419" s="16" t="s">
        <v>11</v>
      </c>
      <c r="I3419" s="67"/>
      <c r="J3419" s="3" t="s">
        <v>538</v>
      </c>
      <c r="K3419" s="3" t="s">
        <v>11</v>
      </c>
    </row>
    <row r="3420" spans="1:11">
      <c r="A3420" s="12">
        <v>40005838</v>
      </c>
      <c r="B3420" s="40" t="s">
        <v>8353</v>
      </c>
      <c r="C3420" s="13" t="s">
        <v>8354</v>
      </c>
      <c r="D3420" s="10">
        <v>10</v>
      </c>
      <c r="E3420" s="71">
        <v>3</v>
      </c>
      <c r="F3420" s="18" t="s">
        <v>11</v>
      </c>
      <c r="G3420" s="36">
        <v>84</v>
      </c>
      <c r="H3420" s="16" t="s">
        <v>11</v>
      </c>
      <c r="I3420" s="67"/>
      <c r="J3420" s="3" t="s">
        <v>8355</v>
      </c>
      <c r="K3420" s="3" t="s">
        <v>11</v>
      </c>
    </row>
    <row r="3421" spans="1:11">
      <c r="A3421" s="12">
        <v>10019914</v>
      </c>
      <c r="B3421" s="40" t="s">
        <v>8356</v>
      </c>
      <c r="C3421" s="13" t="s">
        <v>8357</v>
      </c>
      <c r="D3421" s="10">
        <v>1</v>
      </c>
      <c r="E3421" s="71" t="s">
        <v>11</v>
      </c>
      <c r="F3421" s="18" t="s">
        <v>11</v>
      </c>
      <c r="G3421" s="36">
        <v>644</v>
      </c>
      <c r="H3421" s="16" t="s">
        <v>11</v>
      </c>
      <c r="I3421" s="67"/>
      <c r="J3421" s="3" t="s">
        <v>11</v>
      </c>
      <c r="K3421" s="3" t="s">
        <v>2379</v>
      </c>
    </row>
    <row r="3422" spans="1:11">
      <c r="A3422" s="12">
        <v>40008171</v>
      </c>
      <c r="B3422" s="40" t="s">
        <v>8358</v>
      </c>
      <c r="C3422" s="13" t="s">
        <v>8359</v>
      </c>
      <c r="D3422" s="10">
        <v>11</v>
      </c>
      <c r="E3422" s="71">
        <v>0</v>
      </c>
      <c r="F3422" s="18" t="s">
        <v>11</v>
      </c>
      <c r="G3422" s="36">
        <v>35</v>
      </c>
      <c r="H3422" s="16" t="s">
        <v>11</v>
      </c>
      <c r="I3422" s="67"/>
      <c r="J3422" s="3" t="s">
        <v>11</v>
      </c>
      <c r="K3422" s="3">
        <v>84</v>
      </c>
    </row>
    <row r="3423" spans="1:11">
      <c r="A3423" s="12">
        <v>40007104</v>
      </c>
      <c r="B3423" s="40" t="s">
        <v>8360</v>
      </c>
      <c r="C3423" s="13" t="s">
        <v>8361</v>
      </c>
      <c r="D3423" s="10">
        <v>3</v>
      </c>
      <c r="E3423" s="71">
        <v>4</v>
      </c>
      <c r="F3423" s="18" t="s">
        <v>11</v>
      </c>
      <c r="G3423" s="36">
        <v>103</v>
      </c>
      <c r="H3423" s="16" t="s">
        <v>11</v>
      </c>
      <c r="I3423" s="67"/>
      <c r="J3423" s="3" t="s">
        <v>8362</v>
      </c>
      <c r="K3423" s="3" t="s">
        <v>11</v>
      </c>
    </row>
    <row r="3424" spans="1:11">
      <c r="A3424" s="12">
        <v>40008034</v>
      </c>
      <c r="B3424" s="40" t="s">
        <v>8363</v>
      </c>
      <c r="C3424" s="13" t="s">
        <v>8364</v>
      </c>
      <c r="D3424" s="10">
        <v>18</v>
      </c>
      <c r="E3424" s="71">
        <v>0</v>
      </c>
      <c r="F3424" s="18" t="s">
        <v>11</v>
      </c>
      <c r="G3424" s="36">
        <v>326.04000000000002</v>
      </c>
      <c r="H3424" s="16" t="s">
        <v>11</v>
      </c>
      <c r="I3424" s="67"/>
      <c r="J3424" s="3" t="s">
        <v>8365</v>
      </c>
      <c r="K3424" s="3" t="s">
        <v>11</v>
      </c>
    </row>
    <row r="3425" spans="1:11">
      <c r="A3425" s="12">
        <v>40012072</v>
      </c>
      <c r="B3425" s="40" t="s">
        <v>8366</v>
      </c>
      <c r="C3425" s="13" t="s">
        <v>8367</v>
      </c>
      <c r="D3425" s="10">
        <v>5</v>
      </c>
      <c r="E3425" s="71">
        <v>1</v>
      </c>
      <c r="F3425" s="18" t="s">
        <v>11</v>
      </c>
      <c r="G3425" s="36">
        <v>97</v>
      </c>
      <c r="H3425" s="16" t="s">
        <v>11</v>
      </c>
      <c r="I3425" s="67"/>
      <c r="J3425" s="3" t="s">
        <v>434</v>
      </c>
      <c r="K3425" s="3" t="s">
        <v>11</v>
      </c>
    </row>
    <row r="3426" spans="1:11">
      <c r="A3426" s="12">
        <v>40007949</v>
      </c>
      <c r="B3426" s="40" t="s">
        <v>8368</v>
      </c>
      <c r="C3426" s="13" t="s">
        <v>8369</v>
      </c>
      <c r="D3426" s="10">
        <v>9</v>
      </c>
      <c r="E3426" s="71">
        <v>0</v>
      </c>
      <c r="F3426" s="18" t="s">
        <v>11</v>
      </c>
      <c r="G3426" s="36">
        <v>46</v>
      </c>
      <c r="H3426" s="16" t="s">
        <v>11</v>
      </c>
      <c r="I3426" s="67"/>
      <c r="J3426" s="3" t="s">
        <v>11</v>
      </c>
      <c r="K3426" s="3">
        <v>89</v>
      </c>
    </row>
    <row r="3427" spans="1:11">
      <c r="A3427" s="12">
        <v>40005385</v>
      </c>
      <c r="B3427" s="40" t="s">
        <v>8370</v>
      </c>
      <c r="C3427" s="13" t="s">
        <v>8371</v>
      </c>
      <c r="D3427" s="10">
        <v>3</v>
      </c>
      <c r="E3427" s="71">
        <v>2</v>
      </c>
      <c r="F3427" s="18" t="s">
        <v>11</v>
      </c>
      <c r="G3427" s="36">
        <v>91</v>
      </c>
      <c r="H3427" s="16" t="s">
        <v>11</v>
      </c>
      <c r="I3427" s="67"/>
      <c r="J3427" s="3" t="s">
        <v>2385</v>
      </c>
      <c r="K3427" s="3" t="s">
        <v>8372</v>
      </c>
    </row>
    <row r="3428" spans="1:11">
      <c r="A3428" s="12">
        <v>40006129</v>
      </c>
      <c r="B3428" s="40" t="s">
        <v>8373</v>
      </c>
      <c r="C3428" s="13" t="s">
        <v>8374</v>
      </c>
      <c r="D3428" s="10">
        <v>5</v>
      </c>
      <c r="E3428" s="71">
        <v>0</v>
      </c>
      <c r="F3428" s="18" t="s">
        <v>11</v>
      </c>
      <c r="G3428" s="36">
        <v>8</v>
      </c>
      <c r="H3428" s="16" t="s">
        <v>11</v>
      </c>
      <c r="I3428" s="67"/>
      <c r="J3428" s="3" t="s">
        <v>4081</v>
      </c>
      <c r="K3428" s="3" t="s">
        <v>11</v>
      </c>
    </row>
    <row r="3429" spans="1:11">
      <c r="A3429" s="12">
        <v>40007620</v>
      </c>
      <c r="B3429" s="40" t="s">
        <v>8375</v>
      </c>
      <c r="C3429" s="13" t="s">
        <v>8376</v>
      </c>
      <c r="D3429" s="10">
        <v>5</v>
      </c>
      <c r="E3429" s="71">
        <v>10</v>
      </c>
      <c r="F3429" s="18" t="s">
        <v>11</v>
      </c>
      <c r="G3429" s="36">
        <v>135</v>
      </c>
      <c r="H3429" s="16" t="s">
        <v>11</v>
      </c>
      <c r="I3429" s="67">
        <v>2</v>
      </c>
      <c r="J3429" s="3" t="s">
        <v>8377</v>
      </c>
      <c r="K3429" s="3">
        <v>83</v>
      </c>
    </row>
    <row r="3430" spans="1:11">
      <c r="A3430" s="12">
        <v>40006013</v>
      </c>
      <c r="B3430" s="40" t="s">
        <v>8378</v>
      </c>
      <c r="C3430" s="13" t="s">
        <v>8379</v>
      </c>
      <c r="D3430" s="10">
        <v>2</v>
      </c>
      <c r="E3430" s="71">
        <v>1</v>
      </c>
      <c r="F3430" s="18" t="s">
        <v>11</v>
      </c>
      <c r="G3430" s="36">
        <v>10</v>
      </c>
      <c r="H3430" s="16" t="s">
        <v>11</v>
      </c>
      <c r="I3430" s="67"/>
      <c r="J3430" s="3" t="s">
        <v>8380</v>
      </c>
      <c r="K3430" s="3" t="s">
        <v>11</v>
      </c>
    </row>
    <row r="3431" spans="1:11">
      <c r="A3431" s="12">
        <v>10018597</v>
      </c>
      <c r="B3431" s="40" t="s">
        <v>8381</v>
      </c>
      <c r="C3431" s="13" t="s">
        <v>8382</v>
      </c>
      <c r="D3431" s="10">
        <v>2</v>
      </c>
      <c r="E3431" s="71">
        <v>0</v>
      </c>
      <c r="F3431" s="18" t="s">
        <v>11</v>
      </c>
      <c r="G3431" s="36">
        <v>520</v>
      </c>
      <c r="H3431" s="16" t="s">
        <v>11</v>
      </c>
      <c r="I3431" s="67"/>
      <c r="J3431" s="3" t="s">
        <v>11</v>
      </c>
      <c r="K3431" s="3" t="s">
        <v>8383</v>
      </c>
    </row>
    <row r="3432" spans="1:11">
      <c r="A3432" s="12">
        <v>40006463</v>
      </c>
      <c r="B3432" s="40" t="s">
        <v>8384</v>
      </c>
      <c r="C3432" s="13" t="s">
        <v>8385</v>
      </c>
      <c r="D3432" s="10">
        <v>8</v>
      </c>
      <c r="E3432" s="71">
        <v>0</v>
      </c>
      <c r="F3432" s="18" t="s">
        <v>11</v>
      </c>
      <c r="G3432" s="36">
        <v>316</v>
      </c>
      <c r="H3432" s="16" t="s">
        <v>11</v>
      </c>
      <c r="I3432" s="67"/>
      <c r="J3432" s="3">
        <v>75</v>
      </c>
      <c r="K3432" s="3" t="s">
        <v>11</v>
      </c>
    </row>
    <row r="3433" spans="1:11">
      <c r="A3433" s="12">
        <v>40006719</v>
      </c>
      <c r="B3433" s="40" t="s">
        <v>8386</v>
      </c>
      <c r="C3433" s="13" t="s">
        <v>8387</v>
      </c>
      <c r="D3433" s="10">
        <v>8</v>
      </c>
      <c r="E3433" s="71">
        <v>0</v>
      </c>
      <c r="F3433" s="18" t="s">
        <v>11</v>
      </c>
      <c r="G3433" s="36">
        <v>248</v>
      </c>
      <c r="H3433" s="16" t="s">
        <v>11</v>
      </c>
      <c r="I3433" s="67"/>
      <c r="J3433" s="3" t="s">
        <v>11</v>
      </c>
      <c r="K3433" s="3" t="s">
        <v>11</v>
      </c>
    </row>
    <row r="3434" spans="1:11">
      <c r="A3434" s="12">
        <v>40007871</v>
      </c>
      <c r="B3434" s="40" t="s">
        <v>8388</v>
      </c>
      <c r="C3434" s="13">
        <v>128.14699999999999</v>
      </c>
      <c r="D3434" s="10">
        <v>3</v>
      </c>
      <c r="E3434" s="71">
        <v>0</v>
      </c>
      <c r="F3434" s="18" t="s">
        <v>11</v>
      </c>
      <c r="G3434" s="36">
        <v>635</v>
      </c>
      <c r="H3434" s="16" t="s">
        <v>11</v>
      </c>
      <c r="I3434" s="67"/>
      <c r="J3434" s="3" t="s">
        <v>11</v>
      </c>
      <c r="K3434" s="3" t="s">
        <v>8389</v>
      </c>
    </row>
    <row r="3435" spans="1:11">
      <c r="A3435" s="12">
        <v>40007874</v>
      </c>
      <c r="B3435" s="40" t="s">
        <v>8390</v>
      </c>
      <c r="C3435" s="13">
        <v>119.256</v>
      </c>
      <c r="D3435" s="10">
        <v>1</v>
      </c>
      <c r="E3435" s="71">
        <v>1</v>
      </c>
      <c r="F3435" s="18" t="s">
        <v>11</v>
      </c>
      <c r="G3435" s="36">
        <v>850</v>
      </c>
      <c r="H3435" s="16" t="s">
        <v>11</v>
      </c>
      <c r="I3435" s="67"/>
      <c r="J3435" s="3" t="s">
        <v>3983</v>
      </c>
      <c r="K3435" s="3" t="s">
        <v>11</v>
      </c>
    </row>
    <row r="3436" spans="1:11">
      <c r="A3436" s="12">
        <v>10019144</v>
      </c>
      <c r="B3436" s="40" t="s">
        <v>8391</v>
      </c>
      <c r="C3436" s="13" t="s">
        <v>8392</v>
      </c>
      <c r="D3436" s="10">
        <v>18</v>
      </c>
      <c r="E3436" s="71">
        <v>346</v>
      </c>
      <c r="F3436" s="18" t="s">
        <v>11</v>
      </c>
      <c r="G3436" s="36">
        <v>1755</v>
      </c>
      <c r="H3436" s="16">
        <v>92</v>
      </c>
      <c r="I3436" s="67"/>
      <c r="J3436" s="3" t="s">
        <v>368</v>
      </c>
      <c r="K3436" s="3" t="s">
        <v>28</v>
      </c>
    </row>
    <row r="3437" spans="1:11">
      <c r="A3437" s="12">
        <v>10019046</v>
      </c>
      <c r="B3437" s="40" t="s">
        <v>8393</v>
      </c>
      <c r="C3437" s="13" t="s">
        <v>8394</v>
      </c>
      <c r="D3437" s="10">
        <v>22</v>
      </c>
      <c r="E3437" s="71">
        <v>177</v>
      </c>
      <c r="F3437" s="18" t="s">
        <v>11</v>
      </c>
      <c r="G3437" s="36">
        <v>1660</v>
      </c>
      <c r="H3437" s="16" t="s">
        <v>11</v>
      </c>
      <c r="I3437" s="67"/>
      <c r="J3437" s="3" t="s">
        <v>368</v>
      </c>
      <c r="K3437" s="3" t="s">
        <v>28</v>
      </c>
    </row>
    <row r="3438" spans="1:11">
      <c r="A3438" s="12">
        <v>40007359</v>
      </c>
      <c r="B3438" s="40" t="s">
        <v>8395</v>
      </c>
      <c r="C3438" s="13" t="s">
        <v>8396</v>
      </c>
      <c r="D3438" s="10">
        <v>1</v>
      </c>
      <c r="E3438" s="71">
        <v>0</v>
      </c>
      <c r="F3438" s="18" t="s">
        <v>11</v>
      </c>
      <c r="G3438" s="36">
        <v>321</v>
      </c>
      <c r="H3438" s="16" t="s">
        <v>11</v>
      </c>
      <c r="I3438" s="67"/>
      <c r="J3438" s="3" t="s">
        <v>8397</v>
      </c>
      <c r="K3438" s="3" t="s">
        <v>11</v>
      </c>
    </row>
    <row r="3439" spans="1:11">
      <c r="A3439" s="12">
        <v>40005903</v>
      </c>
      <c r="B3439" s="40" t="s">
        <v>8398</v>
      </c>
      <c r="C3439" s="13">
        <v>671015252</v>
      </c>
      <c r="D3439" s="10">
        <v>1</v>
      </c>
      <c r="E3439" s="71">
        <v>0</v>
      </c>
      <c r="F3439" s="18" t="s">
        <v>11</v>
      </c>
      <c r="G3439" s="36">
        <v>125</v>
      </c>
      <c r="H3439" s="16" t="s">
        <v>11</v>
      </c>
      <c r="I3439" s="67"/>
      <c r="J3439" s="3" t="s">
        <v>7984</v>
      </c>
      <c r="K3439" s="3" t="s">
        <v>11</v>
      </c>
    </row>
    <row r="3440" spans="1:11">
      <c r="A3440" s="12">
        <v>40005854</v>
      </c>
      <c r="B3440" s="40" t="s">
        <v>8399</v>
      </c>
      <c r="C3440" s="13" t="s">
        <v>8400</v>
      </c>
      <c r="D3440" s="10">
        <v>1</v>
      </c>
      <c r="E3440" s="71">
        <v>0</v>
      </c>
      <c r="F3440" s="18" t="s">
        <v>11</v>
      </c>
      <c r="G3440" s="36">
        <v>15</v>
      </c>
      <c r="H3440" s="16" t="s">
        <v>11</v>
      </c>
      <c r="I3440" s="67"/>
      <c r="J3440" s="3" t="s">
        <v>8401</v>
      </c>
      <c r="K3440" s="3" t="s">
        <v>11</v>
      </c>
    </row>
    <row r="3441" spans="1:11">
      <c r="A3441" s="12">
        <v>40007608</v>
      </c>
      <c r="B3441" s="40" t="s">
        <v>8402</v>
      </c>
      <c r="C3441" s="13" t="s">
        <v>8403</v>
      </c>
      <c r="D3441" s="10">
        <v>4</v>
      </c>
      <c r="E3441" s="71">
        <v>0</v>
      </c>
      <c r="F3441" s="18" t="s">
        <v>11</v>
      </c>
      <c r="G3441" s="36">
        <v>129</v>
      </c>
      <c r="H3441" s="16" t="s">
        <v>11</v>
      </c>
      <c r="I3441" s="67"/>
      <c r="J3441" s="3" t="s">
        <v>8404</v>
      </c>
      <c r="K3441" s="3" t="s">
        <v>11</v>
      </c>
    </row>
    <row r="3442" spans="1:11">
      <c r="A3442" s="12">
        <v>40007122</v>
      </c>
      <c r="B3442" s="40" t="s">
        <v>8405</v>
      </c>
      <c r="C3442" s="13" t="s">
        <v>8406</v>
      </c>
      <c r="D3442" s="10">
        <v>4</v>
      </c>
      <c r="E3442" s="71">
        <v>0</v>
      </c>
      <c r="F3442" s="18" t="s">
        <v>11</v>
      </c>
      <c r="G3442" s="36">
        <v>210</v>
      </c>
      <c r="H3442" s="16" t="s">
        <v>11</v>
      </c>
      <c r="I3442" s="67"/>
      <c r="J3442" s="3" t="s">
        <v>1862</v>
      </c>
      <c r="K3442" s="3" t="s">
        <v>11</v>
      </c>
    </row>
    <row r="3443" spans="1:11">
      <c r="A3443" s="12">
        <v>40005343</v>
      </c>
      <c r="B3443" s="40" t="s">
        <v>8407</v>
      </c>
      <c r="C3443" s="13" t="s">
        <v>8408</v>
      </c>
      <c r="D3443" s="10">
        <v>3</v>
      </c>
      <c r="E3443" s="71">
        <v>0</v>
      </c>
      <c r="F3443" s="18" t="s">
        <v>11</v>
      </c>
      <c r="G3443" s="36">
        <v>86</v>
      </c>
      <c r="H3443" s="16" t="s">
        <v>11</v>
      </c>
      <c r="I3443" s="67"/>
      <c r="J3443" s="3" t="s">
        <v>11</v>
      </c>
      <c r="K3443" s="3">
        <v>65</v>
      </c>
    </row>
    <row r="3444" spans="1:11">
      <c r="A3444" s="12">
        <v>10019846</v>
      </c>
      <c r="B3444" s="40" t="s">
        <v>8409</v>
      </c>
      <c r="C3444" s="13" t="s">
        <v>8410</v>
      </c>
      <c r="D3444" s="10">
        <v>20</v>
      </c>
      <c r="E3444" s="71">
        <v>65</v>
      </c>
      <c r="F3444" s="18" t="s">
        <v>11</v>
      </c>
      <c r="G3444" s="36">
        <v>45</v>
      </c>
      <c r="H3444" s="16" t="s">
        <v>11</v>
      </c>
      <c r="I3444" s="67"/>
      <c r="J3444" s="3" t="s">
        <v>2132</v>
      </c>
      <c r="K3444" s="3" t="s">
        <v>11</v>
      </c>
    </row>
    <row r="3445" spans="1:11">
      <c r="A3445" s="12">
        <v>40005376</v>
      </c>
      <c r="B3445" s="40" t="s">
        <v>8411</v>
      </c>
      <c r="C3445" s="13" t="s">
        <v>8412</v>
      </c>
      <c r="D3445" s="10">
        <v>1</v>
      </c>
      <c r="E3445" s="71">
        <v>0</v>
      </c>
      <c r="F3445" s="18" t="s">
        <v>11</v>
      </c>
      <c r="G3445" s="36">
        <v>39</v>
      </c>
      <c r="H3445" s="16" t="s">
        <v>11</v>
      </c>
      <c r="I3445" s="67"/>
      <c r="J3445" s="3" t="s">
        <v>2008</v>
      </c>
      <c r="K3445" s="3" t="s">
        <v>11</v>
      </c>
    </row>
    <row r="3446" spans="1:11">
      <c r="A3446" s="12">
        <v>40007210</v>
      </c>
      <c r="B3446" s="40" t="s">
        <v>8413</v>
      </c>
      <c r="C3446" s="13" t="s">
        <v>8414</v>
      </c>
      <c r="D3446" s="10">
        <v>1</v>
      </c>
      <c r="E3446" s="71">
        <v>1</v>
      </c>
      <c r="F3446" s="18" t="s">
        <v>11</v>
      </c>
      <c r="G3446" s="36">
        <v>33</v>
      </c>
      <c r="H3446" s="16" t="s">
        <v>11</v>
      </c>
      <c r="I3446" s="67"/>
      <c r="J3446" s="3" t="s">
        <v>7610</v>
      </c>
      <c r="K3446" s="3" t="s">
        <v>11</v>
      </c>
    </row>
    <row r="3447" spans="1:11">
      <c r="A3447" s="12">
        <v>40006371</v>
      </c>
      <c r="B3447" s="40" t="s">
        <v>8415</v>
      </c>
      <c r="C3447" s="13" t="s">
        <v>8416</v>
      </c>
      <c r="D3447" s="10">
        <v>1</v>
      </c>
      <c r="E3447" s="71">
        <v>0</v>
      </c>
      <c r="F3447" s="18" t="s">
        <v>11</v>
      </c>
      <c r="G3447" s="36">
        <v>984</v>
      </c>
      <c r="H3447" s="16" t="s">
        <v>11</v>
      </c>
      <c r="I3447" s="67"/>
      <c r="J3447" s="3" t="s">
        <v>11</v>
      </c>
      <c r="K3447" s="3">
        <v>87</v>
      </c>
    </row>
    <row r="3448" spans="1:11">
      <c r="A3448" s="12">
        <v>40008101</v>
      </c>
      <c r="B3448" s="40" t="s">
        <v>8417</v>
      </c>
      <c r="C3448" s="13" t="s">
        <v>8418</v>
      </c>
      <c r="D3448" s="10">
        <v>1</v>
      </c>
      <c r="E3448" s="71">
        <v>0</v>
      </c>
      <c r="F3448" s="18" t="s">
        <v>11</v>
      </c>
      <c r="G3448" s="36">
        <v>1608</v>
      </c>
      <c r="H3448" s="16" t="s">
        <v>11</v>
      </c>
      <c r="I3448" s="67"/>
      <c r="J3448" s="3" t="s">
        <v>11</v>
      </c>
      <c r="K3448" s="3">
        <v>51</v>
      </c>
    </row>
    <row r="3449" spans="1:11">
      <c r="A3449" s="55">
        <v>40012298</v>
      </c>
      <c r="B3449" s="40" t="s">
        <v>8419</v>
      </c>
      <c r="C3449" s="13" t="s">
        <v>8420</v>
      </c>
      <c r="D3449" s="10">
        <v>1</v>
      </c>
      <c r="E3449" s="71">
        <v>0</v>
      </c>
      <c r="F3449" s="18" t="s">
        <v>11</v>
      </c>
      <c r="G3449" s="36">
        <v>1516</v>
      </c>
      <c r="H3449" s="16" t="s">
        <v>11</v>
      </c>
      <c r="I3449" s="67"/>
      <c r="J3449" s="3" t="s">
        <v>11</v>
      </c>
      <c r="K3449" s="3">
        <v>96</v>
      </c>
    </row>
    <row r="3450" spans="1:11">
      <c r="A3450" s="12">
        <v>40012032</v>
      </c>
      <c r="B3450" s="40" t="s">
        <v>8421</v>
      </c>
      <c r="C3450" s="13" t="s">
        <v>8422</v>
      </c>
      <c r="D3450" s="10">
        <v>1</v>
      </c>
      <c r="E3450" s="71">
        <v>0</v>
      </c>
      <c r="F3450" s="18" t="s">
        <v>11</v>
      </c>
      <c r="G3450" s="36">
        <v>594</v>
      </c>
      <c r="H3450" s="16" t="s">
        <v>11</v>
      </c>
      <c r="I3450" s="67"/>
      <c r="J3450" s="3" t="s">
        <v>11</v>
      </c>
      <c r="K3450" s="3" t="s">
        <v>5397</v>
      </c>
    </row>
    <row r="3451" spans="1:11">
      <c r="A3451" s="12">
        <v>40007519</v>
      </c>
      <c r="B3451" s="40" t="s">
        <v>8423</v>
      </c>
      <c r="C3451" s="13" t="s">
        <v>8424</v>
      </c>
      <c r="D3451" s="10">
        <v>4</v>
      </c>
      <c r="E3451" s="71">
        <v>1</v>
      </c>
      <c r="F3451" s="18" t="s">
        <v>11</v>
      </c>
      <c r="G3451" s="36">
        <v>226</v>
      </c>
      <c r="H3451" s="16" t="s">
        <v>11</v>
      </c>
      <c r="I3451" s="67"/>
      <c r="J3451" s="3" t="s">
        <v>434</v>
      </c>
      <c r="K3451" s="3">
        <v>84</v>
      </c>
    </row>
    <row r="3452" spans="1:11">
      <c r="A3452" s="12">
        <v>40008196</v>
      </c>
      <c r="B3452" s="40" t="s">
        <v>8425</v>
      </c>
      <c r="C3452" s="13" t="s">
        <v>8426</v>
      </c>
      <c r="D3452" s="10">
        <v>4</v>
      </c>
      <c r="E3452" s="71">
        <v>21</v>
      </c>
      <c r="F3452" s="18" t="s">
        <v>11</v>
      </c>
      <c r="G3452" s="36">
        <v>339</v>
      </c>
      <c r="H3452" s="16" t="s">
        <v>11</v>
      </c>
      <c r="I3452" s="67">
        <v>6</v>
      </c>
      <c r="J3452" s="3" t="s">
        <v>5134</v>
      </c>
      <c r="K3452" s="3" t="s">
        <v>3896</v>
      </c>
    </row>
    <row r="3453" spans="1:11">
      <c r="A3453" s="12">
        <v>40007237</v>
      </c>
      <c r="B3453" s="40" t="s">
        <v>8427</v>
      </c>
      <c r="C3453" s="13" t="s">
        <v>8428</v>
      </c>
      <c r="D3453" s="10">
        <v>1</v>
      </c>
      <c r="E3453" s="71">
        <v>0</v>
      </c>
      <c r="F3453" s="18" t="s">
        <v>11</v>
      </c>
      <c r="G3453" s="36">
        <v>425</v>
      </c>
      <c r="H3453" s="16" t="s">
        <v>11</v>
      </c>
      <c r="I3453" s="67"/>
      <c r="J3453" s="3" t="s">
        <v>11</v>
      </c>
      <c r="K3453" s="3">
        <v>75</v>
      </c>
    </row>
    <row r="3454" spans="1:11">
      <c r="A3454" s="12">
        <v>40005612</v>
      </c>
      <c r="B3454" s="40" t="s">
        <v>8429</v>
      </c>
      <c r="C3454" s="13" t="s">
        <v>8430</v>
      </c>
      <c r="D3454" s="10">
        <v>6</v>
      </c>
      <c r="E3454" s="71">
        <v>0</v>
      </c>
      <c r="F3454" s="18" t="s">
        <v>11</v>
      </c>
      <c r="G3454" s="36">
        <v>210</v>
      </c>
      <c r="H3454" s="16" t="s">
        <v>11</v>
      </c>
      <c r="I3454" s="67"/>
      <c r="J3454" s="3" t="s">
        <v>11</v>
      </c>
      <c r="K3454" s="3" t="s">
        <v>4651</v>
      </c>
    </row>
    <row r="3455" spans="1:11">
      <c r="A3455" s="12">
        <v>40005618</v>
      </c>
      <c r="B3455" s="40" t="s">
        <v>8431</v>
      </c>
      <c r="C3455" s="13" t="s">
        <v>8432</v>
      </c>
      <c r="D3455" s="10">
        <v>5</v>
      </c>
      <c r="E3455" s="71">
        <v>0</v>
      </c>
      <c r="F3455" s="18" t="s">
        <v>11</v>
      </c>
      <c r="G3455" s="36">
        <v>109</v>
      </c>
      <c r="H3455" s="16" t="s">
        <v>11</v>
      </c>
      <c r="I3455" s="67"/>
      <c r="J3455" s="3" t="s">
        <v>11</v>
      </c>
      <c r="K3455" s="3">
        <v>92</v>
      </c>
    </row>
    <row r="3456" spans="1:11">
      <c r="A3456" s="12">
        <v>40006032</v>
      </c>
      <c r="B3456" s="40" t="s">
        <v>8433</v>
      </c>
      <c r="C3456" s="13" t="s">
        <v>8434</v>
      </c>
      <c r="D3456" s="10">
        <v>2</v>
      </c>
      <c r="E3456" s="71">
        <v>1</v>
      </c>
      <c r="F3456" s="18" t="s">
        <v>11</v>
      </c>
      <c r="G3456" s="36">
        <v>12</v>
      </c>
      <c r="H3456" s="16" t="s">
        <v>11</v>
      </c>
      <c r="I3456" s="67"/>
      <c r="J3456" s="3" t="s">
        <v>837</v>
      </c>
      <c r="K3456" s="3" t="s">
        <v>11</v>
      </c>
    </row>
    <row r="3457" spans="1:11">
      <c r="A3457" s="12">
        <v>10048005</v>
      </c>
      <c r="B3457" s="40" t="s">
        <v>8435</v>
      </c>
      <c r="C3457" s="13" t="s">
        <v>8436</v>
      </c>
      <c r="D3457" s="10" t="s">
        <v>11</v>
      </c>
      <c r="E3457" s="71">
        <v>2</v>
      </c>
      <c r="F3457" s="18" t="s">
        <v>11</v>
      </c>
      <c r="G3457" s="36">
        <v>414</v>
      </c>
      <c r="H3457" s="16" t="s">
        <v>11</v>
      </c>
      <c r="I3457" s="67"/>
      <c r="J3457" s="3" t="s">
        <v>11</v>
      </c>
      <c r="K3457" s="3">
        <v>96</v>
      </c>
    </row>
    <row r="3458" spans="1:11">
      <c r="A3458" s="12">
        <v>40010801</v>
      </c>
      <c r="B3458" s="40" t="s">
        <v>8437</v>
      </c>
      <c r="C3458" s="13">
        <v>671014610</v>
      </c>
      <c r="D3458" s="10">
        <v>5</v>
      </c>
      <c r="E3458" s="71">
        <v>0</v>
      </c>
      <c r="F3458" s="18" t="s">
        <v>11</v>
      </c>
      <c r="G3458" s="36">
        <v>282</v>
      </c>
      <c r="H3458" s="16" t="s">
        <v>11</v>
      </c>
      <c r="I3458" s="67"/>
      <c r="J3458" s="3" t="s">
        <v>434</v>
      </c>
      <c r="K3458" s="3" t="s">
        <v>11</v>
      </c>
    </row>
    <row r="3459" spans="1:11">
      <c r="A3459" s="12">
        <v>10018456</v>
      </c>
      <c r="B3459" s="40" t="s">
        <v>8438</v>
      </c>
      <c r="C3459" s="13" t="s">
        <v>8439</v>
      </c>
      <c r="D3459" s="10">
        <v>5</v>
      </c>
      <c r="E3459" s="71">
        <v>20</v>
      </c>
      <c r="F3459" s="18" t="s">
        <v>11</v>
      </c>
      <c r="G3459" s="36">
        <v>170</v>
      </c>
      <c r="H3459" s="16" t="s">
        <v>11</v>
      </c>
      <c r="I3459" s="67"/>
      <c r="J3459" s="3">
        <v>83</v>
      </c>
      <c r="K3459" s="3" t="s">
        <v>11</v>
      </c>
    </row>
    <row r="3460" spans="1:11">
      <c r="A3460" s="12">
        <v>10018454</v>
      </c>
      <c r="B3460" s="40" t="s">
        <v>8440</v>
      </c>
      <c r="C3460" s="13" t="s">
        <v>8441</v>
      </c>
      <c r="D3460" s="10">
        <v>7</v>
      </c>
      <c r="E3460" s="71">
        <v>13</v>
      </c>
      <c r="F3460" s="18" t="s">
        <v>11</v>
      </c>
      <c r="G3460" s="36">
        <v>105</v>
      </c>
      <c r="H3460" s="16" t="s">
        <v>11</v>
      </c>
      <c r="I3460" s="67"/>
      <c r="J3460" s="3">
        <v>82</v>
      </c>
      <c r="K3460" s="3" t="s">
        <v>11</v>
      </c>
    </row>
    <row r="3461" spans="1:11">
      <c r="A3461" s="12">
        <v>40010270</v>
      </c>
      <c r="B3461" s="40" t="s">
        <v>8442</v>
      </c>
      <c r="C3461" s="13" t="s">
        <v>8443</v>
      </c>
      <c r="D3461" s="10">
        <v>4</v>
      </c>
      <c r="E3461" s="71">
        <v>8</v>
      </c>
      <c r="F3461" s="18" t="s">
        <v>11</v>
      </c>
      <c r="G3461" s="36">
        <v>21</v>
      </c>
      <c r="H3461" s="16" t="s">
        <v>11</v>
      </c>
      <c r="I3461" s="67">
        <v>3</v>
      </c>
      <c r="J3461" s="3" t="s">
        <v>8444</v>
      </c>
      <c r="K3461" s="3" t="s">
        <v>11</v>
      </c>
    </row>
    <row r="3462" spans="1:11">
      <c r="A3462" s="12">
        <v>40005419</v>
      </c>
      <c r="B3462" s="40" t="s">
        <v>8445</v>
      </c>
      <c r="C3462" s="13" t="s">
        <v>8446</v>
      </c>
      <c r="D3462" s="10">
        <v>2</v>
      </c>
      <c r="E3462" s="71">
        <v>0</v>
      </c>
      <c r="F3462" s="18" t="s">
        <v>11</v>
      </c>
      <c r="G3462" s="36">
        <v>12</v>
      </c>
      <c r="H3462" s="16" t="s">
        <v>11</v>
      </c>
      <c r="I3462" s="67"/>
      <c r="J3462" s="3" t="s">
        <v>8447</v>
      </c>
      <c r="K3462" s="3" t="s">
        <v>11</v>
      </c>
    </row>
    <row r="3463" spans="1:11">
      <c r="A3463" s="12">
        <v>40006828</v>
      </c>
      <c r="B3463" s="40" t="s">
        <v>8448</v>
      </c>
      <c r="C3463" s="13" t="s">
        <v>8449</v>
      </c>
      <c r="D3463" s="10">
        <v>10</v>
      </c>
      <c r="E3463" s="71">
        <v>0</v>
      </c>
      <c r="F3463" s="18" t="s">
        <v>11</v>
      </c>
      <c r="G3463" s="36">
        <v>29</v>
      </c>
      <c r="H3463" s="16" t="s">
        <v>11</v>
      </c>
      <c r="I3463" s="67"/>
      <c r="J3463" s="3" t="s">
        <v>7894</v>
      </c>
      <c r="K3463" s="3" t="s">
        <v>11</v>
      </c>
    </row>
    <row r="3464" spans="1:11">
      <c r="A3464" s="12">
        <v>40008041</v>
      </c>
      <c r="B3464" s="40" t="s">
        <v>8450</v>
      </c>
      <c r="C3464" s="13" t="s">
        <v>8451</v>
      </c>
      <c r="D3464" s="10">
        <v>17</v>
      </c>
      <c r="E3464" s="71">
        <v>21</v>
      </c>
      <c r="F3464" s="18" t="s">
        <v>11</v>
      </c>
      <c r="G3464" s="36">
        <v>21</v>
      </c>
      <c r="H3464" s="16" t="s">
        <v>11</v>
      </c>
      <c r="I3464" s="67"/>
      <c r="J3464" s="3" t="s">
        <v>5822</v>
      </c>
      <c r="K3464" s="3" t="s">
        <v>11</v>
      </c>
    </row>
    <row r="3465" spans="1:11">
      <c r="A3465" s="12">
        <v>10018214</v>
      </c>
      <c r="B3465" s="40" t="s">
        <v>8452</v>
      </c>
      <c r="C3465" s="13" t="s">
        <v>8453</v>
      </c>
      <c r="D3465" s="10">
        <v>18</v>
      </c>
      <c r="E3465" s="71">
        <v>0</v>
      </c>
      <c r="F3465" s="18" t="s">
        <v>11</v>
      </c>
      <c r="G3465" s="36">
        <v>7</v>
      </c>
      <c r="H3465" s="16" t="s">
        <v>11</v>
      </c>
      <c r="I3465" s="67"/>
      <c r="J3465" s="3" t="s">
        <v>8454</v>
      </c>
      <c r="K3465" s="3" t="s">
        <v>11</v>
      </c>
    </row>
    <row r="3466" spans="1:11">
      <c r="A3466" s="12">
        <v>40006154</v>
      </c>
      <c r="B3466" s="40" t="s">
        <v>8455</v>
      </c>
      <c r="C3466" s="13" t="s">
        <v>8456</v>
      </c>
      <c r="D3466" s="10">
        <v>10</v>
      </c>
      <c r="E3466" s="71">
        <v>0</v>
      </c>
      <c r="F3466" s="18" t="s">
        <v>11</v>
      </c>
      <c r="G3466" s="36">
        <v>5</v>
      </c>
      <c r="H3466" s="16" t="s">
        <v>11</v>
      </c>
      <c r="I3466" s="67"/>
      <c r="J3466" s="3" t="s">
        <v>2782</v>
      </c>
      <c r="K3466" s="3" t="s">
        <v>11</v>
      </c>
    </row>
    <row r="3467" spans="1:11">
      <c r="A3467" s="12">
        <v>40010409</v>
      </c>
      <c r="B3467" s="40" t="s">
        <v>8457</v>
      </c>
      <c r="C3467" s="13" t="s">
        <v>8458</v>
      </c>
      <c r="D3467" s="10">
        <v>3</v>
      </c>
      <c r="E3467" s="71">
        <v>0</v>
      </c>
      <c r="F3467" s="18" t="s">
        <v>11</v>
      </c>
      <c r="G3467" s="36">
        <v>31</v>
      </c>
      <c r="H3467" s="16" t="s">
        <v>11</v>
      </c>
      <c r="I3467" s="67"/>
      <c r="J3467" s="3" t="s">
        <v>8459</v>
      </c>
      <c r="K3467" s="3" t="s">
        <v>11</v>
      </c>
    </row>
    <row r="3468" spans="1:11">
      <c r="A3468" s="12">
        <v>10019570</v>
      </c>
      <c r="B3468" s="40" t="s">
        <v>8460</v>
      </c>
      <c r="C3468" s="13" t="s">
        <v>8461</v>
      </c>
      <c r="D3468" s="10">
        <v>14</v>
      </c>
      <c r="E3468" s="71">
        <v>1</v>
      </c>
      <c r="F3468" s="18" t="s">
        <v>11</v>
      </c>
      <c r="G3468" s="36">
        <v>280</v>
      </c>
      <c r="H3468" s="16" t="s">
        <v>11</v>
      </c>
      <c r="I3468" s="67"/>
      <c r="J3468" s="3">
        <v>110</v>
      </c>
      <c r="K3468" s="3" t="s">
        <v>11</v>
      </c>
    </row>
    <row r="3469" spans="1:11">
      <c r="A3469" s="12">
        <v>10019372</v>
      </c>
      <c r="B3469" s="40" t="s">
        <v>8462</v>
      </c>
      <c r="C3469" s="13" t="s">
        <v>8463</v>
      </c>
      <c r="D3469" s="10">
        <v>4</v>
      </c>
      <c r="E3469" s="71">
        <v>3</v>
      </c>
      <c r="F3469" s="18" t="s">
        <v>11</v>
      </c>
      <c r="G3469" s="36">
        <v>168</v>
      </c>
      <c r="H3469" s="16" t="s">
        <v>11</v>
      </c>
      <c r="I3469" s="67"/>
      <c r="J3469" s="3">
        <v>76</v>
      </c>
      <c r="K3469" s="3" t="s">
        <v>11</v>
      </c>
    </row>
    <row r="3470" spans="1:11">
      <c r="A3470" s="12">
        <v>10019097</v>
      </c>
      <c r="B3470" s="40" t="s">
        <v>8464</v>
      </c>
      <c r="C3470" s="13" t="s">
        <v>8465</v>
      </c>
      <c r="D3470" s="10">
        <v>3</v>
      </c>
      <c r="E3470" s="71">
        <v>19</v>
      </c>
      <c r="F3470" s="18" t="s">
        <v>11</v>
      </c>
      <c r="G3470" s="36">
        <v>700</v>
      </c>
      <c r="H3470" s="16" t="s">
        <v>11</v>
      </c>
      <c r="I3470" s="67"/>
      <c r="J3470" s="3">
        <v>99</v>
      </c>
      <c r="K3470" s="3" t="s">
        <v>11</v>
      </c>
    </row>
    <row r="3471" spans="1:11">
      <c r="A3471" s="12">
        <v>40005656</v>
      </c>
      <c r="B3471" s="40" t="s">
        <v>8466</v>
      </c>
      <c r="C3471" s="13" t="s">
        <v>8467</v>
      </c>
      <c r="D3471" s="10">
        <v>2</v>
      </c>
      <c r="E3471" s="71">
        <v>3</v>
      </c>
      <c r="F3471" s="18" t="s">
        <v>11</v>
      </c>
      <c r="G3471" s="36">
        <v>17</v>
      </c>
      <c r="H3471" s="16" t="s">
        <v>11</v>
      </c>
      <c r="I3471" s="67"/>
      <c r="J3471" s="3" t="s">
        <v>8468</v>
      </c>
      <c r="K3471" s="3" t="s">
        <v>11</v>
      </c>
    </row>
    <row r="3472" spans="1:11">
      <c r="A3472" s="12">
        <v>40007127</v>
      </c>
      <c r="B3472" s="40" t="s">
        <v>8469</v>
      </c>
      <c r="C3472" s="13" t="s">
        <v>8470</v>
      </c>
      <c r="D3472" s="10">
        <v>4</v>
      </c>
      <c r="E3472" s="71">
        <v>15</v>
      </c>
      <c r="F3472" s="18" t="s">
        <v>11</v>
      </c>
      <c r="G3472" s="36">
        <v>24</v>
      </c>
      <c r="H3472" s="16" t="s">
        <v>11</v>
      </c>
      <c r="I3472" s="67">
        <v>4</v>
      </c>
      <c r="J3472" s="3" t="s">
        <v>175</v>
      </c>
      <c r="K3472" s="3" t="s">
        <v>11</v>
      </c>
    </row>
    <row r="3473" spans="1:11">
      <c r="A3473" s="12">
        <v>40007202</v>
      </c>
      <c r="B3473" s="40" t="s">
        <v>8471</v>
      </c>
      <c r="C3473" s="13">
        <v>226213330</v>
      </c>
      <c r="D3473" s="10">
        <v>3</v>
      </c>
      <c r="E3473" s="71">
        <v>0</v>
      </c>
      <c r="F3473" s="18" t="s">
        <v>11</v>
      </c>
      <c r="G3473" s="36">
        <v>174</v>
      </c>
      <c r="H3473" s="16" t="s">
        <v>11</v>
      </c>
      <c r="I3473" s="67"/>
      <c r="J3473" s="3" t="s">
        <v>8444</v>
      </c>
      <c r="K3473" s="3" t="s">
        <v>11</v>
      </c>
    </row>
    <row r="3474" spans="1:11">
      <c r="A3474" s="12">
        <v>40007265</v>
      </c>
      <c r="B3474" s="40" t="s">
        <v>8472</v>
      </c>
      <c r="C3474" s="13" t="s">
        <v>8473</v>
      </c>
      <c r="D3474" s="10">
        <v>1</v>
      </c>
      <c r="E3474" s="71">
        <v>0</v>
      </c>
      <c r="F3474" s="18" t="s">
        <v>11</v>
      </c>
      <c r="G3474" s="36">
        <v>1</v>
      </c>
      <c r="H3474" s="16" t="s">
        <v>11</v>
      </c>
      <c r="I3474" s="67"/>
      <c r="J3474" s="3" t="s">
        <v>5709</v>
      </c>
      <c r="K3474" s="3" t="s">
        <v>11</v>
      </c>
    </row>
    <row r="3475" spans="1:11">
      <c r="A3475" s="12">
        <v>10020134</v>
      </c>
      <c r="B3475" s="40" t="s">
        <v>8476</v>
      </c>
      <c r="C3475" s="13" t="s">
        <v>8477</v>
      </c>
      <c r="D3475" s="10">
        <v>2</v>
      </c>
      <c r="E3475" s="71">
        <v>30</v>
      </c>
      <c r="F3475" s="18" t="s">
        <v>11</v>
      </c>
      <c r="G3475" s="36">
        <v>3755</v>
      </c>
      <c r="H3475" s="16">
        <v>3</v>
      </c>
      <c r="I3475" s="67">
        <v>6</v>
      </c>
      <c r="J3475" s="3" t="s">
        <v>11</v>
      </c>
      <c r="K3475" s="3" t="s">
        <v>35</v>
      </c>
    </row>
    <row r="3476" spans="1:11">
      <c r="A3476" s="12">
        <v>40007356</v>
      </c>
      <c r="B3476" s="40" t="s">
        <v>8478</v>
      </c>
      <c r="C3476" s="13" t="s">
        <v>8479</v>
      </c>
      <c r="D3476" s="10">
        <v>11</v>
      </c>
      <c r="E3476" s="71">
        <v>35</v>
      </c>
      <c r="F3476" s="18">
        <v>1</v>
      </c>
      <c r="G3476" s="36">
        <v>37</v>
      </c>
      <c r="H3476" s="16" t="s">
        <v>11</v>
      </c>
      <c r="I3476" s="67">
        <v>6</v>
      </c>
      <c r="J3476" s="3" t="s">
        <v>4949</v>
      </c>
      <c r="K3476" s="3" t="s">
        <v>11</v>
      </c>
    </row>
    <row r="3477" spans="1:11">
      <c r="A3477" s="12">
        <v>40007305</v>
      </c>
      <c r="B3477" s="40" t="s">
        <v>8480</v>
      </c>
      <c r="C3477" s="13" t="s">
        <v>8481</v>
      </c>
      <c r="D3477" s="10">
        <v>2</v>
      </c>
      <c r="E3477" s="71">
        <v>15</v>
      </c>
      <c r="F3477" s="18" t="s">
        <v>11</v>
      </c>
      <c r="G3477" s="36">
        <v>23</v>
      </c>
      <c r="H3477" s="16" t="s">
        <v>11</v>
      </c>
      <c r="I3477" s="67"/>
      <c r="J3477" s="3" t="s">
        <v>8482</v>
      </c>
      <c r="K3477" s="3" t="s">
        <v>11</v>
      </c>
    </row>
    <row r="3478" spans="1:11">
      <c r="A3478" s="12">
        <v>40008310</v>
      </c>
      <c r="B3478" s="40" t="s">
        <v>8483</v>
      </c>
      <c r="C3478" s="13" t="s">
        <v>8484</v>
      </c>
      <c r="D3478" s="10">
        <v>10</v>
      </c>
      <c r="E3478" s="71">
        <v>0</v>
      </c>
      <c r="F3478" s="18" t="s">
        <v>11</v>
      </c>
      <c r="G3478" s="36">
        <v>7</v>
      </c>
      <c r="H3478" s="16" t="s">
        <v>11</v>
      </c>
      <c r="I3478" s="67"/>
      <c r="J3478" s="3" t="s">
        <v>11</v>
      </c>
      <c r="K3478" s="3">
        <v>87</v>
      </c>
    </row>
    <row r="3479" spans="1:11">
      <c r="A3479" s="12">
        <v>40007158</v>
      </c>
      <c r="B3479" s="40" t="s">
        <v>8485</v>
      </c>
      <c r="C3479" s="13" t="s">
        <v>8486</v>
      </c>
      <c r="D3479" s="10">
        <v>11</v>
      </c>
      <c r="E3479" s="71">
        <v>0</v>
      </c>
      <c r="F3479" s="18" t="s">
        <v>11</v>
      </c>
      <c r="G3479" s="36">
        <v>21</v>
      </c>
      <c r="H3479" s="16" t="s">
        <v>11</v>
      </c>
      <c r="I3479" s="67"/>
      <c r="J3479" s="3" t="s">
        <v>3551</v>
      </c>
      <c r="K3479" s="3" t="s">
        <v>11</v>
      </c>
    </row>
    <row r="3480" spans="1:11">
      <c r="A3480" s="12">
        <v>40011830</v>
      </c>
      <c r="B3480" s="40" t="s">
        <v>8487</v>
      </c>
      <c r="C3480" s="13" t="s">
        <v>8488</v>
      </c>
      <c r="D3480" s="10">
        <v>2</v>
      </c>
      <c r="E3480" s="71">
        <v>5</v>
      </c>
      <c r="F3480" s="18" t="s">
        <v>11</v>
      </c>
      <c r="G3480" s="36">
        <v>7</v>
      </c>
      <c r="H3480" s="16" t="s">
        <v>11</v>
      </c>
      <c r="I3480" s="67"/>
      <c r="J3480" s="3" t="s">
        <v>5439</v>
      </c>
      <c r="K3480" s="3" t="s">
        <v>11</v>
      </c>
    </row>
    <row r="3481" spans="1:11">
      <c r="A3481" s="12">
        <v>40006930</v>
      </c>
      <c r="B3481" s="40" t="s">
        <v>8489</v>
      </c>
      <c r="C3481" s="13" t="s">
        <v>8490</v>
      </c>
      <c r="D3481" s="10">
        <v>8</v>
      </c>
      <c r="E3481" s="71">
        <v>2</v>
      </c>
      <c r="F3481" s="18" t="s">
        <v>11</v>
      </c>
      <c r="G3481" s="36">
        <v>26</v>
      </c>
      <c r="H3481" s="16" t="s">
        <v>11</v>
      </c>
      <c r="I3481" s="67"/>
      <c r="J3481" s="3" t="s">
        <v>939</v>
      </c>
      <c r="K3481" s="3" t="s">
        <v>11</v>
      </c>
    </row>
    <row r="3482" spans="1:11">
      <c r="A3482" s="12">
        <v>40006388</v>
      </c>
      <c r="B3482" s="40" t="s">
        <v>8491</v>
      </c>
      <c r="C3482" s="13" t="s">
        <v>8492</v>
      </c>
      <c r="D3482" s="10">
        <v>4</v>
      </c>
      <c r="E3482" s="71">
        <v>0</v>
      </c>
      <c r="F3482" s="18" t="s">
        <v>11</v>
      </c>
      <c r="G3482" s="36">
        <v>24</v>
      </c>
      <c r="H3482" s="16" t="s">
        <v>11</v>
      </c>
      <c r="I3482" s="67"/>
      <c r="J3482" s="3" t="s">
        <v>293</v>
      </c>
      <c r="K3482" s="3" t="s">
        <v>11</v>
      </c>
    </row>
    <row r="3483" spans="1:11">
      <c r="A3483" s="12">
        <v>40006382</v>
      </c>
      <c r="B3483" s="40" t="s">
        <v>8493</v>
      </c>
      <c r="C3483" s="13" t="s">
        <v>8494</v>
      </c>
      <c r="D3483" s="10">
        <v>3</v>
      </c>
      <c r="E3483" s="71">
        <v>4</v>
      </c>
      <c r="F3483" s="18" t="s">
        <v>11</v>
      </c>
      <c r="G3483" s="36">
        <v>24</v>
      </c>
      <c r="H3483" s="16" t="s">
        <v>11</v>
      </c>
      <c r="I3483" s="67"/>
      <c r="J3483" s="3" t="s">
        <v>8495</v>
      </c>
      <c r="K3483" s="3" t="s">
        <v>11</v>
      </c>
    </row>
    <row r="3484" spans="1:11">
      <c r="A3484" s="12">
        <v>40006796</v>
      </c>
      <c r="B3484" s="40" t="s">
        <v>8496</v>
      </c>
      <c r="C3484" s="13" t="s">
        <v>8497</v>
      </c>
      <c r="D3484" s="10">
        <v>1</v>
      </c>
      <c r="E3484" s="71">
        <v>0</v>
      </c>
      <c r="F3484" s="18" t="s">
        <v>11</v>
      </c>
      <c r="G3484" s="36">
        <v>11</v>
      </c>
      <c r="H3484" s="16" t="s">
        <v>11</v>
      </c>
      <c r="I3484" s="67"/>
      <c r="J3484" s="3" t="s">
        <v>3611</v>
      </c>
      <c r="K3484" s="3" t="s">
        <v>11</v>
      </c>
    </row>
    <row r="3485" spans="1:11">
      <c r="A3485" s="12">
        <v>40005584</v>
      </c>
      <c r="B3485" s="40" t="s">
        <v>8498</v>
      </c>
      <c r="C3485" s="13" t="s">
        <v>8499</v>
      </c>
      <c r="D3485" s="10">
        <v>16</v>
      </c>
      <c r="E3485" s="71">
        <v>0</v>
      </c>
      <c r="F3485" s="18" t="s">
        <v>11</v>
      </c>
      <c r="G3485" s="36">
        <v>8</v>
      </c>
      <c r="H3485" s="16" t="s">
        <v>11</v>
      </c>
      <c r="I3485" s="67"/>
      <c r="J3485" s="3" t="s">
        <v>5317</v>
      </c>
      <c r="K3485" s="3" t="s">
        <v>11</v>
      </c>
    </row>
    <row r="3486" spans="1:11">
      <c r="A3486" s="12">
        <v>40007016</v>
      </c>
      <c r="B3486" s="40" t="s">
        <v>8500</v>
      </c>
      <c r="C3486" s="13" t="s">
        <v>8501</v>
      </c>
      <c r="D3486" s="10">
        <v>24</v>
      </c>
      <c r="E3486" s="71">
        <v>10</v>
      </c>
      <c r="F3486" s="18" t="s">
        <v>11</v>
      </c>
      <c r="G3486" s="36">
        <v>4</v>
      </c>
      <c r="H3486" s="16" t="s">
        <v>11</v>
      </c>
      <c r="I3486" s="67"/>
      <c r="J3486" s="3" t="s">
        <v>8502</v>
      </c>
      <c r="K3486" s="3" t="s">
        <v>11</v>
      </c>
    </row>
    <row r="3487" spans="1:11">
      <c r="A3487" s="12">
        <v>40005311</v>
      </c>
      <c r="B3487" s="40" t="s">
        <v>8503</v>
      </c>
      <c r="C3487" s="13" t="s">
        <v>8504</v>
      </c>
      <c r="D3487" s="10">
        <v>1</v>
      </c>
      <c r="E3487" s="71">
        <v>2</v>
      </c>
      <c r="F3487" s="18" t="s">
        <v>11</v>
      </c>
      <c r="G3487" s="36">
        <v>15.99</v>
      </c>
      <c r="H3487" s="16" t="s">
        <v>11</v>
      </c>
      <c r="I3487" s="67"/>
      <c r="J3487" s="3" t="s">
        <v>5617</v>
      </c>
      <c r="K3487" s="3" t="s">
        <v>11</v>
      </c>
    </row>
    <row r="3488" spans="1:11">
      <c r="A3488" s="12">
        <v>40006683</v>
      </c>
      <c r="B3488" s="40" t="s">
        <v>8505</v>
      </c>
      <c r="C3488" s="13" t="s">
        <v>8506</v>
      </c>
      <c r="D3488" s="10">
        <v>2</v>
      </c>
      <c r="E3488" s="71">
        <v>0</v>
      </c>
      <c r="F3488" s="18" t="s">
        <v>11</v>
      </c>
      <c r="G3488" s="36">
        <v>13</v>
      </c>
      <c r="H3488" s="16" t="s">
        <v>11</v>
      </c>
      <c r="I3488" s="67"/>
      <c r="J3488" s="3" t="s">
        <v>8459</v>
      </c>
      <c r="K3488" s="3" t="s">
        <v>11</v>
      </c>
    </row>
    <row r="3489" spans="1:11">
      <c r="A3489" s="12">
        <v>40010957</v>
      </c>
      <c r="B3489" s="40" t="s">
        <v>8507</v>
      </c>
      <c r="C3489" s="13" t="s">
        <v>8508</v>
      </c>
      <c r="D3489" s="10">
        <v>4</v>
      </c>
      <c r="E3489" s="71">
        <v>1</v>
      </c>
      <c r="F3489" s="18" t="s">
        <v>11</v>
      </c>
      <c r="G3489" s="36">
        <v>27</v>
      </c>
      <c r="H3489" s="16" t="s">
        <v>11</v>
      </c>
      <c r="I3489" s="67"/>
      <c r="J3489" s="3" t="s">
        <v>2137</v>
      </c>
      <c r="K3489" s="3" t="s">
        <v>11</v>
      </c>
    </row>
    <row r="3490" spans="1:11">
      <c r="A3490" s="12">
        <v>40005981</v>
      </c>
      <c r="B3490" s="40" t="s">
        <v>8509</v>
      </c>
      <c r="C3490" s="13" t="s">
        <v>8510</v>
      </c>
      <c r="D3490" s="10">
        <v>2</v>
      </c>
      <c r="E3490" s="71">
        <v>0</v>
      </c>
      <c r="F3490" s="18" t="s">
        <v>11</v>
      </c>
      <c r="G3490" s="36">
        <v>7</v>
      </c>
      <c r="H3490" s="16" t="s">
        <v>11</v>
      </c>
      <c r="I3490" s="67"/>
      <c r="J3490" s="3" t="s">
        <v>3482</v>
      </c>
      <c r="K3490" s="3" t="s">
        <v>11</v>
      </c>
    </row>
    <row r="3491" spans="1:11">
      <c r="A3491" s="12">
        <v>40006000</v>
      </c>
      <c r="B3491" s="40" t="s">
        <v>8511</v>
      </c>
      <c r="C3491" s="13" t="s">
        <v>8512</v>
      </c>
      <c r="D3491" s="10">
        <v>2</v>
      </c>
      <c r="E3491" s="71">
        <v>5</v>
      </c>
      <c r="F3491" s="18" t="s">
        <v>11</v>
      </c>
      <c r="G3491" s="36">
        <v>20</v>
      </c>
      <c r="H3491" s="16" t="s">
        <v>11</v>
      </c>
      <c r="I3491" s="67"/>
      <c r="J3491" s="3" t="s">
        <v>3113</v>
      </c>
      <c r="K3491" s="3" t="s">
        <v>11</v>
      </c>
    </row>
    <row r="3492" spans="1:11">
      <c r="A3492" s="12">
        <v>40008036</v>
      </c>
      <c r="B3492" s="40" t="s">
        <v>8513</v>
      </c>
      <c r="C3492" s="13" t="s">
        <v>8514</v>
      </c>
      <c r="D3492" s="10">
        <v>6</v>
      </c>
      <c r="E3492" s="71">
        <v>2</v>
      </c>
      <c r="F3492" s="18" t="s">
        <v>11</v>
      </c>
      <c r="G3492" s="36">
        <v>113</v>
      </c>
      <c r="H3492" s="16" t="s">
        <v>11</v>
      </c>
      <c r="I3492" s="67"/>
      <c r="J3492" s="3" t="s">
        <v>11</v>
      </c>
      <c r="K3492" s="3">
        <v>43</v>
      </c>
    </row>
    <row r="3493" spans="1:11">
      <c r="A3493" s="12">
        <v>40005594</v>
      </c>
      <c r="B3493" s="40" t="s">
        <v>8515</v>
      </c>
      <c r="C3493" s="13" t="s">
        <v>8516</v>
      </c>
      <c r="D3493" s="10">
        <v>4</v>
      </c>
      <c r="E3493" s="71">
        <v>7</v>
      </c>
      <c r="F3493" s="18" t="s">
        <v>11</v>
      </c>
      <c r="G3493" s="36">
        <v>192</v>
      </c>
      <c r="H3493" s="16" t="s">
        <v>11</v>
      </c>
      <c r="I3493" s="67"/>
      <c r="J3493" s="3" t="s">
        <v>8517</v>
      </c>
      <c r="K3493" s="3" t="s">
        <v>2722</v>
      </c>
    </row>
    <row r="3494" spans="1:11">
      <c r="A3494" s="12">
        <v>40005609</v>
      </c>
      <c r="B3494" s="40" t="s">
        <v>8518</v>
      </c>
      <c r="C3494" s="13" t="s">
        <v>8519</v>
      </c>
      <c r="D3494" s="10">
        <v>3</v>
      </c>
      <c r="E3494" s="71">
        <v>0</v>
      </c>
      <c r="F3494" s="18" t="s">
        <v>11</v>
      </c>
      <c r="G3494" s="36">
        <v>25</v>
      </c>
      <c r="H3494" s="16" t="s">
        <v>11</v>
      </c>
      <c r="I3494" s="67"/>
      <c r="J3494" s="3" t="s">
        <v>11</v>
      </c>
      <c r="K3494" s="3">
        <v>78</v>
      </c>
    </row>
    <row r="3495" spans="1:11">
      <c r="A3495" s="12">
        <v>40008230</v>
      </c>
      <c r="B3495" s="40" t="s">
        <v>8520</v>
      </c>
      <c r="C3495" s="13" t="s">
        <v>8521</v>
      </c>
      <c r="D3495" s="10">
        <v>6</v>
      </c>
      <c r="E3495" s="71">
        <v>0</v>
      </c>
      <c r="F3495" s="18" t="s">
        <v>11</v>
      </c>
      <c r="G3495" s="36">
        <v>118</v>
      </c>
      <c r="H3495" s="16" t="s">
        <v>11</v>
      </c>
      <c r="I3495" s="67"/>
      <c r="J3495" s="3" t="s">
        <v>11</v>
      </c>
      <c r="K3495" s="3" t="s">
        <v>8522</v>
      </c>
    </row>
    <row r="3496" spans="1:11">
      <c r="A3496" s="12">
        <v>40011240</v>
      </c>
      <c r="B3496" s="40" t="s">
        <v>8523</v>
      </c>
      <c r="C3496" s="13" t="s">
        <v>8524</v>
      </c>
      <c r="D3496" s="10">
        <v>1</v>
      </c>
      <c r="E3496" s="71">
        <v>0</v>
      </c>
      <c r="F3496" s="18" t="s">
        <v>11</v>
      </c>
      <c r="G3496" s="36">
        <v>49</v>
      </c>
      <c r="H3496" s="16" t="s">
        <v>11</v>
      </c>
      <c r="I3496" s="67"/>
      <c r="J3496" s="3" t="s">
        <v>8525</v>
      </c>
      <c r="K3496" s="3" t="s">
        <v>11</v>
      </c>
    </row>
    <row r="3497" spans="1:11">
      <c r="A3497" s="12">
        <v>40005879</v>
      </c>
      <c r="B3497" s="40" t="s">
        <v>8526</v>
      </c>
      <c r="C3497" s="13" t="s">
        <v>8527</v>
      </c>
      <c r="D3497" s="10">
        <v>17</v>
      </c>
      <c r="E3497" s="71">
        <v>0</v>
      </c>
      <c r="F3497" s="18" t="s">
        <v>11</v>
      </c>
      <c r="G3497" s="36">
        <v>19</v>
      </c>
      <c r="H3497" s="16" t="s">
        <v>11</v>
      </c>
      <c r="I3497" s="67"/>
      <c r="J3497" s="3" t="s">
        <v>8528</v>
      </c>
      <c r="K3497" s="3" t="s">
        <v>8529</v>
      </c>
    </row>
    <row r="3498" spans="1:11">
      <c r="A3498" s="12">
        <v>40012189</v>
      </c>
      <c r="B3498" s="40" t="s">
        <v>8530</v>
      </c>
      <c r="C3498" s="13" t="s">
        <v>8531</v>
      </c>
      <c r="D3498" s="10">
        <v>3</v>
      </c>
      <c r="E3498" s="71">
        <v>0</v>
      </c>
      <c r="F3498" s="18" t="s">
        <v>11</v>
      </c>
      <c r="G3498" s="36">
        <v>28</v>
      </c>
      <c r="H3498" s="16" t="s">
        <v>11</v>
      </c>
      <c r="I3498" s="67"/>
      <c r="J3498" s="3" t="s">
        <v>2750</v>
      </c>
      <c r="K3498" s="3" t="s">
        <v>11</v>
      </c>
    </row>
    <row r="3499" spans="1:11">
      <c r="A3499" s="12">
        <v>40007635</v>
      </c>
      <c r="B3499" s="40" t="s">
        <v>8532</v>
      </c>
      <c r="C3499" s="13" t="s">
        <v>8533</v>
      </c>
      <c r="D3499" s="10">
        <v>12</v>
      </c>
      <c r="E3499" s="71">
        <v>2</v>
      </c>
      <c r="F3499" s="18" t="s">
        <v>11</v>
      </c>
      <c r="G3499" s="36">
        <v>33</v>
      </c>
      <c r="H3499" s="16" t="s">
        <v>11</v>
      </c>
      <c r="I3499" s="67"/>
      <c r="J3499" s="3" t="s">
        <v>1862</v>
      </c>
      <c r="K3499" s="3" t="s">
        <v>11</v>
      </c>
    </row>
    <row r="3500" spans="1:11">
      <c r="A3500" s="12">
        <v>40005806</v>
      </c>
      <c r="B3500" s="40" t="s">
        <v>8535</v>
      </c>
      <c r="C3500" s="13" t="s">
        <v>8536</v>
      </c>
      <c r="D3500" s="10">
        <v>9</v>
      </c>
      <c r="E3500" s="71">
        <v>0</v>
      </c>
      <c r="F3500" s="18" t="s">
        <v>11</v>
      </c>
      <c r="G3500" s="36">
        <v>30</v>
      </c>
      <c r="H3500" s="16" t="s">
        <v>11</v>
      </c>
      <c r="I3500" s="67"/>
      <c r="J3500" s="3" t="s">
        <v>11</v>
      </c>
      <c r="K3500" s="3" t="s">
        <v>4989</v>
      </c>
    </row>
    <row r="3501" spans="1:11">
      <c r="A3501" s="12">
        <v>40005880</v>
      </c>
      <c r="B3501" s="40" t="s">
        <v>8537</v>
      </c>
      <c r="C3501" s="13" t="s">
        <v>8538</v>
      </c>
      <c r="D3501" s="10">
        <v>9</v>
      </c>
      <c r="E3501" s="71">
        <v>0</v>
      </c>
      <c r="F3501" s="18" t="s">
        <v>11</v>
      </c>
      <c r="G3501" s="36">
        <v>27</v>
      </c>
      <c r="H3501" s="16" t="s">
        <v>11</v>
      </c>
      <c r="I3501" s="67"/>
      <c r="J3501" s="3" t="s">
        <v>11</v>
      </c>
      <c r="K3501" s="3" t="s">
        <v>8539</v>
      </c>
    </row>
    <row r="3502" spans="1:11">
      <c r="A3502" s="12">
        <v>40005380</v>
      </c>
      <c r="B3502" s="40" t="s">
        <v>8540</v>
      </c>
      <c r="C3502" s="13" t="s">
        <v>8541</v>
      </c>
      <c r="D3502" s="10">
        <v>1</v>
      </c>
      <c r="E3502" s="71">
        <v>1</v>
      </c>
      <c r="F3502" s="18" t="s">
        <v>11</v>
      </c>
      <c r="G3502" s="36">
        <v>62</v>
      </c>
      <c r="H3502" s="16" t="s">
        <v>11</v>
      </c>
      <c r="I3502" s="67"/>
      <c r="J3502" s="3" t="s">
        <v>263</v>
      </c>
      <c r="K3502" s="3" t="s">
        <v>11</v>
      </c>
    </row>
    <row r="3503" spans="1:11">
      <c r="A3503" s="12">
        <v>40011957</v>
      </c>
      <c r="B3503" s="40" t="s">
        <v>8542</v>
      </c>
      <c r="C3503" s="13" t="s">
        <v>8543</v>
      </c>
      <c r="D3503" s="10">
        <v>1</v>
      </c>
      <c r="E3503" s="71">
        <v>0</v>
      </c>
      <c r="F3503" s="18" t="s">
        <v>11</v>
      </c>
      <c r="G3503" s="36">
        <v>74</v>
      </c>
      <c r="H3503" s="16" t="s">
        <v>11</v>
      </c>
      <c r="I3503" s="67"/>
      <c r="J3503" s="3" t="s">
        <v>471</v>
      </c>
      <c r="K3503" s="3" t="s">
        <v>11</v>
      </c>
    </row>
    <row r="3504" spans="1:11">
      <c r="A3504" s="12">
        <v>40010282</v>
      </c>
      <c r="B3504" s="40" t="s">
        <v>8544</v>
      </c>
      <c r="C3504" s="13" t="s">
        <v>8545</v>
      </c>
      <c r="D3504" s="10">
        <v>2</v>
      </c>
      <c r="E3504" s="71">
        <v>0</v>
      </c>
      <c r="F3504" s="18" t="s">
        <v>11</v>
      </c>
      <c r="G3504" s="36">
        <v>593</v>
      </c>
      <c r="H3504" s="16" t="s">
        <v>11</v>
      </c>
      <c r="I3504" s="67"/>
      <c r="J3504" s="3" t="s">
        <v>1307</v>
      </c>
      <c r="K3504" s="3" t="s">
        <v>11</v>
      </c>
    </row>
    <row r="3505" spans="1:11">
      <c r="A3505" s="12">
        <v>40006743</v>
      </c>
      <c r="B3505" s="40" t="s">
        <v>8546</v>
      </c>
      <c r="C3505" s="13" t="s">
        <v>8547</v>
      </c>
      <c r="D3505" s="10">
        <v>6</v>
      </c>
      <c r="E3505" s="71">
        <v>1</v>
      </c>
      <c r="F3505" s="18" t="s">
        <v>11</v>
      </c>
      <c r="G3505" s="36">
        <v>107</v>
      </c>
      <c r="H3505" s="16" t="s">
        <v>11</v>
      </c>
      <c r="I3505" s="67"/>
      <c r="J3505" s="3" t="s">
        <v>4954</v>
      </c>
      <c r="K3505" s="3" t="s">
        <v>11</v>
      </c>
    </row>
    <row r="3506" spans="1:11">
      <c r="A3506" s="12">
        <v>40010404</v>
      </c>
      <c r="B3506" s="40" t="s">
        <v>8548</v>
      </c>
      <c r="C3506" s="13" t="s">
        <v>8549</v>
      </c>
      <c r="D3506" s="10">
        <v>3</v>
      </c>
      <c r="E3506" s="71">
        <v>3</v>
      </c>
      <c r="F3506" s="18" t="s">
        <v>11</v>
      </c>
      <c r="G3506" s="36">
        <v>15</v>
      </c>
      <c r="H3506" s="16" t="s">
        <v>11</v>
      </c>
      <c r="I3506" s="67"/>
      <c r="J3506" s="3" t="s">
        <v>2419</v>
      </c>
      <c r="K3506" s="3" t="s">
        <v>11</v>
      </c>
    </row>
    <row r="3507" spans="1:11">
      <c r="A3507" s="12">
        <v>40006869</v>
      </c>
      <c r="B3507" s="40" t="s">
        <v>8550</v>
      </c>
      <c r="C3507" s="13" t="s">
        <v>8551</v>
      </c>
      <c r="D3507" s="10">
        <v>4</v>
      </c>
      <c r="E3507" s="71">
        <v>26</v>
      </c>
      <c r="F3507" s="18" t="s">
        <v>11</v>
      </c>
      <c r="G3507" s="36">
        <v>74</v>
      </c>
      <c r="H3507" s="16" t="s">
        <v>11</v>
      </c>
      <c r="I3507" s="67">
        <v>5</v>
      </c>
      <c r="J3507" s="3" t="s">
        <v>8552</v>
      </c>
      <c r="K3507" s="3" t="s">
        <v>11</v>
      </c>
    </row>
    <row r="3508" spans="1:11">
      <c r="A3508" s="12">
        <v>40006835</v>
      </c>
      <c r="B3508" s="40" t="s">
        <v>8553</v>
      </c>
      <c r="C3508" s="13" t="s">
        <v>8554</v>
      </c>
      <c r="D3508" s="10">
        <v>1</v>
      </c>
      <c r="E3508" s="71">
        <v>7</v>
      </c>
      <c r="F3508" s="18" t="s">
        <v>11</v>
      </c>
      <c r="G3508" s="36">
        <v>74</v>
      </c>
      <c r="H3508" s="16" t="s">
        <v>11</v>
      </c>
      <c r="I3508" s="67">
        <v>2</v>
      </c>
      <c r="J3508" s="3" t="s">
        <v>8246</v>
      </c>
      <c r="K3508" s="3" t="s">
        <v>11</v>
      </c>
    </row>
    <row r="3509" spans="1:11">
      <c r="A3509" s="12">
        <v>40005452</v>
      </c>
      <c r="B3509" s="40" t="s">
        <v>8555</v>
      </c>
      <c r="C3509" s="13" t="s">
        <v>8556</v>
      </c>
      <c r="D3509" s="10">
        <v>4</v>
      </c>
      <c r="E3509" s="71">
        <v>0</v>
      </c>
      <c r="F3509" s="18" t="s">
        <v>11</v>
      </c>
      <c r="G3509" s="36">
        <v>120</v>
      </c>
      <c r="H3509" s="16" t="s">
        <v>11</v>
      </c>
      <c r="I3509" s="67"/>
      <c r="J3509" s="3" t="s">
        <v>1016</v>
      </c>
      <c r="K3509" s="3" t="s">
        <v>11</v>
      </c>
    </row>
    <row r="3510" spans="1:11">
      <c r="A3510" s="12">
        <v>40006826</v>
      </c>
      <c r="B3510" s="40" t="s">
        <v>8557</v>
      </c>
      <c r="C3510" s="13" t="s">
        <v>8558</v>
      </c>
      <c r="D3510" s="10">
        <v>5</v>
      </c>
      <c r="E3510" s="71">
        <v>0</v>
      </c>
      <c r="F3510" s="18" t="s">
        <v>11</v>
      </c>
      <c r="G3510" s="36">
        <v>190</v>
      </c>
      <c r="H3510" s="16" t="s">
        <v>11</v>
      </c>
      <c r="I3510" s="67"/>
      <c r="J3510" s="3" t="s">
        <v>8559</v>
      </c>
      <c r="K3510" s="3" t="s">
        <v>11</v>
      </c>
    </row>
    <row r="3511" spans="1:11">
      <c r="A3511" s="12">
        <v>40005214</v>
      </c>
      <c r="B3511" s="40" t="s">
        <v>8560</v>
      </c>
      <c r="C3511" s="13" t="s">
        <v>8561</v>
      </c>
      <c r="D3511" s="10">
        <v>2</v>
      </c>
      <c r="E3511" s="71">
        <v>0</v>
      </c>
      <c r="F3511" s="18" t="s">
        <v>11</v>
      </c>
      <c r="G3511" s="36">
        <v>82</v>
      </c>
      <c r="H3511" s="16" t="s">
        <v>11</v>
      </c>
      <c r="I3511" s="67"/>
      <c r="J3511" s="3" t="s">
        <v>7809</v>
      </c>
      <c r="K3511" s="3" t="s">
        <v>11</v>
      </c>
    </row>
    <row r="3512" spans="1:11">
      <c r="A3512" s="12">
        <v>40006588</v>
      </c>
      <c r="B3512" s="40" t="s">
        <v>8562</v>
      </c>
      <c r="C3512" s="13" t="s">
        <v>8563</v>
      </c>
      <c r="D3512" s="10">
        <v>2</v>
      </c>
      <c r="E3512" s="71">
        <v>0</v>
      </c>
      <c r="F3512" s="18" t="s">
        <v>11</v>
      </c>
      <c r="G3512" s="36">
        <v>117</v>
      </c>
      <c r="H3512" s="16" t="s">
        <v>11</v>
      </c>
      <c r="I3512" s="67"/>
      <c r="J3512" s="3" t="s">
        <v>11</v>
      </c>
      <c r="K3512" s="3" t="s">
        <v>8564</v>
      </c>
    </row>
    <row r="3513" spans="1:11">
      <c r="A3513" s="12">
        <v>40006464</v>
      </c>
      <c r="B3513" s="40" t="s">
        <v>8565</v>
      </c>
      <c r="C3513" s="13" t="s">
        <v>8566</v>
      </c>
      <c r="D3513" s="10">
        <v>1</v>
      </c>
      <c r="E3513" s="71">
        <v>0</v>
      </c>
      <c r="F3513" s="18" t="s">
        <v>11</v>
      </c>
      <c r="G3513" s="36">
        <v>18</v>
      </c>
      <c r="H3513" s="16" t="s">
        <v>11</v>
      </c>
      <c r="I3513" s="67"/>
      <c r="J3513" s="3" t="s">
        <v>5805</v>
      </c>
      <c r="K3513" s="3" t="s">
        <v>11</v>
      </c>
    </row>
    <row r="3514" spans="1:11">
      <c r="A3514" s="12">
        <v>40007629</v>
      </c>
      <c r="B3514" s="40" t="s">
        <v>8567</v>
      </c>
      <c r="C3514" s="13" t="s">
        <v>8568</v>
      </c>
      <c r="D3514" s="10">
        <v>1</v>
      </c>
      <c r="E3514" s="71">
        <v>0</v>
      </c>
      <c r="F3514" s="18" t="s">
        <v>11</v>
      </c>
      <c r="G3514" s="36">
        <v>912</v>
      </c>
      <c r="H3514" s="16" t="s">
        <v>11</v>
      </c>
      <c r="I3514" s="67"/>
      <c r="J3514" s="3" t="s">
        <v>11</v>
      </c>
      <c r="K3514" s="3" t="s">
        <v>8569</v>
      </c>
    </row>
    <row r="3515" spans="1:11">
      <c r="A3515" s="12">
        <v>40006558</v>
      </c>
      <c r="B3515" s="40" t="s">
        <v>8570</v>
      </c>
      <c r="C3515" s="13" t="s">
        <v>8571</v>
      </c>
      <c r="D3515" s="10">
        <v>7</v>
      </c>
      <c r="E3515" s="71">
        <v>0</v>
      </c>
      <c r="F3515" s="18" t="s">
        <v>11</v>
      </c>
      <c r="G3515" s="36">
        <v>127</v>
      </c>
      <c r="H3515" s="16" t="s">
        <v>11</v>
      </c>
      <c r="I3515" s="67"/>
      <c r="J3515" s="3" t="s">
        <v>11</v>
      </c>
      <c r="K3515" s="3" t="s">
        <v>8564</v>
      </c>
    </row>
    <row r="3516" spans="1:11">
      <c r="A3516" s="12">
        <v>40005325</v>
      </c>
      <c r="B3516" s="40" t="s">
        <v>8572</v>
      </c>
      <c r="C3516" s="13" t="s">
        <v>8573</v>
      </c>
      <c r="D3516" s="10">
        <v>3</v>
      </c>
      <c r="E3516" s="71">
        <v>3</v>
      </c>
      <c r="F3516" s="18" t="s">
        <v>11</v>
      </c>
      <c r="G3516" s="36">
        <v>38</v>
      </c>
      <c r="H3516" s="16" t="s">
        <v>11</v>
      </c>
      <c r="I3516" s="67"/>
      <c r="J3516" s="3" t="s">
        <v>5360</v>
      </c>
      <c r="K3516" s="3" t="s">
        <v>11</v>
      </c>
    </row>
    <row r="3517" spans="1:11">
      <c r="A3517" s="12">
        <v>40006882</v>
      </c>
      <c r="B3517" s="40" t="s">
        <v>8574</v>
      </c>
      <c r="C3517" s="13" t="s">
        <v>8575</v>
      </c>
      <c r="D3517" s="10">
        <v>6</v>
      </c>
      <c r="E3517" s="71">
        <v>0</v>
      </c>
      <c r="F3517" s="18" t="s">
        <v>11</v>
      </c>
      <c r="G3517" s="36">
        <v>24</v>
      </c>
      <c r="H3517" s="16" t="s">
        <v>11</v>
      </c>
      <c r="I3517" s="67"/>
      <c r="J3517" s="3" t="s">
        <v>11</v>
      </c>
      <c r="K3517" s="3" t="s">
        <v>8576</v>
      </c>
    </row>
    <row r="3518" spans="1:11">
      <c r="A3518" s="12">
        <v>40007508</v>
      </c>
      <c r="B3518" s="40" t="s">
        <v>8577</v>
      </c>
      <c r="C3518" s="13" t="s">
        <v>8578</v>
      </c>
      <c r="D3518" s="10">
        <v>2</v>
      </c>
      <c r="E3518" s="71">
        <v>0</v>
      </c>
      <c r="F3518" s="18" t="s">
        <v>11</v>
      </c>
      <c r="G3518" s="36">
        <v>33</v>
      </c>
      <c r="H3518" s="16" t="s">
        <v>11</v>
      </c>
      <c r="I3518" s="67"/>
      <c r="J3518" s="3" t="s">
        <v>8502</v>
      </c>
      <c r="K3518" s="3" t="s">
        <v>11</v>
      </c>
    </row>
    <row r="3519" spans="1:11">
      <c r="A3519" s="12">
        <v>40010256</v>
      </c>
      <c r="B3519" s="40" t="s">
        <v>8579</v>
      </c>
      <c r="C3519" s="13" t="s">
        <v>8580</v>
      </c>
      <c r="D3519" s="10">
        <v>10</v>
      </c>
      <c r="E3519" s="71">
        <v>31</v>
      </c>
      <c r="F3519" s="18" t="s">
        <v>11</v>
      </c>
      <c r="G3519" s="36">
        <v>43</v>
      </c>
      <c r="H3519" s="16" t="s">
        <v>11</v>
      </c>
      <c r="I3519" s="67"/>
      <c r="J3519" s="3" t="s">
        <v>7806</v>
      </c>
      <c r="K3519" s="3" t="s">
        <v>11</v>
      </c>
    </row>
    <row r="3520" spans="1:11">
      <c r="A3520" s="12">
        <v>40005583</v>
      </c>
      <c r="B3520" s="40" t="s">
        <v>8581</v>
      </c>
      <c r="C3520" s="13" t="s">
        <v>8582</v>
      </c>
      <c r="D3520" s="10">
        <v>1</v>
      </c>
      <c r="E3520" s="71">
        <v>0</v>
      </c>
      <c r="F3520" s="18" t="s">
        <v>11</v>
      </c>
      <c r="G3520" s="36">
        <v>32</v>
      </c>
      <c r="H3520" s="16" t="s">
        <v>11</v>
      </c>
      <c r="I3520" s="67"/>
      <c r="J3520" s="3" t="s">
        <v>8583</v>
      </c>
      <c r="K3520" s="3" t="s">
        <v>11</v>
      </c>
    </row>
    <row r="3521" spans="1:11">
      <c r="A3521" s="12">
        <v>40005310</v>
      </c>
      <c r="B3521" s="40" t="s">
        <v>8584</v>
      </c>
      <c r="C3521" s="13" t="s">
        <v>8585</v>
      </c>
      <c r="D3521" s="10">
        <v>3</v>
      </c>
      <c r="E3521" s="71">
        <v>2</v>
      </c>
      <c r="F3521" s="18" t="s">
        <v>11</v>
      </c>
      <c r="G3521" s="36">
        <v>38.01</v>
      </c>
      <c r="H3521" s="16" t="s">
        <v>11</v>
      </c>
      <c r="I3521" s="67"/>
      <c r="J3521" s="3" t="s">
        <v>4143</v>
      </c>
      <c r="K3521" s="3" t="s">
        <v>11</v>
      </c>
    </row>
    <row r="3522" spans="1:11">
      <c r="A3522" s="12">
        <v>40006915</v>
      </c>
      <c r="B3522" s="40" t="s">
        <v>8586</v>
      </c>
      <c r="C3522" s="13" t="s">
        <v>8587</v>
      </c>
      <c r="D3522" s="10">
        <v>3</v>
      </c>
      <c r="E3522" s="71">
        <v>0</v>
      </c>
      <c r="F3522" s="18" t="s">
        <v>11</v>
      </c>
      <c r="G3522" s="36">
        <v>59</v>
      </c>
      <c r="H3522" s="16" t="s">
        <v>11</v>
      </c>
      <c r="I3522" s="67"/>
      <c r="J3522" s="3" t="s">
        <v>1802</v>
      </c>
      <c r="K3522" s="3" t="s">
        <v>11</v>
      </c>
    </row>
    <row r="3523" spans="1:11">
      <c r="A3523" s="12">
        <v>40007650</v>
      </c>
      <c r="B3523" s="40" t="s">
        <v>8588</v>
      </c>
      <c r="C3523" s="13" t="s">
        <v>8589</v>
      </c>
      <c r="D3523" s="10">
        <v>7</v>
      </c>
      <c r="E3523" s="71">
        <v>0</v>
      </c>
      <c r="F3523" s="18" t="s">
        <v>11</v>
      </c>
      <c r="G3523" s="36">
        <v>113</v>
      </c>
      <c r="H3523" s="16" t="s">
        <v>11</v>
      </c>
      <c r="I3523" s="67"/>
      <c r="J3523" s="3" t="s">
        <v>8590</v>
      </c>
      <c r="K3523" s="3" t="s">
        <v>11</v>
      </c>
    </row>
    <row r="3524" spans="1:11">
      <c r="A3524" s="12">
        <v>40006974</v>
      </c>
      <c r="B3524" s="40" t="s">
        <v>8591</v>
      </c>
      <c r="C3524" s="13" t="s">
        <v>8592</v>
      </c>
      <c r="D3524" s="10">
        <v>2</v>
      </c>
      <c r="E3524" s="71">
        <v>3</v>
      </c>
      <c r="F3524" s="18" t="s">
        <v>11</v>
      </c>
      <c r="G3524" s="36">
        <v>67</v>
      </c>
      <c r="H3524" s="16" t="s">
        <v>11</v>
      </c>
      <c r="I3524" s="67"/>
      <c r="J3524" s="3" t="s">
        <v>8593</v>
      </c>
      <c r="K3524" s="3" t="s">
        <v>11</v>
      </c>
    </row>
    <row r="3525" spans="1:11">
      <c r="A3525" s="12">
        <v>40007269</v>
      </c>
      <c r="B3525" s="40" t="s">
        <v>8594</v>
      </c>
      <c r="C3525" s="13" t="s">
        <v>8595</v>
      </c>
      <c r="D3525" s="10">
        <v>1</v>
      </c>
      <c r="E3525" s="71">
        <v>0</v>
      </c>
      <c r="F3525" s="18" t="s">
        <v>11</v>
      </c>
      <c r="G3525" s="36">
        <v>50</v>
      </c>
      <c r="H3525" s="16" t="s">
        <v>11</v>
      </c>
      <c r="I3525" s="67"/>
      <c r="J3525" s="3" t="s">
        <v>8596</v>
      </c>
      <c r="K3525" s="3" t="s">
        <v>11</v>
      </c>
    </row>
    <row r="3526" spans="1:11">
      <c r="A3526" s="12">
        <v>40010269</v>
      </c>
      <c r="B3526" s="40" t="s">
        <v>8597</v>
      </c>
      <c r="C3526" s="13" t="s">
        <v>8598</v>
      </c>
      <c r="D3526" s="10">
        <v>6</v>
      </c>
      <c r="E3526" s="71">
        <v>10</v>
      </c>
      <c r="F3526" s="18" t="s">
        <v>11</v>
      </c>
      <c r="G3526" s="36">
        <v>66</v>
      </c>
      <c r="H3526" s="16" t="s">
        <v>11</v>
      </c>
      <c r="I3526" s="67"/>
      <c r="J3526" s="3" t="s">
        <v>5196</v>
      </c>
      <c r="K3526" s="3" t="s">
        <v>11</v>
      </c>
    </row>
    <row r="3527" spans="1:11">
      <c r="A3527" s="12">
        <v>40005215</v>
      </c>
      <c r="B3527" s="40" t="s">
        <v>8599</v>
      </c>
      <c r="C3527" s="13" t="s">
        <v>8600</v>
      </c>
      <c r="D3527" s="10">
        <v>2</v>
      </c>
      <c r="E3527" s="71">
        <v>0</v>
      </c>
      <c r="F3527" s="18" t="s">
        <v>11</v>
      </c>
      <c r="G3527" s="36">
        <v>72</v>
      </c>
      <c r="H3527" s="16" t="s">
        <v>11</v>
      </c>
      <c r="I3527" s="67"/>
      <c r="J3527" s="3" t="s">
        <v>8601</v>
      </c>
      <c r="K3527" s="3" t="s">
        <v>11</v>
      </c>
    </row>
    <row r="3528" spans="1:11">
      <c r="A3528" s="12">
        <v>40005982</v>
      </c>
      <c r="B3528" s="40" t="s">
        <v>8602</v>
      </c>
      <c r="C3528" s="13" t="s">
        <v>8603</v>
      </c>
      <c r="D3528" s="10">
        <v>3</v>
      </c>
      <c r="E3528" s="71">
        <v>0</v>
      </c>
      <c r="F3528" s="18" t="s">
        <v>11</v>
      </c>
      <c r="G3528" s="36">
        <v>65</v>
      </c>
      <c r="H3528" s="16" t="s">
        <v>11</v>
      </c>
      <c r="I3528" s="67"/>
      <c r="J3528" s="3" t="s">
        <v>818</v>
      </c>
      <c r="K3528" s="3" t="s">
        <v>11</v>
      </c>
    </row>
    <row r="3529" spans="1:11">
      <c r="A3529" s="12">
        <v>40008139</v>
      </c>
      <c r="B3529" s="40" t="s">
        <v>8604</v>
      </c>
      <c r="C3529" s="13" t="s">
        <v>8605</v>
      </c>
      <c r="D3529" s="10">
        <v>18</v>
      </c>
      <c r="E3529" s="71">
        <v>9</v>
      </c>
      <c r="F3529" s="18" t="s">
        <v>11</v>
      </c>
      <c r="G3529" s="36">
        <v>62</v>
      </c>
      <c r="H3529" s="16" t="s">
        <v>11</v>
      </c>
      <c r="I3529" s="67"/>
      <c r="J3529" s="3" t="s">
        <v>2622</v>
      </c>
      <c r="K3529" s="3" t="s">
        <v>11</v>
      </c>
    </row>
    <row r="3530" spans="1:11">
      <c r="A3530" s="12">
        <v>40007090</v>
      </c>
      <c r="B3530" s="40" t="s">
        <v>8606</v>
      </c>
      <c r="C3530" s="13" t="s">
        <v>8607</v>
      </c>
      <c r="D3530" s="10">
        <v>12</v>
      </c>
      <c r="E3530" s="71">
        <v>16</v>
      </c>
      <c r="F3530" s="18" t="s">
        <v>11</v>
      </c>
      <c r="G3530" s="36">
        <v>47</v>
      </c>
      <c r="H3530" s="16" t="s">
        <v>11</v>
      </c>
      <c r="I3530" s="67"/>
      <c r="J3530" s="3" t="s">
        <v>8608</v>
      </c>
      <c r="K3530" s="3" t="s">
        <v>11</v>
      </c>
    </row>
    <row r="3531" spans="1:11">
      <c r="A3531" s="12">
        <v>40007506</v>
      </c>
      <c r="B3531" s="40" t="s">
        <v>8609</v>
      </c>
      <c r="C3531" s="13" t="s">
        <v>8610</v>
      </c>
      <c r="D3531" s="10">
        <v>17</v>
      </c>
      <c r="E3531" s="71">
        <v>1</v>
      </c>
      <c r="F3531" s="18" t="s">
        <v>11</v>
      </c>
      <c r="G3531" s="36">
        <v>82</v>
      </c>
      <c r="H3531" s="16" t="s">
        <v>11</v>
      </c>
      <c r="I3531" s="67"/>
      <c r="J3531" s="3" t="s">
        <v>7187</v>
      </c>
      <c r="K3531" s="3" t="s">
        <v>11</v>
      </c>
    </row>
    <row r="3532" spans="1:11">
      <c r="A3532" s="12">
        <v>40008077</v>
      </c>
      <c r="B3532" s="40" t="s">
        <v>8611</v>
      </c>
      <c r="C3532" s="13" t="s">
        <v>8612</v>
      </c>
      <c r="D3532" s="10">
        <v>86</v>
      </c>
      <c r="E3532" s="71">
        <v>3</v>
      </c>
      <c r="F3532" s="18" t="s">
        <v>11</v>
      </c>
      <c r="G3532" s="36">
        <v>127</v>
      </c>
      <c r="H3532" s="16" t="s">
        <v>11</v>
      </c>
      <c r="I3532" s="67"/>
      <c r="J3532" s="3" t="s">
        <v>8613</v>
      </c>
      <c r="K3532" s="3" t="s">
        <v>11</v>
      </c>
    </row>
    <row r="3533" spans="1:11">
      <c r="A3533" s="12">
        <v>40007828</v>
      </c>
      <c r="B3533" s="40" t="s">
        <v>8614</v>
      </c>
      <c r="C3533" s="13" t="s">
        <v>8615</v>
      </c>
      <c r="D3533" s="10">
        <v>4</v>
      </c>
      <c r="E3533" s="71">
        <v>24</v>
      </c>
      <c r="F3533" s="18" t="s">
        <v>11</v>
      </c>
      <c r="G3533" s="36">
        <v>107</v>
      </c>
      <c r="H3533" s="16" t="s">
        <v>11</v>
      </c>
      <c r="I3533" s="67">
        <v>10</v>
      </c>
      <c r="J3533" s="3" t="s">
        <v>1248</v>
      </c>
      <c r="K3533" s="3" t="s">
        <v>11</v>
      </c>
    </row>
    <row r="3534" spans="1:11">
      <c r="A3534" s="12">
        <v>40006248</v>
      </c>
      <c r="B3534" s="40" t="s">
        <v>8616</v>
      </c>
      <c r="C3534" s="13" t="s">
        <v>8617</v>
      </c>
      <c r="D3534" s="10">
        <v>6</v>
      </c>
      <c r="E3534" s="71">
        <v>0</v>
      </c>
      <c r="F3534" s="18" t="s">
        <v>11</v>
      </c>
      <c r="G3534" s="36">
        <v>57</v>
      </c>
      <c r="H3534" s="16" t="s">
        <v>11</v>
      </c>
      <c r="I3534" s="67"/>
      <c r="J3534" s="3" t="s">
        <v>8618</v>
      </c>
      <c r="K3534" s="3" t="s">
        <v>11</v>
      </c>
    </row>
    <row r="3535" spans="1:11">
      <c r="A3535" s="12">
        <v>40007810</v>
      </c>
      <c r="B3535" s="40" t="s">
        <v>8619</v>
      </c>
      <c r="C3535" s="13" t="s">
        <v>8620</v>
      </c>
      <c r="D3535" s="10">
        <v>65</v>
      </c>
      <c r="E3535" s="71">
        <v>5</v>
      </c>
      <c r="F3535" s="18" t="s">
        <v>11</v>
      </c>
      <c r="G3535" s="36">
        <v>110</v>
      </c>
      <c r="H3535" s="16" t="s">
        <v>11</v>
      </c>
      <c r="I3535" s="67"/>
      <c r="J3535" s="3" t="s">
        <v>8618</v>
      </c>
      <c r="K3535" s="3" t="s">
        <v>11</v>
      </c>
    </row>
    <row r="3536" spans="1:11">
      <c r="A3536" s="12">
        <v>40006775</v>
      </c>
      <c r="B3536" s="40" t="s">
        <v>8621</v>
      </c>
      <c r="C3536" s="13" t="s">
        <v>8622</v>
      </c>
      <c r="D3536" s="10">
        <v>138</v>
      </c>
      <c r="E3536" s="71">
        <v>24</v>
      </c>
      <c r="F3536" s="18" t="s">
        <v>11</v>
      </c>
      <c r="G3536" s="36">
        <v>13</v>
      </c>
      <c r="H3536" s="16" t="s">
        <v>11</v>
      </c>
      <c r="I3536" s="67"/>
      <c r="J3536" s="3" t="s">
        <v>8623</v>
      </c>
      <c r="K3536" s="3" t="s">
        <v>11</v>
      </c>
    </row>
    <row r="3537" spans="1:11">
      <c r="A3537" s="12">
        <v>40007812</v>
      </c>
      <c r="B3537" s="40" t="s">
        <v>8624</v>
      </c>
      <c r="C3537" s="13" t="s">
        <v>8625</v>
      </c>
      <c r="D3537" s="10">
        <v>59</v>
      </c>
      <c r="E3537" s="71">
        <v>8</v>
      </c>
      <c r="F3537" s="18" t="s">
        <v>11</v>
      </c>
      <c r="G3537" s="36">
        <v>18</v>
      </c>
      <c r="H3537" s="16" t="s">
        <v>11</v>
      </c>
      <c r="I3537" s="67"/>
      <c r="J3537" s="3" t="s">
        <v>8626</v>
      </c>
      <c r="K3537" s="3" t="s">
        <v>11</v>
      </c>
    </row>
    <row r="3538" spans="1:11">
      <c r="A3538" s="12">
        <v>40007808</v>
      </c>
      <c r="B3538" s="40" t="s">
        <v>8627</v>
      </c>
      <c r="C3538" s="13" t="s">
        <v>8628</v>
      </c>
      <c r="D3538" s="10">
        <v>62</v>
      </c>
      <c r="E3538" s="71">
        <v>195</v>
      </c>
      <c r="F3538" s="18">
        <v>3</v>
      </c>
      <c r="G3538" s="36">
        <v>23</v>
      </c>
      <c r="H3538" s="16" t="s">
        <v>11</v>
      </c>
      <c r="I3538" s="67">
        <v>10</v>
      </c>
      <c r="J3538" s="3" t="s">
        <v>8629</v>
      </c>
      <c r="K3538" s="3" t="s">
        <v>11</v>
      </c>
    </row>
    <row r="3539" spans="1:11">
      <c r="A3539" s="12">
        <v>40007826</v>
      </c>
      <c r="B3539" s="40" t="s">
        <v>8631</v>
      </c>
      <c r="C3539" s="13" t="s">
        <v>8632</v>
      </c>
      <c r="D3539" s="10">
        <v>42</v>
      </c>
      <c r="E3539" s="71">
        <v>55</v>
      </c>
      <c r="F3539" s="18" t="s">
        <v>11</v>
      </c>
      <c r="G3539" s="36">
        <v>81</v>
      </c>
      <c r="H3539" s="16" t="s">
        <v>11</v>
      </c>
      <c r="I3539" s="67"/>
      <c r="J3539" s="3" t="s">
        <v>8633</v>
      </c>
      <c r="K3539" s="3" t="s">
        <v>11</v>
      </c>
    </row>
    <row r="3540" spans="1:11">
      <c r="A3540" s="12">
        <v>40006787</v>
      </c>
      <c r="B3540" s="40" t="s">
        <v>8634</v>
      </c>
      <c r="C3540" s="13" t="s">
        <v>8635</v>
      </c>
      <c r="D3540" s="10">
        <v>16</v>
      </c>
      <c r="E3540" s="71">
        <v>214</v>
      </c>
      <c r="F3540" s="18">
        <v>2</v>
      </c>
      <c r="G3540" s="36">
        <v>11</v>
      </c>
      <c r="H3540" s="16" t="s">
        <v>11</v>
      </c>
      <c r="I3540" s="67">
        <v>50</v>
      </c>
      <c r="J3540" s="3" t="s">
        <v>8636</v>
      </c>
      <c r="K3540" s="3" t="s">
        <v>11</v>
      </c>
    </row>
    <row r="3541" spans="1:11">
      <c r="A3541" s="12">
        <v>40006794</v>
      </c>
      <c r="B3541" s="40" t="s">
        <v>8637</v>
      </c>
      <c r="C3541" s="13" t="s">
        <v>8638</v>
      </c>
      <c r="D3541" s="10">
        <v>2</v>
      </c>
      <c r="E3541" s="71">
        <v>0</v>
      </c>
      <c r="F3541" s="18" t="s">
        <v>11</v>
      </c>
      <c r="G3541" s="36">
        <v>5</v>
      </c>
      <c r="H3541" s="16" t="s">
        <v>11</v>
      </c>
      <c r="I3541" s="67"/>
      <c r="J3541" s="3" t="s">
        <v>3009</v>
      </c>
      <c r="K3541" s="3" t="s">
        <v>11</v>
      </c>
    </row>
    <row r="3542" spans="1:11">
      <c r="A3542" s="12">
        <v>40006017</v>
      </c>
      <c r="B3542" s="40" t="s">
        <v>8639</v>
      </c>
      <c r="C3542" s="13" t="s">
        <v>8640</v>
      </c>
      <c r="D3542" s="10">
        <v>1</v>
      </c>
      <c r="E3542" s="71">
        <v>2</v>
      </c>
      <c r="F3542" s="18" t="s">
        <v>11</v>
      </c>
      <c r="G3542" s="36">
        <v>79</v>
      </c>
      <c r="H3542" s="16" t="s">
        <v>11</v>
      </c>
      <c r="I3542" s="67"/>
      <c r="J3542" s="3" t="s">
        <v>2956</v>
      </c>
      <c r="K3542" s="3" t="s">
        <v>11</v>
      </c>
    </row>
    <row r="3543" spans="1:11">
      <c r="A3543" s="12">
        <v>10019621</v>
      </c>
      <c r="B3543" s="40" t="s">
        <v>8641</v>
      </c>
      <c r="C3543" s="13" t="s">
        <v>8642</v>
      </c>
      <c r="D3543" s="10">
        <v>10</v>
      </c>
      <c r="E3543" s="71">
        <v>25</v>
      </c>
      <c r="F3543" s="18" t="s">
        <v>11</v>
      </c>
      <c r="G3543" s="36">
        <v>401</v>
      </c>
      <c r="H3543" s="16" t="s">
        <v>11</v>
      </c>
      <c r="I3543" s="67"/>
      <c r="J3543" s="3">
        <v>78</v>
      </c>
      <c r="K3543" s="3" t="s">
        <v>11</v>
      </c>
    </row>
    <row r="3544" spans="1:11">
      <c r="A3544" s="12">
        <v>10018776</v>
      </c>
      <c r="B3544" s="40" t="s">
        <v>8643</v>
      </c>
      <c r="C3544" s="13" t="s">
        <v>8644</v>
      </c>
      <c r="D3544" s="10">
        <v>13</v>
      </c>
      <c r="E3544" s="71">
        <v>62</v>
      </c>
      <c r="F3544" s="18" t="s">
        <v>11</v>
      </c>
      <c r="G3544" s="36">
        <v>3893</v>
      </c>
      <c r="H3544" s="16" t="s">
        <v>11</v>
      </c>
      <c r="I3544" s="67"/>
      <c r="J3544" s="3">
        <v>86</v>
      </c>
      <c r="K3544" s="3">
        <v>107</v>
      </c>
    </row>
    <row r="3545" spans="1:11">
      <c r="A3545" s="12">
        <v>10018513</v>
      </c>
      <c r="B3545" s="40" t="s">
        <v>8645</v>
      </c>
      <c r="C3545" s="13" t="s">
        <v>8646</v>
      </c>
      <c r="D3545" s="10">
        <v>20</v>
      </c>
      <c r="E3545" s="71">
        <v>1</v>
      </c>
      <c r="F3545" s="18" t="s">
        <v>11</v>
      </c>
      <c r="G3545" s="36">
        <v>86</v>
      </c>
      <c r="H3545" s="16" t="s">
        <v>11</v>
      </c>
      <c r="I3545" s="67"/>
      <c r="J3545" s="3" t="s">
        <v>11</v>
      </c>
      <c r="K3545" s="3" t="s">
        <v>8647</v>
      </c>
    </row>
    <row r="3546" spans="1:11">
      <c r="A3546" s="12">
        <v>40006773</v>
      </c>
      <c r="B3546" s="40" t="s">
        <v>8648</v>
      </c>
      <c r="C3546" s="13" t="s">
        <v>8649</v>
      </c>
      <c r="D3546" s="10">
        <v>3</v>
      </c>
      <c r="E3546" s="71">
        <v>0</v>
      </c>
      <c r="F3546" s="18" t="s">
        <v>11</v>
      </c>
      <c r="G3546" s="36">
        <v>245</v>
      </c>
      <c r="H3546" s="16" t="s">
        <v>11</v>
      </c>
      <c r="I3546" s="67"/>
      <c r="J3546" s="3" t="s">
        <v>8650</v>
      </c>
      <c r="K3546" s="3" t="s">
        <v>11</v>
      </c>
    </row>
    <row r="3547" spans="1:11">
      <c r="A3547" s="12">
        <v>40005453</v>
      </c>
      <c r="B3547" s="40" t="s">
        <v>8651</v>
      </c>
      <c r="C3547" s="13" t="s">
        <v>8652</v>
      </c>
      <c r="D3547" s="10">
        <v>1</v>
      </c>
      <c r="E3547" s="71">
        <v>0</v>
      </c>
      <c r="F3547" s="18" t="s">
        <v>11</v>
      </c>
      <c r="G3547" s="36">
        <v>91</v>
      </c>
      <c r="H3547" s="16" t="s">
        <v>11</v>
      </c>
      <c r="I3547" s="67"/>
      <c r="J3547" s="3" t="s">
        <v>11</v>
      </c>
      <c r="K3547" s="3" t="s">
        <v>8564</v>
      </c>
    </row>
    <row r="3548" spans="1:11">
      <c r="A3548" s="12">
        <v>10019213</v>
      </c>
      <c r="B3548" s="40" t="s">
        <v>8653</v>
      </c>
      <c r="C3548" s="13" t="s">
        <v>8654</v>
      </c>
      <c r="D3548" s="10">
        <v>2</v>
      </c>
      <c r="E3548" s="71">
        <v>3</v>
      </c>
      <c r="F3548" s="18" t="s">
        <v>11</v>
      </c>
      <c r="G3548" s="36">
        <v>375</v>
      </c>
      <c r="H3548" s="16" t="s">
        <v>11</v>
      </c>
      <c r="I3548" s="67"/>
      <c r="J3548" s="3">
        <v>86</v>
      </c>
      <c r="K3548" s="3" t="s">
        <v>11</v>
      </c>
    </row>
    <row r="3549" spans="1:11">
      <c r="A3549" s="12">
        <v>40006666</v>
      </c>
      <c r="B3549" s="40" t="s">
        <v>8655</v>
      </c>
      <c r="C3549" s="13" t="s">
        <v>8656</v>
      </c>
      <c r="D3549" s="10">
        <v>10</v>
      </c>
      <c r="E3549" s="71">
        <v>0</v>
      </c>
      <c r="F3549" s="18" t="s">
        <v>11</v>
      </c>
      <c r="G3549" s="36">
        <v>1816</v>
      </c>
      <c r="H3549" s="16" t="s">
        <v>11</v>
      </c>
      <c r="I3549" s="67"/>
      <c r="J3549" s="3" t="s">
        <v>11</v>
      </c>
      <c r="K3549" s="3" t="s">
        <v>3493</v>
      </c>
    </row>
    <row r="3550" spans="1:11">
      <c r="A3550" s="12">
        <v>10019856</v>
      </c>
      <c r="B3550" s="40" t="s">
        <v>8657</v>
      </c>
      <c r="C3550" s="13" t="s">
        <v>8658</v>
      </c>
      <c r="D3550" s="10">
        <v>10</v>
      </c>
      <c r="E3550" s="71">
        <v>43</v>
      </c>
      <c r="F3550" s="18" t="s">
        <v>11</v>
      </c>
      <c r="G3550" s="36">
        <v>748</v>
      </c>
      <c r="H3550" s="16" t="s">
        <v>11</v>
      </c>
      <c r="I3550" s="67"/>
      <c r="J3550" s="3">
        <v>86</v>
      </c>
      <c r="K3550" s="3" t="s">
        <v>11</v>
      </c>
    </row>
    <row r="3551" spans="1:11">
      <c r="A3551" s="12">
        <v>10019148</v>
      </c>
      <c r="B3551" s="40" t="s">
        <v>8659</v>
      </c>
      <c r="C3551" s="13" t="s">
        <v>8660</v>
      </c>
      <c r="D3551" s="10">
        <v>7</v>
      </c>
      <c r="E3551" s="71">
        <v>82</v>
      </c>
      <c r="F3551" s="18" t="s">
        <v>11</v>
      </c>
      <c r="G3551" s="36">
        <v>1035</v>
      </c>
      <c r="H3551" s="16" t="s">
        <v>11</v>
      </c>
      <c r="I3551" s="67">
        <v>15</v>
      </c>
      <c r="J3551" s="3">
        <v>87</v>
      </c>
      <c r="K3551" s="3">
        <v>102</v>
      </c>
    </row>
    <row r="3552" spans="1:11">
      <c r="A3552" s="12">
        <v>10019470</v>
      </c>
      <c r="B3552" s="40" t="s">
        <v>8661</v>
      </c>
      <c r="C3552" s="13" t="s">
        <v>8662</v>
      </c>
      <c r="D3552" s="10">
        <v>1</v>
      </c>
      <c r="E3552" s="71">
        <v>0</v>
      </c>
      <c r="F3552" s="18" t="s">
        <v>11</v>
      </c>
      <c r="G3552" s="36">
        <v>3125</v>
      </c>
      <c r="H3552" s="16" t="s">
        <v>11</v>
      </c>
      <c r="I3552" s="67"/>
      <c r="J3552" s="3" t="s">
        <v>11</v>
      </c>
      <c r="K3552" s="3" t="s">
        <v>3493</v>
      </c>
    </row>
    <row r="3553" spans="1:11">
      <c r="A3553" s="12">
        <v>10046424</v>
      </c>
      <c r="B3553" s="40" t="s">
        <v>8663</v>
      </c>
      <c r="C3553" s="13" t="s">
        <v>8664</v>
      </c>
      <c r="D3553" s="10">
        <v>8</v>
      </c>
      <c r="E3553" s="71">
        <v>4</v>
      </c>
      <c r="F3553" s="18" t="s">
        <v>11</v>
      </c>
      <c r="G3553" s="36">
        <v>4858</v>
      </c>
      <c r="H3553" s="16" t="s">
        <v>11</v>
      </c>
      <c r="I3553" s="67"/>
      <c r="J3553" s="3" t="s">
        <v>11</v>
      </c>
      <c r="K3553" s="3" t="s">
        <v>11</v>
      </c>
    </row>
    <row r="3554" spans="1:11">
      <c r="A3554" s="12">
        <v>10046425</v>
      </c>
      <c r="B3554" s="40" t="s">
        <v>8665</v>
      </c>
      <c r="C3554" s="13" t="s">
        <v>8666</v>
      </c>
      <c r="D3554" s="10">
        <v>2</v>
      </c>
      <c r="E3554" s="71">
        <v>1</v>
      </c>
      <c r="F3554" s="18" t="s">
        <v>11</v>
      </c>
      <c r="G3554" s="36">
        <v>12364</v>
      </c>
      <c r="H3554" s="16" t="s">
        <v>11</v>
      </c>
      <c r="I3554" s="67"/>
      <c r="J3554" s="3" t="s">
        <v>11</v>
      </c>
      <c r="K3554" s="3" t="s">
        <v>11</v>
      </c>
    </row>
    <row r="3555" spans="1:11">
      <c r="A3555" s="12">
        <v>10044110</v>
      </c>
      <c r="B3555" s="40" t="s">
        <v>8667</v>
      </c>
      <c r="C3555" s="13" t="s">
        <v>8668</v>
      </c>
      <c r="D3555" s="10">
        <v>18</v>
      </c>
      <c r="E3555" s="71">
        <v>29</v>
      </c>
      <c r="F3555" s="18" t="s">
        <v>11</v>
      </c>
      <c r="G3555" s="36">
        <v>5683</v>
      </c>
      <c r="H3555" s="16" t="s">
        <v>11</v>
      </c>
      <c r="I3555" s="67"/>
      <c r="J3555" s="3">
        <v>86</v>
      </c>
      <c r="K3555" s="3">
        <v>106</v>
      </c>
    </row>
    <row r="3556" spans="1:11">
      <c r="A3556" s="12">
        <v>10018905</v>
      </c>
      <c r="B3556" s="40" t="s">
        <v>8669</v>
      </c>
      <c r="C3556" s="13" t="s">
        <v>8670</v>
      </c>
      <c r="D3556" s="10">
        <v>3</v>
      </c>
      <c r="E3556" s="71">
        <v>87</v>
      </c>
      <c r="F3556" s="18" t="s">
        <v>11</v>
      </c>
      <c r="G3556" s="36">
        <v>3282</v>
      </c>
      <c r="H3556" s="16" t="s">
        <v>11</v>
      </c>
      <c r="I3556" s="67">
        <v>40</v>
      </c>
      <c r="J3556" s="3">
        <v>85</v>
      </c>
      <c r="K3556" s="3" t="s">
        <v>11</v>
      </c>
    </row>
    <row r="3557" spans="1:11">
      <c r="A3557" s="12">
        <v>10018907</v>
      </c>
      <c r="B3557" s="40" t="s">
        <v>8671</v>
      </c>
      <c r="C3557" s="13" t="s">
        <v>8672</v>
      </c>
      <c r="D3557" s="10">
        <v>7</v>
      </c>
      <c r="E3557" s="71">
        <v>74</v>
      </c>
      <c r="F3557" s="18" t="s">
        <v>11</v>
      </c>
      <c r="G3557" s="36">
        <v>2546</v>
      </c>
      <c r="H3557" s="16" t="s">
        <v>11</v>
      </c>
      <c r="I3557" s="67"/>
      <c r="J3557" s="3">
        <v>86</v>
      </c>
      <c r="K3557" s="3" t="s">
        <v>11</v>
      </c>
    </row>
    <row r="3558" spans="1:11">
      <c r="A3558" s="12">
        <v>10018638</v>
      </c>
      <c r="B3558" s="40" t="s">
        <v>8673</v>
      </c>
      <c r="C3558" s="13" t="s">
        <v>8674</v>
      </c>
      <c r="D3558" s="10">
        <v>108</v>
      </c>
      <c r="E3558" s="71">
        <v>169</v>
      </c>
      <c r="F3558" s="18" t="s">
        <v>11</v>
      </c>
      <c r="G3558" s="36">
        <v>2130</v>
      </c>
      <c r="H3558" s="16" t="s">
        <v>11</v>
      </c>
      <c r="I3558" s="67"/>
      <c r="J3558" s="3">
        <v>85</v>
      </c>
      <c r="K3558" s="3" t="s">
        <v>11</v>
      </c>
    </row>
    <row r="3559" spans="1:11">
      <c r="A3559" s="12">
        <v>10018157</v>
      </c>
      <c r="B3559" s="40" t="s">
        <v>8675</v>
      </c>
      <c r="C3559" s="13" t="s">
        <v>8676</v>
      </c>
      <c r="D3559" s="10">
        <v>123</v>
      </c>
      <c r="E3559" s="71">
        <v>442</v>
      </c>
      <c r="F3559" s="18" t="s">
        <v>11</v>
      </c>
      <c r="G3559" s="36">
        <v>1784</v>
      </c>
      <c r="H3559" s="16" t="s">
        <v>11</v>
      </c>
      <c r="I3559" s="67">
        <v>40</v>
      </c>
      <c r="J3559" s="3">
        <v>84</v>
      </c>
      <c r="K3559" s="3">
        <v>107</v>
      </c>
    </row>
    <row r="3560" spans="1:11">
      <c r="A3560" s="12">
        <v>10018160</v>
      </c>
      <c r="B3560" s="40" t="s">
        <v>8677</v>
      </c>
      <c r="C3560" s="13" t="s">
        <v>8678</v>
      </c>
      <c r="D3560" s="10">
        <v>77</v>
      </c>
      <c r="E3560" s="71">
        <v>223</v>
      </c>
      <c r="F3560" s="18" t="s">
        <v>11</v>
      </c>
      <c r="G3560" s="36">
        <v>1343</v>
      </c>
      <c r="H3560" s="16" t="s">
        <v>11</v>
      </c>
      <c r="I3560" s="67">
        <v>40</v>
      </c>
      <c r="J3560" s="3">
        <v>84</v>
      </c>
      <c r="K3560" s="3">
        <v>107</v>
      </c>
    </row>
    <row r="3561" spans="1:11">
      <c r="A3561" s="12">
        <v>10018960</v>
      </c>
      <c r="B3561" s="40" t="s">
        <v>8679</v>
      </c>
      <c r="C3561" s="13" t="s">
        <v>8680</v>
      </c>
      <c r="D3561" s="10">
        <v>14</v>
      </c>
      <c r="E3561" s="71">
        <v>0</v>
      </c>
      <c r="F3561" s="18" t="s">
        <v>11</v>
      </c>
      <c r="G3561" s="36">
        <v>2547</v>
      </c>
      <c r="H3561" s="16" t="s">
        <v>11</v>
      </c>
      <c r="I3561" s="67"/>
      <c r="J3561" s="3">
        <v>85</v>
      </c>
      <c r="K3561" s="3" t="s">
        <v>11</v>
      </c>
    </row>
    <row r="3562" spans="1:11">
      <c r="A3562" s="12">
        <v>10018670</v>
      </c>
      <c r="B3562" s="40" t="s">
        <v>8681</v>
      </c>
      <c r="C3562" s="13" t="s">
        <v>8682</v>
      </c>
      <c r="D3562" s="10">
        <v>39</v>
      </c>
      <c r="E3562" s="71">
        <v>0</v>
      </c>
      <c r="F3562" s="18" t="s">
        <v>11</v>
      </c>
      <c r="G3562" s="36">
        <v>787</v>
      </c>
      <c r="H3562" s="16" t="s">
        <v>11</v>
      </c>
      <c r="I3562" s="67"/>
      <c r="J3562" s="3">
        <v>85</v>
      </c>
      <c r="K3562" s="3">
        <v>102</v>
      </c>
    </row>
    <row r="3563" spans="1:11">
      <c r="A3563" s="12">
        <v>10018950</v>
      </c>
      <c r="B3563" s="40" t="s">
        <v>8683</v>
      </c>
      <c r="C3563" s="13" t="s">
        <v>8684</v>
      </c>
      <c r="D3563" s="10">
        <v>2</v>
      </c>
      <c r="E3563" s="71">
        <v>1</v>
      </c>
      <c r="F3563" s="18" t="s">
        <v>11</v>
      </c>
      <c r="G3563" s="36">
        <v>1360</v>
      </c>
      <c r="H3563" s="16" t="s">
        <v>11</v>
      </c>
      <c r="I3563" s="67"/>
      <c r="J3563" s="3">
        <v>84</v>
      </c>
      <c r="K3563" s="3" t="s">
        <v>11</v>
      </c>
    </row>
    <row r="3564" spans="1:11">
      <c r="A3564" s="12">
        <v>40005853</v>
      </c>
      <c r="B3564" s="40" t="s">
        <v>8685</v>
      </c>
      <c r="C3564" s="13" t="s">
        <v>8686</v>
      </c>
      <c r="D3564" s="10">
        <v>12</v>
      </c>
      <c r="E3564" s="71">
        <v>9</v>
      </c>
      <c r="F3564" s="18" t="s">
        <v>11</v>
      </c>
      <c r="G3564" s="36">
        <v>1678</v>
      </c>
      <c r="H3564" s="16" t="s">
        <v>11</v>
      </c>
      <c r="I3564" s="67"/>
      <c r="J3564" s="3">
        <v>86</v>
      </c>
      <c r="K3564" s="3">
        <v>107</v>
      </c>
    </row>
    <row r="3565" spans="1:11">
      <c r="A3565" s="12">
        <v>10019504</v>
      </c>
      <c r="B3565" s="40" t="s">
        <v>8687</v>
      </c>
      <c r="C3565" s="13" t="s">
        <v>8688</v>
      </c>
      <c r="D3565" s="10">
        <v>5</v>
      </c>
      <c r="E3565" s="71">
        <v>0</v>
      </c>
      <c r="F3565" s="18" t="s">
        <v>11</v>
      </c>
      <c r="G3565" s="36">
        <v>2365</v>
      </c>
      <c r="H3565" s="16" t="s">
        <v>11</v>
      </c>
      <c r="I3565" s="67"/>
      <c r="J3565" s="3">
        <v>84</v>
      </c>
      <c r="K3565" s="3" t="s">
        <v>11</v>
      </c>
    </row>
    <row r="3566" spans="1:11">
      <c r="A3566" s="12">
        <v>10018974</v>
      </c>
      <c r="B3566" s="40" t="s">
        <v>8689</v>
      </c>
      <c r="C3566" s="13" t="s">
        <v>8690</v>
      </c>
      <c r="D3566" s="10">
        <v>6</v>
      </c>
      <c r="E3566" s="71">
        <v>22</v>
      </c>
      <c r="F3566" s="18" t="s">
        <v>11</v>
      </c>
      <c r="G3566" s="36">
        <v>1437</v>
      </c>
      <c r="H3566" s="16" t="s">
        <v>11</v>
      </c>
      <c r="I3566" s="67"/>
      <c r="J3566" s="3">
        <v>84</v>
      </c>
      <c r="K3566" s="3" t="s">
        <v>11</v>
      </c>
    </row>
    <row r="3567" spans="1:11">
      <c r="A3567" s="12">
        <v>40006582</v>
      </c>
      <c r="B3567" s="40" t="s">
        <v>8691</v>
      </c>
      <c r="C3567" s="13" t="s">
        <v>8692</v>
      </c>
      <c r="D3567" s="10">
        <v>2</v>
      </c>
      <c r="E3567" s="71">
        <v>0</v>
      </c>
      <c r="F3567" s="18" t="s">
        <v>11</v>
      </c>
      <c r="G3567" s="36">
        <v>70</v>
      </c>
      <c r="H3567" s="16" t="s">
        <v>11</v>
      </c>
      <c r="I3567" s="67"/>
      <c r="J3567" s="3" t="s">
        <v>11</v>
      </c>
      <c r="K3567" s="3" t="s">
        <v>8564</v>
      </c>
    </row>
    <row r="3568" spans="1:11">
      <c r="A3568" s="12">
        <v>40006486</v>
      </c>
      <c r="B3568" s="40" t="s">
        <v>8693</v>
      </c>
      <c r="C3568" s="13" t="s">
        <v>8694</v>
      </c>
      <c r="D3568" s="10">
        <v>6</v>
      </c>
      <c r="E3568" s="71">
        <v>0</v>
      </c>
      <c r="F3568" s="18" t="s">
        <v>11</v>
      </c>
      <c r="G3568" s="36">
        <v>92</v>
      </c>
      <c r="H3568" s="16" t="s">
        <v>11</v>
      </c>
      <c r="I3568" s="67"/>
      <c r="J3568" s="3" t="s">
        <v>1055</v>
      </c>
      <c r="K3568" s="3" t="s">
        <v>11</v>
      </c>
    </row>
    <row r="3569" spans="1:11">
      <c r="A3569" s="12">
        <v>40010263</v>
      </c>
      <c r="B3569" s="40" t="s">
        <v>8695</v>
      </c>
      <c r="C3569" s="13" t="s">
        <v>8696</v>
      </c>
      <c r="D3569" s="10">
        <v>2</v>
      </c>
      <c r="E3569" s="71">
        <v>0</v>
      </c>
      <c r="F3569" s="18" t="s">
        <v>11</v>
      </c>
      <c r="G3569" s="36">
        <v>130</v>
      </c>
      <c r="H3569" s="16" t="s">
        <v>11</v>
      </c>
      <c r="I3569" s="67"/>
      <c r="J3569" s="3" t="s">
        <v>2149</v>
      </c>
      <c r="K3569" s="3" t="s">
        <v>11</v>
      </c>
    </row>
    <row r="3570" spans="1:11">
      <c r="A3570" s="12">
        <v>40007364</v>
      </c>
      <c r="B3570" s="40" t="s">
        <v>8697</v>
      </c>
      <c r="C3570" s="13" t="s">
        <v>8698</v>
      </c>
      <c r="D3570" s="10">
        <v>3</v>
      </c>
      <c r="E3570" s="71">
        <v>2</v>
      </c>
      <c r="F3570" s="18" t="s">
        <v>11</v>
      </c>
      <c r="G3570" s="36">
        <v>144</v>
      </c>
      <c r="H3570" s="16" t="s">
        <v>11</v>
      </c>
      <c r="I3570" s="67"/>
      <c r="J3570" s="3" t="s">
        <v>8517</v>
      </c>
      <c r="K3570" s="3" t="s">
        <v>11</v>
      </c>
    </row>
    <row r="3571" spans="1:11">
      <c r="A3571" s="12">
        <v>40006988</v>
      </c>
      <c r="B3571" s="40" t="s">
        <v>8699</v>
      </c>
      <c r="C3571" s="13" t="s">
        <v>8700</v>
      </c>
      <c r="D3571" s="10">
        <v>2</v>
      </c>
      <c r="E3571" s="71">
        <v>0</v>
      </c>
      <c r="F3571" s="18" t="s">
        <v>11</v>
      </c>
      <c r="G3571" s="36">
        <v>55</v>
      </c>
      <c r="H3571" s="16" t="s">
        <v>11</v>
      </c>
      <c r="I3571" s="67"/>
      <c r="J3571" s="3" t="s">
        <v>11</v>
      </c>
      <c r="K3571" s="3">
        <v>75</v>
      </c>
    </row>
    <row r="3572" spans="1:11">
      <c r="A3572" s="12">
        <v>40011727</v>
      </c>
      <c r="B3572" s="40" t="s">
        <v>8701</v>
      </c>
      <c r="C3572" s="13" t="s">
        <v>8702</v>
      </c>
      <c r="D3572" s="10">
        <v>11</v>
      </c>
      <c r="E3572" s="71">
        <v>4</v>
      </c>
      <c r="F3572" s="18" t="s">
        <v>11</v>
      </c>
      <c r="G3572" s="36">
        <v>39</v>
      </c>
      <c r="H3572" s="16" t="s">
        <v>11</v>
      </c>
      <c r="I3572" s="67"/>
      <c r="J3572" s="3" t="s">
        <v>425</v>
      </c>
      <c r="K3572" s="3" t="s">
        <v>11</v>
      </c>
    </row>
    <row r="3573" spans="1:11">
      <c r="A3573" s="12">
        <v>40011832</v>
      </c>
      <c r="B3573" s="40" t="s">
        <v>8703</v>
      </c>
      <c r="C3573" s="13" t="s">
        <v>8704</v>
      </c>
      <c r="D3573" s="10">
        <v>1</v>
      </c>
      <c r="E3573" s="71">
        <v>0</v>
      </c>
      <c r="F3573" s="18" t="s">
        <v>11</v>
      </c>
      <c r="G3573" s="36">
        <v>57</v>
      </c>
      <c r="H3573" s="16" t="s">
        <v>11</v>
      </c>
      <c r="I3573" s="67"/>
      <c r="J3573" s="3" t="s">
        <v>11</v>
      </c>
      <c r="K3573" s="3">
        <v>86</v>
      </c>
    </row>
    <row r="3574" spans="1:11">
      <c r="A3574" s="12">
        <v>40011402</v>
      </c>
      <c r="B3574" s="40" t="s">
        <v>8705</v>
      </c>
      <c r="C3574" s="13" t="s">
        <v>8706</v>
      </c>
      <c r="D3574" s="10">
        <v>4</v>
      </c>
      <c r="E3574" s="71">
        <v>1</v>
      </c>
      <c r="F3574" s="18" t="s">
        <v>11</v>
      </c>
      <c r="G3574" s="36">
        <v>430</v>
      </c>
      <c r="H3574" s="16" t="s">
        <v>11</v>
      </c>
      <c r="I3574" s="67"/>
      <c r="J3574" s="3" t="s">
        <v>11</v>
      </c>
      <c r="K3574" s="3">
        <v>100</v>
      </c>
    </row>
    <row r="3575" spans="1:11">
      <c r="A3575" s="12">
        <v>40010569</v>
      </c>
      <c r="B3575" s="40" t="s">
        <v>8709</v>
      </c>
      <c r="C3575" s="13" t="s">
        <v>8710</v>
      </c>
      <c r="D3575" s="10">
        <v>1</v>
      </c>
      <c r="E3575" s="71">
        <v>0</v>
      </c>
      <c r="F3575" s="18" t="s">
        <v>11</v>
      </c>
      <c r="G3575" s="36">
        <v>135</v>
      </c>
      <c r="H3575" s="16" t="s">
        <v>11</v>
      </c>
      <c r="I3575" s="67"/>
      <c r="J3575" s="3" t="s">
        <v>11</v>
      </c>
      <c r="K3575" s="3">
        <v>65</v>
      </c>
    </row>
    <row r="3576" spans="1:11">
      <c r="A3576" s="12">
        <v>40006443</v>
      </c>
      <c r="B3576" s="40" t="s">
        <v>8711</v>
      </c>
      <c r="C3576" s="13" t="s">
        <v>8712</v>
      </c>
      <c r="D3576" s="10">
        <v>3</v>
      </c>
      <c r="E3576" s="71">
        <v>1</v>
      </c>
      <c r="F3576" s="18" t="s">
        <v>11</v>
      </c>
      <c r="G3576" s="36">
        <v>108</v>
      </c>
      <c r="H3576" s="16" t="s">
        <v>11</v>
      </c>
      <c r="I3576" s="67"/>
      <c r="J3576" s="3" t="s">
        <v>4078</v>
      </c>
      <c r="K3576" s="3" t="s">
        <v>11</v>
      </c>
    </row>
    <row r="3577" spans="1:11">
      <c r="A3577" s="12">
        <v>40011561</v>
      </c>
      <c r="B3577" s="40" t="s">
        <v>8713</v>
      </c>
      <c r="C3577" s="13" t="s">
        <v>8714</v>
      </c>
      <c r="D3577" s="10">
        <v>1</v>
      </c>
      <c r="E3577" s="71">
        <v>1</v>
      </c>
      <c r="F3577" s="18" t="s">
        <v>11</v>
      </c>
      <c r="G3577" s="36">
        <v>109</v>
      </c>
      <c r="H3577" s="16" t="s">
        <v>11</v>
      </c>
      <c r="I3577" s="67"/>
      <c r="J3577" s="3" t="s">
        <v>11</v>
      </c>
      <c r="K3577" s="3">
        <v>65</v>
      </c>
    </row>
    <row r="3578" spans="1:11">
      <c r="A3578" s="12">
        <v>40006485</v>
      </c>
      <c r="B3578" s="40" t="s">
        <v>8716</v>
      </c>
      <c r="C3578" s="13" t="s">
        <v>8717</v>
      </c>
      <c r="D3578" s="10">
        <v>3</v>
      </c>
      <c r="E3578" s="71">
        <v>0</v>
      </c>
      <c r="F3578" s="18" t="s">
        <v>11</v>
      </c>
      <c r="G3578" s="36">
        <v>91</v>
      </c>
      <c r="H3578" s="16" t="s">
        <v>11</v>
      </c>
      <c r="I3578" s="67"/>
      <c r="J3578" s="3" t="s">
        <v>11</v>
      </c>
      <c r="K3578" s="3">
        <v>92</v>
      </c>
    </row>
    <row r="3579" spans="1:11">
      <c r="A3579" s="12">
        <v>40007345</v>
      </c>
      <c r="B3579" s="40" t="s">
        <v>8718</v>
      </c>
      <c r="C3579" s="13" t="s">
        <v>8719</v>
      </c>
      <c r="D3579" s="10">
        <v>5</v>
      </c>
      <c r="E3579" s="71">
        <v>2</v>
      </c>
      <c r="F3579" s="18" t="s">
        <v>11</v>
      </c>
      <c r="G3579" s="36">
        <v>87</v>
      </c>
      <c r="H3579" s="16" t="s">
        <v>11</v>
      </c>
      <c r="I3579" s="67"/>
      <c r="J3579" s="3" t="s">
        <v>1255</v>
      </c>
      <c r="K3579" s="3">
        <v>83</v>
      </c>
    </row>
    <row r="3580" spans="1:11">
      <c r="A3580" s="12">
        <v>40005184</v>
      </c>
      <c r="B3580" s="40" t="s">
        <v>8720</v>
      </c>
      <c r="C3580" s="13" t="s">
        <v>8721</v>
      </c>
      <c r="D3580" s="10">
        <v>1</v>
      </c>
      <c r="E3580" s="71">
        <v>0</v>
      </c>
      <c r="F3580" s="18" t="s">
        <v>11</v>
      </c>
      <c r="G3580" s="36">
        <v>528</v>
      </c>
      <c r="H3580" s="16" t="s">
        <v>11</v>
      </c>
      <c r="I3580" s="67"/>
      <c r="J3580" s="3" t="s">
        <v>11</v>
      </c>
      <c r="K3580" s="3">
        <v>85</v>
      </c>
    </row>
    <row r="3581" spans="1:11">
      <c r="A3581" s="12">
        <v>40007397</v>
      </c>
      <c r="B3581" s="40" t="s">
        <v>8722</v>
      </c>
      <c r="C3581" s="13" t="s">
        <v>8723</v>
      </c>
      <c r="D3581" s="10">
        <v>1</v>
      </c>
      <c r="E3581" s="71">
        <v>0</v>
      </c>
      <c r="F3581" s="18" t="s">
        <v>11</v>
      </c>
      <c r="G3581" s="36">
        <v>368</v>
      </c>
      <c r="H3581" s="16" t="s">
        <v>11</v>
      </c>
      <c r="I3581" s="67"/>
      <c r="J3581" s="3" t="s">
        <v>11</v>
      </c>
      <c r="K3581" s="3">
        <v>84</v>
      </c>
    </row>
    <row r="3582" spans="1:11">
      <c r="A3582" s="12">
        <v>10018790</v>
      </c>
      <c r="B3582" s="40" t="s">
        <v>8724</v>
      </c>
      <c r="C3582" s="13" t="s">
        <v>8725</v>
      </c>
      <c r="D3582" s="10">
        <v>2</v>
      </c>
      <c r="E3582" s="71">
        <v>0</v>
      </c>
      <c r="F3582" s="18" t="s">
        <v>11</v>
      </c>
      <c r="G3582" s="36">
        <v>408</v>
      </c>
      <c r="H3582" s="16" t="s">
        <v>11</v>
      </c>
      <c r="I3582" s="67"/>
      <c r="J3582" s="3" t="s">
        <v>11</v>
      </c>
      <c r="K3582" s="3">
        <v>64</v>
      </c>
    </row>
    <row r="3583" spans="1:11">
      <c r="A3583" s="12">
        <v>40007659</v>
      </c>
      <c r="B3583" s="40" t="s">
        <v>8726</v>
      </c>
      <c r="C3583" s="13" t="s">
        <v>8727</v>
      </c>
      <c r="D3583" s="10">
        <v>7</v>
      </c>
      <c r="E3583" s="71">
        <v>32</v>
      </c>
      <c r="F3583" s="18" t="s">
        <v>11</v>
      </c>
      <c r="G3583" s="36">
        <v>38</v>
      </c>
      <c r="H3583" s="16" t="s">
        <v>11</v>
      </c>
      <c r="I3583" s="67">
        <v>4</v>
      </c>
      <c r="J3583" s="3" t="s">
        <v>6348</v>
      </c>
      <c r="K3583" s="3" t="s">
        <v>11</v>
      </c>
    </row>
    <row r="3584" spans="1:11">
      <c r="A3584" s="12">
        <v>40007024</v>
      </c>
      <c r="B3584" s="40" t="s">
        <v>8728</v>
      </c>
      <c r="C3584" s="13" t="s">
        <v>8729</v>
      </c>
      <c r="D3584" s="10">
        <v>10</v>
      </c>
      <c r="E3584" s="71">
        <v>7</v>
      </c>
      <c r="F3584" s="18" t="s">
        <v>11</v>
      </c>
      <c r="G3584" s="36">
        <v>149</v>
      </c>
      <c r="H3584" s="16" t="s">
        <v>11</v>
      </c>
      <c r="I3584" s="67"/>
      <c r="J3584" s="3" t="s">
        <v>8730</v>
      </c>
      <c r="K3584" s="3">
        <v>21</v>
      </c>
    </row>
    <row r="3585" spans="1:11">
      <c r="A3585" s="12">
        <v>40007355</v>
      </c>
      <c r="B3585" s="40" t="s">
        <v>8731</v>
      </c>
      <c r="C3585" s="13" t="s">
        <v>8732</v>
      </c>
      <c r="D3585" s="10">
        <v>1</v>
      </c>
      <c r="E3585" s="71">
        <v>3</v>
      </c>
      <c r="F3585" s="18" t="s">
        <v>11</v>
      </c>
      <c r="G3585" s="36">
        <v>775</v>
      </c>
      <c r="H3585" s="16" t="s">
        <v>11</v>
      </c>
      <c r="I3585" s="67"/>
      <c r="J3585" s="3" t="s">
        <v>11</v>
      </c>
      <c r="K3585" s="3">
        <v>74</v>
      </c>
    </row>
    <row r="3586" spans="1:11">
      <c r="A3586" s="12">
        <v>40007849</v>
      </c>
      <c r="B3586" s="40" t="s">
        <v>8733</v>
      </c>
      <c r="C3586" s="13" t="s">
        <v>8734</v>
      </c>
      <c r="D3586" s="10">
        <v>7</v>
      </c>
      <c r="E3586" s="71">
        <v>0</v>
      </c>
      <c r="F3586" s="18" t="s">
        <v>11</v>
      </c>
      <c r="G3586" s="36">
        <v>34</v>
      </c>
      <c r="H3586" s="16" t="s">
        <v>11</v>
      </c>
      <c r="I3586" s="67"/>
      <c r="J3586" s="3" t="s">
        <v>11</v>
      </c>
      <c r="K3586" s="3">
        <v>92</v>
      </c>
    </row>
    <row r="3587" spans="1:11">
      <c r="A3587" s="12">
        <v>40005475</v>
      </c>
      <c r="B3587" s="40" t="s">
        <v>8735</v>
      </c>
      <c r="C3587" s="13" t="s">
        <v>8736</v>
      </c>
      <c r="D3587" s="10">
        <v>1</v>
      </c>
      <c r="E3587" s="71">
        <v>0</v>
      </c>
      <c r="F3587" s="18" t="s">
        <v>11</v>
      </c>
      <c r="G3587" s="36">
        <v>38</v>
      </c>
      <c r="H3587" s="16" t="s">
        <v>11</v>
      </c>
      <c r="I3587" s="67"/>
      <c r="J3587" s="3" t="s">
        <v>11</v>
      </c>
      <c r="K3587" s="3" t="s">
        <v>8564</v>
      </c>
    </row>
    <row r="3588" spans="1:11">
      <c r="A3588" s="12">
        <v>40006691</v>
      </c>
      <c r="B3588" s="40" t="s">
        <v>8737</v>
      </c>
      <c r="C3588" s="13" t="s">
        <v>8738</v>
      </c>
      <c r="D3588" s="10">
        <v>4</v>
      </c>
      <c r="E3588" s="71">
        <v>0</v>
      </c>
      <c r="F3588" s="18" t="s">
        <v>11</v>
      </c>
      <c r="G3588" s="36">
        <v>266</v>
      </c>
      <c r="H3588" s="16" t="s">
        <v>11</v>
      </c>
      <c r="I3588" s="67"/>
      <c r="J3588" s="3" t="s">
        <v>11</v>
      </c>
      <c r="K3588" s="3">
        <v>43</v>
      </c>
    </row>
    <row r="3589" spans="1:11">
      <c r="A3589" s="12">
        <v>40007169</v>
      </c>
      <c r="B3589" s="40" t="s">
        <v>8739</v>
      </c>
      <c r="C3589" s="13" t="s">
        <v>8740</v>
      </c>
      <c r="D3589" s="10">
        <v>10</v>
      </c>
      <c r="E3589" s="71">
        <v>17</v>
      </c>
      <c r="F3589" s="18" t="s">
        <v>11</v>
      </c>
      <c r="G3589" s="36">
        <v>120</v>
      </c>
      <c r="H3589" s="16" t="s">
        <v>11</v>
      </c>
      <c r="I3589" s="67"/>
      <c r="J3589" s="3" t="s">
        <v>8741</v>
      </c>
      <c r="K3589" s="3">
        <v>43</v>
      </c>
    </row>
    <row r="3590" spans="1:11">
      <c r="A3590" s="12">
        <v>40011193</v>
      </c>
      <c r="B3590" s="40" t="s">
        <v>8742</v>
      </c>
      <c r="C3590" s="13" t="s">
        <v>8743</v>
      </c>
      <c r="D3590" s="10">
        <v>5</v>
      </c>
      <c r="E3590" s="71">
        <v>0</v>
      </c>
      <c r="F3590" s="18" t="s">
        <v>11</v>
      </c>
      <c r="G3590" s="36">
        <v>300</v>
      </c>
      <c r="H3590" s="16" t="s">
        <v>11</v>
      </c>
      <c r="I3590" s="67"/>
      <c r="J3590" s="3" t="s">
        <v>8744</v>
      </c>
      <c r="K3590" s="3" t="s">
        <v>11</v>
      </c>
    </row>
    <row r="3591" spans="1:11">
      <c r="A3591" s="12">
        <v>40006650</v>
      </c>
      <c r="B3591" s="40" t="s">
        <v>8745</v>
      </c>
      <c r="C3591" s="13" t="s">
        <v>8746</v>
      </c>
      <c r="D3591" s="10">
        <v>1</v>
      </c>
      <c r="E3591" s="71">
        <v>0</v>
      </c>
      <c r="F3591" s="18" t="s">
        <v>11</v>
      </c>
      <c r="G3591" s="36">
        <v>148</v>
      </c>
      <c r="H3591" s="16" t="s">
        <v>11</v>
      </c>
      <c r="I3591" s="67"/>
      <c r="J3591" s="3" t="s">
        <v>11</v>
      </c>
      <c r="K3591" s="3">
        <v>88</v>
      </c>
    </row>
    <row r="3592" spans="1:11">
      <c r="A3592" s="12">
        <v>40011962</v>
      </c>
      <c r="B3592" s="40" t="s">
        <v>8747</v>
      </c>
      <c r="C3592" s="13" t="s">
        <v>8748</v>
      </c>
      <c r="D3592" s="10">
        <v>2</v>
      </c>
      <c r="E3592" s="71">
        <v>3</v>
      </c>
      <c r="F3592" s="18" t="s">
        <v>11</v>
      </c>
      <c r="G3592" s="36">
        <v>159</v>
      </c>
      <c r="H3592" s="16" t="s">
        <v>11</v>
      </c>
      <c r="I3592" s="67"/>
      <c r="J3592" s="3" t="s">
        <v>5564</v>
      </c>
      <c r="K3592" s="3" t="s">
        <v>11</v>
      </c>
    </row>
    <row r="3593" spans="1:11">
      <c r="A3593" s="12">
        <v>40006654</v>
      </c>
      <c r="B3593" s="40" t="s">
        <v>8749</v>
      </c>
      <c r="C3593" s="13" t="s">
        <v>8750</v>
      </c>
      <c r="D3593" s="10">
        <v>2</v>
      </c>
      <c r="E3593" s="71">
        <v>11</v>
      </c>
      <c r="F3593" s="18" t="s">
        <v>11</v>
      </c>
      <c r="G3593" s="36">
        <v>123</v>
      </c>
      <c r="H3593" s="16" t="s">
        <v>11</v>
      </c>
      <c r="I3593" s="67">
        <v>2</v>
      </c>
      <c r="J3593" s="3" t="s">
        <v>11</v>
      </c>
      <c r="K3593" s="3">
        <v>75</v>
      </c>
    </row>
    <row r="3594" spans="1:11">
      <c r="A3594" s="12">
        <v>40006957</v>
      </c>
      <c r="B3594" s="40" t="s">
        <v>8751</v>
      </c>
      <c r="C3594" s="13" t="s">
        <v>8752</v>
      </c>
      <c r="D3594" s="10">
        <v>4</v>
      </c>
      <c r="E3594" s="71">
        <v>0</v>
      </c>
      <c r="F3594" s="18" t="s">
        <v>11</v>
      </c>
      <c r="G3594" s="36">
        <v>23</v>
      </c>
      <c r="H3594" s="16" t="s">
        <v>11</v>
      </c>
      <c r="I3594" s="67"/>
      <c r="J3594" s="3" t="s">
        <v>11</v>
      </c>
      <c r="K3594" s="3" t="s">
        <v>8753</v>
      </c>
    </row>
    <row r="3595" spans="1:11">
      <c r="A3595" s="12">
        <v>40007253</v>
      </c>
      <c r="B3595" s="40" t="s">
        <v>8754</v>
      </c>
      <c r="C3595" s="13" t="s">
        <v>8755</v>
      </c>
      <c r="D3595" s="10">
        <v>4</v>
      </c>
      <c r="E3595" s="71">
        <v>0</v>
      </c>
      <c r="F3595" s="18" t="s">
        <v>11</v>
      </c>
      <c r="G3595" s="36">
        <v>41</v>
      </c>
      <c r="H3595" s="16" t="s">
        <v>11</v>
      </c>
      <c r="I3595" s="67"/>
      <c r="J3595" s="3" t="s">
        <v>8756</v>
      </c>
      <c r="K3595" s="3" t="s">
        <v>11</v>
      </c>
    </row>
    <row r="3596" spans="1:11">
      <c r="A3596" s="12">
        <v>40010276</v>
      </c>
      <c r="B3596" s="40" t="s">
        <v>8757</v>
      </c>
      <c r="C3596" s="13" t="s">
        <v>8758</v>
      </c>
      <c r="D3596" s="10">
        <v>1</v>
      </c>
      <c r="E3596" s="71">
        <v>0</v>
      </c>
      <c r="F3596" s="18" t="s">
        <v>11</v>
      </c>
      <c r="G3596" s="36">
        <v>1239</v>
      </c>
      <c r="H3596" s="16" t="s">
        <v>11</v>
      </c>
      <c r="I3596" s="67"/>
      <c r="J3596" s="3" t="s">
        <v>11</v>
      </c>
      <c r="K3596" s="3" t="s">
        <v>2811</v>
      </c>
    </row>
    <row r="3597" spans="1:11">
      <c r="A3597" s="12">
        <v>40012161</v>
      </c>
      <c r="B3597" s="40" t="s">
        <v>8759</v>
      </c>
      <c r="C3597" s="13" t="s">
        <v>8760</v>
      </c>
      <c r="D3597" s="10">
        <v>1</v>
      </c>
      <c r="E3597" s="71">
        <v>0</v>
      </c>
      <c r="F3597" s="18" t="s">
        <v>11</v>
      </c>
      <c r="G3597" s="36">
        <v>164</v>
      </c>
      <c r="H3597" s="16" t="s">
        <v>11</v>
      </c>
      <c r="I3597" s="67"/>
      <c r="J3597" s="3" t="s">
        <v>797</v>
      </c>
      <c r="K3597" s="3" t="s">
        <v>11</v>
      </c>
    </row>
    <row r="3598" spans="1:11">
      <c r="A3598" s="12">
        <v>40010582</v>
      </c>
      <c r="B3598" s="40" t="s">
        <v>8761</v>
      </c>
      <c r="C3598" s="13" t="s">
        <v>8762</v>
      </c>
      <c r="D3598" s="10">
        <v>2</v>
      </c>
      <c r="E3598" s="71">
        <v>0</v>
      </c>
      <c r="F3598" s="18" t="s">
        <v>11</v>
      </c>
      <c r="G3598" s="36">
        <v>1127</v>
      </c>
      <c r="H3598" s="16" t="s">
        <v>11</v>
      </c>
      <c r="I3598" s="67"/>
      <c r="J3598" s="3" t="s">
        <v>1887</v>
      </c>
      <c r="K3598" s="3" t="s">
        <v>11</v>
      </c>
    </row>
    <row r="3599" spans="1:11">
      <c r="A3599" s="12">
        <v>40006559</v>
      </c>
      <c r="B3599" s="40" t="s">
        <v>8763</v>
      </c>
      <c r="C3599" s="13" t="s">
        <v>8764</v>
      </c>
      <c r="D3599" s="10">
        <v>1</v>
      </c>
      <c r="E3599" s="71">
        <v>0</v>
      </c>
      <c r="F3599" s="18" t="s">
        <v>11</v>
      </c>
      <c r="G3599" s="36">
        <v>615</v>
      </c>
      <c r="H3599" s="16" t="s">
        <v>11</v>
      </c>
      <c r="I3599" s="67"/>
      <c r="J3599" s="3" t="s">
        <v>11</v>
      </c>
      <c r="K3599" s="3" t="s">
        <v>8564</v>
      </c>
    </row>
    <row r="3600" spans="1:11">
      <c r="A3600" s="12">
        <v>40010311</v>
      </c>
      <c r="B3600" s="40" t="s">
        <v>8765</v>
      </c>
      <c r="C3600" s="13" t="s">
        <v>8766</v>
      </c>
      <c r="D3600" s="10">
        <v>2</v>
      </c>
      <c r="E3600" s="71">
        <v>0</v>
      </c>
      <c r="F3600" s="18" t="s">
        <v>11</v>
      </c>
      <c r="G3600" s="36">
        <v>365</v>
      </c>
      <c r="H3600" s="16" t="s">
        <v>11</v>
      </c>
      <c r="I3600" s="67"/>
      <c r="J3600" s="3" t="s">
        <v>11</v>
      </c>
      <c r="K3600" s="3" t="s">
        <v>7167</v>
      </c>
    </row>
    <row r="3601" spans="1:11">
      <c r="A3601" s="12">
        <v>40007908</v>
      </c>
      <c r="B3601" s="40" t="s">
        <v>8767</v>
      </c>
      <c r="C3601" s="13" t="s">
        <v>8768</v>
      </c>
      <c r="D3601" s="10">
        <v>2</v>
      </c>
      <c r="E3601" s="71">
        <v>1</v>
      </c>
      <c r="F3601" s="18" t="s">
        <v>11</v>
      </c>
      <c r="G3601" s="36">
        <v>2002</v>
      </c>
      <c r="H3601" s="16" t="s">
        <v>11</v>
      </c>
      <c r="I3601" s="67"/>
      <c r="J3601" s="3" t="s">
        <v>11</v>
      </c>
      <c r="K3601" s="3">
        <v>39</v>
      </c>
    </row>
    <row r="3602" spans="1:11">
      <c r="A3602" s="12">
        <v>10019236</v>
      </c>
      <c r="B3602" s="40" t="s">
        <v>8769</v>
      </c>
      <c r="C3602" s="13" t="s">
        <v>8770</v>
      </c>
      <c r="D3602" s="10">
        <v>3</v>
      </c>
      <c r="E3602" s="71">
        <v>10</v>
      </c>
      <c r="F3602" s="18" t="s">
        <v>11</v>
      </c>
      <c r="G3602" s="36">
        <v>19065</v>
      </c>
      <c r="H3602" s="16">
        <v>2</v>
      </c>
      <c r="I3602" s="67">
        <v>2</v>
      </c>
      <c r="J3602" s="3" t="s">
        <v>11</v>
      </c>
      <c r="K3602" s="3" t="s">
        <v>43</v>
      </c>
    </row>
    <row r="3603" spans="1:11">
      <c r="A3603" s="12">
        <v>10018100</v>
      </c>
      <c r="B3603" s="40" t="s">
        <v>8771</v>
      </c>
      <c r="C3603" s="13" t="s">
        <v>8772</v>
      </c>
      <c r="D3603" s="10">
        <v>7</v>
      </c>
      <c r="E3603" s="71">
        <v>2</v>
      </c>
      <c r="F3603" s="18" t="s">
        <v>11</v>
      </c>
      <c r="G3603" s="36">
        <v>500</v>
      </c>
      <c r="H3603" s="16" t="s">
        <v>11</v>
      </c>
      <c r="I3603" s="67"/>
      <c r="J3603" s="3">
        <v>81</v>
      </c>
      <c r="K3603" s="3" t="s">
        <v>11</v>
      </c>
    </row>
    <row r="3604" spans="1:11">
      <c r="A3604" s="12">
        <v>10019209</v>
      </c>
      <c r="B3604" s="40" t="s">
        <v>8773</v>
      </c>
      <c r="C3604" s="13" t="s">
        <v>8774</v>
      </c>
      <c r="D3604" s="10">
        <v>6</v>
      </c>
      <c r="E3604" s="71">
        <v>9</v>
      </c>
      <c r="F3604" s="18" t="s">
        <v>11</v>
      </c>
      <c r="G3604" s="36">
        <v>800</v>
      </c>
      <c r="H3604" s="16" t="s">
        <v>11</v>
      </c>
      <c r="I3604" s="67"/>
      <c r="J3604" s="3">
        <v>81</v>
      </c>
      <c r="K3604" s="3" t="s">
        <v>11</v>
      </c>
    </row>
    <row r="3605" spans="1:11">
      <c r="A3605" s="12">
        <v>10019207</v>
      </c>
      <c r="B3605" s="40" t="s">
        <v>8776</v>
      </c>
      <c r="C3605" s="13" t="s">
        <v>8777</v>
      </c>
      <c r="D3605" s="10">
        <v>2</v>
      </c>
      <c r="E3605" s="71">
        <v>16</v>
      </c>
      <c r="F3605" s="18" t="s">
        <v>11</v>
      </c>
      <c r="G3605" s="36">
        <v>721</v>
      </c>
      <c r="H3605" s="16" t="s">
        <v>11</v>
      </c>
      <c r="I3605" s="67"/>
      <c r="J3605" s="3">
        <v>81</v>
      </c>
      <c r="K3605" s="3" t="s">
        <v>11</v>
      </c>
    </row>
    <row r="3606" spans="1:11">
      <c r="A3606" s="12">
        <v>40006848</v>
      </c>
      <c r="B3606" s="40" t="s">
        <v>8778</v>
      </c>
      <c r="C3606" s="13" t="s">
        <v>8779</v>
      </c>
      <c r="D3606" s="10">
        <v>2</v>
      </c>
      <c r="E3606" s="71">
        <v>0</v>
      </c>
      <c r="F3606" s="18" t="s">
        <v>11</v>
      </c>
      <c r="G3606" s="36">
        <v>33</v>
      </c>
      <c r="H3606" s="16" t="s">
        <v>11</v>
      </c>
      <c r="I3606" s="67"/>
      <c r="J3606" s="3" t="s">
        <v>3551</v>
      </c>
      <c r="K3606" s="3" t="s">
        <v>11</v>
      </c>
    </row>
    <row r="3607" spans="1:11">
      <c r="A3607" s="12">
        <v>40006771</v>
      </c>
      <c r="B3607" s="40" t="s">
        <v>8780</v>
      </c>
      <c r="C3607" s="13">
        <v>960102131</v>
      </c>
      <c r="D3607" s="10">
        <v>1</v>
      </c>
      <c r="E3607" s="71">
        <v>0</v>
      </c>
      <c r="F3607" s="18" t="s">
        <v>11</v>
      </c>
      <c r="G3607" s="36">
        <v>204</v>
      </c>
      <c r="H3607" s="16" t="s">
        <v>11</v>
      </c>
      <c r="I3607" s="67"/>
      <c r="J3607" s="3" t="s">
        <v>1854</v>
      </c>
      <c r="K3607" s="3" t="s">
        <v>11</v>
      </c>
    </row>
    <row r="3608" spans="1:11">
      <c r="A3608" s="12">
        <v>40011239</v>
      </c>
      <c r="B3608" s="40" t="s">
        <v>8781</v>
      </c>
      <c r="C3608" s="13" t="s">
        <v>8782</v>
      </c>
      <c r="D3608" s="10">
        <v>3</v>
      </c>
      <c r="E3608" s="71">
        <v>1</v>
      </c>
      <c r="F3608" s="18" t="s">
        <v>11</v>
      </c>
      <c r="G3608" s="36">
        <v>125</v>
      </c>
      <c r="H3608" s="16" t="s">
        <v>11</v>
      </c>
      <c r="I3608" s="67"/>
      <c r="J3608" s="3" t="s">
        <v>8525</v>
      </c>
      <c r="K3608" s="3" t="s">
        <v>11</v>
      </c>
    </row>
    <row r="3609" spans="1:11">
      <c r="A3609" s="12">
        <v>40005681</v>
      </c>
      <c r="B3609" s="40" t="s">
        <v>8783</v>
      </c>
      <c r="C3609" s="13" t="s">
        <v>8784</v>
      </c>
      <c r="D3609" s="10">
        <v>13</v>
      </c>
      <c r="E3609" s="71">
        <v>0</v>
      </c>
      <c r="F3609" s="18" t="s">
        <v>11</v>
      </c>
      <c r="G3609" s="36">
        <v>96</v>
      </c>
      <c r="H3609" s="16" t="s">
        <v>11</v>
      </c>
      <c r="I3609" s="67"/>
      <c r="J3609" s="3" t="s">
        <v>8785</v>
      </c>
      <c r="K3609" s="3" t="s">
        <v>11</v>
      </c>
    </row>
    <row r="3610" spans="1:11">
      <c r="A3610" s="12">
        <v>40007630</v>
      </c>
      <c r="B3610" s="40" t="s">
        <v>8786</v>
      </c>
      <c r="C3610" s="13" t="s">
        <v>8787</v>
      </c>
      <c r="D3610" s="10">
        <v>61</v>
      </c>
      <c r="E3610" s="71">
        <v>4</v>
      </c>
      <c r="F3610" s="18">
        <v>1</v>
      </c>
      <c r="G3610" s="36">
        <v>102</v>
      </c>
      <c r="H3610" s="16" t="s">
        <v>11</v>
      </c>
      <c r="I3610" s="67"/>
      <c r="J3610" s="3" t="s">
        <v>8613</v>
      </c>
      <c r="K3610" s="3" t="s">
        <v>11</v>
      </c>
    </row>
    <row r="3611" spans="1:11">
      <c r="A3611" s="12">
        <v>40007067</v>
      </c>
      <c r="B3611" s="40" t="s">
        <v>8788</v>
      </c>
      <c r="C3611" s="13" t="s">
        <v>8789</v>
      </c>
      <c r="D3611" s="10">
        <v>185</v>
      </c>
      <c r="E3611" s="71">
        <v>461</v>
      </c>
      <c r="F3611" s="18">
        <v>11</v>
      </c>
      <c r="G3611" s="36">
        <v>25</v>
      </c>
      <c r="H3611" s="16" t="s">
        <v>11</v>
      </c>
      <c r="I3611" s="67">
        <v>40</v>
      </c>
      <c r="J3611" s="3" t="s">
        <v>8790</v>
      </c>
      <c r="K3611" s="3" t="s">
        <v>11</v>
      </c>
    </row>
    <row r="3612" spans="1:11">
      <c r="A3612" s="12">
        <v>40006845</v>
      </c>
      <c r="B3612" s="40" t="s">
        <v>8791</v>
      </c>
      <c r="C3612" s="13" t="s">
        <v>8792</v>
      </c>
      <c r="D3612" s="10">
        <v>4</v>
      </c>
      <c r="E3612" s="71">
        <v>12</v>
      </c>
      <c r="F3612" s="18" t="s">
        <v>11</v>
      </c>
      <c r="G3612" s="36">
        <v>16</v>
      </c>
      <c r="H3612" s="16" t="s">
        <v>11</v>
      </c>
      <c r="I3612" s="67"/>
      <c r="J3612" s="3" t="s">
        <v>11</v>
      </c>
      <c r="K3612" s="3" t="s">
        <v>11</v>
      </c>
    </row>
    <row r="3613" spans="1:11">
      <c r="A3613" s="12">
        <v>40007824</v>
      </c>
      <c r="B3613" s="40" t="s">
        <v>8793</v>
      </c>
      <c r="C3613" s="13" t="s">
        <v>8794</v>
      </c>
      <c r="D3613" s="10">
        <v>36</v>
      </c>
      <c r="E3613" s="71">
        <v>16</v>
      </c>
      <c r="F3613" s="18" t="s">
        <v>11</v>
      </c>
      <c r="G3613" s="36">
        <v>50</v>
      </c>
      <c r="H3613" s="16" t="s">
        <v>11</v>
      </c>
      <c r="I3613" s="67"/>
      <c r="J3613" s="3" t="s">
        <v>8790</v>
      </c>
      <c r="K3613" s="3" t="s">
        <v>11</v>
      </c>
    </row>
    <row r="3614" spans="1:11">
      <c r="A3614" s="12">
        <v>40006885</v>
      </c>
      <c r="B3614" s="40" t="s">
        <v>8795</v>
      </c>
      <c r="C3614" s="13" t="s">
        <v>8796</v>
      </c>
      <c r="D3614" s="10">
        <v>81</v>
      </c>
      <c r="E3614" s="71">
        <v>17</v>
      </c>
      <c r="F3614" s="18" t="s">
        <v>11</v>
      </c>
      <c r="G3614" s="36">
        <v>26</v>
      </c>
      <c r="H3614" s="16" t="s">
        <v>11</v>
      </c>
      <c r="I3614" s="67"/>
      <c r="J3614" s="3" t="s">
        <v>8797</v>
      </c>
      <c r="K3614" s="3" t="s">
        <v>11</v>
      </c>
    </row>
    <row r="3615" spans="1:11">
      <c r="A3615" s="12">
        <v>40010958</v>
      </c>
      <c r="B3615" s="40" t="s">
        <v>8798</v>
      </c>
      <c r="C3615" s="13" t="s">
        <v>8799</v>
      </c>
      <c r="D3615" s="10">
        <v>90</v>
      </c>
      <c r="E3615" s="71">
        <v>371</v>
      </c>
      <c r="F3615" s="18">
        <v>8</v>
      </c>
      <c r="G3615" s="36">
        <v>29</v>
      </c>
      <c r="H3615" s="16" t="s">
        <v>11</v>
      </c>
      <c r="I3615" s="67">
        <v>10</v>
      </c>
      <c r="J3615" s="3" t="s">
        <v>8800</v>
      </c>
      <c r="K3615" s="3" t="s">
        <v>11</v>
      </c>
    </row>
    <row r="3616" spans="1:11">
      <c r="A3616" s="12">
        <v>40007807</v>
      </c>
      <c r="B3616" s="40" t="s">
        <v>8801</v>
      </c>
      <c r="C3616" s="13" t="s">
        <v>8802</v>
      </c>
      <c r="D3616" s="10">
        <v>9</v>
      </c>
      <c r="E3616" s="71">
        <v>39</v>
      </c>
      <c r="F3616" s="18">
        <v>1</v>
      </c>
      <c r="G3616" s="36">
        <v>49</v>
      </c>
      <c r="H3616" s="16" t="s">
        <v>11</v>
      </c>
      <c r="I3616" s="67">
        <v>10</v>
      </c>
      <c r="J3616" s="3" t="s">
        <v>8803</v>
      </c>
      <c r="K3616" s="3" t="s">
        <v>11</v>
      </c>
    </row>
    <row r="3617" spans="1:11">
      <c r="A3617" s="12">
        <v>40007606</v>
      </c>
      <c r="B3617" s="40" t="s">
        <v>8804</v>
      </c>
      <c r="C3617" s="13" t="s">
        <v>8805</v>
      </c>
      <c r="D3617" s="10">
        <v>84</v>
      </c>
      <c r="E3617" s="71">
        <v>143</v>
      </c>
      <c r="F3617" s="18">
        <v>2</v>
      </c>
      <c r="G3617" s="36">
        <v>36</v>
      </c>
      <c r="H3617" s="16" t="s">
        <v>11</v>
      </c>
      <c r="I3617" s="67"/>
      <c r="J3617" s="3" t="s">
        <v>8806</v>
      </c>
      <c r="K3617" s="3" t="s">
        <v>11</v>
      </c>
    </row>
    <row r="3618" spans="1:11">
      <c r="A3618" s="12">
        <v>40007818</v>
      </c>
      <c r="B3618" s="40" t="s">
        <v>8808</v>
      </c>
      <c r="C3618" s="13" t="s">
        <v>8809</v>
      </c>
      <c r="D3618" s="10">
        <v>16</v>
      </c>
      <c r="E3618" s="71">
        <v>69</v>
      </c>
      <c r="F3618" s="18" t="s">
        <v>11</v>
      </c>
      <c r="G3618" s="36">
        <v>31</v>
      </c>
      <c r="H3618" s="16" t="s">
        <v>11</v>
      </c>
      <c r="I3618" s="67"/>
      <c r="J3618" s="3" t="s">
        <v>8626</v>
      </c>
      <c r="K3618" s="3" t="s">
        <v>11</v>
      </c>
    </row>
    <row r="3619" spans="1:11">
      <c r="A3619" s="12">
        <v>40007822</v>
      </c>
      <c r="B3619" s="40" t="s">
        <v>8810</v>
      </c>
      <c r="C3619" s="13" t="s">
        <v>8811</v>
      </c>
      <c r="D3619" s="10">
        <v>76</v>
      </c>
      <c r="E3619" s="71">
        <v>135</v>
      </c>
      <c r="F3619" s="18" t="s">
        <v>11</v>
      </c>
      <c r="G3619" s="36">
        <v>55</v>
      </c>
      <c r="H3619" s="16" t="s">
        <v>11</v>
      </c>
      <c r="I3619" s="67"/>
      <c r="J3619" s="3" t="s">
        <v>8812</v>
      </c>
      <c r="K3619" s="3" t="s">
        <v>11</v>
      </c>
    </row>
    <row r="3620" spans="1:11">
      <c r="A3620" s="12">
        <v>40006853</v>
      </c>
      <c r="B3620" s="40" t="s">
        <v>8813</v>
      </c>
      <c r="C3620" s="13" t="s">
        <v>8814</v>
      </c>
      <c r="D3620" s="10">
        <v>100</v>
      </c>
      <c r="E3620" s="71">
        <v>275</v>
      </c>
      <c r="F3620" s="18">
        <v>2</v>
      </c>
      <c r="G3620" s="36">
        <v>21</v>
      </c>
      <c r="H3620" s="16" t="s">
        <v>11</v>
      </c>
      <c r="I3620" s="67">
        <v>50</v>
      </c>
      <c r="J3620" s="3" t="s">
        <v>8815</v>
      </c>
      <c r="K3620" s="3" t="s">
        <v>11</v>
      </c>
    </row>
    <row r="3621" spans="1:11">
      <c r="A3621" s="12">
        <v>40007829</v>
      </c>
      <c r="B3621" s="40" t="s">
        <v>8816</v>
      </c>
      <c r="C3621" s="13" t="s">
        <v>8817</v>
      </c>
      <c r="D3621" s="10">
        <v>153</v>
      </c>
      <c r="E3621" s="71">
        <v>133</v>
      </c>
      <c r="F3621" s="18" t="s">
        <v>11</v>
      </c>
      <c r="G3621" s="36">
        <v>14</v>
      </c>
      <c r="H3621" s="16" t="s">
        <v>11</v>
      </c>
      <c r="I3621" s="67"/>
      <c r="J3621" s="3" t="s">
        <v>8818</v>
      </c>
      <c r="K3621" s="3" t="s">
        <v>11</v>
      </c>
    </row>
    <row r="3622" spans="1:11">
      <c r="A3622" s="12">
        <v>40005246</v>
      </c>
      <c r="B3622" s="40" t="s">
        <v>8819</v>
      </c>
      <c r="C3622" s="13" t="s">
        <v>8820</v>
      </c>
      <c r="D3622" s="10">
        <v>8</v>
      </c>
      <c r="E3622" s="71">
        <v>4</v>
      </c>
      <c r="F3622" s="18" t="s">
        <v>11</v>
      </c>
      <c r="G3622" s="36">
        <v>95</v>
      </c>
      <c r="H3622" s="16" t="s">
        <v>11</v>
      </c>
      <c r="I3622" s="67"/>
      <c r="J3622" s="3" t="s">
        <v>8633</v>
      </c>
      <c r="K3622" s="3" t="s">
        <v>11</v>
      </c>
    </row>
    <row r="3623" spans="1:11">
      <c r="A3623" s="12">
        <v>40007647</v>
      </c>
      <c r="B3623" s="40" t="s">
        <v>8821</v>
      </c>
      <c r="C3623" s="13" t="s">
        <v>8822</v>
      </c>
      <c r="D3623" s="10">
        <v>4</v>
      </c>
      <c r="E3623" s="71">
        <v>46</v>
      </c>
      <c r="F3623" s="18" t="s">
        <v>11</v>
      </c>
      <c r="G3623" s="36">
        <v>15</v>
      </c>
      <c r="H3623" s="16" t="s">
        <v>11</v>
      </c>
      <c r="I3623" s="67">
        <v>5</v>
      </c>
      <c r="J3623" s="3" t="s">
        <v>8823</v>
      </c>
      <c r="K3623" s="3" t="s">
        <v>11</v>
      </c>
    </row>
    <row r="3624" spans="1:11">
      <c r="A3624" s="12">
        <v>40007816</v>
      </c>
      <c r="B3624" s="40" t="s">
        <v>8824</v>
      </c>
      <c r="C3624" s="13" t="s">
        <v>8825</v>
      </c>
      <c r="D3624" s="10">
        <v>169</v>
      </c>
      <c r="E3624" s="71">
        <v>25</v>
      </c>
      <c r="F3624" s="18" t="s">
        <v>11</v>
      </c>
      <c r="G3624" s="36">
        <v>81</v>
      </c>
      <c r="H3624" s="16" t="s">
        <v>11</v>
      </c>
      <c r="I3624" s="67"/>
      <c r="J3624" s="3" t="s">
        <v>8826</v>
      </c>
      <c r="K3624" s="3" t="s">
        <v>11</v>
      </c>
    </row>
    <row r="3625" spans="1:11">
      <c r="A3625" s="12">
        <v>40005245</v>
      </c>
      <c r="B3625" s="40" t="s">
        <v>8827</v>
      </c>
      <c r="C3625" s="13" t="s">
        <v>8828</v>
      </c>
      <c r="D3625" s="10">
        <v>1</v>
      </c>
      <c r="E3625" s="71">
        <v>5</v>
      </c>
      <c r="F3625" s="18" t="s">
        <v>11</v>
      </c>
      <c r="G3625" s="36">
        <v>27</v>
      </c>
      <c r="H3625" s="16" t="s">
        <v>11</v>
      </c>
      <c r="I3625" s="67"/>
      <c r="J3625" s="3" t="s">
        <v>8826</v>
      </c>
      <c r="K3625" s="3" t="s">
        <v>11</v>
      </c>
    </row>
    <row r="3626" spans="1:11">
      <c r="A3626" s="12">
        <v>40008292</v>
      </c>
      <c r="B3626" s="40" t="s">
        <v>8830</v>
      </c>
      <c r="C3626" s="13" t="s">
        <v>8831</v>
      </c>
      <c r="D3626" s="10">
        <v>44</v>
      </c>
      <c r="E3626" s="71">
        <v>1</v>
      </c>
      <c r="F3626" s="18" t="s">
        <v>11</v>
      </c>
      <c r="G3626" s="36">
        <v>49</v>
      </c>
      <c r="H3626" s="16" t="s">
        <v>11</v>
      </c>
      <c r="I3626" s="67"/>
      <c r="J3626" s="3" t="s">
        <v>8812</v>
      </c>
      <c r="K3626" s="3" t="s">
        <v>11</v>
      </c>
    </row>
    <row r="3627" spans="1:11">
      <c r="A3627" s="12">
        <v>40008290</v>
      </c>
      <c r="B3627" s="40" t="s">
        <v>8832</v>
      </c>
      <c r="C3627" s="13" t="s">
        <v>8833</v>
      </c>
      <c r="D3627" s="10">
        <v>33</v>
      </c>
      <c r="E3627" s="71">
        <v>93</v>
      </c>
      <c r="F3627" s="18">
        <v>2</v>
      </c>
      <c r="G3627" s="36">
        <v>22</v>
      </c>
      <c r="H3627" s="16" t="s">
        <v>11</v>
      </c>
      <c r="I3627" s="67">
        <v>5</v>
      </c>
      <c r="J3627" s="3" t="s">
        <v>8797</v>
      </c>
      <c r="K3627" s="3" t="s">
        <v>11</v>
      </c>
    </row>
    <row r="3628" spans="1:11">
      <c r="A3628" s="12">
        <v>40007638</v>
      </c>
      <c r="B3628" s="40" t="s">
        <v>8834</v>
      </c>
      <c r="C3628" s="13" t="s">
        <v>8835</v>
      </c>
      <c r="D3628" s="10">
        <v>62</v>
      </c>
      <c r="E3628" s="71">
        <v>1</v>
      </c>
      <c r="F3628" s="18" t="s">
        <v>11</v>
      </c>
      <c r="G3628" s="36">
        <v>121</v>
      </c>
      <c r="H3628" s="16" t="s">
        <v>11</v>
      </c>
      <c r="I3628" s="67"/>
      <c r="J3628" s="3" t="s">
        <v>8836</v>
      </c>
      <c r="K3628" s="3" t="s">
        <v>11</v>
      </c>
    </row>
    <row r="3629" spans="1:11">
      <c r="A3629" s="12">
        <v>40006905</v>
      </c>
      <c r="B3629" s="40" t="s">
        <v>8837</v>
      </c>
      <c r="C3629" s="13" t="s">
        <v>8838</v>
      </c>
      <c r="D3629" s="10">
        <v>4</v>
      </c>
      <c r="E3629" s="71">
        <v>7</v>
      </c>
      <c r="F3629" s="18">
        <v>2</v>
      </c>
      <c r="G3629" s="36">
        <v>63</v>
      </c>
      <c r="H3629" s="16" t="s">
        <v>11</v>
      </c>
      <c r="I3629" s="67"/>
      <c r="J3629" s="3" t="s">
        <v>8839</v>
      </c>
      <c r="K3629" s="3" t="s">
        <v>11</v>
      </c>
    </row>
    <row r="3630" spans="1:11">
      <c r="A3630" s="12">
        <v>40005434</v>
      </c>
      <c r="B3630" s="40" t="s">
        <v>8840</v>
      </c>
      <c r="C3630" s="13" t="s">
        <v>8841</v>
      </c>
      <c r="D3630" s="10">
        <v>6</v>
      </c>
      <c r="E3630" s="71">
        <v>6</v>
      </c>
      <c r="F3630" s="18" t="s">
        <v>11</v>
      </c>
      <c r="G3630" s="36">
        <v>56</v>
      </c>
      <c r="H3630" s="16" t="s">
        <v>11</v>
      </c>
      <c r="I3630" s="67"/>
      <c r="J3630" s="3" t="s">
        <v>11</v>
      </c>
      <c r="K3630" s="3" t="s">
        <v>4503</v>
      </c>
    </row>
    <row r="3631" spans="1:11">
      <c r="A3631" s="12">
        <v>40005378</v>
      </c>
      <c r="B3631" s="40" t="s">
        <v>8842</v>
      </c>
      <c r="C3631" s="13" t="s">
        <v>8843</v>
      </c>
      <c r="D3631" s="10">
        <v>2</v>
      </c>
      <c r="E3631" s="71">
        <v>6</v>
      </c>
      <c r="F3631" s="18" t="s">
        <v>11</v>
      </c>
      <c r="G3631" s="36">
        <v>35</v>
      </c>
      <c r="H3631" s="16" t="s">
        <v>11</v>
      </c>
      <c r="I3631" s="67"/>
      <c r="J3631" s="3" t="s">
        <v>1285</v>
      </c>
      <c r="K3631" s="3" t="s">
        <v>11</v>
      </c>
    </row>
    <row r="3632" spans="1:11">
      <c r="A3632" s="12">
        <v>40008010</v>
      </c>
      <c r="B3632" s="40" t="s">
        <v>8844</v>
      </c>
      <c r="C3632" s="13" t="s">
        <v>8845</v>
      </c>
      <c r="D3632" s="10">
        <v>7</v>
      </c>
      <c r="E3632" s="71">
        <v>6</v>
      </c>
      <c r="F3632" s="18" t="s">
        <v>11</v>
      </c>
      <c r="G3632" s="36">
        <v>46</v>
      </c>
      <c r="H3632" s="16" t="s">
        <v>11</v>
      </c>
      <c r="I3632" s="67"/>
      <c r="J3632" s="3" t="s">
        <v>203</v>
      </c>
      <c r="K3632" s="3" t="s">
        <v>11</v>
      </c>
    </row>
    <row r="3633" spans="1:11">
      <c r="A3633" s="12">
        <v>40010570</v>
      </c>
      <c r="B3633" s="40" t="s">
        <v>8846</v>
      </c>
      <c r="C3633" s="13" t="s">
        <v>8847</v>
      </c>
      <c r="D3633" s="10">
        <v>2</v>
      </c>
      <c r="E3633" s="71">
        <v>1</v>
      </c>
      <c r="F3633" s="18" t="s">
        <v>11</v>
      </c>
      <c r="G3633" s="36">
        <v>14</v>
      </c>
      <c r="H3633" s="16" t="s">
        <v>11</v>
      </c>
      <c r="I3633" s="67"/>
      <c r="J3633" s="3" t="s">
        <v>6429</v>
      </c>
      <c r="K3633" s="3" t="s">
        <v>11</v>
      </c>
    </row>
    <row r="3634" spans="1:11">
      <c r="A3634" s="55">
        <v>40011730</v>
      </c>
      <c r="B3634" s="40" t="s">
        <v>8848</v>
      </c>
      <c r="C3634" s="13" t="s">
        <v>8849</v>
      </c>
      <c r="D3634" s="10">
        <v>1</v>
      </c>
      <c r="E3634" s="71">
        <v>1</v>
      </c>
      <c r="F3634" s="18" t="s">
        <v>11</v>
      </c>
      <c r="G3634" s="36">
        <v>53</v>
      </c>
      <c r="H3634" s="16" t="s">
        <v>11</v>
      </c>
      <c r="I3634" s="67"/>
      <c r="J3634" s="3" t="s">
        <v>11</v>
      </c>
      <c r="K3634" s="3">
        <v>19</v>
      </c>
    </row>
    <row r="3635" spans="1:11">
      <c r="A3635" s="12">
        <v>40010293</v>
      </c>
      <c r="B3635" s="40" t="s">
        <v>8850</v>
      </c>
      <c r="C3635" s="13" t="s">
        <v>8851</v>
      </c>
      <c r="D3635" s="10">
        <v>26</v>
      </c>
      <c r="E3635" s="71">
        <v>1</v>
      </c>
      <c r="F3635" s="18" t="s">
        <v>11</v>
      </c>
      <c r="G3635" s="36">
        <v>3</v>
      </c>
      <c r="H3635" s="16" t="s">
        <v>11</v>
      </c>
      <c r="I3635" s="67"/>
      <c r="J3635" s="3" t="s">
        <v>7503</v>
      </c>
      <c r="K3635" s="3" t="s">
        <v>11</v>
      </c>
    </row>
    <row r="3636" spans="1:11">
      <c r="A3636" s="12">
        <v>40006317</v>
      </c>
      <c r="B3636" s="40" t="s">
        <v>8852</v>
      </c>
      <c r="C3636" s="13" t="s">
        <v>8853</v>
      </c>
      <c r="D3636" s="10">
        <v>9</v>
      </c>
      <c r="E3636" s="71">
        <v>0</v>
      </c>
      <c r="F3636" s="18" t="s">
        <v>11</v>
      </c>
      <c r="G3636" s="36">
        <v>2</v>
      </c>
      <c r="H3636" s="16" t="s">
        <v>11</v>
      </c>
      <c r="I3636" s="67"/>
      <c r="J3636" s="3" t="s">
        <v>11</v>
      </c>
      <c r="K3636" s="3">
        <v>92</v>
      </c>
    </row>
    <row r="3637" spans="1:11">
      <c r="A3637" s="12">
        <v>40005889</v>
      </c>
      <c r="B3637" s="40" t="s">
        <v>8854</v>
      </c>
      <c r="C3637" s="13" t="s">
        <v>8855</v>
      </c>
      <c r="D3637" s="10">
        <v>9</v>
      </c>
      <c r="E3637" s="71">
        <v>0</v>
      </c>
      <c r="F3637" s="18" t="s">
        <v>11</v>
      </c>
      <c r="G3637" s="36">
        <v>7</v>
      </c>
      <c r="H3637" s="16" t="s">
        <v>11</v>
      </c>
      <c r="I3637" s="67"/>
      <c r="J3637" s="3" t="s">
        <v>11</v>
      </c>
      <c r="K3637" s="3" t="s">
        <v>8856</v>
      </c>
    </row>
    <row r="3638" spans="1:11">
      <c r="A3638" s="12">
        <v>40005890</v>
      </c>
      <c r="B3638" s="40" t="s">
        <v>8857</v>
      </c>
      <c r="C3638" s="13" t="s">
        <v>8858</v>
      </c>
      <c r="D3638" s="10">
        <v>5</v>
      </c>
      <c r="E3638" s="71">
        <v>0</v>
      </c>
      <c r="F3638" s="18" t="s">
        <v>11</v>
      </c>
      <c r="G3638" s="36">
        <v>6</v>
      </c>
      <c r="H3638" s="16" t="s">
        <v>11</v>
      </c>
      <c r="I3638" s="67"/>
      <c r="J3638" s="3" t="s">
        <v>8859</v>
      </c>
      <c r="K3638" s="3" t="s">
        <v>11</v>
      </c>
    </row>
    <row r="3639" spans="1:11">
      <c r="A3639" s="12">
        <v>40005517</v>
      </c>
      <c r="B3639" s="40" t="s">
        <v>8860</v>
      </c>
      <c r="C3639" s="13" t="s">
        <v>8861</v>
      </c>
      <c r="D3639" s="10">
        <v>1</v>
      </c>
      <c r="E3639" s="71">
        <v>0</v>
      </c>
      <c r="F3639" s="18" t="s">
        <v>11</v>
      </c>
      <c r="G3639" s="36">
        <v>18</v>
      </c>
      <c r="H3639" s="16" t="s">
        <v>11</v>
      </c>
      <c r="I3639" s="67"/>
      <c r="J3639" s="3" t="s">
        <v>8862</v>
      </c>
      <c r="K3639" s="3" t="s">
        <v>11</v>
      </c>
    </row>
    <row r="3640" spans="1:11">
      <c r="A3640" s="12">
        <v>40012265</v>
      </c>
      <c r="B3640" s="40" t="s">
        <v>8863</v>
      </c>
      <c r="C3640" s="13" t="s">
        <v>8864</v>
      </c>
      <c r="D3640" s="10">
        <v>3</v>
      </c>
      <c r="E3640" s="71">
        <v>0</v>
      </c>
      <c r="F3640" s="18" t="s">
        <v>11</v>
      </c>
      <c r="G3640" s="36">
        <v>13</v>
      </c>
      <c r="H3640" s="16" t="s">
        <v>11</v>
      </c>
      <c r="I3640" s="67"/>
      <c r="J3640" s="3" t="s">
        <v>3069</v>
      </c>
      <c r="K3640" s="3" t="s">
        <v>11</v>
      </c>
    </row>
    <row r="3641" spans="1:11">
      <c r="A3641" s="12">
        <v>40005865</v>
      </c>
      <c r="B3641" s="40" t="s">
        <v>8865</v>
      </c>
      <c r="C3641" s="13" t="s">
        <v>8866</v>
      </c>
      <c r="D3641" s="10">
        <v>3</v>
      </c>
      <c r="E3641" s="71">
        <v>0</v>
      </c>
      <c r="F3641" s="18" t="s">
        <v>11</v>
      </c>
      <c r="G3641" s="36">
        <v>30</v>
      </c>
      <c r="H3641" s="16" t="s">
        <v>11</v>
      </c>
      <c r="I3641" s="67"/>
      <c r="J3641" s="3" t="s">
        <v>8867</v>
      </c>
      <c r="K3641" s="3" t="s">
        <v>11</v>
      </c>
    </row>
    <row r="3642" spans="1:11">
      <c r="A3642" s="12">
        <v>40005526</v>
      </c>
      <c r="B3642" s="40" t="s">
        <v>8868</v>
      </c>
      <c r="C3642" s="13" t="s">
        <v>8869</v>
      </c>
      <c r="D3642" s="10">
        <v>1</v>
      </c>
      <c r="E3642" s="71">
        <v>0</v>
      </c>
      <c r="F3642" s="18" t="s">
        <v>11</v>
      </c>
      <c r="G3642" s="36">
        <v>20</v>
      </c>
      <c r="H3642" s="16" t="s">
        <v>11</v>
      </c>
      <c r="I3642" s="67"/>
      <c r="J3642" s="3" t="s">
        <v>11</v>
      </c>
      <c r="K3642" s="3" t="s">
        <v>8564</v>
      </c>
    </row>
    <row r="3643" spans="1:11">
      <c r="A3643" s="12">
        <v>40005614</v>
      </c>
      <c r="B3643" s="40" t="s">
        <v>8870</v>
      </c>
      <c r="C3643" s="13" t="s">
        <v>8871</v>
      </c>
      <c r="D3643" s="10">
        <v>3</v>
      </c>
      <c r="E3643" s="71">
        <v>1</v>
      </c>
      <c r="F3643" s="18" t="s">
        <v>11</v>
      </c>
      <c r="G3643" s="36">
        <v>14</v>
      </c>
      <c r="H3643" s="16" t="s">
        <v>11</v>
      </c>
      <c r="I3643" s="67"/>
      <c r="J3643" s="3" t="s">
        <v>11</v>
      </c>
      <c r="K3643" s="3">
        <v>92</v>
      </c>
    </row>
    <row r="3644" spans="1:11">
      <c r="A3644" s="12">
        <v>40007869</v>
      </c>
      <c r="B3644" s="40" t="s">
        <v>8872</v>
      </c>
      <c r="C3644" s="13" t="s">
        <v>8873</v>
      </c>
      <c r="D3644" s="10">
        <v>2</v>
      </c>
      <c r="E3644" s="71">
        <v>2</v>
      </c>
      <c r="F3644" s="18" t="s">
        <v>11</v>
      </c>
      <c r="G3644" s="36">
        <v>9</v>
      </c>
      <c r="H3644" s="16" t="s">
        <v>11</v>
      </c>
      <c r="I3644" s="67"/>
      <c r="J3644" s="3" t="s">
        <v>11</v>
      </c>
      <c r="K3644" s="3" t="s">
        <v>8874</v>
      </c>
    </row>
    <row r="3645" spans="1:11">
      <c r="A3645" s="12">
        <v>40011142</v>
      </c>
      <c r="B3645" s="40" t="s">
        <v>8875</v>
      </c>
      <c r="C3645" s="13" t="s">
        <v>8876</v>
      </c>
      <c r="D3645" s="10">
        <v>2</v>
      </c>
      <c r="E3645" s="71">
        <v>1</v>
      </c>
      <c r="F3645" s="18" t="s">
        <v>11</v>
      </c>
      <c r="G3645" s="36">
        <v>9</v>
      </c>
      <c r="H3645" s="16" t="s">
        <v>11</v>
      </c>
      <c r="I3645" s="67"/>
      <c r="J3645" s="3" t="s">
        <v>2711</v>
      </c>
      <c r="K3645" s="3" t="s">
        <v>11</v>
      </c>
    </row>
    <row r="3646" spans="1:11">
      <c r="A3646" s="12">
        <v>40006847</v>
      </c>
      <c r="B3646" s="40" t="s">
        <v>8877</v>
      </c>
      <c r="C3646" s="13" t="s">
        <v>8878</v>
      </c>
      <c r="D3646" s="10">
        <v>25</v>
      </c>
      <c r="E3646" s="71">
        <v>0</v>
      </c>
      <c r="F3646" s="18" t="s">
        <v>11</v>
      </c>
      <c r="G3646" s="36">
        <v>14</v>
      </c>
      <c r="H3646" s="16" t="s">
        <v>11</v>
      </c>
      <c r="I3646" s="67"/>
      <c r="J3646" s="3" t="s">
        <v>11</v>
      </c>
      <c r="K3646" s="3" t="s">
        <v>8879</v>
      </c>
    </row>
    <row r="3647" spans="1:11">
      <c r="A3647" s="12">
        <v>40005952</v>
      </c>
      <c r="B3647" s="40" t="s">
        <v>8880</v>
      </c>
      <c r="C3647" s="13" t="s">
        <v>8881</v>
      </c>
      <c r="D3647" s="10">
        <v>9</v>
      </c>
      <c r="E3647" s="71">
        <v>0</v>
      </c>
      <c r="F3647" s="18" t="s">
        <v>11</v>
      </c>
      <c r="G3647" s="36">
        <v>15</v>
      </c>
      <c r="H3647" s="16" t="s">
        <v>11</v>
      </c>
      <c r="I3647" s="67"/>
      <c r="J3647" s="3" t="s">
        <v>11</v>
      </c>
      <c r="K3647" s="3">
        <v>78</v>
      </c>
    </row>
    <row r="3648" spans="1:11">
      <c r="A3648" s="12">
        <v>40007522</v>
      </c>
      <c r="B3648" s="40" t="s">
        <v>8882</v>
      </c>
      <c r="C3648" s="13" t="s">
        <v>8883</v>
      </c>
      <c r="D3648" s="10">
        <v>10</v>
      </c>
      <c r="E3648" s="71">
        <v>27</v>
      </c>
      <c r="F3648" s="18" t="s">
        <v>11</v>
      </c>
      <c r="G3648" s="36">
        <v>6</v>
      </c>
      <c r="H3648" s="16" t="s">
        <v>11</v>
      </c>
      <c r="I3648" s="67"/>
      <c r="J3648" s="3" t="s">
        <v>2149</v>
      </c>
      <c r="K3648" s="3" t="s">
        <v>11</v>
      </c>
    </row>
    <row r="3649" spans="1:11">
      <c r="A3649" s="12">
        <v>40007603</v>
      </c>
      <c r="B3649" s="40" t="s">
        <v>8884</v>
      </c>
      <c r="C3649" s="13" t="s">
        <v>8885</v>
      </c>
      <c r="D3649" s="10">
        <v>1</v>
      </c>
      <c r="E3649" s="71">
        <v>0</v>
      </c>
      <c r="F3649" s="18" t="s">
        <v>11</v>
      </c>
      <c r="G3649" s="36">
        <v>36</v>
      </c>
      <c r="H3649" s="16" t="s">
        <v>11</v>
      </c>
      <c r="I3649" s="67"/>
      <c r="J3649" s="3" t="s">
        <v>3066</v>
      </c>
      <c r="K3649" s="3" t="s">
        <v>11</v>
      </c>
    </row>
    <row r="3650" spans="1:11">
      <c r="A3650" s="12">
        <v>40007730</v>
      </c>
      <c r="B3650" s="40" t="s">
        <v>8886</v>
      </c>
      <c r="C3650" s="13" t="s">
        <v>8887</v>
      </c>
      <c r="D3650" s="10">
        <v>1</v>
      </c>
      <c r="E3650" s="71">
        <v>0</v>
      </c>
      <c r="F3650" s="18" t="s">
        <v>11</v>
      </c>
      <c r="G3650" s="36">
        <v>3</v>
      </c>
      <c r="H3650" s="16" t="s">
        <v>11</v>
      </c>
      <c r="I3650" s="67"/>
      <c r="J3650" s="3" t="s">
        <v>1893</v>
      </c>
      <c r="K3650" s="3" t="s">
        <v>11</v>
      </c>
    </row>
    <row r="3651" spans="1:11">
      <c r="A3651" s="12">
        <v>40005330</v>
      </c>
      <c r="B3651" s="40" t="s">
        <v>8888</v>
      </c>
      <c r="C3651" s="13" t="s">
        <v>8889</v>
      </c>
      <c r="D3651" s="10">
        <v>2</v>
      </c>
      <c r="E3651" s="71">
        <v>1</v>
      </c>
      <c r="F3651" s="18" t="s">
        <v>11</v>
      </c>
      <c r="G3651" s="36">
        <v>14</v>
      </c>
      <c r="H3651" s="16" t="s">
        <v>11</v>
      </c>
      <c r="I3651" s="67"/>
      <c r="J3651" s="3" t="s">
        <v>1042</v>
      </c>
      <c r="K3651" s="3" t="s">
        <v>11</v>
      </c>
    </row>
    <row r="3652" spans="1:11">
      <c r="A3652" s="12">
        <v>40007989</v>
      </c>
      <c r="B3652" s="40" t="s">
        <v>8890</v>
      </c>
      <c r="C3652" s="13" t="s">
        <v>8891</v>
      </c>
      <c r="D3652" s="10">
        <v>1</v>
      </c>
      <c r="E3652" s="71">
        <v>69</v>
      </c>
      <c r="F3652" s="18" t="s">
        <v>11</v>
      </c>
      <c r="G3652" s="36">
        <v>327</v>
      </c>
      <c r="H3652" s="16" t="s">
        <v>11</v>
      </c>
      <c r="I3652" s="67">
        <v>15</v>
      </c>
      <c r="J3652" s="3">
        <v>104</v>
      </c>
      <c r="K3652" s="3" t="s">
        <v>11</v>
      </c>
    </row>
    <row r="3653" spans="1:11">
      <c r="A3653" s="12">
        <v>40007378</v>
      </c>
      <c r="B3653" s="40" t="s">
        <v>8892</v>
      </c>
      <c r="C3653" s="13" t="s">
        <v>8893</v>
      </c>
      <c r="D3653" s="10">
        <v>1</v>
      </c>
      <c r="E3653" s="71">
        <v>0</v>
      </c>
      <c r="F3653" s="18" t="s">
        <v>11</v>
      </c>
      <c r="G3653" s="36">
        <v>36</v>
      </c>
      <c r="H3653" s="16" t="s">
        <v>11</v>
      </c>
      <c r="I3653" s="67"/>
      <c r="J3653" s="3" t="s">
        <v>2661</v>
      </c>
      <c r="K3653" s="3" t="s">
        <v>11</v>
      </c>
    </row>
    <row r="3654" spans="1:11">
      <c r="A3654" s="12">
        <v>40006348</v>
      </c>
      <c r="B3654" s="40" t="s">
        <v>8894</v>
      </c>
      <c r="C3654" s="13" t="s">
        <v>8895</v>
      </c>
      <c r="D3654" s="10">
        <v>14</v>
      </c>
      <c r="E3654" s="71">
        <v>51</v>
      </c>
      <c r="F3654" s="18" t="s">
        <v>11</v>
      </c>
      <c r="G3654" s="36">
        <v>18</v>
      </c>
      <c r="H3654" s="16" t="s">
        <v>11</v>
      </c>
      <c r="I3654" s="67"/>
      <c r="J3654" s="3" t="s">
        <v>8896</v>
      </c>
      <c r="K3654" s="3" t="s">
        <v>8897</v>
      </c>
    </row>
    <row r="3655" spans="1:11">
      <c r="A3655" s="12">
        <v>40007132</v>
      </c>
      <c r="B3655" s="40" t="s">
        <v>8898</v>
      </c>
      <c r="C3655" s="13" t="s">
        <v>8899</v>
      </c>
      <c r="D3655" s="10">
        <v>3</v>
      </c>
      <c r="E3655" s="71">
        <v>4</v>
      </c>
      <c r="F3655" s="18" t="s">
        <v>11</v>
      </c>
      <c r="G3655" s="36">
        <v>194</v>
      </c>
      <c r="H3655" s="16" t="s">
        <v>11</v>
      </c>
      <c r="I3655" s="67"/>
      <c r="J3655" s="3" t="s">
        <v>8900</v>
      </c>
      <c r="K3655" s="3" t="s">
        <v>11</v>
      </c>
    </row>
    <row r="3656" spans="1:11">
      <c r="A3656" s="12">
        <v>10018317</v>
      </c>
      <c r="B3656" s="40" t="s">
        <v>8902</v>
      </c>
      <c r="C3656" s="13" t="s">
        <v>8903</v>
      </c>
      <c r="D3656" s="10">
        <v>2</v>
      </c>
      <c r="E3656" s="71">
        <v>4</v>
      </c>
      <c r="F3656" s="18" t="s">
        <v>11</v>
      </c>
      <c r="G3656" s="36">
        <v>60</v>
      </c>
      <c r="H3656" s="16" t="s">
        <v>11</v>
      </c>
      <c r="I3656" s="67"/>
      <c r="J3656" s="3" t="s">
        <v>11</v>
      </c>
      <c r="K3656" s="3" t="s">
        <v>11</v>
      </c>
    </row>
    <row r="3657" spans="1:11">
      <c r="A3657" s="12">
        <v>10018316</v>
      </c>
      <c r="B3657" s="40" t="s">
        <v>8905</v>
      </c>
      <c r="C3657" s="13" t="s">
        <v>8906</v>
      </c>
      <c r="D3657" s="10">
        <v>13</v>
      </c>
      <c r="E3657" s="71">
        <v>0</v>
      </c>
      <c r="F3657" s="18" t="s">
        <v>11</v>
      </c>
      <c r="G3657" s="36">
        <v>10</v>
      </c>
      <c r="H3657" s="16" t="s">
        <v>11</v>
      </c>
      <c r="I3657" s="67"/>
      <c r="J3657" s="3" t="s">
        <v>11</v>
      </c>
      <c r="K3657" s="3" t="s">
        <v>11</v>
      </c>
    </row>
    <row r="3658" spans="1:11">
      <c r="A3658" s="12">
        <v>40010984</v>
      </c>
      <c r="B3658" s="40" t="s">
        <v>8908</v>
      </c>
      <c r="C3658" s="13" t="s">
        <v>8909</v>
      </c>
      <c r="D3658" s="10">
        <v>2</v>
      </c>
      <c r="E3658" s="71">
        <v>0</v>
      </c>
      <c r="F3658" s="18" t="s">
        <v>11</v>
      </c>
      <c r="G3658" s="36">
        <v>149</v>
      </c>
      <c r="H3658" s="16" t="s">
        <v>11</v>
      </c>
      <c r="I3658" s="67"/>
      <c r="J3658" s="3" t="s">
        <v>11</v>
      </c>
      <c r="K3658" s="3" t="s">
        <v>8910</v>
      </c>
    </row>
    <row r="3659" spans="1:11">
      <c r="A3659" s="12">
        <v>40005870</v>
      </c>
      <c r="B3659" s="40" t="s">
        <v>8911</v>
      </c>
      <c r="C3659" s="13" t="s">
        <v>8912</v>
      </c>
      <c r="D3659" s="10">
        <v>4</v>
      </c>
      <c r="E3659" s="71">
        <v>0</v>
      </c>
      <c r="F3659" s="18" t="s">
        <v>11</v>
      </c>
      <c r="G3659" s="36">
        <v>1135</v>
      </c>
      <c r="H3659" s="16" t="s">
        <v>11</v>
      </c>
      <c r="I3659" s="67"/>
      <c r="J3659" s="3" t="s">
        <v>11</v>
      </c>
      <c r="K3659" s="3">
        <v>52</v>
      </c>
    </row>
    <row r="3660" spans="1:11">
      <c r="A3660" s="12">
        <v>40006263</v>
      </c>
      <c r="B3660" s="40" t="s">
        <v>8913</v>
      </c>
      <c r="C3660" s="13" t="s">
        <v>8914</v>
      </c>
      <c r="D3660" s="10">
        <v>7</v>
      </c>
      <c r="E3660" s="71">
        <v>28</v>
      </c>
      <c r="F3660" s="18" t="s">
        <v>11</v>
      </c>
      <c r="G3660" s="36">
        <v>691</v>
      </c>
      <c r="H3660" s="16" t="s">
        <v>11</v>
      </c>
      <c r="I3660" s="67">
        <v>5</v>
      </c>
      <c r="J3660" s="3" t="s">
        <v>8915</v>
      </c>
      <c r="K3660" s="3" t="s">
        <v>11</v>
      </c>
    </row>
    <row r="3661" spans="1:11">
      <c r="A3661" s="12">
        <v>40008253</v>
      </c>
      <c r="B3661" s="40" t="s">
        <v>8916</v>
      </c>
      <c r="C3661" s="13" t="s">
        <v>8917</v>
      </c>
      <c r="D3661" s="10">
        <v>38</v>
      </c>
      <c r="E3661" s="71">
        <v>0</v>
      </c>
      <c r="F3661" s="18" t="s">
        <v>11</v>
      </c>
      <c r="G3661" s="36">
        <v>766</v>
      </c>
      <c r="H3661" s="16" t="s">
        <v>11</v>
      </c>
      <c r="I3661" s="67"/>
      <c r="J3661" s="3" t="s">
        <v>11</v>
      </c>
      <c r="K3661" s="3">
        <v>4</v>
      </c>
    </row>
    <row r="3662" spans="1:11">
      <c r="A3662" s="55">
        <v>40011723</v>
      </c>
      <c r="B3662" s="40" t="s">
        <v>8918</v>
      </c>
      <c r="C3662" s="13" t="s">
        <v>8919</v>
      </c>
      <c r="D3662" s="10">
        <v>2</v>
      </c>
      <c r="E3662" s="71">
        <v>1</v>
      </c>
      <c r="F3662" s="18" t="s">
        <v>11</v>
      </c>
      <c r="G3662" s="36">
        <v>988</v>
      </c>
      <c r="H3662" s="16" t="s">
        <v>11</v>
      </c>
      <c r="I3662" s="67"/>
      <c r="J3662" s="3" t="s">
        <v>434</v>
      </c>
      <c r="K3662" s="3">
        <v>40</v>
      </c>
    </row>
    <row r="3663" spans="1:11">
      <c r="A3663" s="12">
        <v>40006836</v>
      </c>
      <c r="B3663" s="40" t="s">
        <v>8920</v>
      </c>
      <c r="C3663" s="13" t="s">
        <v>8921</v>
      </c>
      <c r="D3663" s="10">
        <v>6</v>
      </c>
      <c r="E3663" s="71">
        <v>4</v>
      </c>
      <c r="F3663" s="18" t="s">
        <v>11</v>
      </c>
      <c r="G3663" s="36">
        <v>808</v>
      </c>
      <c r="H3663" s="16" t="s">
        <v>11</v>
      </c>
      <c r="I3663" s="67"/>
      <c r="J3663" s="3" t="s">
        <v>6703</v>
      </c>
      <c r="K3663" s="3">
        <v>99</v>
      </c>
    </row>
    <row r="3664" spans="1:11">
      <c r="A3664" s="12">
        <v>40007468</v>
      </c>
      <c r="B3664" s="40" t="s">
        <v>8922</v>
      </c>
      <c r="C3664" s="13" t="s">
        <v>8923</v>
      </c>
      <c r="D3664" s="10">
        <v>24</v>
      </c>
      <c r="E3664" s="71">
        <v>77</v>
      </c>
      <c r="F3664" s="18">
        <v>2</v>
      </c>
      <c r="G3664" s="36">
        <v>627</v>
      </c>
      <c r="H3664" s="16" t="s">
        <v>11</v>
      </c>
      <c r="I3664" s="67">
        <v>8</v>
      </c>
      <c r="J3664" s="3" t="s">
        <v>434</v>
      </c>
      <c r="K3664" s="3">
        <v>101</v>
      </c>
    </row>
    <row r="3665" spans="1:11">
      <c r="A3665" s="12">
        <v>40007229</v>
      </c>
      <c r="B3665" s="40" t="s">
        <v>8924</v>
      </c>
      <c r="C3665" s="13" t="s">
        <v>8925</v>
      </c>
      <c r="D3665" s="10">
        <v>7</v>
      </c>
      <c r="E3665" s="71">
        <v>3</v>
      </c>
      <c r="F3665" s="18" t="s">
        <v>11</v>
      </c>
      <c r="G3665" s="36">
        <v>269</v>
      </c>
      <c r="H3665" s="16" t="s">
        <v>11</v>
      </c>
      <c r="I3665" s="67"/>
      <c r="J3665" s="3" t="s">
        <v>8926</v>
      </c>
      <c r="K3665" s="3" t="s">
        <v>11</v>
      </c>
    </row>
    <row r="3666" spans="1:11">
      <c r="A3666" s="12">
        <v>40011724</v>
      </c>
      <c r="B3666" s="40" t="s">
        <v>8927</v>
      </c>
      <c r="C3666" s="13" t="s">
        <v>8928</v>
      </c>
      <c r="D3666" s="10">
        <v>8</v>
      </c>
      <c r="E3666" s="71">
        <v>0</v>
      </c>
      <c r="F3666" s="18" t="s">
        <v>11</v>
      </c>
      <c r="G3666" s="36">
        <v>311</v>
      </c>
      <c r="H3666" s="16" t="s">
        <v>11</v>
      </c>
      <c r="I3666" s="67"/>
      <c r="J3666" s="3" t="s">
        <v>434</v>
      </c>
      <c r="K3666" s="3" t="s">
        <v>11</v>
      </c>
    </row>
    <row r="3667" spans="1:11">
      <c r="A3667" s="12">
        <v>40005446</v>
      </c>
      <c r="B3667" s="40" t="s">
        <v>8929</v>
      </c>
      <c r="C3667" s="13" t="s">
        <v>8930</v>
      </c>
      <c r="D3667" s="10">
        <v>5</v>
      </c>
      <c r="E3667" s="71">
        <v>0</v>
      </c>
      <c r="F3667" s="18" t="s">
        <v>11</v>
      </c>
      <c r="G3667" s="36">
        <v>414</v>
      </c>
      <c r="H3667" s="16" t="s">
        <v>11</v>
      </c>
      <c r="I3667" s="67"/>
      <c r="J3667" s="3" t="s">
        <v>11</v>
      </c>
      <c r="K3667" s="3">
        <v>73</v>
      </c>
    </row>
    <row r="3668" spans="1:11">
      <c r="A3668" s="12">
        <v>40006767</v>
      </c>
      <c r="B3668" s="40" t="s">
        <v>8931</v>
      </c>
      <c r="C3668" s="13" t="s">
        <v>8932</v>
      </c>
      <c r="D3668" s="10">
        <v>5</v>
      </c>
      <c r="E3668" s="71">
        <v>0</v>
      </c>
      <c r="F3668" s="18" t="s">
        <v>11</v>
      </c>
      <c r="G3668" s="36">
        <v>385</v>
      </c>
      <c r="H3668" s="16" t="s">
        <v>11</v>
      </c>
      <c r="I3668" s="67"/>
      <c r="J3668" s="3" t="s">
        <v>11</v>
      </c>
      <c r="K3668" s="3">
        <v>26</v>
      </c>
    </row>
    <row r="3669" spans="1:11">
      <c r="A3669" s="12">
        <v>40006831</v>
      </c>
      <c r="B3669" s="40" t="s">
        <v>8933</v>
      </c>
      <c r="C3669" s="13" t="s">
        <v>8934</v>
      </c>
      <c r="D3669" s="10">
        <v>6</v>
      </c>
      <c r="E3669" s="71">
        <v>11</v>
      </c>
      <c r="F3669" s="18" t="s">
        <v>11</v>
      </c>
      <c r="G3669" s="36">
        <v>362</v>
      </c>
      <c r="H3669" s="16" t="s">
        <v>11</v>
      </c>
      <c r="I3669" s="67"/>
      <c r="J3669" s="3" t="s">
        <v>8935</v>
      </c>
      <c r="K3669" s="3" t="s">
        <v>11</v>
      </c>
    </row>
    <row r="3670" spans="1:11">
      <c r="A3670" s="12">
        <v>40007140</v>
      </c>
      <c r="B3670" s="40" t="s">
        <v>8936</v>
      </c>
      <c r="C3670" s="13" t="s">
        <v>8937</v>
      </c>
      <c r="D3670" s="10">
        <v>10</v>
      </c>
      <c r="E3670" s="71">
        <v>0</v>
      </c>
      <c r="F3670" s="18" t="s">
        <v>11</v>
      </c>
      <c r="G3670" s="36">
        <v>1035</v>
      </c>
      <c r="H3670" s="16" t="s">
        <v>11</v>
      </c>
      <c r="I3670" s="67"/>
      <c r="J3670" s="3" t="s">
        <v>11</v>
      </c>
      <c r="K3670" s="3">
        <v>89</v>
      </c>
    </row>
    <row r="3671" spans="1:11">
      <c r="A3671" s="12">
        <v>40007150</v>
      </c>
      <c r="B3671" s="40" t="s">
        <v>8938</v>
      </c>
      <c r="C3671" s="13" t="s">
        <v>8939</v>
      </c>
      <c r="D3671" s="10">
        <v>8</v>
      </c>
      <c r="E3671" s="71">
        <v>12</v>
      </c>
      <c r="F3671" s="18" t="s">
        <v>11</v>
      </c>
      <c r="G3671" s="36">
        <v>1186</v>
      </c>
      <c r="H3671" s="16" t="s">
        <v>11</v>
      </c>
      <c r="I3671" s="67">
        <v>5</v>
      </c>
      <c r="J3671" s="3">
        <v>11</v>
      </c>
      <c r="K3671" s="3" t="s">
        <v>11</v>
      </c>
    </row>
    <row r="3672" spans="1:11">
      <c r="A3672" s="12">
        <v>40010774</v>
      </c>
      <c r="B3672" s="40" t="s">
        <v>8940</v>
      </c>
      <c r="C3672" s="13" t="s">
        <v>8941</v>
      </c>
      <c r="D3672" s="10">
        <v>2</v>
      </c>
      <c r="E3672" s="71">
        <v>17</v>
      </c>
      <c r="F3672" s="18" t="s">
        <v>11</v>
      </c>
      <c r="G3672" s="36">
        <v>402</v>
      </c>
      <c r="H3672" s="16" t="s">
        <v>11</v>
      </c>
      <c r="I3672" s="67">
        <v>2</v>
      </c>
      <c r="J3672" s="3">
        <v>1</v>
      </c>
      <c r="K3672" s="3" t="s">
        <v>11</v>
      </c>
    </row>
    <row r="3673" spans="1:11">
      <c r="A3673" s="12">
        <v>40005357</v>
      </c>
      <c r="B3673" s="40" t="s">
        <v>8942</v>
      </c>
      <c r="C3673" s="13" t="s">
        <v>8943</v>
      </c>
      <c r="D3673" s="10">
        <v>12</v>
      </c>
      <c r="E3673" s="71">
        <v>21</v>
      </c>
      <c r="F3673" s="18" t="s">
        <v>11</v>
      </c>
      <c r="G3673" s="36">
        <v>552</v>
      </c>
      <c r="H3673" s="16" t="s">
        <v>11</v>
      </c>
      <c r="I3673" s="67"/>
      <c r="J3673" s="3" t="s">
        <v>8944</v>
      </c>
      <c r="K3673" s="3" t="s">
        <v>11</v>
      </c>
    </row>
    <row r="3674" spans="1:11">
      <c r="A3674" s="12">
        <v>40007747</v>
      </c>
      <c r="B3674" s="40" t="s">
        <v>8945</v>
      </c>
      <c r="C3674" s="13" t="s">
        <v>8946</v>
      </c>
      <c r="D3674" s="10">
        <v>3</v>
      </c>
      <c r="E3674" s="71">
        <v>2</v>
      </c>
      <c r="F3674" s="18" t="s">
        <v>11</v>
      </c>
      <c r="G3674" s="36">
        <v>491</v>
      </c>
      <c r="H3674" s="16" t="s">
        <v>11</v>
      </c>
      <c r="I3674" s="67"/>
      <c r="J3674" s="3" t="s">
        <v>7040</v>
      </c>
      <c r="K3674" s="3">
        <v>60</v>
      </c>
    </row>
    <row r="3675" spans="1:11">
      <c r="A3675" s="12">
        <v>40011725</v>
      </c>
      <c r="B3675" s="40" t="s">
        <v>8947</v>
      </c>
      <c r="C3675" s="13" t="s">
        <v>8948</v>
      </c>
      <c r="D3675" s="10">
        <v>2</v>
      </c>
      <c r="E3675" s="71">
        <v>0</v>
      </c>
      <c r="F3675" s="18" t="s">
        <v>11</v>
      </c>
      <c r="G3675" s="36">
        <v>1491</v>
      </c>
      <c r="H3675" s="16" t="s">
        <v>11</v>
      </c>
      <c r="I3675" s="67"/>
      <c r="J3675" s="3" t="s">
        <v>11</v>
      </c>
      <c r="K3675" s="3">
        <v>22</v>
      </c>
    </row>
    <row r="3676" spans="1:11">
      <c r="A3676" s="12">
        <v>40008265</v>
      </c>
      <c r="B3676" s="40" t="s">
        <v>8949</v>
      </c>
      <c r="C3676" s="13" t="s">
        <v>8950</v>
      </c>
      <c r="D3676" s="10">
        <v>37</v>
      </c>
      <c r="E3676" s="71">
        <v>174</v>
      </c>
      <c r="F3676" s="18">
        <v>3</v>
      </c>
      <c r="G3676" s="36">
        <v>233</v>
      </c>
      <c r="H3676" s="16" t="s">
        <v>11</v>
      </c>
      <c r="I3676" s="67">
        <v>35</v>
      </c>
      <c r="J3676" s="3" t="s">
        <v>8951</v>
      </c>
      <c r="K3676" s="3">
        <v>27</v>
      </c>
    </row>
    <row r="3677" spans="1:11">
      <c r="A3677" s="12">
        <v>40005823</v>
      </c>
      <c r="B3677" s="40" t="s">
        <v>8953</v>
      </c>
      <c r="C3677" s="13" t="s">
        <v>8954</v>
      </c>
      <c r="D3677" s="10">
        <v>4</v>
      </c>
      <c r="E3677" s="71">
        <v>6</v>
      </c>
      <c r="F3677" s="18" t="s">
        <v>11</v>
      </c>
      <c r="G3677" s="36">
        <v>350</v>
      </c>
      <c r="H3677" s="16" t="s">
        <v>11</v>
      </c>
      <c r="I3677" s="67"/>
      <c r="J3677" s="3">
        <v>17</v>
      </c>
      <c r="K3677" s="3">
        <v>38</v>
      </c>
    </row>
    <row r="3678" spans="1:11">
      <c r="A3678" s="12">
        <v>40011738</v>
      </c>
      <c r="B3678" s="40" t="s">
        <v>8955</v>
      </c>
      <c r="C3678" s="13" t="s">
        <v>8956</v>
      </c>
      <c r="D3678" s="10">
        <v>2</v>
      </c>
      <c r="E3678" s="71">
        <v>0</v>
      </c>
      <c r="F3678" s="18" t="s">
        <v>11</v>
      </c>
      <c r="G3678" s="36">
        <v>351</v>
      </c>
      <c r="H3678" s="16" t="s">
        <v>11</v>
      </c>
      <c r="I3678" s="67"/>
      <c r="J3678" s="3" t="s">
        <v>6039</v>
      </c>
      <c r="K3678" s="3" t="s">
        <v>11</v>
      </c>
    </row>
    <row r="3679" spans="1:11">
      <c r="A3679" s="12">
        <v>40011398</v>
      </c>
      <c r="B3679" s="40" t="s">
        <v>8957</v>
      </c>
      <c r="C3679" s="13" t="s">
        <v>8958</v>
      </c>
      <c r="D3679" s="10">
        <v>2</v>
      </c>
      <c r="E3679" s="71">
        <v>0</v>
      </c>
      <c r="F3679" s="18" t="s">
        <v>11</v>
      </c>
      <c r="G3679" s="36">
        <v>871</v>
      </c>
      <c r="H3679" s="16" t="s">
        <v>11</v>
      </c>
      <c r="I3679" s="67"/>
      <c r="J3679" s="3" t="s">
        <v>11</v>
      </c>
      <c r="K3679" s="3">
        <v>100</v>
      </c>
    </row>
    <row r="3680" spans="1:11">
      <c r="A3680" s="12">
        <v>40005668</v>
      </c>
      <c r="B3680" s="40" t="s">
        <v>8959</v>
      </c>
      <c r="C3680" s="13" t="s">
        <v>8960</v>
      </c>
      <c r="D3680" s="10">
        <v>18</v>
      </c>
      <c r="E3680" s="71">
        <v>34</v>
      </c>
      <c r="F3680" s="18">
        <v>1</v>
      </c>
      <c r="G3680" s="36">
        <v>346</v>
      </c>
      <c r="H3680" s="16" t="s">
        <v>11</v>
      </c>
      <c r="I3680" s="67">
        <v>3</v>
      </c>
      <c r="J3680" s="3" t="s">
        <v>8961</v>
      </c>
      <c r="K3680" s="3" t="s">
        <v>11</v>
      </c>
    </row>
    <row r="3681" spans="1:11">
      <c r="A3681" s="12">
        <v>40005669</v>
      </c>
      <c r="B3681" s="40" t="s">
        <v>8962</v>
      </c>
      <c r="C3681" s="13" t="s">
        <v>8963</v>
      </c>
      <c r="D3681" s="10">
        <v>13</v>
      </c>
      <c r="E3681" s="71">
        <v>0</v>
      </c>
      <c r="F3681" s="18" t="s">
        <v>11</v>
      </c>
      <c r="G3681" s="36">
        <v>328</v>
      </c>
      <c r="H3681" s="16" t="s">
        <v>11</v>
      </c>
      <c r="I3681" s="67"/>
      <c r="J3681" s="3" t="s">
        <v>5959</v>
      </c>
      <c r="K3681" s="3">
        <v>73</v>
      </c>
    </row>
    <row r="3682" spans="1:11">
      <c r="A3682" s="12">
        <v>40005362</v>
      </c>
      <c r="B3682" s="40" t="s">
        <v>8964</v>
      </c>
      <c r="C3682" s="13" t="s">
        <v>8965</v>
      </c>
      <c r="D3682" s="10">
        <v>5</v>
      </c>
      <c r="E3682" s="71">
        <v>0</v>
      </c>
      <c r="F3682" s="18" t="s">
        <v>11</v>
      </c>
      <c r="G3682" s="36">
        <v>331</v>
      </c>
      <c r="H3682" s="16" t="s">
        <v>11</v>
      </c>
      <c r="I3682" s="67"/>
      <c r="J3682" s="3" t="s">
        <v>8966</v>
      </c>
      <c r="K3682" s="3" t="s">
        <v>11</v>
      </c>
    </row>
    <row r="3683" spans="1:11">
      <c r="A3683" s="12">
        <v>40006961</v>
      </c>
      <c r="B3683" s="40" t="s">
        <v>8967</v>
      </c>
      <c r="C3683" s="13" t="s">
        <v>8968</v>
      </c>
      <c r="D3683" s="10">
        <v>1</v>
      </c>
      <c r="E3683" s="71">
        <v>0</v>
      </c>
      <c r="F3683" s="18" t="s">
        <v>11</v>
      </c>
      <c r="G3683" s="36">
        <v>778</v>
      </c>
      <c r="H3683" s="16" t="s">
        <v>11</v>
      </c>
      <c r="I3683" s="67"/>
      <c r="J3683" s="3" t="s">
        <v>434</v>
      </c>
      <c r="K3683" s="3">
        <v>40</v>
      </c>
    </row>
    <row r="3684" spans="1:11">
      <c r="A3684" s="12">
        <v>40006386</v>
      </c>
      <c r="B3684" s="40" t="s">
        <v>8969</v>
      </c>
      <c r="C3684" s="13" t="s">
        <v>8970</v>
      </c>
      <c r="D3684" s="10">
        <v>4</v>
      </c>
      <c r="E3684" s="71">
        <v>2</v>
      </c>
      <c r="F3684" s="18" t="s">
        <v>11</v>
      </c>
      <c r="G3684" s="36">
        <v>571</v>
      </c>
      <c r="H3684" s="16" t="s">
        <v>11</v>
      </c>
      <c r="I3684" s="67"/>
      <c r="J3684" s="3" t="s">
        <v>8971</v>
      </c>
      <c r="K3684" s="3" t="s">
        <v>11</v>
      </c>
    </row>
    <row r="3685" spans="1:11">
      <c r="A3685" s="12">
        <v>40007467</v>
      </c>
      <c r="B3685" s="40" t="s">
        <v>8972</v>
      </c>
      <c r="C3685" s="13" t="s">
        <v>8973</v>
      </c>
      <c r="D3685" s="10">
        <v>9</v>
      </c>
      <c r="E3685" s="71">
        <v>11</v>
      </c>
      <c r="F3685" s="18" t="s">
        <v>11</v>
      </c>
      <c r="G3685" s="36">
        <v>260</v>
      </c>
      <c r="H3685" s="16" t="s">
        <v>11</v>
      </c>
      <c r="I3685" s="67"/>
      <c r="J3685" s="3" t="s">
        <v>8974</v>
      </c>
      <c r="K3685" s="3">
        <v>100</v>
      </c>
    </row>
    <row r="3686" spans="1:11">
      <c r="A3686" s="12">
        <v>40006761</v>
      </c>
      <c r="B3686" s="40" t="s">
        <v>8975</v>
      </c>
      <c r="C3686" s="13" t="s">
        <v>8976</v>
      </c>
      <c r="D3686" s="10">
        <v>3</v>
      </c>
      <c r="E3686" s="71">
        <v>0</v>
      </c>
      <c r="F3686" s="18" t="s">
        <v>11</v>
      </c>
      <c r="G3686" s="36">
        <v>525</v>
      </c>
      <c r="H3686" s="16" t="s">
        <v>11</v>
      </c>
      <c r="I3686" s="67"/>
      <c r="J3686" s="3" t="s">
        <v>11</v>
      </c>
      <c r="K3686" s="3">
        <v>25</v>
      </c>
    </row>
    <row r="3687" spans="1:11">
      <c r="A3687" s="12">
        <v>40005448</v>
      </c>
      <c r="B3687" s="40" t="s">
        <v>8977</v>
      </c>
      <c r="C3687" s="13" t="s">
        <v>8978</v>
      </c>
      <c r="D3687" s="10" t="s">
        <v>11</v>
      </c>
      <c r="E3687" s="71">
        <v>3</v>
      </c>
      <c r="F3687" s="18" t="s">
        <v>11</v>
      </c>
      <c r="G3687" s="36">
        <v>512</v>
      </c>
      <c r="H3687" s="16" t="s">
        <v>11</v>
      </c>
      <c r="I3687" s="67">
        <v>2</v>
      </c>
      <c r="J3687" s="3">
        <v>34</v>
      </c>
      <c r="K3687" s="3" t="s">
        <v>11</v>
      </c>
    </row>
    <row r="3688" spans="1:11">
      <c r="A3688" s="12">
        <v>10018528</v>
      </c>
      <c r="B3688" s="40" t="s">
        <v>8979</v>
      </c>
      <c r="C3688" s="13" t="s">
        <v>8980</v>
      </c>
      <c r="D3688" s="10">
        <v>8</v>
      </c>
      <c r="E3688" s="71">
        <v>2</v>
      </c>
      <c r="F3688" s="18" t="s">
        <v>11</v>
      </c>
      <c r="G3688" s="36">
        <v>724</v>
      </c>
      <c r="H3688" s="16" t="s">
        <v>11</v>
      </c>
      <c r="I3688" s="67"/>
      <c r="J3688" s="3" t="s">
        <v>8981</v>
      </c>
      <c r="K3688" s="3">
        <v>3</v>
      </c>
    </row>
    <row r="3689" spans="1:11">
      <c r="A3689" s="12">
        <v>40012264</v>
      </c>
      <c r="B3689" s="40" t="s">
        <v>8982</v>
      </c>
      <c r="C3689" s="13" t="s">
        <v>8983</v>
      </c>
      <c r="D3689" s="10">
        <v>10</v>
      </c>
      <c r="E3689" s="71">
        <v>0</v>
      </c>
      <c r="F3689" s="18" t="s">
        <v>11</v>
      </c>
      <c r="G3689" s="36">
        <v>417</v>
      </c>
      <c r="H3689" s="16" t="s">
        <v>11</v>
      </c>
      <c r="I3689" s="67"/>
      <c r="J3689" s="3">
        <v>10</v>
      </c>
      <c r="K3689" s="3" t="s">
        <v>11</v>
      </c>
    </row>
    <row r="3690" spans="1:11">
      <c r="A3690" s="12">
        <v>40005830</v>
      </c>
      <c r="B3690" s="40" t="s">
        <v>8984</v>
      </c>
      <c r="C3690" s="13" t="s">
        <v>8985</v>
      </c>
      <c r="D3690" s="10">
        <v>10</v>
      </c>
      <c r="E3690" s="71">
        <v>0</v>
      </c>
      <c r="F3690" s="18" t="s">
        <v>11</v>
      </c>
      <c r="G3690" s="36">
        <v>1470</v>
      </c>
      <c r="H3690" s="16" t="s">
        <v>11</v>
      </c>
      <c r="I3690" s="67"/>
      <c r="J3690" s="3">
        <v>4</v>
      </c>
      <c r="K3690" s="3">
        <v>3</v>
      </c>
    </row>
    <row r="3691" spans="1:11">
      <c r="A3691" s="12">
        <v>40005652</v>
      </c>
      <c r="B3691" s="40" t="s">
        <v>8986</v>
      </c>
      <c r="C3691" s="13" t="s">
        <v>8987</v>
      </c>
      <c r="D3691" s="10">
        <v>1</v>
      </c>
      <c r="E3691" s="71">
        <v>0</v>
      </c>
      <c r="F3691" s="18" t="s">
        <v>11</v>
      </c>
      <c r="G3691" s="36">
        <v>102</v>
      </c>
      <c r="H3691" s="16" t="s">
        <v>11</v>
      </c>
      <c r="I3691" s="67"/>
      <c r="J3691" s="3" t="s">
        <v>8988</v>
      </c>
      <c r="K3691" s="3" t="s">
        <v>11</v>
      </c>
    </row>
    <row r="3692" spans="1:11">
      <c r="A3692" s="12">
        <v>40007597</v>
      </c>
      <c r="B3692" s="40" t="s">
        <v>8989</v>
      </c>
      <c r="C3692" s="13" t="s">
        <v>8990</v>
      </c>
      <c r="D3692" s="10">
        <v>4</v>
      </c>
      <c r="E3692" s="71">
        <v>0</v>
      </c>
      <c r="F3692" s="18" t="s">
        <v>11</v>
      </c>
      <c r="G3692" s="36">
        <v>232</v>
      </c>
      <c r="H3692" s="16" t="s">
        <v>11</v>
      </c>
      <c r="I3692" s="67"/>
      <c r="J3692" s="3" t="s">
        <v>11</v>
      </c>
      <c r="K3692" s="3">
        <v>6</v>
      </c>
    </row>
    <row r="3693" spans="1:11">
      <c r="A3693" s="12">
        <v>40005332</v>
      </c>
      <c r="B3693" s="40" t="s">
        <v>8991</v>
      </c>
      <c r="C3693" s="13" t="s">
        <v>8992</v>
      </c>
      <c r="D3693" s="10">
        <v>2</v>
      </c>
      <c r="E3693" s="71">
        <v>0</v>
      </c>
      <c r="F3693" s="18" t="s">
        <v>11</v>
      </c>
      <c r="G3693" s="36">
        <v>318</v>
      </c>
      <c r="H3693" s="16" t="s">
        <v>11</v>
      </c>
      <c r="I3693" s="67"/>
      <c r="J3693" s="3" t="s">
        <v>6110</v>
      </c>
      <c r="K3693" s="3" t="s">
        <v>11</v>
      </c>
    </row>
    <row r="3694" spans="1:11">
      <c r="A3694" s="55">
        <v>40012293</v>
      </c>
      <c r="B3694" s="40" t="s">
        <v>8993</v>
      </c>
      <c r="C3694" s="13" t="s">
        <v>8994</v>
      </c>
      <c r="D3694" s="10">
        <v>3</v>
      </c>
      <c r="E3694" s="71">
        <v>0</v>
      </c>
      <c r="F3694" s="18" t="s">
        <v>11</v>
      </c>
      <c r="G3694" s="36">
        <v>246</v>
      </c>
      <c r="H3694" s="16" t="s">
        <v>11</v>
      </c>
      <c r="I3694" s="67"/>
      <c r="J3694" s="3" t="s">
        <v>10681</v>
      </c>
      <c r="K3694" s="3" t="s">
        <v>11</v>
      </c>
    </row>
    <row r="3695" spans="1:11">
      <c r="A3695" s="12">
        <v>40012030</v>
      </c>
      <c r="B3695" s="40" t="s">
        <v>8996</v>
      </c>
      <c r="C3695" s="13" t="s">
        <v>8997</v>
      </c>
      <c r="D3695" s="10">
        <v>4</v>
      </c>
      <c r="E3695" s="71">
        <v>4</v>
      </c>
      <c r="F3695" s="18" t="s">
        <v>11</v>
      </c>
      <c r="G3695" s="36">
        <v>227</v>
      </c>
      <c r="H3695" s="16" t="s">
        <v>11</v>
      </c>
      <c r="I3695" s="67">
        <v>1</v>
      </c>
      <c r="J3695" s="3" t="s">
        <v>3931</v>
      </c>
      <c r="K3695" s="3" t="s">
        <v>11</v>
      </c>
    </row>
    <row r="3696" spans="1:11">
      <c r="A3696" s="12">
        <v>40005168</v>
      </c>
      <c r="B3696" s="40" t="s">
        <v>8998</v>
      </c>
      <c r="C3696" s="13" t="s">
        <v>8999</v>
      </c>
      <c r="D3696" s="10">
        <v>2</v>
      </c>
      <c r="E3696" s="71">
        <v>0</v>
      </c>
      <c r="F3696" s="18" t="s">
        <v>11</v>
      </c>
      <c r="G3696" s="36">
        <v>260</v>
      </c>
      <c r="H3696" s="16" t="s">
        <v>11</v>
      </c>
      <c r="I3696" s="67"/>
      <c r="J3696" s="3" t="s">
        <v>434</v>
      </c>
      <c r="K3696" s="3">
        <v>57</v>
      </c>
    </row>
    <row r="3697" spans="1:11">
      <c r="A3697" s="12">
        <v>40005271</v>
      </c>
      <c r="B3697" s="40" t="s">
        <v>9000</v>
      </c>
      <c r="C3697" s="13" t="s">
        <v>9001</v>
      </c>
      <c r="D3697" s="10">
        <v>2</v>
      </c>
      <c r="E3697" s="71">
        <v>4</v>
      </c>
      <c r="F3697" s="18" t="s">
        <v>11</v>
      </c>
      <c r="G3697" s="36">
        <v>555</v>
      </c>
      <c r="H3697" s="16" t="s">
        <v>11</v>
      </c>
      <c r="I3697" s="67"/>
      <c r="J3697" s="3">
        <v>27</v>
      </c>
      <c r="K3697" s="3" t="s">
        <v>11</v>
      </c>
    </row>
    <row r="3698" spans="1:11">
      <c r="A3698" s="12">
        <v>40010226</v>
      </c>
      <c r="B3698" s="40" t="s">
        <v>9002</v>
      </c>
      <c r="C3698" s="13" t="s">
        <v>9003</v>
      </c>
      <c r="D3698" s="10">
        <v>2</v>
      </c>
      <c r="E3698" s="71">
        <v>0</v>
      </c>
      <c r="F3698" s="18" t="s">
        <v>11</v>
      </c>
      <c r="G3698" s="36">
        <v>440</v>
      </c>
      <c r="H3698" s="16" t="s">
        <v>11</v>
      </c>
      <c r="I3698" s="67"/>
      <c r="J3698" s="3" t="s">
        <v>9004</v>
      </c>
      <c r="K3698" s="3" t="s">
        <v>11</v>
      </c>
    </row>
    <row r="3699" spans="1:11">
      <c r="A3699" s="12">
        <v>40005450</v>
      </c>
      <c r="B3699" s="40" t="s">
        <v>9005</v>
      </c>
      <c r="C3699" s="13" t="s">
        <v>9006</v>
      </c>
      <c r="D3699" s="10">
        <v>3</v>
      </c>
      <c r="E3699" s="71">
        <v>0</v>
      </c>
      <c r="F3699" s="18" t="s">
        <v>11</v>
      </c>
      <c r="G3699" s="36">
        <v>322</v>
      </c>
      <c r="H3699" s="16" t="s">
        <v>11</v>
      </c>
      <c r="I3699" s="67"/>
      <c r="J3699" s="3" t="s">
        <v>1507</v>
      </c>
      <c r="K3699" s="3" t="s">
        <v>11</v>
      </c>
    </row>
    <row r="3700" spans="1:11">
      <c r="A3700" s="12">
        <v>40008243</v>
      </c>
      <c r="B3700" s="40" t="s">
        <v>9008</v>
      </c>
      <c r="C3700" s="13" t="s">
        <v>9009</v>
      </c>
      <c r="D3700" s="10">
        <v>27</v>
      </c>
      <c r="E3700" s="71">
        <v>111</v>
      </c>
      <c r="F3700" s="18">
        <v>2</v>
      </c>
      <c r="G3700" s="36">
        <v>387</v>
      </c>
      <c r="H3700" s="16" t="s">
        <v>11</v>
      </c>
      <c r="I3700" s="67">
        <v>15</v>
      </c>
      <c r="J3700" s="3" t="s">
        <v>9010</v>
      </c>
      <c r="K3700" s="3">
        <v>1</v>
      </c>
    </row>
    <row r="3701" spans="1:11">
      <c r="A3701" s="12">
        <v>40011328</v>
      </c>
      <c r="B3701" s="40" t="s">
        <v>9011</v>
      </c>
      <c r="C3701" s="13" t="s">
        <v>9012</v>
      </c>
      <c r="D3701" s="10">
        <v>5</v>
      </c>
      <c r="E3701" s="71">
        <v>10</v>
      </c>
      <c r="F3701" s="18" t="s">
        <v>11</v>
      </c>
      <c r="G3701" s="36">
        <v>526</v>
      </c>
      <c r="H3701" s="16" t="s">
        <v>11</v>
      </c>
      <c r="I3701" s="67"/>
      <c r="J3701" s="3" t="s">
        <v>434</v>
      </c>
      <c r="K3701" s="3" t="s">
        <v>11</v>
      </c>
    </row>
    <row r="3702" spans="1:11">
      <c r="A3702" s="12">
        <v>40005793</v>
      </c>
      <c r="B3702" s="40" t="s">
        <v>9013</v>
      </c>
      <c r="C3702" s="13" t="s">
        <v>9014</v>
      </c>
      <c r="D3702" s="10">
        <v>1</v>
      </c>
      <c r="E3702" s="71">
        <v>0</v>
      </c>
      <c r="F3702" s="18" t="s">
        <v>11</v>
      </c>
      <c r="G3702" s="36">
        <v>1030</v>
      </c>
      <c r="H3702" s="16" t="s">
        <v>11</v>
      </c>
      <c r="I3702" s="67"/>
      <c r="J3702" s="3" t="s">
        <v>9015</v>
      </c>
      <c r="K3702" s="3" t="s">
        <v>11</v>
      </c>
    </row>
    <row r="3703" spans="1:11">
      <c r="A3703" s="12">
        <v>10039715</v>
      </c>
      <c r="B3703" s="40" t="s">
        <v>9016</v>
      </c>
      <c r="C3703" s="13" t="s">
        <v>9017</v>
      </c>
      <c r="D3703" s="10">
        <v>1</v>
      </c>
      <c r="E3703" s="71">
        <v>0</v>
      </c>
      <c r="F3703" s="18" t="s">
        <v>11</v>
      </c>
      <c r="G3703" s="36">
        <v>841</v>
      </c>
      <c r="H3703" s="16" t="s">
        <v>11</v>
      </c>
      <c r="I3703" s="67"/>
      <c r="J3703" s="3" t="s">
        <v>11</v>
      </c>
      <c r="K3703" s="3">
        <v>2</v>
      </c>
    </row>
    <row r="3704" spans="1:11">
      <c r="A3704" s="12">
        <v>40008244</v>
      </c>
      <c r="B3704" s="40" t="s">
        <v>9018</v>
      </c>
      <c r="C3704" s="13" t="s">
        <v>9019</v>
      </c>
      <c r="D3704" s="10">
        <v>19</v>
      </c>
      <c r="E3704" s="71">
        <v>5</v>
      </c>
      <c r="F3704" s="18" t="s">
        <v>11</v>
      </c>
      <c r="G3704" s="36">
        <v>314</v>
      </c>
      <c r="H3704" s="16" t="s">
        <v>11</v>
      </c>
      <c r="I3704" s="67"/>
      <c r="J3704" s="3" t="s">
        <v>9020</v>
      </c>
      <c r="K3704" s="3">
        <v>23</v>
      </c>
    </row>
    <row r="3705" spans="1:11">
      <c r="A3705" s="12">
        <v>40011828</v>
      </c>
      <c r="B3705" s="40" t="s">
        <v>9021</v>
      </c>
      <c r="C3705" s="13" t="s">
        <v>9022</v>
      </c>
      <c r="D3705" s="10">
        <v>3</v>
      </c>
      <c r="E3705" s="71">
        <v>1</v>
      </c>
      <c r="F3705" s="18" t="s">
        <v>11</v>
      </c>
      <c r="G3705" s="36">
        <v>645</v>
      </c>
      <c r="H3705" s="16" t="s">
        <v>11</v>
      </c>
      <c r="I3705" s="67"/>
      <c r="J3705" s="3" t="s">
        <v>9023</v>
      </c>
      <c r="K3705" s="3">
        <v>1</v>
      </c>
    </row>
    <row r="3706" spans="1:11">
      <c r="A3706" s="12">
        <v>40005289</v>
      </c>
      <c r="B3706" s="40" t="s">
        <v>9024</v>
      </c>
      <c r="C3706" s="13" t="s">
        <v>9025</v>
      </c>
      <c r="D3706" s="10">
        <v>2</v>
      </c>
      <c r="E3706" s="71">
        <v>0</v>
      </c>
      <c r="F3706" s="18" t="s">
        <v>11</v>
      </c>
      <c r="G3706" s="36">
        <v>727</v>
      </c>
      <c r="H3706" s="16" t="s">
        <v>11</v>
      </c>
      <c r="I3706" s="67"/>
      <c r="J3706" s="3" t="s">
        <v>11</v>
      </c>
      <c r="K3706" s="3">
        <v>13</v>
      </c>
    </row>
    <row r="3707" spans="1:11">
      <c r="A3707" s="12">
        <v>40007744</v>
      </c>
      <c r="B3707" s="40" t="s">
        <v>9026</v>
      </c>
      <c r="C3707" s="13" t="s">
        <v>9027</v>
      </c>
      <c r="D3707" s="10">
        <v>36</v>
      </c>
      <c r="E3707" s="71">
        <v>8</v>
      </c>
      <c r="F3707" s="18" t="s">
        <v>11</v>
      </c>
      <c r="G3707" s="36">
        <v>315</v>
      </c>
      <c r="H3707" s="16" t="s">
        <v>11</v>
      </c>
      <c r="I3707" s="67"/>
      <c r="J3707" s="3" t="s">
        <v>9028</v>
      </c>
      <c r="K3707" s="3">
        <v>3</v>
      </c>
    </row>
    <row r="3708" spans="1:11">
      <c r="A3708" s="12">
        <v>40011584</v>
      </c>
      <c r="B3708" s="40" t="s">
        <v>9029</v>
      </c>
      <c r="C3708" s="13" t="s">
        <v>9030</v>
      </c>
      <c r="D3708" s="10">
        <v>2</v>
      </c>
      <c r="E3708" s="71">
        <v>0</v>
      </c>
      <c r="F3708" s="18" t="s">
        <v>11</v>
      </c>
      <c r="G3708" s="36">
        <v>1003</v>
      </c>
      <c r="H3708" s="16" t="s">
        <v>11</v>
      </c>
      <c r="I3708" s="67"/>
      <c r="J3708" s="3" t="s">
        <v>9031</v>
      </c>
      <c r="K3708" s="3" t="s">
        <v>11</v>
      </c>
    </row>
    <row r="3709" spans="1:11">
      <c r="A3709" s="12">
        <v>40007107</v>
      </c>
      <c r="B3709" s="40" t="s">
        <v>9032</v>
      </c>
      <c r="C3709" s="13" t="s">
        <v>9033</v>
      </c>
      <c r="D3709" s="10">
        <v>4</v>
      </c>
      <c r="E3709" s="71">
        <v>3</v>
      </c>
      <c r="F3709" s="18" t="s">
        <v>11</v>
      </c>
      <c r="G3709" s="36">
        <v>332</v>
      </c>
      <c r="H3709" s="16" t="s">
        <v>11</v>
      </c>
      <c r="I3709" s="67"/>
      <c r="J3709" s="3" t="s">
        <v>5919</v>
      </c>
      <c r="K3709" s="3">
        <v>34</v>
      </c>
    </row>
    <row r="3710" spans="1:11">
      <c r="A3710" s="12">
        <v>40006249</v>
      </c>
      <c r="B3710" s="40" t="s">
        <v>9034</v>
      </c>
      <c r="C3710" s="13" t="s">
        <v>9035</v>
      </c>
      <c r="D3710" s="10">
        <v>2</v>
      </c>
      <c r="E3710" s="71">
        <v>1</v>
      </c>
      <c r="F3710" s="18" t="s">
        <v>11</v>
      </c>
      <c r="G3710" s="36">
        <v>1018</v>
      </c>
      <c r="H3710" s="16" t="s">
        <v>11</v>
      </c>
      <c r="I3710" s="67"/>
      <c r="J3710" s="3" t="s">
        <v>9036</v>
      </c>
      <c r="K3710" s="3">
        <v>99</v>
      </c>
    </row>
    <row r="3711" spans="1:11">
      <c r="A3711" s="12">
        <v>40008242</v>
      </c>
      <c r="B3711" s="40" t="s">
        <v>9037</v>
      </c>
      <c r="C3711" s="13" t="s">
        <v>9038</v>
      </c>
      <c r="D3711" s="10">
        <v>42</v>
      </c>
      <c r="E3711" s="71">
        <v>131</v>
      </c>
      <c r="F3711" s="18">
        <v>3</v>
      </c>
      <c r="G3711" s="36">
        <v>265</v>
      </c>
      <c r="H3711" s="16" t="s">
        <v>11</v>
      </c>
      <c r="I3711" s="67">
        <v>10</v>
      </c>
      <c r="J3711" s="3" t="s">
        <v>9039</v>
      </c>
      <c r="K3711" s="3">
        <v>28</v>
      </c>
    </row>
    <row r="3712" spans="1:11">
      <c r="A3712" s="12">
        <v>40008056</v>
      </c>
      <c r="B3712" s="40" t="s">
        <v>9040</v>
      </c>
      <c r="C3712" s="13" t="s">
        <v>9041</v>
      </c>
      <c r="D3712" s="10">
        <v>21</v>
      </c>
      <c r="E3712" s="71">
        <v>80</v>
      </c>
      <c r="F3712" s="18">
        <v>2</v>
      </c>
      <c r="G3712" s="36">
        <v>594</v>
      </c>
      <c r="H3712" s="16" t="s">
        <v>11</v>
      </c>
      <c r="I3712" s="67">
        <v>2</v>
      </c>
      <c r="J3712" s="3" t="s">
        <v>9042</v>
      </c>
      <c r="K3712" s="3">
        <v>55</v>
      </c>
    </row>
    <row r="3713" spans="1:11">
      <c r="A3713" s="55">
        <v>40005700</v>
      </c>
      <c r="B3713" s="40" t="s">
        <v>9043</v>
      </c>
      <c r="C3713" s="13" t="s">
        <v>9044</v>
      </c>
      <c r="D3713" s="10">
        <v>3</v>
      </c>
      <c r="E3713" s="71">
        <v>13</v>
      </c>
      <c r="F3713" s="18" t="s">
        <v>11</v>
      </c>
      <c r="G3713" s="36">
        <v>1062</v>
      </c>
      <c r="H3713" s="16" t="s">
        <v>11</v>
      </c>
      <c r="I3713" s="67">
        <v>2</v>
      </c>
      <c r="J3713" s="3">
        <v>37</v>
      </c>
      <c r="K3713" s="3" t="s">
        <v>11</v>
      </c>
    </row>
    <row r="3714" spans="1:11">
      <c r="A3714" s="12">
        <v>10019292</v>
      </c>
      <c r="B3714" s="40" t="s">
        <v>9045</v>
      </c>
      <c r="C3714" s="13" t="s">
        <v>9046</v>
      </c>
      <c r="D3714" s="10">
        <v>4</v>
      </c>
      <c r="E3714" s="71">
        <v>1</v>
      </c>
      <c r="F3714" s="18" t="s">
        <v>11</v>
      </c>
      <c r="G3714" s="36">
        <v>747</v>
      </c>
      <c r="H3714" s="16" t="s">
        <v>11</v>
      </c>
      <c r="I3714" s="67"/>
      <c r="J3714" s="3">
        <v>13</v>
      </c>
      <c r="K3714" s="3" t="s">
        <v>11</v>
      </c>
    </row>
    <row r="3715" spans="1:11">
      <c r="A3715" s="12">
        <v>40007592</v>
      </c>
      <c r="B3715" s="40" t="s">
        <v>9047</v>
      </c>
      <c r="C3715" s="13" t="s">
        <v>9048</v>
      </c>
      <c r="D3715" s="10">
        <v>7</v>
      </c>
      <c r="E3715" s="71">
        <v>1</v>
      </c>
      <c r="F3715" s="18" t="s">
        <v>11</v>
      </c>
      <c r="G3715" s="36">
        <v>459</v>
      </c>
      <c r="H3715" s="16" t="s">
        <v>11</v>
      </c>
      <c r="I3715" s="67"/>
      <c r="J3715" s="3" t="s">
        <v>9049</v>
      </c>
      <c r="K3715" s="3">
        <v>13</v>
      </c>
    </row>
    <row r="3716" spans="1:11">
      <c r="A3716" s="12">
        <v>40007745</v>
      </c>
      <c r="B3716" s="40" t="s">
        <v>9050</v>
      </c>
      <c r="C3716" s="13" t="s">
        <v>9051</v>
      </c>
      <c r="D3716" s="10">
        <v>2</v>
      </c>
      <c r="E3716" s="71">
        <v>5</v>
      </c>
      <c r="F3716" s="18" t="s">
        <v>11</v>
      </c>
      <c r="G3716" s="36">
        <v>302</v>
      </c>
      <c r="H3716" s="16" t="s">
        <v>11</v>
      </c>
      <c r="I3716" s="67"/>
      <c r="J3716" s="3" t="s">
        <v>9052</v>
      </c>
      <c r="K3716" s="3" t="s">
        <v>11</v>
      </c>
    </row>
    <row r="3717" spans="1:11">
      <c r="A3717" s="12">
        <v>40007654</v>
      </c>
      <c r="B3717" s="40" t="s">
        <v>9053</v>
      </c>
      <c r="C3717" s="13" t="s">
        <v>9054</v>
      </c>
      <c r="D3717" s="10">
        <v>2</v>
      </c>
      <c r="E3717" s="71">
        <v>1</v>
      </c>
      <c r="F3717" s="18" t="s">
        <v>11</v>
      </c>
      <c r="G3717" s="36">
        <v>583</v>
      </c>
      <c r="H3717" s="16" t="s">
        <v>11</v>
      </c>
      <c r="I3717" s="67"/>
      <c r="J3717" s="3" t="s">
        <v>11</v>
      </c>
      <c r="K3717" s="3">
        <v>9</v>
      </c>
    </row>
    <row r="3718" spans="1:11">
      <c r="A3718" s="12">
        <v>40005795</v>
      </c>
      <c r="B3718" s="40" t="s">
        <v>9055</v>
      </c>
      <c r="C3718" s="13" t="s">
        <v>9056</v>
      </c>
      <c r="D3718" s="10">
        <v>2</v>
      </c>
      <c r="E3718" s="71">
        <v>0</v>
      </c>
      <c r="F3718" s="18" t="s">
        <v>11</v>
      </c>
      <c r="G3718" s="36">
        <v>1375</v>
      </c>
      <c r="H3718" s="16" t="s">
        <v>11</v>
      </c>
      <c r="I3718" s="67"/>
      <c r="J3718" s="3" t="s">
        <v>11</v>
      </c>
      <c r="K3718" s="3">
        <v>13</v>
      </c>
    </row>
    <row r="3719" spans="1:11">
      <c r="A3719" s="12">
        <v>40007599</v>
      </c>
      <c r="B3719" s="40" t="s">
        <v>9057</v>
      </c>
      <c r="C3719" s="13" t="s">
        <v>9058</v>
      </c>
      <c r="D3719" s="10">
        <v>22</v>
      </c>
      <c r="E3719" s="71">
        <v>47</v>
      </c>
      <c r="F3719" s="18">
        <v>2</v>
      </c>
      <c r="G3719" s="36">
        <v>428</v>
      </c>
      <c r="H3719" s="16" t="s">
        <v>11</v>
      </c>
      <c r="I3719" s="67"/>
      <c r="J3719" s="3">
        <v>16</v>
      </c>
      <c r="K3719" s="3">
        <v>36</v>
      </c>
    </row>
    <row r="3720" spans="1:11">
      <c r="A3720" s="12">
        <v>40006500</v>
      </c>
      <c r="B3720" s="40" t="s">
        <v>9059</v>
      </c>
      <c r="C3720" s="13" t="s">
        <v>9060</v>
      </c>
      <c r="D3720" s="10">
        <v>3</v>
      </c>
      <c r="E3720" s="71">
        <v>0</v>
      </c>
      <c r="F3720" s="18" t="s">
        <v>11</v>
      </c>
      <c r="G3720" s="36">
        <v>340</v>
      </c>
      <c r="H3720" s="16" t="s">
        <v>11</v>
      </c>
      <c r="I3720" s="67"/>
      <c r="J3720" s="3">
        <v>12</v>
      </c>
      <c r="K3720" s="3" t="s">
        <v>11</v>
      </c>
    </row>
    <row r="3721" spans="1:11">
      <c r="A3721" s="12">
        <v>40006498</v>
      </c>
      <c r="B3721" s="40" t="s">
        <v>9061</v>
      </c>
      <c r="C3721" s="13" t="s">
        <v>9062</v>
      </c>
      <c r="D3721" s="10">
        <v>19</v>
      </c>
      <c r="E3721" s="71">
        <v>39</v>
      </c>
      <c r="F3721" s="18">
        <v>1</v>
      </c>
      <c r="G3721" s="36">
        <v>534</v>
      </c>
      <c r="H3721" s="16" t="s">
        <v>11</v>
      </c>
      <c r="I3721" s="67"/>
      <c r="J3721" s="3">
        <v>25</v>
      </c>
      <c r="K3721" s="3" t="s">
        <v>11</v>
      </c>
    </row>
    <row r="3722" spans="1:11">
      <c r="A3722" s="12">
        <v>40007055</v>
      </c>
      <c r="B3722" s="40" t="s">
        <v>9063</v>
      </c>
      <c r="C3722" s="13" t="s">
        <v>9064</v>
      </c>
      <c r="D3722" s="10">
        <v>2</v>
      </c>
      <c r="E3722" s="71">
        <v>1</v>
      </c>
      <c r="F3722" s="18" t="s">
        <v>11</v>
      </c>
      <c r="G3722" s="36">
        <v>212</v>
      </c>
      <c r="H3722" s="16" t="s">
        <v>11</v>
      </c>
      <c r="I3722" s="67"/>
      <c r="J3722" s="3" t="s">
        <v>9065</v>
      </c>
      <c r="K3722" s="3" t="s">
        <v>11</v>
      </c>
    </row>
    <row r="3723" spans="1:11">
      <c r="A3723" s="12">
        <v>40005262</v>
      </c>
      <c r="B3723" s="40" t="s">
        <v>9066</v>
      </c>
      <c r="C3723" s="13" t="s">
        <v>9067</v>
      </c>
      <c r="D3723" s="10">
        <v>2</v>
      </c>
      <c r="E3723" s="71">
        <v>1</v>
      </c>
      <c r="F3723" s="18" t="s">
        <v>11</v>
      </c>
      <c r="G3723" s="36">
        <v>307</v>
      </c>
      <c r="H3723" s="16" t="s">
        <v>11</v>
      </c>
      <c r="I3723" s="67"/>
      <c r="J3723" s="3" t="s">
        <v>9068</v>
      </c>
      <c r="K3723" s="3" t="s">
        <v>11</v>
      </c>
    </row>
    <row r="3724" spans="1:11">
      <c r="A3724" s="12">
        <v>40006054</v>
      </c>
      <c r="B3724" s="40" t="s">
        <v>9069</v>
      </c>
      <c r="C3724" s="13" t="s">
        <v>9070</v>
      </c>
      <c r="D3724" s="10">
        <v>2</v>
      </c>
      <c r="E3724" s="71">
        <v>23</v>
      </c>
      <c r="F3724" s="18" t="s">
        <v>11</v>
      </c>
      <c r="G3724" s="36">
        <v>702</v>
      </c>
      <c r="H3724" s="16" t="s">
        <v>11</v>
      </c>
      <c r="I3724" s="67">
        <v>2</v>
      </c>
      <c r="J3724" s="3">
        <v>32</v>
      </c>
      <c r="K3724" s="3" t="s">
        <v>11</v>
      </c>
    </row>
    <row r="3725" spans="1:11">
      <c r="A3725" s="12">
        <v>40005414</v>
      </c>
      <c r="B3725" s="40" t="s">
        <v>9071</v>
      </c>
      <c r="C3725" s="13" t="s">
        <v>9072</v>
      </c>
      <c r="D3725" s="10">
        <v>7</v>
      </c>
      <c r="E3725" s="71">
        <v>6</v>
      </c>
      <c r="F3725" s="18" t="s">
        <v>11</v>
      </c>
      <c r="G3725" s="36">
        <v>257</v>
      </c>
      <c r="H3725" s="16" t="s">
        <v>11</v>
      </c>
      <c r="I3725" s="67"/>
      <c r="J3725" s="3">
        <v>21</v>
      </c>
      <c r="K3725" s="3" t="s">
        <v>11</v>
      </c>
    </row>
    <row r="3726" spans="1:11">
      <c r="A3726" s="12">
        <v>40011409</v>
      </c>
      <c r="B3726" s="40" t="s">
        <v>9073</v>
      </c>
      <c r="C3726" s="13" t="s">
        <v>9074</v>
      </c>
      <c r="D3726" s="10">
        <v>2</v>
      </c>
      <c r="E3726" s="71">
        <v>1</v>
      </c>
      <c r="F3726" s="18" t="s">
        <v>11</v>
      </c>
      <c r="G3726" s="36">
        <v>1433</v>
      </c>
      <c r="H3726" s="16" t="s">
        <v>11</v>
      </c>
      <c r="I3726" s="67"/>
      <c r="J3726" s="3" t="s">
        <v>9075</v>
      </c>
      <c r="K3726" s="3" t="s">
        <v>11</v>
      </c>
    </row>
    <row r="3727" spans="1:11">
      <c r="A3727" s="12">
        <v>40006897</v>
      </c>
      <c r="B3727" s="40" t="s">
        <v>9076</v>
      </c>
      <c r="C3727" s="13" t="s">
        <v>9077</v>
      </c>
      <c r="D3727" s="10">
        <v>8</v>
      </c>
      <c r="E3727" s="71">
        <v>0</v>
      </c>
      <c r="F3727" s="18" t="s">
        <v>11</v>
      </c>
      <c r="G3727" s="36">
        <v>114</v>
      </c>
      <c r="H3727" s="16" t="s">
        <v>11</v>
      </c>
      <c r="I3727" s="67"/>
      <c r="J3727" s="3">
        <v>18</v>
      </c>
      <c r="K3727" s="3">
        <v>18</v>
      </c>
    </row>
    <row r="3728" spans="1:11">
      <c r="A3728" s="12">
        <v>40005910</v>
      </c>
      <c r="B3728" s="40" t="s">
        <v>9078</v>
      </c>
      <c r="C3728" s="13" t="s">
        <v>9079</v>
      </c>
      <c r="D3728" s="10">
        <v>3</v>
      </c>
      <c r="E3728" s="71">
        <v>130</v>
      </c>
      <c r="F3728" s="18">
        <v>6</v>
      </c>
      <c r="G3728" s="36">
        <v>228</v>
      </c>
      <c r="H3728" s="16" t="s">
        <v>11</v>
      </c>
      <c r="I3728" s="67">
        <v>30</v>
      </c>
      <c r="J3728" s="3" t="s">
        <v>9080</v>
      </c>
      <c r="K3728" s="3">
        <v>98</v>
      </c>
    </row>
    <row r="3729" spans="1:11">
      <c r="A3729" s="12">
        <v>40006499</v>
      </c>
      <c r="B3729" s="40" t="s">
        <v>9081</v>
      </c>
      <c r="C3729" s="13" t="s">
        <v>9082</v>
      </c>
      <c r="D3729" s="10">
        <v>80</v>
      </c>
      <c r="E3729" s="71">
        <v>152</v>
      </c>
      <c r="F3729" s="18">
        <v>4</v>
      </c>
      <c r="G3729" s="36">
        <v>227</v>
      </c>
      <c r="H3729" s="16" t="s">
        <v>11</v>
      </c>
      <c r="I3729" s="67"/>
      <c r="J3729" s="3" t="s">
        <v>9083</v>
      </c>
      <c r="K3729" s="3">
        <v>28</v>
      </c>
    </row>
    <row r="3730" spans="1:11">
      <c r="A3730" s="12">
        <v>40011651</v>
      </c>
      <c r="B3730" s="40" t="s">
        <v>9084</v>
      </c>
      <c r="C3730" s="13" t="s">
        <v>9085</v>
      </c>
      <c r="D3730" s="10">
        <v>3</v>
      </c>
      <c r="E3730" s="71">
        <v>2</v>
      </c>
      <c r="F3730" s="18" t="s">
        <v>11</v>
      </c>
      <c r="G3730" s="36">
        <v>482</v>
      </c>
      <c r="H3730" s="16" t="s">
        <v>11</v>
      </c>
      <c r="I3730" s="67"/>
      <c r="J3730" s="3" t="s">
        <v>9086</v>
      </c>
      <c r="K3730" s="3" t="s">
        <v>11</v>
      </c>
    </row>
    <row r="3731" spans="1:11">
      <c r="A3731" s="12">
        <v>40012073</v>
      </c>
      <c r="B3731" s="40" t="s">
        <v>9087</v>
      </c>
      <c r="C3731" s="13" t="s">
        <v>9088</v>
      </c>
      <c r="D3731" s="10">
        <v>1</v>
      </c>
      <c r="E3731" s="71">
        <v>0</v>
      </c>
      <c r="F3731" s="18" t="s">
        <v>11</v>
      </c>
      <c r="G3731" s="36">
        <v>576</v>
      </c>
      <c r="H3731" s="16" t="s">
        <v>11</v>
      </c>
      <c r="I3731" s="67"/>
      <c r="J3731" s="3" t="s">
        <v>11</v>
      </c>
      <c r="K3731" s="3">
        <v>1</v>
      </c>
    </row>
    <row r="3732" spans="1:11">
      <c r="A3732" s="12">
        <v>40005600</v>
      </c>
      <c r="B3732" s="40" t="s">
        <v>9089</v>
      </c>
      <c r="C3732" s="13" t="s">
        <v>9090</v>
      </c>
      <c r="D3732" s="10">
        <v>9</v>
      </c>
      <c r="E3732" s="71">
        <v>0</v>
      </c>
      <c r="F3732" s="18" t="s">
        <v>11</v>
      </c>
      <c r="G3732" s="36">
        <v>377</v>
      </c>
      <c r="H3732" s="16" t="s">
        <v>11</v>
      </c>
      <c r="I3732" s="67"/>
      <c r="J3732" s="3">
        <v>20</v>
      </c>
      <c r="K3732" s="3">
        <v>18</v>
      </c>
    </row>
    <row r="3733" spans="1:11">
      <c r="A3733" s="12">
        <v>40005619</v>
      </c>
      <c r="B3733" s="40" t="s">
        <v>9091</v>
      </c>
      <c r="C3733" s="13" t="s">
        <v>9092</v>
      </c>
      <c r="D3733" s="10">
        <v>37</v>
      </c>
      <c r="E3733" s="71">
        <v>67</v>
      </c>
      <c r="F3733" s="18">
        <v>2</v>
      </c>
      <c r="G3733" s="36">
        <v>364</v>
      </c>
      <c r="H3733" s="16" t="s">
        <v>11</v>
      </c>
      <c r="I3733" s="67"/>
      <c r="J3733" s="3" t="s">
        <v>6238</v>
      </c>
      <c r="K3733" s="3">
        <v>34</v>
      </c>
    </row>
    <row r="3734" spans="1:11">
      <c r="A3734" s="12">
        <v>40006884</v>
      </c>
      <c r="B3734" s="40" t="s">
        <v>9093</v>
      </c>
      <c r="C3734" s="13" t="s">
        <v>9094</v>
      </c>
      <c r="D3734" s="10">
        <v>2</v>
      </c>
      <c r="E3734" s="71">
        <v>1</v>
      </c>
      <c r="F3734" s="18" t="s">
        <v>11</v>
      </c>
      <c r="G3734" s="36">
        <v>386</v>
      </c>
      <c r="H3734" s="16" t="s">
        <v>11</v>
      </c>
      <c r="I3734" s="67"/>
      <c r="J3734" s="3" t="s">
        <v>9095</v>
      </c>
      <c r="K3734" s="3" t="s">
        <v>11</v>
      </c>
    </row>
    <row r="3735" spans="1:11">
      <c r="A3735" s="12">
        <v>40008231</v>
      </c>
      <c r="B3735" s="40" t="s">
        <v>9096</v>
      </c>
      <c r="C3735" s="13" t="s">
        <v>9097</v>
      </c>
      <c r="D3735" s="10">
        <v>5</v>
      </c>
      <c r="E3735" s="71">
        <v>0</v>
      </c>
      <c r="F3735" s="18" t="s">
        <v>11</v>
      </c>
      <c r="G3735" s="36">
        <v>602</v>
      </c>
      <c r="H3735" s="16" t="s">
        <v>11</v>
      </c>
      <c r="I3735" s="67"/>
      <c r="J3735" s="3" t="s">
        <v>11</v>
      </c>
      <c r="K3735" s="3">
        <v>8</v>
      </c>
    </row>
    <row r="3736" spans="1:11">
      <c r="A3736" s="12">
        <v>40005790</v>
      </c>
      <c r="B3736" s="40" t="s">
        <v>9098</v>
      </c>
      <c r="C3736" s="13" t="s">
        <v>9099</v>
      </c>
      <c r="D3736" s="10">
        <v>4</v>
      </c>
      <c r="E3736" s="71">
        <v>0</v>
      </c>
      <c r="F3736" s="18" t="s">
        <v>11</v>
      </c>
      <c r="G3736" s="36">
        <v>755</v>
      </c>
      <c r="H3736" s="16" t="s">
        <v>11</v>
      </c>
      <c r="I3736" s="67"/>
      <c r="J3736" s="3" t="s">
        <v>5543</v>
      </c>
      <c r="K3736" s="3" t="s">
        <v>11</v>
      </c>
    </row>
    <row r="3737" spans="1:11">
      <c r="A3737" s="12">
        <v>40007859</v>
      </c>
      <c r="B3737" s="40" t="s">
        <v>9100</v>
      </c>
      <c r="C3737" s="13" t="s">
        <v>9101</v>
      </c>
      <c r="D3737" s="10">
        <v>3</v>
      </c>
      <c r="E3737" s="71">
        <v>0</v>
      </c>
      <c r="F3737" s="18" t="s">
        <v>11</v>
      </c>
      <c r="G3737" s="36">
        <v>829</v>
      </c>
      <c r="H3737" s="16" t="s">
        <v>11</v>
      </c>
      <c r="I3737" s="67"/>
      <c r="J3737" s="3" t="s">
        <v>11</v>
      </c>
      <c r="K3737" s="3">
        <v>25</v>
      </c>
    </row>
    <row r="3738" spans="1:11">
      <c r="A3738" s="12">
        <v>40007131</v>
      </c>
      <c r="B3738" s="40" t="s">
        <v>9102</v>
      </c>
      <c r="C3738" s="13" t="s">
        <v>9103</v>
      </c>
      <c r="D3738" s="10">
        <v>6</v>
      </c>
      <c r="E3738" s="71">
        <v>43</v>
      </c>
      <c r="F3738" s="18" t="s">
        <v>11</v>
      </c>
      <c r="G3738" s="36">
        <v>307</v>
      </c>
      <c r="H3738" s="16" t="s">
        <v>11</v>
      </c>
      <c r="I3738" s="67">
        <v>10</v>
      </c>
      <c r="J3738" s="3" t="s">
        <v>9104</v>
      </c>
      <c r="K3738" s="3" t="s">
        <v>11</v>
      </c>
    </row>
    <row r="3739" spans="1:11">
      <c r="A3739" s="12">
        <v>40005847</v>
      </c>
      <c r="B3739" s="40" t="s">
        <v>9105</v>
      </c>
      <c r="C3739" s="13" t="s">
        <v>9106</v>
      </c>
      <c r="D3739" s="10">
        <v>15</v>
      </c>
      <c r="E3739" s="71">
        <v>7</v>
      </c>
      <c r="F3739" s="18" t="s">
        <v>11</v>
      </c>
      <c r="G3739" s="36">
        <v>270</v>
      </c>
      <c r="H3739" s="16" t="s">
        <v>11</v>
      </c>
      <c r="I3739" s="67"/>
      <c r="J3739" s="3" t="s">
        <v>6160</v>
      </c>
      <c r="K3739" s="3">
        <v>67</v>
      </c>
    </row>
    <row r="3740" spans="1:11">
      <c r="A3740" s="12">
        <v>40006589</v>
      </c>
      <c r="B3740" s="40" t="s">
        <v>9107</v>
      </c>
      <c r="C3740" s="13" t="s">
        <v>9108</v>
      </c>
      <c r="D3740" s="10">
        <v>81</v>
      </c>
      <c r="E3740" s="71">
        <v>271</v>
      </c>
      <c r="F3740" s="18">
        <v>8</v>
      </c>
      <c r="G3740" s="36">
        <v>292</v>
      </c>
      <c r="H3740" s="16" t="s">
        <v>11</v>
      </c>
      <c r="I3740" s="67">
        <v>40</v>
      </c>
      <c r="J3740" s="3" t="s">
        <v>9109</v>
      </c>
      <c r="K3740" s="3">
        <v>60</v>
      </c>
    </row>
    <row r="3741" spans="1:11">
      <c r="A3741" s="12">
        <v>40006215</v>
      </c>
      <c r="B3741" s="40" t="s">
        <v>9110</v>
      </c>
      <c r="C3741" s="13" t="s">
        <v>9111</v>
      </c>
      <c r="D3741" s="10">
        <v>12</v>
      </c>
      <c r="E3741" s="71">
        <v>26</v>
      </c>
      <c r="F3741" s="18">
        <v>1</v>
      </c>
      <c r="G3741" s="36">
        <v>217</v>
      </c>
      <c r="H3741" s="16" t="s">
        <v>11</v>
      </c>
      <c r="I3741" s="67">
        <v>3</v>
      </c>
      <c r="J3741" s="3" t="s">
        <v>6720</v>
      </c>
      <c r="K3741" s="3" t="s">
        <v>11</v>
      </c>
    </row>
    <row r="3742" spans="1:11">
      <c r="A3742" s="12">
        <v>40005665</v>
      </c>
      <c r="B3742" s="40" t="s">
        <v>9112</v>
      </c>
      <c r="C3742" s="13" t="s">
        <v>9113</v>
      </c>
      <c r="D3742" s="10">
        <v>16</v>
      </c>
      <c r="E3742" s="71">
        <v>0</v>
      </c>
      <c r="F3742" s="18" t="s">
        <v>11</v>
      </c>
      <c r="G3742" s="36">
        <v>225</v>
      </c>
      <c r="H3742" s="16" t="s">
        <v>11</v>
      </c>
      <c r="I3742" s="67"/>
      <c r="J3742" s="3" t="s">
        <v>1444</v>
      </c>
      <c r="K3742" s="3">
        <v>67</v>
      </c>
    </row>
    <row r="3743" spans="1:11">
      <c r="A3743" s="12">
        <v>40006126</v>
      </c>
      <c r="B3743" s="40" t="s">
        <v>9114</v>
      </c>
      <c r="C3743" s="13" t="s">
        <v>9115</v>
      </c>
      <c r="D3743" s="10">
        <v>3</v>
      </c>
      <c r="E3743" s="71">
        <v>5</v>
      </c>
      <c r="F3743" s="18" t="s">
        <v>11</v>
      </c>
      <c r="G3743" s="36">
        <v>266</v>
      </c>
      <c r="H3743" s="16" t="s">
        <v>11</v>
      </c>
      <c r="I3743" s="67"/>
      <c r="J3743" s="3" t="s">
        <v>9116</v>
      </c>
      <c r="K3743" s="3" t="s">
        <v>11</v>
      </c>
    </row>
    <row r="3744" spans="1:11">
      <c r="A3744" s="12">
        <v>40008100</v>
      </c>
      <c r="B3744" s="40" t="s">
        <v>9117</v>
      </c>
      <c r="C3744" s="13" t="s">
        <v>9118</v>
      </c>
      <c r="D3744" s="10">
        <v>5</v>
      </c>
      <c r="E3744" s="71">
        <v>0</v>
      </c>
      <c r="F3744" s="18">
        <v>1</v>
      </c>
      <c r="G3744" s="36">
        <v>284</v>
      </c>
      <c r="H3744" s="16" t="s">
        <v>11</v>
      </c>
      <c r="I3744" s="67"/>
      <c r="J3744" s="3" t="s">
        <v>9119</v>
      </c>
      <c r="K3744" s="3" t="s">
        <v>11</v>
      </c>
    </row>
    <row r="3745" spans="1:11">
      <c r="A3745" s="12">
        <v>40007958</v>
      </c>
      <c r="B3745" s="40" t="s">
        <v>9120</v>
      </c>
      <c r="C3745" s="13" t="s">
        <v>9121</v>
      </c>
      <c r="D3745" s="10">
        <v>3</v>
      </c>
      <c r="E3745" s="71">
        <v>0</v>
      </c>
      <c r="F3745" s="18" t="s">
        <v>11</v>
      </c>
      <c r="G3745" s="36">
        <v>370</v>
      </c>
      <c r="H3745" s="16" t="s">
        <v>11</v>
      </c>
      <c r="I3745" s="67"/>
      <c r="J3745" s="3" t="s">
        <v>11</v>
      </c>
      <c r="K3745" s="3">
        <v>73</v>
      </c>
    </row>
    <row r="3746" spans="1:11">
      <c r="A3746" s="12">
        <v>40007144</v>
      </c>
      <c r="B3746" s="40" t="s">
        <v>9122</v>
      </c>
      <c r="C3746" s="13" t="s">
        <v>9123</v>
      </c>
      <c r="D3746" s="10">
        <v>16</v>
      </c>
      <c r="E3746" s="71">
        <v>0</v>
      </c>
      <c r="F3746" s="18" t="s">
        <v>11</v>
      </c>
      <c r="G3746" s="36">
        <v>189</v>
      </c>
      <c r="H3746" s="16" t="s">
        <v>11</v>
      </c>
      <c r="I3746" s="67"/>
      <c r="J3746" s="3" t="s">
        <v>6093</v>
      </c>
      <c r="K3746" s="3">
        <v>73</v>
      </c>
    </row>
    <row r="3747" spans="1:11">
      <c r="A3747" s="12">
        <v>40006246</v>
      </c>
      <c r="B3747" s="40" t="s">
        <v>9124</v>
      </c>
      <c r="C3747" s="13" t="s">
        <v>9125</v>
      </c>
      <c r="D3747" s="10">
        <v>2</v>
      </c>
      <c r="E3747" s="71">
        <v>1</v>
      </c>
      <c r="F3747" s="18" t="s">
        <v>11</v>
      </c>
      <c r="G3747" s="36">
        <v>398</v>
      </c>
      <c r="H3747" s="16" t="s">
        <v>11</v>
      </c>
      <c r="I3747" s="67"/>
      <c r="J3747" s="3" t="s">
        <v>4091</v>
      </c>
      <c r="K3747" s="3" t="s">
        <v>11</v>
      </c>
    </row>
    <row r="3748" spans="1:11">
      <c r="A3748" s="12">
        <v>40007317</v>
      </c>
      <c r="B3748" s="40" t="s">
        <v>9126</v>
      </c>
      <c r="C3748" s="13" t="s">
        <v>9127</v>
      </c>
      <c r="D3748" s="10">
        <v>2</v>
      </c>
      <c r="E3748" s="71">
        <v>1</v>
      </c>
      <c r="F3748" s="18" t="s">
        <v>11</v>
      </c>
      <c r="G3748" s="36">
        <v>337</v>
      </c>
      <c r="H3748" s="16" t="s">
        <v>11</v>
      </c>
      <c r="I3748" s="67"/>
      <c r="J3748" s="3" t="s">
        <v>6306</v>
      </c>
      <c r="K3748" s="3" t="s">
        <v>11</v>
      </c>
    </row>
    <row r="3749" spans="1:11">
      <c r="A3749" s="12">
        <v>40006733</v>
      </c>
      <c r="B3749" s="40" t="s">
        <v>9128</v>
      </c>
      <c r="C3749" s="13" t="s">
        <v>9129</v>
      </c>
      <c r="D3749" s="10">
        <v>5</v>
      </c>
      <c r="E3749" s="71">
        <v>0</v>
      </c>
      <c r="F3749" s="18" t="s">
        <v>11</v>
      </c>
      <c r="G3749" s="36">
        <v>540</v>
      </c>
      <c r="H3749" s="16" t="s">
        <v>11</v>
      </c>
      <c r="I3749" s="67"/>
      <c r="J3749" s="3" t="s">
        <v>11</v>
      </c>
      <c r="K3749" s="3">
        <v>67</v>
      </c>
    </row>
    <row r="3750" spans="1:11">
      <c r="A3750" s="12">
        <v>40007819</v>
      </c>
      <c r="B3750" s="40" t="s">
        <v>9130</v>
      </c>
      <c r="C3750" s="13" t="s">
        <v>9131</v>
      </c>
      <c r="D3750" s="10">
        <v>8</v>
      </c>
      <c r="E3750" s="71">
        <v>18</v>
      </c>
      <c r="F3750" s="18" t="s">
        <v>11</v>
      </c>
      <c r="G3750" s="36">
        <v>524</v>
      </c>
      <c r="H3750" s="16" t="s">
        <v>11</v>
      </c>
      <c r="I3750" s="67"/>
      <c r="J3750" s="3">
        <v>33</v>
      </c>
      <c r="K3750" s="3">
        <v>68</v>
      </c>
    </row>
    <row r="3751" spans="1:11">
      <c r="A3751" s="12">
        <v>40005832</v>
      </c>
      <c r="B3751" s="40" t="s">
        <v>9132</v>
      </c>
      <c r="C3751" s="13" t="s">
        <v>9133</v>
      </c>
      <c r="D3751" s="10">
        <v>26</v>
      </c>
      <c r="E3751" s="71">
        <v>101</v>
      </c>
      <c r="F3751" s="18">
        <v>1</v>
      </c>
      <c r="G3751" s="36">
        <v>695</v>
      </c>
      <c r="H3751" s="16" t="s">
        <v>11</v>
      </c>
      <c r="I3751" s="67">
        <v>20</v>
      </c>
      <c r="J3751" s="3" t="s">
        <v>9134</v>
      </c>
      <c r="K3751" s="3">
        <v>35</v>
      </c>
    </row>
    <row r="3752" spans="1:11">
      <c r="A3752" s="12">
        <v>40010362</v>
      </c>
      <c r="B3752" s="40" t="s">
        <v>9135</v>
      </c>
      <c r="C3752" s="13" t="s">
        <v>9136</v>
      </c>
      <c r="D3752" s="10">
        <v>4</v>
      </c>
      <c r="E3752" s="71">
        <v>20</v>
      </c>
      <c r="F3752" s="18" t="s">
        <v>11</v>
      </c>
      <c r="G3752" s="36">
        <v>698</v>
      </c>
      <c r="H3752" s="16" t="s">
        <v>11</v>
      </c>
      <c r="I3752" s="67">
        <v>5</v>
      </c>
      <c r="J3752" s="3">
        <v>37</v>
      </c>
      <c r="K3752" s="3" t="s">
        <v>11</v>
      </c>
    </row>
    <row r="3753" spans="1:11">
      <c r="A3753" s="12">
        <v>40007148</v>
      </c>
      <c r="B3753" s="40" t="s">
        <v>9137</v>
      </c>
      <c r="C3753" s="13" t="s">
        <v>9138</v>
      </c>
      <c r="D3753" s="10">
        <v>4</v>
      </c>
      <c r="E3753" s="71">
        <v>7</v>
      </c>
      <c r="F3753" s="18" t="s">
        <v>11</v>
      </c>
      <c r="G3753" s="36">
        <v>749</v>
      </c>
      <c r="H3753" s="16" t="s">
        <v>11</v>
      </c>
      <c r="I3753" s="67"/>
      <c r="J3753" s="3" t="s">
        <v>9139</v>
      </c>
      <c r="K3753" s="3">
        <v>22</v>
      </c>
    </row>
    <row r="3754" spans="1:11">
      <c r="A3754" s="12">
        <v>40007320</v>
      </c>
      <c r="B3754" s="40" t="s">
        <v>9140</v>
      </c>
      <c r="C3754" s="13" t="s">
        <v>9141</v>
      </c>
      <c r="D3754" s="10">
        <v>5</v>
      </c>
      <c r="E3754" s="71">
        <v>1</v>
      </c>
      <c r="F3754" s="18" t="s">
        <v>11</v>
      </c>
      <c r="G3754" s="36">
        <v>1473</v>
      </c>
      <c r="H3754" s="16" t="s">
        <v>11</v>
      </c>
      <c r="I3754" s="67"/>
      <c r="J3754" s="3">
        <v>29</v>
      </c>
      <c r="K3754" s="3" t="s">
        <v>11</v>
      </c>
    </row>
    <row r="3755" spans="1:11">
      <c r="A3755" s="12">
        <v>40005666</v>
      </c>
      <c r="B3755" s="40" t="s">
        <v>9142</v>
      </c>
      <c r="C3755" s="13" t="s">
        <v>9143</v>
      </c>
      <c r="D3755" s="10">
        <v>14</v>
      </c>
      <c r="E3755" s="71">
        <v>0</v>
      </c>
      <c r="F3755" s="18" t="s">
        <v>11</v>
      </c>
      <c r="G3755" s="36">
        <v>826</v>
      </c>
      <c r="H3755" s="16" t="s">
        <v>11</v>
      </c>
      <c r="I3755" s="67"/>
      <c r="J3755" s="3">
        <v>8</v>
      </c>
      <c r="K3755" s="3">
        <v>7</v>
      </c>
    </row>
    <row r="3756" spans="1:11">
      <c r="A3756" s="12">
        <v>40007175</v>
      </c>
      <c r="B3756" s="40" t="s">
        <v>9144</v>
      </c>
      <c r="C3756" s="13" t="s">
        <v>9145</v>
      </c>
      <c r="D3756" s="10">
        <v>9</v>
      </c>
      <c r="E3756" s="71">
        <v>11</v>
      </c>
      <c r="F3756" s="18" t="s">
        <v>11</v>
      </c>
      <c r="G3756" s="36">
        <v>739</v>
      </c>
      <c r="H3756" s="16" t="s">
        <v>11</v>
      </c>
      <c r="I3756" s="67"/>
      <c r="J3756" s="3">
        <v>31</v>
      </c>
      <c r="K3756" s="3">
        <v>31</v>
      </c>
    </row>
    <row r="3757" spans="1:11">
      <c r="A3757" s="12">
        <v>40008131</v>
      </c>
      <c r="B3757" s="40" t="s">
        <v>9146</v>
      </c>
      <c r="C3757" s="13" t="s">
        <v>9147</v>
      </c>
      <c r="D3757" s="10">
        <v>3</v>
      </c>
      <c r="E3757" s="71">
        <v>3</v>
      </c>
      <c r="F3757" s="18">
        <v>1</v>
      </c>
      <c r="G3757" s="36">
        <v>523</v>
      </c>
      <c r="H3757" s="16" t="s">
        <v>11</v>
      </c>
      <c r="I3757" s="67"/>
      <c r="J3757" s="3" t="s">
        <v>9148</v>
      </c>
      <c r="K3757" s="3" t="s">
        <v>11</v>
      </c>
    </row>
    <row r="3758" spans="1:11">
      <c r="A3758" s="12">
        <v>40007176</v>
      </c>
      <c r="B3758" s="40" t="s">
        <v>9149</v>
      </c>
      <c r="C3758" s="13" t="s">
        <v>9150</v>
      </c>
      <c r="D3758" s="10">
        <v>3</v>
      </c>
      <c r="E3758" s="71">
        <v>4</v>
      </c>
      <c r="F3758" s="18" t="s">
        <v>11</v>
      </c>
      <c r="G3758" s="36">
        <v>2258</v>
      </c>
      <c r="H3758" s="16" t="s">
        <v>11</v>
      </c>
      <c r="I3758" s="67"/>
      <c r="J3758" s="3">
        <v>32</v>
      </c>
      <c r="K3758" s="3" t="s">
        <v>11</v>
      </c>
    </row>
    <row r="3759" spans="1:11">
      <c r="A3759" s="12">
        <v>40008161</v>
      </c>
      <c r="B3759" s="40" t="s">
        <v>9151</v>
      </c>
      <c r="C3759" s="13" t="s">
        <v>9152</v>
      </c>
      <c r="D3759" s="10">
        <v>52</v>
      </c>
      <c r="E3759" s="71">
        <v>215</v>
      </c>
      <c r="F3759" s="18">
        <v>3</v>
      </c>
      <c r="G3759" s="36">
        <v>581</v>
      </c>
      <c r="H3759" s="16" t="s">
        <v>11</v>
      </c>
      <c r="I3759" s="67">
        <v>55</v>
      </c>
      <c r="J3759" s="3" t="s">
        <v>9153</v>
      </c>
      <c r="K3759" s="3">
        <v>24</v>
      </c>
    </row>
    <row r="3760" spans="1:11">
      <c r="A3760" s="12">
        <v>40006764</v>
      </c>
      <c r="B3760" s="40" t="s">
        <v>9154</v>
      </c>
      <c r="C3760" s="13" t="s">
        <v>9155</v>
      </c>
      <c r="D3760" s="10">
        <v>2</v>
      </c>
      <c r="E3760" s="71">
        <v>0</v>
      </c>
      <c r="F3760" s="18" t="s">
        <v>11</v>
      </c>
      <c r="G3760" s="36">
        <v>285</v>
      </c>
      <c r="H3760" s="16" t="s">
        <v>11</v>
      </c>
      <c r="I3760" s="67"/>
      <c r="J3760" s="3" t="s">
        <v>11</v>
      </c>
      <c r="K3760" s="3">
        <v>33</v>
      </c>
    </row>
    <row r="3761" spans="1:11">
      <c r="A3761" s="12">
        <v>40007751</v>
      </c>
      <c r="B3761" s="40" t="s">
        <v>9156</v>
      </c>
      <c r="C3761" s="13" t="s">
        <v>9157</v>
      </c>
      <c r="D3761" s="10">
        <v>1</v>
      </c>
      <c r="E3761" s="71">
        <v>7</v>
      </c>
      <c r="F3761" s="18" t="s">
        <v>11</v>
      </c>
      <c r="G3761" s="36">
        <v>256</v>
      </c>
      <c r="H3761" s="16" t="s">
        <v>11</v>
      </c>
      <c r="I3761" s="67"/>
      <c r="J3761" s="3" t="s">
        <v>1517</v>
      </c>
      <c r="K3761" s="3" t="s">
        <v>11</v>
      </c>
    </row>
    <row r="3762" spans="1:11">
      <c r="A3762" s="12">
        <v>40007748</v>
      </c>
      <c r="B3762" s="40" t="s">
        <v>9158</v>
      </c>
      <c r="C3762" s="13" t="s">
        <v>9159</v>
      </c>
      <c r="D3762" s="10">
        <v>4</v>
      </c>
      <c r="E3762" s="71">
        <v>6</v>
      </c>
      <c r="F3762" s="18" t="s">
        <v>11</v>
      </c>
      <c r="G3762" s="36">
        <v>629</v>
      </c>
      <c r="H3762" s="16" t="s">
        <v>11</v>
      </c>
      <c r="I3762" s="67">
        <v>2</v>
      </c>
      <c r="J3762" s="3" t="s">
        <v>9160</v>
      </c>
      <c r="K3762" s="3" t="s">
        <v>11</v>
      </c>
    </row>
    <row r="3763" spans="1:11">
      <c r="A3763" s="12">
        <v>40007306</v>
      </c>
      <c r="B3763" s="40" t="s">
        <v>9161</v>
      </c>
      <c r="C3763" s="13" t="s">
        <v>9162</v>
      </c>
      <c r="D3763" s="10">
        <v>19</v>
      </c>
      <c r="E3763" s="71">
        <v>0</v>
      </c>
      <c r="F3763" s="18" t="s">
        <v>11</v>
      </c>
      <c r="G3763" s="36">
        <v>598</v>
      </c>
      <c r="H3763" s="16" t="s">
        <v>11</v>
      </c>
      <c r="I3763" s="67"/>
      <c r="J3763" s="3" t="s">
        <v>9163</v>
      </c>
      <c r="K3763" s="3">
        <v>98</v>
      </c>
    </row>
    <row r="3764" spans="1:11">
      <c r="A3764" s="12">
        <v>40007478</v>
      </c>
      <c r="B3764" s="40" t="s">
        <v>9164</v>
      </c>
      <c r="C3764" s="13" t="s">
        <v>9165</v>
      </c>
      <c r="D3764" s="10">
        <v>22</v>
      </c>
      <c r="E3764" s="71">
        <v>9</v>
      </c>
      <c r="F3764" s="18">
        <v>2</v>
      </c>
      <c r="G3764" s="36">
        <v>204</v>
      </c>
      <c r="H3764" s="16" t="s">
        <v>11</v>
      </c>
      <c r="I3764" s="67"/>
      <c r="J3764" s="3">
        <v>15</v>
      </c>
      <c r="K3764" s="3">
        <v>101</v>
      </c>
    </row>
    <row r="3765" spans="1:11">
      <c r="A3765" s="12">
        <v>40007215</v>
      </c>
      <c r="B3765" s="40" t="s">
        <v>9166</v>
      </c>
      <c r="C3765" s="13" t="s">
        <v>9167</v>
      </c>
      <c r="D3765" s="10">
        <v>2</v>
      </c>
      <c r="E3765" s="71">
        <v>0</v>
      </c>
      <c r="F3765" s="18" t="s">
        <v>11</v>
      </c>
      <c r="G3765" s="36">
        <v>327</v>
      </c>
      <c r="H3765" s="16" t="s">
        <v>11</v>
      </c>
      <c r="I3765" s="67"/>
      <c r="J3765" s="3" t="s">
        <v>2532</v>
      </c>
      <c r="K3765" s="3" t="s">
        <v>11</v>
      </c>
    </row>
    <row r="3766" spans="1:11">
      <c r="A3766" s="12">
        <v>40007498</v>
      </c>
      <c r="B3766" s="40" t="s">
        <v>9168</v>
      </c>
      <c r="C3766" s="13" t="s">
        <v>9169</v>
      </c>
      <c r="D3766" s="10">
        <v>6</v>
      </c>
      <c r="E3766" s="71">
        <v>3</v>
      </c>
      <c r="F3766" s="18" t="s">
        <v>11</v>
      </c>
      <c r="G3766" s="36">
        <v>870</v>
      </c>
      <c r="H3766" s="16" t="s">
        <v>11</v>
      </c>
      <c r="I3766" s="67"/>
      <c r="J3766" s="3" t="s">
        <v>9170</v>
      </c>
      <c r="K3766" s="3">
        <v>37</v>
      </c>
    </row>
    <row r="3767" spans="1:11">
      <c r="A3767" s="12">
        <v>40007752</v>
      </c>
      <c r="B3767" s="40" t="s">
        <v>9171</v>
      </c>
      <c r="C3767" s="13" t="s">
        <v>9172</v>
      </c>
      <c r="D3767" s="10">
        <v>26</v>
      </c>
      <c r="E3767" s="71">
        <v>5</v>
      </c>
      <c r="F3767" s="18" t="s">
        <v>11</v>
      </c>
      <c r="G3767" s="36">
        <v>297</v>
      </c>
      <c r="H3767" s="16" t="s">
        <v>11</v>
      </c>
      <c r="I3767" s="67"/>
      <c r="J3767" s="3" t="s">
        <v>9173</v>
      </c>
      <c r="K3767" s="3">
        <v>98</v>
      </c>
    </row>
    <row r="3768" spans="1:11">
      <c r="A3768" s="12">
        <v>40007502</v>
      </c>
      <c r="B3768" s="40" t="s">
        <v>9174</v>
      </c>
      <c r="C3768" s="13" t="s">
        <v>9175</v>
      </c>
      <c r="D3768" s="10">
        <v>5</v>
      </c>
      <c r="E3768" s="71">
        <v>4</v>
      </c>
      <c r="F3768" s="18" t="s">
        <v>11</v>
      </c>
      <c r="G3768" s="36">
        <v>329</v>
      </c>
      <c r="H3768" s="16" t="s">
        <v>11</v>
      </c>
      <c r="I3768" s="67"/>
      <c r="J3768" s="3" t="s">
        <v>9176</v>
      </c>
      <c r="K3768" s="3" t="s">
        <v>11</v>
      </c>
    </row>
    <row r="3769" spans="1:11">
      <c r="A3769" s="12">
        <v>40007266</v>
      </c>
      <c r="B3769" s="40" t="s">
        <v>9177</v>
      </c>
      <c r="C3769" s="13" t="s">
        <v>9178</v>
      </c>
      <c r="D3769" s="10">
        <v>1</v>
      </c>
      <c r="E3769" s="71">
        <v>0</v>
      </c>
      <c r="F3769" s="18" t="s">
        <v>11</v>
      </c>
      <c r="G3769" s="36">
        <v>613</v>
      </c>
      <c r="H3769" s="16" t="s">
        <v>11</v>
      </c>
      <c r="I3769" s="67"/>
      <c r="J3769" s="3" t="s">
        <v>11</v>
      </c>
      <c r="K3769" s="3">
        <v>2</v>
      </c>
    </row>
    <row r="3770" spans="1:11">
      <c r="A3770" s="12">
        <v>40007439</v>
      </c>
      <c r="B3770" s="40" t="s">
        <v>9179</v>
      </c>
      <c r="C3770" s="13" t="s">
        <v>9180</v>
      </c>
      <c r="D3770" s="10">
        <v>15</v>
      </c>
      <c r="E3770" s="71">
        <v>0</v>
      </c>
      <c r="F3770" s="18" t="s">
        <v>11</v>
      </c>
      <c r="G3770" s="36">
        <v>551</v>
      </c>
      <c r="H3770" s="16" t="s">
        <v>11</v>
      </c>
      <c r="I3770" s="67"/>
      <c r="J3770" s="3" t="s">
        <v>9181</v>
      </c>
      <c r="K3770" s="3">
        <v>26</v>
      </c>
    </row>
    <row r="3771" spans="1:11">
      <c r="A3771" s="12">
        <v>40007453</v>
      </c>
      <c r="B3771" s="40" t="s">
        <v>9182</v>
      </c>
      <c r="C3771" s="13" t="s">
        <v>9183</v>
      </c>
      <c r="D3771" s="10">
        <v>4</v>
      </c>
      <c r="E3771" s="71">
        <v>1</v>
      </c>
      <c r="F3771" s="18" t="s">
        <v>11</v>
      </c>
      <c r="G3771" s="36">
        <v>292</v>
      </c>
      <c r="H3771" s="16" t="s">
        <v>11</v>
      </c>
      <c r="I3771" s="67"/>
      <c r="J3771" s="3" t="s">
        <v>9160</v>
      </c>
      <c r="K3771" s="3">
        <v>38</v>
      </c>
    </row>
    <row r="3772" spans="1:11">
      <c r="A3772" s="12">
        <v>40007441</v>
      </c>
      <c r="B3772" s="40" t="s">
        <v>9184</v>
      </c>
      <c r="C3772" s="13" t="s">
        <v>9185</v>
      </c>
      <c r="D3772" s="10">
        <v>7</v>
      </c>
      <c r="E3772" s="71">
        <v>1</v>
      </c>
      <c r="F3772" s="18" t="s">
        <v>11</v>
      </c>
      <c r="G3772" s="36">
        <v>639</v>
      </c>
      <c r="H3772" s="16" t="s">
        <v>11</v>
      </c>
      <c r="I3772" s="67"/>
      <c r="J3772" s="3" t="s">
        <v>9186</v>
      </c>
      <c r="K3772" s="3">
        <v>8</v>
      </c>
    </row>
    <row r="3773" spans="1:11">
      <c r="A3773" s="12">
        <v>40007471</v>
      </c>
      <c r="B3773" s="40" t="s">
        <v>9187</v>
      </c>
      <c r="C3773" s="13" t="s">
        <v>9188</v>
      </c>
      <c r="D3773" s="10">
        <v>8</v>
      </c>
      <c r="E3773" s="71">
        <v>0</v>
      </c>
      <c r="F3773" s="18" t="s">
        <v>11</v>
      </c>
      <c r="G3773" s="36">
        <v>737</v>
      </c>
      <c r="H3773" s="16" t="s">
        <v>11</v>
      </c>
      <c r="I3773" s="67"/>
      <c r="J3773" s="3">
        <v>5</v>
      </c>
      <c r="K3773" s="3">
        <v>5</v>
      </c>
    </row>
    <row r="3774" spans="1:11">
      <c r="A3774" s="12">
        <v>40008288</v>
      </c>
      <c r="B3774" s="40" t="s">
        <v>9189</v>
      </c>
      <c r="C3774" s="13" t="s">
        <v>9190</v>
      </c>
      <c r="D3774" s="10">
        <v>5</v>
      </c>
      <c r="E3774" s="71">
        <v>0</v>
      </c>
      <c r="F3774" s="18" t="s">
        <v>11</v>
      </c>
      <c r="G3774" s="36">
        <v>1354</v>
      </c>
      <c r="H3774" s="16" t="s">
        <v>11</v>
      </c>
      <c r="I3774" s="67"/>
      <c r="J3774" s="3" t="s">
        <v>11</v>
      </c>
      <c r="K3774" s="3">
        <v>25</v>
      </c>
    </row>
    <row r="3775" spans="1:11">
      <c r="A3775" s="12">
        <v>40007753</v>
      </c>
      <c r="B3775" s="40" t="s">
        <v>9191</v>
      </c>
      <c r="C3775" s="13" t="s">
        <v>9192</v>
      </c>
      <c r="D3775" s="10">
        <v>84</v>
      </c>
      <c r="E3775" s="71">
        <v>14</v>
      </c>
      <c r="F3775" s="18" t="s">
        <v>11</v>
      </c>
      <c r="G3775" s="36">
        <v>557</v>
      </c>
      <c r="H3775" s="16" t="s">
        <v>11</v>
      </c>
      <c r="I3775" s="67"/>
      <c r="J3775" s="3">
        <v>21</v>
      </c>
      <c r="K3775" s="3">
        <v>105</v>
      </c>
    </row>
    <row r="3776" spans="1:11">
      <c r="A3776" s="12">
        <v>40007500</v>
      </c>
      <c r="B3776" s="40" t="s">
        <v>9193</v>
      </c>
      <c r="C3776" s="13" t="s">
        <v>9194</v>
      </c>
      <c r="D3776" s="10">
        <v>6</v>
      </c>
      <c r="E3776" s="71">
        <v>11</v>
      </c>
      <c r="F3776" s="18" t="s">
        <v>11</v>
      </c>
      <c r="G3776" s="36">
        <v>1534</v>
      </c>
      <c r="H3776" s="16" t="s">
        <v>11</v>
      </c>
      <c r="I3776" s="67"/>
      <c r="J3776" s="3">
        <v>14</v>
      </c>
      <c r="K3776" s="3" t="s">
        <v>11</v>
      </c>
    </row>
    <row r="3777" spans="1:15">
      <c r="A3777" s="12">
        <v>40007742</v>
      </c>
      <c r="B3777" s="40" t="s">
        <v>9195</v>
      </c>
      <c r="C3777" s="13" t="s">
        <v>9196</v>
      </c>
      <c r="D3777" s="10">
        <v>86</v>
      </c>
      <c r="E3777" s="71">
        <v>19</v>
      </c>
      <c r="F3777" s="18" t="s">
        <v>11</v>
      </c>
      <c r="G3777" s="36">
        <v>575</v>
      </c>
      <c r="H3777" s="16" t="s">
        <v>11</v>
      </c>
      <c r="I3777" s="67"/>
      <c r="J3777" s="3">
        <v>22</v>
      </c>
      <c r="K3777" s="3">
        <v>109</v>
      </c>
    </row>
    <row r="3778" spans="1:15">
      <c r="A3778" s="12">
        <v>40006732</v>
      </c>
      <c r="B3778" s="40" t="s">
        <v>9197</v>
      </c>
      <c r="C3778" s="13" t="s">
        <v>9198</v>
      </c>
      <c r="D3778" s="10">
        <v>9</v>
      </c>
      <c r="E3778" s="71">
        <v>0</v>
      </c>
      <c r="F3778" s="18" t="s">
        <v>11</v>
      </c>
      <c r="G3778" s="36">
        <v>232</v>
      </c>
      <c r="H3778" s="16" t="s">
        <v>11</v>
      </c>
      <c r="I3778" s="67"/>
      <c r="J3778" s="3">
        <v>9</v>
      </c>
      <c r="K3778" s="3">
        <v>25</v>
      </c>
    </row>
    <row r="3779" spans="1:15">
      <c r="A3779" s="12">
        <v>40010323</v>
      </c>
      <c r="B3779" s="40" t="s">
        <v>9199</v>
      </c>
      <c r="C3779" s="13" t="s">
        <v>9200</v>
      </c>
      <c r="D3779" s="10">
        <v>7</v>
      </c>
      <c r="E3779" s="71">
        <v>1</v>
      </c>
      <c r="F3779" s="18" t="s">
        <v>11</v>
      </c>
      <c r="G3779" s="36">
        <v>665</v>
      </c>
      <c r="H3779" s="16" t="s">
        <v>11</v>
      </c>
      <c r="I3779" s="67"/>
      <c r="J3779" s="3" t="s">
        <v>11</v>
      </c>
      <c r="K3779" s="3">
        <v>8</v>
      </c>
    </row>
    <row r="3780" spans="1:15">
      <c r="A3780" s="12">
        <v>40007504</v>
      </c>
      <c r="B3780" s="40" t="s">
        <v>9201</v>
      </c>
      <c r="C3780" s="13" t="s">
        <v>9202</v>
      </c>
      <c r="D3780" s="10">
        <v>1</v>
      </c>
      <c r="E3780" s="71">
        <v>0</v>
      </c>
      <c r="F3780" s="18" t="s">
        <v>11</v>
      </c>
      <c r="G3780" s="36">
        <v>580</v>
      </c>
      <c r="H3780" s="16" t="s">
        <v>11</v>
      </c>
      <c r="I3780" s="67"/>
      <c r="J3780" s="3" t="s">
        <v>9203</v>
      </c>
      <c r="K3780" s="3" t="s">
        <v>11</v>
      </c>
    </row>
    <row r="3781" spans="1:15">
      <c r="A3781" s="12">
        <v>40007458</v>
      </c>
      <c r="B3781" s="40" t="s">
        <v>9204</v>
      </c>
      <c r="C3781" s="13" t="s">
        <v>9205</v>
      </c>
      <c r="D3781" s="10">
        <v>11</v>
      </c>
      <c r="E3781" s="71">
        <v>44</v>
      </c>
      <c r="F3781" s="18" t="s">
        <v>11</v>
      </c>
      <c r="G3781" s="36">
        <v>389</v>
      </c>
      <c r="H3781" s="16" t="s">
        <v>11</v>
      </c>
      <c r="I3781" s="67">
        <v>8</v>
      </c>
      <c r="J3781" s="3">
        <v>17</v>
      </c>
      <c r="K3781" s="3">
        <v>35</v>
      </c>
    </row>
    <row r="3782" spans="1:15">
      <c r="A3782" s="12">
        <v>40007459</v>
      </c>
      <c r="B3782" s="40" t="s">
        <v>9206</v>
      </c>
      <c r="C3782" s="13" t="s">
        <v>9207</v>
      </c>
      <c r="D3782" s="10">
        <v>77</v>
      </c>
      <c r="E3782" s="71">
        <v>252</v>
      </c>
      <c r="F3782" s="18">
        <v>5</v>
      </c>
      <c r="G3782" s="36">
        <v>530</v>
      </c>
      <c r="H3782" s="16" t="s">
        <v>11</v>
      </c>
      <c r="I3782" s="67">
        <v>30</v>
      </c>
      <c r="J3782" s="3" t="s">
        <v>9208</v>
      </c>
      <c r="K3782" s="3">
        <v>111</v>
      </c>
    </row>
    <row r="3783" spans="1:15">
      <c r="A3783" s="12">
        <v>40007443</v>
      </c>
      <c r="B3783" s="40" t="s">
        <v>9209</v>
      </c>
      <c r="C3783" s="13" t="s">
        <v>9210</v>
      </c>
      <c r="D3783" s="10">
        <v>3</v>
      </c>
      <c r="E3783" s="71">
        <v>30</v>
      </c>
      <c r="F3783" s="18">
        <v>1</v>
      </c>
      <c r="G3783" s="36">
        <v>399</v>
      </c>
      <c r="H3783" s="16" t="s">
        <v>11</v>
      </c>
      <c r="I3783" s="67">
        <v>7</v>
      </c>
      <c r="J3783" s="3" t="s">
        <v>9211</v>
      </c>
      <c r="K3783" s="3" t="s">
        <v>11</v>
      </c>
    </row>
    <row r="3784" spans="1:15">
      <c r="A3784" s="12">
        <v>40007454</v>
      </c>
      <c r="B3784" s="40" t="s">
        <v>9212</v>
      </c>
      <c r="C3784" s="13" t="s">
        <v>9213</v>
      </c>
      <c r="D3784" s="10">
        <v>34</v>
      </c>
      <c r="E3784" s="71">
        <v>75</v>
      </c>
      <c r="F3784" s="18">
        <v>1</v>
      </c>
      <c r="G3784" s="36">
        <v>516</v>
      </c>
      <c r="H3784" s="16" t="s">
        <v>11</v>
      </c>
      <c r="I3784" s="67"/>
      <c r="J3784" s="3">
        <v>18</v>
      </c>
      <c r="K3784" s="3">
        <v>24</v>
      </c>
    </row>
    <row r="3785" spans="1:15">
      <c r="A3785" s="12">
        <v>40007449</v>
      </c>
      <c r="B3785" s="40" t="s">
        <v>9214</v>
      </c>
      <c r="C3785" s="13" t="s">
        <v>9215</v>
      </c>
      <c r="D3785" s="10">
        <v>3</v>
      </c>
      <c r="E3785" s="71">
        <v>12</v>
      </c>
      <c r="F3785" s="18" t="s">
        <v>11</v>
      </c>
      <c r="G3785" s="36">
        <v>784</v>
      </c>
      <c r="H3785" s="16" t="s">
        <v>11</v>
      </c>
      <c r="I3785" s="67">
        <v>2</v>
      </c>
      <c r="J3785" s="3">
        <v>4</v>
      </c>
      <c r="K3785" s="3">
        <v>18</v>
      </c>
    </row>
    <row r="3786" spans="1:15">
      <c r="A3786" s="12">
        <v>40005704</v>
      </c>
      <c r="B3786" s="40" t="s">
        <v>9216</v>
      </c>
      <c r="C3786" s="13" t="s">
        <v>9217</v>
      </c>
      <c r="D3786" s="10">
        <v>6</v>
      </c>
      <c r="E3786" s="71">
        <v>10</v>
      </c>
      <c r="F3786" s="18" t="s">
        <v>11</v>
      </c>
      <c r="G3786" s="36">
        <v>280</v>
      </c>
      <c r="H3786" s="16" t="s">
        <v>11</v>
      </c>
      <c r="I3786" s="67"/>
      <c r="J3786" s="3" t="s">
        <v>6246</v>
      </c>
      <c r="K3786" s="3">
        <v>100</v>
      </c>
    </row>
    <row r="3787" spans="1:15">
      <c r="A3787" s="12">
        <v>40006986</v>
      </c>
      <c r="B3787" s="40" t="s">
        <v>9218</v>
      </c>
      <c r="C3787" s="13" t="s">
        <v>9219</v>
      </c>
      <c r="D3787" s="10">
        <v>3</v>
      </c>
      <c r="E3787" s="71">
        <v>15</v>
      </c>
      <c r="F3787" s="18" t="s">
        <v>11</v>
      </c>
      <c r="G3787" s="36">
        <v>234</v>
      </c>
      <c r="H3787" s="16" t="s">
        <v>11</v>
      </c>
      <c r="I3787" s="67"/>
      <c r="J3787" s="3" t="s">
        <v>481</v>
      </c>
      <c r="K3787" s="3">
        <v>56</v>
      </c>
    </row>
    <row r="3788" spans="1:15">
      <c r="A3788" s="12">
        <v>40007896</v>
      </c>
      <c r="B3788" s="40" t="s">
        <v>9220</v>
      </c>
      <c r="C3788" s="13" t="s">
        <v>9221</v>
      </c>
      <c r="D3788" s="10">
        <v>40</v>
      </c>
      <c r="E3788" s="71">
        <v>1</v>
      </c>
      <c r="F3788" s="18" t="s">
        <v>11</v>
      </c>
      <c r="G3788" s="36">
        <v>240</v>
      </c>
      <c r="H3788" s="16" t="s">
        <v>11</v>
      </c>
      <c r="I3788" s="67"/>
      <c r="J3788" s="3" t="s">
        <v>9222</v>
      </c>
      <c r="K3788" s="3">
        <v>2</v>
      </c>
    </row>
    <row r="3789" spans="1:15">
      <c r="A3789" s="12">
        <v>40007138</v>
      </c>
      <c r="B3789" s="40" t="s">
        <v>9223</v>
      </c>
      <c r="C3789" s="13" t="s">
        <v>9224</v>
      </c>
      <c r="D3789" s="10">
        <v>16</v>
      </c>
      <c r="E3789" s="71">
        <v>6</v>
      </c>
      <c r="F3789" s="18" t="s">
        <v>11</v>
      </c>
      <c r="G3789" s="36">
        <v>240</v>
      </c>
      <c r="H3789" s="16" t="s">
        <v>11</v>
      </c>
      <c r="I3789" s="67"/>
      <c r="J3789" s="3" t="s">
        <v>9225</v>
      </c>
      <c r="K3789" s="3">
        <v>23</v>
      </c>
    </row>
    <row r="3790" spans="1:15">
      <c r="A3790" s="12">
        <v>40007811</v>
      </c>
      <c r="B3790" s="40" t="s">
        <v>9226</v>
      </c>
      <c r="C3790" s="13" t="s">
        <v>9227</v>
      </c>
      <c r="D3790" s="10">
        <v>2</v>
      </c>
      <c r="E3790" s="71">
        <v>18</v>
      </c>
      <c r="F3790" s="18">
        <v>2</v>
      </c>
      <c r="G3790" s="36">
        <v>295</v>
      </c>
      <c r="H3790" s="16" t="s">
        <v>11</v>
      </c>
      <c r="I3790" s="67"/>
      <c r="J3790" s="3" t="s">
        <v>9228</v>
      </c>
      <c r="K3790" s="3">
        <v>56</v>
      </c>
    </row>
    <row r="3791" spans="1:15">
      <c r="A3791" s="12">
        <v>40006384</v>
      </c>
      <c r="B3791" s="40" t="s">
        <v>9229</v>
      </c>
      <c r="C3791" s="13" t="s">
        <v>9230</v>
      </c>
      <c r="D3791" s="10">
        <v>4</v>
      </c>
      <c r="E3791" s="71">
        <v>0</v>
      </c>
      <c r="F3791" s="18" t="s">
        <v>11</v>
      </c>
      <c r="G3791" s="36">
        <v>320</v>
      </c>
      <c r="H3791" s="16" t="s">
        <v>11</v>
      </c>
      <c r="I3791" s="67"/>
      <c r="J3791" s="3" t="s">
        <v>9231</v>
      </c>
      <c r="K3791" s="3" t="s">
        <v>11</v>
      </c>
      <c r="N3791" s="14"/>
      <c r="O3791" s="14"/>
    </row>
    <row r="3792" spans="1:15">
      <c r="A3792" s="12">
        <v>40006068</v>
      </c>
      <c r="B3792" s="40" t="s">
        <v>9232</v>
      </c>
      <c r="C3792" s="13" t="s">
        <v>9233</v>
      </c>
      <c r="D3792" s="10">
        <v>5</v>
      </c>
      <c r="E3792" s="71">
        <v>0</v>
      </c>
      <c r="F3792" s="18" t="s">
        <v>11</v>
      </c>
      <c r="G3792" s="36">
        <v>652</v>
      </c>
      <c r="H3792" s="16" t="s">
        <v>11</v>
      </c>
      <c r="I3792" s="67"/>
      <c r="J3792" s="3" t="s">
        <v>11</v>
      </c>
      <c r="K3792" s="3">
        <v>54</v>
      </c>
      <c r="N3792" s="14"/>
      <c r="O3792" s="14"/>
    </row>
    <row r="3793" spans="1:19">
      <c r="A3793" s="12">
        <v>40008255</v>
      </c>
      <c r="B3793" s="40" t="s">
        <v>9234</v>
      </c>
      <c r="C3793" s="13" t="s">
        <v>9235</v>
      </c>
      <c r="D3793" s="10">
        <v>7</v>
      </c>
      <c r="E3793" s="71">
        <v>12</v>
      </c>
      <c r="F3793" s="18" t="s">
        <v>11</v>
      </c>
      <c r="G3793" s="36">
        <v>269</v>
      </c>
      <c r="H3793" s="16" t="s">
        <v>11</v>
      </c>
      <c r="I3793" s="67"/>
      <c r="J3793" s="3" t="s">
        <v>9236</v>
      </c>
      <c r="K3793" s="3" t="s">
        <v>11</v>
      </c>
      <c r="N3793" s="14"/>
      <c r="O3793" s="14"/>
    </row>
    <row r="3794" spans="1:19">
      <c r="A3794" s="12">
        <v>40006734</v>
      </c>
      <c r="B3794" s="40" t="s">
        <v>9239</v>
      </c>
      <c r="C3794" s="13" t="s">
        <v>9240</v>
      </c>
      <c r="D3794" s="10">
        <v>2</v>
      </c>
      <c r="E3794" s="71">
        <v>0</v>
      </c>
      <c r="F3794" s="18" t="s">
        <v>11</v>
      </c>
      <c r="G3794" s="36">
        <v>270</v>
      </c>
      <c r="H3794" s="16" t="s">
        <v>11</v>
      </c>
      <c r="I3794" s="67"/>
      <c r="J3794" s="3" t="s">
        <v>11</v>
      </c>
      <c r="K3794" s="3">
        <v>32</v>
      </c>
      <c r="N3794" s="14"/>
      <c r="O3794" s="14"/>
    </row>
    <row r="3795" spans="1:19">
      <c r="A3795" s="12">
        <v>40007282</v>
      </c>
      <c r="B3795" s="40" t="s">
        <v>9241</v>
      </c>
      <c r="C3795" s="13" t="s">
        <v>9242</v>
      </c>
      <c r="D3795" s="10">
        <v>5</v>
      </c>
      <c r="E3795" s="71">
        <v>12</v>
      </c>
      <c r="F3795" s="18" t="s">
        <v>11</v>
      </c>
      <c r="G3795" s="36">
        <v>427</v>
      </c>
      <c r="H3795" s="16" t="s">
        <v>11</v>
      </c>
      <c r="I3795" s="67">
        <v>2</v>
      </c>
      <c r="J3795" s="3" t="s">
        <v>5526</v>
      </c>
      <c r="K3795" s="3" t="s">
        <v>11</v>
      </c>
      <c r="N3795" s="14"/>
      <c r="O3795" s="14"/>
    </row>
    <row r="3796" spans="1:19">
      <c r="A3796" s="12">
        <v>40007487</v>
      </c>
      <c r="B3796" s="40" t="s">
        <v>9243</v>
      </c>
      <c r="C3796" s="13" t="s">
        <v>9244</v>
      </c>
      <c r="D3796" s="10">
        <v>6</v>
      </c>
      <c r="E3796" s="71">
        <v>8</v>
      </c>
      <c r="F3796" s="18" t="s">
        <v>11</v>
      </c>
      <c r="G3796" s="36">
        <v>243</v>
      </c>
      <c r="H3796" s="16" t="s">
        <v>11</v>
      </c>
      <c r="I3796" s="67"/>
      <c r="J3796" s="3" t="s">
        <v>9245</v>
      </c>
      <c r="K3796" s="3" t="s">
        <v>11</v>
      </c>
      <c r="N3796" s="14"/>
      <c r="O3796" s="14"/>
    </row>
    <row r="3797" spans="1:19">
      <c r="A3797" s="12">
        <v>40007177</v>
      </c>
      <c r="B3797" s="40" t="s">
        <v>9246</v>
      </c>
      <c r="C3797" s="13" t="s">
        <v>9247</v>
      </c>
      <c r="D3797" s="10">
        <v>10</v>
      </c>
      <c r="E3797" s="71">
        <v>36</v>
      </c>
      <c r="F3797" s="18" t="s">
        <v>11</v>
      </c>
      <c r="G3797" s="36">
        <v>451</v>
      </c>
      <c r="H3797" s="16" t="s">
        <v>11</v>
      </c>
      <c r="I3797" s="67">
        <v>5</v>
      </c>
      <c r="J3797" s="3" t="s">
        <v>9248</v>
      </c>
      <c r="K3797" s="3" t="s">
        <v>11</v>
      </c>
      <c r="N3797" s="14"/>
      <c r="O3797" s="14"/>
    </row>
    <row r="3798" spans="1:19">
      <c r="A3798" s="12">
        <v>40007815</v>
      </c>
      <c r="B3798" s="40" t="s">
        <v>9249</v>
      </c>
      <c r="C3798" s="13" t="s">
        <v>9250</v>
      </c>
      <c r="D3798" s="10">
        <v>16</v>
      </c>
      <c r="E3798" s="71">
        <v>32</v>
      </c>
      <c r="F3798" s="18" t="s">
        <v>11</v>
      </c>
      <c r="G3798" s="36">
        <v>506</v>
      </c>
      <c r="H3798" s="16" t="s">
        <v>11</v>
      </c>
      <c r="I3798" s="67"/>
      <c r="J3798" s="3" t="s">
        <v>9225</v>
      </c>
      <c r="K3798" s="3" t="s">
        <v>11</v>
      </c>
      <c r="N3798" s="14"/>
      <c r="O3798" s="14"/>
    </row>
    <row r="3799" spans="1:19">
      <c r="A3799" s="12">
        <v>40007474</v>
      </c>
      <c r="B3799" s="40" t="s">
        <v>9251</v>
      </c>
      <c r="C3799" s="13" t="s">
        <v>9252</v>
      </c>
      <c r="D3799" s="10">
        <v>36</v>
      </c>
      <c r="E3799" s="71">
        <v>152</v>
      </c>
      <c r="F3799" s="18">
        <v>2</v>
      </c>
      <c r="G3799" s="36">
        <v>316</v>
      </c>
      <c r="H3799" s="16" t="s">
        <v>11</v>
      </c>
      <c r="I3799" s="67">
        <v>20</v>
      </c>
      <c r="J3799" s="3" t="s">
        <v>9253</v>
      </c>
      <c r="K3799" s="3">
        <v>30</v>
      </c>
      <c r="N3799" s="14"/>
      <c r="O3799" s="14"/>
      <c r="P3799" s="14"/>
      <c r="Q3799" s="14"/>
      <c r="R3799" s="14"/>
      <c r="S3799" s="14"/>
    </row>
    <row r="3800" spans="1:19">
      <c r="A3800" s="12">
        <v>40006366</v>
      </c>
      <c r="B3800" s="40" t="s">
        <v>9254</v>
      </c>
      <c r="C3800" s="13" t="s">
        <v>9255</v>
      </c>
      <c r="D3800" s="10">
        <v>4</v>
      </c>
      <c r="E3800" s="71">
        <v>3</v>
      </c>
      <c r="F3800" s="18" t="s">
        <v>11</v>
      </c>
      <c r="G3800" s="36">
        <v>715</v>
      </c>
      <c r="H3800" s="16" t="s">
        <v>11</v>
      </c>
      <c r="I3800" s="67"/>
      <c r="J3800" s="3" t="s">
        <v>9256</v>
      </c>
      <c r="K3800" s="3" t="s">
        <v>11</v>
      </c>
      <c r="N3800" s="14"/>
      <c r="O3800" s="14"/>
      <c r="P3800" s="14"/>
      <c r="Q3800" s="14"/>
      <c r="R3800" s="14"/>
      <c r="S3800" s="14"/>
    </row>
    <row r="3801" spans="1:19">
      <c r="A3801" s="12">
        <v>40007501</v>
      </c>
      <c r="B3801" s="40" t="s">
        <v>9257</v>
      </c>
      <c r="C3801" s="13" t="s">
        <v>9258</v>
      </c>
      <c r="D3801" s="10">
        <v>11</v>
      </c>
      <c r="E3801" s="71">
        <v>4</v>
      </c>
      <c r="F3801" s="18" t="s">
        <v>11</v>
      </c>
      <c r="G3801" s="36">
        <v>597</v>
      </c>
      <c r="H3801" s="16" t="s">
        <v>11</v>
      </c>
      <c r="I3801" s="67"/>
      <c r="J3801" s="3" t="s">
        <v>9259</v>
      </c>
      <c r="K3801" s="3">
        <v>36</v>
      </c>
      <c r="N3801" s="14"/>
      <c r="O3801" s="14"/>
      <c r="P3801" s="14"/>
      <c r="Q3801" s="14"/>
      <c r="R3801" s="14"/>
      <c r="S3801" s="14"/>
    </row>
    <row r="3802" spans="1:19">
      <c r="A3802" s="12">
        <v>40007462</v>
      </c>
      <c r="B3802" s="40" t="s">
        <v>9260</v>
      </c>
      <c r="C3802" s="13" t="s">
        <v>9261</v>
      </c>
      <c r="D3802" s="10">
        <v>50</v>
      </c>
      <c r="E3802" s="71">
        <v>269</v>
      </c>
      <c r="F3802" s="18">
        <v>12</v>
      </c>
      <c r="G3802" s="36">
        <v>700</v>
      </c>
      <c r="H3802" s="16" t="s">
        <v>11</v>
      </c>
      <c r="I3802" s="67">
        <v>40</v>
      </c>
      <c r="J3802" s="3" t="s">
        <v>9262</v>
      </c>
      <c r="K3802" s="3">
        <v>5</v>
      </c>
      <c r="N3802" s="14"/>
      <c r="O3802" s="14"/>
      <c r="P3802" s="14"/>
      <c r="Q3802" s="14"/>
      <c r="R3802" s="14"/>
      <c r="S3802" s="14"/>
    </row>
    <row r="3803" spans="1:19">
      <c r="A3803" s="12">
        <v>40007456</v>
      </c>
      <c r="B3803" s="40" t="s">
        <v>9263</v>
      </c>
      <c r="C3803" s="13" t="s">
        <v>9264</v>
      </c>
      <c r="D3803" s="10">
        <v>1</v>
      </c>
      <c r="E3803" s="71">
        <v>0</v>
      </c>
      <c r="F3803" s="18" t="s">
        <v>11</v>
      </c>
      <c r="G3803" s="36">
        <v>484</v>
      </c>
      <c r="H3803" s="16" t="s">
        <v>11</v>
      </c>
      <c r="I3803" s="67"/>
      <c r="J3803" s="3" t="s">
        <v>1466</v>
      </c>
      <c r="K3803" s="3" t="s">
        <v>11</v>
      </c>
      <c r="N3803" s="14"/>
      <c r="O3803" s="14"/>
      <c r="P3803" s="14"/>
      <c r="Q3803" s="14"/>
      <c r="R3803" s="14"/>
      <c r="S3803" s="14"/>
    </row>
    <row r="3804" spans="1:19">
      <c r="A3804" s="12">
        <v>40007425</v>
      </c>
      <c r="B3804" s="40" t="s">
        <v>9265</v>
      </c>
      <c r="C3804" s="13" t="s">
        <v>9266</v>
      </c>
      <c r="D3804" s="10">
        <v>2</v>
      </c>
      <c r="E3804" s="71">
        <v>10</v>
      </c>
      <c r="F3804" s="18" t="s">
        <v>11</v>
      </c>
      <c r="G3804" s="36">
        <v>2004</v>
      </c>
      <c r="H3804" s="16" t="s">
        <v>11</v>
      </c>
      <c r="I3804" s="67"/>
      <c r="J3804" s="3">
        <v>6</v>
      </c>
      <c r="K3804" s="3">
        <v>27</v>
      </c>
      <c r="N3804" s="14"/>
      <c r="O3804" s="14"/>
      <c r="P3804" s="14"/>
      <c r="Q3804" s="14"/>
      <c r="R3804" s="14"/>
      <c r="S3804" s="14"/>
    </row>
    <row r="3805" spans="1:19">
      <c r="A3805" s="12">
        <v>40006763</v>
      </c>
      <c r="B3805" s="40" t="s">
        <v>9267</v>
      </c>
      <c r="C3805" s="13" t="s">
        <v>9268</v>
      </c>
      <c r="D3805" s="10">
        <v>5</v>
      </c>
      <c r="E3805" s="71">
        <v>2</v>
      </c>
      <c r="F3805" s="18" t="s">
        <v>11</v>
      </c>
      <c r="G3805" s="36">
        <v>1529</v>
      </c>
      <c r="H3805" s="16" t="s">
        <v>11</v>
      </c>
      <c r="I3805" s="67"/>
      <c r="J3805" s="3" t="s">
        <v>9269</v>
      </c>
      <c r="K3805" s="3">
        <v>8</v>
      </c>
      <c r="N3805" s="14"/>
      <c r="O3805" s="14"/>
      <c r="P3805" s="14"/>
      <c r="Q3805" s="14"/>
      <c r="R3805" s="14"/>
      <c r="S3805" s="14"/>
    </row>
    <row r="3806" spans="1:19">
      <c r="A3806" s="12">
        <v>40007446</v>
      </c>
      <c r="B3806" s="40" t="s">
        <v>9270</v>
      </c>
      <c r="C3806" s="13" t="s">
        <v>9271</v>
      </c>
      <c r="D3806" s="10">
        <v>1</v>
      </c>
      <c r="E3806" s="71">
        <v>2</v>
      </c>
      <c r="F3806" s="18" t="s">
        <v>11</v>
      </c>
      <c r="G3806" s="36">
        <v>1239</v>
      </c>
      <c r="H3806" s="16" t="s">
        <v>11</v>
      </c>
      <c r="I3806" s="67"/>
      <c r="J3806" s="3">
        <v>24</v>
      </c>
      <c r="K3806" s="3" t="s">
        <v>11</v>
      </c>
      <c r="N3806" s="14"/>
      <c r="O3806" s="14"/>
      <c r="P3806" s="14"/>
      <c r="Q3806" s="14"/>
      <c r="R3806" s="14"/>
      <c r="S3806" s="14"/>
    </row>
    <row r="3807" spans="1:19">
      <c r="A3807" s="12">
        <v>40007444</v>
      </c>
      <c r="B3807" s="40" t="s">
        <v>9272</v>
      </c>
      <c r="C3807" s="13" t="s">
        <v>9273</v>
      </c>
      <c r="D3807" s="10">
        <v>9</v>
      </c>
      <c r="E3807" s="71">
        <v>0</v>
      </c>
      <c r="F3807" s="18">
        <v>1</v>
      </c>
      <c r="G3807" s="36">
        <v>1496</v>
      </c>
      <c r="H3807" s="16" t="s">
        <v>11</v>
      </c>
      <c r="I3807" s="67"/>
      <c r="J3807" s="3" t="s">
        <v>9274</v>
      </c>
      <c r="K3807" s="3">
        <v>18</v>
      </c>
      <c r="M3807" s="14"/>
      <c r="N3807" s="14"/>
      <c r="O3807" s="14"/>
      <c r="P3807" s="14"/>
      <c r="Q3807" s="14"/>
      <c r="R3807" s="14"/>
      <c r="S3807" s="14"/>
    </row>
    <row r="3808" spans="1:19">
      <c r="A3808" s="12">
        <v>40007442</v>
      </c>
      <c r="B3808" s="40" t="s">
        <v>9275</v>
      </c>
      <c r="C3808" s="13" t="s">
        <v>9276</v>
      </c>
      <c r="D3808" s="10">
        <v>4</v>
      </c>
      <c r="E3808" s="71">
        <v>0</v>
      </c>
      <c r="F3808" s="18" t="s">
        <v>11</v>
      </c>
      <c r="G3808" s="36">
        <v>1452</v>
      </c>
      <c r="H3808" s="16" t="s">
        <v>11</v>
      </c>
      <c r="I3808" s="67"/>
      <c r="J3808" s="3">
        <v>31</v>
      </c>
      <c r="K3808" s="3" t="s">
        <v>11</v>
      </c>
      <c r="M3808" s="14"/>
      <c r="N3808" s="14"/>
      <c r="O3808" s="14"/>
      <c r="P3808" s="14"/>
      <c r="Q3808" s="14"/>
      <c r="R3808" s="14"/>
      <c r="S3808" s="14"/>
    </row>
    <row r="3809" spans="1:24">
      <c r="A3809" s="12">
        <v>40007445</v>
      </c>
      <c r="B3809" s="40" t="s">
        <v>9277</v>
      </c>
      <c r="C3809" s="13" t="s">
        <v>9278</v>
      </c>
      <c r="D3809" s="10">
        <v>6</v>
      </c>
      <c r="E3809" s="71">
        <v>9</v>
      </c>
      <c r="F3809" s="18" t="s">
        <v>11</v>
      </c>
      <c r="G3809" s="36">
        <v>1200</v>
      </c>
      <c r="H3809" s="16" t="s">
        <v>11</v>
      </c>
      <c r="I3809" s="67"/>
      <c r="J3809" s="3" t="s">
        <v>11</v>
      </c>
      <c r="K3809" s="3" t="s">
        <v>11</v>
      </c>
      <c r="M3809" s="14"/>
      <c r="N3809" s="14"/>
      <c r="O3809" s="14"/>
      <c r="P3809" s="14"/>
      <c r="Q3809" s="14"/>
      <c r="R3809" s="14"/>
      <c r="S3809" s="14"/>
    </row>
    <row r="3810" spans="1:24">
      <c r="A3810" s="12">
        <v>40007484</v>
      </c>
      <c r="B3810" s="40" t="s">
        <v>9280</v>
      </c>
      <c r="C3810" s="13" t="s">
        <v>9281</v>
      </c>
      <c r="D3810" s="10">
        <v>13</v>
      </c>
      <c r="E3810" s="71">
        <v>24</v>
      </c>
      <c r="F3810" s="18" t="s">
        <v>11</v>
      </c>
      <c r="G3810" s="36">
        <v>1430</v>
      </c>
      <c r="H3810" s="16" t="s">
        <v>11</v>
      </c>
      <c r="I3810" s="67"/>
      <c r="J3810" s="3">
        <v>13</v>
      </c>
      <c r="K3810" s="3" t="s">
        <v>11</v>
      </c>
      <c r="M3810" s="14"/>
      <c r="N3810" s="14"/>
      <c r="O3810" s="14"/>
      <c r="P3810" s="14"/>
      <c r="Q3810" s="14"/>
      <c r="R3810" s="14"/>
      <c r="S3810" s="14"/>
    </row>
    <row r="3811" spans="1:24">
      <c r="A3811" s="12">
        <v>40006750</v>
      </c>
      <c r="B3811" s="40" t="s">
        <v>9282</v>
      </c>
      <c r="C3811" s="13" t="s">
        <v>9283</v>
      </c>
      <c r="D3811" s="10">
        <v>3</v>
      </c>
      <c r="E3811" s="71">
        <v>0</v>
      </c>
      <c r="F3811" s="18" t="s">
        <v>11</v>
      </c>
      <c r="G3811" s="36">
        <v>1247</v>
      </c>
      <c r="H3811" s="16" t="s">
        <v>11</v>
      </c>
      <c r="I3811" s="67"/>
      <c r="J3811" s="3" t="s">
        <v>11</v>
      </c>
      <c r="K3811" s="3">
        <v>6</v>
      </c>
      <c r="M3811" s="14"/>
      <c r="N3811" s="14"/>
      <c r="O3811" s="14"/>
      <c r="P3811" s="14"/>
      <c r="Q3811" s="14"/>
      <c r="R3811" s="14"/>
      <c r="S3811" s="14"/>
    </row>
    <row r="3812" spans="1:24">
      <c r="A3812" s="12">
        <v>40005706</v>
      </c>
      <c r="B3812" s="40" t="s">
        <v>9284</v>
      </c>
      <c r="C3812" s="13" t="s">
        <v>9285</v>
      </c>
      <c r="D3812" s="10">
        <v>11</v>
      </c>
      <c r="E3812" s="71">
        <v>30</v>
      </c>
      <c r="F3812" s="18">
        <v>1</v>
      </c>
      <c r="G3812" s="36">
        <v>335</v>
      </c>
      <c r="H3812" s="16" t="s">
        <v>11</v>
      </c>
      <c r="I3812" s="67"/>
      <c r="J3812" s="3" t="s">
        <v>9286</v>
      </c>
      <c r="K3812" s="3">
        <v>100</v>
      </c>
      <c r="M3812" s="14"/>
      <c r="N3812" s="14"/>
      <c r="O3812" s="14"/>
      <c r="P3812" s="14"/>
      <c r="Q3812" s="14"/>
      <c r="R3812" s="14"/>
      <c r="S3812" s="14"/>
    </row>
    <row r="3813" spans="1:24">
      <c r="A3813" s="57">
        <v>40006756</v>
      </c>
      <c r="B3813" s="40" t="s">
        <v>9287</v>
      </c>
      <c r="C3813" s="13" t="s">
        <v>9288</v>
      </c>
      <c r="D3813" s="10">
        <v>6</v>
      </c>
      <c r="E3813" s="71">
        <v>12</v>
      </c>
      <c r="F3813" s="18" t="s">
        <v>11</v>
      </c>
      <c r="G3813" s="36">
        <v>514</v>
      </c>
      <c r="H3813" s="16" t="s">
        <v>11</v>
      </c>
      <c r="I3813" s="67"/>
      <c r="J3813" s="3">
        <v>19</v>
      </c>
      <c r="K3813" s="3" t="s">
        <v>11</v>
      </c>
      <c r="M3813" s="14"/>
      <c r="N3813" s="14"/>
      <c r="O3813" s="14"/>
      <c r="P3813" s="14"/>
      <c r="Q3813" s="14"/>
      <c r="R3813" s="14"/>
      <c r="S3813" s="14"/>
    </row>
    <row r="3814" spans="1:24">
      <c r="A3814" s="12">
        <v>40008149</v>
      </c>
      <c r="B3814" s="40" t="s">
        <v>9289</v>
      </c>
      <c r="C3814" s="13" t="s">
        <v>9290</v>
      </c>
      <c r="D3814" s="10">
        <v>2</v>
      </c>
      <c r="E3814" s="71">
        <v>7</v>
      </c>
      <c r="F3814" s="18">
        <v>2</v>
      </c>
      <c r="G3814" s="36">
        <v>659</v>
      </c>
      <c r="H3814" s="16" t="s">
        <v>11</v>
      </c>
      <c r="I3814" s="67"/>
      <c r="J3814" s="3" t="s">
        <v>9291</v>
      </c>
      <c r="K3814" s="3" t="s">
        <v>11</v>
      </c>
      <c r="M3814" s="14"/>
      <c r="N3814" s="14"/>
      <c r="O3814" s="14"/>
      <c r="P3814" s="14"/>
      <c r="Q3814" s="14"/>
      <c r="R3814" s="14"/>
      <c r="S3814" s="14"/>
    </row>
    <row r="3815" spans="1:24">
      <c r="A3815" s="12">
        <v>40007517</v>
      </c>
      <c r="B3815" s="40" t="s">
        <v>9292</v>
      </c>
      <c r="C3815" s="13" t="s">
        <v>9293</v>
      </c>
      <c r="D3815" s="10">
        <v>7</v>
      </c>
      <c r="E3815" s="71">
        <v>4</v>
      </c>
      <c r="F3815" s="18" t="s">
        <v>11</v>
      </c>
      <c r="G3815" s="36">
        <v>467</v>
      </c>
      <c r="H3815" s="16" t="s">
        <v>11</v>
      </c>
      <c r="I3815" s="67"/>
      <c r="J3815" s="3">
        <v>26</v>
      </c>
      <c r="K3815" s="3">
        <v>101</v>
      </c>
      <c r="M3815" s="14"/>
      <c r="N3815" s="14"/>
      <c r="O3815" s="14"/>
      <c r="P3815" s="14"/>
      <c r="Q3815" s="14"/>
      <c r="R3815" s="14"/>
      <c r="S3815" s="14"/>
    </row>
    <row r="3816" spans="1:24">
      <c r="A3816" s="12">
        <v>40007465</v>
      </c>
      <c r="B3816" s="40" t="s">
        <v>9294</v>
      </c>
      <c r="C3816" s="13" t="s">
        <v>9295</v>
      </c>
      <c r="D3816" s="10">
        <v>2</v>
      </c>
      <c r="E3816" s="71">
        <v>2</v>
      </c>
      <c r="F3816" s="18" t="s">
        <v>11</v>
      </c>
      <c r="G3816" s="36">
        <v>994</v>
      </c>
      <c r="H3816" s="16" t="s">
        <v>11</v>
      </c>
      <c r="I3816" s="67"/>
      <c r="J3816" s="3" t="s">
        <v>434</v>
      </c>
      <c r="K3816" s="3" t="s">
        <v>11</v>
      </c>
      <c r="M3816" s="14"/>
      <c r="N3816" s="14"/>
      <c r="O3816" s="14"/>
      <c r="P3816" s="14"/>
      <c r="Q3816" s="14"/>
      <c r="R3816" s="14"/>
      <c r="S3816" s="14"/>
    </row>
    <row r="3817" spans="1:24">
      <c r="A3817" s="12">
        <v>40007463</v>
      </c>
      <c r="B3817" s="40" t="s">
        <v>9296</v>
      </c>
      <c r="C3817" s="13" t="s">
        <v>9297</v>
      </c>
      <c r="D3817" s="10">
        <v>5</v>
      </c>
      <c r="E3817" s="71">
        <v>7</v>
      </c>
      <c r="F3817" s="18" t="s">
        <v>11</v>
      </c>
      <c r="G3817" s="36">
        <v>1537</v>
      </c>
      <c r="H3817" s="16" t="s">
        <v>11</v>
      </c>
      <c r="I3817" s="67"/>
      <c r="J3817" s="3" t="s">
        <v>9031</v>
      </c>
      <c r="K3817" s="3">
        <v>27</v>
      </c>
      <c r="M3817" s="14"/>
      <c r="N3817" s="14"/>
      <c r="O3817" s="14"/>
      <c r="P3817" s="14"/>
      <c r="Q3817" s="14"/>
      <c r="R3817" s="14"/>
      <c r="S3817" s="14"/>
      <c r="T3817" s="14"/>
    </row>
    <row r="3818" spans="1:24">
      <c r="A3818" s="12">
        <v>40007440</v>
      </c>
      <c r="B3818" s="40" t="s">
        <v>9298</v>
      </c>
      <c r="C3818" s="13" t="s">
        <v>9299</v>
      </c>
      <c r="D3818" s="10">
        <v>5</v>
      </c>
      <c r="E3818" s="71">
        <v>1</v>
      </c>
      <c r="F3818" s="18" t="s">
        <v>11</v>
      </c>
      <c r="G3818" s="36">
        <v>581</v>
      </c>
      <c r="H3818" s="16" t="s">
        <v>11</v>
      </c>
      <c r="I3818" s="67"/>
      <c r="J3818" s="3" t="s">
        <v>9300</v>
      </c>
      <c r="K3818" s="3">
        <v>9</v>
      </c>
      <c r="M3818" s="14"/>
      <c r="N3818" s="14"/>
      <c r="O3818" s="14"/>
      <c r="P3818" s="14"/>
      <c r="Q3818" s="14"/>
      <c r="R3818" s="14"/>
      <c r="S3818" s="14"/>
      <c r="T3818" s="14"/>
    </row>
    <row r="3819" spans="1:24">
      <c r="A3819" s="12">
        <v>40003864</v>
      </c>
      <c r="B3819" s="40" t="s">
        <v>9301</v>
      </c>
      <c r="C3819" s="13" t="s">
        <v>9302</v>
      </c>
      <c r="D3819" s="10">
        <v>9</v>
      </c>
      <c r="E3819" s="71">
        <v>12</v>
      </c>
      <c r="F3819" s="18" t="s">
        <v>11</v>
      </c>
      <c r="G3819" s="36">
        <v>848</v>
      </c>
      <c r="H3819" s="16" t="s">
        <v>11</v>
      </c>
      <c r="I3819" s="67"/>
      <c r="J3819" s="3" t="s">
        <v>9303</v>
      </c>
      <c r="K3819" s="3">
        <v>55</v>
      </c>
      <c r="M3819" s="14"/>
      <c r="N3819" s="14"/>
      <c r="O3819" s="14"/>
      <c r="P3819" s="14"/>
      <c r="Q3819" s="14"/>
      <c r="R3819" s="14"/>
      <c r="S3819" s="14"/>
      <c r="T3819" s="14"/>
    </row>
    <row r="3820" spans="1:24">
      <c r="A3820" s="12">
        <v>40007435</v>
      </c>
      <c r="B3820" s="40" t="s">
        <v>9304</v>
      </c>
      <c r="C3820" s="13" t="s">
        <v>9305</v>
      </c>
      <c r="D3820" s="10">
        <v>9</v>
      </c>
      <c r="E3820" s="71">
        <v>4</v>
      </c>
      <c r="F3820" s="18" t="s">
        <v>11</v>
      </c>
      <c r="G3820" s="36">
        <v>838</v>
      </c>
      <c r="H3820" s="16" t="s">
        <v>11</v>
      </c>
      <c r="I3820" s="67"/>
      <c r="J3820" s="3" t="s">
        <v>6673</v>
      </c>
      <c r="K3820" s="3">
        <v>6</v>
      </c>
      <c r="M3820" s="14"/>
      <c r="N3820" s="14"/>
      <c r="O3820" s="14"/>
      <c r="P3820" s="14"/>
      <c r="Q3820" s="14"/>
      <c r="R3820" s="14"/>
      <c r="S3820" s="14"/>
      <c r="T3820" s="14"/>
    </row>
    <row r="3821" spans="1:24">
      <c r="A3821" s="12">
        <v>40007988</v>
      </c>
      <c r="B3821" s="40" t="s">
        <v>9306</v>
      </c>
      <c r="C3821" s="13" t="s">
        <v>9307</v>
      </c>
      <c r="D3821" s="10">
        <v>4</v>
      </c>
      <c r="E3821" s="71">
        <v>0</v>
      </c>
      <c r="F3821" s="18" t="s">
        <v>11</v>
      </c>
      <c r="G3821" s="36">
        <v>1420</v>
      </c>
      <c r="H3821" s="16" t="s">
        <v>11</v>
      </c>
      <c r="I3821" s="67"/>
      <c r="J3821" s="3" t="s">
        <v>11</v>
      </c>
      <c r="K3821" s="3">
        <v>8</v>
      </c>
      <c r="M3821" s="14"/>
      <c r="N3821" s="14"/>
      <c r="O3821" s="14"/>
      <c r="P3821" s="14"/>
      <c r="Q3821" s="14"/>
      <c r="R3821" s="14"/>
      <c r="S3821" s="14"/>
      <c r="T3821" s="14"/>
      <c r="U3821" s="14"/>
      <c r="V3821" s="14"/>
      <c r="W3821" s="14"/>
    </row>
    <row r="3822" spans="1:24">
      <c r="A3822" s="12">
        <v>40007168</v>
      </c>
      <c r="B3822" s="40" t="s">
        <v>9308</v>
      </c>
      <c r="C3822" s="13" t="s">
        <v>9309</v>
      </c>
      <c r="D3822" s="10">
        <v>2</v>
      </c>
      <c r="E3822" s="71">
        <v>0</v>
      </c>
      <c r="F3822" s="18" t="s">
        <v>11</v>
      </c>
      <c r="G3822" s="36">
        <v>739</v>
      </c>
      <c r="H3822" s="16" t="s">
        <v>11</v>
      </c>
      <c r="I3822" s="67"/>
      <c r="J3822" s="3">
        <v>9</v>
      </c>
      <c r="K3822" s="3" t="s">
        <v>11</v>
      </c>
      <c r="M3822" s="14"/>
      <c r="N3822" s="14"/>
      <c r="O3822" s="14"/>
      <c r="P3822" s="14"/>
      <c r="Q3822" s="14"/>
      <c r="R3822" s="14"/>
      <c r="S3822" s="14"/>
      <c r="T3822" s="14"/>
      <c r="U3822" s="14"/>
      <c r="V3822" s="14"/>
      <c r="W3822" s="14"/>
    </row>
    <row r="3823" spans="1:24">
      <c r="A3823" s="12">
        <v>40007452</v>
      </c>
      <c r="B3823" s="40" t="s">
        <v>9311</v>
      </c>
      <c r="C3823" s="13" t="s">
        <v>9312</v>
      </c>
      <c r="D3823" s="10">
        <v>2</v>
      </c>
      <c r="E3823" s="71">
        <v>16</v>
      </c>
      <c r="F3823" s="18" t="s">
        <v>11</v>
      </c>
      <c r="G3823" s="36">
        <v>611</v>
      </c>
      <c r="H3823" s="16" t="s">
        <v>11</v>
      </c>
      <c r="I3823" s="67">
        <v>5</v>
      </c>
      <c r="J3823" s="3" t="s">
        <v>9313</v>
      </c>
      <c r="K3823" s="3" t="s">
        <v>11</v>
      </c>
      <c r="M3823" s="14"/>
      <c r="N3823" s="14"/>
      <c r="O3823" s="14"/>
      <c r="P3823" s="14"/>
      <c r="Q3823" s="14"/>
      <c r="R3823" s="14"/>
      <c r="S3823" s="14"/>
      <c r="T3823" s="14"/>
      <c r="U3823" s="14"/>
      <c r="V3823" s="14"/>
      <c r="W3823" s="14"/>
      <c r="X3823" s="14"/>
    </row>
    <row r="3824" spans="1:24">
      <c r="A3824" s="12">
        <v>40007451</v>
      </c>
      <c r="B3824" s="40" t="s">
        <v>9314</v>
      </c>
      <c r="C3824" s="13" t="s">
        <v>9315</v>
      </c>
      <c r="D3824" s="10">
        <v>99</v>
      </c>
      <c r="E3824" s="71">
        <v>420</v>
      </c>
      <c r="F3824" s="18">
        <v>5</v>
      </c>
      <c r="G3824" s="36">
        <v>647</v>
      </c>
      <c r="H3824" s="16" t="s">
        <v>11</v>
      </c>
      <c r="I3824" s="67">
        <v>55</v>
      </c>
      <c r="J3824" s="3" t="s">
        <v>9316</v>
      </c>
      <c r="K3824" s="3">
        <v>110</v>
      </c>
      <c r="M3824" s="14"/>
      <c r="N3824" s="14"/>
      <c r="O3824" s="14"/>
      <c r="P3824" s="14"/>
      <c r="Q3824" s="14"/>
      <c r="R3824" s="14"/>
      <c r="S3824" s="14"/>
      <c r="T3824" s="14"/>
      <c r="U3824" s="14"/>
      <c r="V3824" s="14"/>
      <c r="W3824" s="14"/>
      <c r="X3824" s="14"/>
    </row>
    <row r="3825" spans="1:15" s="14" customFormat="1">
      <c r="A3825" s="12">
        <v>40006757</v>
      </c>
      <c r="B3825" s="40" t="s">
        <v>9318</v>
      </c>
      <c r="C3825" s="13" t="s">
        <v>9319</v>
      </c>
      <c r="D3825" s="10">
        <v>5</v>
      </c>
      <c r="E3825" s="71">
        <v>0</v>
      </c>
      <c r="F3825" s="18" t="s">
        <v>11</v>
      </c>
      <c r="G3825" s="36">
        <v>839</v>
      </c>
      <c r="H3825" s="16" t="s">
        <v>11</v>
      </c>
      <c r="I3825" s="67"/>
      <c r="J3825" s="3" t="s">
        <v>9320</v>
      </c>
      <c r="K3825" s="3" t="s">
        <v>11</v>
      </c>
      <c r="L3825"/>
    </row>
    <row r="3826" spans="1:15" s="14" customFormat="1">
      <c r="A3826" s="12">
        <v>40008021</v>
      </c>
      <c r="B3826" s="40" t="s">
        <v>9321</v>
      </c>
      <c r="C3826" s="13" t="s">
        <v>9322</v>
      </c>
      <c r="D3826" s="10">
        <v>26</v>
      </c>
      <c r="E3826" s="71">
        <v>2</v>
      </c>
      <c r="F3826" s="18" t="s">
        <v>11</v>
      </c>
      <c r="G3826" s="36">
        <v>202</v>
      </c>
      <c r="H3826" s="16" t="s">
        <v>11</v>
      </c>
      <c r="I3826" s="67"/>
      <c r="J3826" s="3" t="s">
        <v>9323</v>
      </c>
      <c r="K3826" s="3">
        <v>38</v>
      </c>
      <c r="L3826"/>
    </row>
    <row r="3827" spans="1:15" s="14" customFormat="1">
      <c r="A3827" s="12">
        <v>40006092</v>
      </c>
      <c r="B3827" s="40" t="s">
        <v>9324</v>
      </c>
      <c r="C3827" s="13" t="s">
        <v>9325</v>
      </c>
      <c r="D3827" s="10">
        <v>15</v>
      </c>
      <c r="E3827" s="71">
        <v>0</v>
      </c>
      <c r="F3827" s="18" t="s">
        <v>11</v>
      </c>
      <c r="G3827" s="36">
        <v>225</v>
      </c>
      <c r="H3827" s="16" t="s">
        <v>11</v>
      </c>
      <c r="I3827" s="67"/>
      <c r="J3827" s="3" t="s">
        <v>9326</v>
      </c>
      <c r="K3827" s="3">
        <v>30</v>
      </c>
      <c r="L3827"/>
    </row>
    <row r="3828" spans="1:15" s="14" customFormat="1">
      <c r="A3828" s="55">
        <v>40006333</v>
      </c>
      <c r="B3828" s="40" t="s">
        <v>9327</v>
      </c>
      <c r="C3828" s="13" t="s">
        <v>9328</v>
      </c>
      <c r="D3828" s="10">
        <v>8</v>
      </c>
      <c r="E3828" s="71">
        <v>17</v>
      </c>
      <c r="F3828" s="18" t="s">
        <v>11</v>
      </c>
      <c r="G3828" s="36">
        <v>257</v>
      </c>
      <c r="H3828" s="16" t="s">
        <v>11</v>
      </c>
      <c r="I3828" s="67"/>
      <c r="J3828" s="3" t="s">
        <v>9329</v>
      </c>
      <c r="K3828" s="3" t="s">
        <v>11</v>
      </c>
      <c r="L3828"/>
    </row>
    <row r="3829" spans="1:15" s="14" customFormat="1">
      <c r="A3829" s="12">
        <v>40006949</v>
      </c>
      <c r="B3829" s="40" t="s">
        <v>9330</v>
      </c>
      <c r="C3829" s="13" t="s">
        <v>9331</v>
      </c>
      <c r="D3829" s="10">
        <v>16</v>
      </c>
      <c r="E3829" s="71">
        <v>37</v>
      </c>
      <c r="F3829" s="18" t="s">
        <v>11</v>
      </c>
      <c r="G3829" s="36">
        <v>620</v>
      </c>
      <c r="H3829" s="16" t="s">
        <v>11</v>
      </c>
      <c r="I3829" s="67"/>
      <c r="J3829" s="3" t="s">
        <v>434</v>
      </c>
      <c r="K3829" s="3">
        <v>1</v>
      </c>
      <c r="L3829"/>
    </row>
    <row r="3830" spans="1:15" s="14" customFormat="1">
      <c r="A3830" s="12">
        <v>40006244</v>
      </c>
      <c r="B3830" s="40" t="s">
        <v>9332</v>
      </c>
      <c r="C3830" s="13" t="s">
        <v>9333</v>
      </c>
      <c r="D3830" s="10">
        <v>6</v>
      </c>
      <c r="E3830" s="71">
        <v>35</v>
      </c>
      <c r="F3830" s="18">
        <v>1</v>
      </c>
      <c r="G3830" s="36">
        <v>419</v>
      </c>
      <c r="H3830" s="16" t="s">
        <v>11</v>
      </c>
      <c r="I3830" s="67">
        <v>3</v>
      </c>
      <c r="J3830" s="3" t="s">
        <v>9334</v>
      </c>
      <c r="K3830" s="3">
        <v>31</v>
      </c>
      <c r="L3830"/>
    </row>
    <row r="3831" spans="1:15" s="14" customFormat="1">
      <c r="A3831" s="12">
        <v>40006354</v>
      </c>
      <c r="B3831" s="40" t="s">
        <v>9335</v>
      </c>
      <c r="C3831" s="13" t="s">
        <v>9336</v>
      </c>
      <c r="D3831" s="10">
        <v>2</v>
      </c>
      <c r="E3831" s="71">
        <v>3</v>
      </c>
      <c r="F3831" s="18">
        <v>1</v>
      </c>
      <c r="G3831" s="36">
        <v>240</v>
      </c>
      <c r="H3831" s="16" t="s">
        <v>11</v>
      </c>
      <c r="I3831" s="67"/>
      <c r="J3831" s="3" t="s">
        <v>9337</v>
      </c>
      <c r="K3831" s="3" t="s">
        <v>11</v>
      </c>
      <c r="L3831"/>
    </row>
    <row r="3832" spans="1:15" s="14" customFormat="1">
      <c r="A3832" s="12">
        <v>40008075</v>
      </c>
      <c r="B3832" s="40" t="s">
        <v>9338</v>
      </c>
      <c r="C3832" s="13" t="s">
        <v>9339</v>
      </c>
      <c r="D3832" s="10">
        <v>78</v>
      </c>
      <c r="E3832" s="71">
        <v>8</v>
      </c>
      <c r="F3832" s="18" t="s">
        <v>11</v>
      </c>
      <c r="G3832" s="36">
        <v>386</v>
      </c>
      <c r="H3832" s="16" t="s">
        <v>11</v>
      </c>
      <c r="I3832" s="67"/>
      <c r="J3832" s="3">
        <v>7</v>
      </c>
      <c r="K3832" s="3">
        <v>99</v>
      </c>
      <c r="L3832"/>
    </row>
    <row r="3833" spans="1:15" s="14" customFormat="1">
      <c r="A3833" s="12">
        <v>40008129</v>
      </c>
      <c r="B3833" s="40" t="s">
        <v>9340</v>
      </c>
      <c r="C3833" s="13" t="s">
        <v>9341</v>
      </c>
      <c r="D3833" s="10">
        <v>2</v>
      </c>
      <c r="E3833" s="71">
        <v>10</v>
      </c>
      <c r="F3833" s="18">
        <v>1</v>
      </c>
      <c r="G3833" s="36">
        <v>296</v>
      </c>
      <c r="H3833" s="16" t="s">
        <v>11</v>
      </c>
      <c r="I3833" s="67">
        <v>3</v>
      </c>
      <c r="J3833" s="3" t="s">
        <v>9342</v>
      </c>
      <c r="K3833" s="3">
        <v>2</v>
      </c>
      <c r="L3833"/>
    </row>
    <row r="3834" spans="1:15" s="14" customFormat="1">
      <c r="A3834" s="12">
        <v>40008022</v>
      </c>
      <c r="B3834" s="40" t="s">
        <v>9343</v>
      </c>
      <c r="C3834" s="13" t="s">
        <v>9344</v>
      </c>
      <c r="D3834" s="10">
        <v>4</v>
      </c>
      <c r="E3834" s="71">
        <v>0</v>
      </c>
      <c r="F3834" s="18" t="s">
        <v>11</v>
      </c>
      <c r="G3834" s="36">
        <v>81</v>
      </c>
      <c r="H3834" s="16" t="s">
        <v>11</v>
      </c>
      <c r="I3834" s="67"/>
      <c r="J3834" s="3" t="s">
        <v>9345</v>
      </c>
      <c r="K3834" s="3" t="s">
        <v>11</v>
      </c>
      <c r="L3834"/>
      <c r="N3834"/>
      <c r="O3834"/>
    </row>
    <row r="3835" spans="1:15" s="14" customFormat="1">
      <c r="A3835" s="12">
        <v>40006332</v>
      </c>
      <c r="B3835" s="40" t="s">
        <v>9346</v>
      </c>
      <c r="C3835" s="13" t="s">
        <v>9347</v>
      </c>
      <c r="D3835" s="10">
        <v>107</v>
      </c>
      <c r="E3835" s="71">
        <v>378</v>
      </c>
      <c r="F3835" s="18">
        <v>5</v>
      </c>
      <c r="G3835" s="36">
        <v>257</v>
      </c>
      <c r="H3835" s="16" t="s">
        <v>11</v>
      </c>
      <c r="I3835" s="67">
        <v>50</v>
      </c>
      <c r="J3835" s="3" t="s">
        <v>9348</v>
      </c>
      <c r="K3835" s="3">
        <v>29</v>
      </c>
      <c r="L3835"/>
      <c r="N3835"/>
      <c r="O3835"/>
    </row>
    <row r="3836" spans="1:15" s="14" customFormat="1">
      <c r="A3836" s="12">
        <v>40007496</v>
      </c>
      <c r="B3836" s="40" t="s">
        <v>9349</v>
      </c>
      <c r="C3836" s="13" t="s">
        <v>9350</v>
      </c>
      <c r="D3836" s="10">
        <v>11</v>
      </c>
      <c r="E3836" s="71">
        <v>25</v>
      </c>
      <c r="F3836" s="18" t="s">
        <v>11</v>
      </c>
      <c r="G3836" s="36">
        <v>555</v>
      </c>
      <c r="H3836" s="16" t="s">
        <v>11</v>
      </c>
      <c r="I3836" s="67">
        <v>3</v>
      </c>
      <c r="J3836" s="3">
        <v>10</v>
      </c>
      <c r="K3836" s="3" t="s">
        <v>11</v>
      </c>
      <c r="L3836"/>
      <c r="N3836"/>
      <c r="O3836"/>
    </row>
    <row r="3837" spans="1:15" s="14" customFormat="1">
      <c r="A3837" s="12">
        <v>40007450</v>
      </c>
      <c r="B3837" s="40" t="s">
        <v>9351</v>
      </c>
      <c r="C3837" s="13" t="s">
        <v>9352</v>
      </c>
      <c r="D3837" s="10">
        <v>6</v>
      </c>
      <c r="E3837" s="71">
        <v>14</v>
      </c>
      <c r="F3837" s="18">
        <v>2</v>
      </c>
      <c r="G3837" s="36">
        <v>1410</v>
      </c>
      <c r="H3837" s="16" t="s">
        <v>11</v>
      </c>
      <c r="I3837" s="67"/>
      <c r="J3837" s="3">
        <v>27</v>
      </c>
      <c r="K3837" s="3" t="s">
        <v>11</v>
      </c>
      <c r="L3837"/>
      <c r="N3837"/>
      <c r="O3837"/>
    </row>
    <row r="3838" spans="1:15" s="14" customFormat="1">
      <c r="A3838" s="12">
        <v>40005275</v>
      </c>
      <c r="B3838" s="40" t="s">
        <v>9353</v>
      </c>
      <c r="C3838" s="13" t="s">
        <v>9354</v>
      </c>
      <c r="D3838" s="10">
        <v>2</v>
      </c>
      <c r="E3838" s="71">
        <v>0</v>
      </c>
      <c r="F3838" s="18" t="s">
        <v>11</v>
      </c>
      <c r="G3838" s="36">
        <v>1134</v>
      </c>
      <c r="H3838" s="16" t="s">
        <v>11</v>
      </c>
      <c r="I3838" s="67"/>
      <c r="J3838" s="3">
        <v>27</v>
      </c>
      <c r="K3838" s="3" t="s">
        <v>11</v>
      </c>
      <c r="L3838"/>
      <c r="N3838"/>
      <c r="O3838"/>
    </row>
    <row r="3839" spans="1:15" s="14" customFormat="1">
      <c r="A3839" s="12">
        <v>40005170</v>
      </c>
      <c r="B3839" s="40" t="s">
        <v>9355</v>
      </c>
      <c r="C3839" s="13" t="s">
        <v>9356</v>
      </c>
      <c r="D3839" s="10">
        <v>2</v>
      </c>
      <c r="E3839" s="71">
        <v>1</v>
      </c>
      <c r="F3839" s="18" t="s">
        <v>11</v>
      </c>
      <c r="G3839" s="36">
        <v>727</v>
      </c>
      <c r="H3839" s="16" t="s">
        <v>11</v>
      </c>
      <c r="I3839" s="67"/>
      <c r="J3839" s="3" t="s">
        <v>6020</v>
      </c>
      <c r="K3839" s="3" t="s">
        <v>11</v>
      </c>
      <c r="L3839"/>
      <c r="N3839"/>
      <c r="O3839"/>
    </row>
    <row r="3840" spans="1:15" s="14" customFormat="1">
      <c r="A3840" s="12">
        <v>40005925</v>
      </c>
      <c r="B3840" s="40" t="s">
        <v>9357</v>
      </c>
      <c r="C3840" s="13" t="s">
        <v>9358</v>
      </c>
      <c r="D3840" s="10">
        <v>19</v>
      </c>
      <c r="E3840" s="71">
        <v>50</v>
      </c>
      <c r="F3840" s="18" t="s">
        <v>11</v>
      </c>
      <c r="G3840" s="36">
        <v>267</v>
      </c>
      <c r="H3840" s="16" t="s">
        <v>11</v>
      </c>
      <c r="I3840" s="67"/>
      <c r="J3840" s="3" t="s">
        <v>9359</v>
      </c>
      <c r="K3840" s="3" t="s">
        <v>11</v>
      </c>
      <c r="L3840"/>
      <c r="N3840"/>
      <c r="O3840"/>
    </row>
    <row r="3841" spans="1:23" s="14" customFormat="1">
      <c r="A3841" s="12">
        <v>40011329</v>
      </c>
      <c r="B3841" s="40" t="s">
        <v>9360</v>
      </c>
      <c r="C3841" s="13" t="s">
        <v>9361</v>
      </c>
      <c r="D3841" s="10">
        <v>1</v>
      </c>
      <c r="E3841" s="71">
        <v>3</v>
      </c>
      <c r="F3841" s="18" t="s">
        <v>11</v>
      </c>
      <c r="G3841" s="36">
        <v>455</v>
      </c>
      <c r="H3841" s="16" t="s">
        <v>11</v>
      </c>
      <c r="I3841" s="67"/>
      <c r="J3841" s="3" t="s">
        <v>9362</v>
      </c>
      <c r="K3841" s="3">
        <v>22</v>
      </c>
      <c r="L3841"/>
      <c r="N3841"/>
      <c r="O3841"/>
    </row>
    <row r="3842" spans="1:23" s="14" customFormat="1">
      <c r="A3842" s="12">
        <v>40011917</v>
      </c>
      <c r="B3842" s="40" t="s">
        <v>9363</v>
      </c>
      <c r="C3842" s="13" t="s">
        <v>9364</v>
      </c>
      <c r="D3842" s="10">
        <v>4</v>
      </c>
      <c r="E3842" s="71">
        <v>0</v>
      </c>
      <c r="F3842" s="18" t="s">
        <v>11</v>
      </c>
      <c r="G3842" s="36">
        <v>276</v>
      </c>
      <c r="H3842" s="16" t="s">
        <v>11</v>
      </c>
      <c r="I3842" s="67"/>
      <c r="J3842" s="3" t="s">
        <v>9365</v>
      </c>
      <c r="K3842" s="3" t="s">
        <v>11</v>
      </c>
      <c r="L3842"/>
      <c r="N3842"/>
      <c r="O3842"/>
      <c r="P3842"/>
      <c r="Q3842"/>
      <c r="R3842"/>
      <c r="S3842"/>
    </row>
    <row r="3843" spans="1:23" s="14" customFormat="1">
      <c r="A3843" s="12">
        <v>40005383</v>
      </c>
      <c r="B3843" s="40" t="s">
        <v>9367</v>
      </c>
      <c r="C3843" s="13" t="s">
        <v>9368</v>
      </c>
      <c r="D3843" s="10">
        <v>16</v>
      </c>
      <c r="E3843" s="71">
        <v>51</v>
      </c>
      <c r="F3843" s="18" t="s">
        <v>11</v>
      </c>
      <c r="G3843" s="36">
        <v>392</v>
      </c>
      <c r="H3843" s="16" t="s">
        <v>11</v>
      </c>
      <c r="I3843" s="67"/>
      <c r="J3843" s="3">
        <v>34</v>
      </c>
      <c r="K3843" s="3">
        <v>25</v>
      </c>
      <c r="L3843"/>
      <c r="N3843"/>
      <c r="O3843"/>
      <c r="P3843"/>
      <c r="Q3843"/>
      <c r="R3843"/>
      <c r="S3843"/>
    </row>
    <row r="3844" spans="1:23" s="14" customFormat="1">
      <c r="A3844" s="12">
        <v>40006131</v>
      </c>
      <c r="B3844" s="40" t="s">
        <v>9369</v>
      </c>
      <c r="C3844" s="13" t="s">
        <v>9370</v>
      </c>
      <c r="D3844" s="10">
        <v>4</v>
      </c>
      <c r="E3844" s="71">
        <v>0</v>
      </c>
      <c r="F3844" s="18" t="s">
        <v>11</v>
      </c>
      <c r="G3844" s="36">
        <v>893</v>
      </c>
      <c r="H3844" s="16" t="s">
        <v>11</v>
      </c>
      <c r="I3844" s="67"/>
      <c r="J3844" s="3">
        <v>8</v>
      </c>
      <c r="K3844" s="3" t="s">
        <v>11</v>
      </c>
      <c r="L3844"/>
      <c r="N3844"/>
      <c r="O3844"/>
      <c r="P3844"/>
      <c r="Q3844"/>
      <c r="R3844"/>
      <c r="S3844"/>
    </row>
    <row r="3845" spans="1:23" s="14" customFormat="1">
      <c r="A3845" s="12">
        <v>40005713</v>
      </c>
      <c r="B3845" s="40" t="s">
        <v>9371</v>
      </c>
      <c r="C3845" s="13" t="s">
        <v>9372</v>
      </c>
      <c r="D3845" s="10">
        <v>2</v>
      </c>
      <c r="E3845" s="71">
        <v>0</v>
      </c>
      <c r="F3845" s="18" t="s">
        <v>11</v>
      </c>
      <c r="G3845" s="36">
        <v>1501</v>
      </c>
      <c r="H3845" s="16" t="s">
        <v>11</v>
      </c>
      <c r="I3845" s="67"/>
      <c r="J3845" s="3">
        <v>20</v>
      </c>
      <c r="K3845" s="3" t="s">
        <v>11</v>
      </c>
      <c r="L3845"/>
      <c r="N3845"/>
      <c r="O3845"/>
      <c r="P3845"/>
      <c r="Q3845"/>
      <c r="R3845"/>
      <c r="S3845"/>
    </row>
    <row r="3846" spans="1:23" s="14" customFormat="1">
      <c r="A3846" s="12">
        <v>40007491</v>
      </c>
      <c r="B3846" s="40" t="s">
        <v>9373</v>
      </c>
      <c r="C3846" s="13" t="s">
        <v>9374</v>
      </c>
      <c r="D3846" s="10">
        <v>9</v>
      </c>
      <c r="E3846" s="71">
        <v>2</v>
      </c>
      <c r="F3846" s="18" t="s">
        <v>11</v>
      </c>
      <c r="G3846" s="36">
        <v>2018</v>
      </c>
      <c r="H3846" s="16" t="s">
        <v>11</v>
      </c>
      <c r="I3846" s="67"/>
      <c r="J3846" s="3">
        <v>12</v>
      </c>
      <c r="K3846" s="3">
        <v>32</v>
      </c>
      <c r="L3846"/>
      <c r="N3846"/>
      <c r="O3846"/>
      <c r="P3846"/>
      <c r="Q3846"/>
      <c r="R3846"/>
      <c r="S3846"/>
    </row>
    <row r="3847" spans="1:23" s="14" customFormat="1">
      <c r="A3847" s="12">
        <v>40007485</v>
      </c>
      <c r="B3847" s="40" t="s">
        <v>9375</v>
      </c>
      <c r="C3847" s="13" t="s">
        <v>9376</v>
      </c>
      <c r="D3847" s="10">
        <v>20</v>
      </c>
      <c r="E3847" s="71">
        <v>1</v>
      </c>
      <c r="F3847" s="18" t="s">
        <v>11</v>
      </c>
      <c r="G3847" s="36">
        <v>620</v>
      </c>
      <c r="H3847" s="16" t="s">
        <v>11</v>
      </c>
      <c r="I3847" s="67"/>
      <c r="J3847" s="3" t="s">
        <v>9377</v>
      </c>
      <c r="K3847" s="3">
        <v>42</v>
      </c>
      <c r="L3847"/>
      <c r="M3847"/>
      <c r="N3847"/>
      <c r="O3847"/>
      <c r="P3847"/>
      <c r="Q3847"/>
      <c r="R3847"/>
      <c r="S3847"/>
    </row>
    <row r="3848" spans="1:23" s="14" customFormat="1">
      <c r="A3848" s="12">
        <v>40006992</v>
      </c>
      <c r="B3848" s="40" t="s">
        <v>9378</v>
      </c>
      <c r="C3848" s="13" t="s">
        <v>9379</v>
      </c>
      <c r="D3848" s="10">
        <v>1</v>
      </c>
      <c r="E3848" s="71">
        <v>5</v>
      </c>
      <c r="F3848" s="18" t="s">
        <v>11</v>
      </c>
      <c r="G3848" s="36">
        <v>565</v>
      </c>
      <c r="H3848" s="16" t="s">
        <v>11</v>
      </c>
      <c r="I3848" s="67"/>
      <c r="J3848" s="3">
        <v>16</v>
      </c>
      <c r="K3848" s="3">
        <v>30</v>
      </c>
      <c r="L3848"/>
      <c r="M3848"/>
      <c r="N3848"/>
      <c r="O3848"/>
      <c r="P3848"/>
      <c r="Q3848"/>
      <c r="R3848"/>
      <c r="S3848"/>
    </row>
    <row r="3849" spans="1:23" s="14" customFormat="1">
      <c r="A3849" s="12">
        <v>40007477</v>
      </c>
      <c r="B3849" s="40" t="s">
        <v>9380</v>
      </c>
      <c r="C3849" s="13" t="s">
        <v>9381</v>
      </c>
      <c r="D3849" s="10">
        <v>10</v>
      </c>
      <c r="E3849" s="71">
        <v>9</v>
      </c>
      <c r="F3849" s="18" t="s">
        <v>11</v>
      </c>
      <c r="G3849" s="36">
        <v>136</v>
      </c>
      <c r="H3849" s="16" t="s">
        <v>11</v>
      </c>
      <c r="I3849" s="67"/>
      <c r="J3849" s="3" t="s">
        <v>9382</v>
      </c>
      <c r="K3849" s="3">
        <v>37</v>
      </c>
      <c r="L3849"/>
      <c r="M3849"/>
      <c r="N3849"/>
      <c r="O3849"/>
      <c r="P3849"/>
      <c r="Q3849"/>
      <c r="R3849"/>
      <c r="S3849"/>
    </row>
    <row r="3850" spans="1:23" s="14" customFormat="1">
      <c r="A3850" s="12">
        <v>40007746</v>
      </c>
      <c r="B3850" s="40" t="s">
        <v>9383</v>
      </c>
      <c r="C3850" s="13" t="s">
        <v>9384</v>
      </c>
      <c r="D3850" s="10">
        <v>85</v>
      </c>
      <c r="E3850" s="71">
        <v>408</v>
      </c>
      <c r="F3850" s="18">
        <v>10</v>
      </c>
      <c r="G3850" s="36">
        <v>724</v>
      </c>
      <c r="H3850" s="16" t="s">
        <v>11</v>
      </c>
      <c r="I3850" s="67">
        <v>40</v>
      </c>
      <c r="J3850" s="3">
        <v>3</v>
      </c>
      <c r="K3850" s="3">
        <v>29</v>
      </c>
      <c r="L3850"/>
      <c r="M3850"/>
      <c r="N3850"/>
      <c r="O3850"/>
      <c r="P3850"/>
      <c r="Q3850"/>
      <c r="R3850"/>
      <c r="S3850"/>
    </row>
    <row r="3851" spans="1:23" s="14" customFormat="1">
      <c r="A3851" s="12">
        <v>40010225</v>
      </c>
      <c r="B3851" s="40" t="s">
        <v>9386</v>
      </c>
      <c r="C3851" s="13" t="s">
        <v>9387</v>
      </c>
      <c r="D3851" s="10">
        <v>5</v>
      </c>
      <c r="E3851" s="71">
        <v>4</v>
      </c>
      <c r="F3851" s="18" t="s">
        <v>11</v>
      </c>
      <c r="G3851" s="36">
        <v>1809</v>
      </c>
      <c r="H3851" s="16" t="s">
        <v>11</v>
      </c>
      <c r="I3851" s="67"/>
      <c r="J3851" s="3">
        <v>33</v>
      </c>
      <c r="K3851" s="3" t="s">
        <v>11</v>
      </c>
      <c r="L3851"/>
      <c r="M3851"/>
      <c r="N3851"/>
      <c r="O3851"/>
      <c r="P3851"/>
      <c r="Q3851"/>
      <c r="R3851"/>
      <c r="S3851"/>
    </row>
    <row r="3852" spans="1:23" s="14" customFormat="1">
      <c r="A3852" s="12">
        <v>40007460</v>
      </c>
      <c r="B3852" s="40" t="s">
        <v>9389</v>
      </c>
      <c r="C3852" s="13" t="s">
        <v>9390</v>
      </c>
      <c r="D3852" s="10">
        <v>7</v>
      </c>
      <c r="E3852" s="71">
        <v>0</v>
      </c>
      <c r="F3852" s="18" t="s">
        <v>11</v>
      </c>
      <c r="G3852" s="36">
        <v>2167</v>
      </c>
      <c r="H3852" s="16" t="s">
        <v>11</v>
      </c>
      <c r="I3852" s="67"/>
      <c r="J3852" s="3" t="s">
        <v>9391</v>
      </c>
      <c r="K3852" s="3">
        <v>99</v>
      </c>
      <c r="L3852"/>
      <c r="M3852"/>
      <c r="N3852"/>
      <c r="O3852"/>
      <c r="P3852"/>
      <c r="Q3852"/>
      <c r="R3852"/>
      <c r="S3852"/>
      <c r="T3852"/>
    </row>
    <row r="3853" spans="1:23" s="14" customFormat="1">
      <c r="A3853" s="12">
        <v>40007489</v>
      </c>
      <c r="B3853" s="40" t="s">
        <v>9392</v>
      </c>
      <c r="C3853" s="13" t="s">
        <v>9393</v>
      </c>
      <c r="D3853" s="10">
        <v>4</v>
      </c>
      <c r="E3853" s="71">
        <v>16</v>
      </c>
      <c r="F3853" s="18" t="s">
        <v>11</v>
      </c>
      <c r="G3853" s="36">
        <v>458</v>
      </c>
      <c r="H3853" s="16" t="s">
        <v>11</v>
      </c>
      <c r="I3853" s="67"/>
      <c r="J3853" s="3" t="s">
        <v>9394</v>
      </c>
      <c r="K3853" s="3">
        <v>99</v>
      </c>
      <c r="L3853"/>
      <c r="M3853"/>
      <c r="N3853"/>
      <c r="O3853"/>
      <c r="P3853"/>
      <c r="Q3853"/>
      <c r="R3853"/>
      <c r="S3853"/>
      <c r="T3853"/>
    </row>
    <row r="3854" spans="1:23" s="14" customFormat="1">
      <c r="A3854" s="12">
        <v>40007447</v>
      </c>
      <c r="B3854" s="40" t="s">
        <v>9395</v>
      </c>
      <c r="C3854" s="13" t="s">
        <v>9396</v>
      </c>
      <c r="D3854" s="10">
        <v>17</v>
      </c>
      <c r="E3854" s="71">
        <v>0</v>
      </c>
      <c r="F3854" s="18" t="s">
        <v>11</v>
      </c>
      <c r="G3854" s="36">
        <v>730</v>
      </c>
      <c r="H3854" s="16" t="s">
        <v>11</v>
      </c>
      <c r="I3854" s="67"/>
      <c r="J3854" s="3" t="s">
        <v>1047</v>
      </c>
      <c r="K3854" s="3" t="s">
        <v>11</v>
      </c>
      <c r="L3854"/>
      <c r="M3854"/>
      <c r="N3854"/>
      <c r="O3854"/>
      <c r="P3854"/>
      <c r="Q3854"/>
      <c r="R3854"/>
      <c r="S3854"/>
      <c r="T3854"/>
    </row>
    <row r="3855" spans="1:23" s="14" customFormat="1">
      <c r="A3855" s="12">
        <v>40007482</v>
      </c>
      <c r="B3855" s="40" t="s">
        <v>9397</v>
      </c>
      <c r="C3855" s="13" t="s">
        <v>9398</v>
      </c>
      <c r="D3855" s="10">
        <v>3</v>
      </c>
      <c r="E3855" s="71">
        <v>2</v>
      </c>
      <c r="F3855" s="18" t="s">
        <v>11</v>
      </c>
      <c r="G3855" s="36">
        <v>349</v>
      </c>
      <c r="H3855" s="16" t="s">
        <v>11</v>
      </c>
      <c r="I3855" s="67"/>
      <c r="J3855" s="3" t="s">
        <v>87</v>
      </c>
      <c r="K3855" s="3">
        <v>38</v>
      </c>
      <c r="L3855"/>
      <c r="M3855"/>
      <c r="N3855"/>
      <c r="O3855"/>
      <c r="P3855"/>
      <c r="Q3855"/>
      <c r="R3855"/>
      <c r="S3855"/>
      <c r="T3855"/>
      <c r="U3855"/>
      <c r="V3855"/>
      <c r="W3855"/>
    </row>
    <row r="3856" spans="1:23" s="14" customFormat="1">
      <c r="A3856" s="12">
        <v>40007429</v>
      </c>
      <c r="B3856" s="40" t="s">
        <v>9399</v>
      </c>
      <c r="C3856" s="13" t="s">
        <v>9400</v>
      </c>
      <c r="D3856" s="10">
        <v>1</v>
      </c>
      <c r="E3856" s="71">
        <v>0</v>
      </c>
      <c r="F3856" s="18" t="s">
        <v>11</v>
      </c>
      <c r="G3856" s="36">
        <v>1787</v>
      </c>
      <c r="H3856" s="16" t="s">
        <v>11</v>
      </c>
      <c r="I3856" s="67"/>
      <c r="J3856" s="3" t="s">
        <v>11</v>
      </c>
      <c r="K3856" s="3">
        <v>98</v>
      </c>
      <c r="L3856"/>
      <c r="M3856"/>
      <c r="N3856"/>
      <c r="O3856"/>
      <c r="P3856"/>
      <c r="Q3856"/>
      <c r="R3856"/>
      <c r="S3856"/>
      <c r="T3856"/>
      <c r="U3856"/>
      <c r="V3856"/>
      <c r="W3856"/>
    </row>
    <row r="3857" spans="1:24" s="14" customFormat="1">
      <c r="A3857" s="12">
        <v>40007448</v>
      </c>
      <c r="B3857" s="40" t="s">
        <v>9401</v>
      </c>
      <c r="C3857" s="13" t="s">
        <v>9402</v>
      </c>
      <c r="D3857" s="10">
        <v>1</v>
      </c>
      <c r="E3857" s="71">
        <v>1</v>
      </c>
      <c r="F3857" s="18" t="s">
        <v>11</v>
      </c>
      <c r="G3857" s="36">
        <v>471</v>
      </c>
      <c r="H3857" s="16" t="s">
        <v>11</v>
      </c>
      <c r="I3857" s="67"/>
      <c r="J3857" s="3" t="s">
        <v>6082</v>
      </c>
      <c r="K3857" s="3" t="s">
        <v>11</v>
      </c>
      <c r="L3857"/>
      <c r="M3857"/>
      <c r="N3857"/>
      <c r="O3857"/>
      <c r="P3857"/>
      <c r="Q3857"/>
      <c r="R3857"/>
      <c r="S3857"/>
      <c r="T3857"/>
      <c r="U3857"/>
      <c r="V3857"/>
      <c r="W3857"/>
    </row>
    <row r="3858" spans="1:24" s="14" customFormat="1">
      <c r="A3858" s="12">
        <v>40007436</v>
      </c>
      <c r="B3858" s="40" t="s">
        <v>9403</v>
      </c>
      <c r="C3858" s="13" t="s">
        <v>9404</v>
      </c>
      <c r="D3858" s="10">
        <v>6</v>
      </c>
      <c r="E3858" s="71">
        <v>0</v>
      </c>
      <c r="F3858" s="18" t="s">
        <v>11</v>
      </c>
      <c r="G3858" s="36">
        <v>942</v>
      </c>
      <c r="H3858" s="16" t="s">
        <v>11</v>
      </c>
      <c r="I3858" s="67"/>
      <c r="J3858" s="3" t="s">
        <v>9015</v>
      </c>
      <c r="K3858" s="3" t="s">
        <v>11</v>
      </c>
      <c r="L3858"/>
      <c r="M3858"/>
      <c r="N3858"/>
      <c r="O3858"/>
      <c r="P3858"/>
      <c r="Q3858"/>
      <c r="R3858"/>
      <c r="S3858"/>
      <c r="T3858"/>
      <c r="U3858"/>
      <c r="V3858"/>
      <c r="W3858"/>
      <c r="X3858"/>
    </row>
    <row r="3859" spans="1:24" s="14" customFormat="1">
      <c r="A3859" s="12">
        <v>40008302</v>
      </c>
      <c r="B3859" s="40" t="s">
        <v>9405</v>
      </c>
      <c r="C3859" s="13" t="s">
        <v>9406</v>
      </c>
      <c r="D3859" s="10">
        <v>10</v>
      </c>
      <c r="E3859" s="71">
        <v>0</v>
      </c>
      <c r="F3859" s="18" t="s">
        <v>11</v>
      </c>
      <c r="G3859" s="36">
        <v>127</v>
      </c>
      <c r="H3859" s="16" t="s">
        <v>11</v>
      </c>
      <c r="I3859" s="67"/>
      <c r="J3859" s="3" t="s">
        <v>9407</v>
      </c>
      <c r="K3859" s="3" t="s">
        <v>11</v>
      </c>
      <c r="L3859"/>
      <c r="M3859"/>
      <c r="N3859"/>
      <c r="O3859"/>
      <c r="P3859"/>
      <c r="Q3859"/>
      <c r="R3859"/>
      <c r="S3859"/>
      <c r="T3859"/>
      <c r="U3859"/>
      <c r="V3859"/>
      <c r="W3859"/>
      <c r="X3859"/>
    </row>
    <row r="3860" spans="1:24">
      <c r="A3860" s="12">
        <v>40008303</v>
      </c>
      <c r="B3860" s="40" t="s">
        <v>9408</v>
      </c>
      <c r="C3860" s="13" t="s">
        <v>9409</v>
      </c>
      <c r="D3860" s="10">
        <v>4</v>
      </c>
      <c r="E3860" s="71">
        <v>4</v>
      </c>
      <c r="F3860" s="18" t="s">
        <v>11</v>
      </c>
      <c r="G3860" s="36">
        <v>277</v>
      </c>
      <c r="H3860" s="16" t="s">
        <v>11</v>
      </c>
      <c r="I3860" s="67">
        <v>3</v>
      </c>
      <c r="J3860" s="3" t="s">
        <v>9410</v>
      </c>
      <c r="K3860" s="3" t="s">
        <v>11</v>
      </c>
    </row>
    <row r="3861" spans="1:24">
      <c r="A3861" s="12">
        <v>40006731</v>
      </c>
      <c r="B3861" s="40" t="s">
        <v>9411</v>
      </c>
      <c r="C3861" s="13" t="s">
        <v>9412</v>
      </c>
      <c r="D3861" s="10">
        <v>1</v>
      </c>
      <c r="E3861" s="71">
        <v>0</v>
      </c>
      <c r="F3861" s="18" t="s">
        <v>11</v>
      </c>
      <c r="G3861" s="36">
        <v>98</v>
      </c>
      <c r="H3861" s="16" t="s">
        <v>11</v>
      </c>
      <c r="I3861" s="67"/>
      <c r="J3861" s="3" t="s">
        <v>5947</v>
      </c>
      <c r="K3861" s="3" t="s">
        <v>11</v>
      </c>
    </row>
    <row r="3862" spans="1:24">
      <c r="A3862" s="12">
        <v>40007947</v>
      </c>
      <c r="B3862" s="40" t="s">
        <v>9413</v>
      </c>
      <c r="C3862" s="13" t="s">
        <v>9414</v>
      </c>
      <c r="D3862" s="10">
        <v>12</v>
      </c>
      <c r="E3862" s="71">
        <v>4</v>
      </c>
      <c r="F3862" s="18" t="s">
        <v>11</v>
      </c>
      <c r="G3862" s="36">
        <v>245</v>
      </c>
      <c r="H3862" s="16" t="s">
        <v>11</v>
      </c>
      <c r="I3862" s="67"/>
      <c r="J3862" s="3" t="s">
        <v>9415</v>
      </c>
      <c r="K3862" s="3">
        <v>37</v>
      </c>
    </row>
    <row r="3863" spans="1:24">
      <c r="A3863" s="12">
        <v>40008195</v>
      </c>
      <c r="B3863" s="40" t="s">
        <v>9416</v>
      </c>
      <c r="C3863" s="13" t="s">
        <v>9417</v>
      </c>
      <c r="D3863" s="10">
        <v>3</v>
      </c>
      <c r="E3863" s="71">
        <v>0</v>
      </c>
      <c r="F3863" s="18" t="s">
        <v>11</v>
      </c>
      <c r="G3863" s="36">
        <v>260</v>
      </c>
      <c r="H3863" s="16" t="s">
        <v>11</v>
      </c>
      <c r="I3863" s="67"/>
      <c r="J3863" s="3" t="s">
        <v>11</v>
      </c>
      <c r="K3863" s="3">
        <v>79</v>
      </c>
    </row>
    <row r="3864" spans="1:24">
      <c r="A3864" s="12">
        <v>40007073</v>
      </c>
      <c r="B3864" s="40" t="s">
        <v>9418</v>
      </c>
      <c r="C3864" s="13" t="s">
        <v>9419</v>
      </c>
      <c r="D3864" s="10">
        <v>7</v>
      </c>
      <c r="E3864" s="71">
        <v>13</v>
      </c>
      <c r="F3864" s="18">
        <v>1</v>
      </c>
      <c r="G3864" s="36">
        <v>940</v>
      </c>
      <c r="H3864" s="16" t="s">
        <v>11</v>
      </c>
      <c r="I3864" s="67"/>
      <c r="J3864" s="3">
        <v>5</v>
      </c>
      <c r="K3864" s="3">
        <v>100</v>
      </c>
    </row>
    <row r="3865" spans="1:24">
      <c r="A3865" s="12">
        <v>40007473</v>
      </c>
      <c r="B3865" s="40" t="s">
        <v>9420</v>
      </c>
      <c r="C3865" s="13" t="s">
        <v>9421</v>
      </c>
      <c r="D3865" s="10">
        <v>23</v>
      </c>
      <c r="E3865" s="71">
        <v>40</v>
      </c>
      <c r="F3865" s="18">
        <v>1</v>
      </c>
      <c r="G3865" s="36">
        <v>710</v>
      </c>
      <c r="H3865" s="16" t="s">
        <v>11</v>
      </c>
      <c r="I3865" s="67">
        <v>5</v>
      </c>
      <c r="J3865" s="3" t="s">
        <v>9422</v>
      </c>
      <c r="K3865" s="3">
        <v>27</v>
      </c>
    </row>
    <row r="3866" spans="1:24">
      <c r="A3866" s="12">
        <v>40005208</v>
      </c>
      <c r="B3866" s="40" t="s">
        <v>9423</v>
      </c>
      <c r="C3866" s="13" t="s">
        <v>9424</v>
      </c>
      <c r="D3866" s="10">
        <v>5</v>
      </c>
      <c r="E3866" s="71">
        <v>2</v>
      </c>
      <c r="F3866" s="18" t="s">
        <v>11</v>
      </c>
      <c r="G3866" s="36">
        <v>105</v>
      </c>
      <c r="H3866" s="16" t="s">
        <v>11</v>
      </c>
      <c r="I3866" s="67"/>
      <c r="J3866" s="3" t="s">
        <v>9425</v>
      </c>
      <c r="K3866" s="3" t="s">
        <v>11</v>
      </c>
    </row>
    <row r="3867" spans="1:24">
      <c r="A3867" s="12">
        <v>40011888</v>
      </c>
      <c r="B3867" s="40" t="s">
        <v>9426</v>
      </c>
      <c r="C3867" s="13" t="s">
        <v>9427</v>
      </c>
      <c r="D3867" s="10">
        <v>3</v>
      </c>
      <c r="E3867" s="71">
        <v>0</v>
      </c>
      <c r="F3867" s="18" t="s">
        <v>11</v>
      </c>
      <c r="G3867" s="36">
        <v>108</v>
      </c>
      <c r="H3867" s="16" t="s">
        <v>11</v>
      </c>
      <c r="I3867" s="67"/>
      <c r="J3867" s="3" t="s">
        <v>229</v>
      </c>
      <c r="K3867" s="3" t="s">
        <v>11</v>
      </c>
    </row>
    <row r="3868" spans="1:24">
      <c r="A3868" s="12">
        <v>40006217</v>
      </c>
      <c r="B3868" s="40" t="s">
        <v>9428</v>
      </c>
      <c r="C3868" s="13" t="s">
        <v>9429</v>
      </c>
      <c r="D3868" s="10">
        <v>34</v>
      </c>
      <c r="E3868" s="71">
        <v>43</v>
      </c>
      <c r="F3868" s="18" t="s">
        <v>11</v>
      </c>
      <c r="G3868" s="36">
        <v>82</v>
      </c>
      <c r="H3868" s="16" t="s">
        <v>11</v>
      </c>
      <c r="I3868" s="67">
        <v>3</v>
      </c>
      <c r="J3868" s="3" t="s">
        <v>3255</v>
      </c>
      <c r="K3868" s="3" t="s">
        <v>11</v>
      </c>
    </row>
    <row r="3869" spans="1:24">
      <c r="A3869" s="12">
        <v>40005206</v>
      </c>
      <c r="B3869" s="40" t="s">
        <v>9430</v>
      </c>
      <c r="C3869" s="13" t="s">
        <v>9431</v>
      </c>
      <c r="D3869" s="10">
        <v>6</v>
      </c>
      <c r="E3869" s="71">
        <v>11</v>
      </c>
      <c r="F3869" s="18" t="s">
        <v>11</v>
      </c>
      <c r="G3869" s="36">
        <v>87</v>
      </c>
      <c r="H3869" s="16" t="s">
        <v>11</v>
      </c>
      <c r="I3869" s="67">
        <v>2</v>
      </c>
      <c r="J3869" s="3" t="s">
        <v>7809</v>
      </c>
      <c r="K3869" s="3" t="s">
        <v>11</v>
      </c>
    </row>
    <row r="3870" spans="1:24">
      <c r="A3870" s="12">
        <v>40006564</v>
      </c>
      <c r="B3870" s="40" t="s">
        <v>9432</v>
      </c>
      <c r="C3870" s="13" t="s">
        <v>9433</v>
      </c>
      <c r="D3870" s="10">
        <v>2</v>
      </c>
      <c r="E3870" s="71">
        <v>0</v>
      </c>
      <c r="F3870" s="18" t="s">
        <v>11</v>
      </c>
      <c r="G3870" s="36">
        <v>628</v>
      </c>
      <c r="H3870" s="16" t="s">
        <v>11</v>
      </c>
      <c r="I3870" s="67"/>
      <c r="J3870" s="3" t="s">
        <v>11</v>
      </c>
      <c r="K3870" s="3" t="s">
        <v>8564</v>
      </c>
    </row>
    <row r="3871" spans="1:24">
      <c r="A3871" s="12">
        <v>40006556</v>
      </c>
      <c r="B3871" s="40" t="s">
        <v>9434</v>
      </c>
      <c r="C3871" s="13" t="s">
        <v>9435</v>
      </c>
      <c r="D3871" s="10">
        <v>2</v>
      </c>
      <c r="E3871" s="71">
        <v>0</v>
      </c>
      <c r="F3871" s="18" t="s">
        <v>11</v>
      </c>
      <c r="G3871" s="36">
        <v>399</v>
      </c>
      <c r="H3871" s="16" t="s">
        <v>11</v>
      </c>
      <c r="I3871" s="67"/>
      <c r="J3871" s="3" t="s">
        <v>11</v>
      </c>
      <c r="K3871" s="3" t="s">
        <v>8564</v>
      </c>
    </row>
    <row r="3872" spans="1:24">
      <c r="A3872" s="12">
        <v>40006405</v>
      </c>
      <c r="B3872" s="40" t="s">
        <v>9436</v>
      </c>
      <c r="C3872" s="13" t="s">
        <v>9437</v>
      </c>
      <c r="D3872" s="10">
        <v>1</v>
      </c>
      <c r="E3872" s="71">
        <v>0</v>
      </c>
      <c r="F3872" s="18" t="s">
        <v>11</v>
      </c>
      <c r="G3872" s="36">
        <v>774</v>
      </c>
      <c r="H3872" s="16" t="s">
        <v>11</v>
      </c>
      <c r="I3872" s="67"/>
      <c r="J3872" s="3" t="s">
        <v>1583</v>
      </c>
      <c r="K3872" s="3" t="s">
        <v>11</v>
      </c>
    </row>
    <row r="3873" spans="1:11">
      <c r="A3873" s="12">
        <v>40006830</v>
      </c>
      <c r="B3873" s="40" t="s">
        <v>9438</v>
      </c>
      <c r="C3873" s="13" t="s">
        <v>9439</v>
      </c>
      <c r="D3873" s="10">
        <v>6</v>
      </c>
      <c r="E3873" s="71">
        <v>7</v>
      </c>
      <c r="F3873" s="18" t="s">
        <v>11</v>
      </c>
      <c r="G3873" s="36">
        <v>67</v>
      </c>
      <c r="H3873" s="16" t="s">
        <v>11</v>
      </c>
      <c r="I3873" s="67"/>
      <c r="J3873" s="3" t="s">
        <v>9440</v>
      </c>
      <c r="K3873" s="3" t="s">
        <v>11</v>
      </c>
    </row>
    <row r="3874" spans="1:11">
      <c r="A3874" s="12">
        <v>40008061</v>
      </c>
      <c r="B3874" s="40" t="s">
        <v>9441</v>
      </c>
      <c r="C3874" s="13" t="s">
        <v>9442</v>
      </c>
      <c r="D3874" s="10">
        <v>12</v>
      </c>
      <c r="E3874" s="71">
        <v>0</v>
      </c>
      <c r="F3874" s="18" t="s">
        <v>11</v>
      </c>
      <c r="G3874" s="36">
        <v>342</v>
      </c>
      <c r="H3874" s="16" t="s">
        <v>11</v>
      </c>
      <c r="I3874" s="67"/>
      <c r="J3874" s="3" t="s">
        <v>11</v>
      </c>
      <c r="K3874" s="3" t="s">
        <v>9443</v>
      </c>
    </row>
    <row r="3875" spans="1:11">
      <c r="A3875" s="12">
        <v>10019896</v>
      </c>
      <c r="B3875" s="40" t="s">
        <v>9444</v>
      </c>
      <c r="C3875" s="13" t="s">
        <v>9445</v>
      </c>
      <c r="D3875" s="10">
        <v>1</v>
      </c>
      <c r="E3875" s="71">
        <v>0</v>
      </c>
      <c r="F3875" s="18" t="s">
        <v>11</v>
      </c>
      <c r="G3875" s="36">
        <v>343</v>
      </c>
      <c r="H3875" s="16" t="s">
        <v>11</v>
      </c>
      <c r="I3875" s="67"/>
      <c r="J3875" s="3" t="s">
        <v>11</v>
      </c>
      <c r="K3875" s="3">
        <v>94</v>
      </c>
    </row>
    <row r="3876" spans="1:11">
      <c r="A3876" s="12">
        <v>10044112</v>
      </c>
      <c r="B3876" s="40" t="s">
        <v>9446</v>
      </c>
      <c r="C3876" s="13" t="s">
        <v>9447</v>
      </c>
      <c r="D3876" s="10">
        <v>1</v>
      </c>
      <c r="E3876" s="71">
        <v>0</v>
      </c>
      <c r="F3876" s="18" t="s">
        <v>11</v>
      </c>
      <c r="G3876" s="36">
        <v>5274</v>
      </c>
      <c r="H3876" s="16" t="s">
        <v>11</v>
      </c>
      <c r="I3876" s="67"/>
      <c r="J3876" s="3" t="s">
        <v>11</v>
      </c>
      <c r="K3876" s="3" t="s">
        <v>2155</v>
      </c>
    </row>
    <row r="3877" spans="1:11">
      <c r="A3877" s="12">
        <v>10018156</v>
      </c>
      <c r="B3877" s="40" t="s">
        <v>9448</v>
      </c>
      <c r="C3877" s="13" t="s">
        <v>9449</v>
      </c>
      <c r="D3877" s="10">
        <v>2</v>
      </c>
      <c r="E3877" s="71">
        <v>9</v>
      </c>
      <c r="F3877" s="18" t="s">
        <v>11</v>
      </c>
      <c r="G3877" s="36">
        <v>3056</v>
      </c>
      <c r="H3877" s="16" t="s">
        <v>11</v>
      </c>
      <c r="I3877" s="67"/>
      <c r="J3877" s="3">
        <v>103</v>
      </c>
      <c r="K3877" s="3" t="s">
        <v>11</v>
      </c>
    </row>
    <row r="3878" spans="1:11">
      <c r="A3878" s="12">
        <v>10020137</v>
      </c>
      <c r="B3878" s="40" t="s">
        <v>9450</v>
      </c>
      <c r="C3878" s="13" t="s">
        <v>9451</v>
      </c>
      <c r="D3878" s="10">
        <v>3</v>
      </c>
      <c r="E3878" s="71">
        <v>48</v>
      </c>
      <c r="F3878" s="18" t="s">
        <v>11</v>
      </c>
      <c r="G3878" s="36">
        <v>2255</v>
      </c>
      <c r="H3878" s="16" t="s">
        <v>11</v>
      </c>
      <c r="I3878" s="67"/>
      <c r="J3878" s="3">
        <v>99</v>
      </c>
      <c r="K3878" s="3" t="s">
        <v>3973</v>
      </c>
    </row>
    <row r="3879" spans="1:11">
      <c r="A3879" s="12">
        <v>10020136</v>
      </c>
      <c r="B3879" s="40" t="s">
        <v>9452</v>
      </c>
      <c r="C3879" s="13" t="s">
        <v>9453</v>
      </c>
      <c r="D3879" s="10" t="s">
        <v>11</v>
      </c>
      <c r="E3879" s="71">
        <v>61</v>
      </c>
      <c r="F3879" s="18" t="s">
        <v>11</v>
      </c>
      <c r="G3879" s="36">
        <v>2130</v>
      </c>
      <c r="H3879" s="16" t="s">
        <v>11</v>
      </c>
      <c r="I3879" s="67"/>
      <c r="J3879" s="3">
        <v>99</v>
      </c>
      <c r="K3879" s="3" t="s">
        <v>2557</v>
      </c>
    </row>
    <row r="3880" spans="1:11">
      <c r="A3880" s="12">
        <v>10019308</v>
      </c>
      <c r="B3880" s="40" t="s">
        <v>9454</v>
      </c>
      <c r="C3880" s="13" t="s">
        <v>9455</v>
      </c>
      <c r="D3880" s="10">
        <v>8</v>
      </c>
      <c r="E3880" s="71">
        <v>53</v>
      </c>
      <c r="F3880" s="18" t="s">
        <v>11</v>
      </c>
      <c r="G3880" s="36">
        <v>3280</v>
      </c>
      <c r="H3880" s="16" t="s">
        <v>11</v>
      </c>
      <c r="I3880" s="67">
        <v>5</v>
      </c>
      <c r="J3880" s="3">
        <v>103</v>
      </c>
      <c r="K3880" s="3" t="s">
        <v>3973</v>
      </c>
    </row>
    <row r="3881" spans="1:11">
      <c r="A3881" s="12">
        <v>10018652</v>
      </c>
      <c r="B3881" s="40" t="s">
        <v>9456</v>
      </c>
      <c r="C3881" s="13" t="s">
        <v>9457</v>
      </c>
      <c r="D3881" s="10">
        <v>43</v>
      </c>
      <c r="E3881" s="71">
        <v>647</v>
      </c>
      <c r="F3881" s="18" t="s">
        <v>11</v>
      </c>
      <c r="G3881" s="36">
        <v>1659</v>
      </c>
      <c r="H3881" s="16">
        <v>105</v>
      </c>
      <c r="I3881" s="67">
        <v>50</v>
      </c>
      <c r="J3881" s="3" t="s">
        <v>368</v>
      </c>
      <c r="K3881" s="3" t="s">
        <v>369</v>
      </c>
    </row>
    <row r="3882" spans="1:11">
      <c r="A3882" s="12">
        <v>10020128</v>
      </c>
      <c r="B3882" s="40" t="s">
        <v>9458</v>
      </c>
      <c r="C3882" s="13" t="s">
        <v>9459</v>
      </c>
      <c r="D3882" s="10">
        <v>47</v>
      </c>
      <c r="E3882" s="71">
        <v>1222</v>
      </c>
      <c r="F3882" s="18" t="s">
        <v>11</v>
      </c>
      <c r="G3882" s="36">
        <v>2645</v>
      </c>
      <c r="H3882" s="16">
        <v>140</v>
      </c>
      <c r="I3882" s="67">
        <v>150</v>
      </c>
      <c r="J3882" s="3" t="s">
        <v>368</v>
      </c>
      <c r="K3882" s="3" t="s">
        <v>9460</v>
      </c>
    </row>
    <row r="3883" spans="1:11">
      <c r="A3883" s="12">
        <v>10018729</v>
      </c>
      <c r="B3883" s="40" t="s">
        <v>9461</v>
      </c>
      <c r="C3883" s="13" t="s">
        <v>9462</v>
      </c>
      <c r="D3883" s="10">
        <v>1</v>
      </c>
      <c r="E3883" s="71">
        <v>0</v>
      </c>
      <c r="F3883" s="18" t="s">
        <v>11</v>
      </c>
      <c r="G3883" s="36">
        <v>2235</v>
      </c>
      <c r="H3883" s="16" t="s">
        <v>11</v>
      </c>
      <c r="I3883" s="67"/>
      <c r="J3883" s="3" t="s">
        <v>11</v>
      </c>
      <c r="K3883" s="3" t="s">
        <v>11</v>
      </c>
    </row>
    <row r="3884" spans="1:11">
      <c r="A3884" s="12">
        <v>10018220</v>
      </c>
      <c r="B3884" s="40" t="s">
        <v>9463</v>
      </c>
      <c r="C3884" s="13" t="s">
        <v>9464</v>
      </c>
      <c r="D3884" s="10">
        <v>7</v>
      </c>
      <c r="E3884" s="71">
        <v>36</v>
      </c>
      <c r="F3884" s="18" t="s">
        <v>11</v>
      </c>
      <c r="G3884" s="36">
        <v>9375</v>
      </c>
      <c r="H3884" s="16">
        <v>4</v>
      </c>
      <c r="I3884" s="67">
        <v>3</v>
      </c>
      <c r="J3884" s="3" t="s">
        <v>3</v>
      </c>
      <c r="K3884" s="3" t="s">
        <v>2992</v>
      </c>
    </row>
    <row r="3885" spans="1:11">
      <c r="A3885" s="12">
        <v>10018211</v>
      </c>
      <c r="B3885" s="40" t="s">
        <v>9465</v>
      </c>
      <c r="C3885" s="13" t="s">
        <v>9466</v>
      </c>
      <c r="D3885" s="10">
        <v>4</v>
      </c>
      <c r="E3885" s="71">
        <v>44</v>
      </c>
      <c r="F3885" s="18" t="s">
        <v>11</v>
      </c>
      <c r="G3885" s="36">
        <v>3245</v>
      </c>
      <c r="H3885" s="16">
        <v>8</v>
      </c>
      <c r="I3885" s="67">
        <v>3</v>
      </c>
      <c r="J3885" s="3">
        <v>99</v>
      </c>
      <c r="K3885" s="3" t="s">
        <v>3973</v>
      </c>
    </row>
    <row r="3886" spans="1:11">
      <c r="A3886" s="12">
        <v>10018873</v>
      </c>
      <c r="B3886" s="40" t="s">
        <v>9467</v>
      </c>
      <c r="C3886" s="13" t="s">
        <v>9468</v>
      </c>
      <c r="D3886" s="10">
        <v>44</v>
      </c>
      <c r="E3886" s="71">
        <v>310</v>
      </c>
      <c r="F3886" s="18" t="s">
        <v>11</v>
      </c>
      <c r="G3886" s="36">
        <v>1260</v>
      </c>
      <c r="H3886" s="16">
        <v>118</v>
      </c>
      <c r="I3886" s="67"/>
      <c r="J3886" s="3" t="s">
        <v>368</v>
      </c>
      <c r="K3886" s="3" t="s">
        <v>6386</v>
      </c>
    </row>
    <row r="3887" spans="1:11">
      <c r="A3887" s="12">
        <v>10019666</v>
      </c>
      <c r="B3887" s="40" t="s">
        <v>9469</v>
      </c>
      <c r="C3887" s="13" t="s">
        <v>9470</v>
      </c>
      <c r="D3887" s="10">
        <v>72</v>
      </c>
      <c r="E3887" s="71">
        <v>726</v>
      </c>
      <c r="F3887" s="18" t="s">
        <v>11</v>
      </c>
      <c r="G3887" s="36">
        <v>1595</v>
      </c>
      <c r="H3887" s="16">
        <v>143</v>
      </c>
      <c r="I3887" s="67"/>
      <c r="J3887" s="3" t="s">
        <v>368</v>
      </c>
      <c r="K3887" s="3" t="s">
        <v>2496</v>
      </c>
    </row>
    <row r="3888" spans="1:11">
      <c r="A3888" s="12">
        <v>10019636</v>
      </c>
      <c r="B3888" s="40" t="s">
        <v>9471</v>
      </c>
      <c r="C3888" s="13" t="s">
        <v>9472</v>
      </c>
      <c r="D3888" s="10">
        <v>4</v>
      </c>
      <c r="E3888" s="71">
        <v>204</v>
      </c>
      <c r="F3888" s="18" t="s">
        <v>11</v>
      </c>
      <c r="G3888" s="36">
        <v>1504</v>
      </c>
      <c r="H3888" s="16">
        <v>36</v>
      </c>
      <c r="I3888" s="67">
        <v>60</v>
      </c>
      <c r="J3888" s="3" t="s">
        <v>11</v>
      </c>
      <c r="K3888" s="3" t="s">
        <v>3973</v>
      </c>
    </row>
    <row r="3889" spans="1:11">
      <c r="A3889" s="12">
        <v>10019154</v>
      </c>
      <c r="B3889" s="40" t="s">
        <v>9473</v>
      </c>
      <c r="C3889" s="13" t="s">
        <v>9474</v>
      </c>
      <c r="D3889" s="10">
        <v>3</v>
      </c>
      <c r="E3889" s="71">
        <v>5</v>
      </c>
      <c r="F3889" s="18" t="s">
        <v>11</v>
      </c>
      <c r="G3889" s="36">
        <v>10925</v>
      </c>
      <c r="H3889" s="16">
        <v>1</v>
      </c>
      <c r="I3889" s="67"/>
      <c r="J3889" s="3" t="s">
        <v>11</v>
      </c>
      <c r="K3889" s="3" t="s">
        <v>11</v>
      </c>
    </row>
    <row r="3890" spans="1:11">
      <c r="A3890" s="12">
        <v>40011418</v>
      </c>
      <c r="B3890" s="40" t="s">
        <v>9475</v>
      </c>
      <c r="C3890" s="13" t="s">
        <v>9476</v>
      </c>
      <c r="D3890" s="10">
        <v>1</v>
      </c>
      <c r="E3890" s="71">
        <v>0</v>
      </c>
      <c r="F3890" s="18" t="s">
        <v>11</v>
      </c>
      <c r="G3890" s="36">
        <v>31</v>
      </c>
      <c r="H3890" s="16" t="s">
        <v>11</v>
      </c>
      <c r="I3890" s="67"/>
      <c r="J3890" s="3" t="s">
        <v>11</v>
      </c>
      <c r="K3890" s="3" t="s">
        <v>9477</v>
      </c>
    </row>
    <row r="3891" spans="1:11">
      <c r="A3891" s="12">
        <v>40010563</v>
      </c>
      <c r="B3891" s="40" t="s">
        <v>9478</v>
      </c>
      <c r="C3891" s="13" t="s">
        <v>9479</v>
      </c>
      <c r="D3891" s="10">
        <v>1</v>
      </c>
      <c r="E3891" s="71">
        <v>4</v>
      </c>
      <c r="F3891" s="18" t="s">
        <v>11</v>
      </c>
      <c r="G3891" s="36">
        <v>18</v>
      </c>
      <c r="H3891" s="16" t="s">
        <v>11</v>
      </c>
      <c r="I3891" s="67"/>
      <c r="J3891" s="3" t="s">
        <v>1755</v>
      </c>
      <c r="K3891" s="3" t="s">
        <v>11</v>
      </c>
    </row>
    <row r="3892" spans="1:11">
      <c r="A3892" s="12">
        <v>40005956</v>
      </c>
      <c r="B3892" s="40" t="s">
        <v>9481</v>
      </c>
      <c r="C3892" s="13" t="s">
        <v>9482</v>
      </c>
      <c r="D3892" s="10">
        <v>17</v>
      </c>
      <c r="E3892" s="71">
        <v>0</v>
      </c>
      <c r="F3892" s="18" t="s">
        <v>11</v>
      </c>
      <c r="G3892" s="36">
        <v>332</v>
      </c>
      <c r="H3892" s="16" t="s">
        <v>11</v>
      </c>
      <c r="I3892" s="67"/>
      <c r="J3892" s="3" t="s">
        <v>11</v>
      </c>
      <c r="K3892" s="3">
        <v>92</v>
      </c>
    </row>
    <row r="3893" spans="1:11">
      <c r="A3893" s="12">
        <v>40007514</v>
      </c>
      <c r="B3893" s="40" t="s">
        <v>9483</v>
      </c>
      <c r="C3893" s="13" t="s">
        <v>9484</v>
      </c>
      <c r="D3893" s="10">
        <v>18</v>
      </c>
      <c r="E3893" s="71">
        <v>0</v>
      </c>
      <c r="F3893" s="18" t="s">
        <v>11</v>
      </c>
      <c r="G3893" s="36">
        <v>310</v>
      </c>
      <c r="H3893" s="16" t="s">
        <v>11</v>
      </c>
      <c r="I3893" s="67"/>
      <c r="J3893" s="3" t="s">
        <v>2029</v>
      </c>
      <c r="K3893" s="3" t="s">
        <v>11</v>
      </c>
    </row>
    <row r="3894" spans="1:11">
      <c r="A3894" s="12">
        <v>10018944</v>
      </c>
      <c r="B3894" s="40" t="s">
        <v>9485</v>
      </c>
      <c r="C3894" s="13" t="s">
        <v>9486</v>
      </c>
      <c r="D3894" s="10">
        <v>1</v>
      </c>
      <c r="E3894" s="71">
        <v>0</v>
      </c>
      <c r="F3894" s="18" t="s">
        <v>11</v>
      </c>
      <c r="G3894" s="36">
        <v>6</v>
      </c>
      <c r="H3894" s="16" t="s">
        <v>11</v>
      </c>
      <c r="I3894" s="67"/>
      <c r="J3894" s="3" t="s">
        <v>9487</v>
      </c>
      <c r="K3894" s="3" t="s">
        <v>11</v>
      </c>
    </row>
    <row r="3895" spans="1:11">
      <c r="A3895" s="12">
        <v>40005907</v>
      </c>
      <c r="B3895" s="40" t="s">
        <v>9488</v>
      </c>
      <c r="C3895" s="13" t="s">
        <v>9489</v>
      </c>
      <c r="D3895" s="10">
        <v>1</v>
      </c>
      <c r="E3895" s="71">
        <v>0</v>
      </c>
      <c r="F3895" s="18" t="s">
        <v>11</v>
      </c>
      <c r="G3895" s="36">
        <v>2</v>
      </c>
      <c r="H3895" s="16" t="s">
        <v>11</v>
      </c>
      <c r="I3895" s="67"/>
      <c r="J3895" s="3" t="s">
        <v>2322</v>
      </c>
      <c r="K3895" s="3" t="s">
        <v>11</v>
      </c>
    </row>
    <row r="3896" spans="1:11">
      <c r="A3896" s="12">
        <v>40007656</v>
      </c>
      <c r="B3896" s="40" t="s">
        <v>9490</v>
      </c>
      <c r="C3896" s="13" t="s">
        <v>9491</v>
      </c>
      <c r="D3896" s="10">
        <v>3</v>
      </c>
      <c r="E3896" s="71">
        <v>8</v>
      </c>
      <c r="F3896" s="18" t="s">
        <v>11</v>
      </c>
      <c r="G3896" s="36">
        <v>33</v>
      </c>
      <c r="H3896" s="16" t="s">
        <v>11</v>
      </c>
      <c r="I3896" s="67"/>
      <c r="J3896" s="3" t="s">
        <v>9492</v>
      </c>
      <c r="K3896" s="3" t="s">
        <v>11</v>
      </c>
    </row>
    <row r="3897" spans="1:11">
      <c r="A3897" s="12">
        <v>40010790</v>
      </c>
      <c r="B3897" s="40" t="s">
        <v>9493</v>
      </c>
      <c r="C3897" s="13" t="s">
        <v>9494</v>
      </c>
      <c r="D3897" s="10">
        <v>1</v>
      </c>
      <c r="E3897" s="71">
        <v>0</v>
      </c>
      <c r="F3897" s="18" t="s">
        <v>11</v>
      </c>
      <c r="G3897" s="36">
        <v>14</v>
      </c>
      <c r="H3897" s="16" t="s">
        <v>11</v>
      </c>
      <c r="I3897" s="67"/>
      <c r="J3897" s="3" t="s">
        <v>2083</v>
      </c>
      <c r="K3897" s="3" t="s">
        <v>11</v>
      </c>
    </row>
    <row r="3898" spans="1:11">
      <c r="A3898" s="12">
        <v>40007483</v>
      </c>
      <c r="B3898" s="40" t="s">
        <v>9495</v>
      </c>
      <c r="C3898" s="13" t="s">
        <v>9496</v>
      </c>
      <c r="D3898" s="10">
        <v>2</v>
      </c>
      <c r="E3898" s="71">
        <v>0</v>
      </c>
      <c r="F3898" s="18" t="s">
        <v>11</v>
      </c>
      <c r="G3898" s="36">
        <v>56</v>
      </c>
      <c r="H3898" s="16" t="s">
        <v>11</v>
      </c>
      <c r="I3898" s="67"/>
      <c r="J3898" s="3" t="s">
        <v>2613</v>
      </c>
      <c r="K3898" s="3" t="s">
        <v>11</v>
      </c>
    </row>
    <row r="3899" spans="1:11">
      <c r="A3899" s="12">
        <v>40006671</v>
      </c>
      <c r="B3899" s="40" t="s">
        <v>9497</v>
      </c>
      <c r="C3899" s="13" t="s">
        <v>9498</v>
      </c>
      <c r="D3899" s="10">
        <v>1</v>
      </c>
      <c r="E3899" s="71">
        <v>2</v>
      </c>
      <c r="F3899" s="18" t="s">
        <v>11</v>
      </c>
      <c r="G3899" s="36">
        <v>7</v>
      </c>
      <c r="H3899" s="16" t="s">
        <v>11</v>
      </c>
      <c r="I3899" s="67"/>
      <c r="J3899" s="3" t="s">
        <v>4072</v>
      </c>
      <c r="K3899" s="3" t="s">
        <v>11</v>
      </c>
    </row>
    <row r="3900" spans="1:11">
      <c r="A3900" s="12">
        <v>40005835</v>
      </c>
      <c r="B3900" s="40" t="s">
        <v>9499</v>
      </c>
      <c r="C3900" s="13" t="s">
        <v>9500</v>
      </c>
      <c r="D3900" s="10">
        <v>26</v>
      </c>
      <c r="E3900" s="71">
        <v>90</v>
      </c>
      <c r="F3900" s="18" t="s">
        <v>11</v>
      </c>
      <c r="G3900" s="36">
        <v>6</v>
      </c>
      <c r="H3900" s="16" t="s">
        <v>11</v>
      </c>
      <c r="I3900" s="67"/>
      <c r="J3900" s="3" t="s">
        <v>9501</v>
      </c>
      <c r="K3900" s="3" t="s">
        <v>11</v>
      </c>
    </row>
    <row r="3901" spans="1:11">
      <c r="A3901" s="12">
        <v>40006324</v>
      </c>
      <c r="B3901" s="40" t="s">
        <v>9502</v>
      </c>
      <c r="C3901" s="13" t="s">
        <v>9503</v>
      </c>
      <c r="D3901" s="10">
        <v>4</v>
      </c>
      <c r="E3901" s="71">
        <v>2</v>
      </c>
      <c r="F3901" s="18" t="s">
        <v>11</v>
      </c>
      <c r="G3901" s="36">
        <v>6</v>
      </c>
      <c r="H3901" s="16" t="s">
        <v>11</v>
      </c>
      <c r="I3901" s="67"/>
      <c r="J3901" s="3" t="s">
        <v>9504</v>
      </c>
      <c r="K3901" s="3" t="s">
        <v>11</v>
      </c>
    </row>
    <row r="3902" spans="1:11">
      <c r="A3902" s="12">
        <v>40006325</v>
      </c>
      <c r="B3902" s="40" t="s">
        <v>9505</v>
      </c>
      <c r="C3902" s="13" t="s">
        <v>9506</v>
      </c>
      <c r="D3902" s="10">
        <v>4</v>
      </c>
      <c r="E3902" s="71">
        <v>1</v>
      </c>
      <c r="F3902" s="18" t="s">
        <v>11</v>
      </c>
      <c r="G3902" s="36">
        <v>14</v>
      </c>
      <c r="H3902" s="16" t="s">
        <v>11</v>
      </c>
      <c r="I3902" s="67"/>
      <c r="J3902" s="3" t="s">
        <v>9507</v>
      </c>
      <c r="K3902" s="3" t="s">
        <v>11</v>
      </c>
    </row>
    <row r="3903" spans="1:11">
      <c r="A3903" s="12">
        <v>40008207</v>
      </c>
      <c r="B3903" s="40" t="s">
        <v>9508</v>
      </c>
      <c r="C3903" s="13" t="s">
        <v>9509</v>
      </c>
      <c r="D3903" s="10">
        <v>2</v>
      </c>
      <c r="E3903" s="71">
        <v>2</v>
      </c>
      <c r="F3903" s="18" t="s">
        <v>11</v>
      </c>
      <c r="G3903" s="36">
        <v>28</v>
      </c>
      <c r="H3903" s="16" t="s">
        <v>11</v>
      </c>
      <c r="I3903" s="67"/>
      <c r="J3903" s="3" t="s">
        <v>9510</v>
      </c>
      <c r="K3903" s="3" t="s">
        <v>11</v>
      </c>
    </row>
    <row r="3904" spans="1:11">
      <c r="A3904" s="12">
        <v>40006479</v>
      </c>
      <c r="B3904" s="40" t="s">
        <v>9511</v>
      </c>
      <c r="C3904" s="13" t="s">
        <v>9512</v>
      </c>
      <c r="D3904" s="10">
        <v>1</v>
      </c>
      <c r="E3904" s="71">
        <v>0</v>
      </c>
      <c r="F3904" s="18" t="s">
        <v>11</v>
      </c>
      <c r="G3904" s="36">
        <v>9</v>
      </c>
      <c r="H3904" s="16" t="s">
        <v>11</v>
      </c>
      <c r="I3904" s="67"/>
      <c r="J3904" s="3" t="s">
        <v>1055</v>
      </c>
      <c r="K3904" s="3" t="s">
        <v>11</v>
      </c>
    </row>
    <row r="3905" spans="1:11">
      <c r="A3905" s="12">
        <v>40007292</v>
      </c>
      <c r="B3905" s="40" t="s">
        <v>9513</v>
      </c>
      <c r="C3905" s="13" t="s">
        <v>9514</v>
      </c>
      <c r="D3905" s="10">
        <v>4</v>
      </c>
      <c r="E3905" s="71">
        <v>0</v>
      </c>
      <c r="F3905" s="18" t="s">
        <v>11</v>
      </c>
      <c r="G3905" s="36">
        <v>4</v>
      </c>
      <c r="H3905" s="16" t="s">
        <v>11</v>
      </c>
      <c r="I3905" s="67"/>
      <c r="J3905" s="3" t="s">
        <v>2023</v>
      </c>
      <c r="K3905" s="3" t="s">
        <v>11</v>
      </c>
    </row>
    <row r="3906" spans="1:11">
      <c r="A3906" s="12">
        <v>10030735</v>
      </c>
      <c r="B3906" s="40" t="s">
        <v>9515</v>
      </c>
      <c r="C3906" s="13" t="s">
        <v>9516</v>
      </c>
      <c r="D3906" s="10">
        <v>2</v>
      </c>
      <c r="E3906" s="71">
        <v>2</v>
      </c>
      <c r="F3906" s="18" t="s">
        <v>11</v>
      </c>
      <c r="G3906" s="36">
        <v>800</v>
      </c>
      <c r="H3906" s="16" t="s">
        <v>11</v>
      </c>
      <c r="I3906" s="67"/>
      <c r="J3906" s="3">
        <v>110</v>
      </c>
      <c r="K3906" s="3" t="s">
        <v>11</v>
      </c>
    </row>
    <row r="3907" spans="1:11">
      <c r="A3907" s="12">
        <v>40005743</v>
      </c>
      <c r="B3907" s="40" t="s">
        <v>9517</v>
      </c>
      <c r="C3907" s="13" t="s">
        <v>9518</v>
      </c>
      <c r="D3907" s="10">
        <v>1</v>
      </c>
      <c r="E3907" s="71">
        <v>0</v>
      </c>
      <c r="F3907" s="18" t="s">
        <v>11</v>
      </c>
      <c r="G3907" s="36">
        <v>684</v>
      </c>
      <c r="H3907" s="16" t="s">
        <v>11</v>
      </c>
      <c r="I3907" s="67"/>
      <c r="J3907" s="3" t="s">
        <v>11</v>
      </c>
      <c r="K3907" s="3" t="s">
        <v>11</v>
      </c>
    </row>
    <row r="3908" spans="1:11">
      <c r="A3908" s="12">
        <v>10018252</v>
      </c>
      <c r="B3908" s="40" t="s">
        <v>9519</v>
      </c>
      <c r="C3908" s="13" t="s">
        <v>9520</v>
      </c>
      <c r="D3908" s="10">
        <v>1</v>
      </c>
      <c r="E3908" s="71">
        <v>0</v>
      </c>
      <c r="F3908" s="18" t="s">
        <v>11</v>
      </c>
      <c r="G3908" s="36">
        <v>5691</v>
      </c>
      <c r="H3908" s="16" t="s">
        <v>11</v>
      </c>
      <c r="I3908" s="67"/>
      <c r="J3908" s="3" t="s">
        <v>11</v>
      </c>
      <c r="K3908" s="3" t="s">
        <v>11</v>
      </c>
    </row>
    <row r="3909" spans="1:11">
      <c r="A3909" s="12">
        <v>10017895</v>
      </c>
      <c r="B3909" s="40" t="s">
        <v>9521</v>
      </c>
      <c r="C3909" s="13" t="s">
        <v>9522</v>
      </c>
      <c r="D3909" s="10">
        <v>1</v>
      </c>
      <c r="E3909" s="71">
        <v>13</v>
      </c>
      <c r="F3909" s="18" t="s">
        <v>11</v>
      </c>
      <c r="G3909" s="36">
        <v>4260</v>
      </c>
      <c r="H3909" s="16">
        <v>3</v>
      </c>
      <c r="I3909" s="67">
        <v>1</v>
      </c>
      <c r="J3909" s="3" t="s">
        <v>11</v>
      </c>
      <c r="K3909" s="3" t="s">
        <v>35</v>
      </c>
    </row>
    <row r="3910" spans="1:11">
      <c r="A3910" s="12">
        <v>10018727</v>
      </c>
      <c r="B3910" s="40" t="s">
        <v>9523</v>
      </c>
      <c r="C3910" s="13">
        <v>3711</v>
      </c>
      <c r="D3910" s="10">
        <v>21</v>
      </c>
      <c r="E3910" s="71">
        <v>209</v>
      </c>
      <c r="F3910" s="18" t="s">
        <v>11</v>
      </c>
      <c r="G3910" s="36">
        <v>2150</v>
      </c>
      <c r="H3910" s="16">
        <v>50</v>
      </c>
      <c r="I3910" s="67"/>
      <c r="J3910" s="3" t="s">
        <v>11</v>
      </c>
      <c r="K3910" s="3" t="s">
        <v>369</v>
      </c>
    </row>
    <row r="3911" spans="1:11">
      <c r="A3911" s="12">
        <v>10018977</v>
      </c>
      <c r="B3911" s="40" t="s">
        <v>9524</v>
      </c>
      <c r="C3911" s="13" t="s">
        <v>9525</v>
      </c>
      <c r="D3911" s="10">
        <v>13</v>
      </c>
      <c r="E3911" s="71">
        <v>51</v>
      </c>
      <c r="F3911" s="18" t="s">
        <v>11</v>
      </c>
      <c r="G3911" s="36">
        <v>3705</v>
      </c>
      <c r="H3911" s="16">
        <v>36</v>
      </c>
      <c r="I3911" s="67"/>
      <c r="J3911" s="3" t="s">
        <v>11</v>
      </c>
      <c r="K3911" s="3" t="s">
        <v>6386</v>
      </c>
    </row>
    <row r="3912" spans="1:11">
      <c r="A3912" s="12">
        <v>10018889</v>
      </c>
      <c r="B3912" s="40" t="s">
        <v>9526</v>
      </c>
      <c r="C3912" s="13" t="s">
        <v>9527</v>
      </c>
      <c r="D3912" s="10">
        <v>14</v>
      </c>
      <c r="E3912" s="71">
        <v>88</v>
      </c>
      <c r="F3912" s="18" t="s">
        <v>11</v>
      </c>
      <c r="G3912" s="36">
        <v>3315</v>
      </c>
      <c r="H3912" s="16">
        <v>14</v>
      </c>
      <c r="I3912" s="67"/>
      <c r="J3912" s="3" t="s">
        <v>3</v>
      </c>
      <c r="K3912" s="3" t="s">
        <v>1987</v>
      </c>
    </row>
    <row r="3913" spans="1:11">
      <c r="A3913" s="12">
        <v>10018890</v>
      </c>
      <c r="B3913" s="40" t="s">
        <v>9530</v>
      </c>
      <c r="C3913" s="13" t="s">
        <v>9531</v>
      </c>
      <c r="D3913" s="10">
        <v>14</v>
      </c>
      <c r="E3913" s="71">
        <v>402</v>
      </c>
      <c r="F3913" s="18" t="s">
        <v>11</v>
      </c>
      <c r="G3913" s="36">
        <v>1900</v>
      </c>
      <c r="H3913" s="16">
        <v>20</v>
      </c>
      <c r="I3913" s="67">
        <v>40</v>
      </c>
      <c r="J3913" s="3" t="s">
        <v>368</v>
      </c>
      <c r="K3913" s="3" t="s">
        <v>28</v>
      </c>
    </row>
    <row r="3914" spans="1:11">
      <c r="A3914" s="12">
        <v>10018925</v>
      </c>
      <c r="B3914" s="40" t="s">
        <v>9532</v>
      </c>
      <c r="C3914" s="13" t="s">
        <v>9533</v>
      </c>
      <c r="D3914" s="10">
        <v>4</v>
      </c>
      <c r="E3914" s="71">
        <v>85</v>
      </c>
      <c r="F3914" s="18" t="s">
        <v>11</v>
      </c>
      <c r="G3914" s="36">
        <v>2780</v>
      </c>
      <c r="H3914" s="16">
        <v>21</v>
      </c>
      <c r="I3914" s="67">
        <v>15</v>
      </c>
      <c r="J3914" s="3" t="s">
        <v>11</v>
      </c>
      <c r="K3914" s="3" t="s">
        <v>2557</v>
      </c>
    </row>
    <row r="3915" spans="1:11">
      <c r="A3915" s="12">
        <v>10018900</v>
      </c>
      <c r="B3915" s="40" t="s">
        <v>9534</v>
      </c>
      <c r="C3915" s="13" t="s">
        <v>9535</v>
      </c>
      <c r="D3915" s="10">
        <v>15</v>
      </c>
      <c r="E3915" s="71">
        <v>294</v>
      </c>
      <c r="F3915" s="18" t="s">
        <v>11</v>
      </c>
      <c r="G3915" s="36">
        <v>1440</v>
      </c>
      <c r="H3915" s="16">
        <v>80</v>
      </c>
      <c r="I3915" s="67">
        <v>20</v>
      </c>
      <c r="J3915" s="3" t="s">
        <v>368</v>
      </c>
      <c r="K3915" s="3" t="s">
        <v>369</v>
      </c>
    </row>
    <row r="3916" spans="1:11">
      <c r="A3916" s="12">
        <v>10018486</v>
      </c>
      <c r="B3916" s="40" t="s">
        <v>9536</v>
      </c>
      <c r="C3916" s="13">
        <v>4131</v>
      </c>
      <c r="D3916" s="10">
        <v>1</v>
      </c>
      <c r="E3916" s="71">
        <v>0</v>
      </c>
      <c r="F3916" s="18" t="s">
        <v>11</v>
      </c>
      <c r="G3916" s="36">
        <v>6300</v>
      </c>
      <c r="H3916" s="16" t="s">
        <v>11</v>
      </c>
      <c r="I3916" s="67"/>
      <c r="J3916" s="3" t="s">
        <v>11</v>
      </c>
      <c r="K3916" s="3" t="s">
        <v>11</v>
      </c>
    </row>
    <row r="3917" spans="1:11">
      <c r="A3917" s="12">
        <v>10050715</v>
      </c>
      <c r="B3917" s="40" t="s">
        <v>9537</v>
      </c>
      <c r="C3917" s="13" t="s">
        <v>9538</v>
      </c>
      <c r="D3917" s="10">
        <v>15</v>
      </c>
      <c r="E3917" s="71">
        <v>4</v>
      </c>
      <c r="F3917" s="18" t="s">
        <v>11</v>
      </c>
      <c r="G3917" s="36">
        <v>2115</v>
      </c>
      <c r="H3917" s="16">
        <v>7</v>
      </c>
      <c r="I3917" s="67"/>
      <c r="J3917" s="3" t="s">
        <v>11</v>
      </c>
      <c r="K3917" s="3" t="s">
        <v>11</v>
      </c>
    </row>
    <row r="3918" spans="1:11">
      <c r="A3918" s="12">
        <v>10018894</v>
      </c>
      <c r="B3918" s="40" t="s">
        <v>9539</v>
      </c>
      <c r="C3918" s="13" t="s">
        <v>9540</v>
      </c>
      <c r="D3918" s="10">
        <v>29</v>
      </c>
      <c r="E3918" s="71">
        <v>101</v>
      </c>
      <c r="F3918" s="18" t="s">
        <v>11</v>
      </c>
      <c r="G3918" s="36">
        <v>1540</v>
      </c>
      <c r="H3918" s="16">
        <v>33</v>
      </c>
      <c r="I3918" s="67"/>
      <c r="J3918" s="3" t="s">
        <v>368</v>
      </c>
      <c r="K3918" s="3" t="s">
        <v>369</v>
      </c>
    </row>
    <row r="3919" spans="1:11">
      <c r="A3919" s="12">
        <v>10018949</v>
      </c>
      <c r="B3919" s="40" t="s">
        <v>9543</v>
      </c>
      <c r="C3919" s="13" t="s">
        <v>9544</v>
      </c>
      <c r="D3919" s="10">
        <v>15</v>
      </c>
      <c r="E3919" s="71">
        <v>34</v>
      </c>
      <c r="F3919" s="18" t="s">
        <v>11</v>
      </c>
      <c r="G3919" s="36">
        <v>2900</v>
      </c>
      <c r="H3919" s="16" t="s">
        <v>11</v>
      </c>
      <c r="I3919" s="67"/>
      <c r="J3919" s="3" t="s">
        <v>368</v>
      </c>
      <c r="K3919" s="3" t="s">
        <v>3938</v>
      </c>
    </row>
    <row r="3920" spans="1:11">
      <c r="A3920" s="12">
        <v>10045285</v>
      </c>
      <c r="B3920" s="40" t="s">
        <v>9545</v>
      </c>
      <c r="C3920" s="13" t="s">
        <v>9546</v>
      </c>
      <c r="D3920" s="10">
        <v>5</v>
      </c>
      <c r="E3920" s="71">
        <v>14</v>
      </c>
      <c r="F3920" s="18" t="s">
        <v>11</v>
      </c>
      <c r="G3920" s="36">
        <v>1410</v>
      </c>
      <c r="H3920" s="16" t="s">
        <v>11</v>
      </c>
      <c r="I3920" s="67"/>
      <c r="J3920" s="3" t="s">
        <v>11</v>
      </c>
      <c r="K3920" s="3" t="s">
        <v>369</v>
      </c>
    </row>
    <row r="3921" spans="1:11">
      <c r="A3921" s="12">
        <v>10018991</v>
      </c>
      <c r="B3921" s="40" t="s">
        <v>9547</v>
      </c>
      <c r="C3921" s="13" t="s">
        <v>9548</v>
      </c>
      <c r="D3921" s="10">
        <v>12</v>
      </c>
      <c r="E3921" s="71">
        <v>63</v>
      </c>
      <c r="F3921" s="18" t="s">
        <v>11</v>
      </c>
      <c r="G3921" s="36">
        <v>1680</v>
      </c>
      <c r="H3921" s="16" t="s">
        <v>11</v>
      </c>
      <c r="I3921" s="67">
        <v>6</v>
      </c>
      <c r="J3921" s="3" t="s">
        <v>368</v>
      </c>
      <c r="K3921" s="3" t="s">
        <v>3938</v>
      </c>
    </row>
    <row r="3922" spans="1:11">
      <c r="A3922" s="12">
        <v>10018923</v>
      </c>
      <c r="B3922" s="40" t="s">
        <v>9549</v>
      </c>
      <c r="C3922" s="13" t="s">
        <v>9550</v>
      </c>
      <c r="D3922" s="10">
        <v>5</v>
      </c>
      <c r="E3922" s="71">
        <v>22</v>
      </c>
      <c r="F3922" s="18" t="s">
        <v>11</v>
      </c>
      <c r="G3922" s="36">
        <v>2120</v>
      </c>
      <c r="H3922" s="16">
        <v>21</v>
      </c>
      <c r="I3922" s="67"/>
      <c r="J3922" s="3" t="s">
        <v>34</v>
      </c>
      <c r="K3922" s="3" t="s">
        <v>11</v>
      </c>
    </row>
    <row r="3923" spans="1:11">
      <c r="A3923" s="12">
        <v>10018725</v>
      </c>
      <c r="B3923" s="40" t="s">
        <v>9551</v>
      </c>
      <c r="C3923" s="13" t="s">
        <v>9552</v>
      </c>
      <c r="D3923" s="10">
        <v>20</v>
      </c>
      <c r="E3923" s="71">
        <v>60</v>
      </c>
      <c r="F3923" s="18" t="s">
        <v>11</v>
      </c>
      <c r="G3923" s="36">
        <v>1010</v>
      </c>
      <c r="H3923" s="16">
        <v>15</v>
      </c>
      <c r="I3923" s="67"/>
      <c r="J3923" s="3" t="s">
        <v>368</v>
      </c>
      <c r="K3923" s="3" t="s">
        <v>4530</v>
      </c>
    </row>
    <row r="3924" spans="1:11">
      <c r="A3924" s="12">
        <v>10048673</v>
      </c>
      <c r="B3924" s="40" t="s">
        <v>9553</v>
      </c>
      <c r="C3924" s="13" t="s">
        <v>9554</v>
      </c>
      <c r="D3924" s="10">
        <v>20</v>
      </c>
      <c r="E3924" s="71">
        <v>5</v>
      </c>
      <c r="F3924" s="18" t="s">
        <v>11</v>
      </c>
      <c r="G3924" s="36">
        <v>2145</v>
      </c>
      <c r="H3924" s="16">
        <v>60</v>
      </c>
      <c r="I3924" s="67"/>
      <c r="J3924" s="3" t="s">
        <v>11</v>
      </c>
      <c r="K3924" s="3" t="s">
        <v>11</v>
      </c>
    </row>
    <row r="3925" spans="1:11">
      <c r="A3925" s="12">
        <v>10018915</v>
      </c>
      <c r="B3925" s="40" t="s">
        <v>9557</v>
      </c>
      <c r="C3925" s="13" t="s">
        <v>9558</v>
      </c>
      <c r="D3925" s="10">
        <v>12</v>
      </c>
      <c r="E3925" s="71">
        <v>88</v>
      </c>
      <c r="F3925" s="18" t="s">
        <v>11</v>
      </c>
      <c r="G3925" s="36">
        <v>1230</v>
      </c>
      <c r="H3925" s="16" t="s">
        <v>11</v>
      </c>
      <c r="I3925" s="67"/>
      <c r="J3925" s="3" t="s">
        <v>368</v>
      </c>
      <c r="K3925" s="3" t="s">
        <v>4530</v>
      </c>
    </row>
    <row r="3926" spans="1:11">
      <c r="A3926" s="12">
        <v>10018723</v>
      </c>
      <c r="B3926" s="40" t="s">
        <v>9559</v>
      </c>
      <c r="C3926" s="13" t="s">
        <v>9560</v>
      </c>
      <c r="D3926" s="10">
        <v>15</v>
      </c>
      <c r="E3926" s="71">
        <v>107</v>
      </c>
      <c r="F3926" s="18" t="s">
        <v>11</v>
      </c>
      <c r="G3926" s="36">
        <v>1800</v>
      </c>
      <c r="H3926" s="16">
        <v>9</v>
      </c>
      <c r="I3926" s="67"/>
      <c r="J3926" s="3" t="s">
        <v>368</v>
      </c>
      <c r="K3926" s="3" t="s">
        <v>369</v>
      </c>
    </row>
    <row r="3927" spans="1:11">
      <c r="A3927" s="12">
        <v>10018898</v>
      </c>
      <c r="B3927" s="40" t="s">
        <v>9561</v>
      </c>
      <c r="C3927" s="13" t="s">
        <v>9562</v>
      </c>
      <c r="D3927" s="10">
        <v>31</v>
      </c>
      <c r="E3927" s="71">
        <v>89</v>
      </c>
      <c r="F3927" s="18" t="s">
        <v>11</v>
      </c>
      <c r="G3927" s="36">
        <v>1032</v>
      </c>
      <c r="H3927" s="16" t="s">
        <v>11</v>
      </c>
      <c r="I3927" s="67"/>
      <c r="J3927" s="3" t="s">
        <v>368</v>
      </c>
      <c r="K3927" s="3" t="s">
        <v>369</v>
      </c>
    </row>
    <row r="3928" spans="1:11">
      <c r="A3928" s="12">
        <v>10018724</v>
      </c>
      <c r="B3928" s="40" t="s">
        <v>9563</v>
      </c>
      <c r="C3928" s="13" t="s">
        <v>9564</v>
      </c>
      <c r="D3928" s="10">
        <v>18</v>
      </c>
      <c r="E3928" s="71">
        <v>61</v>
      </c>
      <c r="F3928" s="18" t="s">
        <v>11</v>
      </c>
      <c r="G3928" s="36">
        <v>835</v>
      </c>
      <c r="H3928" s="16" t="s">
        <v>11</v>
      </c>
      <c r="I3928" s="67"/>
      <c r="J3928" s="3" t="s">
        <v>368</v>
      </c>
      <c r="K3928" s="3" t="s">
        <v>2496</v>
      </c>
    </row>
    <row r="3929" spans="1:11">
      <c r="A3929" s="12">
        <v>10050713</v>
      </c>
      <c r="B3929" s="40" t="s">
        <v>9565</v>
      </c>
      <c r="C3929" s="13" t="s">
        <v>9566</v>
      </c>
      <c r="D3929" s="10">
        <v>9</v>
      </c>
      <c r="E3929" s="71">
        <v>1</v>
      </c>
      <c r="F3929" s="18" t="s">
        <v>11</v>
      </c>
      <c r="G3929" s="36">
        <v>1950</v>
      </c>
      <c r="H3929" s="16" t="s">
        <v>11</v>
      </c>
      <c r="I3929" s="67"/>
      <c r="J3929" s="3" t="s">
        <v>11</v>
      </c>
      <c r="K3929" s="3" t="s">
        <v>11</v>
      </c>
    </row>
    <row r="3930" spans="1:11">
      <c r="A3930" s="12">
        <v>10018746</v>
      </c>
      <c r="B3930" s="40" t="s">
        <v>9567</v>
      </c>
      <c r="C3930" s="13" t="s">
        <v>9568</v>
      </c>
      <c r="D3930" s="10">
        <v>10</v>
      </c>
      <c r="E3930" s="71">
        <v>43</v>
      </c>
      <c r="F3930" s="18" t="s">
        <v>11</v>
      </c>
      <c r="G3930" s="36">
        <v>6845</v>
      </c>
      <c r="H3930" s="16">
        <v>10</v>
      </c>
      <c r="I3930" s="67"/>
      <c r="J3930" s="3" t="s">
        <v>11</v>
      </c>
      <c r="K3930" s="3" t="s">
        <v>3973</v>
      </c>
    </row>
    <row r="3931" spans="1:11">
      <c r="A3931" s="12">
        <v>10018927</v>
      </c>
      <c r="B3931" s="40" t="s">
        <v>9569</v>
      </c>
      <c r="C3931" s="13" t="s">
        <v>9570</v>
      </c>
      <c r="D3931" s="10">
        <v>3</v>
      </c>
      <c r="E3931" s="71">
        <v>19</v>
      </c>
      <c r="F3931" s="18" t="s">
        <v>11</v>
      </c>
      <c r="G3931" s="36">
        <v>1790</v>
      </c>
      <c r="H3931" s="16" t="s">
        <v>11</v>
      </c>
      <c r="I3931" s="67">
        <v>2</v>
      </c>
      <c r="J3931" s="3" t="s">
        <v>3</v>
      </c>
      <c r="K3931" s="3" t="s">
        <v>2992</v>
      </c>
    </row>
    <row r="3932" spans="1:11">
      <c r="A3932" s="12">
        <v>10018891</v>
      </c>
      <c r="B3932" s="40" t="s">
        <v>9571</v>
      </c>
      <c r="C3932" s="13" t="s">
        <v>9572</v>
      </c>
      <c r="D3932" s="10">
        <v>2</v>
      </c>
      <c r="E3932" s="71">
        <v>0</v>
      </c>
      <c r="F3932" s="18" t="s">
        <v>11</v>
      </c>
      <c r="G3932" s="36">
        <v>6500</v>
      </c>
      <c r="H3932" s="16">
        <v>2</v>
      </c>
      <c r="I3932" s="67"/>
      <c r="J3932" s="3" t="s">
        <v>11</v>
      </c>
      <c r="K3932" s="3" t="s">
        <v>11</v>
      </c>
    </row>
    <row r="3933" spans="1:11">
      <c r="A3933" s="12">
        <v>10018710</v>
      </c>
      <c r="B3933" s="40" t="s">
        <v>9575</v>
      </c>
      <c r="C3933" s="13" t="s">
        <v>9576</v>
      </c>
      <c r="D3933" s="10" t="s">
        <v>11</v>
      </c>
      <c r="E3933" s="71">
        <v>12</v>
      </c>
      <c r="F3933" s="18" t="s">
        <v>11</v>
      </c>
      <c r="G3933" s="36">
        <v>7380</v>
      </c>
      <c r="H3933" s="16" t="s">
        <v>11</v>
      </c>
      <c r="I3933" s="67"/>
      <c r="J3933" s="3" t="s">
        <v>3</v>
      </c>
      <c r="K3933" s="3" t="s">
        <v>1987</v>
      </c>
    </row>
    <row r="3934" spans="1:11">
      <c r="A3934" s="12">
        <v>10041607</v>
      </c>
      <c r="B3934" s="40" t="s">
        <v>9577</v>
      </c>
      <c r="C3934" s="13" t="s">
        <v>9578</v>
      </c>
      <c r="D3934" s="10">
        <v>26</v>
      </c>
      <c r="E3934" s="71">
        <v>153</v>
      </c>
      <c r="F3934" s="18" t="s">
        <v>11</v>
      </c>
      <c r="G3934" s="36">
        <v>3915</v>
      </c>
      <c r="H3934" s="16">
        <v>167</v>
      </c>
      <c r="I3934" s="67"/>
      <c r="J3934" s="3" t="s">
        <v>11</v>
      </c>
      <c r="K3934" s="3" t="s">
        <v>3973</v>
      </c>
    </row>
    <row r="3935" spans="1:11">
      <c r="A3935" s="12">
        <v>10018896</v>
      </c>
      <c r="B3935" s="40" t="s">
        <v>9579</v>
      </c>
      <c r="C3935" s="13" t="s">
        <v>9580</v>
      </c>
      <c r="D3935" s="10">
        <v>23</v>
      </c>
      <c r="E3935" s="71">
        <v>427</v>
      </c>
      <c r="F3935" s="18" t="s">
        <v>11</v>
      </c>
      <c r="G3935" s="36">
        <v>2025</v>
      </c>
      <c r="H3935" s="16">
        <v>76</v>
      </c>
      <c r="I3935" s="67">
        <v>60</v>
      </c>
      <c r="J3935" s="3" t="s">
        <v>3</v>
      </c>
      <c r="K3935" s="3" t="s">
        <v>28</v>
      </c>
    </row>
    <row r="3936" spans="1:11">
      <c r="A3936" s="12">
        <v>10018726</v>
      </c>
      <c r="B3936" s="40" t="s">
        <v>9581</v>
      </c>
      <c r="C3936" s="13" t="s">
        <v>9582</v>
      </c>
      <c r="D3936" s="10">
        <v>18</v>
      </c>
      <c r="E3936" s="71">
        <v>208</v>
      </c>
      <c r="F3936" s="18" t="s">
        <v>11</v>
      </c>
      <c r="G3936" s="36">
        <v>3040</v>
      </c>
      <c r="H3936" s="16">
        <v>28</v>
      </c>
      <c r="I3936" s="67"/>
      <c r="J3936" s="3" t="s">
        <v>11</v>
      </c>
      <c r="K3936" s="3" t="s">
        <v>28</v>
      </c>
    </row>
    <row r="3937" spans="1:11">
      <c r="A3937" s="12">
        <v>10019026</v>
      </c>
      <c r="B3937" s="40" t="s">
        <v>9583</v>
      </c>
      <c r="C3937" s="13" t="s">
        <v>9584</v>
      </c>
      <c r="D3937" s="10">
        <v>2</v>
      </c>
      <c r="E3937" s="71">
        <v>29</v>
      </c>
      <c r="F3937" s="18" t="s">
        <v>11</v>
      </c>
      <c r="G3937" s="36">
        <v>3249</v>
      </c>
      <c r="H3937" s="16" t="s">
        <v>11</v>
      </c>
      <c r="I3937" s="67"/>
      <c r="J3937" s="3" t="s">
        <v>11</v>
      </c>
      <c r="K3937" s="3" t="s">
        <v>35</v>
      </c>
    </row>
    <row r="3938" spans="1:11">
      <c r="A3938" s="12">
        <v>10018742</v>
      </c>
      <c r="B3938" s="40" t="s">
        <v>9585</v>
      </c>
      <c r="C3938" s="13" t="s">
        <v>9586</v>
      </c>
      <c r="D3938" s="10">
        <v>20</v>
      </c>
      <c r="E3938" s="71">
        <v>123</v>
      </c>
      <c r="F3938" s="18" t="s">
        <v>11</v>
      </c>
      <c r="G3938" s="36">
        <v>1460</v>
      </c>
      <c r="H3938" s="16">
        <v>12</v>
      </c>
      <c r="I3938" s="67">
        <v>10</v>
      </c>
      <c r="J3938" s="3" t="s">
        <v>3</v>
      </c>
      <c r="K3938" s="3" t="s">
        <v>2992</v>
      </c>
    </row>
    <row r="3939" spans="1:11">
      <c r="A3939" s="12">
        <v>10018892</v>
      </c>
      <c r="B3939" s="40" t="s">
        <v>9587</v>
      </c>
      <c r="C3939" s="13" t="s">
        <v>9588</v>
      </c>
      <c r="D3939" s="10">
        <v>19</v>
      </c>
      <c r="E3939" s="71">
        <v>95</v>
      </c>
      <c r="F3939" s="18" t="s">
        <v>11</v>
      </c>
      <c r="G3939" s="36">
        <v>1225</v>
      </c>
      <c r="H3939" s="16" t="s">
        <v>11</v>
      </c>
      <c r="I3939" s="67"/>
      <c r="J3939" s="3" t="s">
        <v>368</v>
      </c>
      <c r="K3939" s="3" t="s">
        <v>3938</v>
      </c>
    </row>
    <row r="3940" spans="1:11">
      <c r="A3940" s="12">
        <v>10018878</v>
      </c>
      <c r="B3940" s="40" t="s">
        <v>9589</v>
      </c>
      <c r="C3940" s="13" t="s">
        <v>9590</v>
      </c>
      <c r="D3940" s="10">
        <v>38</v>
      </c>
      <c r="E3940" s="71">
        <v>216</v>
      </c>
      <c r="F3940" s="18" t="s">
        <v>11</v>
      </c>
      <c r="G3940" s="36">
        <v>1415</v>
      </c>
      <c r="H3940" s="16">
        <v>78</v>
      </c>
      <c r="I3940" s="67"/>
      <c r="J3940" s="3" t="s">
        <v>11</v>
      </c>
      <c r="K3940" s="3" t="s">
        <v>2496</v>
      </c>
    </row>
    <row r="3941" spans="1:11">
      <c r="A3941" s="12">
        <v>10018921</v>
      </c>
      <c r="B3941" s="40" t="s">
        <v>9591</v>
      </c>
      <c r="C3941" s="13" t="s">
        <v>9592</v>
      </c>
      <c r="D3941" s="10">
        <v>16</v>
      </c>
      <c r="E3941" s="71">
        <v>155</v>
      </c>
      <c r="F3941" s="18" t="s">
        <v>11</v>
      </c>
      <c r="G3941" s="36">
        <v>1235</v>
      </c>
      <c r="H3941" s="16">
        <v>37</v>
      </c>
      <c r="I3941" s="67"/>
      <c r="J3941" s="3" t="s">
        <v>368</v>
      </c>
      <c r="K3941" s="3" t="s">
        <v>3973</v>
      </c>
    </row>
    <row r="3942" spans="1:11">
      <c r="A3942" s="12">
        <v>10050711</v>
      </c>
      <c r="B3942" s="40" t="s">
        <v>9596</v>
      </c>
      <c r="C3942" s="13" t="s">
        <v>9597</v>
      </c>
      <c r="D3942" s="10">
        <v>6</v>
      </c>
      <c r="E3942" s="71">
        <v>2</v>
      </c>
      <c r="F3942" s="18" t="s">
        <v>11</v>
      </c>
      <c r="G3942" s="36">
        <v>2330</v>
      </c>
      <c r="H3942" s="16">
        <v>40</v>
      </c>
      <c r="I3942" s="67"/>
      <c r="J3942" s="3" t="s">
        <v>11</v>
      </c>
      <c r="K3942" s="3" t="s">
        <v>11</v>
      </c>
    </row>
    <row r="3943" spans="1:11">
      <c r="A3943" s="12">
        <v>10046402</v>
      </c>
      <c r="B3943" s="40" t="s">
        <v>9598</v>
      </c>
      <c r="C3943" s="13" t="s">
        <v>9599</v>
      </c>
      <c r="D3943" s="10">
        <v>2</v>
      </c>
      <c r="E3943" s="71">
        <v>4</v>
      </c>
      <c r="F3943" s="18" t="s">
        <v>11</v>
      </c>
      <c r="G3943" s="36">
        <v>3785</v>
      </c>
      <c r="H3943" s="16" t="s">
        <v>11</v>
      </c>
      <c r="I3943" s="67">
        <v>5</v>
      </c>
      <c r="J3943" s="3" t="s">
        <v>11</v>
      </c>
      <c r="K3943" s="3" t="s">
        <v>11</v>
      </c>
    </row>
    <row r="3944" spans="1:11">
      <c r="A3944" s="12">
        <v>40010319</v>
      </c>
      <c r="B3944" s="40" t="s">
        <v>9600</v>
      </c>
      <c r="C3944" s="13" t="s">
        <v>9601</v>
      </c>
      <c r="D3944" s="10">
        <v>2</v>
      </c>
      <c r="E3944" s="71">
        <v>0</v>
      </c>
      <c r="F3944" s="18" t="s">
        <v>11</v>
      </c>
      <c r="G3944" s="36">
        <v>80</v>
      </c>
      <c r="H3944" s="16" t="s">
        <v>11</v>
      </c>
      <c r="I3944" s="67"/>
      <c r="J3944" s="3" t="s">
        <v>972</v>
      </c>
      <c r="K3944" s="3" t="s">
        <v>11</v>
      </c>
    </row>
    <row r="3945" spans="1:11">
      <c r="A3945" s="12">
        <v>40006027</v>
      </c>
      <c r="B3945" s="40" t="s">
        <v>9602</v>
      </c>
      <c r="C3945" s="13" t="s">
        <v>9603</v>
      </c>
      <c r="D3945" s="10">
        <v>11</v>
      </c>
      <c r="E3945" s="71">
        <v>2</v>
      </c>
      <c r="F3945" s="18" t="s">
        <v>11</v>
      </c>
      <c r="G3945" s="36">
        <v>16</v>
      </c>
      <c r="H3945" s="16" t="s">
        <v>11</v>
      </c>
      <c r="I3945" s="67"/>
      <c r="J3945" s="3" t="s">
        <v>7357</v>
      </c>
      <c r="K3945" s="3" t="s">
        <v>11</v>
      </c>
    </row>
    <row r="3946" spans="1:11">
      <c r="A3946" s="12">
        <v>10018443</v>
      </c>
      <c r="B3946" s="40" t="s">
        <v>9604</v>
      </c>
      <c r="C3946" s="13" t="s">
        <v>9605</v>
      </c>
      <c r="D3946" s="10">
        <v>50</v>
      </c>
      <c r="E3946" s="71">
        <v>313</v>
      </c>
      <c r="F3946" s="18" t="s">
        <v>11</v>
      </c>
      <c r="G3946" s="36">
        <v>35</v>
      </c>
      <c r="H3946" s="16" t="s">
        <v>11</v>
      </c>
      <c r="I3946" s="67">
        <v>10</v>
      </c>
      <c r="J3946" s="3">
        <v>69</v>
      </c>
      <c r="K3946" s="3" t="s">
        <v>11</v>
      </c>
    </row>
    <row r="3947" spans="1:11">
      <c r="A3947" s="12">
        <v>10018989</v>
      </c>
      <c r="B3947" s="40" t="s">
        <v>9606</v>
      </c>
      <c r="C3947" s="13" t="s">
        <v>9607</v>
      </c>
      <c r="D3947" s="10" t="s">
        <v>11</v>
      </c>
      <c r="E3947" s="71">
        <v>313</v>
      </c>
      <c r="F3947" s="18" t="s">
        <v>11</v>
      </c>
      <c r="G3947" s="36">
        <v>38</v>
      </c>
      <c r="H3947" s="16" t="s">
        <v>11</v>
      </c>
      <c r="I3947" s="67">
        <v>50</v>
      </c>
      <c r="J3947" s="3">
        <v>69</v>
      </c>
      <c r="K3947" s="3" t="s">
        <v>11</v>
      </c>
    </row>
    <row r="3948" spans="1:11">
      <c r="A3948" s="12">
        <v>10018935</v>
      </c>
      <c r="B3948" s="40" t="s">
        <v>9608</v>
      </c>
      <c r="C3948" s="13" t="s">
        <v>9609</v>
      </c>
      <c r="D3948" s="10">
        <v>38</v>
      </c>
      <c r="E3948" s="71">
        <v>274</v>
      </c>
      <c r="F3948" s="18" t="s">
        <v>11</v>
      </c>
      <c r="G3948" s="36">
        <v>36</v>
      </c>
      <c r="H3948" s="16" t="s">
        <v>11</v>
      </c>
      <c r="I3948" s="67">
        <v>50</v>
      </c>
      <c r="J3948" s="3">
        <v>114</v>
      </c>
      <c r="K3948" s="3" t="s">
        <v>11</v>
      </c>
    </row>
    <row r="3949" spans="1:11">
      <c r="A3949" s="12">
        <v>10018040</v>
      </c>
      <c r="B3949" s="40" t="s">
        <v>9610</v>
      </c>
      <c r="C3949" s="13" t="s">
        <v>9611</v>
      </c>
      <c r="D3949" s="10">
        <v>1</v>
      </c>
      <c r="E3949" s="71">
        <v>0</v>
      </c>
      <c r="F3949" s="18" t="s">
        <v>11</v>
      </c>
      <c r="G3949" s="36">
        <v>57</v>
      </c>
      <c r="H3949" s="16" t="s">
        <v>11</v>
      </c>
      <c r="I3949" s="67"/>
      <c r="J3949" s="3">
        <v>61</v>
      </c>
      <c r="K3949" s="3" t="s">
        <v>9612</v>
      </c>
    </row>
    <row r="3950" spans="1:11">
      <c r="A3950" s="12">
        <v>10018042</v>
      </c>
      <c r="B3950" s="40" t="s">
        <v>9613</v>
      </c>
      <c r="C3950" s="13" t="s">
        <v>9614</v>
      </c>
      <c r="D3950" s="10">
        <v>1</v>
      </c>
      <c r="E3950" s="71">
        <v>0</v>
      </c>
      <c r="F3950" s="18" t="s">
        <v>11</v>
      </c>
      <c r="G3950" s="36">
        <v>23</v>
      </c>
      <c r="H3950" s="16" t="s">
        <v>11</v>
      </c>
      <c r="I3950" s="67"/>
      <c r="J3950" s="3">
        <v>61</v>
      </c>
      <c r="K3950" s="3" t="s">
        <v>9612</v>
      </c>
    </row>
    <row r="3951" spans="1:11">
      <c r="A3951" s="12">
        <v>10018230</v>
      </c>
      <c r="B3951" s="40" t="s">
        <v>9615</v>
      </c>
      <c r="C3951" s="13" t="s">
        <v>9616</v>
      </c>
      <c r="D3951" s="10">
        <v>8</v>
      </c>
      <c r="E3951" s="71">
        <v>47</v>
      </c>
      <c r="F3951" s="18" t="s">
        <v>11</v>
      </c>
      <c r="G3951" s="36">
        <v>99</v>
      </c>
      <c r="H3951" s="16" t="s">
        <v>11</v>
      </c>
      <c r="I3951" s="67"/>
      <c r="J3951" s="3">
        <v>115</v>
      </c>
      <c r="K3951" s="3" t="s">
        <v>11</v>
      </c>
    </row>
    <row r="3952" spans="1:11">
      <c r="A3952" s="12">
        <v>10019250</v>
      </c>
      <c r="B3952" s="40" t="s">
        <v>9617</v>
      </c>
      <c r="C3952" s="13" t="s">
        <v>9618</v>
      </c>
      <c r="D3952" s="10">
        <v>27</v>
      </c>
      <c r="E3952" s="71">
        <v>2</v>
      </c>
      <c r="F3952" s="18" t="s">
        <v>11</v>
      </c>
      <c r="G3952" s="36">
        <v>214</v>
      </c>
      <c r="H3952" s="16" t="s">
        <v>11</v>
      </c>
      <c r="I3952" s="67"/>
      <c r="J3952" s="3">
        <v>62</v>
      </c>
      <c r="K3952" s="3" t="s">
        <v>9619</v>
      </c>
    </row>
    <row r="3953" spans="1:11">
      <c r="A3953" s="12">
        <v>10019249</v>
      </c>
      <c r="B3953" s="40" t="s">
        <v>9620</v>
      </c>
      <c r="C3953" s="13" t="s">
        <v>9621</v>
      </c>
      <c r="D3953" s="10">
        <v>15</v>
      </c>
      <c r="E3953" s="71">
        <v>0</v>
      </c>
      <c r="F3953" s="18" t="s">
        <v>11</v>
      </c>
      <c r="G3953" s="36">
        <v>204</v>
      </c>
      <c r="H3953" s="16" t="s">
        <v>11</v>
      </c>
      <c r="I3953" s="67"/>
      <c r="J3953" s="3">
        <v>63</v>
      </c>
      <c r="K3953" s="3" t="s">
        <v>9612</v>
      </c>
    </row>
    <row r="3954" spans="1:11">
      <c r="A3954" s="12">
        <v>10019247</v>
      </c>
      <c r="B3954" s="40" t="s">
        <v>9622</v>
      </c>
      <c r="C3954" s="13" t="s">
        <v>9623</v>
      </c>
      <c r="D3954" s="10">
        <v>15</v>
      </c>
      <c r="E3954" s="71">
        <v>0</v>
      </c>
      <c r="F3954" s="18" t="s">
        <v>11</v>
      </c>
      <c r="G3954" s="36">
        <v>142</v>
      </c>
      <c r="H3954" s="16" t="s">
        <v>11</v>
      </c>
      <c r="I3954" s="67"/>
      <c r="J3954" s="3">
        <v>63</v>
      </c>
      <c r="K3954" s="3" t="s">
        <v>9612</v>
      </c>
    </row>
    <row r="3955" spans="1:11">
      <c r="A3955" s="12">
        <v>10019245</v>
      </c>
      <c r="B3955" s="40" t="s">
        <v>9624</v>
      </c>
      <c r="C3955" s="13" t="s">
        <v>9625</v>
      </c>
      <c r="D3955" s="10">
        <v>2</v>
      </c>
      <c r="E3955" s="71">
        <v>1</v>
      </c>
      <c r="F3955" s="18" t="s">
        <v>11</v>
      </c>
      <c r="G3955" s="36">
        <v>175</v>
      </c>
      <c r="H3955" s="16" t="s">
        <v>11</v>
      </c>
      <c r="I3955" s="67"/>
      <c r="J3955" s="3">
        <v>62</v>
      </c>
      <c r="K3955" s="3" t="s">
        <v>9612</v>
      </c>
    </row>
    <row r="3956" spans="1:11">
      <c r="A3956" s="12">
        <v>10019243</v>
      </c>
      <c r="B3956" s="40" t="s">
        <v>9626</v>
      </c>
      <c r="C3956" s="13" t="s">
        <v>9627</v>
      </c>
      <c r="D3956" s="10">
        <v>11</v>
      </c>
      <c r="E3956" s="71">
        <v>5</v>
      </c>
      <c r="F3956" s="18" t="s">
        <v>11</v>
      </c>
      <c r="G3956" s="36">
        <v>67</v>
      </c>
      <c r="H3956" s="16" t="s">
        <v>11</v>
      </c>
      <c r="I3956" s="67"/>
      <c r="J3956" s="3">
        <v>61</v>
      </c>
      <c r="K3956" s="3" t="s">
        <v>11</v>
      </c>
    </row>
    <row r="3957" spans="1:11">
      <c r="A3957" s="12">
        <v>10019500</v>
      </c>
      <c r="B3957" s="40" t="s">
        <v>9628</v>
      </c>
      <c r="C3957" s="13" t="s">
        <v>9629</v>
      </c>
      <c r="D3957" s="10">
        <v>10</v>
      </c>
      <c r="E3957" s="71">
        <v>1</v>
      </c>
      <c r="F3957" s="18" t="s">
        <v>11</v>
      </c>
      <c r="G3957" s="36">
        <v>367</v>
      </c>
      <c r="H3957" s="16" t="s">
        <v>11</v>
      </c>
      <c r="I3957" s="67"/>
      <c r="J3957" s="3">
        <v>62</v>
      </c>
      <c r="K3957" s="3" t="s">
        <v>9612</v>
      </c>
    </row>
    <row r="3958" spans="1:11">
      <c r="A3958" s="58">
        <v>10019488</v>
      </c>
      <c r="B3958" s="40" t="s">
        <v>9630</v>
      </c>
      <c r="C3958" s="13" t="s">
        <v>9631</v>
      </c>
      <c r="D3958" s="10">
        <v>7</v>
      </c>
      <c r="E3958" s="71">
        <v>0</v>
      </c>
      <c r="F3958" s="18" t="s">
        <v>11</v>
      </c>
      <c r="G3958" s="36">
        <v>466</v>
      </c>
      <c r="H3958" s="16" t="s">
        <v>11</v>
      </c>
      <c r="I3958" s="67"/>
      <c r="J3958" s="3">
        <v>63</v>
      </c>
      <c r="K3958" s="3" t="s">
        <v>11</v>
      </c>
    </row>
    <row r="3959" spans="1:11">
      <c r="A3959" s="58">
        <v>10019485</v>
      </c>
      <c r="B3959" s="40" t="s">
        <v>9632</v>
      </c>
      <c r="C3959" s="13" t="s">
        <v>9633</v>
      </c>
      <c r="D3959" s="10">
        <v>20</v>
      </c>
      <c r="E3959" s="71">
        <v>0</v>
      </c>
      <c r="F3959" s="18" t="s">
        <v>11</v>
      </c>
      <c r="G3959" s="36">
        <v>492</v>
      </c>
      <c r="H3959" s="16" t="s">
        <v>11</v>
      </c>
      <c r="I3959" s="67"/>
      <c r="J3959" s="3">
        <v>63</v>
      </c>
      <c r="K3959" s="3" t="s">
        <v>9612</v>
      </c>
    </row>
    <row r="3960" spans="1:11">
      <c r="A3960" s="58">
        <v>10019481</v>
      </c>
      <c r="B3960" s="40" t="s">
        <v>9634</v>
      </c>
      <c r="C3960" s="13" t="s">
        <v>9635</v>
      </c>
      <c r="D3960" s="10">
        <v>4</v>
      </c>
      <c r="E3960" s="71">
        <v>0</v>
      </c>
      <c r="F3960" s="18" t="s">
        <v>11</v>
      </c>
      <c r="G3960" s="36">
        <v>500</v>
      </c>
      <c r="H3960" s="16" t="s">
        <v>11</v>
      </c>
      <c r="I3960" s="67"/>
      <c r="J3960" s="3">
        <v>63</v>
      </c>
      <c r="K3960" s="3" t="s">
        <v>11</v>
      </c>
    </row>
    <row r="3961" spans="1:11">
      <c r="A3961" s="58">
        <v>10019726</v>
      </c>
      <c r="B3961" s="40" t="s">
        <v>9636</v>
      </c>
      <c r="C3961" s="13" t="s">
        <v>9637</v>
      </c>
      <c r="D3961" s="10">
        <v>9</v>
      </c>
      <c r="E3961" s="71">
        <v>1</v>
      </c>
      <c r="F3961" s="18" t="s">
        <v>11</v>
      </c>
      <c r="G3961" s="36">
        <v>449</v>
      </c>
      <c r="H3961" s="16" t="s">
        <v>11</v>
      </c>
      <c r="I3961" s="67"/>
      <c r="J3961" s="3">
        <v>62</v>
      </c>
      <c r="K3961" s="3" t="s">
        <v>9612</v>
      </c>
    </row>
    <row r="3962" spans="1:11">
      <c r="A3962" s="58">
        <v>10039113</v>
      </c>
      <c r="B3962" s="40" t="s">
        <v>9638</v>
      </c>
      <c r="C3962" s="13" t="s">
        <v>9639</v>
      </c>
      <c r="D3962" s="10" t="s">
        <v>11</v>
      </c>
      <c r="E3962" s="71">
        <v>0</v>
      </c>
      <c r="F3962" s="18" t="s">
        <v>11</v>
      </c>
      <c r="G3962" s="36">
        <v>525</v>
      </c>
      <c r="H3962" s="16" t="s">
        <v>11</v>
      </c>
      <c r="I3962" s="67"/>
      <c r="J3962" s="3" t="s">
        <v>11</v>
      </c>
      <c r="K3962" s="3" t="s">
        <v>11</v>
      </c>
    </row>
    <row r="3963" spans="1:11">
      <c r="A3963" s="58">
        <v>10039112</v>
      </c>
      <c r="B3963" s="40" t="s">
        <v>9640</v>
      </c>
      <c r="C3963" s="13" t="s">
        <v>9641</v>
      </c>
      <c r="D3963" s="10">
        <v>2</v>
      </c>
      <c r="E3963" s="71">
        <v>3</v>
      </c>
      <c r="F3963" s="18" t="s">
        <v>11</v>
      </c>
      <c r="G3963" s="36">
        <v>507</v>
      </c>
      <c r="H3963" s="16" t="s">
        <v>11</v>
      </c>
      <c r="I3963" s="67"/>
      <c r="J3963" s="3">
        <v>76</v>
      </c>
      <c r="K3963" s="3" t="s">
        <v>11</v>
      </c>
    </row>
    <row r="3964" spans="1:11">
      <c r="A3964" s="58">
        <v>10039111</v>
      </c>
      <c r="B3964" s="40" t="s">
        <v>9642</v>
      </c>
      <c r="C3964" s="13" t="s">
        <v>9643</v>
      </c>
      <c r="D3964" s="10">
        <v>2</v>
      </c>
      <c r="E3964" s="71">
        <v>3</v>
      </c>
      <c r="F3964" s="18" t="s">
        <v>11</v>
      </c>
      <c r="G3964" s="36">
        <v>584</v>
      </c>
      <c r="H3964" s="16" t="s">
        <v>11</v>
      </c>
      <c r="I3964" s="67"/>
      <c r="J3964" s="3">
        <v>76</v>
      </c>
      <c r="K3964" s="3" t="s">
        <v>11</v>
      </c>
    </row>
    <row r="3965" spans="1:11">
      <c r="A3965" s="58">
        <v>10018235</v>
      </c>
      <c r="B3965" s="40" t="s">
        <v>9644</v>
      </c>
      <c r="C3965" s="13" t="s">
        <v>9645</v>
      </c>
      <c r="D3965" s="10">
        <v>1</v>
      </c>
      <c r="E3965" s="71">
        <v>19</v>
      </c>
      <c r="F3965" s="18" t="s">
        <v>11</v>
      </c>
      <c r="G3965" s="36">
        <v>88</v>
      </c>
      <c r="H3965" s="16" t="s">
        <v>11</v>
      </c>
      <c r="I3965" s="67"/>
      <c r="J3965" s="3">
        <v>115</v>
      </c>
      <c r="K3965" s="3" t="s">
        <v>11</v>
      </c>
    </row>
    <row r="3966" spans="1:11">
      <c r="A3966" s="58">
        <v>10018234</v>
      </c>
      <c r="B3966" s="40" t="s">
        <v>9646</v>
      </c>
      <c r="C3966" s="13" t="s">
        <v>9647</v>
      </c>
      <c r="D3966" s="10">
        <v>9</v>
      </c>
      <c r="E3966" s="71">
        <v>14</v>
      </c>
      <c r="F3966" s="18" t="s">
        <v>11</v>
      </c>
      <c r="G3966" s="36">
        <v>88</v>
      </c>
      <c r="H3966" s="16" t="s">
        <v>11</v>
      </c>
      <c r="I3966" s="67"/>
      <c r="J3966" s="3">
        <v>115</v>
      </c>
      <c r="K3966" s="3" t="s">
        <v>11</v>
      </c>
    </row>
    <row r="3967" spans="1:11">
      <c r="A3967" s="58">
        <v>10018233</v>
      </c>
      <c r="B3967" s="40" t="s">
        <v>9648</v>
      </c>
      <c r="C3967" s="13" t="s">
        <v>9649</v>
      </c>
      <c r="D3967" s="10">
        <v>42</v>
      </c>
      <c r="E3967" s="71">
        <v>25</v>
      </c>
      <c r="F3967" s="18" t="s">
        <v>11</v>
      </c>
      <c r="G3967" s="36">
        <v>85</v>
      </c>
      <c r="H3967" s="16" t="s">
        <v>11</v>
      </c>
      <c r="I3967" s="67"/>
      <c r="J3967" s="3">
        <v>115</v>
      </c>
      <c r="K3967" s="3" t="s">
        <v>11</v>
      </c>
    </row>
    <row r="3968" spans="1:11">
      <c r="A3968" s="58">
        <v>10018232</v>
      </c>
      <c r="B3968" s="40" t="s">
        <v>9650</v>
      </c>
      <c r="C3968" s="13" t="s">
        <v>9651</v>
      </c>
      <c r="D3968" s="10">
        <v>34</v>
      </c>
      <c r="E3968" s="71">
        <v>71</v>
      </c>
      <c r="F3968" s="18" t="s">
        <v>11</v>
      </c>
      <c r="G3968" s="36">
        <v>85</v>
      </c>
      <c r="H3968" s="16" t="s">
        <v>11</v>
      </c>
      <c r="I3968" s="67"/>
      <c r="J3968" s="3" t="s">
        <v>11</v>
      </c>
      <c r="K3968" s="3" t="s">
        <v>11</v>
      </c>
    </row>
    <row r="3969" spans="1:11">
      <c r="A3969" s="58">
        <v>10018231</v>
      </c>
      <c r="B3969" s="40" t="s">
        <v>9652</v>
      </c>
      <c r="C3969" s="13" t="s">
        <v>9653</v>
      </c>
      <c r="D3969" s="10">
        <v>21</v>
      </c>
      <c r="E3969" s="71">
        <v>14</v>
      </c>
      <c r="F3969" s="18" t="s">
        <v>11</v>
      </c>
      <c r="G3969" s="36">
        <v>88</v>
      </c>
      <c r="H3969" s="16" t="s">
        <v>11</v>
      </c>
      <c r="I3969" s="67"/>
      <c r="J3969" s="3">
        <v>115</v>
      </c>
      <c r="K3969" s="3" t="s">
        <v>11</v>
      </c>
    </row>
    <row r="3970" spans="1:11">
      <c r="A3970" s="58">
        <v>10018777</v>
      </c>
      <c r="B3970" s="40" t="s">
        <v>9654</v>
      </c>
      <c r="C3970" s="13" t="s">
        <v>9655</v>
      </c>
      <c r="D3970" s="10">
        <v>72</v>
      </c>
      <c r="E3970" s="71">
        <v>382</v>
      </c>
      <c r="F3970" s="18" t="s">
        <v>11</v>
      </c>
      <c r="G3970" s="36">
        <v>44</v>
      </c>
      <c r="H3970" s="16" t="s">
        <v>11</v>
      </c>
      <c r="I3970" s="67">
        <v>50</v>
      </c>
      <c r="J3970" s="3">
        <v>69</v>
      </c>
      <c r="K3970" s="3" t="s">
        <v>11</v>
      </c>
    </row>
    <row r="3971" spans="1:11">
      <c r="A3971" s="58">
        <v>10018834</v>
      </c>
      <c r="B3971" s="40" t="s">
        <v>9656</v>
      </c>
      <c r="C3971" s="13" t="s">
        <v>9657</v>
      </c>
      <c r="D3971" s="10">
        <v>8</v>
      </c>
      <c r="E3971" s="71">
        <v>25</v>
      </c>
      <c r="F3971" s="18" t="s">
        <v>11</v>
      </c>
      <c r="G3971" s="36">
        <v>40</v>
      </c>
      <c r="H3971" s="16" t="s">
        <v>11</v>
      </c>
      <c r="I3971" s="67">
        <v>6</v>
      </c>
      <c r="J3971" s="3">
        <v>69</v>
      </c>
      <c r="K3971" s="3" t="s">
        <v>11</v>
      </c>
    </row>
    <row r="3972" spans="1:11">
      <c r="A3972" s="58">
        <v>10018537</v>
      </c>
      <c r="B3972" s="40" t="s">
        <v>9659</v>
      </c>
      <c r="C3972" s="13" t="s">
        <v>9660</v>
      </c>
      <c r="D3972" s="10" t="s">
        <v>11</v>
      </c>
      <c r="E3972" s="71">
        <v>253</v>
      </c>
      <c r="F3972" s="18" t="s">
        <v>11</v>
      </c>
      <c r="G3972" s="36">
        <v>38</v>
      </c>
      <c r="H3972" s="16" t="s">
        <v>11</v>
      </c>
      <c r="I3972" s="67">
        <v>20</v>
      </c>
      <c r="J3972" s="3">
        <v>113</v>
      </c>
      <c r="K3972" s="3" t="s">
        <v>11</v>
      </c>
    </row>
    <row r="3973" spans="1:11">
      <c r="A3973" s="58">
        <v>10018786</v>
      </c>
      <c r="B3973" s="40" t="s">
        <v>9661</v>
      </c>
      <c r="C3973" s="13" t="s">
        <v>9662</v>
      </c>
      <c r="D3973" s="10">
        <v>22</v>
      </c>
      <c r="E3973" s="71">
        <v>165</v>
      </c>
      <c r="F3973" s="18" t="s">
        <v>11</v>
      </c>
      <c r="G3973" s="36">
        <v>40</v>
      </c>
      <c r="H3973" s="16" t="s">
        <v>11</v>
      </c>
      <c r="I3973" s="67">
        <v>30</v>
      </c>
      <c r="J3973" s="3">
        <v>113</v>
      </c>
      <c r="K3973" s="3" t="s">
        <v>11</v>
      </c>
    </row>
    <row r="3974" spans="1:11">
      <c r="A3974" s="58">
        <v>10018778</v>
      </c>
      <c r="B3974" s="40" t="s">
        <v>9663</v>
      </c>
      <c r="C3974" s="13" t="s">
        <v>9664</v>
      </c>
      <c r="D3974" s="10">
        <v>25</v>
      </c>
      <c r="E3974" s="71">
        <v>306</v>
      </c>
      <c r="F3974" s="18" t="s">
        <v>11</v>
      </c>
      <c r="G3974" s="36">
        <v>46</v>
      </c>
      <c r="H3974" s="16" t="s">
        <v>11</v>
      </c>
      <c r="I3974" s="67"/>
      <c r="J3974" s="3">
        <v>114</v>
      </c>
      <c r="K3974" s="3" t="s">
        <v>11</v>
      </c>
    </row>
    <row r="3975" spans="1:11">
      <c r="A3975" s="58">
        <v>10018767</v>
      </c>
      <c r="B3975" s="40" t="s">
        <v>9665</v>
      </c>
      <c r="C3975" s="13" t="s">
        <v>9666</v>
      </c>
      <c r="D3975" s="10">
        <v>15</v>
      </c>
      <c r="E3975" s="71">
        <v>134</v>
      </c>
      <c r="F3975" s="18" t="s">
        <v>11</v>
      </c>
      <c r="G3975" s="36">
        <v>46</v>
      </c>
      <c r="H3975" s="16" t="s">
        <v>11</v>
      </c>
      <c r="I3975" s="67">
        <v>20</v>
      </c>
      <c r="J3975" s="3">
        <v>114</v>
      </c>
      <c r="K3975" s="3" t="s">
        <v>11</v>
      </c>
    </row>
    <row r="3976" spans="1:11">
      <c r="A3976" s="58">
        <v>10018445</v>
      </c>
      <c r="B3976" s="40" t="s">
        <v>9667</v>
      </c>
      <c r="C3976" s="13" t="s">
        <v>9668</v>
      </c>
      <c r="D3976" s="10">
        <v>32</v>
      </c>
      <c r="E3976" s="71">
        <v>87</v>
      </c>
      <c r="F3976" s="18" t="s">
        <v>11</v>
      </c>
      <c r="G3976" s="36">
        <v>50</v>
      </c>
      <c r="H3976" s="16" t="s">
        <v>11</v>
      </c>
      <c r="I3976" s="67">
        <v>10</v>
      </c>
      <c r="J3976" s="3">
        <v>113</v>
      </c>
      <c r="K3976" s="3" t="s">
        <v>11</v>
      </c>
    </row>
    <row r="3977" spans="1:11">
      <c r="A3977" s="58">
        <v>10018780</v>
      </c>
      <c r="B3977" s="40" t="s">
        <v>9669</v>
      </c>
      <c r="C3977" s="13" t="s">
        <v>9670</v>
      </c>
      <c r="D3977" s="10">
        <v>47</v>
      </c>
      <c r="E3977" s="71">
        <v>261</v>
      </c>
      <c r="F3977" s="18" t="s">
        <v>11</v>
      </c>
      <c r="G3977" s="36">
        <v>35</v>
      </c>
      <c r="H3977" s="16" t="s">
        <v>11</v>
      </c>
      <c r="I3977" s="67">
        <v>25</v>
      </c>
      <c r="J3977" s="3">
        <v>116</v>
      </c>
      <c r="K3977" s="3" t="s">
        <v>11</v>
      </c>
    </row>
    <row r="3978" spans="1:11">
      <c r="A3978" s="58">
        <v>10018685</v>
      </c>
      <c r="B3978" s="40" t="s">
        <v>9671</v>
      </c>
      <c r="C3978" s="13" t="s">
        <v>9672</v>
      </c>
      <c r="D3978" s="10">
        <v>30</v>
      </c>
      <c r="E3978" s="71">
        <v>247</v>
      </c>
      <c r="F3978" s="18" t="s">
        <v>11</v>
      </c>
      <c r="G3978" s="36">
        <v>37</v>
      </c>
      <c r="H3978" s="16" t="s">
        <v>11</v>
      </c>
      <c r="I3978" s="67">
        <v>50</v>
      </c>
      <c r="J3978" s="3">
        <v>69</v>
      </c>
      <c r="K3978" s="3" t="s">
        <v>11</v>
      </c>
    </row>
    <row r="3979" spans="1:11">
      <c r="A3979" s="58">
        <v>10018738</v>
      </c>
      <c r="B3979" s="40" t="s">
        <v>9673</v>
      </c>
      <c r="C3979" s="13" t="s">
        <v>9674</v>
      </c>
      <c r="D3979" s="10">
        <v>50</v>
      </c>
      <c r="E3979" s="71">
        <v>366</v>
      </c>
      <c r="F3979" s="18" t="s">
        <v>11</v>
      </c>
      <c r="G3979" s="36">
        <v>35</v>
      </c>
      <c r="H3979" s="16" t="s">
        <v>11</v>
      </c>
      <c r="I3979" s="67">
        <v>50</v>
      </c>
      <c r="J3979" s="3">
        <v>69</v>
      </c>
      <c r="K3979" s="3" t="s">
        <v>11</v>
      </c>
    </row>
    <row r="3980" spans="1:11">
      <c r="A3980" s="59">
        <v>40012296</v>
      </c>
      <c r="B3980" s="40" t="s">
        <v>9676</v>
      </c>
      <c r="C3980" s="13" t="s">
        <v>9677</v>
      </c>
      <c r="D3980" s="10">
        <v>1</v>
      </c>
      <c r="E3980" s="71">
        <v>1</v>
      </c>
      <c r="F3980" s="18" t="s">
        <v>11</v>
      </c>
      <c r="G3980" s="36">
        <v>256</v>
      </c>
      <c r="H3980" s="16" t="s">
        <v>11</v>
      </c>
      <c r="I3980" s="67"/>
      <c r="J3980" s="3" t="s">
        <v>11</v>
      </c>
      <c r="K3980" s="3" t="s">
        <v>11</v>
      </c>
    </row>
    <row r="3981" spans="1:11">
      <c r="A3981" s="59">
        <v>40012295</v>
      </c>
      <c r="B3981" s="40" t="s">
        <v>9678</v>
      </c>
      <c r="C3981" s="13" t="s">
        <v>9679</v>
      </c>
      <c r="D3981" s="10">
        <v>1</v>
      </c>
      <c r="E3981" s="71">
        <v>1</v>
      </c>
      <c r="F3981" s="18" t="s">
        <v>11</v>
      </c>
      <c r="G3981" s="36">
        <v>290</v>
      </c>
      <c r="H3981" s="16" t="s">
        <v>11</v>
      </c>
      <c r="I3981" s="67"/>
      <c r="J3981" s="3" t="s">
        <v>11</v>
      </c>
      <c r="K3981" s="3" t="s">
        <v>11</v>
      </c>
    </row>
    <row r="3982" spans="1:11">
      <c r="A3982" s="58">
        <v>10019850</v>
      </c>
      <c r="B3982" s="40" t="s">
        <v>9681</v>
      </c>
      <c r="C3982" s="13" t="s">
        <v>9682</v>
      </c>
      <c r="D3982" s="10">
        <v>5</v>
      </c>
      <c r="E3982" s="71">
        <v>20</v>
      </c>
      <c r="F3982" s="18" t="s">
        <v>11</v>
      </c>
      <c r="G3982" s="36">
        <v>225</v>
      </c>
      <c r="H3982" s="16" t="s">
        <v>11</v>
      </c>
      <c r="I3982" s="67"/>
      <c r="J3982" s="3">
        <v>105</v>
      </c>
      <c r="K3982" s="3">
        <v>106</v>
      </c>
    </row>
    <row r="3983" spans="1:11">
      <c r="A3983" s="58">
        <v>10018271</v>
      </c>
      <c r="B3983" s="40" t="s">
        <v>9683</v>
      </c>
      <c r="C3983" s="13" t="s">
        <v>9684</v>
      </c>
      <c r="D3983" s="10">
        <v>100</v>
      </c>
      <c r="E3983" s="71">
        <v>301</v>
      </c>
      <c r="F3983" s="18" t="s">
        <v>11</v>
      </c>
      <c r="G3983" s="36">
        <v>44</v>
      </c>
      <c r="H3983" s="16" t="s">
        <v>11</v>
      </c>
      <c r="I3983" s="67">
        <v>20</v>
      </c>
      <c r="J3983" s="3">
        <v>113</v>
      </c>
      <c r="K3983" s="3" t="s">
        <v>11</v>
      </c>
    </row>
    <row r="3984" spans="1:11">
      <c r="A3984" s="58">
        <v>10019895</v>
      </c>
      <c r="B3984" s="40" t="s">
        <v>9685</v>
      </c>
      <c r="C3984" s="13" t="s">
        <v>9686</v>
      </c>
      <c r="D3984" s="10">
        <v>20</v>
      </c>
      <c r="E3984" s="71">
        <v>59</v>
      </c>
      <c r="F3984" s="18" t="s">
        <v>11</v>
      </c>
      <c r="G3984" s="36">
        <v>233</v>
      </c>
      <c r="H3984" s="16" t="s">
        <v>11</v>
      </c>
      <c r="I3984" s="67"/>
      <c r="J3984" s="3">
        <v>104</v>
      </c>
      <c r="K3984" s="3">
        <v>106</v>
      </c>
    </row>
    <row r="3985" spans="1:11">
      <c r="A3985" s="58">
        <v>10019707</v>
      </c>
      <c r="B3985" s="40" t="s">
        <v>9687</v>
      </c>
      <c r="C3985" s="13" t="s">
        <v>9688</v>
      </c>
      <c r="D3985" s="10">
        <v>31</v>
      </c>
      <c r="E3985" s="71">
        <v>53</v>
      </c>
      <c r="F3985" s="18" t="s">
        <v>11</v>
      </c>
      <c r="G3985" s="36">
        <v>240</v>
      </c>
      <c r="H3985" s="16" t="s">
        <v>11</v>
      </c>
      <c r="I3985" s="67"/>
      <c r="J3985" s="3">
        <v>105</v>
      </c>
      <c r="K3985" s="3" t="s">
        <v>11</v>
      </c>
    </row>
    <row r="3986" spans="1:11">
      <c r="A3986" s="58">
        <v>10019947</v>
      </c>
      <c r="B3986" s="40" t="s">
        <v>9689</v>
      </c>
      <c r="C3986" s="13" t="s">
        <v>9690</v>
      </c>
      <c r="D3986" s="10">
        <v>8</v>
      </c>
      <c r="E3986" s="71">
        <v>8</v>
      </c>
      <c r="F3986" s="18" t="s">
        <v>11</v>
      </c>
      <c r="G3986" s="36">
        <v>223</v>
      </c>
      <c r="H3986" s="16" t="s">
        <v>11</v>
      </c>
      <c r="I3986" s="67"/>
      <c r="J3986" s="3">
        <v>100</v>
      </c>
      <c r="K3986" s="3" t="s">
        <v>11</v>
      </c>
    </row>
    <row r="3987" spans="1:11">
      <c r="A3987" s="58">
        <v>10019948</v>
      </c>
      <c r="B3987" s="40" t="s">
        <v>9691</v>
      </c>
      <c r="C3987" s="13" t="s">
        <v>9692</v>
      </c>
      <c r="D3987" s="10">
        <v>14</v>
      </c>
      <c r="E3987" s="71">
        <v>18</v>
      </c>
      <c r="F3987" s="18" t="s">
        <v>11</v>
      </c>
      <c r="G3987" s="36">
        <v>223</v>
      </c>
      <c r="H3987" s="16" t="s">
        <v>11</v>
      </c>
      <c r="I3987" s="67"/>
      <c r="J3987" s="3">
        <v>105</v>
      </c>
      <c r="K3987" s="3">
        <v>106</v>
      </c>
    </row>
    <row r="3988" spans="1:11">
      <c r="A3988" s="58">
        <v>40008228</v>
      </c>
      <c r="B3988" s="40" t="s">
        <v>9693</v>
      </c>
      <c r="C3988" s="13" t="s">
        <v>9694</v>
      </c>
      <c r="D3988" s="10">
        <v>6</v>
      </c>
      <c r="E3988" s="71">
        <v>0</v>
      </c>
      <c r="F3988" s="18" t="s">
        <v>11</v>
      </c>
      <c r="G3988" s="36">
        <v>4</v>
      </c>
      <c r="H3988" s="16" t="s">
        <v>11</v>
      </c>
      <c r="I3988" s="67"/>
      <c r="J3988" s="3" t="s">
        <v>9695</v>
      </c>
      <c r="K3988" s="3" t="s">
        <v>11</v>
      </c>
    </row>
    <row r="3989" spans="1:11">
      <c r="A3989" s="58">
        <v>40008229</v>
      </c>
      <c r="B3989" s="40" t="s">
        <v>9696</v>
      </c>
      <c r="C3989" s="13" t="s">
        <v>9697</v>
      </c>
      <c r="D3989" s="10">
        <v>9</v>
      </c>
      <c r="E3989" s="71">
        <v>0</v>
      </c>
      <c r="F3989" s="18" t="s">
        <v>11</v>
      </c>
      <c r="G3989" s="36">
        <v>7</v>
      </c>
      <c r="H3989" s="16" t="s">
        <v>11</v>
      </c>
      <c r="I3989" s="67"/>
      <c r="J3989" s="3" t="s">
        <v>1854</v>
      </c>
      <c r="K3989" s="3" t="s">
        <v>11</v>
      </c>
    </row>
    <row r="3990" spans="1:11">
      <c r="A3990" s="58">
        <v>40011623</v>
      </c>
      <c r="B3990" s="40" t="s">
        <v>9698</v>
      </c>
      <c r="C3990" s="13" t="s">
        <v>9699</v>
      </c>
      <c r="D3990" s="10">
        <v>3</v>
      </c>
      <c r="E3990" s="71">
        <v>0</v>
      </c>
      <c r="F3990" s="18" t="s">
        <v>11</v>
      </c>
      <c r="G3990" s="36">
        <v>51</v>
      </c>
      <c r="H3990" s="16" t="s">
        <v>11</v>
      </c>
      <c r="I3990" s="67"/>
      <c r="J3990" s="3" t="s">
        <v>797</v>
      </c>
      <c r="K3990" s="3" t="s">
        <v>11</v>
      </c>
    </row>
    <row r="3991" spans="1:11">
      <c r="A3991" s="58">
        <v>40005553</v>
      </c>
      <c r="B3991" s="40" t="s">
        <v>9700</v>
      </c>
      <c r="C3991" s="13" t="s">
        <v>9701</v>
      </c>
      <c r="D3991" s="10">
        <v>10</v>
      </c>
      <c r="E3991" s="71">
        <v>1</v>
      </c>
      <c r="F3991" s="18" t="s">
        <v>11</v>
      </c>
      <c r="G3991" s="36">
        <v>64</v>
      </c>
      <c r="H3991" s="16" t="s">
        <v>11</v>
      </c>
      <c r="I3991" s="67"/>
      <c r="J3991" s="3" t="s">
        <v>105</v>
      </c>
      <c r="K3991" s="3">
        <v>66</v>
      </c>
    </row>
    <row r="3992" spans="1:11">
      <c r="A3992" s="58">
        <v>40005551</v>
      </c>
      <c r="B3992" s="40" t="s">
        <v>9702</v>
      </c>
      <c r="C3992" s="13" t="s">
        <v>9703</v>
      </c>
      <c r="D3992" s="10">
        <v>8</v>
      </c>
      <c r="E3992" s="71">
        <v>1</v>
      </c>
      <c r="F3992" s="18" t="s">
        <v>11</v>
      </c>
      <c r="G3992" s="36">
        <v>555</v>
      </c>
      <c r="H3992" s="16" t="s">
        <v>11</v>
      </c>
      <c r="I3992" s="67"/>
      <c r="J3992" s="3" t="s">
        <v>9023</v>
      </c>
      <c r="K3992" s="3">
        <v>73</v>
      </c>
    </row>
    <row r="3993" spans="1:11">
      <c r="A3993" s="58">
        <v>40005935</v>
      </c>
      <c r="B3993" s="40" t="s">
        <v>9705</v>
      </c>
      <c r="C3993" s="13" t="s">
        <v>9706</v>
      </c>
      <c r="D3993" s="10">
        <v>11</v>
      </c>
      <c r="E3993" s="71">
        <v>38</v>
      </c>
      <c r="F3993" s="18">
        <v>1</v>
      </c>
      <c r="G3993" s="36">
        <v>111</v>
      </c>
      <c r="H3993" s="16" t="s">
        <v>11</v>
      </c>
      <c r="I3993" s="67">
        <v>8</v>
      </c>
      <c r="J3993" s="3" t="s">
        <v>41</v>
      </c>
      <c r="K3993" s="3" t="s">
        <v>11</v>
      </c>
    </row>
    <row r="3994" spans="1:11">
      <c r="A3994" s="58">
        <v>40008219</v>
      </c>
      <c r="B3994" s="40" t="s">
        <v>9707</v>
      </c>
      <c r="C3994" s="13" t="s">
        <v>9708</v>
      </c>
      <c r="D3994" s="10">
        <v>5</v>
      </c>
      <c r="E3994" s="71">
        <v>0</v>
      </c>
      <c r="F3994" s="18" t="s">
        <v>11</v>
      </c>
      <c r="G3994" s="36">
        <v>4</v>
      </c>
      <c r="H3994" s="16" t="s">
        <v>11</v>
      </c>
      <c r="I3994" s="67"/>
      <c r="J3994" s="3" t="s">
        <v>5749</v>
      </c>
      <c r="K3994" s="3" t="s">
        <v>11</v>
      </c>
    </row>
    <row r="3995" spans="1:11">
      <c r="A3995" s="58">
        <v>40008222</v>
      </c>
      <c r="B3995" s="40" t="s">
        <v>9709</v>
      </c>
      <c r="C3995" s="13" t="s">
        <v>9710</v>
      </c>
      <c r="D3995" s="10">
        <v>5</v>
      </c>
      <c r="E3995" s="71">
        <v>0</v>
      </c>
      <c r="F3995" s="18" t="s">
        <v>11</v>
      </c>
      <c r="G3995" s="36">
        <v>22</v>
      </c>
      <c r="H3995" s="16" t="s">
        <v>11</v>
      </c>
      <c r="I3995" s="67"/>
      <c r="J3995" s="3" t="s">
        <v>9711</v>
      </c>
      <c r="K3995" s="3" t="s">
        <v>11</v>
      </c>
    </row>
    <row r="3996" spans="1:11">
      <c r="A3996" s="58">
        <v>40008223</v>
      </c>
      <c r="B3996" s="40" t="s">
        <v>9712</v>
      </c>
      <c r="C3996" s="13" t="s">
        <v>9713</v>
      </c>
      <c r="D3996" s="10">
        <v>5</v>
      </c>
      <c r="E3996" s="71">
        <v>1</v>
      </c>
      <c r="F3996" s="18" t="s">
        <v>11</v>
      </c>
      <c r="G3996" s="36">
        <v>8</v>
      </c>
      <c r="H3996" s="16" t="s">
        <v>11</v>
      </c>
      <c r="I3996" s="67"/>
      <c r="J3996" s="3" t="s">
        <v>8596</v>
      </c>
      <c r="K3996" s="3" t="s">
        <v>11</v>
      </c>
    </row>
    <row r="3997" spans="1:11">
      <c r="A3997" s="58">
        <v>40008226</v>
      </c>
      <c r="B3997" s="40" t="s">
        <v>9714</v>
      </c>
      <c r="C3997" s="13" t="s">
        <v>9715</v>
      </c>
      <c r="D3997" s="10">
        <v>50</v>
      </c>
      <c r="E3997" s="71">
        <v>0</v>
      </c>
      <c r="F3997" s="18" t="s">
        <v>11</v>
      </c>
      <c r="G3997" s="36">
        <v>5</v>
      </c>
      <c r="H3997" s="16" t="s">
        <v>11</v>
      </c>
      <c r="I3997" s="67"/>
      <c r="J3997" s="3" t="s">
        <v>8583</v>
      </c>
      <c r="K3997" s="3" t="s">
        <v>11</v>
      </c>
    </row>
    <row r="3998" spans="1:11">
      <c r="A3998" s="58">
        <v>40005720</v>
      </c>
      <c r="B3998" s="40" t="s">
        <v>9716</v>
      </c>
      <c r="C3998" s="13" t="s">
        <v>9717</v>
      </c>
      <c r="D3998" s="10">
        <v>4</v>
      </c>
      <c r="E3998" s="71">
        <v>15</v>
      </c>
      <c r="F3998" s="18" t="s">
        <v>11</v>
      </c>
      <c r="G3998" s="36">
        <v>182</v>
      </c>
      <c r="H3998" s="16" t="s">
        <v>11</v>
      </c>
      <c r="I3998" s="67">
        <v>2</v>
      </c>
      <c r="J3998" s="3" t="s">
        <v>93</v>
      </c>
      <c r="K3998" s="3" t="s">
        <v>11</v>
      </c>
    </row>
    <row r="3999" spans="1:11">
      <c r="A3999" s="58">
        <v>40008225</v>
      </c>
      <c r="B3999" s="40" t="s">
        <v>9718</v>
      </c>
      <c r="C3999" s="13" t="s">
        <v>9719</v>
      </c>
      <c r="D3999" s="10">
        <v>14</v>
      </c>
      <c r="E3999" s="71">
        <v>0</v>
      </c>
      <c r="F3999" s="18" t="s">
        <v>11</v>
      </c>
      <c r="G3999" s="36">
        <v>367</v>
      </c>
      <c r="H3999" s="16" t="s">
        <v>11</v>
      </c>
      <c r="I3999" s="67"/>
      <c r="J3999" s="3" t="s">
        <v>5578</v>
      </c>
      <c r="K3999" s="3" t="s">
        <v>9720</v>
      </c>
    </row>
    <row r="4000" spans="1:11">
      <c r="A4000" s="12">
        <v>40008224</v>
      </c>
      <c r="B4000" s="40" t="s">
        <v>9721</v>
      </c>
      <c r="C4000" s="13" t="s">
        <v>9722</v>
      </c>
      <c r="D4000" s="10">
        <v>12</v>
      </c>
      <c r="E4000" s="71">
        <v>1</v>
      </c>
      <c r="F4000" s="18" t="s">
        <v>11</v>
      </c>
      <c r="G4000" s="36">
        <v>12</v>
      </c>
      <c r="H4000" s="16" t="s">
        <v>11</v>
      </c>
      <c r="I4000" s="67"/>
      <c r="J4000" s="3" t="s">
        <v>3634</v>
      </c>
      <c r="K4000" s="3" t="s">
        <v>11</v>
      </c>
    </row>
    <row r="4001" spans="1:11">
      <c r="A4001" s="12">
        <v>40008217</v>
      </c>
      <c r="B4001" s="40" t="s">
        <v>9723</v>
      </c>
      <c r="C4001" s="13" t="s">
        <v>9724</v>
      </c>
      <c r="D4001" s="10">
        <v>11</v>
      </c>
      <c r="E4001" s="71">
        <v>0</v>
      </c>
      <c r="F4001" s="18" t="s">
        <v>11</v>
      </c>
      <c r="G4001" s="36">
        <v>640</v>
      </c>
      <c r="H4001" s="16" t="s">
        <v>11</v>
      </c>
      <c r="I4001" s="67"/>
      <c r="J4001" s="3" t="s">
        <v>3890</v>
      </c>
      <c r="K4001" s="3">
        <v>84</v>
      </c>
    </row>
    <row r="4002" spans="1:11">
      <c r="A4002" s="12">
        <v>40008220</v>
      </c>
      <c r="B4002" s="40" t="s">
        <v>9725</v>
      </c>
      <c r="C4002" s="13" t="s">
        <v>9726</v>
      </c>
      <c r="D4002" s="10">
        <v>9</v>
      </c>
      <c r="E4002" s="71">
        <v>0</v>
      </c>
      <c r="F4002" s="18" t="s">
        <v>11</v>
      </c>
      <c r="G4002" s="36">
        <v>49</v>
      </c>
      <c r="H4002" s="16" t="s">
        <v>11</v>
      </c>
      <c r="I4002" s="67"/>
      <c r="J4002" s="3" t="s">
        <v>11</v>
      </c>
      <c r="K4002" s="3" t="s">
        <v>8569</v>
      </c>
    </row>
    <row r="4003" spans="1:11">
      <c r="A4003" s="12">
        <v>40008216</v>
      </c>
      <c r="B4003" s="40" t="s">
        <v>9727</v>
      </c>
      <c r="C4003" s="13" t="s">
        <v>9728</v>
      </c>
      <c r="D4003" s="10">
        <v>1</v>
      </c>
      <c r="E4003" s="71">
        <v>0</v>
      </c>
      <c r="F4003" s="18" t="s">
        <v>11</v>
      </c>
      <c r="G4003" s="36">
        <v>330</v>
      </c>
      <c r="H4003" s="16" t="s">
        <v>11</v>
      </c>
      <c r="I4003" s="67"/>
      <c r="J4003" s="3" t="s">
        <v>11</v>
      </c>
      <c r="K4003" s="3" t="s">
        <v>9729</v>
      </c>
    </row>
    <row r="4004" spans="1:11">
      <c r="A4004" s="12">
        <v>40006670</v>
      </c>
      <c r="B4004" s="40" t="s">
        <v>9730</v>
      </c>
      <c r="C4004" s="13" t="s">
        <v>9731</v>
      </c>
      <c r="D4004" s="10">
        <v>34</v>
      </c>
      <c r="E4004" s="71">
        <v>46</v>
      </c>
      <c r="F4004" s="18" t="s">
        <v>11</v>
      </c>
      <c r="G4004" s="36">
        <v>2</v>
      </c>
      <c r="H4004" s="16" t="s">
        <v>11</v>
      </c>
      <c r="I4004" s="67"/>
      <c r="J4004" s="3" t="s">
        <v>7702</v>
      </c>
      <c r="K4004" s="3" t="s">
        <v>11</v>
      </c>
    </row>
    <row r="4005" spans="1:11">
      <c r="A4005" s="12">
        <v>40007856</v>
      </c>
      <c r="B4005" s="40" t="s">
        <v>9733</v>
      </c>
      <c r="C4005" s="13" t="s">
        <v>9734</v>
      </c>
      <c r="D4005" s="10">
        <v>1</v>
      </c>
      <c r="E4005" s="71">
        <v>5</v>
      </c>
      <c r="F4005" s="18" t="s">
        <v>11</v>
      </c>
      <c r="G4005" s="36">
        <v>31</v>
      </c>
      <c r="H4005" s="16" t="s">
        <v>11</v>
      </c>
      <c r="I4005" s="67">
        <v>5</v>
      </c>
      <c r="J4005" s="3" t="s">
        <v>1553</v>
      </c>
      <c r="K4005" s="3" t="s">
        <v>11</v>
      </c>
    </row>
    <row r="4006" spans="1:11">
      <c r="A4006" s="12">
        <v>40007952</v>
      </c>
      <c r="B4006" s="40" t="s">
        <v>9735</v>
      </c>
      <c r="C4006" s="13" t="s">
        <v>9736</v>
      </c>
      <c r="D4006" s="10">
        <v>1</v>
      </c>
      <c r="E4006" s="71">
        <v>0</v>
      </c>
      <c r="F4006" s="18" t="s">
        <v>11</v>
      </c>
      <c r="G4006" s="36">
        <v>8</v>
      </c>
      <c r="H4006" s="16" t="s">
        <v>11</v>
      </c>
      <c r="I4006" s="67"/>
      <c r="J4006" s="3" t="s">
        <v>2607</v>
      </c>
      <c r="K4006" s="3" t="s">
        <v>11</v>
      </c>
    </row>
    <row r="4007" spans="1:11">
      <c r="A4007" s="12">
        <v>40010320</v>
      </c>
      <c r="B4007" s="40" t="s">
        <v>9737</v>
      </c>
      <c r="C4007" s="13" t="s">
        <v>9738</v>
      </c>
      <c r="D4007" s="10">
        <v>1</v>
      </c>
      <c r="E4007" s="71">
        <v>0</v>
      </c>
      <c r="F4007" s="18" t="s">
        <v>11</v>
      </c>
      <c r="G4007" s="36">
        <v>91</v>
      </c>
      <c r="H4007" s="16" t="s">
        <v>11</v>
      </c>
      <c r="I4007" s="67"/>
      <c r="J4007" s="3" t="s">
        <v>3258</v>
      </c>
      <c r="K4007" s="3" t="s">
        <v>11</v>
      </c>
    </row>
    <row r="4008" spans="1:11">
      <c r="A4008" s="12">
        <v>40006707</v>
      </c>
      <c r="B4008" s="40" t="s">
        <v>9739</v>
      </c>
      <c r="C4008" s="13" t="s">
        <v>9740</v>
      </c>
      <c r="D4008" s="10">
        <v>2</v>
      </c>
      <c r="E4008" s="71">
        <v>2</v>
      </c>
      <c r="F4008" s="18" t="s">
        <v>11</v>
      </c>
      <c r="G4008" s="36">
        <v>11</v>
      </c>
      <c r="H4008" s="16" t="s">
        <v>11</v>
      </c>
      <c r="I4008" s="67"/>
      <c r="J4008" s="3" t="s">
        <v>4209</v>
      </c>
      <c r="K4008" s="3" t="s">
        <v>11</v>
      </c>
    </row>
    <row r="4009" spans="1:11">
      <c r="A4009" s="12">
        <v>10019552</v>
      </c>
      <c r="B4009" s="40" t="s">
        <v>9741</v>
      </c>
      <c r="C4009" s="13" t="s">
        <v>9742</v>
      </c>
      <c r="D4009" s="10">
        <v>33</v>
      </c>
      <c r="E4009" s="71">
        <v>81</v>
      </c>
      <c r="F4009" s="18" t="s">
        <v>11</v>
      </c>
      <c r="G4009" s="36">
        <v>185</v>
      </c>
      <c r="H4009" s="16" t="s">
        <v>11</v>
      </c>
      <c r="I4009" s="67">
        <v>10</v>
      </c>
      <c r="J4009" s="3">
        <v>81</v>
      </c>
      <c r="K4009" s="3" t="s">
        <v>11</v>
      </c>
    </row>
    <row r="4010" spans="1:11">
      <c r="A4010" s="12">
        <v>40005635</v>
      </c>
      <c r="B4010" s="40" t="s">
        <v>9743</v>
      </c>
      <c r="C4010" s="13" t="s">
        <v>9744</v>
      </c>
      <c r="D4010" s="10">
        <v>1</v>
      </c>
      <c r="E4010" s="71">
        <v>4</v>
      </c>
      <c r="F4010" s="18" t="s">
        <v>11</v>
      </c>
      <c r="G4010" s="36">
        <v>369</v>
      </c>
      <c r="H4010" s="16" t="s">
        <v>11</v>
      </c>
      <c r="I4010" s="67">
        <v>2</v>
      </c>
      <c r="J4010" s="3" t="s">
        <v>11</v>
      </c>
      <c r="K4010" s="3">
        <v>69</v>
      </c>
    </row>
    <row r="4011" spans="1:11">
      <c r="A4011" s="12">
        <v>40006179</v>
      </c>
      <c r="B4011" s="40" t="s">
        <v>9745</v>
      </c>
      <c r="C4011" s="13" t="s">
        <v>9746</v>
      </c>
      <c r="D4011" s="10">
        <v>2</v>
      </c>
      <c r="E4011" s="71">
        <v>0</v>
      </c>
      <c r="F4011" s="18" t="s">
        <v>11</v>
      </c>
      <c r="G4011" s="36">
        <v>19</v>
      </c>
      <c r="H4011" s="16" t="s">
        <v>11</v>
      </c>
      <c r="I4011" s="67"/>
      <c r="J4011" s="3" t="s">
        <v>2407</v>
      </c>
      <c r="K4011" s="3" t="s">
        <v>11</v>
      </c>
    </row>
    <row r="4012" spans="1:11">
      <c r="A4012" s="12">
        <v>40006709</v>
      </c>
      <c r="B4012" s="40" t="s">
        <v>9747</v>
      </c>
      <c r="C4012" s="13" t="s">
        <v>9748</v>
      </c>
      <c r="D4012" s="10">
        <v>5</v>
      </c>
      <c r="E4012" s="71">
        <v>0</v>
      </c>
      <c r="F4012" s="18" t="s">
        <v>11</v>
      </c>
      <c r="G4012" s="36">
        <v>104</v>
      </c>
      <c r="H4012" s="16" t="s">
        <v>11</v>
      </c>
      <c r="I4012" s="67"/>
      <c r="J4012" s="3" t="s">
        <v>11</v>
      </c>
      <c r="K4012" s="3">
        <v>78</v>
      </c>
    </row>
    <row r="4013" spans="1:11">
      <c r="A4013" s="12">
        <v>10019352</v>
      </c>
      <c r="B4013" s="40" t="s">
        <v>9749</v>
      </c>
      <c r="C4013" s="13" t="s">
        <v>9750</v>
      </c>
      <c r="D4013" s="10">
        <v>44</v>
      </c>
      <c r="E4013" s="71">
        <v>173</v>
      </c>
      <c r="F4013" s="18" t="s">
        <v>11</v>
      </c>
      <c r="G4013" s="36">
        <v>111</v>
      </c>
      <c r="H4013" s="16" t="s">
        <v>11</v>
      </c>
      <c r="I4013" s="67">
        <v>35</v>
      </c>
      <c r="J4013" s="3">
        <v>60</v>
      </c>
      <c r="K4013" s="3" t="s">
        <v>11</v>
      </c>
    </row>
    <row r="4014" spans="1:11">
      <c r="A4014" s="12">
        <v>40006147</v>
      </c>
      <c r="B4014" s="40" t="s">
        <v>9751</v>
      </c>
      <c r="C4014" s="13" t="s">
        <v>9752</v>
      </c>
      <c r="D4014" s="10">
        <v>1</v>
      </c>
      <c r="E4014" s="71">
        <v>0</v>
      </c>
      <c r="F4014" s="18" t="s">
        <v>11</v>
      </c>
      <c r="G4014" s="36">
        <v>105</v>
      </c>
      <c r="H4014" s="16" t="s">
        <v>11</v>
      </c>
      <c r="I4014" s="67"/>
      <c r="J4014" s="3" t="s">
        <v>11</v>
      </c>
      <c r="K4014" s="3">
        <v>75</v>
      </c>
    </row>
    <row r="4015" spans="1:11">
      <c r="A4015" s="12">
        <v>40006149</v>
      </c>
      <c r="B4015" s="40" t="s">
        <v>9753</v>
      </c>
      <c r="C4015" s="13" t="s">
        <v>9754</v>
      </c>
      <c r="D4015" s="10">
        <v>1</v>
      </c>
      <c r="E4015" s="71">
        <v>0</v>
      </c>
      <c r="F4015" s="18" t="s">
        <v>11</v>
      </c>
      <c r="G4015" s="36">
        <v>105</v>
      </c>
      <c r="H4015" s="16" t="s">
        <v>11</v>
      </c>
      <c r="I4015" s="67"/>
      <c r="J4015" s="3" t="s">
        <v>11</v>
      </c>
      <c r="K4015" s="3">
        <v>21</v>
      </c>
    </row>
    <row r="4016" spans="1:11">
      <c r="A4016" s="12">
        <v>40005651</v>
      </c>
      <c r="B4016" s="40" t="s">
        <v>9755</v>
      </c>
      <c r="C4016" s="13" t="s">
        <v>9756</v>
      </c>
      <c r="D4016" s="10">
        <v>1</v>
      </c>
      <c r="E4016" s="71">
        <v>0</v>
      </c>
      <c r="F4016" s="18" t="s">
        <v>11</v>
      </c>
      <c r="G4016" s="36">
        <v>46</v>
      </c>
      <c r="H4016" s="16" t="s">
        <v>11</v>
      </c>
      <c r="I4016" s="67"/>
      <c r="J4016" s="3" t="s">
        <v>2430</v>
      </c>
      <c r="K4016" s="3" t="s">
        <v>11</v>
      </c>
    </row>
    <row r="4017" spans="1:11">
      <c r="A4017" s="12">
        <v>40006151</v>
      </c>
      <c r="B4017" s="40" t="s">
        <v>9757</v>
      </c>
      <c r="C4017" s="13" t="s">
        <v>9758</v>
      </c>
      <c r="D4017" s="10">
        <v>4</v>
      </c>
      <c r="E4017" s="71">
        <v>0</v>
      </c>
      <c r="F4017" s="18" t="s">
        <v>11</v>
      </c>
      <c r="G4017" s="36">
        <v>44</v>
      </c>
      <c r="H4017" s="16" t="s">
        <v>11</v>
      </c>
      <c r="I4017" s="67"/>
      <c r="J4017" s="3" t="s">
        <v>11</v>
      </c>
      <c r="K4017" s="3">
        <v>87</v>
      </c>
    </row>
    <row r="4018" spans="1:11">
      <c r="A4018" s="12">
        <v>40005639</v>
      </c>
      <c r="B4018" s="40" t="s">
        <v>9759</v>
      </c>
      <c r="C4018" s="13" t="s">
        <v>9760</v>
      </c>
      <c r="D4018" s="10">
        <v>2</v>
      </c>
      <c r="E4018" s="71">
        <v>1</v>
      </c>
      <c r="F4018" s="18" t="s">
        <v>11</v>
      </c>
      <c r="G4018" s="36">
        <v>7</v>
      </c>
      <c r="H4018" s="16" t="s">
        <v>11</v>
      </c>
      <c r="I4018" s="67"/>
      <c r="J4018" s="3" t="s">
        <v>4146</v>
      </c>
      <c r="K4018" s="3" t="s">
        <v>11</v>
      </c>
    </row>
    <row r="4019" spans="1:11">
      <c r="A4019" s="12">
        <v>40007955</v>
      </c>
      <c r="B4019" s="40" t="s">
        <v>9761</v>
      </c>
      <c r="C4019" s="13" t="s">
        <v>9762</v>
      </c>
      <c r="D4019" s="10">
        <v>2</v>
      </c>
      <c r="E4019" s="71">
        <v>0</v>
      </c>
      <c r="F4019" s="18" t="s">
        <v>11</v>
      </c>
      <c r="G4019" s="36">
        <v>118</v>
      </c>
      <c r="H4019" s="16" t="s">
        <v>11</v>
      </c>
      <c r="I4019" s="67"/>
      <c r="J4019" s="3" t="s">
        <v>9763</v>
      </c>
      <c r="K4019" s="3" t="s">
        <v>11</v>
      </c>
    </row>
    <row r="4020" spans="1:11">
      <c r="A4020" s="12">
        <v>40006148</v>
      </c>
      <c r="B4020" s="40" t="s">
        <v>9764</v>
      </c>
      <c r="C4020" s="13" t="s">
        <v>9765</v>
      </c>
      <c r="D4020" s="10">
        <v>2</v>
      </c>
      <c r="E4020" s="71">
        <v>0</v>
      </c>
      <c r="F4020" s="18" t="s">
        <v>11</v>
      </c>
      <c r="G4020" s="36">
        <v>505</v>
      </c>
      <c r="H4020" s="16" t="s">
        <v>11</v>
      </c>
      <c r="I4020" s="67"/>
      <c r="J4020" s="3" t="s">
        <v>11</v>
      </c>
      <c r="K4020" s="3">
        <v>39</v>
      </c>
    </row>
    <row r="4021" spans="1:11">
      <c r="A4021" s="12">
        <v>40006708</v>
      </c>
      <c r="B4021" s="40" t="s">
        <v>9766</v>
      </c>
      <c r="C4021" s="13" t="s">
        <v>9767</v>
      </c>
      <c r="D4021" s="10">
        <v>12</v>
      </c>
      <c r="E4021" s="71">
        <v>0</v>
      </c>
      <c r="F4021" s="18" t="s">
        <v>11</v>
      </c>
      <c r="G4021" s="36">
        <v>97</v>
      </c>
      <c r="H4021" s="16" t="s">
        <v>11</v>
      </c>
      <c r="I4021" s="67"/>
      <c r="J4021" s="3" t="s">
        <v>5250</v>
      </c>
      <c r="K4021" s="3" t="s">
        <v>11</v>
      </c>
    </row>
    <row r="4022" spans="1:11">
      <c r="A4022" s="12">
        <v>40007954</v>
      </c>
      <c r="B4022" s="40" t="s">
        <v>9768</v>
      </c>
      <c r="C4022" s="13" t="s">
        <v>9769</v>
      </c>
      <c r="D4022" s="10">
        <v>2</v>
      </c>
      <c r="E4022" s="71">
        <v>0</v>
      </c>
      <c r="F4022" s="18" t="s">
        <v>11</v>
      </c>
      <c r="G4022" s="36">
        <v>133</v>
      </c>
      <c r="H4022" s="16" t="s">
        <v>11</v>
      </c>
      <c r="I4022" s="67"/>
      <c r="J4022" s="3" t="s">
        <v>9770</v>
      </c>
      <c r="K4022" s="3" t="s">
        <v>11</v>
      </c>
    </row>
    <row r="4023" spans="1:11">
      <c r="A4023" s="12">
        <v>40005943</v>
      </c>
      <c r="B4023" s="40" t="s">
        <v>9771</v>
      </c>
      <c r="C4023" s="13" t="s">
        <v>9772</v>
      </c>
      <c r="D4023" s="10">
        <v>3</v>
      </c>
      <c r="E4023" s="71">
        <v>2</v>
      </c>
      <c r="F4023" s="18" t="s">
        <v>11</v>
      </c>
      <c r="G4023" s="36">
        <v>216</v>
      </c>
      <c r="H4023" s="16" t="s">
        <v>11</v>
      </c>
      <c r="I4023" s="67"/>
      <c r="J4023" s="3" t="s">
        <v>11</v>
      </c>
      <c r="K4023" s="3" t="s">
        <v>4989</v>
      </c>
    </row>
    <row r="4024" spans="1:11">
      <c r="A4024" s="12">
        <v>40005640</v>
      </c>
      <c r="B4024" s="40" t="s">
        <v>9773</v>
      </c>
      <c r="C4024" s="13" t="s">
        <v>9774</v>
      </c>
      <c r="D4024" s="10">
        <v>6</v>
      </c>
      <c r="E4024" s="71">
        <v>16</v>
      </c>
      <c r="F4024" s="18">
        <v>1</v>
      </c>
      <c r="G4024" s="36">
        <v>251</v>
      </c>
      <c r="H4024" s="16" t="s">
        <v>11</v>
      </c>
      <c r="I4024" s="67"/>
      <c r="J4024" s="3" t="s">
        <v>815</v>
      </c>
      <c r="K4024" s="3" t="s">
        <v>11</v>
      </c>
    </row>
    <row r="4025" spans="1:11">
      <c r="A4025" s="12">
        <v>10019095</v>
      </c>
      <c r="B4025" s="40" t="s">
        <v>9775</v>
      </c>
      <c r="C4025" s="13" t="s">
        <v>9776</v>
      </c>
      <c r="D4025" s="10">
        <v>3</v>
      </c>
      <c r="E4025" s="71">
        <v>3</v>
      </c>
      <c r="F4025" s="18" t="s">
        <v>11</v>
      </c>
      <c r="G4025" s="36">
        <v>159</v>
      </c>
      <c r="H4025" s="16" t="s">
        <v>11</v>
      </c>
      <c r="I4025" s="67"/>
      <c r="J4025" s="3">
        <v>54</v>
      </c>
      <c r="K4025" s="3" t="s">
        <v>11</v>
      </c>
    </row>
    <row r="4026" spans="1:11">
      <c r="A4026" s="12">
        <v>40007953</v>
      </c>
      <c r="B4026" s="40" t="s">
        <v>9777</v>
      </c>
      <c r="C4026" s="13" t="s">
        <v>9778</v>
      </c>
      <c r="D4026" s="10">
        <v>18</v>
      </c>
      <c r="E4026" s="71">
        <v>1</v>
      </c>
      <c r="F4026" s="18" t="s">
        <v>11</v>
      </c>
      <c r="G4026" s="36">
        <v>2824</v>
      </c>
      <c r="H4026" s="16" t="s">
        <v>11</v>
      </c>
      <c r="I4026" s="67"/>
      <c r="J4026" s="3" t="s">
        <v>11</v>
      </c>
      <c r="K4026" s="3" t="s">
        <v>9779</v>
      </c>
    </row>
    <row r="4027" spans="1:11">
      <c r="A4027" s="12">
        <v>40006150</v>
      </c>
      <c r="B4027" s="40" t="s">
        <v>9780</v>
      </c>
      <c r="C4027" s="13" t="s">
        <v>9781</v>
      </c>
      <c r="D4027" s="10">
        <v>6</v>
      </c>
      <c r="E4027" s="71">
        <v>1</v>
      </c>
      <c r="F4027" s="18" t="s">
        <v>11</v>
      </c>
      <c r="G4027" s="36">
        <v>278</v>
      </c>
      <c r="H4027" s="16" t="s">
        <v>11</v>
      </c>
      <c r="I4027" s="67"/>
      <c r="J4027" s="3" t="s">
        <v>936</v>
      </c>
      <c r="K4027" s="3" t="s">
        <v>9782</v>
      </c>
    </row>
    <row r="4028" spans="1:11">
      <c r="A4028" s="12">
        <v>40006181</v>
      </c>
      <c r="B4028" s="40" t="s">
        <v>9783</v>
      </c>
      <c r="C4028" s="13" t="s">
        <v>9784</v>
      </c>
      <c r="D4028" s="10">
        <v>5</v>
      </c>
      <c r="E4028" s="71">
        <v>0</v>
      </c>
      <c r="F4028" s="18" t="s">
        <v>11</v>
      </c>
      <c r="G4028" s="36">
        <v>107</v>
      </c>
      <c r="H4028" s="16" t="s">
        <v>11</v>
      </c>
      <c r="I4028" s="67"/>
      <c r="J4028" s="3" t="s">
        <v>5778</v>
      </c>
      <c r="K4028" s="3" t="s">
        <v>11</v>
      </c>
    </row>
    <row r="4029" spans="1:11">
      <c r="A4029" s="12">
        <v>40007956</v>
      </c>
      <c r="B4029" s="40" t="s">
        <v>9785</v>
      </c>
      <c r="C4029" s="13" t="s">
        <v>9786</v>
      </c>
      <c r="D4029" s="10">
        <v>4</v>
      </c>
      <c r="E4029" s="71">
        <v>0</v>
      </c>
      <c r="F4029" s="18" t="s">
        <v>11</v>
      </c>
      <c r="G4029" s="36">
        <v>332</v>
      </c>
      <c r="H4029" s="16" t="s">
        <v>11</v>
      </c>
      <c r="I4029" s="67"/>
      <c r="J4029" s="3">
        <v>82</v>
      </c>
      <c r="K4029" s="3" t="s">
        <v>9787</v>
      </c>
    </row>
    <row r="4030" spans="1:11">
      <c r="A4030" s="12">
        <v>40005945</v>
      </c>
      <c r="B4030" s="40" t="s">
        <v>9788</v>
      </c>
      <c r="C4030" s="13" t="s">
        <v>9789</v>
      </c>
      <c r="D4030" s="10">
        <v>23</v>
      </c>
      <c r="E4030" s="71">
        <v>0</v>
      </c>
      <c r="F4030" s="18" t="s">
        <v>11</v>
      </c>
      <c r="G4030" s="36">
        <v>14</v>
      </c>
      <c r="H4030" s="16" t="s">
        <v>11</v>
      </c>
      <c r="I4030" s="67"/>
      <c r="J4030" s="3" t="s">
        <v>8147</v>
      </c>
      <c r="K4030" s="3" t="s">
        <v>11</v>
      </c>
    </row>
    <row r="4031" spans="1:11">
      <c r="A4031" s="12">
        <v>10018814</v>
      </c>
      <c r="B4031" s="40" t="s">
        <v>9790</v>
      </c>
      <c r="C4031" s="13" t="s">
        <v>9791</v>
      </c>
      <c r="D4031" s="10">
        <v>1</v>
      </c>
      <c r="E4031" s="71">
        <v>0</v>
      </c>
      <c r="F4031" s="18" t="s">
        <v>11</v>
      </c>
      <c r="G4031" s="36">
        <v>215</v>
      </c>
      <c r="H4031" s="16" t="s">
        <v>11</v>
      </c>
      <c r="I4031" s="67"/>
      <c r="J4031" s="3" t="s">
        <v>11</v>
      </c>
      <c r="K4031" s="3" t="s">
        <v>11</v>
      </c>
    </row>
    <row r="4032" spans="1:11">
      <c r="A4032" s="12">
        <v>10018811</v>
      </c>
      <c r="B4032" s="40" t="s">
        <v>9792</v>
      </c>
      <c r="C4032" s="13" t="s">
        <v>9793</v>
      </c>
      <c r="D4032" s="10">
        <v>2</v>
      </c>
      <c r="E4032" s="71">
        <v>0</v>
      </c>
      <c r="F4032" s="18" t="s">
        <v>11</v>
      </c>
      <c r="G4032" s="36">
        <v>215</v>
      </c>
      <c r="H4032" s="16" t="s">
        <v>11</v>
      </c>
      <c r="I4032" s="67"/>
      <c r="J4032" s="3" t="s">
        <v>11</v>
      </c>
      <c r="K4032" s="3" t="s">
        <v>11</v>
      </c>
    </row>
    <row r="4033" spans="1:11">
      <c r="A4033" s="12">
        <v>10018808</v>
      </c>
      <c r="B4033" s="40" t="s">
        <v>9794</v>
      </c>
      <c r="C4033" s="13" t="s">
        <v>9795</v>
      </c>
      <c r="D4033" s="10">
        <v>3</v>
      </c>
      <c r="E4033" s="71">
        <v>0</v>
      </c>
      <c r="F4033" s="18" t="s">
        <v>11</v>
      </c>
      <c r="G4033" s="36">
        <v>215</v>
      </c>
      <c r="H4033" s="16" t="s">
        <v>11</v>
      </c>
      <c r="I4033" s="67"/>
      <c r="J4033" s="3" t="s">
        <v>11</v>
      </c>
      <c r="K4033" s="3" t="s">
        <v>11</v>
      </c>
    </row>
    <row r="4034" spans="1:11">
      <c r="A4034" s="12">
        <v>10018805</v>
      </c>
      <c r="B4034" s="40" t="s">
        <v>9796</v>
      </c>
      <c r="C4034" s="13" t="s">
        <v>9797</v>
      </c>
      <c r="D4034" s="10">
        <v>3</v>
      </c>
      <c r="E4034" s="71">
        <v>0</v>
      </c>
      <c r="F4034" s="18" t="s">
        <v>11</v>
      </c>
      <c r="G4034" s="36">
        <v>215</v>
      </c>
      <c r="H4034" s="16" t="s">
        <v>11</v>
      </c>
      <c r="I4034" s="67"/>
      <c r="J4034" s="3" t="s">
        <v>11</v>
      </c>
      <c r="K4034" s="3" t="s">
        <v>11</v>
      </c>
    </row>
    <row r="4035" spans="1:11">
      <c r="A4035" s="12">
        <v>10018812</v>
      </c>
      <c r="B4035" s="40" t="s">
        <v>9798</v>
      </c>
      <c r="C4035" s="13" t="s">
        <v>9799</v>
      </c>
      <c r="D4035" s="10">
        <v>1</v>
      </c>
      <c r="E4035" s="71">
        <v>0</v>
      </c>
      <c r="F4035" s="18" t="s">
        <v>11</v>
      </c>
      <c r="G4035" s="36">
        <v>215</v>
      </c>
      <c r="H4035" s="16" t="s">
        <v>11</v>
      </c>
      <c r="I4035" s="67"/>
      <c r="J4035" s="3" t="s">
        <v>11</v>
      </c>
      <c r="K4035" s="3" t="s">
        <v>11</v>
      </c>
    </row>
    <row r="4036" spans="1:11">
      <c r="A4036" s="12">
        <v>10018809</v>
      </c>
      <c r="B4036" s="40" t="s">
        <v>9800</v>
      </c>
      <c r="C4036" s="13" t="s">
        <v>9801</v>
      </c>
      <c r="D4036" s="10">
        <v>1</v>
      </c>
      <c r="E4036" s="71">
        <v>0</v>
      </c>
      <c r="F4036" s="18" t="s">
        <v>11</v>
      </c>
      <c r="G4036" s="36">
        <v>215</v>
      </c>
      <c r="H4036" s="16" t="s">
        <v>11</v>
      </c>
      <c r="I4036" s="67"/>
      <c r="J4036" s="3" t="s">
        <v>11</v>
      </c>
      <c r="K4036" s="3" t="s">
        <v>11</v>
      </c>
    </row>
    <row r="4037" spans="1:11">
      <c r="A4037" s="12">
        <v>10018813</v>
      </c>
      <c r="B4037" s="40" t="s">
        <v>9802</v>
      </c>
      <c r="C4037" s="13" t="s">
        <v>9803</v>
      </c>
      <c r="D4037" s="10">
        <v>3</v>
      </c>
      <c r="E4037" s="71">
        <v>0</v>
      </c>
      <c r="F4037" s="18" t="s">
        <v>11</v>
      </c>
      <c r="G4037" s="36">
        <v>215</v>
      </c>
      <c r="H4037" s="16" t="s">
        <v>11</v>
      </c>
      <c r="I4037" s="67"/>
      <c r="J4037" s="3" t="s">
        <v>11</v>
      </c>
      <c r="K4037" s="3" t="s">
        <v>11</v>
      </c>
    </row>
    <row r="4038" spans="1:11">
      <c r="A4038" s="12">
        <v>10018810</v>
      </c>
      <c r="B4038" s="40" t="s">
        <v>9804</v>
      </c>
      <c r="C4038" s="13" t="s">
        <v>9805</v>
      </c>
      <c r="D4038" s="10">
        <v>3</v>
      </c>
      <c r="E4038" s="71">
        <v>0</v>
      </c>
      <c r="F4038" s="18" t="s">
        <v>11</v>
      </c>
      <c r="G4038" s="36">
        <v>215</v>
      </c>
      <c r="H4038" s="16" t="s">
        <v>11</v>
      </c>
      <c r="I4038" s="67"/>
      <c r="J4038" s="3" t="s">
        <v>11</v>
      </c>
      <c r="K4038" s="3" t="s">
        <v>11</v>
      </c>
    </row>
    <row r="4039" spans="1:11">
      <c r="A4039" s="12">
        <v>10018807</v>
      </c>
      <c r="B4039" s="40" t="s">
        <v>9806</v>
      </c>
      <c r="C4039" s="13" t="s">
        <v>9807</v>
      </c>
      <c r="D4039" s="10">
        <v>1</v>
      </c>
      <c r="E4039" s="71">
        <v>0</v>
      </c>
      <c r="F4039" s="18" t="s">
        <v>11</v>
      </c>
      <c r="G4039" s="36">
        <v>215</v>
      </c>
      <c r="H4039" s="16" t="s">
        <v>11</v>
      </c>
      <c r="I4039" s="67"/>
      <c r="J4039" s="3" t="s">
        <v>11</v>
      </c>
      <c r="K4039" s="3" t="s">
        <v>11</v>
      </c>
    </row>
    <row r="4040" spans="1:11">
      <c r="A4040" s="12">
        <v>40006710</v>
      </c>
      <c r="B4040" s="40" t="s">
        <v>9808</v>
      </c>
      <c r="C4040" s="13" t="s">
        <v>9809</v>
      </c>
      <c r="D4040" s="10">
        <v>9</v>
      </c>
      <c r="E4040" s="71">
        <v>0</v>
      </c>
      <c r="F4040" s="18" t="s">
        <v>11</v>
      </c>
      <c r="G4040" s="36">
        <v>20</v>
      </c>
      <c r="H4040" s="16" t="s">
        <v>11</v>
      </c>
      <c r="I4040" s="67"/>
      <c r="J4040" s="3" t="s">
        <v>11</v>
      </c>
      <c r="K4040" s="3" t="s">
        <v>9810</v>
      </c>
    </row>
    <row r="4041" spans="1:11">
      <c r="A4041" s="12">
        <v>40005581</v>
      </c>
      <c r="B4041" s="40" t="s">
        <v>9811</v>
      </c>
      <c r="C4041" s="13" t="s">
        <v>9812</v>
      </c>
      <c r="D4041" s="10">
        <v>10</v>
      </c>
      <c r="E4041" s="71">
        <v>0</v>
      </c>
      <c r="F4041" s="18" t="s">
        <v>11</v>
      </c>
      <c r="G4041" s="36">
        <v>85</v>
      </c>
      <c r="H4041" s="16" t="s">
        <v>11</v>
      </c>
      <c r="I4041" s="67"/>
      <c r="J4041" s="3" t="s">
        <v>2616</v>
      </c>
      <c r="K4041" s="3" t="s">
        <v>11</v>
      </c>
    </row>
    <row r="4042" spans="1:11">
      <c r="A4042" s="12">
        <v>40007740</v>
      </c>
      <c r="B4042" s="40" t="s">
        <v>9813</v>
      </c>
      <c r="C4042" s="13" t="s">
        <v>9814</v>
      </c>
      <c r="D4042" s="10">
        <v>2</v>
      </c>
      <c r="E4042" s="71">
        <v>2</v>
      </c>
      <c r="F4042" s="18" t="s">
        <v>11</v>
      </c>
      <c r="G4042" s="36">
        <v>20</v>
      </c>
      <c r="H4042" s="16" t="s">
        <v>11</v>
      </c>
      <c r="I4042" s="67"/>
      <c r="J4042" s="3" t="s">
        <v>9695</v>
      </c>
      <c r="K4042" s="3" t="s">
        <v>11</v>
      </c>
    </row>
    <row r="4043" spans="1:11">
      <c r="A4043" s="12">
        <v>40005642</v>
      </c>
      <c r="B4043" s="40" t="s">
        <v>9815</v>
      </c>
      <c r="C4043" s="13" t="s">
        <v>9816</v>
      </c>
      <c r="D4043" s="10">
        <v>7</v>
      </c>
      <c r="E4043" s="71">
        <v>20</v>
      </c>
      <c r="F4043" s="18">
        <v>1</v>
      </c>
      <c r="G4043" s="36">
        <v>536</v>
      </c>
      <c r="H4043" s="16" t="s">
        <v>11</v>
      </c>
      <c r="I4043" s="67"/>
      <c r="J4043" s="3">
        <v>36</v>
      </c>
      <c r="K4043" s="3">
        <v>32</v>
      </c>
    </row>
    <row r="4044" spans="1:11">
      <c r="A4044" s="12">
        <v>40005644</v>
      </c>
      <c r="B4044" s="40" t="s">
        <v>9817</v>
      </c>
      <c r="C4044" s="13" t="s">
        <v>9818</v>
      </c>
      <c r="D4044" s="10">
        <v>15</v>
      </c>
      <c r="E4044" s="71">
        <v>2</v>
      </c>
      <c r="F4044" s="18">
        <v>1</v>
      </c>
      <c r="G4044" s="36">
        <v>225</v>
      </c>
      <c r="H4044" s="16" t="s">
        <v>11</v>
      </c>
      <c r="I4044" s="67"/>
      <c r="J4044" s="3" t="s">
        <v>9819</v>
      </c>
      <c r="K4044" s="3">
        <v>2</v>
      </c>
    </row>
    <row r="4045" spans="1:11">
      <c r="A4045" s="12">
        <v>10018008</v>
      </c>
      <c r="B4045" s="40" t="s">
        <v>9820</v>
      </c>
      <c r="C4045" s="13" t="s">
        <v>9821</v>
      </c>
      <c r="D4045" s="10">
        <v>1</v>
      </c>
      <c r="E4045" s="71">
        <v>1</v>
      </c>
      <c r="F4045" s="18" t="s">
        <v>11</v>
      </c>
      <c r="G4045" s="36">
        <v>10715</v>
      </c>
      <c r="H4045" s="16" t="s">
        <v>11</v>
      </c>
      <c r="I4045" s="67"/>
      <c r="J4045" s="3" t="s">
        <v>11</v>
      </c>
      <c r="K4045" s="3" t="s">
        <v>11</v>
      </c>
    </row>
    <row r="4046" spans="1:11">
      <c r="A4046" s="12">
        <v>10041616</v>
      </c>
      <c r="B4046" s="40" t="s">
        <v>9823</v>
      </c>
      <c r="C4046" s="13" t="s">
        <v>9824</v>
      </c>
      <c r="D4046" s="10">
        <v>1</v>
      </c>
      <c r="E4046" s="71">
        <v>16</v>
      </c>
      <c r="F4046" s="18" t="s">
        <v>11</v>
      </c>
      <c r="G4046" s="36">
        <v>710</v>
      </c>
      <c r="H4046" s="16" t="s">
        <v>11</v>
      </c>
      <c r="I4046" s="67"/>
      <c r="J4046" s="3" t="s">
        <v>11</v>
      </c>
      <c r="K4046" s="3" t="s">
        <v>369</v>
      </c>
    </row>
    <row r="4047" spans="1:11">
      <c r="A4047" s="12">
        <v>40011953</v>
      </c>
      <c r="B4047" s="40" t="s">
        <v>9825</v>
      </c>
      <c r="C4047" s="13" t="s">
        <v>9826</v>
      </c>
      <c r="D4047" s="10">
        <v>4</v>
      </c>
      <c r="E4047" s="71">
        <v>2</v>
      </c>
      <c r="F4047" s="18" t="s">
        <v>11</v>
      </c>
      <c r="G4047" s="36">
        <v>9</v>
      </c>
      <c r="H4047" s="16" t="s">
        <v>11</v>
      </c>
      <c r="I4047" s="67"/>
      <c r="J4047" s="3" t="s">
        <v>5452</v>
      </c>
      <c r="K4047" s="3" t="s">
        <v>11</v>
      </c>
    </row>
    <row r="4048" spans="1:11">
      <c r="A4048" s="12">
        <v>40005363</v>
      </c>
      <c r="B4048" s="40" t="s">
        <v>9827</v>
      </c>
      <c r="C4048" s="13" t="s">
        <v>9828</v>
      </c>
      <c r="D4048" s="10">
        <v>2</v>
      </c>
      <c r="E4048" s="71">
        <v>2</v>
      </c>
      <c r="F4048" s="18" t="s">
        <v>11</v>
      </c>
      <c r="G4048" s="36">
        <v>241</v>
      </c>
      <c r="H4048" s="16" t="s">
        <v>11</v>
      </c>
      <c r="I4048" s="67"/>
      <c r="J4048" s="3" t="s">
        <v>9829</v>
      </c>
      <c r="K4048" s="3" t="s">
        <v>11</v>
      </c>
    </row>
    <row r="4049" spans="1:11">
      <c r="A4049" s="12">
        <v>40012145</v>
      </c>
      <c r="B4049" s="40" t="s">
        <v>9830</v>
      </c>
      <c r="C4049" s="13" t="s">
        <v>9831</v>
      </c>
      <c r="D4049" s="10">
        <v>2</v>
      </c>
      <c r="E4049" s="71">
        <v>12</v>
      </c>
      <c r="F4049" s="18" t="s">
        <v>11</v>
      </c>
      <c r="G4049" s="36">
        <v>87</v>
      </c>
      <c r="H4049" s="16" t="s">
        <v>11</v>
      </c>
      <c r="I4049" s="67"/>
      <c r="J4049" s="3" t="s">
        <v>9832</v>
      </c>
      <c r="K4049" s="3" t="s">
        <v>11</v>
      </c>
    </row>
    <row r="4050" spans="1:11">
      <c r="A4050" s="12">
        <v>40012370</v>
      </c>
      <c r="B4050" s="40" t="s">
        <v>9833</v>
      </c>
      <c r="C4050" s="13" t="s">
        <v>9834</v>
      </c>
      <c r="D4050" s="10">
        <v>1</v>
      </c>
      <c r="E4050" s="71">
        <v>4</v>
      </c>
      <c r="F4050" s="18" t="s">
        <v>11</v>
      </c>
      <c r="G4050" s="36">
        <v>123</v>
      </c>
      <c r="H4050" s="16" t="s">
        <v>11</v>
      </c>
      <c r="I4050" s="67"/>
      <c r="J4050" s="3" t="s">
        <v>11</v>
      </c>
      <c r="K4050" s="3" t="s">
        <v>11</v>
      </c>
    </row>
    <row r="4051" spans="1:11">
      <c r="A4051" s="12">
        <v>40007701</v>
      </c>
      <c r="B4051" s="40" t="s">
        <v>9835</v>
      </c>
      <c r="C4051" s="13" t="s">
        <v>9836</v>
      </c>
      <c r="D4051" s="10">
        <v>3</v>
      </c>
      <c r="E4051" s="71">
        <v>0</v>
      </c>
      <c r="F4051" s="18">
        <v>1</v>
      </c>
      <c r="G4051" s="36">
        <v>254</v>
      </c>
      <c r="H4051" s="16" t="s">
        <v>11</v>
      </c>
      <c r="I4051" s="67"/>
      <c r="J4051" s="3" t="s">
        <v>11</v>
      </c>
      <c r="K4051" s="3">
        <v>19</v>
      </c>
    </row>
    <row r="4052" spans="1:11">
      <c r="A4052" s="12">
        <v>40007642</v>
      </c>
      <c r="B4052" s="40" t="s">
        <v>9837</v>
      </c>
      <c r="C4052" s="13" t="s">
        <v>9838</v>
      </c>
      <c r="D4052" s="10">
        <v>3</v>
      </c>
      <c r="E4052" s="71">
        <v>8</v>
      </c>
      <c r="F4052" s="18" t="s">
        <v>11</v>
      </c>
      <c r="G4052" s="36">
        <v>97</v>
      </c>
      <c r="H4052" s="16" t="s">
        <v>11</v>
      </c>
      <c r="I4052" s="67">
        <v>5</v>
      </c>
      <c r="J4052" s="3" t="s">
        <v>9839</v>
      </c>
      <c r="K4052" s="3" t="s">
        <v>11</v>
      </c>
    </row>
    <row r="4053" spans="1:11">
      <c r="A4053" s="12">
        <v>40012371</v>
      </c>
      <c r="B4053" s="40" t="s">
        <v>9840</v>
      </c>
      <c r="C4053" s="13" t="s">
        <v>9841</v>
      </c>
      <c r="D4053" s="10">
        <v>3</v>
      </c>
      <c r="E4053" s="71">
        <v>1</v>
      </c>
      <c r="F4053" s="18" t="s">
        <v>11</v>
      </c>
      <c r="G4053" s="36">
        <v>87</v>
      </c>
      <c r="H4053" s="16" t="s">
        <v>11</v>
      </c>
      <c r="I4053" s="67"/>
      <c r="J4053" s="3" t="s">
        <v>11</v>
      </c>
      <c r="K4053" s="3" t="s">
        <v>11</v>
      </c>
    </row>
    <row r="4054" spans="1:11">
      <c r="A4054" s="12">
        <v>40007694</v>
      </c>
      <c r="B4054" s="40" t="s">
        <v>9842</v>
      </c>
      <c r="C4054" s="13" t="s">
        <v>9843</v>
      </c>
      <c r="D4054" s="10">
        <v>5</v>
      </c>
      <c r="E4054" s="71">
        <v>18</v>
      </c>
      <c r="F4054" s="18">
        <v>1</v>
      </c>
      <c r="G4054" s="36">
        <v>139</v>
      </c>
      <c r="H4054" s="16" t="s">
        <v>11</v>
      </c>
      <c r="I4054" s="67">
        <v>6</v>
      </c>
      <c r="J4054" s="3" t="s">
        <v>8154</v>
      </c>
      <c r="K4054" s="3" t="s">
        <v>11</v>
      </c>
    </row>
    <row r="4055" spans="1:11">
      <c r="A4055" s="12">
        <v>40007879</v>
      </c>
      <c r="B4055" s="40" t="s">
        <v>9844</v>
      </c>
      <c r="C4055" s="13" t="s">
        <v>9845</v>
      </c>
      <c r="D4055" s="10">
        <v>2</v>
      </c>
      <c r="E4055" s="71">
        <v>2</v>
      </c>
      <c r="F4055" s="18" t="s">
        <v>11</v>
      </c>
      <c r="G4055" s="36">
        <v>6</v>
      </c>
      <c r="H4055" s="16" t="s">
        <v>11</v>
      </c>
      <c r="I4055" s="67"/>
      <c r="J4055" s="3" t="s">
        <v>563</v>
      </c>
      <c r="K4055" s="3" t="s">
        <v>11</v>
      </c>
    </row>
    <row r="4056" spans="1:11">
      <c r="A4056" s="12">
        <v>40012384</v>
      </c>
      <c r="B4056" s="40" t="s">
        <v>9846</v>
      </c>
      <c r="C4056" s="13" t="s">
        <v>9847</v>
      </c>
      <c r="D4056" s="10">
        <v>1</v>
      </c>
      <c r="E4056" s="71">
        <v>0</v>
      </c>
      <c r="F4056" s="18" t="s">
        <v>11</v>
      </c>
      <c r="G4056" s="36">
        <v>4</v>
      </c>
      <c r="H4056" s="16" t="s">
        <v>11</v>
      </c>
      <c r="I4056" s="67"/>
      <c r="J4056" s="3" t="s">
        <v>11</v>
      </c>
      <c r="K4056" s="3" t="s">
        <v>11</v>
      </c>
    </row>
    <row r="4057" spans="1:11">
      <c r="A4057" s="12">
        <v>40012385</v>
      </c>
      <c r="B4057" s="40" t="s">
        <v>9848</v>
      </c>
      <c r="C4057" s="13" t="s">
        <v>9849</v>
      </c>
      <c r="D4057" s="10">
        <v>2</v>
      </c>
      <c r="E4057" s="71">
        <v>0</v>
      </c>
      <c r="F4057" s="18" t="s">
        <v>11</v>
      </c>
      <c r="G4057" s="36">
        <v>11</v>
      </c>
      <c r="H4057" s="16" t="s">
        <v>11</v>
      </c>
      <c r="I4057" s="67"/>
      <c r="J4057" s="3" t="s">
        <v>11</v>
      </c>
      <c r="K4057" s="3" t="s">
        <v>11</v>
      </c>
    </row>
    <row r="4058" spans="1:11">
      <c r="A4058" s="12">
        <v>40012366</v>
      </c>
      <c r="B4058" s="40" t="s">
        <v>9850</v>
      </c>
      <c r="C4058" s="13" t="s">
        <v>9851</v>
      </c>
      <c r="D4058" s="10">
        <v>3</v>
      </c>
      <c r="E4058" s="71">
        <v>1</v>
      </c>
      <c r="F4058" s="18" t="s">
        <v>11</v>
      </c>
      <c r="G4058" s="36">
        <v>15</v>
      </c>
      <c r="H4058" s="16" t="s">
        <v>11</v>
      </c>
      <c r="I4058" s="67"/>
      <c r="J4058" s="3" t="s">
        <v>9852</v>
      </c>
      <c r="K4058" s="3" t="s">
        <v>11</v>
      </c>
    </row>
    <row r="4059" spans="1:11">
      <c r="A4059" s="12">
        <v>40012386</v>
      </c>
      <c r="B4059" s="40" t="s">
        <v>9853</v>
      </c>
      <c r="C4059" s="13" t="s">
        <v>9854</v>
      </c>
      <c r="D4059" s="10">
        <v>3</v>
      </c>
      <c r="E4059" s="71">
        <v>1</v>
      </c>
      <c r="F4059" s="18" t="s">
        <v>11</v>
      </c>
      <c r="G4059" s="36">
        <v>4</v>
      </c>
      <c r="H4059" s="16" t="s">
        <v>11</v>
      </c>
      <c r="I4059" s="67"/>
      <c r="J4059" s="3" t="s">
        <v>9855</v>
      </c>
      <c r="K4059" s="3" t="s">
        <v>11</v>
      </c>
    </row>
    <row r="4060" spans="1:11">
      <c r="A4060" s="12">
        <v>40007598</v>
      </c>
      <c r="B4060" s="40" t="s">
        <v>9856</v>
      </c>
      <c r="C4060" s="13" t="s">
        <v>9857</v>
      </c>
      <c r="D4060" s="10">
        <v>10</v>
      </c>
      <c r="E4060" s="71">
        <v>9</v>
      </c>
      <c r="F4060" s="18" t="s">
        <v>11</v>
      </c>
      <c r="G4060" s="36">
        <v>25</v>
      </c>
      <c r="H4060" s="16" t="s">
        <v>11</v>
      </c>
      <c r="I4060" s="67"/>
      <c r="J4060" s="3" t="s">
        <v>9858</v>
      </c>
      <c r="K4060" s="3" t="s">
        <v>11</v>
      </c>
    </row>
    <row r="4061" spans="1:11">
      <c r="A4061" s="12">
        <v>40012387</v>
      </c>
      <c r="B4061" s="40" t="s">
        <v>9859</v>
      </c>
      <c r="C4061" s="13" t="s">
        <v>9860</v>
      </c>
      <c r="D4061" s="10">
        <v>10</v>
      </c>
      <c r="E4061" s="71">
        <v>10</v>
      </c>
      <c r="F4061" s="18" t="s">
        <v>11</v>
      </c>
      <c r="G4061" s="36">
        <v>6</v>
      </c>
      <c r="H4061" s="16" t="s">
        <v>11</v>
      </c>
      <c r="I4061" s="67"/>
      <c r="J4061" s="3" t="s">
        <v>11</v>
      </c>
      <c r="K4061" s="3" t="s">
        <v>11</v>
      </c>
    </row>
    <row r="4062" spans="1:11">
      <c r="A4062" s="12">
        <v>40012392</v>
      </c>
      <c r="B4062" s="40" t="s">
        <v>9861</v>
      </c>
      <c r="C4062" s="13" t="s">
        <v>9862</v>
      </c>
      <c r="D4062" s="10">
        <v>1</v>
      </c>
      <c r="E4062" s="71">
        <v>1</v>
      </c>
      <c r="F4062" s="18" t="s">
        <v>11</v>
      </c>
      <c r="G4062" s="36">
        <v>6</v>
      </c>
      <c r="H4062" s="16" t="s">
        <v>11</v>
      </c>
      <c r="I4062" s="67"/>
      <c r="J4062" s="3" t="s">
        <v>7460</v>
      </c>
      <c r="K4062" s="3" t="s">
        <v>11</v>
      </c>
    </row>
    <row r="4063" spans="1:11">
      <c r="A4063" s="12">
        <v>40012369</v>
      </c>
      <c r="B4063" s="40" t="s">
        <v>9863</v>
      </c>
      <c r="C4063" s="13" t="s">
        <v>9864</v>
      </c>
      <c r="D4063" s="10">
        <v>5</v>
      </c>
      <c r="E4063" s="71">
        <v>0</v>
      </c>
      <c r="F4063" s="18" t="s">
        <v>11</v>
      </c>
      <c r="G4063" s="36">
        <v>35</v>
      </c>
      <c r="H4063" s="16" t="s">
        <v>11</v>
      </c>
      <c r="I4063" s="67"/>
      <c r="J4063" s="3" t="s">
        <v>9839</v>
      </c>
      <c r="K4063" s="3" t="s">
        <v>11</v>
      </c>
    </row>
    <row r="4064" spans="1:11">
      <c r="A4064" s="12">
        <v>40012396</v>
      </c>
      <c r="B4064" s="40" t="s">
        <v>9865</v>
      </c>
      <c r="C4064" s="13" t="s">
        <v>9866</v>
      </c>
      <c r="D4064" s="10">
        <v>2</v>
      </c>
      <c r="E4064" s="71">
        <v>0</v>
      </c>
      <c r="F4064" s="18" t="s">
        <v>11</v>
      </c>
      <c r="G4064" s="36">
        <v>19</v>
      </c>
      <c r="H4064" s="16" t="s">
        <v>11</v>
      </c>
      <c r="I4064" s="67"/>
      <c r="J4064" s="3" t="s">
        <v>11</v>
      </c>
      <c r="K4064" s="3" t="s">
        <v>11</v>
      </c>
    </row>
    <row r="4065" spans="1:11">
      <c r="A4065" s="12">
        <v>40012397</v>
      </c>
      <c r="B4065" s="40" t="s">
        <v>9867</v>
      </c>
      <c r="C4065" s="13" t="s">
        <v>9868</v>
      </c>
      <c r="D4065" s="10">
        <v>1</v>
      </c>
      <c r="E4065" s="71">
        <v>0</v>
      </c>
      <c r="F4065" s="18" t="s">
        <v>11</v>
      </c>
      <c r="G4065" s="36">
        <v>19</v>
      </c>
      <c r="H4065" s="16" t="s">
        <v>11</v>
      </c>
      <c r="I4065" s="67"/>
      <c r="J4065" s="3" t="s">
        <v>11</v>
      </c>
      <c r="K4065" s="3" t="s">
        <v>11</v>
      </c>
    </row>
    <row r="4066" spans="1:11">
      <c r="A4066" s="12">
        <v>40007207</v>
      </c>
      <c r="B4066" s="40" t="s">
        <v>9869</v>
      </c>
      <c r="C4066" s="13" t="s">
        <v>9870</v>
      </c>
      <c r="D4066" s="10">
        <v>3</v>
      </c>
      <c r="E4066" s="71">
        <v>2</v>
      </c>
      <c r="F4066" s="18" t="s">
        <v>11</v>
      </c>
      <c r="G4066" s="36">
        <v>45</v>
      </c>
      <c r="H4066" s="16" t="s">
        <v>11</v>
      </c>
      <c r="I4066" s="67">
        <v>2</v>
      </c>
      <c r="J4066" s="3" t="s">
        <v>3225</v>
      </c>
      <c r="K4066" s="3" t="s">
        <v>11</v>
      </c>
    </row>
    <row r="4067" spans="1:11">
      <c r="A4067" s="12">
        <v>40007092</v>
      </c>
      <c r="B4067" s="40" t="s">
        <v>9871</v>
      </c>
      <c r="C4067" s="13" t="s">
        <v>9872</v>
      </c>
      <c r="D4067" s="10">
        <v>11</v>
      </c>
      <c r="E4067" s="71">
        <v>7</v>
      </c>
      <c r="F4067" s="18" t="s">
        <v>11</v>
      </c>
      <c r="G4067" s="36">
        <v>19</v>
      </c>
      <c r="H4067" s="16" t="s">
        <v>11</v>
      </c>
      <c r="I4067" s="67"/>
      <c r="J4067" s="3" t="s">
        <v>1474</v>
      </c>
      <c r="K4067" s="3" t="s">
        <v>11</v>
      </c>
    </row>
    <row r="4068" spans="1:11">
      <c r="A4068" s="12">
        <v>40006180</v>
      </c>
      <c r="B4068" s="40" t="s">
        <v>9873</v>
      </c>
      <c r="C4068" s="13" t="s">
        <v>9874</v>
      </c>
      <c r="D4068" s="10">
        <v>3</v>
      </c>
      <c r="E4068" s="71">
        <v>6</v>
      </c>
      <c r="F4068" s="18" t="s">
        <v>11</v>
      </c>
      <c r="G4068" s="36">
        <v>25</v>
      </c>
      <c r="H4068" s="16" t="s">
        <v>11</v>
      </c>
      <c r="I4068" s="67">
        <v>4</v>
      </c>
      <c r="J4068" s="3" t="s">
        <v>555</v>
      </c>
      <c r="K4068" s="3" t="s">
        <v>11</v>
      </c>
    </row>
    <row r="4069" spans="1:11">
      <c r="A4069" s="12">
        <v>40011411</v>
      </c>
      <c r="B4069" s="40" t="s">
        <v>9875</v>
      </c>
      <c r="C4069" s="13" t="s">
        <v>9876</v>
      </c>
      <c r="D4069" s="10">
        <v>2</v>
      </c>
      <c r="E4069" s="71">
        <v>4</v>
      </c>
      <c r="F4069" s="18" t="s">
        <v>11</v>
      </c>
      <c r="G4069" s="36">
        <v>112</v>
      </c>
      <c r="H4069" s="16" t="s">
        <v>11</v>
      </c>
      <c r="I4069" s="67"/>
      <c r="J4069" s="3" t="s">
        <v>434</v>
      </c>
      <c r="K4069" s="3" t="s">
        <v>11</v>
      </c>
    </row>
    <row r="4070" spans="1:11">
      <c r="A4070" s="12">
        <v>40012400</v>
      </c>
      <c r="B4070" s="40" t="s">
        <v>9877</v>
      </c>
      <c r="C4070" s="13" t="s">
        <v>9878</v>
      </c>
      <c r="D4070" s="10">
        <v>6</v>
      </c>
      <c r="E4070" s="71">
        <v>1</v>
      </c>
      <c r="F4070" s="18" t="s">
        <v>11</v>
      </c>
      <c r="G4070" s="36">
        <v>1397</v>
      </c>
      <c r="H4070" s="16" t="s">
        <v>11</v>
      </c>
      <c r="I4070" s="67">
        <v>2</v>
      </c>
      <c r="J4070" s="3" t="s">
        <v>11</v>
      </c>
      <c r="K4070" s="3">
        <v>19</v>
      </c>
    </row>
    <row r="4071" spans="1:11">
      <c r="A4071" s="12">
        <v>40012401</v>
      </c>
      <c r="B4071" s="40" t="s">
        <v>9879</v>
      </c>
      <c r="C4071" s="13" t="s">
        <v>9880</v>
      </c>
      <c r="D4071" s="10">
        <v>2</v>
      </c>
      <c r="E4071" s="71">
        <v>2</v>
      </c>
      <c r="F4071" s="18" t="s">
        <v>11</v>
      </c>
      <c r="G4071" s="36">
        <v>1811</v>
      </c>
      <c r="H4071" s="16" t="s">
        <v>11</v>
      </c>
      <c r="I4071" s="67">
        <v>3</v>
      </c>
      <c r="J4071" s="3" t="s">
        <v>9832</v>
      </c>
      <c r="K4071" s="3" t="s">
        <v>11</v>
      </c>
    </row>
    <row r="4072" spans="1:11">
      <c r="A4072" s="12">
        <v>40012377</v>
      </c>
      <c r="B4072" s="40" t="s">
        <v>9881</v>
      </c>
      <c r="C4072" s="13" t="s">
        <v>9882</v>
      </c>
      <c r="D4072" s="10">
        <v>1</v>
      </c>
      <c r="E4072" s="71">
        <v>1</v>
      </c>
      <c r="F4072" s="18" t="s">
        <v>11</v>
      </c>
      <c r="G4072" s="36">
        <v>700</v>
      </c>
      <c r="H4072" s="16" t="s">
        <v>11</v>
      </c>
      <c r="I4072" s="67"/>
      <c r="J4072" s="3" t="s">
        <v>11</v>
      </c>
      <c r="K4072" s="3">
        <v>19</v>
      </c>
    </row>
    <row r="4073" spans="1:11">
      <c r="A4073" s="12">
        <v>40012364</v>
      </c>
      <c r="B4073" s="40" t="s">
        <v>9883</v>
      </c>
      <c r="C4073" s="13" t="s">
        <v>9884</v>
      </c>
      <c r="D4073" s="10">
        <v>4</v>
      </c>
      <c r="E4073" s="71">
        <v>7</v>
      </c>
      <c r="F4073" s="18" t="s">
        <v>11</v>
      </c>
      <c r="G4073" s="36">
        <v>174</v>
      </c>
      <c r="H4073" s="16" t="s">
        <v>11</v>
      </c>
      <c r="I4073" s="67"/>
      <c r="J4073" s="3" t="s">
        <v>11</v>
      </c>
      <c r="K4073" s="3" t="s">
        <v>11</v>
      </c>
    </row>
    <row r="4074" spans="1:11">
      <c r="A4074" s="12">
        <v>40012365</v>
      </c>
      <c r="B4074" s="40" t="s">
        <v>9885</v>
      </c>
      <c r="C4074" s="13" t="s">
        <v>9886</v>
      </c>
      <c r="D4074" s="10">
        <v>2</v>
      </c>
      <c r="E4074" s="71">
        <v>0</v>
      </c>
      <c r="F4074" s="18" t="s">
        <v>11</v>
      </c>
      <c r="G4074" s="36">
        <v>195</v>
      </c>
      <c r="H4074" s="16" t="s">
        <v>11</v>
      </c>
      <c r="I4074" s="67"/>
      <c r="J4074" s="3" t="s">
        <v>1252</v>
      </c>
      <c r="K4074" s="3" t="s">
        <v>11</v>
      </c>
    </row>
    <row r="4075" spans="1:11">
      <c r="A4075" s="12">
        <v>40012402</v>
      </c>
      <c r="B4075" s="40" t="s">
        <v>9888</v>
      </c>
      <c r="C4075" s="13" t="s">
        <v>9889</v>
      </c>
      <c r="D4075" s="10">
        <v>9</v>
      </c>
      <c r="E4075" s="71">
        <v>1</v>
      </c>
      <c r="F4075" s="18" t="s">
        <v>11</v>
      </c>
      <c r="G4075" s="36">
        <v>8</v>
      </c>
      <c r="H4075" s="16" t="s">
        <v>11</v>
      </c>
      <c r="I4075" s="67"/>
      <c r="J4075" s="3" t="s">
        <v>11</v>
      </c>
      <c r="K4075" s="3" t="s">
        <v>11</v>
      </c>
    </row>
    <row r="4076" spans="1:11">
      <c r="A4076" s="12">
        <v>40006169</v>
      </c>
      <c r="B4076" s="40" t="s">
        <v>9890</v>
      </c>
      <c r="C4076" s="13" t="s">
        <v>9891</v>
      </c>
      <c r="D4076" s="10">
        <v>3</v>
      </c>
      <c r="E4076" s="71">
        <v>15</v>
      </c>
      <c r="F4076" s="18">
        <v>1</v>
      </c>
      <c r="G4076" s="36">
        <v>2</v>
      </c>
      <c r="H4076" s="16" t="s">
        <v>11</v>
      </c>
      <c r="I4076" s="67">
        <v>12</v>
      </c>
      <c r="J4076" s="3" t="s">
        <v>2767</v>
      </c>
      <c r="K4076" s="3" t="s">
        <v>11</v>
      </c>
    </row>
    <row r="4077" spans="1:11">
      <c r="A4077" s="12">
        <v>40012367</v>
      </c>
      <c r="B4077" s="40" t="s">
        <v>9892</v>
      </c>
      <c r="C4077" s="13" t="s">
        <v>9893</v>
      </c>
      <c r="D4077" s="10">
        <v>2</v>
      </c>
      <c r="E4077" s="71">
        <v>0</v>
      </c>
      <c r="F4077" s="18" t="s">
        <v>11</v>
      </c>
      <c r="G4077" s="36">
        <v>6</v>
      </c>
      <c r="H4077" s="16" t="s">
        <v>11</v>
      </c>
      <c r="I4077" s="67"/>
      <c r="J4077" s="3" t="s">
        <v>9852</v>
      </c>
      <c r="K4077" s="3" t="s">
        <v>11</v>
      </c>
    </row>
    <row r="4078" spans="1:11">
      <c r="A4078" s="12">
        <v>40012378</v>
      </c>
      <c r="B4078" s="40" t="s">
        <v>9894</v>
      </c>
      <c r="C4078" s="13" t="s">
        <v>9895</v>
      </c>
      <c r="D4078" s="10">
        <v>1</v>
      </c>
      <c r="E4078" s="71">
        <v>0</v>
      </c>
      <c r="F4078" s="18" t="s">
        <v>11</v>
      </c>
      <c r="G4078" s="36">
        <v>16</v>
      </c>
      <c r="H4078" s="16" t="s">
        <v>11</v>
      </c>
      <c r="I4078" s="67"/>
      <c r="J4078" s="3" t="s">
        <v>11</v>
      </c>
      <c r="K4078" s="3">
        <v>19</v>
      </c>
    </row>
    <row r="4079" spans="1:11">
      <c r="A4079" s="12">
        <v>40005733</v>
      </c>
      <c r="B4079" s="40" t="s">
        <v>9896</v>
      </c>
      <c r="C4079" s="13" t="s">
        <v>9897</v>
      </c>
      <c r="D4079" s="10">
        <v>1</v>
      </c>
      <c r="E4079" s="71">
        <v>1</v>
      </c>
      <c r="F4079" s="18" t="s">
        <v>11</v>
      </c>
      <c r="G4079" s="36">
        <v>22</v>
      </c>
      <c r="H4079" s="16" t="s">
        <v>11</v>
      </c>
      <c r="I4079" s="67"/>
      <c r="J4079" s="3" t="s">
        <v>2747</v>
      </c>
      <c r="K4079" s="3" t="s">
        <v>11</v>
      </c>
    </row>
    <row r="4080" spans="1:11">
      <c r="A4080" s="12">
        <v>40012403</v>
      </c>
      <c r="B4080" s="40" t="s">
        <v>9898</v>
      </c>
      <c r="C4080" s="13" t="s">
        <v>9899</v>
      </c>
      <c r="D4080" s="10">
        <v>2</v>
      </c>
      <c r="E4080" s="71">
        <v>1</v>
      </c>
      <c r="F4080" s="18" t="s">
        <v>11</v>
      </c>
      <c r="G4080" s="36">
        <v>290</v>
      </c>
      <c r="H4080" s="16" t="s">
        <v>11</v>
      </c>
      <c r="I4080" s="67"/>
      <c r="J4080" s="3" t="s">
        <v>11</v>
      </c>
      <c r="K4080" s="3">
        <v>19</v>
      </c>
    </row>
    <row r="4081" spans="1:11">
      <c r="A4081" s="12">
        <v>10040624</v>
      </c>
      <c r="B4081" s="40" t="s">
        <v>9900</v>
      </c>
      <c r="C4081" s="13" t="s">
        <v>9901</v>
      </c>
      <c r="D4081" s="10" t="s">
        <v>11</v>
      </c>
      <c r="E4081" s="71">
        <v>5</v>
      </c>
      <c r="F4081" s="18" t="s">
        <v>11</v>
      </c>
      <c r="G4081" s="36">
        <v>1898</v>
      </c>
      <c r="H4081" s="16" t="s">
        <v>11</v>
      </c>
      <c r="I4081" s="67"/>
      <c r="J4081" s="3" t="s">
        <v>11</v>
      </c>
      <c r="K4081" s="3" t="s">
        <v>11</v>
      </c>
    </row>
    <row r="4082" spans="1:11">
      <c r="A4082" s="12">
        <v>10018716</v>
      </c>
      <c r="B4082" s="40" t="s">
        <v>9902</v>
      </c>
      <c r="C4082" s="13" t="s">
        <v>9903</v>
      </c>
      <c r="D4082" s="10">
        <v>3</v>
      </c>
      <c r="E4082" s="71">
        <v>4</v>
      </c>
      <c r="F4082" s="18" t="s">
        <v>11</v>
      </c>
      <c r="G4082" s="36">
        <v>7780</v>
      </c>
      <c r="H4082" s="16" t="s">
        <v>11</v>
      </c>
      <c r="I4082" s="67"/>
      <c r="J4082" s="3" t="s">
        <v>3</v>
      </c>
      <c r="K4082" s="3" t="s">
        <v>11</v>
      </c>
    </row>
    <row r="4083" spans="1:11">
      <c r="A4083" s="12">
        <v>10032258</v>
      </c>
      <c r="B4083" s="40" t="s">
        <v>9904</v>
      </c>
      <c r="C4083" s="13" t="s">
        <v>9905</v>
      </c>
      <c r="D4083" s="10">
        <v>4</v>
      </c>
      <c r="E4083" s="71">
        <v>7</v>
      </c>
      <c r="F4083" s="18" t="s">
        <v>11</v>
      </c>
      <c r="G4083" s="36">
        <v>5670</v>
      </c>
      <c r="H4083" s="16" t="s">
        <v>11</v>
      </c>
      <c r="I4083" s="67"/>
      <c r="J4083" s="3" t="s">
        <v>11</v>
      </c>
      <c r="K4083" s="3" t="s">
        <v>11</v>
      </c>
    </row>
    <row r="4084" spans="1:11">
      <c r="A4084" s="12">
        <v>10044078</v>
      </c>
      <c r="B4084" s="40" t="s">
        <v>9906</v>
      </c>
      <c r="C4084" s="13" t="s">
        <v>9907</v>
      </c>
      <c r="D4084" s="10">
        <v>1</v>
      </c>
      <c r="E4084" s="71">
        <v>2</v>
      </c>
      <c r="F4084" s="18" t="s">
        <v>11</v>
      </c>
      <c r="G4084" s="36">
        <v>16370</v>
      </c>
      <c r="H4084" s="16" t="s">
        <v>11</v>
      </c>
      <c r="I4084" s="67"/>
      <c r="J4084" s="3" t="s">
        <v>11</v>
      </c>
      <c r="K4084" s="3" t="s">
        <v>11</v>
      </c>
    </row>
    <row r="4085" spans="1:11">
      <c r="A4085" s="12">
        <v>10044046</v>
      </c>
      <c r="B4085" s="40" t="s">
        <v>9908</v>
      </c>
      <c r="C4085" s="13" t="s">
        <v>9909</v>
      </c>
      <c r="D4085" s="10" t="s">
        <v>11</v>
      </c>
      <c r="E4085" s="71">
        <v>4</v>
      </c>
      <c r="F4085" s="18" t="s">
        <v>11</v>
      </c>
      <c r="G4085" s="36">
        <v>3845</v>
      </c>
      <c r="H4085" s="16" t="s">
        <v>11</v>
      </c>
      <c r="I4085" s="67"/>
      <c r="J4085" s="3" t="s">
        <v>11</v>
      </c>
      <c r="K4085" s="3" t="s">
        <v>11</v>
      </c>
    </row>
    <row r="4086" spans="1:11">
      <c r="A4086" s="12">
        <v>10051322</v>
      </c>
      <c r="B4086" s="40" t="s">
        <v>9910</v>
      </c>
      <c r="C4086" s="13" t="s">
        <v>9911</v>
      </c>
      <c r="D4086" s="10">
        <v>6</v>
      </c>
      <c r="E4086" s="71">
        <v>1</v>
      </c>
      <c r="F4086" s="18" t="s">
        <v>11</v>
      </c>
      <c r="G4086" s="36">
        <v>8455</v>
      </c>
      <c r="H4086" s="16">
        <v>78</v>
      </c>
      <c r="I4086" s="67">
        <v>50</v>
      </c>
      <c r="J4086" s="3" t="s">
        <v>11</v>
      </c>
      <c r="K4086" s="3" t="s">
        <v>11</v>
      </c>
    </row>
    <row r="4087" spans="1:11">
      <c r="A4087" s="12">
        <v>10046415</v>
      </c>
      <c r="B4087" s="40" t="s">
        <v>6607</v>
      </c>
      <c r="C4087" s="13" t="s">
        <v>9912</v>
      </c>
      <c r="D4087" s="10" t="s">
        <v>11</v>
      </c>
      <c r="E4087" s="71">
        <v>8</v>
      </c>
      <c r="F4087" s="18" t="s">
        <v>11</v>
      </c>
      <c r="G4087" s="36">
        <v>15720</v>
      </c>
      <c r="H4087" s="16" t="s">
        <v>11</v>
      </c>
      <c r="I4087" s="67"/>
      <c r="J4087" s="3" t="s">
        <v>11</v>
      </c>
      <c r="K4087" s="3" t="s">
        <v>11</v>
      </c>
    </row>
    <row r="4088" spans="1:11">
      <c r="A4088" s="12">
        <v>10018693</v>
      </c>
      <c r="B4088" s="40" t="s">
        <v>9913</v>
      </c>
      <c r="C4088" s="13" t="s">
        <v>9914</v>
      </c>
      <c r="D4088" s="10">
        <v>5</v>
      </c>
      <c r="E4088" s="71">
        <v>8</v>
      </c>
      <c r="F4088" s="18" t="s">
        <v>11</v>
      </c>
      <c r="G4088" s="36">
        <v>17090</v>
      </c>
      <c r="H4088" s="16" t="s">
        <v>11</v>
      </c>
      <c r="I4088" s="67"/>
      <c r="J4088" s="3" t="s">
        <v>3</v>
      </c>
      <c r="K4088" s="3" t="s">
        <v>11</v>
      </c>
    </row>
    <row r="4089" spans="1:11">
      <c r="A4089" s="12">
        <v>10018971</v>
      </c>
      <c r="B4089" s="40" t="s">
        <v>9915</v>
      </c>
      <c r="C4089" s="13" t="s">
        <v>9916</v>
      </c>
      <c r="D4089" s="10">
        <v>2</v>
      </c>
      <c r="E4089" s="71">
        <v>1</v>
      </c>
      <c r="F4089" s="18" t="s">
        <v>11</v>
      </c>
      <c r="G4089" s="36">
        <v>13075</v>
      </c>
      <c r="H4089" s="16" t="s">
        <v>11</v>
      </c>
      <c r="I4089" s="67"/>
      <c r="J4089" s="3" t="s">
        <v>11</v>
      </c>
      <c r="K4089" s="3" t="s">
        <v>11</v>
      </c>
    </row>
    <row r="4090" spans="1:11">
      <c r="A4090" s="12">
        <v>10017923</v>
      </c>
      <c r="B4090" s="40" t="s">
        <v>9917</v>
      </c>
      <c r="C4090" s="13" t="s">
        <v>9918</v>
      </c>
      <c r="D4090" s="10" t="s">
        <v>11</v>
      </c>
      <c r="E4090" s="71">
        <v>9</v>
      </c>
      <c r="F4090" s="18" t="s">
        <v>11</v>
      </c>
      <c r="G4090" s="36">
        <v>9635</v>
      </c>
      <c r="H4090" s="16" t="s">
        <v>11</v>
      </c>
      <c r="I4090" s="67"/>
      <c r="J4090" s="3" t="s">
        <v>11</v>
      </c>
      <c r="K4090" s="3" t="s">
        <v>11</v>
      </c>
    </row>
    <row r="4091" spans="1:11">
      <c r="A4091" s="12">
        <v>10019005</v>
      </c>
      <c r="B4091" s="40" t="s">
        <v>9919</v>
      </c>
      <c r="C4091" s="13" t="s">
        <v>9920</v>
      </c>
      <c r="D4091" s="10">
        <v>1</v>
      </c>
      <c r="E4091" s="71">
        <v>21</v>
      </c>
      <c r="F4091" s="18" t="s">
        <v>11</v>
      </c>
      <c r="G4091" s="36">
        <v>4735</v>
      </c>
      <c r="H4091" s="16" t="s">
        <v>11</v>
      </c>
      <c r="I4091" s="67"/>
      <c r="J4091" s="3" t="s">
        <v>11</v>
      </c>
      <c r="K4091" s="3" t="s">
        <v>11</v>
      </c>
    </row>
    <row r="4092" spans="1:11">
      <c r="A4092" s="12">
        <v>10018595</v>
      </c>
      <c r="B4092" s="40" t="s">
        <v>9921</v>
      </c>
      <c r="C4092" s="13" t="s">
        <v>9922</v>
      </c>
      <c r="D4092" s="10">
        <v>2</v>
      </c>
      <c r="E4092" s="71">
        <v>0</v>
      </c>
      <c r="F4092" s="18" t="s">
        <v>11</v>
      </c>
      <c r="G4092" s="36">
        <v>1550</v>
      </c>
      <c r="H4092" s="16" t="s">
        <v>11</v>
      </c>
      <c r="I4092" s="67"/>
      <c r="J4092" s="3" t="s">
        <v>11</v>
      </c>
      <c r="K4092" s="3" t="s">
        <v>11</v>
      </c>
    </row>
    <row r="4093" spans="1:11">
      <c r="A4093" s="12">
        <v>10044097</v>
      </c>
      <c r="B4093" s="40" t="s">
        <v>9923</v>
      </c>
      <c r="C4093" s="13" t="s">
        <v>9924</v>
      </c>
      <c r="D4093" s="10">
        <v>5</v>
      </c>
      <c r="E4093" s="71">
        <v>19</v>
      </c>
      <c r="F4093" s="18" t="s">
        <v>11</v>
      </c>
      <c r="G4093" s="36">
        <v>124</v>
      </c>
      <c r="H4093" s="16" t="s">
        <v>11</v>
      </c>
      <c r="I4093" s="67"/>
      <c r="J4093" s="3">
        <v>76</v>
      </c>
      <c r="K4093" s="3" t="s">
        <v>11</v>
      </c>
    </row>
    <row r="4094" spans="1:11">
      <c r="A4094" s="12">
        <v>10018529</v>
      </c>
      <c r="B4094" s="40" t="s">
        <v>9925</v>
      </c>
      <c r="C4094" s="13" t="s">
        <v>9926</v>
      </c>
      <c r="D4094" s="10">
        <v>26</v>
      </c>
      <c r="E4094" s="71">
        <v>50</v>
      </c>
      <c r="F4094" s="18" t="s">
        <v>11</v>
      </c>
      <c r="G4094" s="36">
        <v>246</v>
      </c>
      <c r="H4094" s="16" t="s">
        <v>11</v>
      </c>
      <c r="I4094" s="67"/>
      <c r="J4094" s="3">
        <v>91</v>
      </c>
      <c r="K4094" s="3" t="s">
        <v>11</v>
      </c>
    </row>
    <row r="4095" spans="1:11">
      <c r="A4095" s="12">
        <v>10018467</v>
      </c>
      <c r="B4095" s="40" t="s">
        <v>9927</v>
      </c>
      <c r="C4095" s="13" t="s">
        <v>9928</v>
      </c>
      <c r="D4095" s="10">
        <v>3</v>
      </c>
      <c r="E4095" s="71">
        <v>4</v>
      </c>
      <c r="F4095" s="18" t="s">
        <v>11</v>
      </c>
      <c r="G4095" s="36">
        <v>1033</v>
      </c>
      <c r="H4095" s="16" t="s">
        <v>11</v>
      </c>
      <c r="I4095" s="67"/>
      <c r="J4095" s="3">
        <v>48</v>
      </c>
      <c r="K4095" s="3" t="s">
        <v>11</v>
      </c>
    </row>
    <row r="4096" spans="1:11">
      <c r="A4096" s="12">
        <v>10018836</v>
      </c>
      <c r="B4096" s="40" t="s">
        <v>9929</v>
      </c>
      <c r="C4096" s="13" t="s">
        <v>9930</v>
      </c>
      <c r="D4096" s="10" t="s">
        <v>11</v>
      </c>
      <c r="E4096" s="71">
        <v>43</v>
      </c>
      <c r="F4096" s="18" t="s">
        <v>11</v>
      </c>
      <c r="G4096" s="36">
        <v>40</v>
      </c>
      <c r="H4096" s="16" t="s">
        <v>11</v>
      </c>
      <c r="I4096" s="67"/>
      <c r="J4096" s="3">
        <v>113</v>
      </c>
      <c r="K4096" s="3" t="s">
        <v>11</v>
      </c>
    </row>
    <row r="4097" spans="1:11">
      <c r="A4097" s="12">
        <v>10048009</v>
      </c>
      <c r="B4097" s="40" t="s">
        <v>9931</v>
      </c>
      <c r="C4097" s="13" t="s">
        <v>9932</v>
      </c>
      <c r="D4097" s="10">
        <v>3</v>
      </c>
      <c r="E4097" s="71">
        <v>3</v>
      </c>
      <c r="F4097" s="18" t="s">
        <v>11</v>
      </c>
      <c r="G4097" s="36">
        <v>27</v>
      </c>
      <c r="H4097" s="16" t="s">
        <v>11</v>
      </c>
      <c r="I4097" s="67"/>
      <c r="J4097" s="3">
        <v>53</v>
      </c>
      <c r="K4097" s="3" t="s">
        <v>11</v>
      </c>
    </row>
    <row r="4098" spans="1:11">
      <c r="A4098" s="12">
        <v>10048678</v>
      </c>
      <c r="B4098" s="40" t="s">
        <v>9933</v>
      </c>
      <c r="C4098" s="13" t="s">
        <v>9934</v>
      </c>
      <c r="D4098" s="10">
        <v>10</v>
      </c>
      <c r="E4098" s="71">
        <v>29</v>
      </c>
      <c r="F4098" s="18" t="s">
        <v>11</v>
      </c>
      <c r="G4098" s="36">
        <v>377</v>
      </c>
      <c r="H4098" s="16" t="s">
        <v>11</v>
      </c>
      <c r="I4098" s="67">
        <v>3</v>
      </c>
      <c r="J4098" s="3">
        <v>92</v>
      </c>
      <c r="K4098" s="3" t="s">
        <v>11</v>
      </c>
    </row>
    <row r="4099" spans="1:11">
      <c r="A4099" s="12">
        <v>10018437</v>
      </c>
      <c r="B4099" s="40" t="s">
        <v>9935</v>
      </c>
      <c r="C4099" s="13" t="s">
        <v>9936</v>
      </c>
      <c r="D4099" s="10">
        <v>137</v>
      </c>
      <c r="E4099" s="71">
        <v>1246</v>
      </c>
      <c r="F4099" s="18" t="s">
        <v>11</v>
      </c>
      <c r="G4099" s="36">
        <v>16</v>
      </c>
      <c r="H4099" s="16" t="s">
        <v>11</v>
      </c>
      <c r="I4099" s="67">
        <v>125</v>
      </c>
      <c r="J4099" s="3">
        <v>102</v>
      </c>
      <c r="K4099" s="3" t="s">
        <v>11</v>
      </c>
    </row>
    <row r="4100" spans="1:11">
      <c r="A4100" s="12">
        <v>10044094</v>
      </c>
      <c r="B4100" s="40" t="s">
        <v>9937</v>
      </c>
      <c r="C4100" s="13" t="s">
        <v>9938</v>
      </c>
      <c r="D4100" s="10">
        <v>2</v>
      </c>
      <c r="E4100" s="71">
        <v>10</v>
      </c>
      <c r="F4100" s="18" t="s">
        <v>11</v>
      </c>
      <c r="G4100" s="36">
        <v>30</v>
      </c>
      <c r="H4100" s="16" t="s">
        <v>11</v>
      </c>
      <c r="I4100" s="67"/>
      <c r="J4100" s="3">
        <v>77</v>
      </c>
      <c r="K4100" s="3" t="s">
        <v>11</v>
      </c>
    </row>
    <row r="4101" spans="1:11">
      <c r="A4101" s="12">
        <v>10044095</v>
      </c>
      <c r="B4101" s="40" t="s">
        <v>9939</v>
      </c>
      <c r="C4101" s="13" t="s">
        <v>9940</v>
      </c>
      <c r="D4101" s="10">
        <v>5</v>
      </c>
      <c r="E4101" s="71">
        <v>6</v>
      </c>
      <c r="F4101" s="18" t="s">
        <v>11</v>
      </c>
      <c r="G4101" s="36">
        <v>46</v>
      </c>
      <c r="H4101" s="16" t="s">
        <v>11</v>
      </c>
      <c r="I4101" s="67"/>
      <c r="J4101" s="3">
        <v>77</v>
      </c>
      <c r="K4101" s="3" t="s">
        <v>11</v>
      </c>
    </row>
    <row r="4102" spans="1:11">
      <c r="A4102" s="12">
        <v>10036229</v>
      </c>
      <c r="B4102" s="40" t="s">
        <v>9941</v>
      </c>
      <c r="C4102" s="13" t="s">
        <v>9942</v>
      </c>
      <c r="D4102" s="10">
        <v>9</v>
      </c>
      <c r="E4102" s="71">
        <v>34</v>
      </c>
      <c r="F4102" s="18" t="s">
        <v>11</v>
      </c>
      <c r="G4102" s="36">
        <v>447</v>
      </c>
      <c r="H4102" s="16" t="s">
        <v>11</v>
      </c>
      <c r="I4102" s="67"/>
      <c r="J4102" s="3">
        <v>93</v>
      </c>
      <c r="K4102" s="3" t="s">
        <v>11</v>
      </c>
    </row>
    <row r="4103" spans="1:11">
      <c r="A4103" s="12">
        <v>40012156</v>
      </c>
      <c r="B4103" s="40" t="s">
        <v>9943</v>
      </c>
      <c r="C4103" s="13" t="s">
        <v>9944</v>
      </c>
      <c r="D4103" s="10">
        <v>3</v>
      </c>
      <c r="E4103" s="71">
        <v>2</v>
      </c>
      <c r="F4103" s="18" t="s">
        <v>11</v>
      </c>
      <c r="G4103" s="36">
        <v>4</v>
      </c>
      <c r="H4103" s="16" t="s">
        <v>11</v>
      </c>
      <c r="I4103" s="67"/>
      <c r="J4103" s="3" t="s">
        <v>10733</v>
      </c>
      <c r="K4103" s="3" t="s">
        <v>11</v>
      </c>
    </row>
    <row r="4104" spans="1:11">
      <c r="A4104" s="12">
        <v>40012414</v>
      </c>
      <c r="B4104" s="40" t="s">
        <v>9945</v>
      </c>
      <c r="C4104" s="13" t="s">
        <v>9946</v>
      </c>
      <c r="D4104" s="10">
        <v>3</v>
      </c>
      <c r="E4104" s="71">
        <v>0</v>
      </c>
      <c r="F4104" s="18" t="s">
        <v>11</v>
      </c>
      <c r="G4104" s="36">
        <v>9</v>
      </c>
      <c r="H4104" s="16" t="s">
        <v>11</v>
      </c>
      <c r="I4104" s="67"/>
      <c r="J4104" s="3" t="s">
        <v>10733</v>
      </c>
      <c r="K4104" s="3" t="s">
        <v>11</v>
      </c>
    </row>
    <row r="4105" spans="1:11">
      <c r="A4105" s="12">
        <v>40005344</v>
      </c>
      <c r="B4105" s="40" t="s">
        <v>9947</v>
      </c>
      <c r="C4105" s="13" t="s">
        <v>9948</v>
      </c>
      <c r="D4105" s="10">
        <v>6</v>
      </c>
      <c r="E4105" s="71">
        <v>6</v>
      </c>
      <c r="F4105" s="18" t="s">
        <v>11</v>
      </c>
      <c r="G4105" s="36">
        <v>25</v>
      </c>
      <c r="H4105" s="16" t="s">
        <v>11</v>
      </c>
      <c r="I4105" s="67">
        <v>2</v>
      </c>
      <c r="J4105" s="3" t="s">
        <v>1583</v>
      </c>
      <c r="K4105" s="3" t="s">
        <v>11</v>
      </c>
    </row>
    <row r="4106" spans="1:11">
      <c r="A4106" s="12">
        <v>40012415</v>
      </c>
      <c r="B4106" s="40" t="s">
        <v>9949</v>
      </c>
      <c r="C4106" s="13" t="s">
        <v>9950</v>
      </c>
      <c r="D4106" s="10">
        <v>3</v>
      </c>
      <c r="E4106" s="71">
        <v>0</v>
      </c>
      <c r="F4106" s="18" t="s">
        <v>11</v>
      </c>
      <c r="G4106" s="36">
        <v>514</v>
      </c>
      <c r="H4106" s="16" t="s">
        <v>11</v>
      </c>
      <c r="I4106" s="67"/>
      <c r="J4106" s="3" t="s">
        <v>10735</v>
      </c>
      <c r="K4106" s="3" t="s">
        <v>11</v>
      </c>
    </row>
    <row r="4107" spans="1:11">
      <c r="A4107" s="12">
        <v>40008270</v>
      </c>
      <c r="B4107" s="40" t="s">
        <v>9951</v>
      </c>
      <c r="C4107" s="13" t="s">
        <v>9952</v>
      </c>
      <c r="D4107" s="10">
        <v>20</v>
      </c>
      <c r="E4107" s="71">
        <v>18</v>
      </c>
      <c r="F4107" s="18" t="s">
        <v>11</v>
      </c>
      <c r="G4107" s="36">
        <v>2</v>
      </c>
      <c r="H4107" s="16" t="s">
        <v>11</v>
      </c>
      <c r="I4107" s="67"/>
      <c r="J4107" s="3" t="s">
        <v>1948</v>
      </c>
      <c r="K4107" s="3" t="s">
        <v>11</v>
      </c>
    </row>
    <row r="4108" spans="1:11">
      <c r="A4108" s="12">
        <v>40005634</v>
      </c>
      <c r="B4108" s="40" t="s">
        <v>9953</v>
      </c>
      <c r="C4108" s="13">
        <v>3640850</v>
      </c>
      <c r="D4108" s="10">
        <v>3</v>
      </c>
      <c r="E4108" s="71">
        <v>2</v>
      </c>
      <c r="F4108" s="18" t="s">
        <v>11</v>
      </c>
      <c r="G4108" s="36">
        <v>331</v>
      </c>
      <c r="H4108" s="16" t="s">
        <v>11</v>
      </c>
      <c r="I4108" s="67"/>
      <c r="J4108" s="3" t="s">
        <v>9954</v>
      </c>
      <c r="K4108" s="3" t="s">
        <v>11</v>
      </c>
    </row>
    <row r="4109" spans="1:11">
      <c r="A4109" s="12">
        <v>40005351</v>
      </c>
      <c r="B4109" s="40" t="s">
        <v>9955</v>
      </c>
      <c r="C4109" s="13" t="s">
        <v>9956</v>
      </c>
      <c r="D4109" s="10">
        <v>2</v>
      </c>
      <c r="E4109" s="71">
        <v>2</v>
      </c>
      <c r="F4109" s="18" t="s">
        <v>11</v>
      </c>
      <c r="G4109" s="36">
        <v>1879</v>
      </c>
      <c r="H4109" s="16" t="s">
        <v>11</v>
      </c>
      <c r="I4109" s="67"/>
      <c r="J4109" s="3" t="s">
        <v>2956</v>
      </c>
      <c r="K4109" s="3" t="s">
        <v>11</v>
      </c>
    </row>
    <row r="4110" spans="1:11">
      <c r="A4110" s="12">
        <v>40006093</v>
      </c>
      <c r="B4110" s="40" t="s">
        <v>9957</v>
      </c>
      <c r="C4110" s="13" t="s">
        <v>9958</v>
      </c>
      <c r="D4110" s="10">
        <v>1</v>
      </c>
      <c r="E4110" s="71">
        <v>1</v>
      </c>
      <c r="F4110" s="18" t="s">
        <v>11</v>
      </c>
      <c r="G4110" s="36">
        <v>164</v>
      </c>
      <c r="H4110" s="16" t="s">
        <v>11</v>
      </c>
      <c r="I4110" s="67"/>
      <c r="J4110" s="3" t="s">
        <v>11</v>
      </c>
      <c r="K4110" s="3" t="s">
        <v>9959</v>
      </c>
    </row>
    <row r="4111" spans="1:11">
      <c r="A4111" s="12">
        <v>40007705</v>
      </c>
      <c r="B4111" s="40" t="s">
        <v>9960</v>
      </c>
      <c r="C4111" s="13" t="s">
        <v>9961</v>
      </c>
      <c r="D4111" s="10">
        <v>5</v>
      </c>
      <c r="E4111" s="71">
        <v>4</v>
      </c>
      <c r="F4111" s="18" t="s">
        <v>11</v>
      </c>
      <c r="G4111" s="36">
        <v>85</v>
      </c>
      <c r="H4111" s="16" t="s">
        <v>11</v>
      </c>
      <c r="I4111" s="67"/>
      <c r="J4111" s="3" t="s">
        <v>11</v>
      </c>
      <c r="K4111" s="3" t="s">
        <v>10736</v>
      </c>
    </row>
    <row r="4112" spans="1:11">
      <c r="A4112" s="12">
        <v>40008211</v>
      </c>
      <c r="B4112" s="40" t="s">
        <v>9962</v>
      </c>
      <c r="C4112" s="13" t="s">
        <v>9963</v>
      </c>
      <c r="D4112" s="10">
        <v>39</v>
      </c>
      <c r="E4112" s="71">
        <v>57</v>
      </c>
      <c r="F4112" s="18" t="s">
        <v>11</v>
      </c>
      <c r="G4112" s="36">
        <v>39</v>
      </c>
      <c r="H4112" s="16" t="s">
        <v>11</v>
      </c>
      <c r="I4112" s="67"/>
      <c r="J4112" s="3">
        <v>82</v>
      </c>
      <c r="K4112" s="3" t="s">
        <v>11</v>
      </c>
    </row>
    <row r="4113" spans="1:12">
      <c r="A4113" s="12">
        <v>40010389</v>
      </c>
      <c r="B4113" s="40" t="s">
        <v>9964</v>
      </c>
      <c r="C4113" s="13" t="s">
        <v>9965</v>
      </c>
      <c r="D4113" s="10">
        <v>5</v>
      </c>
      <c r="E4113" s="71">
        <v>5</v>
      </c>
      <c r="F4113" s="18" t="s">
        <v>11</v>
      </c>
      <c r="G4113" s="36">
        <v>67.239999999999995</v>
      </c>
      <c r="H4113" s="16" t="s">
        <v>11</v>
      </c>
      <c r="I4113" s="67"/>
      <c r="J4113" s="3" t="s">
        <v>125</v>
      </c>
      <c r="K4113" s="3" t="s">
        <v>11</v>
      </c>
    </row>
    <row r="4114" spans="1:12">
      <c r="A4114" s="12">
        <v>40006778</v>
      </c>
      <c r="B4114" s="40" t="s">
        <v>9966</v>
      </c>
      <c r="C4114" s="13" t="s">
        <v>9967</v>
      </c>
      <c r="D4114" s="10">
        <v>8</v>
      </c>
      <c r="E4114" s="71">
        <v>6</v>
      </c>
      <c r="F4114" s="18" t="s">
        <v>11</v>
      </c>
      <c r="G4114" s="36">
        <v>10</v>
      </c>
      <c r="H4114" s="16" t="s">
        <v>11</v>
      </c>
      <c r="I4114" s="67"/>
      <c r="J4114" s="3" t="s">
        <v>4773</v>
      </c>
      <c r="K4114" s="3" t="s">
        <v>11</v>
      </c>
    </row>
    <row r="4115" spans="1:12">
      <c r="A4115" s="12">
        <v>40005218</v>
      </c>
      <c r="B4115" s="40" t="s">
        <v>9968</v>
      </c>
      <c r="C4115" s="13" t="s">
        <v>9969</v>
      </c>
      <c r="D4115" s="10">
        <v>5</v>
      </c>
      <c r="E4115" s="71">
        <v>0</v>
      </c>
      <c r="F4115" s="18" t="s">
        <v>11</v>
      </c>
      <c r="G4115" s="36">
        <v>10</v>
      </c>
      <c r="H4115" s="16" t="s">
        <v>11</v>
      </c>
      <c r="I4115" s="67"/>
      <c r="J4115" s="3" t="s">
        <v>9970</v>
      </c>
      <c r="K4115" s="3" t="s">
        <v>11</v>
      </c>
    </row>
    <row r="4116" spans="1:12">
      <c r="A4116" s="12">
        <v>40006134</v>
      </c>
      <c r="B4116" s="40" t="s">
        <v>9971</v>
      </c>
      <c r="C4116" s="13" t="s">
        <v>9972</v>
      </c>
      <c r="D4116" s="10">
        <v>4</v>
      </c>
      <c r="E4116" s="71">
        <v>3</v>
      </c>
      <c r="F4116" s="18" t="s">
        <v>11</v>
      </c>
      <c r="G4116" s="36">
        <v>2</v>
      </c>
      <c r="H4116" s="16" t="s">
        <v>11</v>
      </c>
      <c r="I4116" s="67"/>
      <c r="J4116" s="3" t="s">
        <v>7955</v>
      </c>
      <c r="K4116" s="3" t="s">
        <v>11</v>
      </c>
    </row>
    <row r="4117" spans="1:12">
      <c r="A4117" s="12">
        <v>40005301</v>
      </c>
      <c r="B4117" s="40" t="s">
        <v>9973</v>
      </c>
      <c r="C4117" s="13" t="s">
        <v>9974</v>
      </c>
      <c r="D4117" s="10">
        <v>20</v>
      </c>
      <c r="E4117" s="71">
        <v>4</v>
      </c>
      <c r="F4117" s="18" t="s">
        <v>11</v>
      </c>
      <c r="G4117" s="36">
        <v>5</v>
      </c>
      <c r="H4117" s="16" t="s">
        <v>11</v>
      </c>
      <c r="I4117" s="67"/>
      <c r="J4117" s="3" t="s">
        <v>7229</v>
      </c>
      <c r="K4117" s="3" t="s">
        <v>11</v>
      </c>
    </row>
    <row r="4118" spans="1:12">
      <c r="A4118" s="12">
        <v>40008135</v>
      </c>
      <c r="B4118" s="40" t="s">
        <v>9975</v>
      </c>
      <c r="C4118" s="13" t="s">
        <v>9976</v>
      </c>
      <c r="D4118" s="10">
        <v>5</v>
      </c>
      <c r="E4118" s="71">
        <v>5</v>
      </c>
      <c r="F4118" s="18" t="s">
        <v>11</v>
      </c>
      <c r="G4118" s="36">
        <v>16</v>
      </c>
      <c r="H4118" s="16" t="s">
        <v>11</v>
      </c>
      <c r="I4118" s="67"/>
      <c r="J4118" s="3" t="s">
        <v>4352</v>
      </c>
      <c r="K4118" s="3" t="s">
        <v>11</v>
      </c>
    </row>
    <row r="4119" spans="1:12">
      <c r="A4119" s="12">
        <v>40005682</v>
      </c>
      <c r="B4119" s="40" t="s">
        <v>9977</v>
      </c>
      <c r="C4119" s="13" t="s">
        <v>9978</v>
      </c>
      <c r="D4119" s="10">
        <v>5</v>
      </c>
      <c r="E4119" s="71">
        <v>10</v>
      </c>
      <c r="F4119" s="18" t="s">
        <v>11</v>
      </c>
      <c r="G4119" s="36">
        <v>53</v>
      </c>
      <c r="H4119" s="16" t="s">
        <v>11</v>
      </c>
      <c r="I4119" s="67"/>
      <c r="J4119" s="3" t="s">
        <v>2742</v>
      </c>
      <c r="K4119" s="3" t="s">
        <v>11</v>
      </c>
    </row>
    <row r="4120" spans="1:12">
      <c r="A4120" s="12">
        <v>40008000</v>
      </c>
      <c r="B4120" s="40" t="s">
        <v>9979</v>
      </c>
      <c r="C4120" s="13" t="s">
        <v>9980</v>
      </c>
      <c r="D4120" s="10">
        <v>5</v>
      </c>
      <c r="E4120" s="71">
        <v>8</v>
      </c>
      <c r="F4120" s="18" t="s">
        <v>11</v>
      </c>
      <c r="G4120" s="36">
        <v>18</v>
      </c>
      <c r="H4120" s="16" t="s">
        <v>11</v>
      </c>
      <c r="I4120" s="67"/>
      <c r="J4120" s="3" t="s">
        <v>9981</v>
      </c>
      <c r="K4120" s="3" t="s">
        <v>11</v>
      </c>
    </row>
    <row r="4121" spans="1:12">
      <c r="A4121" s="12">
        <v>40007419</v>
      </c>
      <c r="B4121" s="40" t="s">
        <v>9982</v>
      </c>
      <c r="C4121" s="13" t="s">
        <v>9983</v>
      </c>
      <c r="D4121" s="10">
        <v>5</v>
      </c>
      <c r="E4121" s="71">
        <v>9</v>
      </c>
      <c r="F4121" s="18" t="s">
        <v>11</v>
      </c>
      <c r="G4121" s="36">
        <v>9</v>
      </c>
      <c r="H4121" s="16" t="s">
        <v>11</v>
      </c>
      <c r="I4121" s="67"/>
      <c r="J4121" s="3" t="s">
        <v>7779</v>
      </c>
      <c r="K4121" s="3" t="s">
        <v>11</v>
      </c>
    </row>
    <row r="4122" spans="1:12">
      <c r="A4122" s="12">
        <v>40006805</v>
      </c>
      <c r="B4122" s="52" t="s">
        <v>9984</v>
      </c>
      <c r="C4122" s="13" t="s">
        <v>9985</v>
      </c>
      <c r="D4122" s="10">
        <v>14</v>
      </c>
      <c r="E4122" s="71">
        <v>18</v>
      </c>
      <c r="F4122" s="18" t="s">
        <v>11</v>
      </c>
      <c r="G4122" s="36">
        <v>2</v>
      </c>
      <c r="H4122" s="16" t="s">
        <v>11</v>
      </c>
      <c r="I4122" s="67"/>
      <c r="J4122" s="3" t="s">
        <v>4929</v>
      </c>
      <c r="K4122" s="3" t="s">
        <v>11</v>
      </c>
      <c r="L4122" s="5" t="s">
        <v>9986</v>
      </c>
    </row>
    <row r="4123" spans="1:12">
      <c r="A4123" s="12">
        <v>40010294</v>
      </c>
      <c r="B4123" s="40" t="s">
        <v>9987</v>
      </c>
      <c r="C4123" s="13" t="s">
        <v>9988</v>
      </c>
      <c r="D4123" s="10">
        <v>3</v>
      </c>
      <c r="E4123" s="71">
        <v>4</v>
      </c>
      <c r="F4123" s="18" t="s">
        <v>11</v>
      </c>
      <c r="G4123" s="36">
        <v>5</v>
      </c>
      <c r="H4123" s="16" t="s">
        <v>11</v>
      </c>
      <c r="I4123" s="67"/>
      <c r="J4123" s="3" t="s">
        <v>669</v>
      </c>
      <c r="K4123" s="3" t="s">
        <v>11</v>
      </c>
    </row>
    <row r="4124" spans="1:12">
      <c r="A4124" s="12">
        <v>40007361</v>
      </c>
      <c r="B4124" s="40" t="s">
        <v>9989</v>
      </c>
      <c r="C4124" s="13" t="s">
        <v>9990</v>
      </c>
      <c r="D4124" s="10">
        <v>3</v>
      </c>
      <c r="E4124" s="71">
        <v>3</v>
      </c>
      <c r="F4124" s="18" t="s">
        <v>11</v>
      </c>
      <c r="G4124" s="36">
        <v>1432</v>
      </c>
      <c r="H4124" s="16" t="s">
        <v>11</v>
      </c>
      <c r="I4124" s="67"/>
      <c r="J4124" s="3" t="s">
        <v>8495</v>
      </c>
      <c r="K4124" s="3" t="s">
        <v>11</v>
      </c>
    </row>
    <row r="4125" spans="1:12">
      <c r="A4125" s="12">
        <v>40010411</v>
      </c>
      <c r="B4125" s="40" t="s">
        <v>9991</v>
      </c>
      <c r="C4125" s="13" t="s">
        <v>9992</v>
      </c>
      <c r="D4125" s="10">
        <v>5</v>
      </c>
      <c r="E4125" s="71">
        <v>2</v>
      </c>
      <c r="F4125" s="18" t="s">
        <v>11</v>
      </c>
      <c r="G4125" s="36">
        <v>56</v>
      </c>
      <c r="H4125" s="16" t="s">
        <v>11</v>
      </c>
      <c r="I4125" s="67"/>
      <c r="J4125" s="3" t="s">
        <v>8305</v>
      </c>
      <c r="K4125" s="3" t="s">
        <v>11</v>
      </c>
    </row>
    <row r="4126" spans="1:12">
      <c r="A4126" s="12">
        <v>40007293</v>
      </c>
      <c r="B4126" s="40" t="s">
        <v>9993</v>
      </c>
      <c r="C4126" s="13" t="s">
        <v>9994</v>
      </c>
      <c r="D4126" s="10">
        <v>3</v>
      </c>
      <c r="E4126" s="71">
        <v>2</v>
      </c>
      <c r="F4126" s="18">
        <v>1</v>
      </c>
      <c r="G4126" s="36">
        <v>19</v>
      </c>
      <c r="H4126" s="16" t="s">
        <v>11</v>
      </c>
      <c r="I4126" s="67"/>
      <c r="J4126" s="3" t="s">
        <v>11</v>
      </c>
      <c r="K4126" s="3" t="s">
        <v>9995</v>
      </c>
    </row>
    <row r="4127" spans="1:12">
      <c r="A4127" s="12">
        <v>10039723</v>
      </c>
      <c r="B4127" s="40" t="s">
        <v>9996</v>
      </c>
      <c r="C4127" s="13" t="s">
        <v>9997</v>
      </c>
      <c r="D4127" s="10">
        <v>4</v>
      </c>
      <c r="E4127" s="71">
        <v>5</v>
      </c>
      <c r="F4127" s="18" t="s">
        <v>11</v>
      </c>
      <c r="G4127" s="36">
        <v>9</v>
      </c>
      <c r="H4127" s="16" t="s">
        <v>11</v>
      </c>
      <c r="I4127" s="67"/>
      <c r="J4127" s="3" t="s">
        <v>9998</v>
      </c>
      <c r="K4127" s="3" t="s">
        <v>11</v>
      </c>
      <c r="L4127" s="5" t="s">
        <v>9986</v>
      </c>
    </row>
    <row r="4128" spans="1:12">
      <c r="A4128" s="12">
        <v>40005913</v>
      </c>
      <c r="B4128" s="40" t="s">
        <v>9999</v>
      </c>
      <c r="C4128" s="13" t="s">
        <v>10000</v>
      </c>
      <c r="D4128" s="10">
        <v>3</v>
      </c>
      <c r="E4128" s="71">
        <v>2</v>
      </c>
      <c r="F4128" s="18" t="s">
        <v>11</v>
      </c>
      <c r="G4128" s="36">
        <v>260</v>
      </c>
      <c r="H4128" s="16" t="s">
        <v>11</v>
      </c>
      <c r="I4128" s="67"/>
      <c r="J4128" s="3" t="s">
        <v>11</v>
      </c>
      <c r="K4128" s="3">
        <v>78</v>
      </c>
    </row>
    <row r="4129" spans="1:11">
      <c r="A4129" s="12">
        <v>40005957</v>
      </c>
      <c r="B4129" s="40" t="s">
        <v>10001</v>
      </c>
      <c r="C4129" s="13" t="s">
        <v>10002</v>
      </c>
      <c r="D4129" s="10">
        <v>3</v>
      </c>
      <c r="E4129" s="71">
        <v>3</v>
      </c>
      <c r="F4129" s="18" t="s">
        <v>11</v>
      </c>
      <c r="G4129" s="36">
        <v>401</v>
      </c>
      <c r="H4129" s="16" t="s">
        <v>11</v>
      </c>
      <c r="I4129" s="67"/>
      <c r="J4129" s="3">
        <v>29</v>
      </c>
      <c r="K4129" s="3" t="s">
        <v>11</v>
      </c>
    </row>
    <row r="4130" spans="1:11">
      <c r="A4130" s="12">
        <v>40010321</v>
      </c>
      <c r="B4130" s="40" t="s">
        <v>10003</v>
      </c>
      <c r="C4130" s="13" t="s">
        <v>10004</v>
      </c>
      <c r="D4130" s="10">
        <v>5</v>
      </c>
      <c r="E4130" s="71">
        <v>2</v>
      </c>
      <c r="F4130" s="18" t="s">
        <v>11</v>
      </c>
      <c r="G4130" s="36">
        <v>638</v>
      </c>
      <c r="H4130" s="16" t="s">
        <v>11</v>
      </c>
      <c r="I4130" s="67"/>
      <c r="J4130" s="3" t="s">
        <v>10005</v>
      </c>
      <c r="K4130" s="3" t="s">
        <v>11</v>
      </c>
    </row>
    <row r="4131" spans="1:11">
      <c r="A4131" s="12">
        <v>40006874</v>
      </c>
      <c r="B4131" s="40" t="s">
        <v>10006</v>
      </c>
      <c r="C4131" s="13" t="s">
        <v>10007</v>
      </c>
      <c r="D4131" s="10">
        <v>3</v>
      </c>
      <c r="E4131" s="71">
        <v>2</v>
      </c>
      <c r="F4131" s="18" t="s">
        <v>11</v>
      </c>
      <c r="G4131" s="36">
        <v>428</v>
      </c>
      <c r="H4131" s="16" t="s">
        <v>11</v>
      </c>
      <c r="I4131" s="67"/>
      <c r="J4131" s="3" t="s">
        <v>10737</v>
      </c>
      <c r="K4131" s="3" t="s">
        <v>11</v>
      </c>
    </row>
    <row r="4132" spans="1:11">
      <c r="A4132" s="12">
        <v>40011739</v>
      </c>
      <c r="B4132" s="40" t="s">
        <v>10008</v>
      </c>
      <c r="C4132" s="13" t="s">
        <v>10009</v>
      </c>
      <c r="D4132" s="10">
        <v>5</v>
      </c>
      <c r="E4132" s="71">
        <v>3</v>
      </c>
      <c r="F4132" s="18">
        <v>1</v>
      </c>
      <c r="G4132" s="36">
        <v>187</v>
      </c>
      <c r="H4132" s="16" t="s">
        <v>11</v>
      </c>
      <c r="I4132" s="67"/>
      <c r="J4132" s="3" t="s">
        <v>6053</v>
      </c>
      <c r="K4132" s="3" t="s">
        <v>11</v>
      </c>
    </row>
    <row r="4133" spans="1:11">
      <c r="A4133" s="12">
        <v>40005845</v>
      </c>
      <c r="B4133" s="40" t="s">
        <v>10010</v>
      </c>
      <c r="C4133" s="13" t="s">
        <v>10011</v>
      </c>
      <c r="D4133" s="10">
        <v>1</v>
      </c>
      <c r="E4133" s="71">
        <v>6</v>
      </c>
      <c r="F4133" s="18" t="s">
        <v>11</v>
      </c>
      <c r="G4133" s="36">
        <v>68</v>
      </c>
      <c r="H4133" s="16" t="s">
        <v>11</v>
      </c>
      <c r="I4133" s="67"/>
      <c r="J4133" s="3" t="s">
        <v>10012</v>
      </c>
      <c r="K4133" s="3" t="s">
        <v>11</v>
      </c>
    </row>
    <row r="4134" spans="1:11">
      <c r="A4134" s="12">
        <v>40011960</v>
      </c>
      <c r="B4134" s="40" t="s">
        <v>10013</v>
      </c>
      <c r="C4134" s="13" t="s">
        <v>10014</v>
      </c>
      <c r="D4134" s="10">
        <v>3</v>
      </c>
      <c r="E4134" s="71">
        <v>3</v>
      </c>
      <c r="F4134" s="18" t="s">
        <v>11</v>
      </c>
      <c r="G4134" s="36">
        <v>509</v>
      </c>
      <c r="H4134" s="16" t="s">
        <v>11</v>
      </c>
      <c r="I4134" s="67"/>
      <c r="J4134" s="3" t="s">
        <v>11</v>
      </c>
      <c r="K4134" s="3" t="s">
        <v>11</v>
      </c>
    </row>
    <row r="4135" spans="1:11">
      <c r="A4135" s="12">
        <v>40012196</v>
      </c>
      <c r="B4135" s="40" t="s">
        <v>10015</v>
      </c>
      <c r="C4135" s="13" t="s">
        <v>10016</v>
      </c>
      <c r="D4135" s="10">
        <v>2</v>
      </c>
      <c r="E4135" s="71">
        <v>2</v>
      </c>
      <c r="F4135" s="18" t="s">
        <v>11</v>
      </c>
      <c r="G4135" s="36">
        <v>1020</v>
      </c>
      <c r="H4135" s="16" t="s">
        <v>11</v>
      </c>
      <c r="I4135" s="67"/>
      <c r="J4135" s="3" t="s">
        <v>11</v>
      </c>
      <c r="K4135" s="3" t="s">
        <v>10738</v>
      </c>
    </row>
    <row r="4136" spans="1:11">
      <c r="A4136" s="12">
        <v>40012416</v>
      </c>
      <c r="B4136" s="40" t="s">
        <v>10017</v>
      </c>
      <c r="C4136" s="13" t="s">
        <v>10018</v>
      </c>
      <c r="D4136" s="10">
        <v>10</v>
      </c>
      <c r="E4136" s="71">
        <v>0</v>
      </c>
      <c r="F4136" s="18" t="s">
        <v>11</v>
      </c>
      <c r="G4136" s="36">
        <v>91</v>
      </c>
      <c r="H4136" s="16" t="s">
        <v>11</v>
      </c>
      <c r="I4136" s="67"/>
      <c r="J4136" s="3" t="s">
        <v>11</v>
      </c>
      <c r="K4136" s="3" t="s">
        <v>10739</v>
      </c>
    </row>
    <row r="4137" spans="1:11">
      <c r="A4137" s="12">
        <v>40012417</v>
      </c>
      <c r="B4137" s="40" t="s">
        <v>10019</v>
      </c>
      <c r="C4137" s="13" t="s">
        <v>10020</v>
      </c>
      <c r="D4137" s="10">
        <v>5</v>
      </c>
      <c r="E4137" s="71">
        <v>0</v>
      </c>
      <c r="F4137" s="18" t="s">
        <v>11</v>
      </c>
      <c r="G4137" s="36">
        <v>5</v>
      </c>
      <c r="H4137" s="16" t="s">
        <v>11</v>
      </c>
      <c r="I4137" s="67"/>
      <c r="J4137" s="3" t="s">
        <v>10740</v>
      </c>
      <c r="K4137" s="3" t="s">
        <v>11</v>
      </c>
    </row>
    <row r="4138" spans="1:11">
      <c r="A4138" s="12">
        <v>40012418</v>
      </c>
      <c r="B4138" s="40" t="s">
        <v>10021</v>
      </c>
      <c r="C4138" s="13" t="s">
        <v>10022</v>
      </c>
      <c r="D4138" s="10">
        <v>1</v>
      </c>
      <c r="E4138" s="71">
        <v>0</v>
      </c>
      <c r="F4138" s="18" t="s">
        <v>11</v>
      </c>
      <c r="G4138" s="36">
        <v>1364</v>
      </c>
      <c r="H4138" s="16" t="s">
        <v>11</v>
      </c>
      <c r="I4138" s="67"/>
      <c r="J4138" s="3" t="s">
        <v>11</v>
      </c>
      <c r="K4138" s="3">
        <v>100</v>
      </c>
    </row>
    <row r="4139" spans="1:11">
      <c r="A4139" s="12">
        <v>40012419</v>
      </c>
      <c r="B4139" s="40" t="s">
        <v>10023</v>
      </c>
      <c r="C4139" s="13" t="s">
        <v>10024</v>
      </c>
      <c r="D4139" s="10">
        <v>9</v>
      </c>
      <c r="E4139" s="71">
        <v>0</v>
      </c>
      <c r="F4139" s="18">
        <v>1</v>
      </c>
      <c r="G4139" s="36">
        <v>71</v>
      </c>
      <c r="H4139" s="16" t="s">
        <v>11</v>
      </c>
      <c r="I4139" s="67"/>
      <c r="J4139" s="3" t="s">
        <v>7151</v>
      </c>
      <c r="K4139" s="3" t="s">
        <v>11</v>
      </c>
    </row>
    <row r="4140" spans="1:11">
      <c r="A4140" s="12">
        <v>40012420</v>
      </c>
      <c r="B4140" s="40" t="s">
        <v>10025</v>
      </c>
      <c r="C4140" s="13" t="s">
        <v>10026</v>
      </c>
      <c r="D4140" s="10">
        <v>5</v>
      </c>
      <c r="E4140" s="71">
        <v>0</v>
      </c>
      <c r="F4140" s="18" t="s">
        <v>11</v>
      </c>
      <c r="G4140" s="36">
        <v>2845</v>
      </c>
      <c r="H4140" s="16" t="s">
        <v>11</v>
      </c>
      <c r="I4140" s="67"/>
      <c r="J4140" s="3" t="s">
        <v>11</v>
      </c>
      <c r="K4140" s="3">
        <v>41</v>
      </c>
    </row>
    <row r="4141" spans="1:11">
      <c r="A4141" s="12">
        <v>40012422</v>
      </c>
      <c r="B4141" s="40" t="s">
        <v>10027</v>
      </c>
      <c r="C4141" s="13" t="s">
        <v>10028</v>
      </c>
      <c r="D4141" s="10">
        <v>3</v>
      </c>
      <c r="E4141" s="71">
        <v>0</v>
      </c>
      <c r="F4141" s="18" t="s">
        <v>11</v>
      </c>
      <c r="G4141" s="36">
        <v>283</v>
      </c>
      <c r="H4141" s="16" t="s">
        <v>11</v>
      </c>
      <c r="I4141" s="67"/>
      <c r="J4141" s="3" t="s">
        <v>10737</v>
      </c>
      <c r="K4141" s="3" t="s">
        <v>11</v>
      </c>
    </row>
    <row r="4142" spans="1:11">
      <c r="A4142" s="12">
        <v>40012423</v>
      </c>
      <c r="B4142" s="40" t="s">
        <v>10029</v>
      </c>
      <c r="C4142" s="13" t="s">
        <v>10030</v>
      </c>
      <c r="D4142" s="10">
        <v>2</v>
      </c>
      <c r="E4142" s="71">
        <v>0</v>
      </c>
      <c r="F4142" s="18" t="s">
        <v>11</v>
      </c>
      <c r="G4142" s="36">
        <v>10</v>
      </c>
      <c r="H4142" s="16" t="s">
        <v>11</v>
      </c>
      <c r="I4142" s="67"/>
      <c r="J4142" s="3" t="s">
        <v>10741</v>
      </c>
      <c r="K4142" s="3" t="s">
        <v>11</v>
      </c>
    </row>
    <row r="4143" spans="1:11">
      <c r="A4143" s="12">
        <v>40012424</v>
      </c>
      <c r="B4143" s="40" t="s">
        <v>10031</v>
      </c>
      <c r="C4143" s="13" t="s">
        <v>10032</v>
      </c>
      <c r="D4143" s="10">
        <v>4</v>
      </c>
      <c r="E4143" s="71">
        <v>0</v>
      </c>
      <c r="F4143" s="18" t="s">
        <v>11</v>
      </c>
      <c r="G4143" s="36">
        <v>23</v>
      </c>
      <c r="H4143" s="16" t="s">
        <v>11</v>
      </c>
      <c r="I4143" s="67"/>
      <c r="J4143" s="3" t="s">
        <v>10740</v>
      </c>
      <c r="K4143" s="3" t="s">
        <v>11</v>
      </c>
    </row>
    <row r="4144" spans="1:11">
      <c r="A4144" s="12">
        <v>40012426</v>
      </c>
      <c r="B4144" s="40" t="s">
        <v>10033</v>
      </c>
      <c r="C4144" s="13" t="s">
        <v>10034</v>
      </c>
      <c r="D4144" s="10">
        <v>4</v>
      </c>
      <c r="E4144" s="71">
        <v>0</v>
      </c>
      <c r="F4144" s="18" t="s">
        <v>11</v>
      </c>
      <c r="G4144" s="36">
        <v>10</v>
      </c>
      <c r="H4144" s="16" t="s">
        <v>11</v>
      </c>
      <c r="I4144" s="67"/>
      <c r="J4144" s="3" t="s">
        <v>10741</v>
      </c>
      <c r="K4144" s="3" t="s">
        <v>11</v>
      </c>
    </row>
    <row r="4145" spans="1:11">
      <c r="A4145" s="12">
        <v>40012427</v>
      </c>
      <c r="B4145" s="40" t="s">
        <v>10035</v>
      </c>
      <c r="C4145" s="13" t="s">
        <v>10036</v>
      </c>
      <c r="D4145" s="10">
        <v>4</v>
      </c>
      <c r="E4145" s="71">
        <v>0</v>
      </c>
      <c r="F4145" s="18" t="s">
        <v>11</v>
      </c>
      <c r="G4145" s="36">
        <v>157</v>
      </c>
      <c r="H4145" s="16" t="s">
        <v>11</v>
      </c>
      <c r="I4145" s="67"/>
      <c r="J4145" s="3" t="s">
        <v>11</v>
      </c>
      <c r="K4145" s="3" t="s">
        <v>4503</v>
      </c>
    </row>
    <row r="4146" spans="1:11">
      <c r="A4146" s="12">
        <v>10051336</v>
      </c>
      <c r="B4146" s="40" t="s">
        <v>10037</v>
      </c>
      <c r="C4146" s="13" t="s">
        <v>10038</v>
      </c>
      <c r="D4146" s="10">
        <v>5</v>
      </c>
      <c r="E4146" s="71">
        <v>0</v>
      </c>
      <c r="F4146" s="18" t="s">
        <v>11</v>
      </c>
      <c r="G4146" s="36">
        <v>48</v>
      </c>
      <c r="H4146" s="16" t="s">
        <v>11</v>
      </c>
      <c r="I4146" s="67"/>
      <c r="J4146" s="3" t="s">
        <v>10741</v>
      </c>
      <c r="K4146" s="3" t="s">
        <v>11</v>
      </c>
    </row>
    <row r="4147" spans="1:11">
      <c r="A4147" s="12">
        <v>10051338</v>
      </c>
      <c r="B4147" s="40" t="s">
        <v>10039</v>
      </c>
      <c r="C4147" s="13" t="s">
        <v>10040</v>
      </c>
      <c r="D4147" s="10">
        <v>15</v>
      </c>
      <c r="E4147" s="71">
        <v>0</v>
      </c>
      <c r="F4147" s="18" t="s">
        <v>11</v>
      </c>
      <c r="G4147" s="36">
        <v>172</v>
      </c>
      <c r="H4147" s="16" t="s">
        <v>11</v>
      </c>
      <c r="I4147" s="67"/>
      <c r="J4147" s="3">
        <v>92</v>
      </c>
      <c r="K4147" s="3" t="s">
        <v>11</v>
      </c>
    </row>
    <row r="4148" spans="1:11">
      <c r="A4148" s="12">
        <v>40012429</v>
      </c>
      <c r="B4148" s="40" t="s">
        <v>10041</v>
      </c>
      <c r="C4148" s="13" t="s">
        <v>10042</v>
      </c>
      <c r="D4148" s="10">
        <v>5</v>
      </c>
      <c r="E4148" s="71">
        <v>0</v>
      </c>
      <c r="F4148" s="18" t="s">
        <v>11</v>
      </c>
      <c r="G4148" s="36">
        <v>173</v>
      </c>
      <c r="H4148" s="16" t="s">
        <v>11</v>
      </c>
      <c r="I4148" s="67"/>
      <c r="J4148" s="3" t="s">
        <v>9279</v>
      </c>
      <c r="K4148" s="3" t="s">
        <v>11</v>
      </c>
    </row>
    <row r="4149" spans="1:11">
      <c r="A4149" s="12">
        <v>40011831</v>
      </c>
      <c r="B4149" s="40" t="s">
        <v>10043</v>
      </c>
      <c r="C4149" s="13" t="s">
        <v>10044</v>
      </c>
      <c r="D4149" s="10">
        <v>191</v>
      </c>
      <c r="E4149" s="71">
        <v>9</v>
      </c>
      <c r="F4149" s="18">
        <v>9</v>
      </c>
      <c r="G4149" s="36">
        <v>78</v>
      </c>
      <c r="H4149" s="16" t="s">
        <v>11</v>
      </c>
      <c r="I4149" s="67">
        <v>30</v>
      </c>
      <c r="J4149" s="3" t="s">
        <v>11</v>
      </c>
      <c r="K4149" s="3" t="s">
        <v>11</v>
      </c>
    </row>
    <row r="4150" spans="1:11">
      <c r="A4150" s="12">
        <v>40012428</v>
      </c>
      <c r="B4150" s="40" t="s">
        <v>10045</v>
      </c>
      <c r="C4150" s="13" t="s">
        <v>10046</v>
      </c>
      <c r="D4150" s="10">
        <v>5</v>
      </c>
      <c r="E4150" s="71">
        <v>0</v>
      </c>
      <c r="F4150" s="18" t="s">
        <v>11</v>
      </c>
      <c r="G4150" s="36">
        <v>64</v>
      </c>
      <c r="H4150" s="16" t="s">
        <v>11</v>
      </c>
      <c r="I4150" s="67"/>
      <c r="J4150" s="3" t="s">
        <v>6034</v>
      </c>
      <c r="K4150" s="3" t="s">
        <v>11</v>
      </c>
    </row>
    <row r="4151" spans="1:11">
      <c r="A4151" s="12">
        <v>40012430</v>
      </c>
      <c r="B4151" s="40" t="s">
        <v>10047</v>
      </c>
      <c r="C4151" s="13" t="s">
        <v>10048</v>
      </c>
      <c r="D4151" s="10">
        <v>5</v>
      </c>
      <c r="E4151" s="71">
        <v>0</v>
      </c>
      <c r="F4151" s="18" t="s">
        <v>11</v>
      </c>
      <c r="G4151" s="36">
        <v>256</v>
      </c>
      <c r="H4151" s="16" t="s">
        <v>11</v>
      </c>
      <c r="I4151" s="67"/>
      <c r="J4151" s="3" t="s">
        <v>9279</v>
      </c>
      <c r="K4151" s="3" t="s">
        <v>11</v>
      </c>
    </row>
    <row r="4152" spans="1:11">
      <c r="A4152" s="12">
        <v>40012431</v>
      </c>
      <c r="B4152" s="40" t="s">
        <v>10049</v>
      </c>
      <c r="C4152" s="13" t="s">
        <v>10050</v>
      </c>
      <c r="D4152" s="10">
        <v>1</v>
      </c>
      <c r="E4152" s="71">
        <v>0</v>
      </c>
      <c r="F4152" s="18">
        <v>1</v>
      </c>
      <c r="G4152" s="36">
        <v>586</v>
      </c>
      <c r="H4152" s="16" t="s">
        <v>11</v>
      </c>
      <c r="I4152" s="67"/>
      <c r="J4152" s="3">
        <v>11</v>
      </c>
      <c r="K4152" s="3" t="s">
        <v>11</v>
      </c>
    </row>
    <row r="4153" spans="1:11">
      <c r="A4153" s="12">
        <v>40012432</v>
      </c>
      <c r="B4153" s="40" t="s">
        <v>10051</v>
      </c>
      <c r="C4153" s="13" t="s">
        <v>10052</v>
      </c>
      <c r="D4153" s="10">
        <v>4</v>
      </c>
      <c r="E4153" s="71">
        <v>1</v>
      </c>
      <c r="F4153" s="18" t="s">
        <v>11</v>
      </c>
      <c r="G4153" s="36">
        <v>2274</v>
      </c>
      <c r="H4153" s="16" t="s">
        <v>11</v>
      </c>
      <c r="I4153" s="67"/>
      <c r="J4153" s="3" t="s">
        <v>10735</v>
      </c>
      <c r="K4153" s="3" t="s">
        <v>11</v>
      </c>
    </row>
    <row r="4154" spans="1:11">
      <c r="A4154" s="12">
        <v>40011945</v>
      </c>
      <c r="B4154" s="40" t="s">
        <v>10053</v>
      </c>
      <c r="C4154" s="13" t="s">
        <v>10054</v>
      </c>
      <c r="D4154" s="10">
        <v>2</v>
      </c>
      <c r="E4154" s="71">
        <v>0</v>
      </c>
      <c r="F4154" s="18" t="s">
        <v>11</v>
      </c>
      <c r="G4154" s="36">
        <v>1123</v>
      </c>
      <c r="H4154" s="16" t="s">
        <v>11</v>
      </c>
      <c r="I4154" s="67"/>
      <c r="J4154" s="3" t="s">
        <v>11</v>
      </c>
      <c r="K4154" s="3" t="s">
        <v>10742</v>
      </c>
    </row>
    <row r="4155" spans="1:11">
      <c r="A4155" s="12">
        <v>10017911</v>
      </c>
      <c r="B4155" s="40" t="s">
        <v>10055</v>
      </c>
      <c r="C4155" s="13" t="s">
        <v>10056</v>
      </c>
      <c r="D4155" s="10">
        <v>5</v>
      </c>
      <c r="E4155" s="71">
        <v>0</v>
      </c>
      <c r="F4155" s="18" t="s">
        <v>11</v>
      </c>
      <c r="G4155" s="36">
        <v>2715</v>
      </c>
      <c r="H4155" s="16" t="s">
        <v>11</v>
      </c>
      <c r="I4155" s="67"/>
      <c r="J4155" s="3" t="s">
        <v>11</v>
      </c>
      <c r="K4155" s="3" t="s">
        <v>11</v>
      </c>
    </row>
    <row r="4156" spans="1:11">
      <c r="A4156" s="12">
        <v>10044060</v>
      </c>
      <c r="B4156" s="40" t="s">
        <v>10057</v>
      </c>
      <c r="C4156" s="13" t="s">
        <v>10058</v>
      </c>
      <c r="D4156" s="10">
        <v>3</v>
      </c>
      <c r="E4156" s="71">
        <v>4</v>
      </c>
      <c r="F4156" s="18" t="s">
        <v>11</v>
      </c>
      <c r="G4156" s="36">
        <v>4575</v>
      </c>
      <c r="H4156" s="16" t="s">
        <v>11</v>
      </c>
      <c r="I4156" s="67"/>
      <c r="J4156" s="3" t="s">
        <v>11</v>
      </c>
      <c r="K4156" s="3" t="s">
        <v>11</v>
      </c>
    </row>
    <row r="4157" spans="1:11">
      <c r="A4157" s="12">
        <v>10044083</v>
      </c>
      <c r="B4157" s="40" t="s">
        <v>10059</v>
      </c>
      <c r="C4157" s="13" t="s">
        <v>10060</v>
      </c>
      <c r="D4157" s="10">
        <v>3</v>
      </c>
      <c r="E4157" s="71">
        <v>2</v>
      </c>
      <c r="F4157" s="18" t="s">
        <v>11</v>
      </c>
      <c r="G4157" s="36">
        <v>2350</v>
      </c>
      <c r="H4157" s="16" t="s">
        <v>11</v>
      </c>
      <c r="I4157" s="67"/>
      <c r="J4157" s="3" t="s">
        <v>11</v>
      </c>
      <c r="K4157" s="3" t="s">
        <v>2496</v>
      </c>
    </row>
    <row r="4158" spans="1:11">
      <c r="A4158" s="12">
        <v>10036224</v>
      </c>
      <c r="B4158" s="40" t="s">
        <v>10061</v>
      </c>
      <c r="C4158" s="13" t="s">
        <v>10062</v>
      </c>
      <c r="D4158" s="10" t="s">
        <v>11</v>
      </c>
      <c r="E4158" s="71">
        <v>8</v>
      </c>
      <c r="F4158" s="18" t="s">
        <v>11</v>
      </c>
      <c r="G4158" s="36">
        <v>2640</v>
      </c>
      <c r="H4158" s="16" t="s">
        <v>11</v>
      </c>
      <c r="I4158" s="67"/>
      <c r="J4158" s="3">
        <v>99</v>
      </c>
      <c r="K4158" s="3" t="s">
        <v>4530</v>
      </c>
    </row>
    <row r="4159" spans="1:11">
      <c r="A4159" s="12">
        <v>10018491</v>
      </c>
      <c r="B4159" s="40" t="s">
        <v>10063</v>
      </c>
      <c r="C4159" s="13" t="s">
        <v>10064</v>
      </c>
      <c r="D4159" s="10">
        <v>22</v>
      </c>
      <c r="E4159" s="71">
        <v>36</v>
      </c>
      <c r="F4159" s="18" t="s">
        <v>11</v>
      </c>
      <c r="G4159" s="36">
        <v>1110</v>
      </c>
      <c r="H4159" s="16" t="s">
        <v>11</v>
      </c>
      <c r="I4159" s="67"/>
      <c r="J4159" s="3" t="s">
        <v>368</v>
      </c>
      <c r="K4159" s="3" t="s">
        <v>11</v>
      </c>
    </row>
    <row r="4160" spans="1:11">
      <c r="A4160" s="12">
        <v>10018743</v>
      </c>
      <c r="B4160" s="40" t="s">
        <v>10065</v>
      </c>
      <c r="C4160" s="13" t="s">
        <v>10066</v>
      </c>
      <c r="D4160" s="10">
        <v>7</v>
      </c>
      <c r="E4160" s="71">
        <v>14</v>
      </c>
      <c r="F4160" s="18" t="s">
        <v>11</v>
      </c>
      <c r="G4160" s="36">
        <v>4200</v>
      </c>
      <c r="H4160" s="16" t="s">
        <v>11</v>
      </c>
      <c r="I4160" s="67"/>
      <c r="J4160" s="3" t="s">
        <v>34</v>
      </c>
      <c r="K4160" s="3" t="s">
        <v>4530</v>
      </c>
    </row>
    <row r="4161" spans="1:11">
      <c r="A4161" s="12">
        <v>10052070</v>
      </c>
      <c r="B4161" s="40" t="s">
        <v>10067</v>
      </c>
      <c r="C4161" s="13" t="s">
        <v>10068</v>
      </c>
      <c r="D4161" s="10">
        <v>3</v>
      </c>
      <c r="E4161" s="71">
        <v>0</v>
      </c>
      <c r="F4161" s="18" t="s">
        <v>11</v>
      </c>
      <c r="G4161" s="36">
        <v>7505</v>
      </c>
      <c r="H4161" s="16" t="s">
        <v>11</v>
      </c>
      <c r="I4161" s="67"/>
      <c r="J4161" s="3" t="s">
        <v>11</v>
      </c>
      <c r="K4161" s="3" t="s">
        <v>11</v>
      </c>
    </row>
    <row r="4162" spans="1:11">
      <c r="A4162" s="12">
        <v>10052080</v>
      </c>
      <c r="B4162" s="40" t="s">
        <v>10069</v>
      </c>
      <c r="C4162" s="13" t="s">
        <v>10070</v>
      </c>
      <c r="D4162" s="10">
        <v>2</v>
      </c>
      <c r="E4162" s="71">
        <v>1</v>
      </c>
      <c r="F4162" s="18" t="s">
        <v>11</v>
      </c>
      <c r="G4162" s="36">
        <v>2895</v>
      </c>
      <c r="H4162" s="16" t="s">
        <v>11</v>
      </c>
      <c r="I4162" s="67"/>
      <c r="J4162" s="3" t="s">
        <v>11</v>
      </c>
      <c r="K4162" s="3" t="s">
        <v>11</v>
      </c>
    </row>
    <row r="4163" spans="1:11">
      <c r="A4163" s="12">
        <v>10052072</v>
      </c>
      <c r="B4163" s="40" t="s">
        <v>10071</v>
      </c>
      <c r="C4163" s="13" t="s">
        <v>10072</v>
      </c>
      <c r="D4163" s="10">
        <v>1</v>
      </c>
      <c r="E4163" s="71">
        <v>0</v>
      </c>
      <c r="F4163" s="18" t="s">
        <v>11</v>
      </c>
      <c r="G4163" s="36">
        <v>2995</v>
      </c>
      <c r="H4163" s="16" t="s">
        <v>11</v>
      </c>
      <c r="I4163" s="67"/>
      <c r="J4163" s="3" t="s">
        <v>11</v>
      </c>
      <c r="K4163" s="3" t="s">
        <v>11</v>
      </c>
    </row>
    <row r="4164" spans="1:11">
      <c r="A4164" s="12">
        <v>10052073</v>
      </c>
      <c r="B4164" s="40" t="s">
        <v>10073</v>
      </c>
      <c r="C4164" s="13" t="s">
        <v>10074</v>
      </c>
      <c r="D4164" s="10">
        <v>2</v>
      </c>
      <c r="E4164" s="71">
        <v>0</v>
      </c>
      <c r="F4164" s="18" t="s">
        <v>11</v>
      </c>
      <c r="G4164" s="36">
        <v>2305</v>
      </c>
      <c r="H4164" s="16" t="s">
        <v>11</v>
      </c>
      <c r="I4164" s="67"/>
      <c r="J4164" s="3" t="s">
        <v>11</v>
      </c>
      <c r="K4164" s="3" t="s">
        <v>11</v>
      </c>
    </row>
    <row r="4165" spans="1:11">
      <c r="A4165" s="12">
        <v>10052074</v>
      </c>
      <c r="B4165" s="40" t="s">
        <v>10075</v>
      </c>
      <c r="C4165" s="13" t="s">
        <v>10076</v>
      </c>
      <c r="D4165" s="10">
        <v>1</v>
      </c>
      <c r="E4165" s="71">
        <v>0</v>
      </c>
      <c r="F4165" s="18" t="s">
        <v>11</v>
      </c>
      <c r="G4165" s="36">
        <v>3785</v>
      </c>
      <c r="H4165" s="16" t="s">
        <v>11</v>
      </c>
      <c r="I4165" s="67"/>
      <c r="J4165" s="3" t="s">
        <v>11</v>
      </c>
      <c r="K4165" s="3" t="s">
        <v>11</v>
      </c>
    </row>
    <row r="4166" spans="1:11">
      <c r="A4166" s="12">
        <v>10052075</v>
      </c>
      <c r="B4166" s="40" t="s">
        <v>10077</v>
      </c>
      <c r="C4166" s="13" t="s">
        <v>10078</v>
      </c>
      <c r="D4166" s="10">
        <v>2</v>
      </c>
      <c r="E4166" s="71">
        <v>0</v>
      </c>
      <c r="F4166" s="18" t="s">
        <v>11</v>
      </c>
      <c r="G4166" s="36">
        <v>1790</v>
      </c>
      <c r="H4166" s="16" t="s">
        <v>11</v>
      </c>
      <c r="I4166" s="67"/>
      <c r="J4166" s="3" t="s">
        <v>11</v>
      </c>
      <c r="K4166" s="3" t="s">
        <v>11</v>
      </c>
    </row>
    <row r="4167" spans="1:11">
      <c r="A4167" s="12">
        <v>10018506</v>
      </c>
      <c r="B4167" s="40" t="s">
        <v>10079</v>
      </c>
      <c r="C4167" s="13" t="s">
        <v>10080</v>
      </c>
      <c r="D4167" s="10">
        <v>2</v>
      </c>
      <c r="E4167" s="71">
        <v>0</v>
      </c>
      <c r="F4167" s="18" t="s">
        <v>11</v>
      </c>
      <c r="G4167" s="36">
        <v>8120</v>
      </c>
      <c r="H4167" s="16" t="s">
        <v>11</v>
      </c>
      <c r="I4167" s="67"/>
      <c r="J4167" s="3" t="s">
        <v>11</v>
      </c>
      <c r="K4167" s="3" t="s">
        <v>11</v>
      </c>
    </row>
    <row r="4168" spans="1:11">
      <c r="A4168" s="12">
        <v>10052071</v>
      </c>
      <c r="B4168" s="40" t="s">
        <v>10081</v>
      </c>
      <c r="C4168" s="13" t="s">
        <v>10082</v>
      </c>
      <c r="D4168" s="10" t="s">
        <v>11</v>
      </c>
      <c r="E4168" s="71">
        <v>0</v>
      </c>
      <c r="F4168" s="18" t="s">
        <v>11</v>
      </c>
      <c r="G4168" s="36">
        <v>7615</v>
      </c>
      <c r="H4168" s="16" t="s">
        <v>11</v>
      </c>
      <c r="I4168" s="67"/>
      <c r="J4168" s="3" t="s">
        <v>11</v>
      </c>
      <c r="K4168" s="3" t="s">
        <v>11</v>
      </c>
    </row>
    <row r="4169" spans="1:11">
      <c r="A4169" s="12">
        <v>10052078</v>
      </c>
      <c r="B4169" s="40" t="s">
        <v>10083</v>
      </c>
      <c r="C4169" s="13" t="s">
        <v>10084</v>
      </c>
      <c r="D4169" s="10">
        <v>2</v>
      </c>
      <c r="E4169" s="71">
        <v>0</v>
      </c>
      <c r="F4169" s="18" t="s">
        <v>11</v>
      </c>
      <c r="G4169" s="36">
        <v>5960</v>
      </c>
      <c r="H4169" s="16" t="s">
        <v>11</v>
      </c>
      <c r="I4169" s="67"/>
      <c r="J4169" s="3" t="s">
        <v>11</v>
      </c>
      <c r="K4169" s="3" t="s">
        <v>11</v>
      </c>
    </row>
    <row r="4170" spans="1:11">
      <c r="A4170" s="12">
        <v>10052079</v>
      </c>
      <c r="B4170" s="40" t="s">
        <v>10085</v>
      </c>
      <c r="C4170" s="13" t="s">
        <v>10086</v>
      </c>
      <c r="D4170" s="10">
        <v>2</v>
      </c>
      <c r="E4170" s="71">
        <v>0</v>
      </c>
      <c r="F4170" s="18" t="s">
        <v>11</v>
      </c>
      <c r="G4170" s="36">
        <v>2845</v>
      </c>
      <c r="H4170" s="16" t="s">
        <v>11</v>
      </c>
      <c r="I4170" s="67"/>
      <c r="J4170" s="3" t="s">
        <v>11</v>
      </c>
      <c r="K4170" s="3" t="s">
        <v>11</v>
      </c>
    </row>
    <row r="4171" spans="1:11">
      <c r="A4171" s="12">
        <v>10052081</v>
      </c>
      <c r="B4171" s="40" t="s">
        <v>10087</v>
      </c>
      <c r="C4171" s="13" t="s">
        <v>10088</v>
      </c>
      <c r="D4171" s="10">
        <v>3</v>
      </c>
      <c r="E4171" s="71">
        <v>1</v>
      </c>
      <c r="F4171" s="18" t="s">
        <v>11</v>
      </c>
      <c r="G4171" s="36">
        <v>6935</v>
      </c>
      <c r="H4171" s="16" t="s">
        <v>11</v>
      </c>
      <c r="I4171" s="67"/>
      <c r="J4171" s="3" t="s">
        <v>11</v>
      </c>
      <c r="K4171" s="3" t="s">
        <v>11</v>
      </c>
    </row>
    <row r="4172" spans="1:11">
      <c r="A4172" s="12">
        <v>10052082</v>
      </c>
      <c r="B4172" s="40" t="s">
        <v>10089</v>
      </c>
      <c r="C4172" s="13" t="s">
        <v>10090</v>
      </c>
      <c r="D4172" s="10">
        <v>2</v>
      </c>
      <c r="E4172" s="71">
        <v>0</v>
      </c>
      <c r="F4172" s="18" t="s">
        <v>11</v>
      </c>
      <c r="G4172" s="36">
        <v>3465</v>
      </c>
      <c r="H4172" s="16">
        <v>3</v>
      </c>
      <c r="I4172" s="67"/>
      <c r="J4172" s="3" t="s">
        <v>11</v>
      </c>
      <c r="K4172" s="3" t="s">
        <v>11</v>
      </c>
    </row>
    <row r="4173" spans="1:11">
      <c r="A4173" s="12">
        <v>10052083</v>
      </c>
      <c r="B4173" s="40" t="s">
        <v>10091</v>
      </c>
      <c r="C4173" s="13" t="s">
        <v>10092</v>
      </c>
      <c r="D4173" s="10">
        <v>2</v>
      </c>
      <c r="E4173" s="71">
        <v>0</v>
      </c>
      <c r="F4173" s="18" t="s">
        <v>11</v>
      </c>
      <c r="G4173" s="36">
        <v>4035</v>
      </c>
      <c r="H4173" s="16">
        <v>3</v>
      </c>
      <c r="I4173" s="67"/>
      <c r="J4173" s="3" t="s">
        <v>11</v>
      </c>
      <c r="K4173" s="3" t="s">
        <v>11</v>
      </c>
    </row>
    <row r="4174" spans="1:11">
      <c r="A4174" s="12">
        <v>10017972</v>
      </c>
      <c r="B4174" s="40" t="s">
        <v>10093</v>
      </c>
      <c r="C4174" s="13" t="s">
        <v>10094</v>
      </c>
      <c r="D4174" s="10">
        <v>2</v>
      </c>
      <c r="E4174" s="71">
        <v>0</v>
      </c>
      <c r="F4174" s="18" t="s">
        <v>11</v>
      </c>
      <c r="G4174" s="36">
        <v>8200</v>
      </c>
      <c r="H4174" s="16" t="s">
        <v>11</v>
      </c>
      <c r="I4174" s="67"/>
      <c r="J4174" s="3" t="s">
        <v>11</v>
      </c>
      <c r="K4174" s="3" t="s">
        <v>11</v>
      </c>
    </row>
    <row r="4175" spans="1:11">
      <c r="A4175" s="12">
        <v>10052076</v>
      </c>
      <c r="B4175" s="40" t="s">
        <v>10095</v>
      </c>
      <c r="C4175" s="13" t="s">
        <v>10096</v>
      </c>
      <c r="D4175" s="10">
        <v>2</v>
      </c>
      <c r="E4175" s="71">
        <v>0</v>
      </c>
      <c r="F4175" s="18" t="s">
        <v>11</v>
      </c>
      <c r="G4175" s="36">
        <v>8805</v>
      </c>
      <c r="H4175" s="16" t="s">
        <v>11</v>
      </c>
      <c r="I4175" s="67"/>
      <c r="J4175" s="3" t="s">
        <v>11</v>
      </c>
      <c r="K4175" s="3" t="s">
        <v>11</v>
      </c>
    </row>
    <row r="4176" spans="1:11">
      <c r="A4176" s="12">
        <v>10052077</v>
      </c>
      <c r="B4176" s="40" t="s">
        <v>10097</v>
      </c>
      <c r="C4176" s="13" t="s">
        <v>10098</v>
      </c>
      <c r="D4176" s="10" t="s">
        <v>11</v>
      </c>
      <c r="E4176" s="71">
        <v>2</v>
      </c>
      <c r="F4176" s="18" t="s">
        <v>11</v>
      </c>
      <c r="G4176" s="36">
        <v>7890</v>
      </c>
      <c r="H4176" s="16" t="s">
        <v>11</v>
      </c>
      <c r="I4176" s="67"/>
      <c r="J4176" s="3" t="s">
        <v>11</v>
      </c>
      <c r="K4176" s="3" t="s">
        <v>11</v>
      </c>
    </row>
    <row r="4177" spans="1:11">
      <c r="A4177" s="12">
        <v>10052084</v>
      </c>
      <c r="B4177" s="40" t="s">
        <v>10099</v>
      </c>
      <c r="C4177" s="13" t="s">
        <v>10100</v>
      </c>
      <c r="D4177" s="10">
        <v>2</v>
      </c>
      <c r="E4177" s="71">
        <v>0</v>
      </c>
      <c r="F4177" s="18" t="s">
        <v>11</v>
      </c>
      <c r="G4177" s="36">
        <v>3035</v>
      </c>
      <c r="H4177" s="16" t="s">
        <v>11</v>
      </c>
      <c r="I4177" s="67"/>
      <c r="J4177" s="3" t="s">
        <v>11</v>
      </c>
      <c r="K4177" s="3" t="s">
        <v>11</v>
      </c>
    </row>
    <row r="4178" spans="1:11">
      <c r="A4178" s="12">
        <v>10052085</v>
      </c>
      <c r="B4178" s="40" t="s">
        <v>10101</v>
      </c>
      <c r="C4178" s="13" t="s">
        <v>10102</v>
      </c>
      <c r="D4178" s="10">
        <v>2</v>
      </c>
      <c r="E4178" s="71">
        <v>0</v>
      </c>
      <c r="F4178" s="18" t="s">
        <v>11</v>
      </c>
      <c r="G4178" s="36">
        <v>3945</v>
      </c>
      <c r="H4178" s="16" t="s">
        <v>11</v>
      </c>
      <c r="I4178" s="67"/>
      <c r="J4178" s="3" t="s">
        <v>11</v>
      </c>
      <c r="K4178" s="3" t="s">
        <v>11</v>
      </c>
    </row>
    <row r="4179" spans="1:11">
      <c r="A4179" s="12">
        <v>10052086</v>
      </c>
      <c r="B4179" s="40" t="s">
        <v>10103</v>
      </c>
      <c r="C4179" s="13" t="s">
        <v>10104</v>
      </c>
      <c r="D4179" s="10">
        <v>1</v>
      </c>
      <c r="E4179" s="71">
        <v>0</v>
      </c>
      <c r="F4179" s="18" t="s">
        <v>11</v>
      </c>
      <c r="G4179" s="36">
        <v>2087</v>
      </c>
      <c r="H4179" s="16" t="s">
        <v>11</v>
      </c>
      <c r="I4179" s="67"/>
      <c r="J4179" s="3" t="s">
        <v>11</v>
      </c>
      <c r="K4179" s="3" t="s">
        <v>11</v>
      </c>
    </row>
    <row r="4180" spans="1:11">
      <c r="A4180" s="12">
        <v>40010251</v>
      </c>
      <c r="B4180" s="40" t="s">
        <v>10105</v>
      </c>
      <c r="C4180" s="13" t="s">
        <v>10106</v>
      </c>
      <c r="D4180" s="10" t="s">
        <v>11</v>
      </c>
      <c r="E4180" s="71">
        <v>1</v>
      </c>
      <c r="F4180" s="18" t="s">
        <v>11</v>
      </c>
      <c r="G4180" s="36">
        <v>232</v>
      </c>
      <c r="H4180" s="16" t="s">
        <v>11</v>
      </c>
      <c r="I4180" s="67"/>
      <c r="J4180" s="3" t="s">
        <v>11</v>
      </c>
      <c r="K4180" s="3" t="s">
        <v>11</v>
      </c>
    </row>
    <row r="4181" spans="1:11">
      <c r="A4181" s="12">
        <v>40012487</v>
      </c>
      <c r="B4181" s="40" t="s">
        <v>10107</v>
      </c>
      <c r="C4181" s="13" t="s">
        <v>10108</v>
      </c>
      <c r="D4181" s="10">
        <v>1</v>
      </c>
      <c r="E4181" s="71">
        <v>0</v>
      </c>
      <c r="F4181" s="18" t="s">
        <v>11</v>
      </c>
      <c r="G4181" s="36">
        <v>617</v>
      </c>
      <c r="H4181" s="16" t="s">
        <v>11</v>
      </c>
      <c r="I4181" s="67"/>
      <c r="J4181" s="3" t="s">
        <v>8355</v>
      </c>
      <c r="K4181" s="3" t="s">
        <v>11</v>
      </c>
    </row>
    <row r="4182" spans="1:11">
      <c r="A4182" s="12">
        <v>40012488</v>
      </c>
      <c r="B4182" s="40" t="s">
        <v>10109</v>
      </c>
      <c r="C4182" s="13" t="s">
        <v>10110</v>
      </c>
      <c r="D4182" s="10">
        <v>1</v>
      </c>
      <c r="E4182" s="71">
        <v>0</v>
      </c>
      <c r="F4182" s="18" t="s">
        <v>11</v>
      </c>
      <c r="G4182" s="36">
        <v>768</v>
      </c>
      <c r="H4182" s="16" t="s">
        <v>11</v>
      </c>
      <c r="I4182" s="67"/>
      <c r="J4182" s="3" t="s">
        <v>11</v>
      </c>
      <c r="K4182" s="3" t="s">
        <v>8284</v>
      </c>
    </row>
    <row r="4183" spans="1:11">
      <c r="A4183" s="12">
        <v>10019134</v>
      </c>
      <c r="B4183" s="40" t="s">
        <v>10111</v>
      </c>
      <c r="C4183" s="13" t="s">
        <v>10112</v>
      </c>
      <c r="D4183" s="10">
        <v>31</v>
      </c>
      <c r="E4183" s="71">
        <v>138</v>
      </c>
      <c r="F4183" s="18" t="s">
        <v>11</v>
      </c>
      <c r="G4183" s="36">
        <v>19</v>
      </c>
      <c r="H4183" s="16" t="s">
        <v>11</v>
      </c>
      <c r="I4183" s="67"/>
      <c r="J4183" s="3">
        <v>68</v>
      </c>
      <c r="K4183" s="3" t="s">
        <v>11</v>
      </c>
    </row>
    <row r="4184" spans="1:11">
      <c r="A4184" s="12">
        <v>10039972</v>
      </c>
      <c r="B4184" s="40" t="s">
        <v>10113</v>
      </c>
      <c r="C4184" s="13" t="s">
        <v>10114</v>
      </c>
      <c r="D4184" s="10">
        <v>30</v>
      </c>
      <c r="E4184" s="71">
        <v>26</v>
      </c>
      <c r="F4184" s="18" t="s">
        <v>11</v>
      </c>
      <c r="G4184" s="36">
        <v>507</v>
      </c>
      <c r="H4184" s="16" t="s">
        <v>11</v>
      </c>
      <c r="I4184" s="67"/>
      <c r="J4184" s="3">
        <v>97</v>
      </c>
      <c r="K4184" s="3" t="s">
        <v>11</v>
      </c>
    </row>
    <row r="4185" spans="1:11">
      <c r="A4185" s="12">
        <v>40007213</v>
      </c>
      <c r="B4185" s="40" t="s">
        <v>10115</v>
      </c>
      <c r="C4185" s="13" t="s">
        <v>10116</v>
      </c>
      <c r="D4185" s="10">
        <v>10</v>
      </c>
      <c r="E4185" s="71">
        <v>15</v>
      </c>
      <c r="F4185" s="18" t="s">
        <v>11</v>
      </c>
      <c r="G4185" s="36">
        <v>52</v>
      </c>
      <c r="H4185" s="16" t="s">
        <v>11</v>
      </c>
      <c r="I4185" s="67"/>
      <c r="J4185" s="3">
        <v>61</v>
      </c>
      <c r="K4185" s="3" t="s">
        <v>11</v>
      </c>
    </row>
    <row r="4186" spans="1:11">
      <c r="A4186" s="12">
        <v>10018736</v>
      </c>
      <c r="B4186" s="40" t="s">
        <v>10117</v>
      </c>
      <c r="C4186" s="13" t="s">
        <v>10118</v>
      </c>
      <c r="D4186" s="10">
        <v>12</v>
      </c>
      <c r="E4186" s="71">
        <v>27</v>
      </c>
      <c r="F4186" s="18" t="s">
        <v>11</v>
      </c>
      <c r="G4186" s="36">
        <v>25</v>
      </c>
      <c r="H4186" s="16" t="s">
        <v>11</v>
      </c>
      <c r="I4186" s="67"/>
      <c r="J4186" s="3">
        <v>68</v>
      </c>
      <c r="K4186" s="3" t="s">
        <v>11</v>
      </c>
    </row>
    <row r="4187" spans="1:11">
      <c r="A4187" s="12">
        <v>40012495</v>
      </c>
      <c r="B4187" s="40" t="s">
        <v>10119</v>
      </c>
      <c r="C4187" s="13" t="s">
        <v>10120</v>
      </c>
      <c r="D4187" s="10">
        <v>1</v>
      </c>
      <c r="E4187" s="71">
        <v>0</v>
      </c>
      <c r="F4187" s="18" t="s">
        <v>11</v>
      </c>
      <c r="G4187" s="36">
        <v>2105</v>
      </c>
      <c r="H4187" s="16" t="s">
        <v>11</v>
      </c>
      <c r="I4187" s="67"/>
      <c r="J4187" s="3" t="s">
        <v>11</v>
      </c>
      <c r="K4187" s="3">
        <v>36</v>
      </c>
    </row>
    <row r="4188" spans="1:11">
      <c r="A4188" s="12">
        <v>10019271</v>
      </c>
      <c r="B4188" s="40" t="s">
        <v>10121</v>
      </c>
      <c r="C4188" s="13" t="s">
        <v>10122</v>
      </c>
      <c r="D4188" s="10">
        <v>90</v>
      </c>
      <c r="E4188" s="71">
        <v>243</v>
      </c>
      <c r="F4188" s="18" t="s">
        <v>11</v>
      </c>
      <c r="G4188" s="36">
        <v>306</v>
      </c>
      <c r="H4188" s="16" t="s">
        <v>11</v>
      </c>
      <c r="I4188" s="67"/>
      <c r="J4188" s="3">
        <v>94</v>
      </c>
      <c r="K4188" s="3" t="s">
        <v>11</v>
      </c>
    </row>
    <row r="4189" spans="1:11">
      <c r="A4189" s="12">
        <v>10018221</v>
      </c>
      <c r="B4189" s="40" t="s">
        <v>10123</v>
      </c>
      <c r="C4189" s="13" t="s">
        <v>10124</v>
      </c>
      <c r="D4189" s="10">
        <v>5</v>
      </c>
      <c r="E4189" s="71">
        <v>17</v>
      </c>
      <c r="F4189" s="18" t="s">
        <v>11</v>
      </c>
      <c r="G4189" s="36">
        <v>605</v>
      </c>
      <c r="H4189" s="16" t="s">
        <v>11</v>
      </c>
      <c r="I4189" s="67"/>
      <c r="J4189" s="3" t="s">
        <v>11</v>
      </c>
      <c r="K4189" s="3" t="s">
        <v>2496</v>
      </c>
    </row>
    <row r="4190" spans="1:11">
      <c r="A4190" s="12">
        <v>40007711</v>
      </c>
      <c r="B4190" s="40" t="s">
        <v>10125</v>
      </c>
      <c r="C4190" s="13" t="s">
        <v>10126</v>
      </c>
      <c r="D4190" s="10">
        <v>9</v>
      </c>
      <c r="E4190" s="71">
        <v>15</v>
      </c>
      <c r="F4190" s="18">
        <v>1</v>
      </c>
      <c r="G4190" s="36">
        <v>301</v>
      </c>
      <c r="H4190" s="16" t="s">
        <v>11</v>
      </c>
      <c r="I4190" s="67"/>
      <c r="J4190" s="3" t="s">
        <v>350</v>
      </c>
      <c r="K4190" s="3" t="s">
        <v>11</v>
      </c>
    </row>
    <row r="4191" spans="1:11">
      <c r="A4191" s="12">
        <v>10018819</v>
      </c>
      <c r="B4191" s="40" t="s">
        <v>10127</v>
      </c>
      <c r="C4191" s="13" t="s">
        <v>10128</v>
      </c>
      <c r="D4191" s="10">
        <v>37</v>
      </c>
      <c r="E4191" s="71">
        <v>99</v>
      </c>
      <c r="F4191" s="18" t="s">
        <v>11</v>
      </c>
      <c r="G4191" s="36">
        <v>640</v>
      </c>
      <c r="H4191" s="16" t="s">
        <v>11</v>
      </c>
      <c r="I4191" s="67">
        <v>20</v>
      </c>
      <c r="J4191" s="3">
        <v>91</v>
      </c>
      <c r="K4191" s="3" t="s">
        <v>11</v>
      </c>
    </row>
    <row r="4192" spans="1:11">
      <c r="A4192" s="12">
        <v>10017971</v>
      </c>
      <c r="B4192" s="40" t="s">
        <v>10129</v>
      </c>
      <c r="C4192" s="13" t="s">
        <v>10130</v>
      </c>
      <c r="D4192" s="10">
        <v>20</v>
      </c>
      <c r="E4192" s="71">
        <v>75</v>
      </c>
      <c r="F4192" s="18" t="s">
        <v>11</v>
      </c>
      <c r="G4192" s="36">
        <v>350</v>
      </c>
      <c r="H4192" s="16" t="s">
        <v>11</v>
      </c>
      <c r="I4192" s="67"/>
      <c r="J4192" s="3">
        <v>88</v>
      </c>
      <c r="K4192" s="3" t="s">
        <v>11</v>
      </c>
    </row>
    <row r="4193" spans="1:11">
      <c r="A4193" s="12">
        <v>10019260</v>
      </c>
      <c r="B4193" s="40" t="s">
        <v>10131</v>
      </c>
      <c r="C4193" s="13" t="s">
        <v>10132</v>
      </c>
      <c r="D4193" s="10">
        <v>25</v>
      </c>
      <c r="E4193" s="71">
        <v>74</v>
      </c>
      <c r="F4193" s="18" t="s">
        <v>11</v>
      </c>
      <c r="G4193" s="36">
        <v>15</v>
      </c>
      <c r="H4193" s="16" t="s">
        <v>11</v>
      </c>
      <c r="I4193" s="67"/>
      <c r="J4193" s="3">
        <v>68</v>
      </c>
      <c r="K4193" s="3" t="s">
        <v>11</v>
      </c>
    </row>
    <row r="4194" spans="1:11">
      <c r="A4194" s="12">
        <v>40006204</v>
      </c>
      <c r="B4194" s="40" t="s">
        <v>10133</v>
      </c>
      <c r="C4194" s="13" t="s">
        <v>10134</v>
      </c>
      <c r="D4194" s="10">
        <v>3</v>
      </c>
      <c r="E4194" s="71">
        <v>1</v>
      </c>
      <c r="F4194" s="18" t="s">
        <v>11</v>
      </c>
      <c r="G4194" s="36">
        <v>19</v>
      </c>
      <c r="H4194" s="16" t="s">
        <v>11</v>
      </c>
      <c r="I4194" s="67"/>
      <c r="J4194" s="3" t="s">
        <v>173</v>
      </c>
      <c r="K4194" s="3" t="s">
        <v>11</v>
      </c>
    </row>
    <row r="4195" spans="1:11">
      <c r="A4195" s="12">
        <v>40005375</v>
      </c>
      <c r="B4195" s="40" t="s">
        <v>10135</v>
      </c>
      <c r="C4195" s="13" t="s">
        <v>10136</v>
      </c>
      <c r="D4195" s="10">
        <v>5</v>
      </c>
      <c r="E4195" s="71">
        <v>5</v>
      </c>
      <c r="F4195" s="18" t="s">
        <v>11</v>
      </c>
      <c r="G4195" s="36">
        <v>18</v>
      </c>
      <c r="H4195" s="16" t="s">
        <v>11</v>
      </c>
      <c r="I4195" s="67"/>
      <c r="J4195" s="3" t="s">
        <v>10683</v>
      </c>
      <c r="K4195" s="3" t="s">
        <v>11</v>
      </c>
    </row>
    <row r="4196" spans="1:11">
      <c r="A4196" s="12">
        <v>40010982</v>
      </c>
      <c r="B4196" s="40" t="s">
        <v>10137</v>
      </c>
      <c r="C4196" s="13" t="s">
        <v>10138</v>
      </c>
      <c r="D4196" s="10">
        <v>4</v>
      </c>
      <c r="E4196" s="71">
        <v>17</v>
      </c>
      <c r="F4196" s="18" t="s">
        <v>11</v>
      </c>
      <c r="G4196" s="36">
        <v>9</v>
      </c>
      <c r="H4196" s="16" t="s">
        <v>11</v>
      </c>
      <c r="I4196" s="67"/>
      <c r="J4196" s="3" t="s">
        <v>8154</v>
      </c>
      <c r="K4196" s="3" t="s">
        <v>11</v>
      </c>
    </row>
    <row r="4197" spans="1:11">
      <c r="A4197" s="12">
        <v>40008316</v>
      </c>
      <c r="B4197" s="40" t="s">
        <v>10139</v>
      </c>
      <c r="C4197" s="13" t="s">
        <v>10140</v>
      </c>
      <c r="D4197" s="10">
        <v>2</v>
      </c>
      <c r="E4197" s="71">
        <v>0</v>
      </c>
      <c r="F4197" s="18" t="s">
        <v>11</v>
      </c>
      <c r="G4197" s="36">
        <v>122</v>
      </c>
      <c r="H4197" s="16" t="s">
        <v>11</v>
      </c>
      <c r="I4197" s="67"/>
      <c r="J4197" s="3" t="s">
        <v>11</v>
      </c>
      <c r="K4197" s="3" t="s">
        <v>10743</v>
      </c>
    </row>
    <row r="4198" spans="1:11">
      <c r="A4198" s="12">
        <v>40007892</v>
      </c>
      <c r="B4198" s="40" t="s">
        <v>10141</v>
      </c>
      <c r="C4198" s="13" t="s">
        <v>10142</v>
      </c>
      <c r="D4198" s="10">
        <v>1</v>
      </c>
      <c r="E4198" s="71">
        <v>1</v>
      </c>
      <c r="F4198" s="18" t="s">
        <v>11</v>
      </c>
      <c r="G4198" s="36">
        <v>5</v>
      </c>
      <c r="H4198" s="16" t="s">
        <v>11</v>
      </c>
      <c r="I4198" s="67"/>
      <c r="J4198" s="3" t="s">
        <v>2868</v>
      </c>
      <c r="K4198" s="3" t="s">
        <v>11</v>
      </c>
    </row>
    <row r="4199" spans="1:11">
      <c r="A4199" s="12">
        <v>40010955</v>
      </c>
      <c r="B4199" s="40" t="s">
        <v>10143</v>
      </c>
      <c r="C4199" s="13" t="s">
        <v>10144</v>
      </c>
      <c r="D4199" s="10">
        <v>7</v>
      </c>
      <c r="E4199" s="71">
        <v>16</v>
      </c>
      <c r="F4199" s="18" t="s">
        <v>11</v>
      </c>
      <c r="G4199" s="36">
        <v>291</v>
      </c>
      <c r="H4199" s="16" t="s">
        <v>11</v>
      </c>
      <c r="I4199" s="67"/>
      <c r="J4199" s="3" t="s">
        <v>6311</v>
      </c>
      <c r="K4199" s="3" t="s">
        <v>11</v>
      </c>
    </row>
    <row r="4200" spans="1:11">
      <c r="A4200" s="12">
        <v>40011212</v>
      </c>
      <c r="B4200" s="40" t="s">
        <v>10145</v>
      </c>
      <c r="C4200" s="13" t="s">
        <v>10146</v>
      </c>
      <c r="D4200" s="10">
        <v>2</v>
      </c>
      <c r="E4200" s="71">
        <v>1</v>
      </c>
      <c r="F4200" s="18" t="s">
        <v>11</v>
      </c>
      <c r="G4200" s="36">
        <v>980</v>
      </c>
      <c r="H4200" s="16" t="s">
        <v>11</v>
      </c>
      <c r="I4200" s="67"/>
      <c r="J4200" s="3" t="s">
        <v>11</v>
      </c>
      <c r="K4200" s="3" t="s">
        <v>10684</v>
      </c>
    </row>
    <row r="4201" spans="1:11">
      <c r="A4201" s="12">
        <v>40005384</v>
      </c>
      <c r="B4201" s="40" t="s">
        <v>10147</v>
      </c>
      <c r="C4201" s="13" t="s">
        <v>10148</v>
      </c>
      <c r="D4201" s="10">
        <v>2</v>
      </c>
      <c r="E4201" s="71">
        <v>4</v>
      </c>
      <c r="F4201" s="18" t="s">
        <v>11</v>
      </c>
      <c r="G4201" s="36">
        <v>203</v>
      </c>
      <c r="H4201" s="16" t="s">
        <v>11</v>
      </c>
      <c r="I4201" s="67"/>
      <c r="J4201" s="3" t="s">
        <v>5909</v>
      </c>
      <c r="K4201" s="3" t="s">
        <v>11</v>
      </c>
    </row>
    <row r="4202" spans="1:11">
      <c r="A4202" s="12">
        <v>40011564</v>
      </c>
      <c r="B4202" s="40" t="s">
        <v>10149</v>
      </c>
      <c r="C4202" s="13" t="s">
        <v>10150</v>
      </c>
      <c r="D4202" s="10">
        <v>1</v>
      </c>
      <c r="E4202" s="71">
        <v>2</v>
      </c>
      <c r="F4202" s="18" t="s">
        <v>11</v>
      </c>
      <c r="G4202" s="36">
        <v>236</v>
      </c>
      <c r="H4202" s="16" t="s">
        <v>11</v>
      </c>
      <c r="I4202" s="67"/>
      <c r="J4202" s="3" t="s">
        <v>11</v>
      </c>
      <c r="K4202" s="3" t="s">
        <v>7722</v>
      </c>
    </row>
    <row r="4203" spans="1:11">
      <c r="A4203" s="12">
        <v>40012496</v>
      </c>
      <c r="B4203" s="40" t="s">
        <v>10151</v>
      </c>
      <c r="C4203" s="13" t="s">
        <v>10152</v>
      </c>
      <c r="D4203" s="10">
        <v>5</v>
      </c>
      <c r="E4203" s="71">
        <v>0</v>
      </c>
      <c r="F4203" s="18" t="s">
        <v>11</v>
      </c>
      <c r="G4203" s="36">
        <v>10</v>
      </c>
      <c r="H4203" s="16" t="s">
        <v>11</v>
      </c>
      <c r="I4203" s="67"/>
      <c r="J4203" s="3" t="s">
        <v>7421</v>
      </c>
      <c r="K4203" s="3" t="s">
        <v>11</v>
      </c>
    </row>
    <row r="4204" spans="1:11">
      <c r="A4204" s="12">
        <v>10052087</v>
      </c>
      <c r="B4204" s="40" t="s">
        <v>10153</v>
      </c>
      <c r="C4204" s="13" t="s">
        <v>10154</v>
      </c>
      <c r="D4204" s="10">
        <v>2</v>
      </c>
      <c r="E4204" s="71">
        <v>0</v>
      </c>
      <c r="F4204" s="18" t="s">
        <v>11</v>
      </c>
      <c r="G4204" s="36">
        <v>412</v>
      </c>
      <c r="H4204" s="16" t="s">
        <v>11</v>
      </c>
      <c r="I4204" s="67"/>
      <c r="J4204" s="3" t="s">
        <v>10744</v>
      </c>
      <c r="K4204" s="3" t="s">
        <v>11</v>
      </c>
    </row>
    <row r="4205" spans="1:11">
      <c r="A4205" s="12">
        <v>10052088</v>
      </c>
      <c r="B4205" s="40" t="s">
        <v>10155</v>
      </c>
      <c r="C4205" s="13" t="s">
        <v>10156</v>
      </c>
      <c r="D4205" s="10">
        <v>1</v>
      </c>
      <c r="E4205" s="71">
        <v>0</v>
      </c>
      <c r="F4205" s="18" t="s">
        <v>11</v>
      </c>
      <c r="G4205" s="36">
        <v>2632</v>
      </c>
      <c r="H4205" s="16" t="s">
        <v>11</v>
      </c>
      <c r="I4205" s="67"/>
      <c r="J4205" s="3" t="s">
        <v>11</v>
      </c>
      <c r="K4205" s="3" t="s">
        <v>11</v>
      </c>
    </row>
    <row r="4206" spans="1:11">
      <c r="A4206" s="12">
        <v>10052089</v>
      </c>
      <c r="B4206" s="40" t="s">
        <v>10157</v>
      </c>
      <c r="C4206" s="13" t="s">
        <v>10158</v>
      </c>
      <c r="D4206" s="10">
        <v>1</v>
      </c>
      <c r="E4206" s="71">
        <v>0</v>
      </c>
      <c r="F4206" s="18" t="s">
        <v>11</v>
      </c>
      <c r="G4206" s="36">
        <v>434</v>
      </c>
      <c r="H4206" s="16" t="s">
        <v>11</v>
      </c>
      <c r="I4206" s="67"/>
      <c r="J4206" s="3" t="s">
        <v>11</v>
      </c>
      <c r="K4206" s="3" t="s">
        <v>11</v>
      </c>
    </row>
    <row r="4207" spans="1:11">
      <c r="A4207" s="12">
        <v>10052090</v>
      </c>
      <c r="B4207" s="40" t="s">
        <v>10159</v>
      </c>
      <c r="C4207" s="13" t="s">
        <v>10160</v>
      </c>
      <c r="D4207" s="10">
        <v>2</v>
      </c>
      <c r="E4207" s="71">
        <v>0</v>
      </c>
      <c r="F4207" s="18" t="s">
        <v>11</v>
      </c>
      <c r="G4207" s="36">
        <v>52</v>
      </c>
      <c r="H4207" s="16" t="s">
        <v>11</v>
      </c>
      <c r="I4207" s="67"/>
      <c r="J4207" s="3" t="s">
        <v>11</v>
      </c>
      <c r="K4207" s="3" t="s">
        <v>11</v>
      </c>
    </row>
    <row r="4208" spans="1:11">
      <c r="A4208" s="12">
        <v>10052091</v>
      </c>
      <c r="B4208" s="40" t="s">
        <v>10161</v>
      </c>
      <c r="C4208" s="13" t="s">
        <v>10162</v>
      </c>
      <c r="D4208" s="10">
        <v>1</v>
      </c>
      <c r="E4208" s="71">
        <v>0</v>
      </c>
      <c r="F4208" s="18" t="s">
        <v>11</v>
      </c>
      <c r="G4208" s="36">
        <v>2642</v>
      </c>
      <c r="H4208" s="16" t="s">
        <v>11</v>
      </c>
      <c r="I4208" s="67"/>
      <c r="J4208" s="3" t="s">
        <v>11</v>
      </c>
      <c r="K4208" s="3" t="s">
        <v>11</v>
      </c>
    </row>
    <row r="4209" spans="1:11">
      <c r="A4209" s="12">
        <v>40012489</v>
      </c>
      <c r="B4209" s="40" t="s">
        <v>10163</v>
      </c>
      <c r="C4209" s="13" t="s">
        <v>10164</v>
      </c>
      <c r="D4209" s="10">
        <v>1</v>
      </c>
      <c r="E4209" s="71">
        <v>0</v>
      </c>
      <c r="F4209" s="18" t="s">
        <v>11</v>
      </c>
      <c r="G4209" s="36">
        <v>452</v>
      </c>
      <c r="H4209" s="16" t="s">
        <v>11</v>
      </c>
      <c r="I4209" s="67"/>
      <c r="J4209" s="3" t="s">
        <v>11</v>
      </c>
      <c r="K4209" s="3">
        <v>100</v>
      </c>
    </row>
    <row r="4210" spans="1:11">
      <c r="A4210" s="12">
        <v>40012490</v>
      </c>
      <c r="B4210" s="40" t="s">
        <v>10165</v>
      </c>
      <c r="C4210" s="13" t="s">
        <v>10166</v>
      </c>
      <c r="D4210" s="10">
        <v>5</v>
      </c>
      <c r="E4210" s="71">
        <v>0</v>
      </c>
      <c r="F4210" s="18" t="s">
        <v>11</v>
      </c>
      <c r="G4210" s="36">
        <v>11</v>
      </c>
      <c r="H4210" s="16" t="s">
        <v>11</v>
      </c>
      <c r="I4210" s="67"/>
      <c r="J4210" s="3" t="s">
        <v>825</v>
      </c>
      <c r="K4210" s="3" t="s">
        <v>11</v>
      </c>
    </row>
    <row r="4211" spans="1:11">
      <c r="A4211" s="12">
        <v>40012497</v>
      </c>
      <c r="B4211" s="40" t="s">
        <v>10167</v>
      </c>
      <c r="C4211" s="13" t="s">
        <v>10168</v>
      </c>
      <c r="D4211" s="10">
        <v>10</v>
      </c>
      <c r="E4211" s="71">
        <v>0</v>
      </c>
      <c r="F4211" s="18" t="s">
        <v>11</v>
      </c>
      <c r="G4211" s="36">
        <v>13</v>
      </c>
      <c r="H4211" s="16" t="s">
        <v>11</v>
      </c>
      <c r="I4211" s="67"/>
      <c r="J4211" s="3" t="s">
        <v>10744</v>
      </c>
      <c r="K4211" s="3" t="s">
        <v>11</v>
      </c>
    </row>
    <row r="4212" spans="1:11">
      <c r="A4212" s="12">
        <v>40012491</v>
      </c>
      <c r="B4212" s="40" t="s">
        <v>10169</v>
      </c>
      <c r="C4212" s="13" t="s">
        <v>10170</v>
      </c>
      <c r="D4212" s="10">
        <v>5</v>
      </c>
      <c r="E4212" s="71">
        <v>0</v>
      </c>
      <c r="F4212" s="18" t="s">
        <v>11</v>
      </c>
      <c r="G4212" s="36">
        <v>91</v>
      </c>
      <c r="H4212" s="16" t="s">
        <v>11</v>
      </c>
      <c r="I4212" s="67"/>
      <c r="J4212" s="3" t="s">
        <v>888</v>
      </c>
      <c r="K4212" s="3" t="s">
        <v>11</v>
      </c>
    </row>
    <row r="4213" spans="1:11">
      <c r="A4213" s="12">
        <v>40012492</v>
      </c>
      <c r="B4213" s="40" t="s">
        <v>10171</v>
      </c>
      <c r="C4213" s="13" t="s">
        <v>10172</v>
      </c>
      <c r="D4213" s="10">
        <v>10</v>
      </c>
      <c r="E4213" s="71">
        <v>0</v>
      </c>
      <c r="F4213" s="18" t="s">
        <v>11</v>
      </c>
      <c r="G4213" s="36">
        <v>410</v>
      </c>
      <c r="H4213" s="16" t="s">
        <v>11</v>
      </c>
      <c r="I4213" s="67"/>
      <c r="J4213" s="3" t="s">
        <v>11</v>
      </c>
      <c r="K4213" s="3" t="s">
        <v>10745</v>
      </c>
    </row>
    <row r="4214" spans="1:11">
      <c r="A4214" s="12">
        <v>10052092</v>
      </c>
      <c r="B4214" s="40" t="s">
        <v>10173</v>
      </c>
      <c r="C4214" s="13" t="s">
        <v>10174</v>
      </c>
      <c r="D4214" s="10">
        <v>10</v>
      </c>
      <c r="E4214" s="71">
        <v>0</v>
      </c>
      <c r="F4214" s="18" t="s">
        <v>11</v>
      </c>
      <c r="G4214" s="36">
        <v>1371</v>
      </c>
      <c r="H4214" s="16" t="s">
        <v>11</v>
      </c>
      <c r="I4214" s="67"/>
      <c r="J4214" s="3">
        <v>57</v>
      </c>
      <c r="K4214" s="3" t="s">
        <v>11</v>
      </c>
    </row>
    <row r="4215" spans="1:11">
      <c r="A4215" s="12">
        <v>10052093</v>
      </c>
      <c r="B4215" s="40" t="s">
        <v>10175</v>
      </c>
      <c r="C4215" s="13" t="s">
        <v>10176</v>
      </c>
      <c r="D4215" s="10">
        <v>8</v>
      </c>
      <c r="E4215" s="71">
        <v>0</v>
      </c>
      <c r="F4215" s="18" t="s">
        <v>11</v>
      </c>
      <c r="G4215" s="36">
        <v>232</v>
      </c>
      <c r="H4215" s="16" t="s">
        <v>11</v>
      </c>
      <c r="I4215" s="67"/>
      <c r="J4215" s="3">
        <v>65</v>
      </c>
      <c r="K4215" s="3">
        <v>63</v>
      </c>
    </row>
    <row r="4216" spans="1:11">
      <c r="A4216" s="12">
        <v>10052094</v>
      </c>
      <c r="B4216" s="40" t="s">
        <v>10177</v>
      </c>
      <c r="C4216" s="13" t="s">
        <v>10178</v>
      </c>
      <c r="D4216" s="10">
        <v>54</v>
      </c>
      <c r="E4216" s="71">
        <v>0</v>
      </c>
      <c r="F4216" s="18" t="s">
        <v>11</v>
      </c>
      <c r="G4216" s="36">
        <v>175</v>
      </c>
      <c r="H4216" s="16" t="s">
        <v>11</v>
      </c>
      <c r="I4216" s="67"/>
      <c r="J4216" s="3">
        <v>59</v>
      </c>
      <c r="K4216" s="3" t="s">
        <v>11</v>
      </c>
    </row>
    <row r="4217" spans="1:11">
      <c r="A4217" s="12">
        <v>10052095</v>
      </c>
      <c r="B4217" s="40" t="s">
        <v>10179</v>
      </c>
      <c r="C4217" s="13" t="s">
        <v>10180</v>
      </c>
      <c r="D4217" s="10">
        <v>1</v>
      </c>
      <c r="E4217" s="71">
        <v>1</v>
      </c>
      <c r="F4217" s="18" t="s">
        <v>11</v>
      </c>
      <c r="G4217" s="36">
        <v>553</v>
      </c>
      <c r="H4217" s="16" t="s">
        <v>11</v>
      </c>
      <c r="I4217" s="67"/>
      <c r="J4217" s="3" t="s">
        <v>11</v>
      </c>
      <c r="K4217" s="3" t="s">
        <v>11</v>
      </c>
    </row>
    <row r="4218" spans="1:11">
      <c r="A4218" s="12">
        <v>10052096</v>
      </c>
      <c r="B4218" s="40" t="s">
        <v>10181</v>
      </c>
      <c r="C4218" s="13" t="s">
        <v>10182</v>
      </c>
      <c r="D4218" s="10">
        <v>2</v>
      </c>
      <c r="E4218" s="71">
        <v>0</v>
      </c>
      <c r="F4218" s="18" t="s">
        <v>11</v>
      </c>
      <c r="G4218" s="36">
        <v>3436</v>
      </c>
      <c r="H4218" s="16" t="s">
        <v>11</v>
      </c>
      <c r="I4218" s="67"/>
      <c r="J4218" s="3" t="s">
        <v>11</v>
      </c>
      <c r="K4218" s="3" t="s">
        <v>11</v>
      </c>
    </row>
    <row r="4219" spans="1:11">
      <c r="A4219" s="12">
        <v>10052097</v>
      </c>
      <c r="B4219" s="40" t="s">
        <v>10183</v>
      </c>
      <c r="C4219" s="13" t="s">
        <v>10184</v>
      </c>
      <c r="D4219" s="10">
        <v>2</v>
      </c>
      <c r="E4219" s="71">
        <v>0</v>
      </c>
      <c r="F4219" s="18" t="s">
        <v>11</v>
      </c>
      <c r="G4219" s="36">
        <v>540</v>
      </c>
      <c r="H4219" s="16" t="s">
        <v>11</v>
      </c>
      <c r="I4219" s="67"/>
      <c r="J4219" s="3" t="s">
        <v>11</v>
      </c>
      <c r="K4219" s="3" t="s">
        <v>11</v>
      </c>
    </row>
    <row r="4220" spans="1:11">
      <c r="A4220" s="12">
        <v>10052098</v>
      </c>
      <c r="B4220" s="40" t="s">
        <v>10185</v>
      </c>
      <c r="C4220" s="13" t="s">
        <v>10186</v>
      </c>
      <c r="D4220" s="10">
        <v>2</v>
      </c>
      <c r="E4220" s="71">
        <v>0</v>
      </c>
      <c r="F4220" s="18" t="s">
        <v>11</v>
      </c>
      <c r="G4220" s="36">
        <v>3784</v>
      </c>
      <c r="H4220" s="16" t="s">
        <v>11</v>
      </c>
      <c r="I4220" s="67"/>
      <c r="J4220" s="3" t="s">
        <v>11</v>
      </c>
      <c r="K4220" s="3" t="s">
        <v>11</v>
      </c>
    </row>
    <row r="4221" spans="1:11">
      <c r="A4221" s="12">
        <v>40012493</v>
      </c>
      <c r="B4221" s="40" t="s">
        <v>10187</v>
      </c>
      <c r="C4221" s="13" t="s">
        <v>10188</v>
      </c>
      <c r="D4221" s="10">
        <v>9</v>
      </c>
      <c r="E4221" s="71">
        <v>0</v>
      </c>
      <c r="F4221" s="18" t="s">
        <v>11</v>
      </c>
      <c r="G4221" s="36">
        <v>407</v>
      </c>
      <c r="H4221" s="16" t="s">
        <v>11</v>
      </c>
      <c r="I4221" s="67">
        <v>4</v>
      </c>
      <c r="J4221" s="3" t="s">
        <v>434</v>
      </c>
      <c r="K4221" s="3" t="s">
        <v>11</v>
      </c>
    </row>
    <row r="4222" spans="1:11">
      <c r="A4222" s="12">
        <v>10052099</v>
      </c>
      <c r="B4222" s="40" t="s">
        <v>10189</v>
      </c>
      <c r="C4222" s="13" t="s">
        <v>10190</v>
      </c>
      <c r="D4222" s="10">
        <v>30</v>
      </c>
      <c r="E4222" s="71">
        <v>0</v>
      </c>
      <c r="F4222" s="18" t="s">
        <v>11</v>
      </c>
      <c r="G4222" s="36">
        <v>117</v>
      </c>
      <c r="H4222" s="16" t="s">
        <v>11</v>
      </c>
      <c r="I4222" s="67">
        <v>15</v>
      </c>
      <c r="J4222" s="3">
        <v>107</v>
      </c>
      <c r="K4222" s="3" t="s">
        <v>11</v>
      </c>
    </row>
    <row r="4223" spans="1:11">
      <c r="A4223" s="12">
        <v>40012494</v>
      </c>
      <c r="B4223" s="40" t="s">
        <v>10191</v>
      </c>
      <c r="C4223" s="13" t="s">
        <v>10192</v>
      </c>
      <c r="D4223" s="10">
        <v>5</v>
      </c>
      <c r="E4223" s="71">
        <v>0</v>
      </c>
      <c r="F4223" s="18" t="s">
        <v>11</v>
      </c>
      <c r="G4223" s="36">
        <v>449</v>
      </c>
      <c r="H4223" s="16" t="s">
        <v>11</v>
      </c>
      <c r="I4223" s="67"/>
      <c r="J4223" s="3" t="s">
        <v>6443</v>
      </c>
      <c r="K4223" s="3" t="s">
        <v>11</v>
      </c>
    </row>
    <row r="4224" spans="1:11">
      <c r="A4224" s="12">
        <v>10043023</v>
      </c>
      <c r="B4224" s="40" t="s">
        <v>10193</v>
      </c>
      <c r="C4224" s="13" t="s">
        <v>10194</v>
      </c>
      <c r="D4224" s="10">
        <v>21</v>
      </c>
      <c r="E4224" s="71">
        <v>98</v>
      </c>
      <c r="F4224" s="18" t="s">
        <v>11</v>
      </c>
      <c r="G4224" s="36">
        <v>512</v>
      </c>
      <c r="H4224" s="16" t="s">
        <v>11</v>
      </c>
      <c r="I4224" s="67">
        <v>25</v>
      </c>
      <c r="J4224" s="3" t="s">
        <v>11</v>
      </c>
      <c r="K4224" s="3" t="s">
        <v>11</v>
      </c>
    </row>
    <row r="4225" spans="1:11">
      <c r="A4225" s="12">
        <v>10046409</v>
      </c>
      <c r="B4225" s="40" t="s">
        <v>10195</v>
      </c>
      <c r="C4225" s="13" t="s">
        <v>10196</v>
      </c>
      <c r="D4225" s="10">
        <v>4</v>
      </c>
      <c r="E4225" s="71">
        <v>0</v>
      </c>
      <c r="F4225" s="18" t="s">
        <v>11</v>
      </c>
      <c r="G4225" s="36">
        <v>1840</v>
      </c>
      <c r="H4225" s="16" t="s">
        <v>11</v>
      </c>
      <c r="I4225" s="67"/>
      <c r="J4225" s="3" t="s">
        <v>11</v>
      </c>
      <c r="K4225" s="3" t="s">
        <v>11</v>
      </c>
    </row>
    <row r="4226" spans="1:11">
      <c r="A4226" s="12">
        <v>10046410</v>
      </c>
      <c r="B4226" s="40" t="s">
        <v>10197</v>
      </c>
      <c r="C4226" s="13" t="s">
        <v>10198</v>
      </c>
      <c r="D4226" s="10">
        <v>4</v>
      </c>
      <c r="E4226" s="71">
        <v>1</v>
      </c>
      <c r="F4226" s="18" t="s">
        <v>11</v>
      </c>
      <c r="G4226" s="36">
        <v>6120</v>
      </c>
      <c r="H4226" s="16" t="s">
        <v>11</v>
      </c>
      <c r="I4226" s="67"/>
      <c r="J4226" s="3" t="s">
        <v>11</v>
      </c>
      <c r="K4226" s="3" t="s">
        <v>11</v>
      </c>
    </row>
    <row r="4227" spans="1:11">
      <c r="A4227" s="12">
        <v>40005270</v>
      </c>
      <c r="B4227" s="40" t="s">
        <v>10199</v>
      </c>
      <c r="C4227" s="13" t="s">
        <v>10200</v>
      </c>
      <c r="D4227" s="10">
        <v>3</v>
      </c>
      <c r="E4227" s="71">
        <v>1</v>
      </c>
      <c r="F4227" s="18" t="s">
        <v>11</v>
      </c>
      <c r="G4227" s="36">
        <v>36</v>
      </c>
      <c r="H4227" s="16" t="s">
        <v>11</v>
      </c>
      <c r="I4227" s="67"/>
      <c r="J4227" s="3" t="s">
        <v>7213</v>
      </c>
      <c r="K4227" s="3" t="s">
        <v>11</v>
      </c>
    </row>
    <row r="4228" spans="1:11">
      <c r="A4228" s="12">
        <v>40005734</v>
      </c>
      <c r="B4228" s="40" t="s">
        <v>10201</v>
      </c>
      <c r="C4228" s="13" t="s">
        <v>10202</v>
      </c>
      <c r="D4228" s="10">
        <v>8</v>
      </c>
      <c r="E4228" s="71">
        <v>5</v>
      </c>
      <c r="F4228" s="18" t="s">
        <v>11</v>
      </c>
      <c r="G4228" s="36">
        <v>17</v>
      </c>
      <c r="H4228" s="16" t="s">
        <v>11</v>
      </c>
      <c r="I4228" s="67"/>
      <c r="J4228" s="3" t="s">
        <v>8380</v>
      </c>
      <c r="K4228" s="3" t="s">
        <v>11</v>
      </c>
    </row>
    <row r="4229" spans="1:11">
      <c r="A4229" s="12">
        <v>40005786</v>
      </c>
      <c r="B4229" s="40" t="s">
        <v>10203</v>
      </c>
      <c r="C4229" s="13" t="s">
        <v>10204</v>
      </c>
      <c r="D4229" s="10">
        <v>2</v>
      </c>
      <c r="E4229" s="71">
        <v>1</v>
      </c>
      <c r="F4229" s="18" t="s">
        <v>11</v>
      </c>
      <c r="G4229" s="36">
        <v>5</v>
      </c>
      <c r="H4229" s="16" t="s">
        <v>11</v>
      </c>
      <c r="I4229" s="67"/>
      <c r="J4229" s="3" t="s">
        <v>1714</v>
      </c>
      <c r="K4229" s="3" t="s">
        <v>11</v>
      </c>
    </row>
    <row r="4230" spans="1:11">
      <c r="A4230" s="12">
        <v>40005893</v>
      </c>
      <c r="B4230" s="40" t="s">
        <v>10205</v>
      </c>
      <c r="C4230" s="13" t="s">
        <v>10206</v>
      </c>
      <c r="D4230" s="10">
        <v>1</v>
      </c>
      <c r="E4230" s="71" t="s">
        <v>11</v>
      </c>
      <c r="F4230" s="18" t="s">
        <v>11</v>
      </c>
      <c r="G4230" s="36">
        <v>1718</v>
      </c>
      <c r="H4230" s="16" t="s">
        <v>11</v>
      </c>
      <c r="I4230" s="67"/>
      <c r="J4230" s="3" t="s">
        <v>11</v>
      </c>
      <c r="K4230" s="3" t="s">
        <v>11</v>
      </c>
    </row>
    <row r="4231" spans="1:11">
      <c r="A4231" s="12">
        <v>40005917</v>
      </c>
      <c r="B4231" s="40" t="s">
        <v>10207</v>
      </c>
      <c r="C4231" s="13" t="s">
        <v>10208</v>
      </c>
      <c r="D4231" s="10">
        <v>2</v>
      </c>
      <c r="E4231" s="71">
        <v>2</v>
      </c>
      <c r="F4231" s="18" t="s">
        <v>11</v>
      </c>
      <c r="G4231" s="36">
        <v>22</v>
      </c>
      <c r="H4231" s="16" t="s">
        <v>11</v>
      </c>
      <c r="I4231" s="67"/>
      <c r="J4231" s="3" t="s">
        <v>2856</v>
      </c>
      <c r="K4231" s="3" t="s">
        <v>11</v>
      </c>
    </row>
    <row r="4232" spans="1:11">
      <c r="A4232" s="12">
        <v>40006083</v>
      </c>
      <c r="B4232" s="40" t="s">
        <v>10209</v>
      </c>
      <c r="C4232" s="13" t="s">
        <v>10210</v>
      </c>
      <c r="D4232" s="10">
        <v>3</v>
      </c>
      <c r="E4232" s="71">
        <v>4</v>
      </c>
      <c r="F4232" s="18" t="s">
        <v>11</v>
      </c>
      <c r="G4232" s="36">
        <v>20</v>
      </c>
      <c r="H4232" s="16" t="s">
        <v>11</v>
      </c>
      <c r="I4232" s="67"/>
      <c r="J4232" s="3" t="s">
        <v>1928</v>
      </c>
      <c r="K4232" s="3" t="s">
        <v>11</v>
      </c>
    </row>
    <row r="4233" spans="1:11">
      <c r="A4233" s="12">
        <v>40007596</v>
      </c>
      <c r="B4233" s="40" t="s">
        <v>10211</v>
      </c>
      <c r="C4233" s="13" t="s">
        <v>10212</v>
      </c>
      <c r="D4233" s="10">
        <v>1</v>
      </c>
      <c r="E4233" s="71">
        <v>0</v>
      </c>
      <c r="F4233" s="18">
        <v>1</v>
      </c>
      <c r="G4233" s="36">
        <v>2060</v>
      </c>
      <c r="H4233" s="16" t="s">
        <v>11</v>
      </c>
      <c r="I4233" s="67"/>
      <c r="J4233" s="3" t="s">
        <v>11</v>
      </c>
      <c r="K4233" s="3" t="s">
        <v>11</v>
      </c>
    </row>
    <row r="4234" spans="1:11">
      <c r="A4234" s="12">
        <v>40007663</v>
      </c>
      <c r="B4234" s="40" t="s">
        <v>10213</v>
      </c>
      <c r="C4234" s="13" t="s">
        <v>10214</v>
      </c>
      <c r="D4234" s="10">
        <v>2</v>
      </c>
      <c r="E4234" s="71">
        <v>3</v>
      </c>
      <c r="F4234" s="18">
        <v>1</v>
      </c>
      <c r="G4234" s="36">
        <v>82</v>
      </c>
      <c r="H4234" s="16" t="s">
        <v>11</v>
      </c>
      <c r="I4234" s="67"/>
      <c r="J4234" s="3" t="s">
        <v>7554</v>
      </c>
      <c r="K4234" s="3" t="s">
        <v>11</v>
      </c>
    </row>
    <row r="4235" spans="1:11">
      <c r="A4235" s="12">
        <v>40007945</v>
      </c>
      <c r="B4235" s="40" t="s">
        <v>10215</v>
      </c>
      <c r="C4235" s="13" t="s">
        <v>10216</v>
      </c>
      <c r="D4235" s="10">
        <v>5</v>
      </c>
      <c r="E4235" s="71">
        <v>6</v>
      </c>
      <c r="F4235" s="18" t="s">
        <v>11</v>
      </c>
      <c r="G4235" s="36">
        <v>502</v>
      </c>
      <c r="H4235" s="16" t="s">
        <v>11</v>
      </c>
      <c r="I4235" s="67"/>
      <c r="J4235" s="3" t="s">
        <v>11</v>
      </c>
      <c r="K4235" s="3">
        <v>75</v>
      </c>
    </row>
    <row r="4236" spans="1:11">
      <c r="A4236" s="12">
        <v>40008070</v>
      </c>
      <c r="B4236" s="40" t="s">
        <v>10217</v>
      </c>
      <c r="C4236" s="13" t="s">
        <v>10218</v>
      </c>
      <c r="D4236" s="10">
        <v>2</v>
      </c>
      <c r="E4236" s="71">
        <v>5</v>
      </c>
      <c r="F4236" s="18" t="s">
        <v>11</v>
      </c>
      <c r="G4236" s="36">
        <v>4</v>
      </c>
      <c r="H4236" s="16" t="s">
        <v>11</v>
      </c>
      <c r="I4236" s="67"/>
      <c r="J4236" s="3" t="s">
        <v>9887</v>
      </c>
      <c r="K4236" s="3" t="s">
        <v>11</v>
      </c>
    </row>
    <row r="4237" spans="1:11">
      <c r="A4237" s="12">
        <v>40008319</v>
      </c>
      <c r="B4237" s="40" t="s">
        <v>10219</v>
      </c>
      <c r="C4237" s="13" t="s">
        <v>10220</v>
      </c>
      <c r="D4237" s="10">
        <v>3</v>
      </c>
      <c r="E4237" s="71">
        <v>1</v>
      </c>
      <c r="F4237" s="18" t="s">
        <v>11</v>
      </c>
      <c r="G4237" s="36">
        <v>6</v>
      </c>
      <c r="H4237" s="16" t="s">
        <v>11</v>
      </c>
      <c r="I4237" s="67"/>
      <c r="J4237" s="3" t="s">
        <v>514</v>
      </c>
      <c r="K4237" s="3" t="s">
        <v>11</v>
      </c>
    </row>
    <row r="4238" spans="1:11">
      <c r="A4238" s="12">
        <v>40012461</v>
      </c>
      <c r="B4238" s="40" t="s">
        <v>10221</v>
      </c>
      <c r="C4238" s="13" t="s">
        <v>10222</v>
      </c>
      <c r="D4238" s="10">
        <v>1</v>
      </c>
      <c r="E4238" s="71" t="s">
        <v>11</v>
      </c>
      <c r="F4238" s="18" t="s">
        <v>11</v>
      </c>
      <c r="G4238" s="36">
        <v>41</v>
      </c>
      <c r="H4238" s="16" t="s">
        <v>11</v>
      </c>
      <c r="I4238" s="67"/>
      <c r="J4238" s="3" t="s">
        <v>11</v>
      </c>
      <c r="K4238" s="3" t="s">
        <v>11</v>
      </c>
    </row>
    <row r="4239" spans="1:11">
      <c r="A4239" s="12">
        <v>40012462</v>
      </c>
      <c r="B4239" s="40" t="s">
        <v>10223</v>
      </c>
      <c r="C4239" s="13" t="s">
        <v>10224</v>
      </c>
      <c r="D4239" s="10">
        <v>2</v>
      </c>
      <c r="E4239" s="71" t="s">
        <v>11</v>
      </c>
      <c r="F4239" s="18" t="s">
        <v>11</v>
      </c>
      <c r="G4239" s="36">
        <v>6</v>
      </c>
      <c r="H4239" s="16" t="s">
        <v>11</v>
      </c>
      <c r="I4239" s="67"/>
      <c r="J4239" s="3" t="s">
        <v>10225</v>
      </c>
      <c r="K4239" s="3" t="s">
        <v>11</v>
      </c>
    </row>
    <row r="4240" spans="1:11">
      <c r="A4240" s="12">
        <v>40012463</v>
      </c>
      <c r="B4240" s="40" t="s">
        <v>10226</v>
      </c>
      <c r="C4240" s="13" t="s">
        <v>10227</v>
      </c>
      <c r="D4240" s="10">
        <v>1</v>
      </c>
      <c r="E4240" s="71" t="s">
        <v>11</v>
      </c>
      <c r="F4240" s="18">
        <v>2</v>
      </c>
      <c r="G4240" s="36">
        <v>682</v>
      </c>
      <c r="H4240" s="16" t="s">
        <v>11</v>
      </c>
      <c r="I4240" s="67"/>
      <c r="J4240" s="3" t="s">
        <v>11</v>
      </c>
      <c r="K4240" s="3" t="s">
        <v>11</v>
      </c>
    </row>
    <row r="4241" spans="1:11">
      <c r="A4241" s="12">
        <v>40012464</v>
      </c>
      <c r="B4241" s="40" t="s">
        <v>10228</v>
      </c>
      <c r="C4241" s="13" t="s">
        <v>10229</v>
      </c>
      <c r="D4241" s="10">
        <v>1</v>
      </c>
      <c r="E4241" s="71" t="s">
        <v>11</v>
      </c>
      <c r="F4241" s="18" t="s">
        <v>11</v>
      </c>
      <c r="G4241" s="36">
        <v>1475</v>
      </c>
      <c r="H4241" s="16" t="s">
        <v>11</v>
      </c>
      <c r="I4241" s="67"/>
      <c r="J4241" s="3" t="s">
        <v>11</v>
      </c>
      <c r="K4241" s="3" t="s">
        <v>11</v>
      </c>
    </row>
    <row r="4242" spans="1:11">
      <c r="A4242" s="12">
        <v>40012465</v>
      </c>
      <c r="B4242" s="40" t="s">
        <v>10230</v>
      </c>
      <c r="C4242" s="13" t="s">
        <v>10231</v>
      </c>
      <c r="D4242" s="10">
        <v>1</v>
      </c>
      <c r="E4242" s="71" t="s">
        <v>11</v>
      </c>
      <c r="F4242" s="18">
        <v>1</v>
      </c>
      <c r="G4242" s="36">
        <v>1145</v>
      </c>
      <c r="H4242" s="16" t="s">
        <v>11</v>
      </c>
      <c r="I4242" s="67"/>
      <c r="J4242" s="3" t="s">
        <v>11</v>
      </c>
      <c r="K4242" s="3" t="s">
        <v>11</v>
      </c>
    </row>
    <row r="4243" spans="1:11">
      <c r="A4243" s="12">
        <v>40012466</v>
      </c>
      <c r="B4243" s="40" t="s">
        <v>10232</v>
      </c>
      <c r="C4243" s="13" t="s">
        <v>10233</v>
      </c>
      <c r="D4243" s="10" t="s">
        <v>11</v>
      </c>
      <c r="E4243" s="71" t="s">
        <v>11</v>
      </c>
      <c r="F4243" s="18" t="s">
        <v>11</v>
      </c>
      <c r="G4243" s="36">
        <v>65</v>
      </c>
      <c r="H4243" s="16" t="s">
        <v>11</v>
      </c>
      <c r="I4243" s="67"/>
      <c r="J4243" s="3" t="s">
        <v>11</v>
      </c>
      <c r="K4243" s="3">
        <v>75</v>
      </c>
    </row>
    <row r="4244" spans="1:11">
      <c r="A4244" s="12">
        <v>40012467</v>
      </c>
      <c r="B4244" s="40" t="s">
        <v>10234</v>
      </c>
      <c r="C4244" s="13" t="s">
        <v>10235</v>
      </c>
      <c r="D4244" s="10">
        <v>4</v>
      </c>
      <c r="E4244" s="71" t="s">
        <v>11</v>
      </c>
      <c r="F4244" s="18" t="s">
        <v>11</v>
      </c>
      <c r="G4244" s="36">
        <v>11</v>
      </c>
      <c r="H4244" s="16" t="s">
        <v>11</v>
      </c>
      <c r="I4244" s="67"/>
      <c r="J4244" s="3" t="s">
        <v>10236</v>
      </c>
      <c r="K4244" s="3" t="s">
        <v>11</v>
      </c>
    </row>
    <row r="4245" spans="1:11">
      <c r="A4245" s="12">
        <v>40012468</v>
      </c>
      <c r="B4245" s="40" t="s">
        <v>10237</v>
      </c>
      <c r="C4245" s="13" t="s">
        <v>10238</v>
      </c>
      <c r="D4245" s="10">
        <v>1</v>
      </c>
      <c r="E4245" s="71" t="s">
        <v>11</v>
      </c>
      <c r="F4245" s="18" t="s">
        <v>11</v>
      </c>
      <c r="G4245" s="36">
        <v>1404</v>
      </c>
      <c r="H4245" s="16" t="s">
        <v>11</v>
      </c>
      <c r="I4245" s="67"/>
      <c r="J4245" s="3" t="s">
        <v>11</v>
      </c>
      <c r="K4245" s="3" t="s">
        <v>11</v>
      </c>
    </row>
    <row r="4246" spans="1:11">
      <c r="A4246" s="12">
        <v>40012469</v>
      </c>
      <c r="B4246" s="40" t="s">
        <v>10239</v>
      </c>
      <c r="C4246" s="13" t="s">
        <v>10240</v>
      </c>
      <c r="D4246" s="10">
        <v>7</v>
      </c>
      <c r="E4246" s="71">
        <v>2</v>
      </c>
      <c r="F4246" s="18" t="s">
        <v>11</v>
      </c>
      <c r="G4246" s="36">
        <v>289</v>
      </c>
      <c r="H4246" s="16" t="s">
        <v>11</v>
      </c>
      <c r="I4246" s="67"/>
      <c r="J4246" s="3" t="s">
        <v>11</v>
      </c>
      <c r="K4246" s="3" t="s">
        <v>11</v>
      </c>
    </row>
    <row r="4247" spans="1:11">
      <c r="A4247" s="12">
        <v>40012470</v>
      </c>
      <c r="B4247" s="40" t="s">
        <v>10241</v>
      </c>
      <c r="C4247" s="13" t="s">
        <v>10242</v>
      </c>
      <c r="D4247" s="10">
        <v>5</v>
      </c>
      <c r="E4247" s="71">
        <v>0</v>
      </c>
      <c r="F4247" s="18">
        <v>1</v>
      </c>
      <c r="G4247" s="36">
        <v>9</v>
      </c>
      <c r="H4247" s="16" t="s">
        <v>11</v>
      </c>
      <c r="I4247" s="67"/>
      <c r="J4247" s="3" t="s">
        <v>7151</v>
      </c>
      <c r="K4247" s="3" t="s">
        <v>11</v>
      </c>
    </row>
    <row r="4248" spans="1:11">
      <c r="A4248" s="12">
        <v>40012471</v>
      </c>
      <c r="B4248" s="40" t="s">
        <v>10243</v>
      </c>
      <c r="C4248" s="13" t="s">
        <v>10244</v>
      </c>
      <c r="D4248" s="10">
        <v>5</v>
      </c>
      <c r="E4248" s="71">
        <v>0</v>
      </c>
      <c r="F4248" s="18" t="s">
        <v>11</v>
      </c>
      <c r="G4248" s="36">
        <v>10</v>
      </c>
      <c r="H4248" s="16" t="s">
        <v>11</v>
      </c>
      <c r="I4248" s="67"/>
      <c r="J4248" s="3" t="s">
        <v>7151</v>
      </c>
      <c r="K4248" s="3" t="s">
        <v>11</v>
      </c>
    </row>
    <row r="4249" spans="1:11">
      <c r="A4249" s="12">
        <v>40012472</v>
      </c>
      <c r="B4249" s="40" t="s">
        <v>10245</v>
      </c>
      <c r="C4249" s="13" t="s">
        <v>10246</v>
      </c>
      <c r="D4249" s="10">
        <v>2</v>
      </c>
      <c r="E4249" s="71">
        <v>0</v>
      </c>
      <c r="F4249" s="18" t="s">
        <v>11</v>
      </c>
      <c r="G4249" s="36">
        <v>21</v>
      </c>
      <c r="H4249" s="16" t="s">
        <v>11</v>
      </c>
      <c r="I4249" s="67"/>
      <c r="J4249" s="3" t="s">
        <v>10225</v>
      </c>
      <c r="K4249" s="3" t="s">
        <v>11</v>
      </c>
    </row>
    <row r="4250" spans="1:11">
      <c r="A4250" s="12">
        <v>40012473</v>
      </c>
      <c r="B4250" s="40" t="s">
        <v>10247</v>
      </c>
      <c r="C4250" s="13" t="s">
        <v>10248</v>
      </c>
      <c r="D4250" s="10">
        <v>2</v>
      </c>
      <c r="E4250" s="71">
        <v>0</v>
      </c>
      <c r="F4250" s="18" t="s">
        <v>11</v>
      </c>
      <c r="G4250" s="36">
        <v>209</v>
      </c>
      <c r="H4250" s="16" t="s">
        <v>11</v>
      </c>
      <c r="I4250" s="67"/>
      <c r="J4250" s="3" t="s">
        <v>10236</v>
      </c>
      <c r="K4250" s="3" t="s">
        <v>11</v>
      </c>
    </row>
    <row r="4251" spans="1:11">
      <c r="A4251" s="12">
        <v>40012474</v>
      </c>
      <c r="B4251" s="40" t="s">
        <v>10249</v>
      </c>
      <c r="C4251" s="13" t="s">
        <v>10250</v>
      </c>
      <c r="D4251" s="10">
        <v>2</v>
      </c>
      <c r="E4251" s="71">
        <v>0</v>
      </c>
      <c r="F4251" s="18" t="s">
        <v>11</v>
      </c>
      <c r="G4251" s="36">
        <v>364</v>
      </c>
      <c r="H4251" s="16" t="s">
        <v>11</v>
      </c>
      <c r="I4251" s="67"/>
      <c r="J4251" s="3" t="s">
        <v>1840</v>
      </c>
      <c r="K4251" s="3" t="s">
        <v>11</v>
      </c>
    </row>
    <row r="4252" spans="1:11">
      <c r="A4252" s="12">
        <v>40012476</v>
      </c>
      <c r="B4252" s="40" t="s">
        <v>10251</v>
      </c>
      <c r="C4252" s="13" t="s">
        <v>10252</v>
      </c>
      <c r="D4252" s="10">
        <v>5</v>
      </c>
      <c r="E4252" s="71">
        <v>0</v>
      </c>
      <c r="F4252" s="18" t="s">
        <v>11</v>
      </c>
      <c r="G4252" s="36">
        <v>276</v>
      </c>
      <c r="H4252" s="16" t="s">
        <v>11</v>
      </c>
      <c r="I4252" s="67"/>
      <c r="J4252" s="3" t="s">
        <v>5558</v>
      </c>
      <c r="K4252" s="3" t="s">
        <v>11</v>
      </c>
    </row>
    <row r="4253" spans="1:11">
      <c r="A4253" s="12">
        <v>40012478</v>
      </c>
      <c r="B4253" s="40" t="s">
        <v>10253</v>
      </c>
      <c r="C4253" s="13" t="s">
        <v>10254</v>
      </c>
      <c r="D4253" s="10">
        <v>1</v>
      </c>
      <c r="E4253" s="71">
        <v>0</v>
      </c>
      <c r="F4253" s="18" t="s">
        <v>11</v>
      </c>
      <c r="G4253" s="36">
        <v>17</v>
      </c>
      <c r="H4253" s="16" t="s">
        <v>11</v>
      </c>
      <c r="I4253" s="67"/>
      <c r="J4253" s="3" t="s">
        <v>11</v>
      </c>
      <c r="K4253" s="3" t="s">
        <v>11</v>
      </c>
    </row>
    <row r="4254" spans="1:11">
      <c r="A4254" s="12">
        <v>40012479</v>
      </c>
      <c r="B4254" s="40" t="s">
        <v>10255</v>
      </c>
      <c r="C4254" s="13" t="s">
        <v>10256</v>
      </c>
      <c r="D4254" s="10" t="s">
        <v>11</v>
      </c>
      <c r="E4254" s="71">
        <v>2</v>
      </c>
      <c r="F4254" s="18" t="s">
        <v>11</v>
      </c>
      <c r="G4254" s="36">
        <v>392</v>
      </c>
      <c r="H4254" s="16" t="s">
        <v>11</v>
      </c>
      <c r="I4254" s="67"/>
      <c r="J4254" s="3" t="s">
        <v>10257</v>
      </c>
      <c r="K4254" s="3" t="s">
        <v>11</v>
      </c>
    </row>
    <row r="4255" spans="1:11">
      <c r="A4255" s="12">
        <v>40012480</v>
      </c>
      <c r="B4255" s="40" t="s">
        <v>10258</v>
      </c>
      <c r="C4255" s="13" t="s">
        <v>10259</v>
      </c>
      <c r="D4255" s="10">
        <v>3</v>
      </c>
      <c r="E4255" s="71">
        <v>0</v>
      </c>
      <c r="F4255" s="18" t="s">
        <v>11</v>
      </c>
      <c r="G4255" s="36">
        <v>82</v>
      </c>
      <c r="H4255" s="16" t="s">
        <v>11</v>
      </c>
      <c r="I4255" s="67"/>
      <c r="J4255" s="3" t="s">
        <v>11</v>
      </c>
      <c r="K4255" s="3">
        <v>75</v>
      </c>
    </row>
    <row r="4256" spans="1:11">
      <c r="A4256" s="12">
        <v>40012483</v>
      </c>
      <c r="B4256" s="40" t="s">
        <v>10260</v>
      </c>
      <c r="C4256" s="13" t="s">
        <v>10261</v>
      </c>
      <c r="D4256" s="10">
        <v>4</v>
      </c>
      <c r="E4256" s="71">
        <v>2</v>
      </c>
      <c r="F4256" s="18" t="s">
        <v>11</v>
      </c>
      <c r="G4256" s="36">
        <v>12</v>
      </c>
      <c r="H4256" s="16" t="s">
        <v>11</v>
      </c>
      <c r="I4256" s="67"/>
      <c r="J4256" s="3" t="s">
        <v>10262</v>
      </c>
      <c r="K4256" s="3" t="s">
        <v>11</v>
      </c>
    </row>
    <row r="4257" spans="1:11">
      <c r="A4257" s="12">
        <v>10041605</v>
      </c>
      <c r="B4257" s="40" t="s">
        <v>10263</v>
      </c>
      <c r="C4257" s="13" t="s">
        <v>10264</v>
      </c>
      <c r="D4257" s="10">
        <v>9</v>
      </c>
      <c r="E4257" s="71">
        <v>3</v>
      </c>
      <c r="F4257" s="18" t="s">
        <v>11</v>
      </c>
      <c r="G4257" s="36">
        <v>2490</v>
      </c>
      <c r="H4257" s="16" t="s">
        <v>11</v>
      </c>
      <c r="I4257" s="67"/>
      <c r="J4257" s="3" t="s">
        <v>11</v>
      </c>
      <c r="K4257" s="3" t="s">
        <v>11</v>
      </c>
    </row>
    <row r="4258" spans="1:11">
      <c r="A4258" s="12">
        <v>10017976</v>
      </c>
      <c r="B4258" s="40" t="s">
        <v>10265</v>
      </c>
      <c r="C4258" s="13" t="s">
        <v>10266</v>
      </c>
      <c r="D4258" s="10" t="s">
        <v>11</v>
      </c>
      <c r="E4258" s="71">
        <v>1</v>
      </c>
      <c r="F4258" s="18" t="s">
        <v>11</v>
      </c>
      <c r="G4258" s="36">
        <v>3705</v>
      </c>
      <c r="H4258" s="16">
        <v>3</v>
      </c>
      <c r="I4258" s="67"/>
      <c r="J4258" s="3" t="s">
        <v>11</v>
      </c>
      <c r="K4258" s="3" t="s">
        <v>11</v>
      </c>
    </row>
    <row r="4259" spans="1:11">
      <c r="A4259" s="12">
        <v>10018678</v>
      </c>
      <c r="B4259" s="40" t="s">
        <v>10267</v>
      </c>
      <c r="C4259" s="13" t="s">
        <v>10268</v>
      </c>
      <c r="D4259" s="10">
        <v>1</v>
      </c>
      <c r="E4259" s="71">
        <v>10</v>
      </c>
      <c r="F4259" s="18" t="s">
        <v>11</v>
      </c>
      <c r="G4259" s="36">
        <v>5174</v>
      </c>
      <c r="H4259" s="16">
        <v>4</v>
      </c>
      <c r="I4259" s="67"/>
      <c r="J4259" s="3" t="s">
        <v>11</v>
      </c>
      <c r="K4259" s="3" t="s">
        <v>43</v>
      </c>
    </row>
    <row r="4260" spans="1:11">
      <c r="A4260" s="12">
        <v>10017978</v>
      </c>
      <c r="B4260" s="40" t="s">
        <v>10269</v>
      </c>
      <c r="C4260" s="13" t="s">
        <v>10270</v>
      </c>
      <c r="D4260" s="10">
        <v>1</v>
      </c>
      <c r="E4260" s="71">
        <v>3</v>
      </c>
      <c r="F4260" s="18" t="s">
        <v>11</v>
      </c>
      <c r="G4260" s="36">
        <v>10415</v>
      </c>
      <c r="H4260" s="16">
        <v>2</v>
      </c>
      <c r="I4260" s="67"/>
      <c r="J4260" s="3" t="s">
        <v>11</v>
      </c>
      <c r="K4260" s="3" t="s">
        <v>11</v>
      </c>
    </row>
    <row r="4261" spans="1:11">
      <c r="A4261" s="12">
        <v>10013697</v>
      </c>
      <c r="B4261" s="40" t="s">
        <v>10271</v>
      </c>
      <c r="C4261" s="13" t="s">
        <v>10272</v>
      </c>
      <c r="D4261" s="10">
        <v>1</v>
      </c>
      <c r="E4261" s="71">
        <v>2</v>
      </c>
      <c r="F4261" s="18" t="s">
        <v>11</v>
      </c>
      <c r="G4261" s="36">
        <v>8401</v>
      </c>
      <c r="H4261" s="16">
        <v>1</v>
      </c>
      <c r="I4261" s="67"/>
      <c r="J4261" s="3" t="s">
        <v>11</v>
      </c>
      <c r="K4261" s="3" t="s">
        <v>369</v>
      </c>
    </row>
    <row r="4262" spans="1:11">
      <c r="A4262" s="12">
        <v>10046407</v>
      </c>
      <c r="B4262" s="40" t="s">
        <v>10273</v>
      </c>
      <c r="C4262" s="13" t="s">
        <v>10274</v>
      </c>
      <c r="D4262" s="10">
        <v>1</v>
      </c>
      <c r="E4262" s="71">
        <v>2</v>
      </c>
      <c r="F4262" s="18" t="s">
        <v>11</v>
      </c>
      <c r="G4262" s="36">
        <v>16640</v>
      </c>
      <c r="H4262" s="16">
        <v>2</v>
      </c>
      <c r="I4262" s="67"/>
      <c r="J4262" s="3" t="s">
        <v>11</v>
      </c>
      <c r="K4262" s="3" t="s">
        <v>11</v>
      </c>
    </row>
    <row r="4263" spans="1:11">
      <c r="A4263" s="12">
        <v>10052647</v>
      </c>
      <c r="B4263" s="40" t="s">
        <v>10275</v>
      </c>
      <c r="C4263" s="13" t="s">
        <v>10276</v>
      </c>
      <c r="D4263" s="10" t="s">
        <v>11</v>
      </c>
      <c r="E4263" s="71">
        <v>0</v>
      </c>
      <c r="F4263" s="18" t="s">
        <v>11</v>
      </c>
      <c r="G4263" s="36" t="s">
        <v>11</v>
      </c>
      <c r="H4263" s="16">
        <v>20</v>
      </c>
      <c r="I4263" s="67"/>
      <c r="J4263" s="3" t="s">
        <v>11</v>
      </c>
      <c r="K4263" s="3" t="s">
        <v>11</v>
      </c>
    </row>
    <row r="4264" spans="1:11">
      <c r="A4264" s="12">
        <v>10044045</v>
      </c>
      <c r="B4264" s="40" t="s">
        <v>10277</v>
      </c>
      <c r="C4264" s="13" t="s">
        <v>10278</v>
      </c>
      <c r="D4264" s="10">
        <v>10</v>
      </c>
      <c r="E4264" s="71">
        <v>0</v>
      </c>
      <c r="F4264" s="18" t="s">
        <v>11</v>
      </c>
      <c r="G4264" s="36">
        <v>1235</v>
      </c>
      <c r="H4264" s="16" t="s">
        <v>11</v>
      </c>
      <c r="I4264" s="67">
        <v>10</v>
      </c>
      <c r="J4264" s="3" t="s">
        <v>11</v>
      </c>
      <c r="K4264" s="3" t="s">
        <v>11</v>
      </c>
    </row>
    <row r="4265" spans="1:11">
      <c r="A4265" s="12">
        <v>10044811</v>
      </c>
      <c r="B4265" s="40" t="s">
        <v>10279</v>
      </c>
      <c r="C4265" s="13" t="s">
        <v>10280</v>
      </c>
      <c r="D4265" s="10">
        <v>5</v>
      </c>
      <c r="E4265" s="71">
        <v>4</v>
      </c>
      <c r="F4265" s="18" t="s">
        <v>11</v>
      </c>
      <c r="G4265" s="36">
        <v>1350</v>
      </c>
      <c r="H4265" s="16" t="s">
        <v>11</v>
      </c>
      <c r="I4265" s="67">
        <v>2</v>
      </c>
      <c r="J4265" s="3" t="s">
        <v>11</v>
      </c>
      <c r="K4265" s="3" t="s">
        <v>11</v>
      </c>
    </row>
    <row r="4266" spans="1:11">
      <c r="A4266" s="12">
        <v>10017988</v>
      </c>
      <c r="B4266" s="40" t="s">
        <v>10281</v>
      </c>
      <c r="C4266" s="13" t="s">
        <v>10282</v>
      </c>
      <c r="D4266" s="10">
        <v>3</v>
      </c>
      <c r="E4266" s="71">
        <v>15</v>
      </c>
      <c r="F4266" s="18" t="s">
        <v>11</v>
      </c>
      <c r="G4266" s="36">
        <v>2615</v>
      </c>
      <c r="H4266" s="16">
        <v>12</v>
      </c>
      <c r="I4266" s="67"/>
      <c r="J4266" s="3" t="s">
        <v>11</v>
      </c>
      <c r="K4266" s="3" t="s">
        <v>11</v>
      </c>
    </row>
    <row r="4267" spans="1:11">
      <c r="A4267" s="12">
        <v>10041614</v>
      </c>
      <c r="B4267" s="40" t="s">
        <v>10283</v>
      </c>
      <c r="C4267" s="13" t="s">
        <v>10284</v>
      </c>
      <c r="D4267" s="10">
        <v>5</v>
      </c>
      <c r="E4267" s="71">
        <v>4</v>
      </c>
      <c r="F4267" s="18" t="s">
        <v>11</v>
      </c>
      <c r="G4267" s="36">
        <v>295</v>
      </c>
      <c r="H4267" s="16" t="s">
        <v>11</v>
      </c>
      <c r="I4267" s="67"/>
      <c r="J4267" s="3" t="s">
        <v>11</v>
      </c>
      <c r="K4267" s="3" t="s">
        <v>369</v>
      </c>
    </row>
    <row r="4268" spans="1:11">
      <c r="A4268" s="12">
        <v>10049775</v>
      </c>
      <c r="B4268" s="40" t="s">
        <v>10285</v>
      </c>
      <c r="C4268" s="13" t="s">
        <v>10286</v>
      </c>
      <c r="D4268" s="10">
        <v>5</v>
      </c>
      <c r="E4268" s="71">
        <v>5</v>
      </c>
      <c r="F4268" s="18" t="s">
        <v>11</v>
      </c>
      <c r="G4268" s="36">
        <v>2610</v>
      </c>
      <c r="H4268" s="16" t="s">
        <v>11</v>
      </c>
      <c r="I4268" s="67">
        <v>5</v>
      </c>
      <c r="J4268" s="3" t="s">
        <v>11</v>
      </c>
      <c r="K4268" s="3" t="s">
        <v>11</v>
      </c>
    </row>
    <row r="4269" spans="1:11">
      <c r="A4269" s="12">
        <v>10052648</v>
      </c>
      <c r="B4269" s="40" t="s">
        <v>10287</v>
      </c>
      <c r="C4269" s="13" t="s">
        <v>10288</v>
      </c>
      <c r="D4269" s="10" t="s">
        <v>11</v>
      </c>
      <c r="E4269" s="71">
        <v>0</v>
      </c>
      <c r="F4269" s="18" t="s">
        <v>11</v>
      </c>
      <c r="G4269" s="36" t="s">
        <v>11</v>
      </c>
      <c r="H4269" s="16">
        <v>5</v>
      </c>
      <c r="I4269" s="67"/>
      <c r="J4269" s="3" t="s">
        <v>11</v>
      </c>
      <c r="K4269" s="3" t="s">
        <v>11</v>
      </c>
    </row>
    <row r="4270" spans="1:11">
      <c r="A4270" s="12">
        <v>10052649</v>
      </c>
      <c r="B4270" s="40" t="s">
        <v>10289</v>
      </c>
      <c r="C4270" s="13" t="s">
        <v>10290</v>
      </c>
      <c r="D4270" s="10" t="s">
        <v>11</v>
      </c>
      <c r="E4270" s="71">
        <v>0</v>
      </c>
      <c r="F4270" s="18" t="s">
        <v>11</v>
      </c>
      <c r="G4270" s="36" t="s">
        <v>11</v>
      </c>
      <c r="H4270" s="16">
        <v>5</v>
      </c>
      <c r="I4270" s="67"/>
      <c r="J4270" s="3" t="s">
        <v>11</v>
      </c>
      <c r="K4270" s="3" t="s">
        <v>11</v>
      </c>
    </row>
    <row r="4271" spans="1:11">
      <c r="A4271" s="12">
        <v>10052650</v>
      </c>
      <c r="B4271" s="40" t="s">
        <v>10291</v>
      </c>
      <c r="C4271" s="13" t="s">
        <v>10292</v>
      </c>
      <c r="D4271" s="10">
        <v>2</v>
      </c>
      <c r="E4271" s="71">
        <v>0</v>
      </c>
      <c r="F4271" s="18" t="s">
        <v>11</v>
      </c>
      <c r="G4271" s="36" t="s">
        <v>11</v>
      </c>
      <c r="H4271" s="16" t="s">
        <v>11</v>
      </c>
      <c r="I4271" s="67"/>
      <c r="J4271" s="3" t="s">
        <v>11</v>
      </c>
      <c r="K4271" s="3" t="s">
        <v>11</v>
      </c>
    </row>
    <row r="4272" spans="1:11">
      <c r="A4272" s="12">
        <v>10052651</v>
      </c>
      <c r="B4272" s="40" t="s">
        <v>10293</v>
      </c>
      <c r="C4272" s="13" t="s">
        <v>10294</v>
      </c>
      <c r="D4272" s="10">
        <v>5</v>
      </c>
      <c r="E4272" s="71">
        <v>0</v>
      </c>
      <c r="F4272" s="18" t="s">
        <v>11</v>
      </c>
      <c r="G4272" s="36" t="s">
        <v>11</v>
      </c>
      <c r="H4272" s="16" t="s">
        <v>11</v>
      </c>
      <c r="I4272" s="67"/>
      <c r="J4272" s="3" t="s">
        <v>11</v>
      </c>
      <c r="K4272" s="3" t="s">
        <v>11</v>
      </c>
    </row>
    <row r="4273" spans="1:11">
      <c r="A4273" s="12">
        <v>10052652</v>
      </c>
      <c r="B4273" s="40" t="s">
        <v>10295</v>
      </c>
      <c r="C4273" s="13" t="s">
        <v>10296</v>
      </c>
      <c r="D4273" s="10" t="s">
        <v>11</v>
      </c>
      <c r="E4273" s="71">
        <v>0</v>
      </c>
      <c r="F4273" s="18" t="s">
        <v>11</v>
      </c>
      <c r="G4273" s="36" t="s">
        <v>11</v>
      </c>
      <c r="H4273" s="16">
        <v>2</v>
      </c>
      <c r="I4273" s="67"/>
      <c r="J4273" s="3" t="s">
        <v>11</v>
      </c>
      <c r="K4273" s="3" t="s">
        <v>11</v>
      </c>
    </row>
    <row r="4274" spans="1:11">
      <c r="A4274" s="12">
        <v>10018968</v>
      </c>
      <c r="B4274" s="40" t="s">
        <v>10297</v>
      </c>
      <c r="C4274" s="13" t="s">
        <v>10298</v>
      </c>
      <c r="D4274" s="10">
        <v>1</v>
      </c>
      <c r="E4274" s="71">
        <v>0</v>
      </c>
      <c r="F4274" s="18" t="s">
        <v>11</v>
      </c>
      <c r="G4274" s="36">
        <v>1700</v>
      </c>
      <c r="H4274" s="16">
        <v>4</v>
      </c>
      <c r="I4274" s="67"/>
      <c r="J4274" s="3" t="s">
        <v>11</v>
      </c>
      <c r="K4274" s="3" t="s">
        <v>11</v>
      </c>
    </row>
    <row r="4275" spans="1:11">
      <c r="A4275" s="12">
        <v>10052653</v>
      </c>
      <c r="B4275" s="40" t="s">
        <v>10299</v>
      </c>
      <c r="C4275" s="13" t="s">
        <v>10300</v>
      </c>
      <c r="D4275" s="10" t="s">
        <v>11</v>
      </c>
      <c r="E4275" s="71">
        <v>0</v>
      </c>
      <c r="F4275" s="18" t="s">
        <v>11</v>
      </c>
      <c r="G4275" s="36" t="s">
        <v>11</v>
      </c>
      <c r="H4275" s="16">
        <v>10</v>
      </c>
      <c r="I4275" s="67"/>
      <c r="J4275" s="3" t="s">
        <v>11</v>
      </c>
      <c r="K4275" s="3" t="s">
        <v>11</v>
      </c>
    </row>
    <row r="4276" spans="1:11">
      <c r="A4276" s="12">
        <v>10052654</v>
      </c>
      <c r="B4276" s="40" t="s">
        <v>10301</v>
      </c>
      <c r="C4276" s="13" t="s">
        <v>10302</v>
      </c>
      <c r="D4276" s="10">
        <v>2</v>
      </c>
      <c r="E4276" s="71">
        <v>0</v>
      </c>
      <c r="F4276" s="18" t="s">
        <v>11</v>
      </c>
      <c r="G4276" s="36" t="s">
        <v>11</v>
      </c>
      <c r="H4276" s="16" t="s">
        <v>11</v>
      </c>
      <c r="I4276" s="67"/>
      <c r="J4276" s="3" t="s">
        <v>11</v>
      </c>
      <c r="K4276" s="3" t="s">
        <v>11</v>
      </c>
    </row>
    <row r="4277" spans="1:11">
      <c r="A4277" s="12">
        <v>40006299</v>
      </c>
      <c r="B4277" s="40" t="s">
        <v>10303</v>
      </c>
      <c r="C4277" s="13" t="s">
        <v>10304</v>
      </c>
      <c r="D4277" s="10">
        <v>14</v>
      </c>
      <c r="E4277" s="71">
        <v>16</v>
      </c>
      <c r="F4277" s="18" t="s">
        <v>11</v>
      </c>
      <c r="G4277" s="36">
        <v>10</v>
      </c>
      <c r="H4277" s="16" t="s">
        <v>11</v>
      </c>
      <c r="I4277" s="67">
        <v>1</v>
      </c>
      <c r="J4277" s="3" t="s">
        <v>7114</v>
      </c>
      <c r="K4277" s="3" t="s">
        <v>11</v>
      </c>
    </row>
    <row r="4278" spans="1:11">
      <c r="A4278" s="12">
        <v>40006352</v>
      </c>
      <c r="B4278" s="40" t="s">
        <v>10305</v>
      </c>
      <c r="C4278" s="13" t="s">
        <v>10306</v>
      </c>
      <c r="D4278" s="10">
        <v>2</v>
      </c>
      <c r="E4278" s="71">
        <v>2</v>
      </c>
      <c r="F4278" s="18" t="s">
        <v>11</v>
      </c>
      <c r="G4278" s="36">
        <v>1006</v>
      </c>
      <c r="H4278" s="16" t="s">
        <v>11</v>
      </c>
      <c r="I4278" s="67"/>
      <c r="J4278" s="3" t="s">
        <v>6723</v>
      </c>
      <c r="K4278" s="3" t="s">
        <v>11</v>
      </c>
    </row>
    <row r="4279" spans="1:11">
      <c r="A4279" s="12">
        <v>40010398</v>
      </c>
      <c r="B4279" s="40" t="s">
        <v>10307</v>
      </c>
      <c r="C4279" s="13" t="s">
        <v>10308</v>
      </c>
      <c r="D4279" s="10" t="s">
        <v>11</v>
      </c>
      <c r="E4279" s="71">
        <v>5</v>
      </c>
      <c r="F4279" s="18" t="s">
        <v>11</v>
      </c>
      <c r="G4279" s="36">
        <v>61</v>
      </c>
      <c r="H4279" s="16" t="s">
        <v>11</v>
      </c>
      <c r="I4279" s="67"/>
      <c r="J4279" s="3" t="s">
        <v>10685</v>
      </c>
      <c r="K4279" s="3" t="s">
        <v>11</v>
      </c>
    </row>
    <row r="4280" spans="1:11">
      <c r="A4280" s="12">
        <v>40012544</v>
      </c>
      <c r="B4280" s="40" t="s">
        <v>10309</v>
      </c>
      <c r="C4280" s="13" t="s">
        <v>10310</v>
      </c>
      <c r="D4280" s="10">
        <v>9</v>
      </c>
      <c r="E4280" s="71">
        <v>0</v>
      </c>
      <c r="F4280" s="18" t="s">
        <v>11</v>
      </c>
      <c r="G4280" s="36" t="s">
        <v>11</v>
      </c>
      <c r="H4280" s="16" t="s">
        <v>11</v>
      </c>
      <c r="I4280" s="67"/>
      <c r="J4280" s="3" t="s">
        <v>11</v>
      </c>
      <c r="K4280" s="3" t="s">
        <v>11</v>
      </c>
    </row>
    <row r="4281" spans="1:11">
      <c r="A4281" s="12">
        <v>40006314</v>
      </c>
      <c r="B4281" s="40" t="s">
        <v>10311</v>
      </c>
      <c r="C4281" s="13" t="s">
        <v>10312</v>
      </c>
      <c r="D4281" s="10">
        <v>5</v>
      </c>
      <c r="E4281" s="71">
        <v>5</v>
      </c>
      <c r="F4281" s="18" t="s">
        <v>11</v>
      </c>
      <c r="G4281" s="36">
        <v>1</v>
      </c>
      <c r="H4281" s="16" t="s">
        <v>11</v>
      </c>
      <c r="I4281" s="67"/>
      <c r="J4281" s="3" t="s">
        <v>4748</v>
      </c>
      <c r="K4281" s="3" t="s">
        <v>11</v>
      </c>
    </row>
    <row r="4282" spans="1:11">
      <c r="A4282" s="12">
        <v>40007944</v>
      </c>
      <c r="B4282" s="40" t="s">
        <v>10313</v>
      </c>
      <c r="C4282" s="13" t="s">
        <v>10314</v>
      </c>
      <c r="D4282" s="10">
        <v>1</v>
      </c>
      <c r="E4282" s="71">
        <v>1</v>
      </c>
      <c r="F4282" s="18" t="s">
        <v>11</v>
      </c>
      <c r="G4282" s="36">
        <v>3</v>
      </c>
      <c r="H4282" s="16" t="s">
        <v>11</v>
      </c>
      <c r="I4282" s="67"/>
      <c r="J4282" s="3" t="s">
        <v>4516</v>
      </c>
      <c r="K4282" s="3" t="s">
        <v>11</v>
      </c>
    </row>
    <row r="4283" spans="1:11">
      <c r="A4283" s="12">
        <v>40007987</v>
      </c>
      <c r="B4283" s="40" t="s">
        <v>10315</v>
      </c>
      <c r="C4283" s="13" t="s">
        <v>10316</v>
      </c>
      <c r="D4283" s="10">
        <v>5</v>
      </c>
      <c r="E4283" s="71">
        <v>4</v>
      </c>
      <c r="F4283" s="18" t="s">
        <v>11</v>
      </c>
      <c r="G4283" s="36">
        <v>69</v>
      </c>
      <c r="H4283" s="16" t="s">
        <v>11</v>
      </c>
      <c r="I4283" s="67">
        <v>2</v>
      </c>
      <c r="J4283" s="3" t="s">
        <v>578</v>
      </c>
      <c r="K4283" s="3" t="s">
        <v>11</v>
      </c>
    </row>
    <row r="4284" spans="1:11">
      <c r="A4284" s="12">
        <v>40006868</v>
      </c>
      <c r="B4284" s="40" t="s">
        <v>10317</v>
      </c>
      <c r="C4284" s="13" t="s">
        <v>10318</v>
      </c>
      <c r="D4284" s="10">
        <v>7</v>
      </c>
      <c r="E4284" s="71">
        <v>12</v>
      </c>
      <c r="F4284" s="18" t="s">
        <v>11</v>
      </c>
      <c r="G4284" s="36">
        <v>28</v>
      </c>
      <c r="H4284" s="16" t="s">
        <v>11</v>
      </c>
      <c r="I4284" s="67"/>
      <c r="J4284" s="3" t="s">
        <v>10686</v>
      </c>
      <c r="K4284" s="3" t="s">
        <v>11</v>
      </c>
    </row>
    <row r="4285" spans="1:11">
      <c r="A4285" s="12">
        <v>40011245</v>
      </c>
      <c r="B4285" s="40" t="s">
        <v>10319</v>
      </c>
      <c r="C4285" s="13" t="s">
        <v>10320</v>
      </c>
      <c r="D4285" s="10">
        <v>5</v>
      </c>
      <c r="E4285" s="71">
        <v>10</v>
      </c>
      <c r="F4285" s="18" t="s">
        <v>11</v>
      </c>
      <c r="G4285" s="36">
        <v>6</v>
      </c>
      <c r="H4285" s="16" t="s">
        <v>11</v>
      </c>
      <c r="I4285" s="67"/>
      <c r="J4285" s="3" t="s">
        <v>10687</v>
      </c>
      <c r="K4285" s="3" t="s">
        <v>11</v>
      </c>
    </row>
    <row r="4286" spans="1:11">
      <c r="A4286" s="12">
        <v>10018848</v>
      </c>
      <c r="B4286" s="40" t="s">
        <v>10321</v>
      </c>
      <c r="C4286" s="13" t="s">
        <v>10322</v>
      </c>
      <c r="D4286" s="10">
        <v>10</v>
      </c>
      <c r="E4286" s="71">
        <v>29</v>
      </c>
      <c r="F4286" s="18" t="s">
        <v>11</v>
      </c>
      <c r="G4286" s="36">
        <v>733</v>
      </c>
      <c r="H4286" s="16" t="s">
        <v>11</v>
      </c>
      <c r="I4286" s="67">
        <v>17</v>
      </c>
      <c r="J4286" s="3">
        <v>116</v>
      </c>
      <c r="K4286" s="3" t="s">
        <v>11</v>
      </c>
    </row>
    <row r="4287" spans="1:11">
      <c r="A4287" s="12">
        <v>10049261</v>
      </c>
      <c r="B4287" s="40" t="s">
        <v>10323</v>
      </c>
      <c r="C4287" s="13" t="s">
        <v>10324</v>
      </c>
      <c r="D4287" s="10">
        <v>23</v>
      </c>
      <c r="E4287" s="71">
        <v>20</v>
      </c>
      <c r="F4287" s="18" t="s">
        <v>11</v>
      </c>
      <c r="G4287" s="36">
        <v>422</v>
      </c>
      <c r="H4287" s="16" t="s">
        <v>11</v>
      </c>
      <c r="I4287" s="67">
        <v>1</v>
      </c>
      <c r="J4287" s="3">
        <v>92</v>
      </c>
      <c r="K4287" s="3" t="s">
        <v>11</v>
      </c>
    </row>
    <row r="4288" spans="1:11">
      <c r="A4288" s="12">
        <v>40005254</v>
      </c>
      <c r="B4288" s="40" t="s">
        <v>10325</v>
      </c>
      <c r="C4288" s="13" t="s">
        <v>10326</v>
      </c>
      <c r="D4288" s="10">
        <v>5</v>
      </c>
      <c r="E4288" s="71">
        <v>6</v>
      </c>
      <c r="F4288" s="18" t="s">
        <v>11</v>
      </c>
      <c r="G4288" s="36">
        <v>342</v>
      </c>
      <c r="H4288" s="16" t="s">
        <v>11</v>
      </c>
      <c r="I4288" s="67">
        <v>2</v>
      </c>
      <c r="J4288" s="3" t="s">
        <v>9211</v>
      </c>
      <c r="K4288" s="3" t="s">
        <v>11</v>
      </c>
    </row>
    <row r="4289" spans="1:11">
      <c r="A4289" s="12">
        <v>10018411</v>
      </c>
      <c r="B4289" s="40" t="s">
        <v>10327</v>
      </c>
      <c r="C4289" s="13" t="s">
        <v>10328</v>
      </c>
      <c r="D4289" s="10">
        <v>20</v>
      </c>
      <c r="E4289" s="71">
        <v>27</v>
      </c>
      <c r="F4289" s="18" t="s">
        <v>11</v>
      </c>
      <c r="G4289" s="36">
        <v>110</v>
      </c>
      <c r="H4289" s="16" t="s">
        <v>11</v>
      </c>
      <c r="I4289" s="67"/>
      <c r="J4289" s="3">
        <v>61</v>
      </c>
      <c r="K4289" s="3" t="s">
        <v>11</v>
      </c>
    </row>
    <row r="4290" spans="1:11">
      <c r="A4290" s="12">
        <v>10020052</v>
      </c>
      <c r="B4290" s="40" t="s">
        <v>10329</v>
      </c>
      <c r="C4290" s="13" t="s">
        <v>10330</v>
      </c>
      <c r="D4290" s="10">
        <v>12</v>
      </c>
      <c r="E4290" s="71">
        <v>34</v>
      </c>
      <c r="F4290" s="18" t="s">
        <v>11</v>
      </c>
      <c r="G4290" s="36">
        <v>669</v>
      </c>
      <c r="H4290" s="16" t="s">
        <v>11</v>
      </c>
      <c r="I4290" s="67"/>
      <c r="J4290" s="3">
        <v>116</v>
      </c>
      <c r="K4290" s="3" t="s">
        <v>11</v>
      </c>
    </row>
    <row r="4291" spans="1:11">
      <c r="A4291" s="12">
        <v>40007950</v>
      </c>
      <c r="B4291" s="40" t="s">
        <v>10331</v>
      </c>
      <c r="C4291" s="13" t="s">
        <v>10332</v>
      </c>
      <c r="D4291" s="10">
        <v>20</v>
      </c>
      <c r="E4291" s="71">
        <v>23</v>
      </c>
      <c r="F4291" s="18" t="s">
        <v>11</v>
      </c>
      <c r="G4291" s="36">
        <v>4</v>
      </c>
      <c r="H4291" s="16" t="s">
        <v>11</v>
      </c>
      <c r="I4291" s="67"/>
      <c r="J4291" s="3" t="s">
        <v>178</v>
      </c>
      <c r="K4291" s="3" t="s">
        <v>11</v>
      </c>
    </row>
    <row r="4292" spans="1:11">
      <c r="A4292" s="12">
        <v>40010307</v>
      </c>
      <c r="B4292" s="40" t="s">
        <v>10333</v>
      </c>
      <c r="C4292" s="13" t="s">
        <v>10334</v>
      </c>
      <c r="D4292" s="10">
        <v>2</v>
      </c>
      <c r="E4292" s="71">
        <v>3</v>
      </c>
      <c r="F4292" s="18" t="s">
        <v>11</v>
      </c>
      <c r="G4292" s="36">
        <v>338</v>
      </c>
      <c r="H4292" s="16" t="s">
        <v>11</v>
      </c>
      <c r="I4292" s="67"/>
      <c r="J4292" s="3" t="s">
        <v>11</v>
      </c>
      <c r="K4292" s="3" t="s">
        <v>3834</v>
      </c>
    </row>
    <row r="4293" spans="1:11">
      <c r="A4293" s="12">
        <v>40011207</v>
      </c>
      <c r="B4293" s="40" t="s">
        <v>10335</v>
      </c>
      <c r="C4293" s="13" t="s">
        <v>10336</v>
      </c>
      <c r="D4293" s="10">
        <v>3</v>
      </c>
      <c r="E4293" s="71">
        <v>6</v>
      </c>
      <c r="F4293" s="18" t="s">
        <v>11</v>
      </c>
      <c r="G4293" s="36">
        <v>22</v>
      </c>
      <c r="H4293" s="16" t="s">
        <v>11</v>
      </c>
      <c r="I4293" s="67">
        <v>5</v>
      </c>
      <c r="J4293" s="3" t="s">
        <v>7872</v>
      </c>
      <c r="K4293" s="3" t="s">
        <v>11</v>
      </c>
    </row>
    <row r="4294" spans="1:11">
      <c r="A4294" s="12">
        <v>40010264</v>
      </c>
      <c r="B4294" s="40" t="s">
        <v>10337</v>
      </c>
      <c r="C4294" s="13" t="s">
        <v>10338</v>
      </c>
      <c r="D4294" s="10">
        <v>4</v>
      </c>
      <c r="E4294" s="71">
        <v>5</v>
      </c>
      <c r="F4294" s="18" t="s">
        <v>11</v>
      </c>
      <c r="G4294" s="36">
        <v>2</v>
      </c>
      <c r="H4294" s="16" t="s">
        <v>11</v>
      </c>
      <c r="I4294" s="67">
        <v>2</v>
      </c>
      <c r="J4294" s="3" t="s">
        <v>10688</v>
      </c>
      <c r="K4294" s="3" t="s">
        <v>11</v>
      </c>
    </row>
    <row r="4295" spans="1:11">
      <c r="A4295" s="12">
        <v>40006804</v>
      </c>
      <c r="B4295" s="40" t="s">
        <v>10339</v>
      </c>
      <c r="C4295" s="13" t="s">
        <v>10340</v>
      </c>
      <c r="D4295" s="10">
        <v>9</v>
      </c>
      <c r="E4295" s="71">
        <v>6</v>
      </c>
      <c r="F4295" s="18" t="s">
        <v>11</v>
      </c>
      <c r="G4295" s="36">
        <v>387</v>
      </c>
      <c r="H4295" s="16" t="s">
        <v>11</v>
      </c>
      <c r="I4295" s="67"/>
      <c r="J4295" s="3" t="s">
        <v>10689</v>
      </c>
      <c r="K4295" s="3" t="s">
        <v>11</v>
      </c>
    </row>
    <row r="4296" spans="1:11">
      <c r="A4296" s="12">
        <v>40008262</v>
      </c>
      <c r="B4296" s="40" t="s">
        <v>10341</v>
      </c>
      <c r="C4296" s="13" t="s">
        <v>10342</v>
      </c>
      <c r="D4296" s="10">
        <v>5</v>
      </c>
      <c r="E4296" s="71">
        <v>9</v>
      </c>
      <c r="F4296" s="18" t="s">
        <v>11</v>
      </c>
      <c r="G4296" s="36">
        <v>141</v>
      </c>
      <c r="H4296" s="16" t="s">
        <v>11</v>
      </c>
      <c r="I4296" s="67">
        <v>2</v>
      </c>
      <c r="J4296" s="3" t="s">
        <v>10690</v>
      </c>
      <c r="K4296" s="3" t="s">
        <v>11</v>
      </c>
    </row>
    <row r="4297" spans="1:11">
      <c r="A4297" s="12">
        <v>40006906</v>
      </c>
      <c r="B4297" s="40" t="s">
        <v>10343</v>
      </c>
      <c r="C4297" s="13" t="s">
        <v>10344</v>
      </c>
      <c r="D4297" s="10">
        <v>3</v>
      </c>
      <c r="E4297" s="71">
        <v>8</v>
      </c>
      <c r="F4297" s="18" t="s">
        <v>11</v>
      </c>
      <c r="G4297" s="36">
        <v>107</v>
      </c>
      <c r="H4297" s="16" t="s">
        <v>11</v>
      </c>
      <c r="I4297" s="67"/>
      <c r="J4297" s="3" t="s">
        <v>11</v>
      </c>
      <c r="K4297" s="3" t="s">
        <v>10691</v>
      </c>
    </row>
    <row r="4298" spans="1:11">
      <c r="A4298" s="12">
        <v>40011594</v>
      </c>
      <c r="B4298" s="40" t="s">
        <v>10345</v>
      </c>
      <c r="C4298" s="13" t="s">
        <v>10346</v>
      </c>
      <c r="D4298" s="10">
        <v>2</v>
      </c>
      <c r="E4298" s="71">
        <v>2</v>
      </c>
      <c r="F4298" s="18" t="s">
        <v>11</v>
      </c>
      <c r="G4298" s="36">
        <v>21</v>
      </c>
      <c r="H4298" s="16" t="s">
        <v>11</v>
      </c>
      <c r="I4298" s="67"/>
      <c r="J4298" s="3" t="s">
        <v>2184</v>
      </c>
      <c r="K4298" s="3" t="s">
        <v>11</v>
      </c>
    </row>
    <row r="4299" spans="1:11">
      <c r="A4299" s="12">
        <v>40011605</v>
      </c>
      <c r="B4299" s="40" t="s">
        <v>10347</v>
      </c>
      <c r="C4299" s="13" t="s">
        <v>10348</v>
      </c>
      <c r="D4299" s="10">
        <v>2</v>
      </c>
      <c r="E4299" s="71">
        <v>1</v>
      </c>
      <c r="F4299" s="18" t="s">
        <v>11</v>
      </c>
      <c r="G4299" s="36">
        <v>14</v>
      </c>
      <c r="H4299" s="16" t="s">
        <v>11</v>
      </c>
      <c r="I4299" s="67"/>
      <c r="J4299" s="3" t="s">
        <v>8175</v>
      </c>
      <c r="K4299" s="3" t="s">
        <v>11</v>
      </c>
    </row>
    <row r="4300" spans="1:11">
      <c r="A4300" s="12">
        <v>40007437</v>
      </c>
      <c r="B4300" s="40" t="s">
        <v>10349</v>
      </c>
      <c r="C4300" s="13" t="s">
        <v>10350</v>
      </c>
      <c r="D4300" s="10">
        <v>14</v>
      </c>
      <c r="E4300" s="71">
        <v>23</v>
      </c>
      <c r="F4300" s="18" t="s">
        <v>11</v>
      </c>
      <c r="G4300" s="36">
        <v>650</v>
      </c>
      <c r="H4300" s="16" t="s">
        <v>11</v>
      </c>
      <c r="I4300" s="67">
        <v>5</v>
      </c>
      <c r="J4300" s="3" t="s">
        <v>10692</v>
      </c>
      <c r="K4300" s="3">
        <v>33</v>
      </c>
    </row>
    <row r="4301" spans="1:11">
      <c r="A4301" s="12">
        <v>40006449</v>
      </c>
      <c r="B4301" s="40" t="s">
        <v>10351</v>
      </c>
      <c r="C4301" s="13" t="s">
        <v>10352</v>
      </c>
      <c r="D4301" s="10">
        <v>6</v>
      </c>
      <c r="E4301" s="71">
        <v>5</v>
      </c>
      <c r="F4301" s="18" t="s">
        <v>11</v>
      </c>
      <c r="G4301" s="36">
        <v>396</v>
      </c>
      <c r="H4301" s="16" t="s">
        <v>11</v>
      </c>
      <c r="I4301" s="67"/>
      <c r="J4301" s="3" t="s">
        <v>10693</v>
      </c>
      <c r="K4301" s="3" t="s">
        <v>11</v>
      </c>
    </row>
    <row r="4302" spans="1:11">
      <c r="A4302" s="12">
        <v>40005540</v>
      </c>
      <c r="B4302" s="40" t="s">
        <v>10353</v>
      </c>
      <c r="C4302" s="13" t="s">
        <v>10354</v>
      </c>
      <c r="D4302" s="10">
        <v>4</v>
      </c>
      <c r="E4302" s="71">
        <v>3</v>
      </c>
      <c r="F4302" s="18" t="s">
        <v>11</v>
      </c>
      <c r="G4302" s="36">
        <v>515</v>
      </c>
      <c r="H4302" s="16" t="s">
        <v>11</v>
      </c>
      <c r="I4302" s="67">
        <v>2</v>
      </c>
      <c r="J4302" s="3" t="s">
        <v>11</v>
      </c>
      <c r="K4302" s="3">
        <v>68</v>
      </c>
    </row>
    <row r="4303" spans="1:11">
      <c r="A4303" s="12">
        <v>40008027</v>
      </c>
      <c r="B4303" s="40" t="s">
        <v>10355</v>
      </c>
      <c r="C4303" s="13" t="s">
        <v>10356</v>
      </c>
      <c r="D4303" s="10">
        <v>5</v>
      </c>
      <c r="E4303" s="71">
        <v>4</v>
      </c>
      <c r="F4303" s="18" t="s">
        <v>11</v>
      </c>
      <c r="G4303" s="36">
        <v>113</v>
      </c>
      <c r="H4303" s="16" t="s">
        <v>11</v>
      </c>
      <c r="I4303" s="67">
        <v>2</v>
      </c>
      <c r="J4303" s="3" t="s">
        <v>9023</v>
      </c>
      <c r="K4303" s="3" t="s">
        <v>11</v>
      </c>
    </row>
    <row r="4304" spans="1:11">
      <c r="A4304" s="12">
        <v>40007830</v>
      </c>
      <c r="B4304" s="40" t="s">
        <v>10357</v>
      </c>
      <c r="C4304" s="13" t="s">
        <v>10358</v>
      </c>
      <c r="D4304" s="10">
        <v>5</v>
      </c>
      <c r="E4304" s="71">
        <v>5</v>
      </c>
      <c r="F4304" s="18" t="s">
        <v>11</v>
      </c>
      <c r="G4304" s="36">
        <v>29</v>
      </c>
      <c r="H4304" s="16" t="s">
        <v>11</v>
      </c>
      <c r="I4304" s="67"/>
      <c r="J4304" s="3" t="s">
        <v>978</v>
      </c>
      <c r="K4304" s="3" t="s">
        <v>11</v>
      </c>
    </row>
    <row r="4305" spans="1:11">
      <c r="A4305" s="12">
        <v>40006090</v>
      </c>
      <c r="B4305" s="40" t="s">
        <v>10359</v>
      </c>
      <c r="C4305" s="13" t="s">
        <v>10360</v>
      </c>
      <c r="D4305" s="10">
        <v>7</v>
      </c>
      <c r="E4305" s="71">
        <v>10</v>
      </c>
      <c r="F4305" s="18" t="s">
        <v>11</v>
      </c>
      <c r="G4305" s="36">
        <v>218</v>
      </c>
      <c r="H4305" s="16" t="s">
        <v>11</v>
      </c>
      <c r="I4305" s="67">
        <v>1</v>
      </c>
      <c r="J4305" s="3" t="s">
        <v>10694</v>
      </c>
      <c r="K4305" s="3" t="s">
        <v>11</v>
      </c>
    </row>
    <row r="4306" spans="1:11">
      <c r="A4306" s="12">
        <v>40011400</v>
      </c>
      <c r="B4306" s="40" t="s">
        <v>10361</v>
      </c>
      <c r="C4306" s="13" t="s">
        <v>10362</v>
      </c>
      <c r="D4306" s="10">
        <v>9</v>
      </c>
      <c r="E4306" s="71">
        <v>4</v>
      </c>
      <c r="F4306" s="18" t="s">
        <v>11</v>
      </c>
      <c r="G4306" s="36">
        <v>247</v>
      </c>
      <c r="H4306" s="16" t="s">
        <v>11</v>
      </c>
      <c r="I4306" s="67"/>
      <c r="J4306" s="3" t="s">
        <v>8240</v>
      </c>
      <c r="K4306" s="3" t="s">
        <v>11</v>
      </c>
    </row>
    <row r="4307" spans="1:11">
      <c r="A4307" s="12">
        <v>40007402</v>
      </c>
      <c r="B4307" s="40" t="s">
        <v>10363</v>
      </c>
      <c r="C4307" s="13" t="s">
        <v>10364</v>
      </c>
      <c r="D4307" s="10">
        <v>6</v>
      </c>
      <c r="E4307" s="71">
        <v>10</v>
      </c>
      <c r="F4307" s="18" t="s">
        <v>11</v>
      </c>
      <c r="G4307" s="36">
        <v>9</v>
      </c>
      <c r="H4307" s="16" t="s">
        <v>11</v>
      </c>
      <c r="I4307" s="67"/>
      <c r="J4307" s="3" t="s">
        <v>4066</v>
      </c>
      <c r="K4307" s="3" t="s">
        <v>11</v>
      </c>
    </row>
    <row r="4308" spans="1:11">
      <c r="A4308" s="12">
        <v>40011147</v>
      </c>
      <c r="B4308" s="40" t="s">
        <v>10365</v>
      </c>
      <c r="C4308" s="13" t="s">
        <v>10366</v>
      </c>
      <c r="D4308" s="10">
        <v>3</v>
      </c>
      <c r="E4308" s="71">
        <v>2</v>
      </c>
      <c r="F4308" s="18" t="s">
        <v>11</v>
      </c>
      <c r="G4308" s="36">
        <v>199</v>
      </c>
      <c r="H4308" s="16" t="s">
        <v>11</v>
      </c>
      <c r="I4308" s="67"/>
      <c r="J4308" s="3" t="s">
        <v>5906</v>
      </c>
      <c r="K4308" s="3">
        <v>64</v>
      </c>
    </row>
    <row r="4309" spans="1:11">
      <c r="A4309" s="12">
        <v>40006006</v>
      </c>
      <c r="B4309" s="40" t="s">
        <v>10367</v>
      </c>
      <c r="C4309" s="13" t="s">
        <v>10368</v>
      </c>
      <c r="D4309" s="10">
        <v>3</v>
      </c>
      <c r="E4309" s="71">
        <v>5</v>
      </c>
      <c r="F4309" s="18" t="s">
        <v>11</v>
      </c>
      <c r="G4309" s="36">
        <v>17</v>
      </c>
      <c r="H4309" s="16" t="s">
        <v>11</v>
      </c>
      <c r="I4309" s="67">
        <v>3</v>
      </c>
      <c r="J4309" s="3" t="s">
        <v>3309</v>
      </c>
      <c r="K4309" s="3" t="s">
        <v>11</v>
      </c>
    </row>
    <row r="4310" spans="1:11">
      <c r="A4310" s="12">
        <v>40010559</v>
      </c>
      <c r="B4310" s="40" t="s">
        <v>10369</v>
      </c>
      <c r="C4310" s="13" t="s">
        <v>10370</v>
      </c>
      <c r="D4310" s="10">
        <v>7</v>
      </c>
      <c r="E4310" s="71">
        <v>14</v>
      </c>
      <c r="F4310" s="18" t="s">
        <v>11</v>
      </c>
      <c r="G4310" s="36">
        <v>251</v>
      </c>
      <c r="H4310" s="16" t="s">
        <v>11</v>
      </c>
      <c r="I4310" s="67">
        <v>5</v>
      </c>
      <c r="J4310" s="3" t="s">
        <v>5578</v>
      </c>
      <c r="K4310" s="3" t="s">
        <v>11</v>
      </c>
    </row>
    <row r="4311" spans="1:11">
      <c r="A4311" s="12">
        <v>40007986</v>
      </c>
      <c r="B4311" s="40" t="s">
        <v>10371</v>
      </c>
      <c r="C4311" s="13" t="s">
        <v>10372</v>
      </c>
      <c r="D4311" s="10">
        <v>9</v>
      </c>
      <c r="E4311" s="71">
        <v>16</v>
      </c>
      <c r="F4311" s="18" t="s">
        <v>11</v>
      </c>
      <c r="G4311" s="36">
        <v>284</v>
      </c>
      <c r="H4311" s="16" t="s">
        <v>11</v>
      </c>
      <c r="I4311" s="67">
        <v>5</v>
      </c>
      <c r="J4311" s="3" t="s">
        <v>456</v>
      </c>
      <c r="K4311" s="3" t="s">
        <v>11</v>
      </c>
    </row>
    <row r="4312" spans="1:11">
      <c r="A4312" s="12">
        <v>40012294</v>
      </c>
      <c r="B4312" s="40" t="s">
        <v>10373</v>
      </c>
      <c r="C4312" s="13" t="s">
        <v>10374</v>
      </c>
      <c r="D4312" s="10">
        <v>2</v>
      </c>
      <c r="E4312" s="71">
        <v>1</v>
      </c>
      <c r="F4312" s="18" t="s">
        <v>11</v>
      </c>
      <c r="G4312" s="36">
        <v>1817</v>
      </c>
      <c r="H4312" s="16" t="s">
        <v>11</v>
      </c>
      <c r="I4312" s="67"/>
      <c r="J4312" s="3" t="s">
        <v>11</v>
      </c>
      <c r="K4312" s="3" t="s">
        <v>11</v>
      </c>
    </row>
    <row r="4313" spans="1:11">
      <c r="A4313" s="12">
        <v>40012547</v>
      </c>
      <c r="B4313" s="40" t="s">
        <v>10375</v>
      </c>
      <c r="C4313" s="13" t="s">
        <v>10376</v>
      </c>
      <c r="D4313" s="10">
        <v>1</v>
      </c>
      <c r="E4313" s="71">
        <v>0</v>
      </c>
      <c r="F4313" s="18" t="s">
        <v>11</v>
      </c>
      <c r="G4313" s="36" t="s">
        <v>11</v>
      </c>
      <c r="H4313" s="16" t="s">
        <v>11</v>
      </c>
      <c r="I4313" s="67"/>
      <c r="J4313" s="3" t="s">
        <v>11</v>
      </c>
      <c r="K4313" s="3" t="s">
        <v>11</v>
      </c>
    </row>
    <row r="4314" spans="1:11">
      <c r="A4314" s="12">
        <v>10052655</v>
      </c>
      <c r="B4314" s="40" t="s">
        <v>10377</v>
      </c>
      <c r="C4314" s="13" t="s">
        <v>10378</v>
      </c>
      <c r="D4314" s="10">
        <v>3</v>
      </c>
      <c r="E4314" s="71">
        <v>0</v>
      </c>
      <c r="F4314" s="18" t="s">
        <v>11</v>
      </c>
      <c r="G4314" s="36" t="s">
        <v>11</v>
      </c>
      <c r="H4314" s="16" t="s">
        <v>11</v>
      </c>
      <c r="I4314" s="67"/>
      <c r="J4314" s="3" t="s">
        <v>11</v>
      </c>
      <c r="K4314" s="3" t="s">
        <v>11</v>
      </c>
    </row>
    <row r="4315" spans="1:11">
      <c r="A4315" s="12">
        <v>40012545</v>
      </c>
      <c r="B4315" s="40" t="s">
        <v>10379</v>
      </c>
      <c r="C4315" s="13">
        <v>395132051</v>
      </c>
      <c r="D4315" s="10">
        <v>1</v>
      </c>
      <c r="E4315" s="71">
        <v>0</v>
      </c>
      <c r="F4315" s="18" t="s">
        <v>11</v>
      </c>
      <c r="G4315" s="36" t="s">
        <v>11</v>
      </c>
      <c r="H4315" s="16" t="s">
        <v>11</v>
      </c>
      <c r="I4315" s="67"/>
      <c r="J4315" s="3" t="s">
        <v>11</v>
      </c>
      <c r="K4315" s="3" t="s">
        <v>11</v>
      </c>
    </row>
    <row r="4316" spans="1:11">
      <c r="A4316" s="12">
        <v>10040634</v>
      </c>
      <c r="B4316" s="40" t="s">
        <v>10380</v>
      </c>
      <c r="C4316" s="13" t="s">
        <v>10381</v>
      </c>
      <c r="D4316" s="10">
        <v>1</v>
      </c>
      <c r="E4316" s="71">
        <v>2</v>
      </c>
      <c r="F4316" s="18" t="s">
        <v>11</v>
      </c>
      <c r="G4316" s="36">
        <v>1897</v>
      </c>
      <c r="H4316" s="16" t="s">
        <v>11</v>
      </c>
      <c r="I4316" s="67"/>
      <c r="J4316" s="3" t="s">
        <v>11</v>
      </c>
      <c r="K4316" s="3" t="s">
        <v>11</v>
      </c>
    </row>
    <row r="4317" spans="1:11">
      <c r="A4317" s="12">
        <v>10018236</v>
      </c>
      <c r="B4317" s="40" t="s">
        <v>10382</v>
      </c>
      <c r="C4317" s="13" t="s">
        <v>10383</v>
      </c>
      <c r="D4317" s="10">
        <v>5</v>
      </c>
      <c r="E4317" s="71">
        <v>8</v>
      </c>
      <c r="F4317" s="18" t="s">
        <v>11</v>
      </c>
      <c r="G4317" s="36">
        <v>125</v>
      </c>
      <c r="H4317" s="16" t="s">
        <v>11</v>
      </c>
      <c r="I4317" s="67">
        <v>2</v>
      </c>
      <c r="J4317" s="3">
        <v>67</v>
      </c>
      <c r="K4317" s="3" t="s">
        <v>11</v>
      </c>
    </row>
    <row r="4318" spans="1:11">
      <c r="A4318" s="12">
        <v>10019198</v>
      </c>
      <c r="B4318" s="40" t="s">
        <v>10384</v>
      </c>
      <c r="C4318" s="13" t="s">
        <v>10385</v>
      </c>
      <c r="D4318" s="10">
        <v>20</v>
      </c>
      <c r="E4318" s="71">
        <v>33</v>
      </c>
      <c r="F4318" s="18" t="s">
        <v>11</v>
      </c>
      <c r="G4318" s="36">
        <v>27</v>
      </c>
      <c r="H4318" s="16" t="s">
        <v>11</v>
      </c>
      <c r="I4318" s="67"/>
      <c r="J4318" s="3">
        <v>68</v>
      </c>
      <c r="K4318" s="3" t="s">
        <v>11</v>
      </c>
    </row>
    <row r="4319" spans="1:11">
      <c r="A4319" s="12">
        <v>10020023</v>
      </c>
      <c r="B4319" s="40" t="s">
        <v>10386</v>
      </c>
      <c r="C4319" s="13" t="s">
        <v>10387</v>
      </c>
      <c r="D4319" s="10">
        <v>5</v>
      </c>
      <c r="E4319" s="71">
        <v>11</v>
      </c>
      <c r="F4319" s="18" t="s">
        <v>11</v>
      </c>
      <c r="G4319" s="36">
        <v>216</v>
      </c>
      <c r="H4319" s="16" t="s">
        <v>11</v>
      </c>
      <c r="I4319" s="67">
        <v>2</v>
      </c>
      <c r="J4319" s="3">
        <v>78</v>
      </c>
      <c r="K4319" s="3" t="s">
        <v>11</v>
      </c>
    </row>
    <row r="4320" spans="1:11">
      <c r="A4320" s="12">
        <v>10019580</v>
      </c>
      <c r="B4320" s="40" t="s">
        <v>10388</v>
      </c>
      <c r="C4320" s="13" t="s">
        <v>10389</v>
      </c>
      <c r="D4320" s="10">
        <v>20</v>
      </c>
      <c r="E4320" s="71">
        <v>37</v>
      </c>
      <c r="F4320" s="18" t="s">
        <v>11</v>
      </c>
      <c r="G4320" s="36">
        <v>39</v>
      </c>
      <c r="H4320" s="16" t="s">
        <v>11</v>
      </c>
      <c r="I4320" s="67"/>
      <c r="J4320" s="3">
        <v>78</v>
      </c>
      <c r="K4320" s="3" t="s">
        <v>11</v>
      </c>
    </row>
    <row r="4321" spans="1:11">
      <c r="A4321" s="12">
        <v>10019723</v>
      </c>
      <c r="B4321" s="40" t="s">
        <v>10390</v>
      </c>
      <c r="C4321" s="13" t="s">
        <v>10391</v>
      </c>
      <c r="D4321" s="10">
        <v>6</v>
      </c>
      <c r="E4321" s="71">
        <v>8</v>
      </c>
      <c r="F4321" s="18" t="s">
        <v>11</v>
      </c>
      <c r="G4321" s="36">
        <v>32</v>
      </c>
      <c r="H4321" s="16" t="s">
        <v>11</v>
      </c>
      <c r="I4321" s="67"/>
      <c r="J4321" s="3">
        <v>65</v>
      </c>
      <c r="K4321" s="3" t="s">
        <v>11</v>
      </c>
    </row>
    <row r="4322" spans="1:11">
      <c r="A4322" s="12">
        <v>10019010</v>
      </c>
      <c r="B4322" s="40" t="s">
        <v>10392</v>
      </c>
      <c r="C4322" s="13" t="s">
        <v>10393</v>
      </c>
      <c r="D4322" s="10">
        <v>10</v>
      </c>
      <c r="E4322" s="71">
        <v>15</v>
      </c>
      <c r="F4322" s="18" t="s">
        <v>11</v>
      </c>
      <c r="G4322" s="36">
        <v>92</v>
      </c>
      <c r="H4322" s="16" t="s">
        <v>11</v>
      </c>
      <c r="I4322" s="67"/>
      <c r="J4322" s="3">
        <v>108</v>
      </c>
      <c r="K4322" s="3" t="s">
        <v>11</v>
      </c>
    </row>
    <row r="4323" spans="1:11">
      <c r="A4323" s="12">
        <v>10029922</v>
      </c>
      <c r="B4323" s="40" t="s">
        <v>10394</v>
      </c>
      <c r="C4323" s="13" t="s">
        <v>10395</v>
      </c>
      <c r="D4323" s="10">
        <v>6</v>
      </c>
      <c r="E4323" s="71">
        <v>30</v>
      </c>
      <c r="F4323" s="18" t="s">
        <v>11</v>
      </c>
      <c r="G4323" s="36">
        <v>20</v>
      </c>
      <c r="H4323" s="16" t="s">
        <v>11</v>
      </c>
      <c r="I4323" s="67"/>
      <c r="J4323" s="3">
        <v>70</v>
      </c>
      <c r="K4323" s="3" t="s">
        <v>11</v>
      </c>
    </row>
    <row r="4324" spans="1:11">
      <c r="A4324" s="12">
        <v>10018737</v>
      </c>
      <c r="B4324" s="40" t="s">
        <v>10396</v>
      </c>
      <c r="C4324" s="13" t="s">
        <v>10397</v>
      </c>
      <c r="D4324" s="10">
        <v>30</v>
      </c>
      <c r="E4324" s="71">
        <v>42</v>
      </c>
      <c r="F4324" s="18" t="s">
        <v>11</v>
      </c>
      <c r="G4324" s="36">
        <v>50</v>
      </c>
      <c r="H4324" s="16" t="s">
        <v>11</v>
      </c>
      <c r="I4324" s="67"/>
      <c r="J4324" s="3">
        <v>70</v>
      </c>
      <c r="K4324" s="3" t="s">
        <v>11</v>
      </c>
    </row>
    <row r="4325" spans="1:11">
      <c r="A4325" s="12">
        <v>10018985</v>
      </c>
      <c r="B4325" s="40" t="s">
        <v>10398</v>
      </c>
      <c r="C4325" s="13" t="s">
        <v>10399</v>
      </c>
      <c r="D4325" s="10">
        <v>8</v>
      </c>
      <c r="E4325" s="71">
        <v>17</v>
      </c>
      <c r="F4325" s="18" t="s">
        <v>11</v>
      </c>
      <c r="G4325" s="36">
        <v>142</v>
      </c>
      <c r="H4325" s="16" t="s">
        <v>11</v>
      </c>
      <c r="I4325" s="67"/>
      <c r="J4325" s="3">
        <v>71</v>
      </c>
      <c r="K4325" s="3" t="s">
        <v>11</v>
      </c>
    </row>
    <row r="4326" spans="1:11">
      <c r="A4326" s="12">
        <v>10018856</v>
      </c>
      <c r="B4326" s="40" t="s">
        <v>10400</v>
      </c>
      <c r="C4326" s="13" t="s">
        <v>10401</v>
      </c>
      <c r="D4326" s="10">
        <v>6</v>
      </c>
      <c r="E4326" s="71">
        <v>17</v>
      </c>
      <c r="F4326" s="18" t="s">
        <v>11</v>
      </c>
      <c r="G4326" s="36">
        <v>286</v>
      </c>
      <c r="H4326" s="16" t="s">
        <v>11</v>
      </c>
      <c r="I4326" s="67"/>
      <c r="J4326" s="3">
        <v>52</v>
      </c>
      <c r="K4326" s="3" t="s">
        <v>11</v>
      </c>
    </row>
    <row r="4327" spans="1:11">
      <c r="A4327" s="12">
        <v>10044091</v>
      </c>
      <c r="B4327" s="40" t="s">
        <v>10402</v>
      </c>
      <c r="C4327" s="13" t="s">
        <v>10403</v>
      </c>
      <c r="D4327" s="10">
        <v>5</v>
      </c>
      <c r="E4327" s="71">
        <v>5</v>
      </c>
      <c r="F4327" s="18" t="s">
        <v>11</v>
      </c>
      <c r="G4327" s="36">
        <v>511</v>
      </c>
      <c r="H4327" s="16" t="s">
        <v>11</v>
      </c>
      <c r="I4327" s="67">
        <v>2</v>
      </c>
      <c r="J4327" s="3">
        <v>57</v>
      </c>
      <c r="K4327" s="3" t="s">
        <v>11</v>
      </c>
    </row>
    <row r="4328" spans="1:11">
      <c r="A4328" s="12">
        <v>10048017</v>
      </c>
      <c r="B4328" s="40" t="s">
        <v>10404</v>
      </c>
      <c r="C4328" s="13" t="s">
        <v>10405</v>
      </c>
      <c r="D4328" s="10">
        <v>3</v>
      </c>
      <c r="E4328" s="71">
        <v>2</v>
      </c>
      <c r="F4328" s="18" t="s">
        <v>11</v>
      </c>
      <c r="G4328" s="36">
        <v>1192</v>
      </c>
      <c r="H4328" s="16" t="s">
        <v>11</v>
      </c>
      <c r="I4328" s="67"/>
      <c r="J4328" s="3" t="s">
        <v>11</v>
      </c>
      <c r="K4328" s="3" t="s">
        <v>11</v>
      </c>
    </row>
    <row r="4329" spans="1:11">
      <c r="A4329" s="12">
        <v>10048018</v>
      </c>
      <c r="B4329" s="40" t="s">
        <v>10406</v>
      </c>
      <c r="C4329" s="13" t="s">
        <v>10407</v>
      </c>
      <c r="D4329" s="10">
        <v>3</v>
      </c>
      <c r="E4329" s="71">
        <v>2</v>
      </c>
      <c r="F4329" s="18" t="s">
        <v>11</v>
      </c>
      <c r="G4329" s="36">
        <v>1407</v>
      </c>
      <c r="H4329" s="16" t="s">
        <v>11</v>
      </c>
      <c r="I4329" s="67"/>
      <c r="J4329" s="3" t="s">
        <v>11</v>
      </c>
      <c r="K4329" s="3" t="s">
        <v>11</v>
      </c>
    </row>
    <row r="4330" spans="1:11">
      <c r="A4330" s="12">
        <v>10048019</v>
      </c>
      <c r="B4330" s="40" t="s">
        <v>10408</v>
      </c>
      <c r="C4330" s="13" t="s">
        <v>10409</v>
      </c>
      <c r="D4330" s="10">
        <v>3</v>
      </c>
      <c r="E4330" s="71">
        <v>2</v>
      </c>
      <c r="F4330" s="18" t="s">
        <v>11</v>
      </c>
      <c r="G4330" s="36">
        <v>1656</v>
      </c>
      <c r="H4330" s="16" t="s">
        <v>11</v>
      </c>
      <c r="I4330" s="67"/>
      <c r="J4330" s="3" t="s">
        <v>11</v>
      </c>
      <c r="K4330" s="3" t="s">
        <v>11</v>
      </c>
    </row>
    <row r="4331" spans="1:11">
      <c r="A4331" s="12">
        <v>10048020</v>
      </c>
      <c r="B4331" s="40" t="s">
        <v>10410</v>
      </c>
      <c r="C4331" s="13" t="s">
        <v>10411</v>
      </c>
      <c r="D4331" s="10">
        <v>3</v>
      </c>
      <c r="E4331" s="71">
        <v>2</v>
      </c>
      <c r="F4331" s="18" t="s">
        <v>11</v>
      </c>
      <c r="G4331" s="36">
        <v>170</v>
      </c>
      <c r="H4331" s="16" t="s">
        <v>11</v>
      </c>
      <c r="I4331" s="67"/>
      <c r="J4331" s="3" t="s">
        <v>11</v>
      </c>
      <c r="K4331" s="3" t="s">
        <v>11</v>
      </c>
    </row>
    <row r="4332" spans="1:11">
      <c r="A4332" s="12">
        <v>10048021</v>
      </c>
      <c r="B4332" s="40" t="s">
        <v>10412</v>
      </c>
      <c r="C4332" s="13" t="s">
        <v>10413</v>
      </c>
      <c r="D4332" s="10">
        <v>3</v>
      </c>
      <c r="E4332" s="71">
        <v>2</v>
      </c>
      <c r="F4332" s="18" t="s">
        <v>11</v>
      </c>
      <c r="G4332" s="36">
        <v>181</v>
      </c>
      <c r="H4332" s="16" t="s">
        <v>11</v>
      </c>
      <c r="I4332" s="67"/>
      <c r="J4332" s="3" t="s">
        <v>11</v>
      </c>
      <c r="K4332" s="3" t="s">
        <v>11</v>
      </c>
    </row>
    <row r="4333" spans="1:11">
      <c r="A4333" s="12">
        <v>10048022</v>
      </c>
      <c r="B4333" s="40" t="s">
        <v>10414</v>
      </c>
      <c r="C4333" s="13" t="s">
        <v>10415</v>
      </c>
      <c r="D4333" s="10">
        <v>3</v>
      </c>
      <c r="E4333" s="71">
        <v>2</v>
      </c>
      <c r="F4333" s="18" t="s">
        <v>11</v>
      </c>
      <c r="G4333" s="36">
        <v>212</v>
      </c>
      <c r="H4333" s="16" t="s">
        <v>11</v>
      </c>
      <c r="I4333" s="67"/>
      <c r="J4333" s="3" t="s">
        <v>11</v>
      </c>
      <c r="K4333" s="3" t="s">
        <v>11</v>
      </c>
    </row>
    <row r="4334" spans="1:11">
      <c r="A4334" s="12">
        <v>10052656</v>
      </c>
      <c r="B4334" s="40" t="s">
        <v>10416</v>
      </c>
      <c r="C4334" s="13" t="s">
        <v>10417</v>
      </c>
      <c r="D4334" s="10">
        <v>1</v>
      </c>
      <c r="E4334" s="71">
        <v>0</v>
      </c>
      <c r="F4334" s="18" t="s">
        <v>11</v>
      </c>
      <c r="G4334" s="36" t="s">
        <v>11</v>
      </c>
      <c r="H4334" s="16" t="s">
        <v>11</v>
      </c>
      <c r="I4334" s="67"/>
      <c r="J4334" s="3" t="s">
        <v>11</v>
      </c>
      <c r="K4334" s="3" t="s">
        <v>11</v>
      </c>
    </row>
    <row r="4335" spans="1:11">
      <c r="A4335" s="12">
        <v>10052657</v>
      </c>
      <c r="B4335" s="40" t="s">
        <v>10418</v>
      </c>
      <c r="C4335" s="13" t="s">
        <v>10419</v>
      </c>
      <c r="D4335" s="10">
        <v>1</v>
      </c>
      <c r="E4335" s="71">
        <v>0</v>
      </c>
      <c r="F4335" s="18" t="s">
        <v>11</v>
      </c>
      <c r="G4335" s="36" t="s">
        <v>11</v>
      </c>
      <c r="H4335" s="16" t="s">
        <v>11</v>
      </c>
      <c r="I4335" s="67"/>
      <c r="J4335" s="3" t="s">
        <v>11</v>
      </c>
      <c r="K4335" s="3" t="s">
        <v>11</v>
      </c>
    </row>
    <row r="4336" spans="1:11">
      <c r="A4336" s="12">
        <v>10052658</v>
      </c>
      <c r="B4336" s="40" t="s">
        <v>10420</v>
      </c>
      <c r="C4336" s="13" t="s">
        <v>10421</v>
      </c>
      <c r="D4336" s="10">
        <v>1</v>
      </c>
      <c r="E4336" s="71">
        <v>0</v>
      </c>
      <c r="F4336" s="18" t="s">
        <v>11</v>
      </c>
      <c r="G4336" s="36" t="s">
        <v>11</v>
      </c>
      <c r="H4336" s="16" t="s">
        <v>11</v>
      </c>
      <c r="I4336" s="67"/>
      <c r="J4336" s="3" t="s">
        <v>11</v>
      </c>
      <c r="K4336" s="3" t="s">
        <v>11</v>
      </c>
    </row>
    <row r="4337" spans="1:11">
      <c r="A4337" s="12">
        <v>10052659</v>
      </c>
      <c r="B4337" s="40" t="s">
        <v>10422</v>
      </c>
      <c r="C4337" s="13" t="s">
        <v>10423</v>
      </c>
      <c r="D4337" s="10">
        <v>6</v>
      </c>
      <c r="E4337" s="71">
        <v>0</v>
      </c>
      <c r="F4337" s="18" t="s">
        <v>11</v>
      </c>
      <c r="G4337" s="36" t="s">
        <v>11</v>
      </c>
      <c r="H4337" s="16" t="s">
        <v>11</v>
      </c>
      <c r="I4337" s="67"/>
      <c r="J4337" s="3" t="s">
        <v>11</v>
      </c>
      <c r="K4337" s="3" t="s">
        <v>11</v>
      </c>
    </row>
    <row r="4338" spans="1:11">
      <c r="A4338" s="12">
        <v>10052660</v>
      </c>
      <c r="B4338" s="40" t="s">
        <v>10424</v>
      </c>
      <c r="C4338" s="13" t="s">
        <v>10425</v>
      </c>
      <c r="D4338" s="10">
        <v>6</v>
      </c>
      <c r="E4338" s="71">
        <v>0</v>
      </c>
      <c r="F4338" s="18" t="s">
        <v>11</v>
      </c>
      <c r="G4338" s="36" t="s">
        <v>11</v>
      </c>
      <c r="H4338" s="16" t="s">
        <v>11</v>
      </c>
      <c r="I4338" s="67"/>
      <c r="J4338" s="3" t="s">
        <v>11</v>
      </c>
      <c r="K4338" s="3" t="s">
        <v>11</v>
      </c>
    </row>
    <row r="4339" spans="1:11">
      <c r="A4339" s="12">
        <v>10052661</v>
      </c>
      <c r="B4339" s="40" t="s">
        <v>10426</v>
      </c>
      <c r="C4339" s="13" t="s">
        <v>10427</v>
      </c>
      <c r="D4339" s="10">
        <v>36</v>
      </c>
      <c r="E4339" s="71">
        <v>0</v>
      </c>
      <c r="F4339" s="18" t="s">
        <v>11</v>
      </c>
      <c r="G4339" s="36" t="s">
        <v>11</v>
      </c>
      <c r="H4339" s="16" t="s">
        <v>11</v>
      </c>
      <c r="I4339" s="67"/>
      <c r="J4339" s="3" t="s">
        <v>11</v>
      </c>
      <c r="K4339" s="3" t="s">
        <v>11</v>
      </c>
    </row>
    <row r="4340" spans="1:11">
      <c r="A4340" s="12">
        <v>10052662</v>
      </c>
      <c r="B4340" s="40" t="s">
        <v>10428</v>
      </c>
      <c r="C4340" s="13" t="s">
        <v>10429</v>
      </c>
      <c r="D4340" s="10">
        <v>1</v>
      </c>
      <c r="E4340" s="71">
        <v>0</v>
      </c>
      <c r="F4340" s="18" t="s">
        <v>11</v>
      </c>
      <c r="G4340" s="36" t="s">
        <v>11</v>
      </c>
      <c r="H4340" s="16" t="s">
        <v>11</v>
      </c>
      <c r="I4340" s="67"/>
      <c r="J4340" s="3" t="s">
        <v>11</v>
      </c>
      <c r="K4340" s="3" t="s">
        <v>11</v>
      </c>
    </row>
    <row r="4341" spans="1:11">
      <c r="A4341" s="12">
        <v>10052663</v>
      </c>
      <c r="B4341" s="40" t="s">
        <v>10430</v>
      </c>
      <c r="C4341" s="13" t="s">
        <v>10431</v>
      </c>
      <c r="D4341" s="10">
        <v>15</v>
      </c>
      <c r="E4341" s="71">
        <v>0</v>
      </c>
      <c r="F4341" s="18" t="s">
        <v>11</v>
      </c>
      <c r="G4341" s="36" t="s">
        <v>11</v>
      </c>
      <c r="H4341" s="16" t="s">
        <v>11</v>
      </c>
      <c r="I4341" s="67">
        <v>14</v>
      </c>
      <c r="J4341" s="3" t="s">
        <v>11</v>
      </c>
      <c r="K4341" s="3" t="s">
        <v>11</v>
      </c>
    </row>
    <row r="4342" spans="1:11">
      <c r="A4342" s="12">
        <v>40012546</v>
      </c>
      <c r="B4342" s="40" t="s">
        <v>10432</v>
      </c>
      <c r="C4342" s="13" t="s">
        <v>10433</v>
      </c>
      <c r="D4342" s="10">
        <v>3</v>
      </c>
      <c r="E4342" s="71">
        <v>0</v>
      </c>
      <c r="F4342" s="18" t="s">
        <v>11</v>
      </c>
      <c r="G4342" s="36" t="s">
        <v>11</v>
      </c>
      <c r="H4342" s="16" t="s">
        <v>11</v>
      </c>
      <c r="I4342" s="67"/>
      <c r="J4342" s="3" t="s">
        <v>11</v>
      </c>
      <c r="K4342" s="3" t="s">
        <v>11</v>
      </c>
    </row>
    <row r="4343" spans="1:11">
      <c r="A4343" s="12">
        <v>40005173</v>
      </c>
      <c r="B4343" s="40" t="s">
        <v>10696</v>
      </c>
      <c r="C4343" s="13" t="s">
        <v>10751</v>
      </c>
      <c r="D4343" s="10">
        <v>1</v>
      </c>
      <c r="E4343" s="71">
        <v>1</v>
      </c>
      <c r="F4343" s="18" t="s">
        <v>11</v>
      </c>
      <c r="G4343" s="36">
        <v>270</v>
      </c>
      <c r="H4343" s="16" t="s">
        <v>11</v>
      </c>
      <c r="I4343" s="67"/>
      <c r="J4343" s="3" t="s">
        <v>10679</v>
      </c>
      <c r="K4343" s="3" t="s">
        <v>11</v>
      </c>
    </row>
    <row r="4344" spans="1:11">
      <c r="A4344" s="12">
        <v>40005231</v>
      </c>
      <c r="B4344" s="40" t="s">
        <v>10697</v>
      </c>
      <c r="C4344" s="13" t="s">
        <v>10752</v>
      </c>
      <c r="D4344" s="10">
        <v>6</v>
      </c>
      <c r="E4344" s="71">
        <v>9</v>
      </c>
      <c r="F4344" s="18" t="s">
        <v>11</v>
      </c>
      <c r="G4344" s="36">
        <v>305</v>
      </c>
      <c r="H4344" s="16" t="s">
        <v>11</v>
      </c>
      <c r="I4344" s="67">
        <v>5</v>
      </c>
      <c r="J4344" s="3" t="s">
        <v>8971</v>
      </c>
      <c r="K4344" s="3" t="s">
        <v>11</v>
      </c>
    </row>
    <row r="4345" spans="1:11">
      <c r="A4345" s="12">
        <v>40005290</v>
      </c>
      <c r="B4345" s="40" t="s">
        <v>10698</v>
      </c>
      <c r="C4345" s="13" t="s">
        <v>10753</v>
      </c>
      <c r="D4345" s="10">
        <v>1</v>
      </c>
      <c r="E4345" s="71">
        <v>2</v>
      </c>
      <c r="F4345" s="18" t="s">
        <v>11</v>
      </c>
      <c r="G4345" s="36">
        <v>327</v>
      </c>
      <c r="H4345" s="16" t="s">
        <v>11</v>
      </c>
      <c r="I4345" s="67"/>
      <c r="J4345" s="3" t="s">
        <v>10746</v>
      </c>
      <c r="K4345" s="3" t="s">
        <v>11</v>
      </c>
    </row>
    <row r="4346" spans="1:11">
      <c r="A4346" s="12">
        <v>40005320</v>
      </c>
      <c r="B4346" s="40" t="s">
        <v>10699</v>
      </c>
      <c r="C4346" s="13" t="s">
        <v>10754</v>
      </c>
      <c r="D4346" s="10">
        <v>6</v>
      </c>
      <c r="E4346" s="71">
        <v>3</v>
      </c>
      <c r="F4346" s="18" t="s">
        <v>11</v>
      </c>
      <c r="G4346" s="36">
        <v>37</v>
      </c>
      <c r="H4346" s="16" t="s">
        <v>11</v>
      </c>
      <c r="I4346" s="67"/>
      <c r="J4346" s="3" t="s">
        <v>7229</v>
      </c>
      <c r="K4346" s="3" t="s">
        <v>11</v>
      </c>
    </row>
    <row r="4347" spans="1:11">
      <c r="A4347" s="12">
        <v>40006056</v>
      </c>
      <c r="B4347" s="40" t="s">
        <v>10701</v>
      </c>
      <c r="C4347" s="13" t="s">
        <v>10755</v>
      </c>
      <c r="D4347" s="10">
        <v>2</v>
      </c>
      <c r="E4347" s="71">
        <v>1</v>
      </c>
      <c r="F4347" s="18" t="s">
        <v>11</v>
      </c>
      <c r="G4347" s="36">
        <v>16</v>
      </c>
      <c r="H4347" s="16" t="s">
        <v>11</v>
      </c>
      <c r="I4347" s="67"/>
      <c r="J4347" s="3" t="s">
        <v>3056</v>
      </c>
      <c r="K4347" s="3" t="s">
        <v>11</v>
      </c>
    </row>
    <row r="4348" spans="1:11">
      <c r="A4348" s="12">
        <v>40006268</v>
      </c>
      <c r="B4348" s="40" t="s">
        <v>10702</v>
      </c>
      <c r="C4348" s="13" t="s">
        <v>10756</v>
      </c>
      <c r="D4348" s="10">
        <v>4</v>
      </c>
      <c r="E4348" s="71">
        <v>2</v>
      </c>
      <c r="F4348" s="18" t="s">
        <v>11</v>
      </c>
      <c r="G4348" s="36">
        <v>46</v>
      </c>
      <c r="H4348" s="16" t="s">
        <v>11</v>
      </c>
      <c r="I4348" s="67"/>
      <c r="J4348" s="3" t="s">
        <v>6366</v>
      </c>
      <c r="K4348" s="3" t="s">
        <v>11</v>
      </c>
    </row>
    <row r="4349" spans="1:11">
      <c r="A4349" s="12">
        <v>40006493</v>
      </c>
      <c r="B4349" s="40" t="s">
        <v>10703</v>
      </c>
      <c r="C4349" s="13" t="s">
        <v>10757</v>
      </c>
      <c r="D4349" s="10">
        <v>3</v>
      </c>
      <c r="E4349" s="71">
        <v>1</v>
      </c>
      <c r="F4349" s="18" t="s">
        <v>11</v>
      </c>
      <c r="G4349" s="36">
        <v>58</v>
      </c>
      <c r="H4349" s="16" t="s">
        <v>11</v>
      </c>
      <c r="I4349" s="67"/>
      <c r="J4349" s="3" t="s">
        <v>11</v>
      </c>
      <c r="K4349" s="3">
        <v>92</v>
      </c>
    </row>
    <row r="4350" spans="1:11">
      <c r="A4350" s="12">
        <v>40006995</v>
      </c>
      <c r="B4350" s="40" t="s">
        <v>10704</v>
      </c>
      <c r="C4350" s="13" t="s">
        <v>10758</v>
      </c>
      <c r="D4350" s="10">
        <v>2</v>
      </c>
      <c r="E4350" s="71">
        <v>2</v>
      </c>
      <c r="F4350" s="18" t="s">
        <v>11</v>
      </c>
      <c r="G4350" s="36">
        <v>958</v>
      </c>
      <c r="H4350" s="16" t="s">
        <v>11</v>
      </c>
      <c r="I4350" s="67"/>
      <c r="J4350" s="3" t="s">
        <v>10747</v>
      </c>
      <c r="K4350" s="3" t="s">
        <v>11</v>
      </c>
    </row>
    <row r="4351" spans="1:11">
      <c r="A4351" s="12">
        <v>40007960</v>
      </c>
      <c r="B4351" s="40" t="s">
        <v>10707</v>
      </c>
      <c r="C4351" s="13" t="s">
        <v>10759</v>
      </c>
      <c r="D4351" s="10">
        <v>2</v>
      </c>
      <c r="E4351" s="71">
        <v>0</v>
      </c>
      <c r="F4351" s="18" t="s">
        <v>11</v>
      </c>
      <c r="G4351" s="36">
        <v>4</v>
      </c>
      <c r="H4351" s="16" t="s">
        <v>11</v>
      </c>
      <c r="I4351" s="67"/>
      <c r="J4351" s="3" t="s">
        <v>7773</v>
      </c>
      <c r="K4351" s="3" t="s">
        <v>11</v>
      </c>
    </row>
    <row r="4352" spans="1:11">
      <c r="A4352" s="12">
        <v>40010227</v>
      </c>
      <c r="B4352" s="40" t="s">
        <v>10708</v>
      </c>
      <c r="C4352" s="13" t="s">
        <v>10760</v>
      </c>
      <c r="D4352" s="10">
        <v>2</v>
      </c>
      <c r="E4352" s="71">
        <v>1</v>
      </c>
      <c r="F4352" s="18" t="s">
        <v>11</v>
      </c>
      <c r="G4352" s="36">
        <v>444</v>
      </c>
      <c r="H4352" s="16" t="s">
        <v>11</v>
      </c>
      <c r="I4352" s="67"/>
      <c r="J4352" s="3" t="s">
        <v>11</v>
      </c>
      <c r="K4352" s="3" t="s">
        <v>11</v>
      </c>
    </row>
    <row r="4353" spans="1:11">
      <c r="A4353" s="12">
        <v>40010386</v>
      </c>
      <c r="B4353" s="40" t="s">
        <v>10709</v>
      </c>
      <c r="C4353" s="13" t="s">
        <v>10761</v>
      </c>
      <c r="D4353" s="10">
        <v>2</v>
      </c>
      <c r="E4353" s="71">
        <v>2</v>
      </c>
      <c r="F4353" s="18" t="s">
        <v>11</v>
      </c>
      <c r="G4353" s="36">
        <v>2</v>
      </c>
      <c r="H4353" s="16" t="s">
        <v>11</v>
      </c>
      <c r="I4353" s="67">
        <v>4</v>
      </c>
      <c r="J4353" s="3" t="s">
        <v>3740</v>
      </c>
      <c r="K4353" s="3" t="s">
        <v>11</v>
      </c>
    </row>
    <row r="4354" spans="1:11">
      <c r="A4354" s="12">
        <v>40011138</v>
      </c>
      <c r="B4354" s="40" t="s">
        <v>10711</v>
      </c>
      <c r="C4354" s="13" t="s">
        <v>10762</v>
      </c>
      <c r="D4354" s="10">
        <v>5</v>
      </c>
      <c r="E4354" s="71">
        <v>3</v>
      </c>
      <c r="F4354" s="18" t="s">
        <v>11</v>
      </c>
      <c r="G4354" s="36">
        <v>22</v>
      </c>
      <c r="H4354" s="16" t="s">
        <v>11</v>
      </c>
      <c r="I4354" s="67"/>
      <c r="J4354" s="3" t="s">
        <v>7534</v>
      </c>
      <c r="K4354" s="3" t="s">
        <v>11</v>
      </c>
    </row>
    <row r="4355" spans="1:11">
      <c r="A4355" s="12">
        <v>40011249</v>
      </c>
      <c r="B4355" s="40" t="s">
        <v>10712</v>
      </c>
      <c r="C4355" s="13" t="s">
        <v>10763</v>
      </c>
      <c r="D4355" s="10">
        <v>6</v>
      </c>
      <c r="E4355" s="71">
        <v>9</v>
      </c>
      <c r="F4355" s="18" t="s">
        <v>11</v>
      </c>
      <c r="G4355" s="36">
        <v>319</v>
      </c>
      <c r="H4355" s="16" t="s">
        <v>11</v>
      </c>
      <c r="I4355" s="67"/>
      <c r="J4355" s="3" t="s">
        <v>11</v>
      </c>
      <c r="K4355" s="3" t="s">
        <v>4617</v>
      </c>
    </row>
    <row r="4356" spans="1:11">
      <c r="A4356" s="12">
        <v>40011405</v>
      </c>
      <c r="B4356" s="40" t="s">
        <v>10714</v>
      </c>
      <c r="C4356" s="13" t="s">
        <v>10764</v>
      </c>
      <c r="D4356" s="10" t="s">
        <v>11</v>
      </c>
      <c r="E4356" s="71" t="s">
        <v>11</v>
      </c>
      <c r="F4356" s="18" t="s">
        <v>11</v>
      </c>
      <c r="G4356" s="36">
        <v>1314</v>
      </c>
      <c r="H4356" s="16" t="s">
        <v>11</v>
      </c>
      <c r="I4356" s="67"/>
      <c r="J4356" s="3" t="s">
        <v>11</v>
      </c>
      <c r="K4356" s="3">
        <v>86</v>
      </c>
    </row>
    <row r="4357" spans="1:11">
      <c r="A4357" s="12">
        <v>40012151</v>
      </c>
      <c r="B4357" s="40" t="s">
        <v>10715</v>
      </c>
      <c r="C4357" s="13" t="s">
        <v>10765</v>
      </c>
      <c r="D4357" s="10">
        <v>6</v>
      </c>
      <c r="E4357" s="71">
        <v>1</v>
      </c>
      <c r="F4357" s="18" t="s">
        <v>11</v>
      </c>
      <c r="G4357" s="36">
        <v>12</v>
      </c>
      <c r="H4357" s="16" t="s">
        <v>11</v>
      </c>
      <c r="I4357" s="67"/>
      <c r="J4357" s="3" t="s">
        <v>11</v>
      </c>
      <c r="K4357" s="3" t="s">
        <v>11</v>
      </c>
    </row>
    <row r="4358" spans="1:11">
      <c r="A4358" s="12">
        <v>40012518</v>
      </c>
      <c r="B4358" s="40" t="s">
        <v>10716</v>
      </c>
      <c r="C4358" s="13" t="s">
        <v>10766</v>
      </c>
      <c r="D4358" s="10">
        <v>5</v>
      </c>
      <c r="E4358" s="71" t="s">
        <v>11</v>
      </c>
      <c r="F4358" s="18" t="s">
        <v>11</v>
      </c>
      <c r="G4358" s="36">
        <v>2</v>
      </c>
      <c r="H4358" s="16" t="s">
        <v>11</v>
      </c>
      <c r="I4358" s="67"/>
      <c r="J4358" s="3" t="s">
        <v>11</v>
      </c>
      <c r="K4358" s="3" t="s">
        <v>11</v>
      </c>
    </row>
    <row r="4359" spans="1:11">
      <c r="A4359" s="12">
        <v>40012519</v>
      </c>
      <c r="B4359" s="40" t="s">
        <v>10717</v>
      </c>
      <c r="C4359" s="13" t="s">
        <v>10767</v>
      </c>
      <c r="D4359" s="10">
        <v>2</v>
      </c>
      <c r="E4359" s="71" t="s">
        <v>11</v>
      </c>
      <c r="F4359" s="18" t="s">
        <v>11</v>
      </c>
      <c r="G4359" s="36">
        <v>294</v>
      </c>
      <c r="H4359" s="16" t="s">
        <v>11</v>
      </c>
      <c r="I4359" s="67"/>
      <c r="J4359" s="3" t="s">
        <v>11</v>
      </c>
      <c r="K4359" s="3">
        <v>19</v>
      </c>
    </row>
    <row r="4360" spans="1:11">
      <c r="A4360" s="12">
        <v>40012520</v>
      </c>
      <c r="B4360" s="40" t="s">
        <v>10718</v>
      </c>
      <c r="C4360" s="13" t="s">
        <v>10768</v>
      </c>
      <c r="D4360" s="10">
        <v>1</v>
      </c>
      <c r="E4360" s="71" t="s">
        <v>11</v>
      </c>
      <c r="F4360" s="18" t="s">
        <v>11</v>
      </c>
      <c r="G4360" s="36">
        <v>116</v>
      </c>
      <c r="H4360" s="16" t="s">
        <v>11</v>
      </c>
      <c r="I4360" s="67"/>
      <c r="J4360" s="3" t="s">
        <v>11</v>
      </c>
      <c r="K4360" s="3" t="s">
        <v>11</v>
      </c>
    </row>
    <row r="4361" spans="1:11">
      <c r="A4361" s="12">
        <v>40012521</v>
      </c>
      <c r="B4361" s="40" t="s">
        <v>10719</v>
      </c>
      <c r="C4361" s="13" t="s">
        <v>10769</v>
      </c>
      <c r="D4361" s="10">
        <v>3</v>
      </c>
      <c r="E4361" s="71" t="s">
        <v>11</v>
      </c>
      <c r="F4361" s="18" t="s">
        <v>11</v>
      </c>
      <c r="G4361" s="36">
        <v>67</v>
      </c>
      <c r="H4361" s="16" t="s">
        <v>11</v>
      </c>
      <c r="I4361" s="67"/>
      <c r="J4361" s="3" t="s">
        <v>5925</v>
      </c>
      <c r="K4361" s="3" t="s">
        <v>11</v>
      </c>
    </row>
    <row r="4362" spans="1:11">
      <c r="A4362" s="12">
        <v>40012522</v>
      </c>
      <c r="B4362" s="40" t="s">
        <v>10720</v>
      </c>
      <c r="C4362" s="13" t="s">
        <v>10770</v>
      </c>
      <c r="D4362" s="10">
        <v>2</v>
      </c>
      <c r="E4362" s="71" t="s">
        <v>11</v>
      </c>
      <c r="F4362" s="18" t="s">
        <v>11</v>
      </c>
      <c r="G4362" s="36">
        <v>106</v>
      </c>
      <c r="H4362" s="16" t="s">
        <v>11</v>
      </c>
      <c r="I4362" s="67"/>
      <c r="J4362" s="3" t="s">
        <v>10262</v>
      </c>
      <c r="K4362" s="3" t="s">
        <v>11</v>
      </c>
    </row>
    <row r="4363" spans="1:11">
      <c r="A4363" s="12">
        <v>40012524</v>
      </c>
      <c r="B4363" s="40" t="s">
        <v>10721</v>
      </c>
      <c r="C4363" s="13" t="s">
        <v>10771</v>
      </c>
      <c r="D4363" s="10">
        <v>5</v>
      </c>
      <c r="E4363" s="71" t="s">
        <v>11</v>
      </c>
      <c r="F4363" s="18" t="s">
        <v>11</v>
      </c>
      <c r="G4363" s="36">
        <v>10</v>
      </c>
      <c r="H4363" s="16" t="s">
        <v>11</v>
      </c>
      <c r="I4363" s="67"/>
      <c r="J4363" s="3" t="s">
        <v>11</v>
      </c>
      <c r="K4363" s="3" t="s">
        <v>11</v>
      </c>
    </row>
    <row r="4364" spans="1:11">
      <c r="A4364" s="12">
        <v>40012526</v>
      </c>
      <c r="B4364" s="40" t="s">
        <v>10722</v>
      </c>
      <c r="C4364" s="13" t="s">
        <v>10772</v>
      </c>
      <c r="D4364" s="10">
        <v>2</v>
      </c>
      <c r="E4364" s="71" t="s">
        <v>11</v>
      </c>
      <c r="F4364" s="18" t="s">
        <v>11</v>
      </c>
      <c r="G4364" s="36">
        <v>583</v>
      </c>
      <c r="H4364" s="16" t="s">
        <v>11</v>
      </c>
      <c r="I4364" s="67"/>
      <c r="J4364" s="3" t="s">
        <v>11</v>
      </c>
      <c r="K4364" s="3" t="s">
        <v>11</v>
      </c>
    </row>
    <row r="4365" spans="1:11">
      <c r="A4365" s="12">
        <v>40012527</v>
      </c>
      <c r="B4365" s="40" t="s">
        <v>10723</v>
      </c>
      <c r="C4365" s="13" t="s">
        <v>10773</v>
      </c>
      <c r="D4365" s="10">
        <v>3</v>
      </c>
      <c r="E4365" s="71" t="s">
        <v>11</v>
      </c>
      <c r="F4365" s="18" t="s">
        <v>11</v>
      </c>
      <c r="G4365" s="36">
        <v>10</v>
      </c>
      <c r="H4365" s="16" t="s">
        <v>11</v>
      </c>
      <c r="I4365" s="67"/>
      <c r="J4365" s="3" t="s">
        <v>11</v>
      </c>
      <c r="K4365" s="3" t="s">
        <v>11</v>
      </c>
    </row>
    <row r="4366" spans="1:11">
      <c r="A4366" s="12">
        <v>40012528</v>
      </c>
      <c r="B4366" s="40" t="s">
        <v>10724</v>
      </c>
      <c r="C4366" s="13" t="s">
        <v>10774</v>
      </c>
      <c r="D4366" s="10">
        <v>6</v>
      </c>
      <c r="E4366" s="71" t="s">
        <v>11</v>
      </c>
      <c r="F4366" s="18" t="s">
        <v>11</v>
      </c>
      <c r="G4366" s="36">
        <v>12</v>
      </c>
      <c r="H4366" s="16" t="s">
        <v>11</v>
      </c>
      <c r="I4366" s="67"/>
      <c r="J4366" s="3" t="s">
        <v>11</v>
      </c>
      <c r="K4366" s="3" t="s">
        <v>11</v>
      </c>
    </row>
    <row r="4367" spans="1:11">
      <c r="A4367" s="12">
        <v>40012530</v>
      </c>
      <c r="B4367" s="40" t="s">
        <v>10725</v>
      </c>
      <c r="C4367" s="13" t="s">
        <v>10775</v>
      </c>
      <c r="D4367" s="10" t="s">
        <v>11</v>
      </c>
      <c r="E4367" s="71" t="s">
        <v>11</v>
      </c>
      <c r="F4367" s="18" t="s">
        <v>11</v>
      </c>
      <c r="G4367" s="36">
        <v>97</v>
      </c>
      <c r="H4367" s="16" t="s">
        <v>11</v>
      </c>
      <c r="I4367" s="67"/>
      <c r="J4367" s="3" t="s">
        <v>11</v>
      </c>
      <c r="K4367" s="3" t="s">
        <v>11</v>
      </c>
    </row>
    <row r="4368" spans="1:11">
      <c r="A4368" s="12">
        <v>40012531</v>
      </c>
      <c r="B4368" s="40" t="s">
        <v>10726</v>
      </c>
      <c r="C4368" s="13" t="s">
        <v>10776</v>
      </c>
      <c r="D4368" s="10">
        <v>1</v>
      </c>
      <c r="E4368" s="71" t="s">
        <v>11</v>
      </c>
      <c r="F4368" s="18" t="s">
        <v>11</v>
      </c>
      <c r="G4368" s="36">
        <v>873</v>
      </c>
      <c r="H4368" s="16" t="s">
        <v>11</v>
      </c>
      <c r="I4368" s="67"/>
      <c r="J4368" s="3" t="s">
        <v>11</v>
      </c>
      <c r="K4368" s="3" t="s">
        <v>11</v>
      </c>
    </row>
    <row r="4369" spans="1:11">
      <c r="A4369" s="12">
        <v>40012533</v>
      </c>
      <c r="B4369" s="40" t="s">
        <v>10727</v>
      </c>
      <c r="C4369" s="13" t="s">
        <v>10777</v>
      </c>
      <c r="D4369" s="10" t="s">
        <v>11</v>
      </c>
      <c r="E4369" s="71" t="s">
        <v>11</v>
      </c>
      <c r="F4369" s="18" t="s">
        <v>11</v>
      </c>
      <c r="G4369" s="36">
        <v>645</v>
      </c>
      <c r="H4369" s="16" t="s">
        <v>11</v>
      </c>
      <c r="I4369" s="67"/>
      <c r="J4369" s="3" t="s">
        <v>11</v>
      </c>
      <c r="K4369" s="3" t="s">
        <v>11</v>
      </c>
    </row>
    <row r="4370" spans="1:11">
      <c r="A4370" s="12">
        <v>40012535</v>
      </c>
      <c r="B4370" s="40" t="s">
        <v>10728</v>
      </c>
      <c r="C4370" s="13" t="s">
        <v>10778</v>
      </c>
      <c r="D4370" s="10" t="s">
        <v>11</v>
      </c>
      <c r="E4370" s="71" t="s">
        <v>11</v>
      </c>
      <c r="F4370" s="18" t="s">
        <v>11</v>
      </c>
      <c r="G4370" s="36">
        <v>518</v>
      </c>
      <c r="H4370" s="16" t="s">
        <v>11</v>
      </c>
      <c r="I4370" s="67"/>
      <c r="J4370" s="3" t="s">
        <v>11</v>
      </c>
      <c r="K4370" s="3" t="s">
        <v>11</v>
      </c>
    </row>
    <row r="4371" spans="1:11">
      <c r="A4371" s="12">
        <v>40012536</v>
      </c>
      <c r="B4371" s="40" t="s">
        <v>10729</v>
      </c>
      <c r="C4371" s="13" t="s">
        <v>10779</v>
      </c>
      <c r="D4371" s="10" t="s">
        <v>11</v>
      </c>
      <c r="E4371" s="71" t="s">
        <v>11</v>
      </c>
      <c r="F4371" s="18" t="s">
        <v>11</v>
      </c>
      <c r="G4371" s="36">
        <v>1947</v>
      </c>
      <c r="H4371" s="16" t="s">
        <v>11</v>
      </c>
      <c r="I4371" s="67"/>
      <c r="J4371" s="3" t="s">
        <v>11</v>
      </c>
      <c r="K4371" s="3" t="s">
        <v>11</v>
      </c>
    </row>
    <row r="4372" spans="1:11">
      <c r="A4372" s="12">
        <v>40012537</v>
      </c>
      <c r="B4372" s="40" t="s">
        <v>10730</v>
      </c>
      <c r="C4372" s="13" t="s">
        <v>10780</v>
      </c>
      <c r="D4372" s="10">
        <v>1</v>
      </c>
      <c r="E4372" s="71" t="s">
        <v>11</v>
      </c>
      <c r="F4372" s="18" t="s">
        <v>11</v>
      </c>
      <c r="G4372" s="36">
        <v>108</v>
      </c>
      <c r="H4372" s="16" t="s">
        <v>11</v>
      </c>
      <c r="I4372" s="67"/>
      <c r="J4372" s="3" t="s">
        <v>11</v>
      </c>
      <c r="K4372" s="3" t="s">
        <v>11</v>
      </c>
    </row>
    <row r="4373" spans="1:11">
      <c r="A4373" s="12">
        <v>40012539</v>
      </c>
      <c r="B4373" s="40" t="s">
        <v>10731</v>
      </c>
      <c r="C4373" s="13" t="s">
        <v>10781</v>
      </c>
      <c r="D4373" s="10" t="s">
        <v>11</v>
      </c>
      <c r="E4373" s="71" t="s">
        <v>11</v>
      </c>
      <c r="F4373" s="18" t="s">
        <v>11</v>
      </c>
      <c r="G4373" s="36">
        <v>617</v>
      </c>
      <c r="H4373" s="16" t="s">
        <v>11</v>
      </c>
      <c r="I4373" s="67"/>
      <c r="J4373" s="3" t="s">
        <v>11</v>
      </c>
      <c r="K4373" s="3" t="s">
        <v>11</v>
      </c>
    </row>
    <row r="4374" spans="1:11">
      <c r="A4374" s="12">
        <v>10048671</v>
      </c>
      <c r="B4374" s="40" t="s">
        <v>6611</v>
      </c>
      <c r="C4374" s="13" t="s">
        <v>10782</v>
      </c>
      <c r="D4374" s="10" t="s">
        <v>11</v>
      </c>
      <c r="E4374" s="71">
        <v>2</v>
      </c>
      <c r="F4374" s="18" t="s">
        <v>11</v>
      </c>
      <c r="G4374" s="36">
        <v>3535</v>
      </c>
      <c r="H4374" s="16" t="s">
        <v>11</v>
      </c>
      <c r="I4374" s="67">
        <v>3</v>
      </c>
      <c r="J4374" s="3" t="s">
        <v>11</v>
      </c>
      <c r="K4374" s="3" t="s">
        <v>11</v>
      </c>
    </row>
    <row r="4375" spans="1:11">
      <c r="A4375" s="12">
        <v>10040628</v>
      </c>
      <c r="B4375" s="40" t="s">
        <v>6893</v>
      </c>
      <c r="C4375" s="13" t="s">
        <v>10783</v>
      </c>
      <c r="D4375" s="10" t="s">
        <v>11</v>
      </c>
      <c r="E4375" s="71">
        <v>5</v>
      </c>
      <c r="F4375" s="18" t="s">
        <v>11</v>
      </c>
      <c r="G4375" s="36">
        <v>3047</v>
      </c>
      <c r="H4375" s="16" t="s">
        <v>11</v>
      </c>
      <c r="I4375" s="67">
        <v>3</v>
      </c>
      <c r="J4375" s="3" t="s">
        <v>11</v>
      </c>
      <c r="K4375" s="3" t="s">
        <v>11</v>
      </c>
    </row>
    <row r="4376" spans="1:11">
      <c r="A4376" s="12">
        <v>10033334</v>
      </c>
      <c r="B4376" s="40" t="s">
        <v>6869</v>
      </c>
      <c r="C4376" s="13" t="s">
        <v>6870</v>
      </c>
      <c r="D4376" s="10" t="s">
        <v>11</v>
      </c>
      <c r="E4376" s="71">
        <v>14</v>
      </c>
      <c r="F4376" s="18" t="s">
        <v>11</v>
      </c>
      <c r="G4376" s="36">
        <v>3335</v>
      </c>
      <c r="H4376" s="16" t="s">
        <v>11</v>
      </c>
      <c r="I4376" s="67">
        <v>5</v>
      </c>
      <c r="J4376" s="3" t="s">
        <v>11</v>
      </c>
      <c r="K4376" s="3" t="s">
        <v>11</v>
      </c>
    </row>
    <row r="4377" spans="1:11">
      <c r="A4377" s="12">
        <v>10039966</v>
      </c>
      <c r="B4377" s="40" t="s">
        <v>6795</v>
      </c>
      <c r="C4377" s="13" t="s">
        <v>6796</v>
      </c>
      <c r="D4377" s="10" t="s">
        <v>11</v>
      </c>
      <c r="E4377" s="71">
        <v>38</v>
      </c>
      <c r="F4377" s="18" t="s">
        <v>11</v>
      </c>
      <c r="G4377" s="36">
        <v>3145</v>
      </c>
      <c r="H4377" s="16" t="s">
        <v>11</v>
      </c>
      <c r="I4377" s="67">
        <v>10</v>
      </c>
      <c r="J4377" s="3" t="s">
        <v>11</v>
      </c>
      <c r="K4377" s="3" t="s">
        <v>11</v>
      </c>
    </row>
    <row r="4378" spans="1:11">
      <c r="A4378" s="12">
        <v>10018436</v>
      </c>
      <c r="B4378" s="40" t="s">
        <v>3782</v>
      </c>
      <c r="C4378" s="13" t="s">
        <v>3783</v>
      </c>
      <c r="D4378" s="10" t="s">
        <v>11</v>
      </c>
      <c r="E4378" s="71">
        <v>19</v>
      </c>
      <c r="F4378" s="18" t="s">
        <v>11</v>
      </c>
      <c r="G4378" s="36">
        <v>3070</v>
      </c>
      <c r="H4378" s="16" t="s">
        <v>11</v>
      </c>
      <c r="I4378" s="67">
        <v>5</v>
      </c>
      <c r="J4378" s="3" t="s">
        <v>11</v>
      </c>
      <c r="K4378" s="3" t="s">
        <v>11</v>
      </c>
    </row>
    <row r="4379" spans="1:11">
      <c r="A4379" s="12">
        <v>10018929</v>
      </c>
      <c r="B4379" s="40" t="s">
        <v>6778</v>
      </c>
      <c r="C4379" s="13" t="s">
        <v>6779</v>
      </c>
      <c r="D4379" s="10" t="s">
        <v>11</v>
      </c>
      <c r="E4379" s="71">
        <v>19</v>
      </c>
      <c r="F4379" s="18" t="s">
        <v>11</v>
      </c>
      <c r="G4379" s="36">
        <v>4505</v>
      </c>
      <c r="H4379" s="16" t="s">
        <v>11</v>
      </c>
      <c r="I4379" s="67">
        <v>3</v>
      </c>
      <c r="J4379" s="3" t="s">
        <v>11</v>
      </c>
      <c r="K4379" s="3" t="s">
        <v>11</v>
      </c>
    </row>
    <row r="4380" spans="1:11">
      <c r="A4380" s="12">
        <v>10029885</v>
      </c>
      <c r="B4380" s="40" t="s">
        <v>6620</v>
      </c>
      <c r="C4380" s="13" t="s">
        <v>6621</v>
      </c>
      <c r="D4380" s="10" t="s">
        <v>11</v>
      </c>
      <c r="E4380" s="71">
        <v>10</v>
      </c>
      <c r="F4380" s="18" t="s">
        <v>11</v>
      </c>
      <c r="G4380" s="36">
        <v>4225</v>
      </c>
      <c r="H4380" s="16" t="s">
        <v>11</v>
      </c>
      <c r="I4380" s="67">
        <v>5</v>
      </c>
      <c r="J4380" s="3" t="s">
        <v>11</v>
      </c>
      <c r="K4380" s="3" t="s">
        <v>11</v>
      </c>
    </row>
    <row r="4381" spans="1:11">
      <c r="A4381" s="12">
        <v>10018623</v>
      </c>
      <c r="B4381" s="40" t="s">
        <v>7926</v>
      </c>
      <c r="C4381" s="13" t="s">
        <v>7927</v>
      </c>
      <c r="D4381" s="10" t="s">
        <v>11</v>
      </c>
      <c r="E4381" s="71">
        <v>10</v>
      </c>
      <c r="F4381" s="18" t="s">
        <v>11</v>
      </c>
      <c r="G4381" s="36">
        <v>6395</v>
      </c>
      <c r="H4381" s="16" t="s">
        <v>11</v>
      </c>
      <c r="I4381" s="67">
        <v>3</v>
      </c>
      <c r="J4381" s="3" t="s">
        <v>11</v>
      </c>
      <c r="K4381" s="3" t="s">
        <v>11</v>
      </c>
    </row>
    <row r="4382" spans="1:11">
      <c r="A4382" s="12">
        <v>10020135</v>
      </c>
      <c r="B4382" s="40" t="s">
        <v>8474</v>
      </c>
      <c r="C4382" s="13" t="s">
        <v>8475</v>
      </c>
      <c r="D4382" s="10" t="s">
        <v>11</v>
      </c>
      <c r="E4382" s="71">
        <v>14</v>
      </c>
      <c r="F4382" s="18" t="s">
        <v>11</v>
      </c>
      <c r="G4382" s="36">
        <v>5515</v>
      </c>
      <c r="H4382" s="16" t="s">
        <v>11</v>
      </c>
      <c r="I4382" s="67">
        <v>3</v>
      </c>
      <c r="J4382" s="3" t="s">
        <v>11</v>
      </c>
      <c r="K4382" s="3" t="s">
        <v>11</v>
      </c>
    </row>
    <row r="4383" spans="1:11">
      <c r="A4383" s="12">
        <v>10018505</v>
      </c>
      <c r="B4383" s="40" t="s">
        <v>10784</v>
      </c>
      <c r="C4383" s="13" t="s">
        <v>10785</v>
      </c>
      <c r="D4383" s="10" t="s">
        <v>11</v>
      </c>
      <c r="E4383" s="71">
        <v>1</v>
      </c>
      <c r="F4383" s="18" t="s">
        <v>11</v>
      </c>
      <c r="G4383" s="36">
        <v>21960</v>
      </c>
      <c r="H4383" s="16" t="s">
        <v>11</v>
      </c>
      <c r="I4383" s="67">
        <v>2</v>
      </c>
      <c r="J4383" s="3" t="s">
        <v>11</v>
      </c>
      <c r="K4383" s="3" t="s">
        <v>11</v>
      </c>
    </row>
    <row r="4384" spans="1:11">
      <c r="A4384" s="12">
        <v>10018483</v>
      </c>
      <c r="B4384" s="40" t="s">
        <v>9528</v>
      </c>
      <c r="C4384" s="13" t="s">
        <v>9529</v>
      </c>
      <c r="D4384" s="10" t="s">
        <v>11</v>
      </c>
      <c r="E4384" s="71">
        <v>17</v>
      </c>
      <c r="F4384" s="18" t="s">
        <v>11</v>
      </c>
      <c r="G4384" s="36">
        <v>3220</v>
      </c>
      <c r="H4384" s="16" t="s">
        <v>11</v>
      </c>
      <c r="I4384" s="67">
        <v>6</v>
      </c>
      <c r="J4384" s="3" t="s">
        <v>11</v>
      </c>
      <c r="K4384" s="3" t="s">
        <v>11</v>
      </c>
    </row>
    <row r="4385" spans="1:11">
      <c r="A4385" s="12">
        <v>10018676</v>
      </c>
      <c r="B4385" s="40" t="s">
        <v>9541</v>
      </c>
      <c r="C4385" s="13" t="s">
        <v>9542</v>
      </c>
      <c r="D4385" s="10">
        <v>1</v>
      </c>
      <c r="E4385" s="71">
        <v>30</v>
      </c>
      <c r="F4385" s="18" t="s">
        <v>11</v>
      </c>
      <c r="G4385" s="36">
        <v>885</v>
      </c>
      <c r="H4385" s="16" t="s">
        <v>11</v>
      </c>
      <c r="I4385" s="67">
        <v>8</v>
      </c>
      <c r="J4385" s="3" t="s">
        <v>11</v>
      </c>
      <c r="K4385" s="3" t="s">
        <v>11</v>
      </c>
    </row>
    <row r="4386" spans="1:11">
      <c r="A4386" s="12">
        <v>10044058</v>
      </c>
      <c r="B4386" s="40" t="s">
        <v>10786</v>
      </c>
      <c r="C4386" s="13" t="s">
        <v>10787</v>
      </c>
      <c r="D4386" s="10" t="s">
        <v>11</v>
      </c>
      <c r="E4386" s="71">
        <v>1</v>
      </c>
      <c r="F4386" s="18" t="s">
        <v>11</v>
      </c>
      <c r="G4386" s="36">
        <v>3220</v>
      </c>
      <c r="H4386" s="16" t="s">
        <v>11</v>
      </c>
      <c r="I4386" s="67">
        <v>2</v>
      </c>
      <c r="J4386" s="3" t="s">
        <v>11</v>
      </c>
      <c r="K4386" s="3" t="s">
        <v>11</v>
      </c>
    </row>
    <row r="4387" spans="1:11">
      <c r="A4387" s="12">
        <v>10018756</v>
      </c>
      <c r="B4387" s="40" t="s">
        <v>6792</v>
      </c>
      <c r="C4387" s="13" t="s">
        <v>10788</v>
      </c>
      <c r="D4387" s="10" t="s">
        <v>11</v>
      </c>
      <c r="E4387" s="71">
        <v>12</v>
      </c>
      <c r="F4387" s="18" t="s">
        <v>11</v>
      </c>
      <c r="G4387" s="36">
        <v>3185</v>
      </c>
      <c r="H4387" s="16" t="s">
        <v>11</v>
      </c>
      <c r="I4387" s="67">
        <v>8</v>
      </c>
      <c r="J4387" s="3" t="s">
        <v>11</v>
      </c>
      <c r="K4387" s="3" t="s">
        <v>11</v>
      </c>
    </row>
    <row r="4388" spans="1:11">
      <c r="A4388" s="12">
        <v>10017951</v>
      </c>
      <c r="B4388" s="40" t="s">
        <v>10789</v>
      </c>
      <c r="C4388" s="13" t="s">
        <v>10790</v>
      </c>
      <c r="D4388" s="10" t="s">
        <v>11</v>
      </c>
      <c r="E4388" s="71">
        <v>1</v>
      </c>
      <c r="F4388" s="18" t="s">
        <v>11</v>
      </c>
      <c r="G4388" s="36">
        <v>6325</v>
      </c>
      <c r="H4388" s="16" t="s">
        <v>11</v>
      </c>
      <c r="I4388" s="67">
        <v>2</v>
      </c>
      <c r="J4388" s="3" t="s">
        <v>11</v>
      </c>
      <c r="K4388" s="3" t="s">
        <v>11</v>
      </c>
    </row>
    <row r="4389" spans="1:11">
      <c r="A4389" s="12">
        <v>10053457</v>
      </c>
      <c r="B4389" s="40" t="s">
        <v>10791</v>
      </c>
      <c r="C4389" s="13" t="s">
        <v>10792</v>
      </c>
      <c r="D4389" s="10" t="s">
        <v>11</v>
      </c>
      <c r="E4389" s="71">
        <v>0</v>
      </c>
      <c r="F4389" s="18" t="s">
        <v>11</v>
      </c>
      <c r="G4389" s="36" t="s">
        <v>11</v>
      </c>
      <c r="H4389" s="16" t="s">
        <v>11</v>
      </c>
      <c r="I4389" s="67">
        <v>2</v>
      </c>
      <c r="J4389" s="3" t="s">
        <v>11</v>
      </c>
      <c r="K4389" s="3" t="s">
        <v>11</v>
      </c>
    </row>
    <row r="4390" spans="1:11">
      <c r="A4390" s="12">
        <v>10053458</v>
      </c>
      <c r="B4390" s="40" t="s">
        <v>10793</v>
      </c>
      <c r="C4390" s="13" t="s">
        <v>10794</v>
      </c>
      <c r="D4390" s="10" t="s">
        <v>11</v>
      </c>
      <c r="E4390" s="71">
        <v>0</v>
      </c>
      <c r="F4390" s="18" t="s">
        <v>11</v>
      </c>
      <c r="G4390" s="36" t="s">
        <v>11</v>
      </c>
      <c r="H4390" s="16" t="s">
        <v>11</v>
      </c>
      <c r="I4390" s="67">
        <v>6</v>
      </c>
      <c r="J4390" s="3" t="s">
        <v>11</v>
      </c>
      <c r="K4390" s="3" t="s">
        <v>11</v>
      </c>
    </row>
    <row r="4391" spans="1:11">
      <c r="A4391" s="12">
        <v>10053459</v>
      </c>
      <c r="B4391" s="40" t="s">
        <v>10795</v>
      </c>
      <c r="C4391" s="13" t="s">
        <v>10796</v>
      </c>
      <c r="D4391" s="10" t="s">
        <v>11</v>
      </c>
      <c r="E4391" s="71">
        <v>0</v>
      </c>
      <c r="F4391" s="18" t="s">
        <v>11</v>
      </c>
      <c r="G4391" s="36" t="s">
        <v>11</v>
      </c>
      <c r="H4391" s="16" t="s">
        <v>11</v>
      </c>
      <c r="I4391" s="67">
        <v>4</v>
      </c>
      <c r="J4391" s="3" t="s">
        <v>11</v>
      </c>
      <c r="K4391" s="3" t="s">
        <v>11</v>
      </c>
    </row>
    <row r="4392" spans="1:11">
      <c r="A4392" s="12">
        <v>10053461</v>
      </c>
      <c r="B4392" s="40" t="s">
        <v>10797</v>
      </c>
      <c r="C4392" s="13" t="s">
        <v>10798</v>
      </c>
      <c r="D4392" s="10" t="s">
        <v>11</v>
      </c>
      <c r="E4392" s="71">
        <v>0</v>
      </c>
      <c r="F4392" s="18" t="s">
        <v>11</v>
      </c>
      <c r="G4392" s="36" t="s">
        <v>11</v>
      </c>
      <c r="H4392" s="16" t="s">
        <v>11</v>
      </c>
      <c r="I4392" s="67">
        <v>5</v>
      </c>
      <c r="J4392" s="3" t="s">
        <v>11</v>
      </c>
      <c r="K4392" s="3" t="s">
        <v>11</v>
      </c>
    </row>
    <row r="4393" spans="1:11">
      <c r="A4393" s="12">
        <v>10053462</v>
      </c>
      <c r="B4393" s="40" t="s">
        <v>10799</v>
      </c>
      <c r="C4393" s="13" t="s">
        <v>10800</v>
      </c>
      <c r="D4393" s="10" t="s">
        <v>11</v>
      </c>
      <c r="E4393" s="71">
        <v>0</v>
      </c>
      <c r="F4393" s="18" t="s">
        <v>11</v>
      </c>
      <c r="G4393" s="36" t="s">
        <v>11</v>
      </c>
      <c r="H4393" s="16" t="s">
        <v>11</v>
      </c>
      <c r="I4393" s="67">
        <v>5</v>
      </c>
      <c r="J4393" s="3" t="s">
        <v>11</v>
      </c>
      <c r="K4393" s="3" t="s">
        <v>11</v>
      </c>
    </row>
    <row r="4394" spans="1:11">
      <c r="A4394" s="12">
        <v>10053463</v>
      </c>
      <c r="B4394" s="40" t="s">
        <v>10801</v>
      </c>
      <c r="C4394" s="13" t="s">
        <v>10802</v>
      </c>
      <c r="D4394" s="10" t="s">
        <v>11</v>
      </c>
      <c r="E4394" s="71">
        <v>0</v>
      </c>
      <c r="F4394" s="18" t="s">
        <v>11</v>
      </c>
      <c r="G4394" s="36" t="s">
        <v>11</v>
      </c>
      <c r="H4394" s="16" t="s">
        <v>11</v>
      </c>
      <c r="I4394" s="67">
        <v>7</v>
      </c>
      <c r="J4394" s="3" t="s">
        <v>11</v>
      </c>
      <c r="K4394" s="3" t="s">
        <v>11</v>
      </c>
    </row>
    <row r="4395" spans="1:11">
      <c r="A4395" s="12">
        <v>10053464</v>
      </c>
      <c r="B4395" s="40" t="s">
        <v>10803</v>
      </c>
      <c r="C4395" s="13" t="s">
        <v>10804</v>
      </c>
      <c r="D4395" s="10" t="s">
        <v>11</v>
      </c>
      <c r="E4395" s="71">
        <v>0</v>
      </c>
      <c r="F4395" s="18" t="s">
        <v>11</v>
      </c>
      <c r="G4395" s="36" t="s">
        <v>11</v>
      </c>
      <c r="H4395" s="16" t="s">
        <v>11</v>
      </c>
      <c r="I4395" s="67">
        <v>2</v>
      </c>
      <c r="J4395" s="3" t="s">
        <v>11</v>
      </c>
      <c r="K4395" s="3" t="s">
        <v>11</v>
      </c>
    </row>
    <row r="4396" spans="1:11">
      <c r="A4396" s="12">
        <v>10053465</v>
      </c>
      <c r="B4396" s="40" t="s">
        <v>10805</v>
      </c>
      <c r="C4396" s="13" t="s">
        <v>10806</v>
      </c>
      <c r="D4396" s="10" t="s">
        <v>11</v>
      </c>
      <c r="E4396" s="71">
        <v>0</v>
      </c>
      <c r="F4396" s="18" t="s">
        <v>11</v>
      </c>
      <c r="G4396" s="36" t="s">
        <v>11</v>
      </c>
      <c r="H4396" s="16" t="s">
        <v>11</v>
      </c>
      <c r="I4396" s="67">
        <v>6</v>
      </c>
      <c r="J4396" s="3" t="s">
        <v>11</v>
      </c>
      <c r="K4396" s="3" t="s">
        <v>11</v>
      </c>
    </row>
    <row r="4397" spans="1:11">
      <c r="A4397" s="12">
        <v>10053466</v>
      </c>
      <c r="B4397" s="40" t="s">
        <v>10807</v>
      </c>
      <c r="C4397" s="13" t="s">
        <v>10808</v>
      </c>
      <c r="D4397" s="10" t="s">
        <v>11</v>
      </c>
      <c r="E4397" s="71">
        <v>0</v>
      </c>
      <c r="F4397" s="18" t="s">
        <v>11</v>
      </c>
      <c r="G4397" s="36" t="s">
        <v>11</v>
      </c>
      <c r="H4397" s="16" t="s">
        <v>11</v>
      </c>
      <c r="I4397" s="67">
        <v>10</v>
      </c>
      <c r="J4397" s="3" t="s">
        <v>11</v>
      </c>
      <c r="K4397" s="3" t="s">
        <v>11</v>
      </c>
    </row>
    <row r="4398" spans="1:11">
      <c r="A4398" s="12">
        <v>10053467</v>
      </c>
      <c r="B4398" s="40" t="s">
        <v>10809</v>
      </c>
      <c r="C4398" s="13" t="s">
        <v>10810</v>
      </c>
      <c r="D4398" s="10" t="s">
        <v>11</v>
      </c>
      <c r="E4398" s="71">
        <v>0</v>
      </c>
      <c r="F4398" s="18" t="s">
        <v>11</v>
      </c>
      <c r="G4398" s="36" t="s">
        <v>11</v>
      </c>
      <c r="H4398" s="16" t="s">
        <v>11</v>
      </c>
      <c r="I4398" s="67">
        <v>3</v>
      </c>
      <c r="J4398" s="3" t="s">
        <v>11</v>
      </c>
      <c r="K4398" s="3" t="s">
        <v>11</v>
      </c>
    </row>
    <row r="4399" spans="1:11">
      <c r="A4399" s="12">
        <v>10053468</v>
      </c>
      <c r="B4399" s="40" t="s">
        <v>10811</v>
      </c>
      <c r="C4399" s="13" t="s">
        <v>10812</v>
      </c>
      <c r="D4399" s="10" t="s">
        <v>11</v>
      </c>
      <c r="E4399" s="71">
        <v>0</v>
      </c>
      <c r="F4399" s="18" t="s">
        <v>11</v>
      </c>
      <c r="G4399" s="36" t="s">
        <v>11</v>
      </c>
      <c r="H4399" s="16" t="s">
        <v>11</v>
      </c>
      <c r="I4399" s="67">
        <v>6</v>
      </c>
      <c r="J4399" s="3" t="s">
        <v>11</v>
      </c>
      <c r="K4399" s="3" t="s">
        <v>11</v>
      </c>
    </row>
    <row r="4400" spans="1:11">
      <c r="A4400" s="12">
        <v>10053469</v>
      </c>
      <c r="B4400" s="40" t="s">
        <v>10813</v>
      </c>
      <c r="C4400" s="13" t="s">
        <v>10814</v>
      </c>
      <c r="D4400" s="10" t="s">
        <v>11</v>
      </c>
      <c r="E4400" s="71">
        <v>0</v>
      </c>
      <c r="F4400" s="18" t="s">
        <v>11</v>
      </c>
      <c r="G4400" s="36" t="s">
        <v>11</v>
      </c>
      <c r="H4400" s="16" t="s">
        <v>11</v>
      </c>
      <c r="I4400" s="67">
        <v>6</v>
      </c>
      <c r="J4400" s="3" t="s">
        <v>11</v>
      </c>
      <c r="K4400" s="3" t="s">
        <v>11</v>
      </c>
    </row>
    <row r="4401" spans="1:11">
      <c r="A4401" s="12">
        <v>10053470</v>
      </c>
      <c r="B4401" s="40" t="s">
        <v>10815</v>
      </c>
      <c r="C4401" s="13" t="s">
        <v>10816</v>
      </c>
      <c r="D4401" s="10" t="s">
        <v>11</v>
      </c>
      <c r="E4401" s="71">
        <v>0</v>
      </c>
      <c r="F4401" s="18" t="s">
        <v>11</v>
      </c>
      <c r="G4401" s="36" t="s">
        <v>11</v>
      </c>
      <c r="H4401" s="16" t="s">
        <v>11</v>
      </c>
      <c r="I4401" s="67">
        <v>10</v>
      </c>
      <c r="J4401" s="3" t="s">
        <v>11</v>
      </c>
      <c r="K4401" s="3" t="s">
        <v>11</v>
      </c>
    </row>
    <row r="4402" spans="1:11">
      <c r="A4402" s="12">
        <v>10053471</v>
      </c>
      <c r="B4402" s="40" t="s">
        <v>10817</v>
      </c>
      <c r="C4402" s="13" t="s">
        <v>10818</v>
      </c>
      <c r="D4402" s="10" t="s">
        <v>11</v>
      </c>
      <c r="E4402" s="71">
        <v>0</v>
      </c>
      <c r="F4402" s="18" t="s">
        <v>11</v>
      </c>
      <c r="G4402" s="36" t="s">
        <v>11</v>
      </c>
      <c r="H4402" s="16" t="s">
        <v>11</v>
      </c>
      <c r="I4402" s="67">
        <v>1</v>
      </c>
      <c r="J4402" s="3" t="s">
        <v>11</v>
      </c>
      <c r="K4402" s="3" t="s">
        <v>11</v>
      </c>
    </row>
    <row r="4403" spans="1:11">
      <c r="A4403" s="12">
        <v>10053472</v>
      </c>
      <c r="B4403" s="40" t="s">
        <v>10819</v>
      </c>
      <c r="C4403" s="13" t="s">
        <v>10820</v>
      </c>
      <c r="D4403" s="10" t="s">
        <v>11</v>
      </c>
      <c r="E4403" s="71">
        <v>0</v>
      </c>
      <c r="F4403" s="18" t="s">
        <v>11</v>
      </c>
      <c r="G4403" s="36" t="s">
        <v>11</v>
      </c>
      <c r="H4403" s="16" t="s">
        <v>11</v>
      </c>
      <c r="I4403" s="67">
        <v>6</v>
      </c>
      <c r="J4403" s="3" t="s">
        <v>11</v>
      </c>
      <c r="K4403" s="3" t="s">
        <v>11</v>
      </c>
    </row>
    <row r="4404" spans="1:11">
      <c r="A4404" s="12">
        <v>10053473</v>
      </c>
      <c r="B4404" s="40" t="s">
        <v>10821</v>
      </c>
      <c r="C4404" s="13" t="s">
        <v>10822</v>
      </c>
      <c r="D4404" s="10" t="s">
        <v>11</v>
      </c>
      <c r="E4404" s="71">
        <v>0</v>
      </c>
      <c r="F4404" s="18" t="s">
        <v>11</v>
      </c>
      <c r="G4404" s="36" t="s">
        <v>11</v>
      </c>
      <c r="H4404" s="16" t="s">
        <v>11</v>
      </c>
      <c r="I4404" s="67">
        <v>5</v>
      </c>
      <c r="J4404" s="3" t="s">
        <v>11</v>
      </c>
      <c r="K4404" s="3" t="s">
        <v>11</v>
      </c>
    </row>
    <row r="4405" spans="1:11">
      <c r="A4405" s="12">
        <v>10053474</v>
      </c>
      <c r="B4405" s="40" t="s">
        <v>10823</v>
      </c>
      <c r="C4405" s="13" t="s">
        <v>10824</v>
      </c>
      <c r="D4405" s="10" t="s">
        <v>11</v>
      </c>
      <c r="E4405" s="71">
        <v>0</v>
      </c>
      <c r="F4405" s="18" t="s">
        <v>11</v>
      </c>
      <c r="G4405" s="36" t="s">
        <v>11</v>
      </c>
      <c r="H4405" s="16" t="s">
        <v>11</v>
      </c>
      <c r="I4405" s="67">
        <v>10</v>
      </c>
      <c r="J4405" s="3" t="s">
        <v>11</v>
      </c>
      <c r="K4405" s="3" t="s">
        <v>11</v>
      </c>
    </row>
    <row r="4406" spans="1:11">
      <c r="A4406" s="12">
        <v>10053475</v>
      </c>
      <c r="B4406" s="40" t="s">
        <v>10825</v>
      </c>
      <c r="C4406" s="13" t="s">
        <v>10826</v>
      </c>
      <c r="D4406" s="10" t="s">
        <v>11</v>
      </c>
      <c r="E4406" s="71">
        <v>0</v>
      </c>
      <c r="F4406" s="18" t="s">
        <v>11</v>
      </c>
      <c r="G4406" s="36" t="s">
        <v>11</v>
      </c>
      <c r="H4406" s="16" t="s">
        <v>11</v>
      </c>
      <c r="I4406" s="67">
        <v>10</v>
      </c>
      <c r="J4406" s="3" t="s">
        <v>11</v>
      </c>
      <c r="K4406" s="3" t="s">
        <v>11</v>
      </c>
    </row>
    <row r="4407" spans="1:11">
      <c r="A4407" s="12">
        <v>10053476</v>
      </c>
      <c r="B4407" s="40" t="s">
        <v>10827</v>
      </c>
      <c r="C4407" s="13" t="s">
        <v>10828</v>
      </c>
      <c r="D4407" s="10" t="s">
        <v>11</v>
      </c>
      <c r="E4407" s="71">
        <v>0</v>
      </c>
      <c r="F4407" s="18" t="s">
        <v>11</v>
      </c>
      <c r="G4407" s="36" t="s">
        <v>11</v>
      </c>
      <c r="H4407" s="16" t="s">
        <v>11</v>
      </c>
      <c r="I4407" s="67">
        <v>10</v>
      </c>
      <c r="J4407" s="3" t="s">
        <v>11</v>
      </c>
      <c r="K4407" s="3" t="s">
        <v>11</v>
      </c>
    </row>
    <row r="4408" spans="1:11">
      <c r="A4408" s="12">
        <v>10053477</v>
      </c>
      <c r="B4408" s="40" t="s">
        <v>10829</v>
      </c>
      <c r="C4408" s="13" t="s">
        <v>10830</v>
      </c>
      <c r="D4408" s="10" t="s">
        <v>11</v>
      </c>
      <c r="E4408" s="71">
        <v>0</v>
      </c>
      <c r="F4408" s="18" t="s">
        <v>11</v>
      </c>
      <c r="G4408" s="36" t="s">
        <v>11</v>
      </c>
      <c r="H4408" s="16" t="s">
        <v>11</v>
      </c>
      <c r="I4408" s="67">
        <v>2</v>
      </c>
      <c r="J4408" s="3" t="s">
        <v>11</v>
      </c>
      <c r="K4408" s="3" t="s">
        <v>11</v>
      </c>
    </row>
    <row r="4409" spans="1:11">
      <c r="A4409" s="12">
        <v>10053478</v>
      </c>
      <c r="B4409" s="40" t="s">
        <v>10831</v>
      </c>
      <c r="C4409" s="13" t="s">
        <v>10832</v>
      </c>
      <c r="D4409" s="10" t="s">
        <v>11</v>
      </c>
      <c r="E4409" s="71">
        <v>0</v>
      </c>
      <c r="F4409" s="18" t="s">
        <v>11</v>
      </c>
      <c r="G4409" s="36" t="s">
        <v>11</v>
      </c>
      <c r="H4409" s="16" t="s">
        <v>11</v>
      </c>
      <c r="I4409" s="67">
        <v>2</v>
      </c>
      <c r="J4409" s="3" t="s">
        <v>11</v>
      </c>
      <c r="K4409" s="3" t="s">
        <v>11</v>
      </c>
    </row>
    <row r="4410" spans="1:11">
      <c r="A4410" s="12">
        <v>10018145</v>
      </c>
      <c r="B4410" s="40" t="s">
        <v>6508</v>
      </c>
      <c r="C4410" s="13" t="s">
        <v>10833</v>
      </c>
      <c r="D4410" s="10" t="s">
        <v>11</v>
      </c>
      <c r="E4410" s="71">
        <v>30</v>
      </c>
      <c r="F4410" s="18" t="s">
        <v>11</v>
      </c>
      <c r="G4410" s="36">
        <v>382</v>
      </c>
      <c r="H4410" s="16" t="s">
        <v>11</v>
      </c>
      <c r="I4410" s="67">
        <v>13</v>
      </c>
      <c r="J4410" s="3" t="s">
        <v>11</v>
      </c>
      <c r="K4410" s="3" t="s">
        <v>11</v>
      </c>
    </row>
    <row r="4411" spans="1:11">
      <c r="A4411" s="12">
        <v>10018793</v>
      </c>
      <c r="B4411" s="40" t="s">
        <v>7925</v>
      </c>
      <c r="C4411" s="13" t="s">
        <v>10834</v>
      </c>
      <c r="D4411" s="10" t="s">
        <v>11</v>
      </c>
      <c r="E4411" s="71">
        <v>9</v>
      </c>
      <c r="F4411" s="18" t="s">
        <v>11</v>
      </c>
      <c r="G4411" s="36">
        <v>254</v>
      </c>
      <c r="H4411" s="16" t="s">
        <v>11</v>
      </c>
      <c r="I4411" s="67">
        <v>14</v>
      </c>
      <c r="J4411" s="3" t="s">
        <v>11</v>
      </c>
      <c r="K4411" s="3" t="s">
        <v>11</v>
      </c>
    </row>
    <row r="4412" spans="1:11">
      <c r="A4412" s="12">
        <v>10019575</v>
      </c>
      <c r="B4412" s="40" t="s">
        <v>10835</v>
      </c>
      <c r="C4412" s="13" t="s">
        <v>10836</v>
      </c>
      <c r="D4412" s="10" t="s">
        <v>11</v>
      </c>
      <c r="E4412" s="71">
        <v>28</v>
      </c>
      <c r="F4412" s="18" t="s">
        <v>11</v>
      </c>
      <c r="G4412" s="36">
        <v>66</v>
      </c>
      <c r="H4412" s="16" t="s">
        <v>11</v>
      </c>
      <c r="I4412" s="67">
        <v>5</v>
      </c>
      <c r="J4412" s="3" t="s">
        <v>11</v>
      </c>
      <c r="K4412" s="3" t="s">
        <v>11</v>
      </c>
    </row>
    <row r="4413" spans="1:11">
      <c r="A4413" s="12">
        <v>40012571</v>
      </c>
      <c r="B4413" s="40" t="s">
        <v>10837</v>
      </c>
      <c r="C4413" s="13" t="s">
        <v>10838</v>
      </c>
      <c r="D4413" s="10" t="s">
        <v>11</v>
      </c>
      <c r="E4413" s="71">
        <v>0</v>
      </c>
      <c r="F4413" s="18" t="s">
        <v>11</v>
      </c>
      <c r="G4413" s="36" t="s">
        <v>11</v>
      </c>
      <c r="H4413" s="16" t="s">
        <v>11</v>
      </c>
      <c r="I4413" s="67">
        <v>1</v>
      </c>
      <c r="J4413" s="3" t="s">
        <v>11</v>
      </c>
      <c r="K4413" s="3" t="s">
        <v>11</v>
      </c>
    </row>
    <row r="4414" spans="1:11">
      <c r="A4414" s="12">
        <v>40012572</v>
      </c>
      <c r="B4414" s="40" t="s">
        <v>10839</v>
      </c>
      <c r="C4414" s="13" t="s">
        <v>10840</v>
      </c>
      <c r="D4414" s="10" t="s">
        <v>11</v>
      </c>
      <c r="E4414" s="71">
        <v>0</v>
      </c>
      <c r="F4414" s="18" t="s">
        <v>11</v>
      </c>
      <c r="G4414" s="36" t="s">
        <v>11</v>
      </c>
      <c r="H4414" s="16" t="s">
        <v>11</v>
      </c>
      <c r="I4414" s="67">
        <v>2</v>
      </c>
      <c r="J4414" s="3" t="s">
        <v>11</v>
      </c>
      <c r="K4414" s="3" t="s">
        <v>11</v>
      </c>
    </row>
    <row r="4415" spans="1:11">
      <c r="A4415" s="12">
        <v>40012573</v>
      </c>
      <c r="B4415" s="40" t="s">
        <v>10841</v>
      </c>
      <c r="C4415" s="13" t="s">
        <v>10842</v>
      </c>
      <c r="D4415" s="10" t="s">
        <v>11</v>
      </c>
      <c r="E4415" s="71">
        <v>0</v>
      </c>
      <c r="F4415" s="18" t="s">
        <v>11</v>
      </c>
      <c r="G4415" s="36" t="s">
        <v>11</v>
      </c>
      <c r="H4415" s="16" t="s">
        <v>11</v>
      </c>
      <c r="I4415" s="67">
        <v>2</v>
      </c>
      <c r="J4415" s="3" t="s">
        <v>11</v>
      </c>
      <c r="K4415" s="3" t="s">
        <v>11</v>
      </c>
    </row>
    <row r="4416" spans="1:11">
      <c r="A4416" s="12">
        <v>40012162</v>
      </c>
      <c r="B4416" s="40" t="s">
        <v>5236</v>
      </c>
      <c r="C4416" s="13" t="s">
        <v>10843</v>
      </c>
      <c r="D4416" s="10" t="s">
        <v>11</v>
      </c>
      <c r="E4416" s="71">
        <v>1</v>
      </c>
      <c r="F4416" s="18" t="s">
        <v>11</v>
      </c>
      <c r="G4416" s="36">
        <v>239</v>
      </c>
      <c r="H4416" s="16" t="s">
        <v>11</v>
      </c>
      <c r="I4416" s="67">
        <v>10</v>
      </c>
      <c r="J4416" s="3" t="s">
        <v>11</v>
      </c>
      <c r="K4416" s="3" t="s">
        <v>11</v>
      </c>
    </row>
    <row r="4417" spans="1:11">
      <c r="A4417" s="12">
        <v>40012031</v>
      </c>
      <c r="B4417" s="40" t="s">
        <v>10844</v>
      </c>
      <c r="C4417" s="13" t="s">
        <v>10845</v>
      </c>
      <c r="D4417" s="10" t="s">
        <v>11</v>
      </c>
      <c r="E4417" s="71">
        <v>2</v>
      </c>
      <c r="F4417" s="18" t="s">
        <v>11</v>
      </c>
      <c r="G4417" s="36">
        <v>629</v>
      </c>
      <c r="H4417" s="16" t="s">
        <v>11</v>
      </c>
      <c r="I4417" s="67">
        <v>2</v>
      </c>
      <c r="J4417" s="3" t="s">
        <v>11</v>
      </c>
      <c r="K4417" s="3" t="s">
        <v>11</v>
      </c>
    </row>
    <row r="4418" spans="1:11">
      <c r="A4418" s="12">
        <v>40012167</v>
      </c>
      <c r="B4418" s="40" t="s">
        <v>8176</v>
      </c>
      <c r="C4418" s="13" t="s">
        <v>10846</v>
      </c>
      <c r="D4418" s="10" t="s">
        <v>11</v>
      </c>
      <c r="E4418" s="71">
        <v>3</v>
      </c>
      <c r="F4418" s="18" t="s">
        <v>11</v>
      </c>
      <c r="G4418" s="36">
        <v>12</v>
      </c>
      <c r="H4418" s="16" t="s">
        <v>11</v>
      </c>
      <c r="I4418" s="67">
        <v>2</v>
      </c>
      <c r="J4418" s="3" t="s">
        <v>11</v>
      </c>
      <c r="K4418" s="3" t="s">
        <v>11</v>
      </c>
    </row>
    <row r="4419" spans="1:11">
      <c r="A4419" s="12">
        <v>10019928</v>
      </c>
      <c r="B4419" s="40" t="s">
        <v>2501</v>
      </c>
      <c r="C4419" s="13" t="s">
        <v>10847</v>
      </c>
      <c r="D4419" s="10" t="s">
        <v>11</v>
      </c>
      <c r="E4419" s="71">
        <v>55</v>
      </c>
      <c r="F4419" s="18" t="s">
        <v>11</v>
      </c>
      <c r="G4419" s="36">
        <v>46</v>
      </c>
      <c r="H4419" s="16" t="s">
        <v>11</v>
      </c>
      <c r="I4419" s="67">
        <v>20</v>
      </c>
      <c r="J4419" s="3" t="s">
        <v>11</v>
      </c>
      <c r="K4419" s="3" t="s">
        <v>11</v>
      </c>
    </row>
    <row r="4420" spans="1:11">
      <c r="A4420" s="12">
        <v>10019957</v>
      </c>
      <c r="B4420" s="40" t="s">
        <v>40</v>
      </c>
      <c r="C4420" s="13" t="s">
        <v>10848</v>
      </c>
      <c r="D4420" s="10" t="s">
        <v>11</v>
      </c>
      <c r="E4420" s="71">
        <v>12</v>
      </c>
      <c r="F4420" s="18" t="s">
        <v>11</v>
      </c>
      <c r="G4420" s="36">
        <v>75</v>
      </c>
      <c r="H4420" s="16" t="s">
        <v>11</v>
      </c>
      <c r="I4420" s="67">
        <v>5</v>
      </c>
      <c r="J4420" s="3" t="s">
        <v>11</v>
      </c>
      <c r="K4420" s="3" t="s">
        <v>11</v>
      </c>
    </row>
    <row r="4421" spans="1:11">
      <c r="A4421" s="12">
        <v>40006663</v>
      </c>
      <c r="B4421" s="40" t="s">
        <v>7609</v>
      </c>
      <c r="C4421" s="13" t="s">
        <v>10849</v>
      </c>
      <c r="D4421" s="10" t="s">
        <v>11</v>
      </c>
      <c r="E4421" s="71">
        <v>3</v>
      </c>
      <c r="F4421" s="18" t="s">
        <v>11</v>
      </c>
      <c r="G4421" s="36">
        <v>33</v>
      </c>
      <c r="H4421" s="16" t="s">
        <v>11</v>
      </c>
      <c r="I4421" s="67">
        <v>3</v>
      </c>
      <c r="J4421" s="3" t="s">
        <v>11</v>
      </c>
      <c r="K4421" s="3" t="s">
        <v>11</v>
      </c>
    </row>
    <row r="4422" spans="1:11">
      <c r="A4422" s="12">
        <v>40008314</v>
      </c>
      <c r="B4422" s="40" t="s">
        <v>7603</v>
      </c>
      <c r="C4422" s="13" t="s">
        <v>10850</v>
      </c>
      <c r="D4422" s="10" t="s">
        <v>11</v>
      </c>
      <c r="E4422" s="71">
        <v>13</v>
      </c>
      <c r="F4422" s="18" t="s">
        <v>11</v>
      </c>
      <c r="G4422" s="36">
        <v>51</v>
      </c>
      <c r="H4422" s="16" t="s">
        <v>11</v>
      </c>
      <c r="I4422" s="67">
        <v>6</v>
      </c>
      <c r="J4422" s="3" t="s">
        <v>11</v>
      </c>
      <c r="K4422" s="3" t="s">
        <v>11</v>
      </c>
    </row>
    <row r="4423" spans="1:11">
      <c r="A4423" s="12">
        <v>10019902</v>
      </c>
      <c r="B4423" s="40" t="s">
        <v>1997</v>
      </c>
      <c r="C4423" s="13" t="s">
        <v>10851</v>
      </c>
      <c r="D4423" s="10" t="s">
        <v>11</v>
      </c>
      <c r="E4423" s="71">
        <v>43</v>
      </c>
      <c r="F4423" s="18" t="s">
        <v>11</v>
      </c>
      <c r="G4423" s="36">
        <v>123</v>
      </c>
      <c r="H4423" s="16" t="s">
        <v>11</v>
      </c>
      <c r="I4423" s="67">
        <v>20</v>
      </c>
      <c r="J4423" s="3" t="s">
        <v>11</v>
      </c>
      <c r="K4423" s="3" t="s">
        <v>11</v>
      </c>
    </row>
    <row r="4424" spans="1:11">
      <c r="A4424" s="12">
        <v>10018527</v>
      </c>
      <c r="B4424" s="40" t="s">
        <v>4411</v>
      </c>
      <c r="C4424" s="13" t="s">
        <v>10852</v>
      </c>
      <c r="D4424" s="10" t="s">
        <v>11</v>
      </c>
      <c r="E4424" s="71">
        <v>126</v>
      </c>
      <c r="F4424" s="18" t="s">
        <v>11</v>
      </c>
      <c r="G4424" s="36">
        <v>70</v>
      </c>
      <c r="H4424" s="16" t="s">
        <v>11</v>
      </c>
      <c r="I4424" s="67">
        <v>30</v>
      </c>
      <c r="J4424" s="3" t="s">
        <v>11</v>
      </c>
      <c r="K4424" s="3" t="s">
        <v>11</v>
      </c>
    </row>
    <row r="4425" spans="1:11">
      <c r="A4425" s="12">
        <v>10018283</v>
      </c>
      <c r="B4425" s="40" t="s">
        <v>482</v>
      </c>
      <c r="C4425" s="13" t="s">
        <v>10853</v>
      </c>
      <c r="D4425" s="10" t="s">
        <v>11</v>
      </c>
      <c r="E4425" s="71">
        <v>6</v>
      </c>
      <c r="F4425" s="18" t="s">
        <v>11</v>
      </c>
      <c r="G4425" s="36">
        <v>173</v>
      </c>
      <c r="H4425" s="16" t="s">
        <v>11</v>
      </c>
      <c r="I4425" s="67">
        <v>2</v>
      </c>
      <c r="J4425" s="3" t="s">
        <v>11</v>
      </c>
      <c r="K4425" s="3" t="s">
        <v>11</v>
      </c>
    </row>
    <row r="4426" spans="1:11">
      <c r="A4426" s="12">
        <v>10018633</v>
      </c>
      <c r="B4426" s="40" t="s">
        <v>161</v>
      </c>
      <c r="C4426" s="13" t="s">
        <v>10854</v>
      </c>
      <c r="D4426" s="10" t="s">
        <v>11</v>
      </c>
      <c r="E4426" s="71">
        <v>54</v>
      </c>
      <c r="F4426" s="18" t="s">
        <v>11</v>
      </c>
      <c r="G4426" s="36">
        <v>115</v>
      </c>
      <c r="H4426" s="16" t="s">
        <v>11</v>
      </c>
      <c r="I4426" s="67">
        <v>20</v>
      </c>
      <c r="J4426" s="3" t="s">
        <v>11</v>
      </c>
      <c r="K4426" s="3" t="s">
        <v>11</v>
      </c>
    </row>
    <row r="4427" spans="1:11">
      <c r="A4427" s="12">
        <v>10019201</v>
      </c>
      <c r="B4427" s="40" t="s">
        <v>8214</v>
      </c>
      <c r="C4427" s="13" t="s">
        <v>10855</v>
      </c>
      <c r="D4427" s="10" t="s">
        <v>11</v>
      </c>
      <c r="E4427" s="71">
        <v>55</v>
      </c>
      <c r="F4427" s="18" t="s">
        <v>11</v>
      </c>
      <c r="G4427" s="36">
        <v>25</v>
      </c>
      <c r="H4427" s="16" t="s">
        <v>11</v>
      </c>
      <c r="I4427" s="67">
        <v>15</v>
      </c>
      <c r="J4427" s="3" t="s">
        <v>11</v>
      </c>
      <c r="K4427" s="3" t="s">
        <v>11</v>
      </c>
    </row>
    <row r="4428" spans="1:11">
      <c r="A4428" s="12">
        <v>10019917</v>
      </c>
      <c r="B4428" s="40" t="s">
        <v>8197</v>
      </c>
      <c r="C4428" s="13" t="s">
        <v>10856</v>
      </c>
      <c r="D4428" s="10" t="s">
        <v>11</v>
      </c>
      <c r="E4428" s="71">
        <v>9</v>
      </c>
      <c r="F4428" s="18" t="s">
        <v>11</v>
      </c>
      <c r="G4428" s="36">
        <v>93</v>
      </c>
      <c r="H4428" s="16" t="s">
        <v>11</v>
      </c>
      <c r="I4428" s="67">
        <v>6</v>
      </c>
      <c r="J4428" s="3" t="s">
        <v>11</v>
      </c>
      <c r="K4428" s="3" t="s">
        <v>11</v>
      </c>
    </row>
    <row r="4429" spans="1:11">
      <c r="A4429" s="12">
        <v>10019268</v>
      </c>
      <c r="B4429" s="40" t="s">
        <v>4601</v>
      </c>
      <c r="C4429" s="13" t="s">
        <v>4602</v>
      </c>
      <c r="D4429" s="10" t="s">
        <v>11</v>
      </c>
      <c r="E4429" s="71">
        <v>18</v>
      </c>
      <c r="F4429" s="18" t="s">
        <v>11</v>
      </c>
      <c r="G4429" s="36">
        <v>20</v>
      </c>
      <c r="H4429" s="16" t="s">
        <v>11</v>
      </c>
      <c r="I4429" s="67">
        <v>5</v>
      </c>
      <c r="J4429" s="3" t="s">
        <v>11</v>
      </c>
      <c r="K4429" s="3" t="s">
        <v>11</v>
      </c>
    </row>
    <row r="4430" spans="1:11">
      <c r="A4430" s="12">
        <v>10019043</v>
      </c>
      <c r="B4430" s="40" t="s">
        <v>10857</v>
      </c>
      <c r="C4430" s="13" t="s">
        <v>10858</v>
      </c>
      <c r="D4430" s="10" t="s">
        <v>11</v>
      </c>
      <c r="E4430" s="71">
        <v>7</v>
      </c>
      <c r="F4430" s="18" t="s">
        <v>11</v>
      </c>
      <c r="G4430" s="36">
        <v>110</v>
      </c>
      <c r="H4430" s="16" t="s">
        <v>11</v>
      </c>
      <c r="I4430" s="67">
        <v>8</v>
      </c>
      <c r="J4430" s="3" t="s">
        <v>11</v>
      </c>
      <c r="K4430" s="3" t="s">
        <v>11</v>
      </c>
    </row>
    <row r="4431" spans="1:11">
      <c r="A4431" s="12">
        <v>10029928</v>
      </c>
      <c r="B4431" s="40" t="s">
        <v>6530</v>
      </c>
      <c r="C4431" s="13" t="s">
        <v>10859</v>
      </c>
      <c r="D4431" s="10" t="s">
        <v>11</v>
      </c>
      <c r="E4431" s="71">
        <v>69</v>
      </c>
      <c r="F4431" s="18" t="s">
        <v>11</v>
      </c>
      <c r="G4431" s="36">
        <v>153</v>
      </c>
      <c r="H4431" s="16" t="s">
        <v>11</v>
      </c>
      <c r="I4431" s="67">
        <v>50</v>
      </c>
      <c r="J4431" s="3" t="s">
        <v>11</v>
      </c>
      <c r="K4431" s="3" t="s">
        <v>11</v>
      </c>
    </row>
    <row r="4432" spans="1:11">
      <c r="A4432" s="12">
        <v>10018282</v>
      </c>
      <c r="B4432" s="40" t="s">
        <v>9658</v>
      </c>
      <c r="C4432" s="13" t="s">
        <v>10860</v>
      </c>
      <c r="D4432" s="10" t="s">
        <v>11</v>
      </c>
      <c r="E4432" s="71">
        <v>70</v>
      </c>
      <c r="F4432" s="18" t="s">
        <v>11</v>
      </c>
      <c r="G4432" s="36">
        <v>45</v>
      </c>
      <c r="H4432" s="16" t="s">
        <v>11</v>
      </c>
      <c r="I4432" s="67">
        <v>20</v>
      </c>
      <c r="J4432" s="3" t="s">
        <v>11</v>
      </c>
      <c r="K4432" s="3" t="s">
        <v>11</v>
      </c>
    </row>
    <row r="4433" spans="1:11">
      <c r="A4433" s="12">
        <v>10048010</v>
      </c>
      <c r="B4433" s="40" t="s">
        <v>661</v>
      </c>
      <c r="C4433" s="13" t="s">
        <v>10861</v>
      </c>
      <c r="D4433" s="10" t="s">
        <v>11</v>
      </c>
      <c r="E4433" s="71">
        <v>5</v>
      </c>
      <c r="F4433" s="18" t="s">
        <v>11</v>
      </c>
      <c r="G4433" s="36">
        <v>30</v>
      </c>
      <c r="H4433" s="16" t="s">
        <v>11</v>
      </c>
      <c r="I4433" s="67">
        <v>6</v>
      </c>
      <c r="J4433" s="3" t="s">
        <v>11</v>
      </c>
      <c r="K4433" s="3" t="s">
        <v>11</v>
      </c>
    </row>
    <row r="4434" spans="1:11">
      <c r="A4434" s="12">
        <v>10048011</v>
      </c>
      <c r="B4434" s="40" t="s">
        <v>660</v>
      </c>
      <c r="C4434" s="13" t="s">
        <v>10862</v>
      </c>
      <c r="D4434" s="10" t="s">
        <v>11</v>
      </c>
      <c r="E4434" s="71">
        <v>5</v>
      </c>
      <c r="F4434" s="18" t="s">
        <v>11</v>
      </c>
      <c r="G4434" s="36">
        <v>32</v>
      </c>
      <c r="H4434" s="16" t="s">
        <v>11</v>
      </c>
      <c r="I4434" s="67">
        <v>6</v>
      </c>
      <c r="J4434" s="3" t="s">
        <v>11</v>
      </c>
      <c r="K4434" s="3" t="s">
        <v>11</v>
      </c>
    </row>
    <row r="4435" spans="1:11">
      <c r="A4435" s="12">
        <v>10018531</v>
      </c>
      <c r="B4435" s="40" t="s">
        <v>758</v>
      </c>
      <c r="C4435" s="13" t="s">
        <v>10863</v>
      </c>
      <c r="D4435" s="10" t="s">
        <v>11</v>
      </c>
      <c r="E4435" s="71">
        <v>108</v>
      </c>
      <c r="F4435" s="18" t="s">
        <v>11</v>
      </c>
      <c r="G4435" s="36">
        <v>150</v>
      </c>
      <c r="H4435" s="16" t="s">
        <v>11</v>
      </c>
      <c r="I4435" s="67">
        <v>50</v>
      </c>
      <c r="J4435" s="3" t="s">
        <v>11</v>
      </c>
      <c r="K4435" s="3" t="s">
        <v>11</v>
      </c>
    </row>
    <row r="4436" spans="1:11">
      <c r="A4436" s="12">
        <v>40006277</v>
      </c>
      <c r="B4436" s="40" t="s">
        <v>10864</v>
      </c>
      <c r="C4436" s="13" t="s">
        <v>10865</v>
      </c>
      <c r="D4436" s="10" t="s">
        <v>11</v>
      </c>
      <c r="E4436" s="71">
        <v>3</v>
      </c>
      <c r="F4436" s="18" t="s">
        <v>11</v>
      </c>
      <c r="G4436" s="36">
        <v>291</v>
      </c>
      <c r="H4436" s="16" t="s">
        <v>11</v>
      </c>
      <c r="I4436" s="67">
        <v>3</v>
      </c>
      <c r="J4436" s="3" t="s">
        <v>11</v>
      </c>
      <c r="K4436" s="3" t="s">
        <v>11</v>
      </c>
    </row>
    <row r="4437" spans="1:11">
      <c r="A4437" s="12">
        <v>40011588</v>
      </c>
      <c r="B4437" s="40" t="s">
        <v>10866</v>
      </c>
      <c r="C4437" s="13" t="s">
        <v>10867</v>
      </c>
      <c r="D4437" s="10" t="s">
        <v>11</v>
      </c>
      <c r="E4437" s="71">
        <v>3</v>
      </c>
      <c r="F4437" s="18" t="s">
        <v>11</v>
      </c>
      <c r="G4437" s="36">
        <v>445</v>
      </c>
      <c r="H4437" s="16" t="s">
        <v>11</v>
      </c>
      <c r="I4437" s="67">
        <v>3</v>
      </c>
      <c r="J4437" s="3" t="s">
        <v>11</v>
      </c>
      <c r="K4437" s="3" t="s">
        <v>11</v>
      </c>
    </row>
    <row r="4438" spans="1:11">
      <c r="A4438" s="12">
        <v>40006903</v>
      </c>
      <c r="B4438" s="40" t="s">
        <v>10868</v>
      </c>
      <c r="C4438" s="13" t="s">
        <v>10869</v>
      </c>
      <c r="D4438" s="10" t="s">
        <v>11</v>
      </c>
      <c r="E4438" s="71">
        <v>3</v>
      </c>
      <c r="F4438" s="18" t="s">
        <v>11</v>
      </c>
      <c r="G4438" s="36">
        <v>129</v>
      </c>
      <c r="H4438" s="16" t="s">
        <v>11</v>
      </c>
      <c r="I4438" s="67">
        <v>3</v>
      </c>
      <c r="J4438" s="3" t="s">
        <v>11</v>
      </c>
      <c r="K4438" s="3" t="s">
        <v>11</v>
      </c>
    </row>
    <row r="4439" spans="1:11">
      <c r="A4439" s="12">
        <v>40007735</v>
      </c>
      <c r="B4439" s="40" t="s">
        <v>3548</v>
      </c>
      <c r="C4439" s="13" t="s">
        <v>10870</v>
      </c>
      <c r="D4439" s="10" t="s">
        <v>11</v>
      </c>
      <c r="E4439" s="71">
        <v>5</v>
      </c>
      <c r="F4439" s="18" t="s">
        <v>11</v>
      </c>
      <c r="G4439" s="36">
        <v>5</v>
      </c>
      <c r="H4439" s="16" t="s">
        <v>11</v>
      </c>
      <c r="I4439" s="67">
        <v>5</v>
      </c>
      <c r="J4439" s="3" t="s">
        <v>11</v>
      </c>
      <c r="K4439" s="3" t="s">
        <v>11</v>
      </c>
    </row>
    <row r="4440" spans="1:11">
      <c r="A4440" s="12">
        <v>40005718</v>
      </c>
      <c r="B4440" s="40" t="s">
        <v>3415</v>
      </c>
      <c r="C4440" s="13" t="s">
        <v>10871</v>
      </c>
      <c r="D4440" s="10" t="s">
        <v>11</v>
      </c>
      <c r="E4440" s="71">
        <v>5</v>
      </c>
      <c r="F4440" s="18" t="s">
        <v>11</v>
      </c>
      <c r="G4440" s="36">
        <v>4</v>
      </c>
      <c r="H4440" s="16" t="s">
        <v>11</v>
      </c>
      <c r="I4440" s="67">
        <v>5</v>
      </c>
      <c r="J4440" s="3" t="s">
        <v>11</v>
      </c>
      <c r="K4440" s="3" t="s">
        <v>11</v>
      </c>
    </row>
    <row r="4441" spans="1:11">
      <c r="A4441" s="12">
        <v>40011751</v>
      </c>
      <c r="B4441" s="40" t="s">
        <v>4499</v>
      </c>
      <c r="C4441" s="13" t="s">
        <v>4500</v>
      </c>
      <c r="D4441" s="10">
        <v>130</v>
      </c>
      <c r="E4441" s="71">
        <v>426</v>
      </c>
      <c r="F4441" s="18">
        <v>1</v>
      </c>
      <c r="G4441" s="36">
        <v>17</v>
      </c>
      <c r="H4441" s="16" t="s">
        <v>11</v>
      </c>
      <c r="I4441" s="67">
        <v>100</v>
      </c>
      <c r="J4441" s="3" t="s">
        <v>11</v>
      </c>
      <c r="K4441" s="3" t="s">
        <v>11</v>
      </c>
    </row>
    <row r="4442" spans="1:11">
      <c r="A4442" s="12">
        <v>40007005</v>
      </c>
      <c r="B4442" s="40" t="s">
        <v>556</v>
      </c>
      <c r="C4442" s="13" t="s">
        <v>10872</v>
      </c>
      <c r="D4442" s="10" t="s">
        <v>11</v>
      </c>
      <c r="E4442" s="71">
        <v>6</v>
      </c>
      <c r="F4442" s="18" t="s">
        <v>11</v>
      </c>
      <c r="G4442" s="36">
        <v>5</v>
      </c>
      <c r="H4442" s="16" t="s">
        <v>11</v>
      </c>
      <c r="I4442" s="67">
        <v>2</v>
      </c>
      <c r="J4442" s="3" t="s">
        <v>11</v>
      </c>
      <c r="K4442" s="3" t="s">
        <v>11</v>
      </c>
    </row>
    <row r="4443" spans="1:11">
      <c r="A4443" s="12">
        <v>40007002</v>
      </c>
      <c r="B4443" s="40" t="s">
        <v>10873</v>
      </c>
      <c r="C4443" s="13" t="s">
        <v>10874</v>
      </c>
      <c r="D4443" s="10" t="s">
        <v>11</v>
      </c>
      <c r="E4443" s="71">
        <v>6</v>
      </c>
      <c r="F4443" s="18" t="s">
        <v>11</v>
      </c>
      <c r="G4443" s="36">
        <v>67</v>
      </c>
      <c r="H4443" s="16" t="s">
        <v>11</v>
      </c>
      <c r="I4443" s="67">
        <v>5</v>
      </c>
      <c r="J4443" s="3" t="s">
        <v>11</v>
      </c>
      <c r="K4443" s="3" t="s">
        <v>11</v>
      </c>
    </row>
    <row r="4444" spans="1:11">
      <c r="A4444" s="12">
        <v>40011416</v>
      </c>
      <c r="B4444" s="40" t="s">
        <v>1704</v>
      </c>
      <c r="C4444" s="13" t="s">
        <v>10875</v>
      </c>
      <c r="D4444" s="10" t="s">
        <v>11</v>
      </c>
      <c r="E4444" s="71">
        <v>6</v>
      </c>
      <c r="F4444" s="18" t="s">
        <v>11</v>
      </c>
      <c r="G4444" s="36">
        <v>2</v>
      </c>
      <c r="H4444" s="16" t="s">
        <v>11</v>
      </c>
      <c r="I4444" s="67">
        <v>5</v>
      </c>
      <c r="J4444" s="3" t="s">
        <v>11</v>
      </c>
      <c r="K4444" s="3" t="s">
        <v>11</v>
      </c>
    </row>
    <row r="4445" spans="1:11">
      <c r="A4445" s="12">
        <v>40005938</v>
      </c>
      <c r="B4445" s="40" t="s">
        <v>10876</v>
      </c>
      <c r="C4445" s="13" t="s">
        <v>10877</v>
      </c>
      <c r="D4445" s="10" t="s">
        <v>11</v>
      </c>
      <c r="E4445" s="71">
        <v>3</v>
      </c>
      <c r="F4445" s="18" t="s">
        <v>11</v>
      </c>
      <c r="G4445" s="36">
        <v>265</v>
      </c>
      <c r="H4445" s="16" t="s">
        <v>11</v>
      </c>
      <c r="I4445" s="67">
        <v>2</v>
      </c>
      <c r="J4445" s="3" t="s">
        <v>11</v>
      </c>
      <c r="K4445" s="3" t="s">
        <v>11</v>
      </c>
    </row>
    <row r="4446" spans="1:11">
      <c r="A4446" s="12">
        <v>40010562</v>
      </c>
      <c r="B4446" s="40" t="s">
        <v>10878</v>
      </c>
      <c r="C4446" s="13" t="s">
        <v>10879</v>
      </c>
      <c r="D4446" s="10" t="s">
        <v>11</v>
      </c>
      <c r="E4446" s="71">
        <v>2</v>
      </c>
      <c r="F4446" s="18" t="s">
        <v>11</v>
      </c>
      <c r="G4446" s="36">
        <v>58</v>
      </c>
      <c r="H4446" s="16" t="s">
        <v>11</v>
      </c>
      <c r="I4446" s="67">
        <v>2</v>
      </c>
      <c r="J4446" s="3" t="s">
        <v>11</v>
      </c>
      <c r="K4446" s="3" t="s">
        <v>11</v>
      </c>
    </row>
    <row r="4447" spans="1:11">
      <c r="A4447" s="12">
        <v>40008089</v>
      </c>
      <c r="B4447" s="40" t="s">
        <v>10880</v>
      </c>
      <c r="C4447" s="13" t="s">
        <v>10881</v>
      </c>
      <c r="D4447" s="10" t="s">
        <v>11</v>
      </c>
      <c r="E4447" s="71">
        <v>5</v>
      </c>
      <c r="F4447" s="18" t="s">
        <v>11</v>
      </c>
      <c r="G4447" s="36">
        <v>28</v>
      </c>
      <c r="H4447" s="16" t="s">
        <v>11</v>
      </c>
      <c r="I4447" s="67">
        <v>6</v>
      </c>
      <c r="J4447" s="3" t="s">
        <v>11</v>
      </c>
      <c r="K4447" s="3" t="s">
        <v>11</v>
      </c>
    </row>
    <row r="4448" spans="1:11">
      <c r="A4448" s="12">
        <v>40006702</v>
      </c>
      <c r="B4448" s="40" t="s">
        <v>10882</v>
      </c>
      <c r="C4448" s="13" t="s">
        <v>10883</v>
      </c>
      <c r="D4448" s="10" t="s">
        <v>11</v>
      </c>
      <c r="E4448" s="71">
        <v>11</v>
      </c>
      <c r="F4448" s="18" t="s">
        <v>11</v>
      </c>
      <c r="G4448" s="36">
        <v>18</v>
      </c>
      <c r="H4448" s="16" t="s">
        <v>11</v>
      </c>
      <c r="I4448" s="67">
        <v>6</v>
      </c>
      <c r="J4448" s="3" t="s">
        <v>11</v>
      </c>
      <c r="K4448" s="3" t="s">
        <v>11</v>
      </c>
    </row>
    <row r="4449" spans="1:11">
      <c r="A4449" s="12">
        <v>40005295</v>
      </c>
      <c r="B4449" s="40" t="s">
        <v>10884</v>
      </c>
      <c r="C4449" s="13" t="s">
        <v>10885</v>
      </c>
      <c r="D4449" s="10" t="s">
        <v>11</v>
      </c>
      <c r="E4449" s="71">
        <v>4</v>
      </c>
      <c r="F4449" s="18" t="s">
        <v>11</v>
      </c>
      <c r="G4449" s="36">
        <v>5</v>
      </c>
      <c r="H4449" s="16" t="s">
        <v>11</v>
      </c>
      <c r="I4449" s="67">
        <v>3</v>
      </c>
      <c r="J4449" s="3" t="s">
        <v>11</v>
      </c>
      <c r="K4449" s="3" t="s">
        <v>11</v>
      </c>
    </row>
    <row r="4450" spans="1:11">
      <c r="A4450" s="12">
        <v>40006487</v>
      </c>
      <c r="B4450" s="40" t="s">
        <v>7416</v>
      </c>
      <c r="C4450" s="13" t="s">
        <v>10886</v>
      </c>
      <c r="D4450" s="10" t="s">
        <v>11</v>
      </c>
      <c r="E4450" s="71">
        <v>4</v>
      </c>
      <c r="F4450" s="18" t="s">
        <v>11</v>
      </c>
      <c r="G4450" s="36">
        <v>56</v>
      </c>
      <c r="H4450" s="16" t="s">
        <v>11</v>
      </c>
      <c r="I4450" s="67">
        <v>1</v>
      </c>
      <c r="J4450" s="3" t="s">
        <v>11</v>
      </c>
      <c r="K4450" s="3" t="s">
        <v>11</v>
      </c>
    </row>
    <row r="4451" spans="1:11">
      <c r="A4451" s="12">
        <v>40006208</v>
      </c>
      <c r="B4451" s="40" t="s">
        <v>8715</v>
      </c>
      <c r="C4451" s="13" t="s">
        <v>10887</v>
      </c>
      <c r="D4451" s="10" t="s">
        <v>11</v>
      </c>
      <c r="E4451" s="71">
        <v>2</v>
      </c>
      <c r="F4451" s="18" t="s">
        <v>11</v>
      </c>
      <c r="G4451" s="36">
        <v>107</v>
      </c>
      <c r="H4451" s="16" t="s">
        <v>11</v>
      </c>
      <c r="I4451" s="67">
        <v>3</v>
      </c>
      <c r="J4451" s="3" t="s">
        <v>11</v>
      </c>
      <c r="K4451" s="3" t="s">
        <v>11</v>
      </c>
    </row>
    <row r="4452" spans="1:11">
      <c r="A4452" s="12">
        <v>40010564</v>
      </c>
      <c r="B4452" s="40" t="s">
        <v>8707</v>
      </c>
      <c r="C4452" s="13" t="s">
        <v>8708</v>
      </c>
      <c r="D4452" s="10" t="s">
        <v>11</v>
      </c>
      <c r="E4452" s="71">
        <v>17</v>
      </c>
      <c r="F4452" s="18" t="s">
        <v>11</v>
      </c>
      <c r="G4452" s="36">
        <v>112</v>
      </c>
      <c r="H4452" s="16" t="s">
        <v>11</v>
      </c>
      <c r="I4452" s="67">
        <v>2</v>
      </c>
      <c r="J4452" s="3" t="s">
        <v>11</v>
      </c>
      <c r="K4452" s="3" t="s">
        <v>11</v>
      </c>
    </row>
    <row r="4453" spans="1:11">
      <c r="A4453" s="12">
        <v>40005539</v>
      </c>
      <c r="B4453" s="40" t="s">
        <v>10888</v>
      </c>
      <c r="C4453" s="13" t="s">
        <v>10889</v>
      </c>
      <c r="D4453" s="10" t="s">
        <v>11</v>
      </c>
      <c r="E4453" s="71">
        <v>2</v>
      </c>
      <c r="F4453" s="18" t="s">
        <v>11</v>
      </c>
      <c r="G4453" s="36">
        <v>19</v>
      </c>
      <c r="H4453" s="16" t="s">
        <v>11</v>
      </c>
      <c r="I4453" s="67">
        <v>3</v>
      </c>
      <c r="J4453" s="3" t="s">
        <v>11</v>
      </c>
      <c r="K4453" s="3" t="s">
        <v>11</v>
      </c>
    </row>
    <row r="4454" spans="1:11">
      <c r="A4454" s="12">
        <v>40008240</v>
      </c>
      <c r="B4454" s="40" t="s">
        <v>6033</v>
      </c>
      <c r="C4454" s="13" t="s">
        <v>10890</v>
      </c>
      <c r="D4454" s="10" t="s">
        <v>11</v>
      </c>
      <c r="E4454" s="71">
        <v>6</v>
      </c>
      <c r="F4454" s="18" t="s">
        <v>11</v>
      </c>
      <c r="G4454" s="36">
        <v>448</v>
      </c>
      <c r="H4454" s="16" t="s">
        <v>11</v>
      </c>
      <c r="I4454" s="67">
        <v>6</v>
      </c>
      <c r="J4454" s="3" t="s">
        <v>11</v>
      </c>
      <c r="K4454" s="3" t="s">
        <v>11</v>
      </c>
    </row>
    <row r="4455" spans="1:11">
      <c r="A4455" s="12">
        <v>40010359</v>
      </c>
      <c r="B4455" s="40" t="s">
        <v>6697</v>
      </c>
      <c r="C4455" s="13" t="s">
        <v>10891</v>
      </c>
      <c r="D4455" s="10" t="s">
        <v>11</v>
      </c>
      <c r="E4455" s="71">
        <v>4</v>
      </c>
      <c r="F4455" s="18" t="s">
        <v>11</v>
      </c>
      <c r="G4455" s="36">
        <v>245</v>
      </c>
      <c r="H4455" s="16" t="s">
        <v>11</v>
      </c>
      <c r="I4455" s="67">
        <v>3</v>
      </c>
      <c r="J4455" s="3" t="s">
        <v>11</v>
      </c>
      <c r="K4455" s="3" t="s">
        <v>11</v>
      </c>
    </row>
    <row r="4456" spans="1:11">
      <c r="A4456" s="12">
        <v>40010576</v>
      </c>
      <c r="B4456" s="40" t="s">
        <v>10892</v>
      </c>
      <c r="C4456" s="13" t="s">
        <v>10893</v>
      </c>
      <c r="D4456" s="10" t="s">
        <v>11</v>
      </c>
      <c r="E4456" s="71">
        <v>3</v>
      </c>
      <c r="F4456" s="18" t="s">
        <v>11</v>
      </c>
      <c r="G4456" s="36">
        <v>80</v>
      </c>
      <c r="H4456" s="16" t="s">
        <v>11</v>
      </c>
      <c r="I4456" s="67">
        <v>2</v>
      </c>
      <c r="J4456" s="3" t="s">
        <v>11</v>
      </c>
      <c r="K4456" s="3" t="s">
        <v>11</v>
      </c>
    </row>
    <row r="4457" spans="1:11">
      <c r="A4457" s="12">
        <v>40006854</v>
      </c>
      <c r="B4457" s="40" t="s">
        <v>8318</v>
      </c>
      <c r="C4457" s="13" t="s">
        <v>10894</v>
      </c>
      <c r="D4457" s="10" t="s">
        <v>11</v>
      </c>
      <c r="E4457" s="71">
        <v>32</v>
      </c>
      <c r="F4457" s="18" t="s">
        <v>11</v>
      </c>
      <c r="G4457" s="36">
        <v>5</v>
      </c>
      <c r="H4457" s="16" t="s">
        <v>11</v>
      </c>
      <c r="I4457" s="67">
        <v>10</v>
      </c>
      <c r="J4457" s="3" t="s">
        <v>11</v>
      </c>
      <c r="K4457" s="3" t="s">
        <v>11</v>
      </c>
    </row>
    <row r="4458" spans="1:11">
      <c r="A4458" s="12">
        <v>40005894</v>
      </c>
      <c r="B4458" s="40" t="s">
        <v>10895</v>
      </c>
      <c r="C4458" s="13" t="s">
        <v>10896</v>
      </c>
      <c r="D4458" s="10" t="s">
        <v>11</v>
      </c>
      <c r="E4458" s="71">
        <v>1</v>
      </c>
      <c r="F4458" s="18" t="s">
        <v>11</v>
      </c>
      <c r="G4458" s="36">
        <v>41</v>
      </c>
      <c r="H4458" s="16" t="s">
        <v>11</v>
      </c>
      <c r="I4458" s="67">
        <v>1</v>
      </c>
      <c r="J4458" s="3" t="s">
        <v>11</v>
      </c>
      <c r="K4458" s="3" t="s">
        <v>11</v>
      </c>
    </row>
    <row r="4459" spans="1:11">
      <c r="A4459" s="12">
        <v>40005398</v>
      </c>
      <c r="B4459" s="40" t="s">
        <v>10897</v>
      </c>
      <c r="C4459" s="13" t="s">
        <v>10898</v>
      </c>
      <c r="D4459" s="10" t="s">
        <v>11</v>
      </c>
      <c r="E4459" s="71">
        <v>1</v>
      </c>
      <c r="F4459" s="18" t="s">
        <v>11</v>
      </c>
      <c r="G4459" s="36">
        <v>44</v>
      </c>
      <c r="H4459" s="16" t="s">
        <v>11</v>
      </c>
      <c r="I4459" s="67">
        <v>2</v>
      </c>
      <c r="J4459" s="3" t="s">
        <v>11</v>
      </c>
      <c r="K4459" s="3" t="s">
        <v>11</v>
      </c>
    </row>
    <row r="4460" spans="1:11">
      <c r="A4460" s="12">
        <v>40005397</v>
      </c>
      <c r="B4460" s="40" t="s">
        <v>10899</v>
      </c>
      <c r="C4460" s="13" t="s">
        <v>10900</v>
      </c>
      <c r="D4460" s="10" t="s">
        <v>11</v>
      </c>
      <c r="E4460" s="71">
        <v>2</v>
      </c>
      <c r="F4460" s="18" t="s">
        <v>11</v>
      </c>
      <c r="G4460" s="36">
        <v>62</v>
      </c>
      <c r="H4460" s="16" t="s">
        <v>11</v>
      </c>
      <c r="I4460" s="67">
        <v>2</v>
      </c>
      <c r="J4460" s="3" t="s">
        <v>11</v>
      </c>
      <c r="K4460" s="3" t="s">
        <v>11</v>
      </c>
    </row>
    <row r="4461" spans="1:11">
      <c r="A4461" s="12">
        <v>40005716</v>
      </c>
      <c r="B4461" s="40" t="s">
        <v>10901</v>
      </c>
      <c r="C4461" s="13" t="s">
        <v>10902</v>
      </c>
      <c r="D4461" s="10" t="s">
        <v>11</v>
      </c>
      <c r="E4461" s="71">
        <v>1</v>
      </c>
      <c r="F4461" s="18" t="s">
        <v>11</v>
      </c>
      <c r="G4461" s="36">
        <v>540</v>
      </c>
      <c r="H4461" s="16" t="s">
        <v>11</v>
      </c>
      <c r="I4461" s="67">
        <v>1</v>
      </c>
      <c r="J4461" s="3" t="s">
        <v>11</v>
      </c>
      <c r="K4461" s="3" t="s">
        <v>11</v>
      </c>
    </row>
    <row r="4462" spans="1:11">
      <c r="A4462" s="12">
        <v>40012395</v>
      </c>
      <c r="B4462" s="40" t="s">
        <v>10669</v>
      </c>
      <c r="C4462" s="13" t="s">
        <v>10903</v>
      </c>
      <c r="D4462" s="10" t="s">
        <v>11</v>
      </c>
      <c r="E4462" s="71">
        <v>3</v>
      </c>
      <c r="F4462" s="18" t="s">
        <v>11</v>
      </c>
      <c r="G4462" s="36">
        <v>70</v>
      </c>
      <c r="H4462" s="16" t="s">
        <v>11</v>
      </c>
      <c r="I4462" s="67">
        <v>5</v>
      </c>
      <c r="J4462" s="3" t="s">
        <v>11</v>
      </c>
      <c r="K4462" s="3" t="s">
        <v>11</v>
      </c>
    </row>
    <row r="4463" spans="1:11">
      <c r="A4463" s="12">
        <v>10053479</v>
      </c>
      <c r="B4463" s="40" t="s">
        <v>10904</v>
      </c>
      <c r="C4463" s="13" t="s">
        <v>10905</v>
      </c>
      <c r="D4463" s="10" t="s">
        <v>11</v>
      </c>
      <c r="E4463" s="71">
        <v>0</v>
      </c>
      <c r="F4463" s="18" t="s">
        <v>11</v>
      </c>
      <c r="G4463" s="36" t="s">
        <v>11</v>
      </c>
      <c r="H4463" s="16" t="s">
        <v>11</v>
      </c>
      <c r="I4463" s="67">
        <v>20</v>
      </c>
      <c r="J4463" s="3" t="s">
        <v>11</v>
      </c>
      <c r="K4463" s="3" t="s">
        <v>11</v>
      </c>
    </row>
    <row r="4464" spans="1:11">
      <c r="A4464" s="12">
        <v>10053480</v>
      </c>
      <c r="B4464" s="40" t="s">
        <v>10906</v>
      </c>
      <c r="C4464" s="13" t="s">
        <v>10907</v>
      </c>
      <c r="D4464" s="10" t="s">
        <v>11</v>
      </c>
      <c r="E4464" s="71">
        <v>0</v>
      </c>
      <c r="F4464" s="18" t="s">
        <v>11</v>
      </c>
      <c r="G4464" s="36" t="s">
        <v>11</v>
      </c>
      <c r="H4464" s="16" t="s">
        <v>11</v>
      </c>
      <c r="I4464" s="67">
        <v>30</v>
      </c>
      <c r="J4464" s="3" t="s">
        <v>11</v>
      </c>
      <c r="K4464" s="3" t="s">
        <v>11</v>
      </c>
    </row>
    <row r="4465" spans="1:11">
      <c r="A4465" s="12">
        <v>40012574</v>
      </c>
      <c r="B4465" s="40" t="s">
        <v>10908</v>
      </c>
      <c r="C4465" s="13" t="s">
        <v>10909</v>
      </c>
      <c r="D4465" s="10" t="s">
        <v>11</v>
      </c>
      <c r="E4465" s="71">
        <v>0</v>
      </c>
      <c r="F4465" s="18" t="s">
        <v>11</v>
      </c>
      <c r="G4465" s="36" t="s">
        <v>11</v>
      </c>
      <c r="H4465" s="16" t="s">
        <v>11</v>
      </c>
      <c r="I4465" s="67">
        <v>4</v>
      </c>
      <c r="J4465" s="3" t="s">
        <v>11</v>
      </c>
      <c r="K4465" s="3" t="s">
        <v>11</v>
      </c>
    </row>
    <row r="4466" spans="1:11">
      <c r="A4466" s="12">
        <v>40012575</v>
      </c>
      <c r="B4466" s="40" t="s">
        <v>10910</v>
      </c>
      <c r="C4466" s="13" t="s">
        <v>10911</v>
      </c>
      <c r="D4466" s="10" t="s">
        <v>11</v>
      </c>
      <c r="E4466" s="71">
        <v>0</v>
      </c>
      <c r="F4466" s="18" t="s">
        <v>11</v>
      </c>
      <c r="G4466" s="36" t="s">
        <v>11</v>
      </c>
      <c r="H4466" s="16" t="s">
        <v>11</v>
      </c>
      <c r="I4466" s="67">
        <v>90</v>
      </c>
      <c r="J4466" s="3" t="s">
        <v>11</v>
      </c>
      <c r="K4466" s="3" t="s">
        <v>11</v>
      </c>
    </row>
    <row r="4467" spans="1:11">
      <c r="A4467" s="12">
        <v>40012576</v>
      </c>
      <c r="B4467" s="40" t="s">
        <v>10912</v>
      </c>
      <c r="C4467" s="13" t="s">
        <v>10913</v>
      </c>
      <c r="D4467" s="10" t="s">
        <v>11</v>
      </c>
      <c r="E4467" s="71">
        <v>2</v>
      </c>
      <c r="F4467" s="18" t="s">
        <v>11</v>
      </c>
      <c r="G4467" s="36" t="s">
        <v>11</v>
      </c>
      <c r="H4467" s="16" t="s">
        <v>11</v>
      </c>
      <c r="I4467" s="67">
        <v>2</v>
      </c>
      <c r="J4467" s="3" t="s">
        <v>11</v>
      </c>
      <c r="K4467" s="3" t="s">
        <v>11</v>
      </c>
    </row>
    <row r="4468" spans="1:11" ht="13.5" customHeight="1">
      <c r="A4468" s="12">
        <v>40012577</v>
      </c>
      <c r="B4468" s="40" t="s">
        <v>10914</v>
      </c>
      <c r="C4468" s="13" t="s">
        <v>10915</v>
      </c>
      <c r="D4468" s="10" t="s">
        <v>11</v>
      </c>
      <c r="E4468" s="71">
        <v>0</v>
      </c>
      <c r="F4468" s="18" t="s">
        <v>11</v>
      </c>
      <c r="G4468" s="36" t="s">
        <v>11</v>
      </c>
      <c r="H4468" s="16" t="s">
        <v>11</v>
      </c>
      <c r="I4468" s="67">
        <v>8</v>
      </c>
      <c r="J4468" s="3" t="s">
        <v>11</v>
      </c>
      <c r="K4468" s="3" t="s">
        <v>11</v>
      </c>
    </row>
    <row r="4469" spans="1:11">
      <c r="A4469" s="12">
        <v>40008058</v>
      </c>
      <c r="B4469" s="40" t="s">
        <v>10916</v>
      </c>
      <c r="C4469" s="13" t="s">
        <v>10917</v>
      </c>
      <c r="D4469" s="10" t="s">
        <v>11</v>
      </c>
      <c r="E4469" s="71">
        <v>2</v>
      </c>
      <c r="F4469" s="18" t="s">
        <v>11</v>
      </c>
      <c r="G4469" s="36">
        <v>72</v>
      </c>
      <c r="H4469" s="16" t="s">
        <v>11</v>
      </c>
      <c r="I4469" s="67">
        <v>3</v>
      </c>
      <c r="J4469" s="3" t="s">
        <v>11</v>
      </c>
      <c r="K4469" s="3" t="s">
        <v>11</v>
      </c>
    </row>
    <row r="4470" spans="1:11">
      <c r="A4470" s="12">
        <v>10053481</v>
      </c>
      <c r="B4470" s="40" t="s">
        <v>10918</v>
      </c>
      <c r="C4470" s="13" t="s">
        <v>10919</v>
      </c>
      <c r="D4470" s="10" t="s">
        <v>11</v>
      </c>
      <c r="E4470" s="71">
        <v>0</v>
      </c>
      <c r="F4470" s="18" t="s">
        <v>11</v>
      </c>
      <c r="G4470" s="36" t="s">
        <v>11</v>
      </c>
      <c r="H4470" s="16" t="s">
        <v>11</v>
      </c>
      <c r="I4470" s="67">
        <v>1</v>
      </c>
      <c r="J4470" s="3" t="s">
        <v>11</v>
      </c>
      <c r="K4470" s="3" t="s">
        <v>11</v>
      </c>
    </row>
    <row r="4471" spans="1:11">
      <c r="A4471" s="12">
        <v>10053482</v>
      </c>
      <c r="B4471" s="40" t="s">
        <v>10920</v>
      </c>
      <c r="C4471" s="13" t="s">
        <v>10921</v>
      </c>
      <c r="D4471" s="10" t="s">
        <v>11</v>
      </c>
      <c r="E4471" s="71">
        <v>0</v>
      </c>
      <c r="F4471" s="18" t="s">
        <v>11</v>
      </c>
      <c r="G4471" s="36" t="s">
        <v>11</v>
      </c>
      <c r="H4471" s="16" t="s">
        <v>11</v>
      </c>
      <c r="I4471" s="67">
        <v>1</v>
      </c>
      <c r="J4471" s="3" t="s">
        <v>11</v>
      </c>
      <c r="K4471" s="3" t="s">
        <v>11</v>
      </c>
    </row>
    <row r="4472" spans="1:11">
      <c r="A4472" s="12">
        <v>10053483</v>
      </c>
      <c r="B4472" s="40" t="s">
        <v>10922</v>
      </c>
      <c r="C4472" s="13" t="s">
        <v>10923</v>
      </c>
      <c r="D4472" s="10" t="s">
        <v>11</v>
      </c>
      <c r="E4472" s="71">
        <v>0</v>
      </c>
      <c r="F4472" s="18" t="s">
        <v>11</v>
      </c>
      <c r="G4472" s="36" t="s">
        <v>11</v>
      </c>
      <c r="H4472" s="16" t="s">
        <v>11</v>
      </c>
      <c r="I4472" s="67">
        <v>16</v>
      </c>
      <c r="J4472" s="3" t="s">
        <v>11</v>
      </c>
      <c r="K4472" s="3" t="s">
        <v>11</v>
      </c>
    </row>
    <row r="4473" spans="1:11">
      <c r="A4473" s="12">
        <v>10053484</v>
      </c>
      <c r="B4473" s="40" t="s">
        <v>10924</v>
      </c>
      <c r="C4473" s="13" t="s">
        <v>10925</v>
      </c>
      <c r="D4473" s="10" t="s">
        <v>11</v>
      </c>
      <c r="E4473" s="71">
        <v>0</v>
      </c>
      <c r="F4473" s="18" t="s">
        <v>11</v>
      </c>
      <c r="G4473" s="36" t="s">
        <v>11</v>
      </c>
      <c r="H4473" s="16" t="s">
        <v>11</v>
      </c>
      <c r="I4473" s="67">
        <v>3</v>
      </c>
      <c r="J4473" s="3" t="s">
        <v>11</v>
      </c>
      <c r="K4473" s="3" t="s">
        <v>11</v>
      </c>
    </row>
    <row r="4474" spans="1:11">
      <c r="A4474" s="12">
        <v>10053485</v>
      </c>
      <c r="B4474" s="40" t="s">
        <v>10926</v>
      </c>
      <c r="C4474" s="13" t="s">
        <v>10927</v>
      </c>
      <c r="D4474" s="10" t="s">
        <v>11</v>
      </c>
      <c r="E4474" s="71">
        <v>0</v>
      </c>
      <c r="F4474" s="18" t="s">
        <v>11</v>
      </c>
      <c r="G4474" s="36" t="s">
        <v>11</v>
      </c>
      <c r="H4474" s="16" t="s">
        <v>11</v>
      </c>
      <c r="I4474" s="67">
        <v>20</v>
      </c>
      <c r="J4474" s="3" t="s">
        <v>11</v>
      </c>
      <c r="K4474" s="3" t="s">
        <v>11</v>
      </c>
    </row>
    <row r="4475" spans="1:11">
      <c r="A4475" s="12">
        <v>10053486</v>
      </c>
      <c r="B4475" s="40" t="s">
        <v>10928</v>
      </c>
      <c r="C4475" s="13" t="s">
        <v>10929</v>
      </c>
      <c r="D4475" s="10" t="s">
        <v>11</v>
      </c>
      <c r="E4475" s="71">
        <v>0</v>
      </c>
      <c r="F4475" s="18" t="s">
        <v>11</v>
      </c>
      <c r="G4475" s="36" t="s">
        <v>11</v>
      </c>
      <c r="H4475" s="16" t="s">
        <v>11</v>
      </c>
      <c r="I4475" s="69">
        <v>15</v>
      </c>
      <c r="J4475" s="70" t="s">
        <v>11</v>
      </c>
      <c r="K4475" s="70" t="s">
        <v>11</v>
      </c>
    </row>
    <row r="4476" spans="1:11">
      <c r="A4476" s="12">
        <v>10053540</v>
      </c>
      <c r="B4476" s="40" t="s">
        <v>10750</v>
      </c>
      <c r="C4476" s="13" t="s">
        <v>10749</v>
      </c>
      <c r="D4476" s="10" t="s">
        <v>11</v>
      </c>
      <c r="E4476" s="71">
        <v>0</v>
      </c>
      <c r="F4476" s="18" t="s">
        <v>11</v>
      </c>
      <c r="G4476" s="36" t="s">
        <v>11</v>
      </c>
      <c r="H4476" s="16" t="s">
        <v>11</v>
      </c>
      <c r="I4476" s="67"/>
      <c r="J4476" s="1"/>
      <c r="K4476" s="1"/>
    </row>
  </sheetData>
  <autoFilter ref="A1:X4476" xr:uid="{00000000-0001-0000-0000-000000000000}"/>
  <sortState xmlns:xlrd2="http://schemas.microsoft.com/office/spreadsheetml/2017/richdata2" ref="A2684:C2686">
    <sortCondition ref="A2684:A2686"/>
  </sortState>
  <phoneticPr fontId="0" type="noConversion"/>
  <conditionalFormatting sqref="A2528">
    <cfRule type="duplicateValues" dxfId="73" priority="174"/>
  </conditionalFormatting>
  <conditionalFormatting sqref="A3860:A3865">
    <cfRule type="duplicateValues" dxfId="72" priority="386"/>
    <cfRule type="duplicateValues" dxfId="71" priority="387"/>
  </conditionalFormatting>
  <conditionalFormatting sqref="A3918">
    <cfRule type="duplicateValues" dxfId="70" priority="137"/>
    <cfRule type="duplicateValues" dxfId="69" priority="138"/>
    <cfRule type="duplicateValues" dxfId="68" priority="139"/>
    <cfRule type="duplicateValues" dxfId="67" priority="140"/>
    <cfRule type="duplicateValues" dxfId="66" priority="141"/>
    <cfRule type="duplicateValues" dxfId="65" priority="142"/>
    <cfRule type="duplicateValues" dxfId="64" priority="143"/>
    <cfRule type="duplicateValues" dxfId="63" priority="144"/>
    <cfRule type="duplicateValues" dxfId="62" priority="145"/>
  </conditionalFormatting>
  <conditionalFormatting sqref="A3940:A3944">
    <cfRule type="duplicateValues" dxfId="61" priority="5427"/>
  </conditionalFormatting>
  <conditionalFormatting sqref="A4000:A4004 A3940:A3957">
    <cfRule type="duplicateValues" dxfId="60" priority="5298"/>
  </conditionalFormatting>
  <conditionalFormatting sqref="A4005:A4008">
    <cfRule type="duplicateValues" dxfId="59" priority="4709"/>
  </conditionalFormatting>
  <conditionalFormatting sqref="A4155:A4476">
    <cfRule type="duplicateValues" dxfId="58" priority="5295"/>
  </conditionalFormatting>
  <conditionalFormatting sqref="A4477:A1048576 A1:A2527 A2529:A3278 A3280:A3957 A4000:A4080">
    <cfRule type="duplicateValues" dxfId="57" priority="333"/>
  </conditionalFormatting>
  <conditionalFormatting sqref="A4477:A1048576 A1:A3278 A3280:A3957 A4000:A4080">
    <cfRule type="duplicateValues" dxfId="56" priority="134"/>
  </conditionalFormatting>
  <conditionalFormatting sqref="A4477:A1048576 A1:A4080">
    <cfRule type="duplicateValues" dxfId="55" priority="109"/>
  </conditionalFormatting>
  <conditionalFormatting sqref="A4477:A1048576 A3639:A3957 A205:A1115 A1:A203 A4000:A4080">
    <cfRule type="duplicateValues" dxfId="54" priority="398"/>
  </conditionalFormatting>
  <conditionalFormatting sqref="A4477:A1048576 A3746:A3957 A205:A1115 A1:A203 A4000:A4080">
    <cfRule type="duplicateValues" dxfId="53" priority="241"/>
  </conditionalFormatting>
  <conditionalFormatting sqref="A4081:B4154">
    <cfRule type="duplicateValues" dxfId="52" priority="4944"/>
  </conditionalFormatting>
  <conditionalFormatting sqref="B4155:B4256">
    <cfRule type="duplicateValues" dxfId="51" priority="5297"/>
  </conditionalFormatting>
  <conditionalFormatting sqref="N15:N1048576 N1:N2 N8:N12">
    <cfRule type="duplicateValues" dxfId="50" priority="13"/>
  </conditionalFormatting>
  <pageMargins left="0.75" right="0.75" top="1" bottom="1" header="0.5" footer="0.5"/>
  <pageSetup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E01C1-A38A-4E2A-8F9D-223645EEB428}">
  <sheetPr>
    <pageSetUpPr fitToPage="1"/>
  </sheetPr>
  <dimension ref="C2:T159"/>
  <sheetViews>
    <sheetView topLeftCell="E27" zoomScale="115" zoomScaleNormal="115" workbookViewId="0">
      <selection activeCell="T34" sqref="T34:T56"/>
    </sheetView>
  </sheetViews>
  <sheetFormatPr defaultRowHeight="12.75"/>
  <cols>
    <col min="3" max="3" width="9" customWidth="1"/>
    <col min="4" max="4" width="38.5703125" bestFit="1" customWidth="1"/>
    <col min="5" max="5" width="13.140625" bestFit="1" customWidth="1"/>
    <col min="6" max="6" width="10.7109375" bestFit="1" customWidth="1"/>
    <col min="7" max="7" width="7.28515625" bestFit="1" customWidth="1"/>
    <col min="12" max="12" width="5.140625" bestFit="1" customWidth="1"/>
    <col min="13" max="13" width="11.5703125" bestFit="1" customWidth="1"/>
    <col min="14" max="14" width="58.7109375" customWidth="1"/>
    <col min="15" max="15" width="7.7109375" customWidth="1"/>
    <col min="16" max="16" width="6.7109375" bestFit="1" customWidth="1"/>
    <col min="17" max="17" width="6.85546875" bestFit="1" customWidth="1"/>
  </cols>
  <sheetData>
    <row r="2" spans="3:20" s="65" customFormat="1" ht="15.95" customHeight="1"/>
    <row r="3" spans="3:20" s="75" customFormat="1" ht="15.75">
      <c r="C3" s="2" t="s">
        <v>0</v>
      </c>
      <c r="D3" s="39" t="s">
        <v>1</v>
      </c>
      <c r="E3" s="53" t="s">
        <v>2</v>
      </c>
      <c r="F3" s="53"/>
      <c r="G3" s="9" t="s">
        <v>3</v>
      </c>
      <c r="H3" s="9" t="s">
        <v>22</v>
      </c>
      <c r="I3" s="9" t="s">
        <v>23</v>
      </c>
      <c r="L3" s="76"/>
      <c r="M3" s="76"/>
      <c r="N3" s="76" t="s">
        <v>10955</v>
      </c>
      <c r="O3" s="76" t="s">
        <v>16</v>
      </c>
      <c r="P3" s="78" t="s">
        <v>10930</v>
      </c>
      <c r="Q3" s="78" t="s">
        <v>10678</v>
      </c>
      <c r="S3" s="75">
        <v>1</v>
      </c>
      <c r="T3" s="75">
        <v>1</v>
      </c>
    </row>
    <row r="4" spans="3:20" s="75" customFormat="1" ht="15.75">
      <c r="C4" s="12">
        <v>10018620</v>
      </c>
      <c r="D4" s="40" t="s">
        <v>167</v>
      </c>
      <c r="E4" s="13" t="s">
        <v>168</v>
      </c>
      <c r="F4" s="13" t="s">
        <v>10933</v>
      </c>
      <c r="G4" s="10">
        <v>5</v>
      </c>
      <c r="L4" s="76">
        <v>30</v>
      </c>
      <c r="M4" s="76">
        <v>10019054</v>
      </c>
      <c r="N4" s="76" t="s">
        <v>6896</v>
      </c>
      <c r="O4" s="76"/>
      <c r="P4" s="78">
        <v>15</v>
      </c>
      <c r="Q4" s="78">
        <v>16</v>
      </c>
      <c r="S4" s="75">
        <v>2</v>
      </c>
      <c r="T4" s="75">
        <v>5</v>
      </c>
    </row>
    <row r="5" spans="3:20" s="75" customFormat="1" ht="15.75">
      <c r="C5" s="12">
        <v>10018202</v>
      </c>
      <c r="D5" s="40" t="s">
        <v>182</v>
      </c>
      <c r="E5" s="13" t="s">
        <v>183</v>
      </c>
      <c r="F5" s="13" t="s">
        <v>10933</v>
      </c>
      <c r="G5" s="10">
        <v>1</v>
      </c>
      <c r="L5" s="76">
        <v>40</v>
      </c>
      <c r="M5" s="76">
        <v>10018720</v>
      </c>
      <c r="N5" s="76" t="s">
        <v>5097</v>
      </c>
      <c r="O5" s="76">
        <v>3</v>
      </c>
      <c r="P5" s="78">
        <v>10</v>
      </c>
      <c r="Q5" s="78">
        <v>28</v>
      </c>
      <c r="S5" s="75">
        <v>3</v>
      </c>
      <c r="T5" s="75">
        <v>2</v>
      </c>
    </row>
    <row r="6" spans="3:20" s="75" customFormat="1" ht="15.75">
      <c r="C6" s="12">
        <v>10048674</v>
      </c>
      <c r="D6" s="40" t="s">
        <v>297</v>
      </c>
      <c r="E6" s="13" t="s">
        <v>298</v>
      </c>
      <c r="F6" s="13" t="s">
        <v>10933</v>
      </c>
      <c r="G6" s="10">
        <v>1</v>
      </c>
      <c r="L6" s="76">
        <v>80</v>
      </c>
      <c r="M6" s="76">
        <v>10013659</v>
      </c>
      <c r="N6" s="76" t="s">
        <v>6472</v>
      </c>
      <c r="O6" s="76">
        <v>5</v>
      </c>
      <c r="P6" s="78">
        <v>60</v>
      </c>
      <c r="Q6" s="78">
        <v>70</v>
      </c>
      <c r="S6" s="75">
        <v>4</v>
      </c>
      <c r="T6" s="75">
        <v>4</v>
      </c>
    </row>
    <row r="7" spans="3:20" s="75" customFormat="1" ht="15.75">
      <c r="C7" s="12">
        <v>10018262</v>
      </c>
      <c r="D7" s="40" t="s">
        <v>357</v>
      </c>
      <c r="E7" s="13" t="s">
        <v>358</v>
      </c>
      <c r="F7" s="13" t="s">
        <v>10933</v>
      </c>
      <c r="G7" s="10">
        <v>1</v>
      </c>
      <c r="L7" s="76">
        <v>10</v>
      </c>
      <c r="M7" s="76">
        <v>10019274</v>
      </c>
      <c r="N7" s="76" t="s">
        <v>6483</v>
      </c>
      <c r="O7" s="76"/>
      <c r="P7" s="78">
        <v>20</v>
      </c>
      <c r="Q7" s="78"/>
      <c r="S7" s="75">
        <v>5</v>
      </c>
      <c r="T7" s="75">
        <v>2</v>
      </c>
    </row>
    <row r="8" spans="3:20" s="75" customFormat="1" ht="15.75">
      <c r="C8" s="12">
        <v>10050325</v>
      </c>
      <c r="D8" s="40" t="s">
        <v>477</v>
      </c>
      <c r="E8" s="13" t="s">
        <v>478</v>
      </c>
      <c r="F8" s="13" t="s">
        <v>10933</v>
      </c>
      <c r="G8" s="10">
        <v>1</v>
      </c>
      <c r="L8" s="76">
        <v>20</v>
      </c>
      <c r="M8" s="76">
        <v>10019272</v>
      </c>
      <c r="N8" s="76" t="s">
        <v>6485</v>
      </c>
      <c r="O8" s="76"/>
      <c r="P8" s="78">
        <v>10</v>
      </c>
      <c r="Q8" s="78"/>
      <c r="S8" s="75">
        <v>6</v>
      </c>
      <c r="T8" s="75">
        <v>5</v>
      </c>
    </row>
    <row r="9" spans="3:20" s="75" customFormat="1" ht="15.75">
      <c r="C9" s="12">
        <v>10018797</v>
      </c>
      <c r="D9" s="40" t="s">
        <v>485</v>
      </c>
      <c r="E9" s="13" t="s">
        <v>486</v>
      </c>
      <c r="F9" s="13" t="s">
        <v>10933</v>
      </c>
      <c r="G9" s="10">
        <v>3</v>
      </c>
      <c r="L9" s="76">
        <v>50</v>
      </c>
      <c r="M9" s="76">
        <v>10018680</v>
      </c>
      <c r="N9" s="76" t="s">
        <v>3951</v>
      </c>
      <c r="O9" s="76"/>
      <c r="P9" s="78">
        <v>9</v>
      </c>
      <c r="Q9" s="78"/>
      <c r="S9" s="75">
        <v>7</v>
      </c>
      <c r="T9" s="75">
        <v>20</v>
      </c>
    </row>
    <row r="10" spans="3:20" s="75" customFormat="1" ht="15.75">
      <c r="C10" s="12">
        <v>40012067</v>
      </c>
      <c r="D10" s="40" t="s">
        <v>510</v>
      </c>
      <c r="E10" s="13" t="s">
        <v>511</v>
      </c>
      <c r="F10" s="13" t="s">
        <v>10934</v>
      </c>
      <c r="G10" s="10">
        <v>1</v>
      </c>
      <c r="L10" s="76">
        <v>60</v>
      </c>
      <c r="M10" s="76">
        <v>10018115</v>
      </c>
      <c r="N10" s="76" t="s">
        <v>7748</v>
      </c>
      <c r="O10" s="76"/>
      <c r="P10" s="78">
        <v>14</v>
      </c>
      <c r="Q10" s="78"/>
      <c r="S10" s="75">
        <v>8</v>
      </c>
      <c r="T10" s="75">
        <v>20</v>
      </c>
    </row>
    <row r="11" spans="3:20" s="75" customFormat="1" ht="15.75">
      <c r="C11" s="12">
        <v>10018452</v>
      </c>
      <c r="D11" s="40" t="s">
        <v>515</v>
      </c>
      <c r="E11" s="13" t="s">
        <v>516</v>
      </c>
      <c r="F11" s="13" t="s">
        <v>10935</v>
      </c>
      <c r="G11" s="10">
        <v>20</v>
      </c>
      <c r="L11" s="76">
        <v>70</v>
      </c>
      <c r="M11" s="76">
        <v>10018110</v>
      </c>
      <c r="N11" s="76" t="s">
        <v>7746</v>
      </c>
      <c r="O11" s="76"/>
      <c r="P11" s="78">
        <v>14</v>
      </c>
      <c r="Q11" s="78"/>
      <c r="S11" s="75">
        <v>9</v>
      </c>
      <c r="T11" s="75">
        <v>20</v>
      </c>
    </row>
    <row r="12" spans="3:20" s="75" customFormat="1" ht="15.75">
      <c r="C12" s="12">
        <v>10049263</v>
      </c>
      <c r="D12" s="40" t="s">
        <v>601</v>
      </c>
      <c r="E12" s="13" t="s">
        <v>602</v>
      </c>
      <c r="F12" s="13" t="s">
        <v>10936</v>
      </c>
      <c r="G12" s="10">
        <v>1</v>
      </c>
      <c r="L12" s="76"/>
      <c r="M12" s="76"/>
      <c r="N12" s="76"/>
      <c r="O12" s="76"/>
      <c r="P12" s="78"/>
      <c r="Q12" s="78"/>
      <c r="S12" s="75">
        <v>10</v>
      </c>
      <c r="T12" s="75">
        <v>20</v>
      </c>
    </row>
    <row r="13" spans="3:20" s="75" customFormat="1" ht="15.75">
      <c r="C13" s="12">
        <v>10019301</v>
      </c>
      <c r="D13" s="40" t="s">
        <v>608</v>
      </c>
      <c r="E13" s="13" t="s">
        <v>609</v>
      </c>
      <c r="F13" s="13" t="s">
        <v>10936</v>
      </c>
      <c r="G13" s="10">
        <v>1</v>
      </c>
      <c r="L13" s="76"/>
      <c r="M13" s="76"/>
      <c r="N13" s="76" t="s">
        <v>10956</v>
      </c>
      <c r="O13" s="76"/>
      <c r="P13" s="78"/>
      <c r="Q13" s="78"/>
      <c r="S13" s="75">
        <v>11</v>
      </c>
      <c r="T13" s="75">
        <v>2</v>
      </c>
    </row>
    <row r="14" spans="3:20" s="75" customFormat="1" ht="15.75">
      <c r="C14" s="12">
        <v>10019339</v>
      </c>
      <c r="D14" s="40" t="s">
        <v>636</v>
      </c>
      <c r="E14" s="13" t="s">
        <v>637</v>
      </c>
      <c r="F14" s="13" t="s">
        <v>10936</v>
      </c>
      <c r="G14" s="10">
        <v>3</v>
      </c>
      <c r="L14" s="76">
        <v>100</v>
      </c>
      <c r="M14" s="76">
        <v>10018889</v>
      </c>
      <c r="N14" s="76" t="s">
        <v>9526</v>
      </c>
      <c r="O14" s="76">
        <v>2</v>
      </c>
      <c r="P14" s="78">
        <v>12</v>
      </c>
      <c r="Q14" s="78">
        <v>6</v>
      </c>
      <c r="S14" s="75">
        <v>12</v>
      </c>
      <c r="T14" s="75">
        <v>10</v>
      </c>
    </row>
    <row r="15" spans="3:20" s="75" customFormat="1" ht="15.75">
      <c r="C15" s="12">
        <v>10018519</v>
      </c>
      <c r="D15" s="40" t="s">
        <v>649</v>
      </c>
      <c r="E15" s="13" t="s">
        <v>650</v>
      </c>
      <c r="F15" s="13" t="s">
        <v>10936</v>
      </c>
      <c r="G15" s="10">
        <v>7</v>
      </c>
      <c r="L15" s="76">
        <v>40</v>
      </c>
      <c r="M15" s="76">
        <v>10013669</v>
      </c>
      <c r="N15" s="76" t="s">
        <v>5079</v>
      </c>
      <c r="O15" s="76">
        <v>3</v>
      </c>
      <c r="P15" s="78">
        <v>26</v>
      </c>
      <c r="Q15" s="78">
        <v>18</v>
      </c>
      <c r="S15" s="75">
        <v>13</v>
      </c>
      <c r="T15" s="75">
        <v>20</v>
      </c>
    </row>
    <row r="16" spans="3:20" s="75" customFormat="1" ht="15.75">
      <c r="C16" s="12">
        <v>10019114</v>
      </c>
      <c r="D16" s="40" t="s">
        <v>1310</v>
      </c>
      <c r="E16" s="13" t="s">
        <v>1311</v>
      </c>
      <c r="F16" s="13" t="s">
        <v>10933</v>
      </c>
      <c r="G16" s="10">
        <v>1</v>
      </c>
      <c r="L16" s="77">
        <v>130</v>
      </c>
      <c r="M16" s="77">
        <v>10048673</v>
      </c>
      <c r="N16" s="77" t="s">
        <v>9553</v>
      </c>
      <c r="O16" s="77">
        <v>3</v>
      </c>
      <c r="P16" s="78">
        <v>17</v>
      </c>
      <c r="Q16" s="78">
        <v>63</v>
      </c>
      <c r="S16" s="75">
        <v>14</v>
      </c>
      <c r="T16" s="75">
        <v>2</v>
      </c>
    </row>
    <row r="17" spans="3:20" s="75" customFormat="1" ht="15.75">
      <c r="C17" s="12">
        <v>10048008</v>
      </c>
      <c r="D17" s="40" t="s">
        <v>1568</v>
      </c>
      <c r="E17" s="13" t="s">
        <v>1569</v>
      </c>
      <c r="F17" s="13" t="s">
        <v>10937</v>
      </c>
      <c r="G17" s="10">
        <v>2</v>
      </c>
      <c r="L17" s="76">
        <v>50</v>
      </c>
      <c r="M17" s="76">
        <v>10019666</v>
      </c>
      <c r="N17" s="76" t="s">
        <v>9469</v>
      </c>
      <c r="O17" s="76">
        <v>3</v>
      </c>
      <c r="P17" s="78">
        <v>64</v>
      </c>
      <c r="Q17" s="78">
        <v>77</v>
      </c>
      <c r="S17" s="75">
        <v>15</v>
      </c>
      <c r="T17" s="75">
        <v>2</v>
      </c>
    </row>
    <row r="18" spans="3:20" s="75" customFormat="1" ht="15.75">
      <c r="C18" s="12">
        <v>10048007</v>
      </c>
      <c r="D18" s="40" t="s">
        <v>1570</v>
      </c>
      <c r="E18" s="13" t="s">
        <v>1571</v>
      </c>
      <c r="F18" s="13" t="s">
        <v>10937</v>
      </c>
      <c r="G18" s="10">
        <v>4</v>
      </c>
      <c r="L18" s="76">
        <v>30</v>
      </c>
      <c r="M18" s="76">
        <v>10018873</v>
      </c>
      <c r="N18" s="76" t="s">
        <v>9467</v>
      </c>
      <c r="O18" s="76">
        <v>5</v>
      </c>
      <c r="P18" s="78">
        <v>37</v>
      </c>
      <c r="Q18" s="78">
        <v>126</v>
      </c>
      <c r="S18" s="75">
        <v>16</v>
      </c>
      <c r="T18" s="75">
        <v>2</v>
      </c>
    </row>
    <row r="19" spans="3:20" s="75" customFormat="1" ht="15.75">
      <c r="C19" s="12">
        <v>10048006</v>
      </c>
      <c r="D19" s="40" t="s">
        <v>1572</v>
      </c>
      <c r="E19" s="13" t="s">
        <v>1573</v>
      </c>
      <c r="F19" s="13" t="s">
        <v>10937</v>
      </c>
      <c r="G19" s="10">
        <v>2</v>
      </c>
      <c r="L19" s="77">
        <v>120</v>
      </c>
      <c r="M19" s="77">
        <v>10041607</v>
      </c>
      <c r="N19" s="77" t="s">
        <v>9577</v>
      </c>
      <c r="O19" s="77">
        <v>2</v>
      </c>
      <c r="P19" s="78">
        <v>26</v>
      </c>
      <c r="Q19" s="78">
        <v>169</v>
      </c>
      <c r="S19" s="75">
        <v>17</v>
      </c>
      <c r="T19" s="75">
        <v>1</v>
      </c>
    </row>
    <row r="20" spans="3:20" s="75" customFormat="1" ht="15.75">
      <c r="C20" s="12">
        <v>10018735</v>
      </c>
      <c r="D20" s="40" t="s">
        <v>2178</v>
      </c>
      <c r="E20" s="13" t="s">
        <v>2179</v>
      </c>
      <c r="F20" s="13" t="s">
        <v>10936</v>
      </c>
      <c r="G20" s="10">
        <v>5</v>
      </c>
      <c r="L20" s="76">
        <v>10</v>
      </c>
      <c r="M20" s="76">
        <v>10018890</v>
      </c>
      <c r="N20" s="76" t="s">
        <v>9530</v>
      </c>
      <c r="O20" s="76"/>
      <c r="P20" s="78">
        <v>21</v>
      </c>
      <c r="Q20" s="78"/>
      <c r="S20" s="75">
        <v>18</v>
      </c>
      <c r="T20" s="75">
        <v>1</v>
      </c>
    </row>
    <row r="21" spans="3:20" s="75" customFormat="1" ht="15.75">
      <c r="C21" s="12">
        <v>10019622</v>
      </c>
      <c r="D21" s="40" t="s">
        <v>2227</v>
      </c>
      <c r="E21" s="13" t="s">
        <v>2228</v>
      </c>
      <c r="F21" s="13" t="s">
        <v>10938</v>
      </c>
      <c r="G21" s="10">
        <v>175</v>
      </c>
      <c r="L21" s="76">
        <v>20</v>
      </c>
      <c r="M21" s="76">
        <v>10018157</v>
      </c>
      <c r="N21" s="76" t="s">
        <v>8675</v>
      </c>
      <c r="O21" s="76"/>
      <c r="P21" s="78">
        <v>76</v>
      </c>
      <c r="Q21" s="78"/>
      <c r="S21" s="75">
        <v>19</v>
      </c>
      <c r="T21" s="75">
        <v>2</v>
      </c>
    </row>
    <row r="22" spans="3:20" s="75" customFormat="1" ht="15.75">
      <c r="C22" s="12">
        <v>10050718</v>
      </c>
      <c r="D22" s="40" t="s">
        <v>2234</v>
      </c>
      <c r="E22" s="13" t="s">
        <v>2235</v>
      </c>
      <c r="F22" s="13" t="s">
        <v>10938</v>
      </c>
      <c r="G22" s="10">
        <v>2</v>
      </c>
      <c r="L22" s="76">
        <v>60</v>
      </c>
      <c r="M22" s="76">
        <v>10019966</v>
      </c>
      <c r="N22" s="76" t="s">
        <v>604</v>
      </c>
      <c r="O22" s="76"/>
      <c r="P22" s="78">
        <v>26</v>
      </c>
      <c r="Q22" s="78"/>
      <c r="S22" s="75">
        <v>20</v>
      </c>
      <c r="T22" s="75">
        <v>2</v>
      </c>
    </row>
    <row r="23" spans="3:20" s="75" customFormat="1" ht="15.75">
      <c r="C23" s="12">
        <v>10019017</v>
      </c>
      <c r="D23" s="40" t="s">
        <v>2244</v>
      </c>
      <c r="E23" s="13" t="s">
        <v>2245</v>
      </c>
      <c r="F23" s="13" t="s">
        <v>10938</v>
      </c>
      <c r="G23" s="10">
        <v>4</v>
      </c>
      <c r="L23" s="76">
        <v>70</v>
      </c>
      <c r="M23" s="76">
        <v>10020128</v>
      </c>
      <c r="N23" s="76" t="s">
        <v>9458</v>
      </c>
      <c r="O23" s="76"/>
      <c r="P23" s="78">
        <v>56</v>
      </c>
      <c r="Q23" s="78"/>
      <c r="S23" s="75">
        <v>21</v>
      </c>
      <c r="T23" s="75">
        <v>1</v>
      </c>
    </row>
    <row r="24" spans="3:20" s="65" customFormat="1" ht="15.95" customHeight="1">
      <c r="C24" s="12">
        <v>10018011</v>
      </c>
      <c r="D24" s="40" t="s">
        <v>2246</v>
      </c>
      <c r="E24" s="13" t="s">
        <v>2247</v>
      </c>
      <c r="F24" s="13" t="s">
        <v>10938</v>
      </c>
      <c r="G24" s="10">
        <v>9</v>
      </c>
      <c r="L24" s="76">
        <v>80</v>
      </c>
      <c r="M24" s="76">
        <v>10019960</v>
      </c>
      <c r="N24" s="76" t="s">
        <v>7075</v>
      </c>
      <c r="O24" s="76"/>
      <c r="P24" s="78">
        <v>950</v>
      </c>
      <c r="Q24" s="78"/>
      <c r="S24" s="75">
        <v>22</v>
      </c>
      <c r="T24" s="65">
        <v>1</v>
      </c>
    </row>
    <row r="25" spans="3:20" s="65" customFormat="1" ht="15.95" customHeight="1">
      <c r="C25" s="12">
        <v>10018009</v>
      </c>
      <c r="D25" s="40" t="s">
        <v>2248</v>
      </c>
      <c r="E25" s="13" t="s">
        <v>2249</v>
      </c>
      <c r="F25" s="13" t="s">
        <v>10938</v>
      </c>
      <c r="G25" s="10">
        <v>6</v>
      </c>
      <c r="L25" s="76">
        <v>90</v>
      </c>
      <c r="M25" s="76">
        <v>10013672</v>
      </c>
      <c r="N25" s="76" t="s">
        <v>5077</v>
      </c>
      <c r="O25" s="76"/>
      <c r="P25" s="78">
        <v>20</v>
      </c>
      <c r="Q25" s="78"/>
      <c r="S25" s="75">
        <v>23</v>
      </c>
      <c r="T25" s="65">
        <v>5</v>
      </c>
    </row>
    <row r="26" spans="3:20" s="65" customFormat="1" ht="15.95" customHeight="1">
      <c r="C26" s="12">
        <v>10018007</v>
      </c>
      <c r="D26" s="40" t="s">
        <v>2250</v>
      </c>
      <c r="E26" s="13" t="s">
        <v>2251</v>
      </c>
      <c r="F26" s="13" t="s">
        <v>10938</v>
      </c>
      <c r="G26" s="10">
        <v>10</v>
      </c>
      <c r="L26" s="77">
        <v>110</v>
      </c>
      <c r="M26" s="77">
        <v>10018991</v>
      </c>
      <c r="N26" s="77" t="s">
        <v>9547</v>
      </c>
      <c r="O26" s="77"/>
      <c r="P26" s="78">
        <v>13</v>
      </c>
      <c r="Q26" s="78"/>
      <c r="S26" s="75">
        <v>24</v>
      </c>
      <c r="T26" s="65">
        <v>5</v>
      </c>
    </row>
    <row r="27" spans="3:20" s="65" customFormat="1" ht="15.95" customHeight="1">
      <c r="C27" s="12">
        <v>10018005</v>
      </c>
      <c r="D27" s="40" t="s">
        <v>2252</v>
      </c>
      <c r="E27" s="13" t="s">
        <v>2253</v>
      </c>
      <c r="F27" s="13" t="s">
        <v>10938</v>
      </c>
      <c r="G27" s="10">
        <v>7</v>
      </c>
      <c r="L27" s="77">
        <v>140</v>
      </c>
      <c r="M27" s="77">
        <v>10018157</v>
      </c>
      <c r="N27" s="77" t="s">
        <v>8675</v>
      </c>
      <c r="O27" s="77"/>
      <c r="P27" s="78">
        <v>76</v>
      </c>
      <c r="Q27" s="78"/>
      <c r="S27" s="75">
        <v>25</v>
      </c>
      <c r="T27" s="65">
        <v>2</v>
      </c>
    </row>
    <row r="28" spans="3:20" s="65" customFormat="1" ht="15.95" customHeight="1">
      <c r="C28" s="12">
        <v>10018003</v>
      </c>
      <c r="D28" s="40" t="s">
        <v>2254</v>
      </c>
      <c r="E28" s="13" t="s">
        <v>2255</v>
      </c>
      <c r="F28" s="13" t="s">
        <v>10938</v>
      </c>
      <c r="G28" s="10">
        <v>7</v>
      </c>
      <c r="L28" s="77">
        <v>150</v>
      </c>
      <c r="M28" s="77">
        <v>10049780</v>
      </c>
      <c r="N28" s="77" t="s">
        <v>626</v>
      </c>
      <c r="O28" s="77"/>
      <c r="P28" s="78">
        <v>24</v>
      </c>
      <c r="Q28" s="78"/>
      <c r="S28" s="75">
        <v>26</v>
      </c>
      <c r="T28" s="65">
        <v>1</v>
      </c>
    </row>
    <row r="29" spans="3:20" s="65" customFormat="1" ht="15.95" customHeight="1">
      <c r="C29" s="12">
        <v>10018001</v>
      </c>
      <c r="D29" s="40" t="s">
        <v>2256</v>
      </c>
      <c r="E29" s="13" t="s">
        <v>2257</v>
      </c>
      <c r="F29" s="13" t="s">
        <v>10938</v>
      </c>
      <c r="G29" s="10">
        <v>9</v>
      </c>
      <c r="L29" s="77"/>
      <c r="M29" s="77"/>
      <c r="N29" s="77"/>
      <c r="O29" s="77"/>
      <c r="P29" s="78"/>
      <c r="Q29" s="78"/>
      <c r="S29" s="75">
        <v>27</v>
      </c>
      <c r="T29" s="65">
        <v>1</v>
      </c>
    </row>
    <row r="30" spans="3:20" s="65" customFormat="1" ht="15.95" customHeight="1">
      <c r="C30" s="12">
        <v>10017999</v>
      </c>
      <c r="D30" s="40" t="s">
        <v>2258</v>
      </c>
      <c r="E30" s="13" t="s">
        <v>2259</v>
      </c>
      <c r="F30" s="13" t="s">
        <v>10938</v>
      </c>
      <c r="G30" s="10">
        <v>9</v>
      </c>
      <c r="L30" s="76"/>
      <c r="M30" s="76"/>
      <c r="N30" s="76" t="s">
        <v>10957</v>
      </c>
      <c r="P30" s="78"/>
      <c r="Q30" s="78"/>
      <c r="S30" s="75">
        <v>28</v>
      </c>
      <c r="T30" s="65">
        <v>4</v>
      </c>
    </row>
    <row r="31" spans="3:20" s="65" customFormat="1" ht="15.95" customHeight="1">
      <c r="C31" s="12">
        <v>10017997</v>
      </c>
      <c r="D31" s="40" t="s">
        <v>2260</v>
      </c>
      <c r="E31" s="13" t="s">
        <v>2261</v>
      </c>
      <c r="F31" s="13" t="s">
        <v>10938</v>
      </c>
      <c r="G31" s="10">
        <v>6</v>
      </c>
      <c r="L31" s="76">
        <v>60</v>
      </c>
      <c r="M31" s="76">
        <v>10018723</v>
      </c>
      <c r="N31" s="76" t="s">
        <v>9559</v>
      </c>
      <c r="O31" s="76">
        <v>2</v>
      </c>
      <c r="P31" s="78">
        <v>14</v>
      </c>
      <c r="Q31" s="78">
        <v>12</v>
      </c>
      <c r="S31" s="75">
        <v>29</v>
      </c>
      <c r="T31" s="65">
        <v>2</v>
      </c>
    </row>
    <row r="32" spans="3:20" s="65" customFormat="1" ht="15.95" customHeight="1">
      <c r="C32" s="12">
        <v>10017995</v>
      </c>
      <c r="D32" s="40" t="s">
        <v>2262</v>
      </c>
      <c r="E32" s="13" t="s">
        <v>2263</v>
      </c>
      <c r="F32" s="13" t="s">
        <v>10938</v>
      </c>
      <c r="G32" s="10">
        <v>4</v>
      </c>
      <c r="L32" s="76">
        <v>280</v>
      </c>
      <c r="M32" s="76">
        <v>10018872</v>
      </c>
      <c r="N32" s="76" t="s">
        <v>5862</v>
      </c>
      <c r="O32" s="76">
        <v>2</v>
      </c>
      <c r="P32" s="78">
        <v>17</v>
      </c>
      <c r="Q32" s="78">
        <v>13</v>
      </c>
      <c r="S32" s="75">
        <v>30</v>
      </c>
      <c r="T32" s="65">
        <v>2</v>
      </c>
    </row>
    <row r="33" spans="3:20" s="65" customFormat="1" ht="15.95" customHeight="1">
      <c r="C33" s="12">
        <v>10017993</v>
      </c>
      <c r="D33" s="40" t="s">
        <v>2264</v>
      </c>
      <c r="E33" s="13" t="s">
        <v>2265</v>
      </c>
      <c r="F33" s="13" t="s">
        <v>10938</v>
      </c>
      <c r="G33" s="10">
        <v>6</v>
      </c>
      <c r="L33" s="76">
        <v>30</v>
      </c>
      <c r="M33" s="76">
        <v>10018742</v>
      </c>
      <c r="N33" s="76" t="s">
        <v>9585</v>
      </c>
      <c r="O33" s="76">
        <v>2</v>
      </c>
      <c r="P33" s="78">
        <v>18</v>
      </c>
      <c r="Q33" s="78">
        <v>14</v>
      </c>
      <c r="S33" s="75">
        <v>31</v>
      </c>
      <c r="T33" s="65">
        <v>5</v>
      </c>
    </row>
    <row r="34" spans="3:20" s="65" customFormat="1" ht="15.95" customHeight="1">
      <c r="C34" s="12">
        <v>10017991</v>
      </c>
      <c r="D34" s="40" t="s">
        <v>2266</v>
      </c>
      <c r="E34" s="13" t="s">
        <v>2267</v>
      </c>
      <c r="F34" s="13" t="s">
        <v>10938</v>
      </c>
      <c r="G34" s="10">
        <v>8</v>
      </c>
      <c r="L34" s="76">
        <v>80</v>
      </c>
      <c r="M34" s="76">
        <v>10018725</v>
      </c>
      <c r="N34" s="76" t="s">
        <v>9551</v>
      </c>
      <c r="O34" s="76">
        <v>2</v>
      </c>
      <c r="P34" s="78">
        <v>17</v>
      </c>
      <c r="Q34" s="78">
        <v>18</v>
      </c>
      <c r="S34" s="75">
        <v>32</v>
      </c>
      <c r="T34" s="65">
        <v>2</v>
      </c>
    </row>
    <row r="35" spans="3:20" s="65" customFormat="1" ht="15.95" customHeight="1">
      <c r="C35" s="12">
        <v>10017989</v>
      </c>
      <c r="D35" s="40" t="s">
        <v>2268</v>
      </c>
      <c r="E35" s="13" t="s">
        <v>2269</v>
      </c>
      <c r="F35" s="13" t="s">
        <v>10938</v>
      </c>
      <c r="G35" s="10">
        <v>6</v>
      </c>
      <c r="L35" s="76">
        <v>330</v>
      </c>
      <c r="M35" s="76">
        <v>10019084</v>
      </c>
      <c r="N35" s="76" t="s">
        <v>2558</v>
      </c>
      <c r="O35" s="76">
        <v>2</v>
      </c>
      <c r="P35" s="78">
        <v>21</v>
      </c>
      <c r="Q35" s="78">
        <v>36</v>
      </c>
      <c r="S35" s="75">
        <v>33</v>
      </c>
      <c r="T35" s="65">
        <v>1</v>
      </c>
    </row>
    <row r="36" spans="3:20" s="65" customFormat="1" ht="15.95" customHeight="1">
      <c r="C36" s="12">
        <v>10017987</v>
      </c>
      <c r="D36" s="40" t="s">
        <v>2270</v>
      </c>
      <c r="E36" s="13" t="s">
        <v>2271</v>
      </c>
      <c r="F36" s="13" t="s">
        <v>10938</v>
      </c>
      <c r="G36" s="10">
        <v>2</v>
      </c>
      <c r="L36" s="76">
        <v>190</v>
      </c>
      <c r="M36" s="76">
        <v>10013719</v>
      </c>
      <c r="N36" s="76" t="s">
        <v>7794</v>
      </c>
      <c r="O36" s="76">
        <v>3</v>
      </c>
      <c r="P36" s="78">
        <v>10</v>
      </c>
      <c r="Q36" s="78">
        <v>37</v>
      </c>
      <c r="S36" s="75">
        <v>34</v>
      </c>
      <c r="T36" s="65">
        <v>3</v>
      </c>
    </row>
    <row r="37" spans="3:20" s="65" customFormat="1" ht="15.95" customHeight="1">
      <c r="C37" s="12">
        <v>10017985</v>
      </c>
      <c r="D37" s="40" t="s">
        <v>2272</v>
      </c>
      <c r="E37" s="13" t="s">
        <v>2273</v>
      </c>
      <c r="F37" s="13" t="s">
        <v>10938</v>
      </c>
      <c r="G37" s="10">
        <v>6</v>
      </c>
      <c r="L37" s="76">
        <v>20</v>
      </c>
      <c r="M37" s="76">
        <v>10018878</v>
      </c>
      <c r="N37" s="76" t="s">
        <v>9589</v>
      </c>
      <c r="O37" s="76">
        <v>2</v>
      </c>
      <c r="P37" s="78">
        <v>28</v>
      </c>
      <c r="Q37" s="78">
        <v>40</v>
      </c>
      <c r="S37" s="75">
        <v>35</v>
      </c>
      <c r="T37" s="65">
        <v>1</v>
      </c>
    </row>
    <row r="38" spans="3:20" s="65" customFormat="1" ht="15.95" customHeight="1">
      <c r="C38" s="12">
        <v>10017983</v>
      </c>
      <c r="D38" s="40" t="s">
        <v>2274</v>
      </c>
      <c r="E38" s="13" t="s">
        <v>2275</v>
      </c>
      <c r="F38" s="13" t="s">
        <v>10938</v>
      </c>
      <c r="G38" s="10">
        <v>9</v>
      </c>
      <c r="L38" s="76">
        <v>300</v>
      </c>
      <c r="M38" s="76">
        <v>10013692</v>
      </c>
      <c r="N38" s="76" t="s">
        <v>4528</v>
      </c>
      <c r="O38" s="76">
        <v>3</v>
      </c>
      <c r="P38" s="78">
        <v>41</v>
      </c>
      <c r="Q38" s="78">
        <v>40</v>
      </c>
      <c r="S38" s="75">
        <v>36</v>
      </c>
      <c r="T38" s="65">
        <v>2</v>
      </c>
    </row>
    <row r="39" spans="3:20" s="65" customFormat="1" ht="15.95" customHeight="1">
      <c r="C39" s="12">
        <v>10018579</v>
      </c>
      <c r="D39" s="40" t="s">
        <v>2280</v>
      </c>
      <c r="E39" s="13" t="s">
        <v>2281</v>
      </c>
      <c r="F39" s="13" t="s">
        <v>10938</v>
      </c>
      <c r="G39" s="10">
        <v>1</v>
      </c>
      <c r="L39" s="76">
        <v>10</v>
      </c>
      <c r="M39" s="76">
        <v>10018921</v>
      </c>
      <c r="N39" s="76" t="s">
        <v>9591</v>
      </c>
      <c r="O39" s="76">
        <v>3</v>
      </c>
      <c r="P39" s="78">
        <v>6</v>
      </c>
      <c r="Q39" s="78">
        <v>48</v>
      </c>
      <c r="S39" s="75">
        <v>37</v>
      </c>
      <c r="T39">
        <v>3</v>
      </c>
    </row>
    <row r="40" spans="3:20" s="65" customFormat="1" ht="15.95" customHeight="1">
      <c r="C40" s="12">
        <v>10019435</v>
      </c>
      <c r="D40" s="40" t="s">
        <v>2294</v>
      </c>
      <c r="E40" s="13" t="s">
        <v>2295</v>
      </c>
      <c r="F40" s="13" t="s">
        <v>10938</v>
      </c>
      <c r="G40" s="10">
        <v>1</v>
      </c>
      <c r="L40" s="76">
        <v>140</v>
      </c>
      <c r="M40" s="76">
        <v>10018652</v>
      </c>
      <c r="N40" s="76" t="s">
        <v>9456</v>
      </c>
      <c r="O40" s="76">
        <v>2</v>
      </c>
      <c r="P40" s="78">
        <v>39</v>
      </c>
      <c r="Q40" s="78">
        <v>68</v>
      </c>
      <c r="S40" s="75">
        <v>38</v>
      </c>
      <c r="T40">
        <v>2</v>
      </c>
    </row>
    <row r="41" spans="3:20" s="65" customFormat="1" ht="15.95" customHeight="1">
      <c r="C41" s="12">
        <v>10048026</v>
      </c>
      <c r="D41" s="40" t="s">
        <v>2345</v>
      </c>
      <c r="E41" s="13" t="s">
        <v>2346</v>
      </c>
      <c r="F41" s="13" t="s">
        <v>10939</v>
      </c>
      <c r="G41" s="10">
        <v>2</v>
      </c>
      <c r="L41" s="76">
        <v>110</v>
      </c>
      <c r="M41" s="76">
        <v>10019666</v>
      </c>
      <c r="N41" s="76" t="s">
        <v>9469</v>
      </c>
      <c r="O41" s="76">
        <v>3</v>
      </c>
      <c r="P41" s="78">
        <v>64</v>
      </c>
      <c r="Q41" s="78">
        <v>77</v>
      </c>
      <c r="S41" s="75">
        <v>39</v>
      </c>
      <c r="T41">
        <v>2</v>
      </c>
    </row>
    <row r="42" spans="3:20" s="65" customFormat="1" ht="15.95" customHeight="1">
      <c r="C42" s="12">
        <v>10018603</v>
      </c>
      <c r="D42" s="40" t="s">
        <v>2821</v>
      </c>
      <c r="E42" s="13" t="s">
        <v>2822</v>
      </c>
      <c r="F42" s="13" t="s">
        <v>10936</v>
      </c>
      <c r="G42" s="10">
        <v>2</v>
      </c>
      <c r="L42" s="76">
        <v>260</v>
      </c>
      <c r="M42" s="76">
        <v>10019678</v>
      </c>
      <c r="N42" s="76" t="s">
        <v>5866</v>
      </c>
      <c r="O42" s="76">
        <v>3</v>
      </c>
      <c r="P42" s="78">
        <v>30</v>
      </c>
      <c r="Q42" s="78">
        <v>84</v>
      </c>
      <c r="S42" s="75">
        <v>40</v>
      </c>
      <c r="T42">
        <v>3</v>
      </c>
    </row>
    <row r="43" spans="3:20" s="65" customFormat="1" ht="15.95" customHeight="1">
      <c r="C43" s="12">
        <v>40008308</v>
      </c>
      <c r="D43" s="40" t="s">
        <v>2927</v>
      </c>
      <c r="E43" s="13" t="s">
        <v>2928</v>
      </c>
      <c r="F43" s="13" t="s">
        <v>10934</v>
      </c>
      <c r="G43" s="10">
        <v>15</v>
      </c>
      <c r="L43" s="76">
        <v>200</v>
      </c>
      <c r="M43" s="76">
        <v>10018660</v>
      </c>
      <c r="N43" s="76" t="s">
        <v>7581</v>
      </c>
      <c r="O43" s="76">
        <v>2</v>
      </c>
      <c r="P43" s="78">
        <v>28</v>
      </c>
      <c r="Q43" s="78">
        <v>90</v>
      </c>
      <c r="S43" s="75">
        <v>41</v>
      </c>
      <c r="T43">
        <v>3</v>
      </c>
    </row>
    <row r="44" spans="3:20" s="65" customFormat="1" ht="15.95" customHeight="1">
      <c r="C44" s="55">
        <v>40012282</v>
      </c>
      <c r="D44" s="40" t="s">
        <v>3000</v>
      </c>
      <c r="E44" s="13" t="s">
        <v>3001</v>
      </c>
      <c r="F44" s="13" t="s">
        <v>10934</v>
      </c>
      <c r="G44" s="10">
        <v>1</v>
      </c>
      <c r="L44" s="76">
        <v>250</v>
      </c>
      <c r="M44" s="76">
        <v>10045280</v>
      </c>
      <c r="N44" s="76" t="s">
        <v>6871</v>
      </c>
      <c r="O44" s="76">
        <v>3</v>
      </c>
      <c r="P44" s="78">
        <v>19</v>
      </c>
      <c r="Q44" s="78">
        <v>114</v>
      </c>
      <c r="S44" s="75">
        <v>42</v>
      </c>
      <c r="T44">
        <v>1</v>
      </c>
    </row>
    <row r="45" spans="3:20" s="65" customFormat="1" ht="15.95" customHeight="1">
      <c r="C45" s="12">
        <v>40012061</v>
      </c>
      <c r="D45" s="40" t="s">
        <v>3362</v>
      </c>
      <c r="E45" s="13" t="s">
        <v>3363</v>
      </c>
      <c r="F45" s="13" t="s">
        <v>10934</v>
      </c>
      <c r="G45" s="10">
        <v>1</v>
      </c>
      <c r="L45" s="76">
        <v>120</v>
      </c>
      <c r="M45" s="76">
        <v>10018873</v>
      </c>
      <c r="N45" s="76" t="s">
        <v>9467</v>
      </c>
      <c r="O45" s="76">
        <v>2</v>
      </c>
      <c r="P45" s="78">
        <v>37</v>
      </c>
      <c r="Q45" s="78">
        <v>126</v>
      </c>
      <c r="S45" s="75">
        <v>43</v>
      </c>
      <c r="T45">
        <v>5</v>
      </c>
    </row>
    <row r="46" spans="3:20" s="65" customFormat="1" ht="15.95" customHeight="1">
      <c r="C46" s="12">
        <v>10018196</v>
      </c>
      <c r="D46" s="40" t="s">
        <v>3655</v>
      </c>
      <c r="E46" s="13" t="s">
        <v>3656</v>
      </c>
      <c r="F46" s="13" t="s">
        <v>10937</v>
      </c>
      <c r="G46" s="10">
        <v>1</v>
      </c>
      <c r="L46" s="76">
        <v>40</v>
      </c>
      <c r="M46" s="76">
        <v>10018724</v>
      </c>
      <c r="N46" s="76" t="s">
        <v>9563</v>
      </c>
      <c r="O46" s="76">
        <v>2</v>
      </c>
      <c r="P46" s="78">
        <v>19</v>
      </c>
      <c r="Q46" s="78"/>
      <c r="S46" s="75">
        <v>44</v>
      </c>
      <c r="T46">
        <v>1</v>
      </c>
    </row>
    <row r="47" spans="3:20" s="65" customFormat="1" ht="15.95" customHeight="1">
      <c r="C47" s="12">
        <v>10018194</v>
      </c>
      <c r="D47" s="40" t="s">
        <v>3657</v>
      </c>
      <c r="E47" s="13" t="s">
        <v>3658</v>
      </c>
      <c r="F47" s="13" t="s">
        <v>10937</v>
      </c>
      <c r="G47" s="10">
        <v>1</v>
      </c>
      <c r="L47" s="76">
        <v>50</v>
      </c>
      <c r="M47" s="76">
        <v>10018491</v>
      </c>
      <c r="N47" s="76" t="s">
        <v>10063</v>
      </c>
      <c r="O47" s="76">
        <v>2</v>
      </c>
      <c r="P47" s="78">
        <v>22</v>
      </c>
      <c r="Q47" s="78"/>
      <c r="S47" s="75">
        <v>45</v>
      </c>
      <c r="T47">
        <v>5</v>
      </c>
    </row>
    <row r="48" spans="3:20" ht="15.75">
      <c r="C48" s="12">
        <v>10018198</v>
      </c>
      <c r="D48" s="40" t="s">
        <v>3659</v>
      </c>
      <c r="E48" s="13" t="s">
        <v>3660</v>
      </c>
      <c r="F48" s="13" t="s">
        <v>10937</v>
      </c>
      <c r="G48" s="10">
        <v>1</v>
      </c>
      <c r="L48" s="76">
        <v>70</v>
      </c>
      <c r="M48" s="76">
        <v>10018915</v>
      </c>
      <c r="N48" s="76" t="s">
        <v>9557</v>
      </c>
      <c r="O48" s="76">
        <v>2</v>
      </c>
      <c r="P48" s="78">
        <v>15</v>
      </c>
      <c r="Q48" s="78"/>
      <c r="S48" s="75">
        <v>46</v>
      </c>
      <c r="T48">
        <v>2</v>
      </c>
    </row>
    <row r="49" spans="3:20" ht="15.75">
      <c r="C49" s="12">
        <v>10044102</v>
      </c>
      <c r="D49" s="40" t="s">
        <v>3666</v>
      </c>
      <c r="E49" s="13" t="s">
        <v>3667</v>
      </c>
      <c r="F49" s="13" t="s">
        <v>10935</v>
      </c>
      <c r="G49" s="10">
        <v>1</v>
      </c>
      <c r="L49" s="76">
        <v>90</v>
      </c>
      <c r="M49" s="76">
        <v>10018991</v>
      </c>
      <c r="N49" s="76" t="s">
        <v>9547</v>
      </c>
      <c r="O49" s="76">
        <v>2</v>
      </c>
      <c r="P49" s="78">
        <v>13</v>
      </c>
      <c r="Q49" s="78"/>
      <c r="S49" s="75">
        <v>47</v>
      </c>
      <c r="T49">
        <v>20</v>
      </c>
    </row>
    <row r="50" spans="3:20" ht="15.75">
      <c r="C50" s="12">
        <v>10044100</v>
      </c>
      <c r="D50" s="40" t="s">
        <v>3668</v>
      </c>
      <c r="E50" s="13" t="s">
        <v>3669</v>
      </c>
      <c r="F50" s="13" t="s">
        <v>10935</v>
      </c>
      <c r="G50" s="10">
        <v>2</v>
      </c>
      <c r="L50" s="76">
        <v>100</v>
      </c>
      <c r="M50" s="76">
        <v>10018890</v>
      </c>
      <c r="N50" s="76" t="s">
        <v>9530</v>
      </c>
      <c r="O50" s="76">
        <v>2</v>
      </c>
      <c r="P50" s="78">
        <v>21</v>
      </c>
      <c r="Q50" s="78"/>
      <c r="S50" s="75">
        <v>48</v>
      </c>
      <c r="T50">
        <v>5</v>
      </c>
    </row>
    <row r="51" spans="3:20" ht="15.75">
      <c r="C51" s="12">
        <v>10044099</v>
      </c>
      <c r="D51" s="40" t="s">
        <v>3672</v>
      </c>
      <c r="E51" s="13" t="s">
        <v>3673</v>
      </c>
      <c r="F51" s="13" t="s">
        <v>10935</v>
      </c>
      <c r="G51" s="10">
        <v>1</v>
      </c>
      <c r="L51" s="76">
        <v>130</v>
      </c>
      <c r="M51" s="76">
        <v>10020128</v>
      </c>
      <c r="N51" s="76" t="s">
        <v>9458</v>
      </c>
      <c r="O51" s="76">
        <v>2</v>
      </c>
      <c r="P51" s="78">
        <v>56</v>
      </c>
      <c r="Q51" s="78"/>
      <c r="S51" s="75">
        <v>49</v>
      </c>
      <c r="T51">
        <v>3</v>
      </c>
    </row>
    <row r="52" spans="3:20" ht="15.75">
      <c r="C52" s="12">
        <v>10044101</v>
      </c>
      <c r="D52" s="40" t="s">
        <v>3674</v>
      </c>
      <c r="E52" s="13" t="s">
        <v>3675</v>
      </c>
      <c r="F52" s="13" t="s">
        <v>10935</v>
      </c>
      <c r="G52" s="10">
        <v>1</v>
      </c>
      <c r="L52" s="76">
        <v>150</v>
      </c>
      <c r="M52" s="76">
        <v>10019166</v>
      </c>
      <c r="N52" s="76" t="s">
        <v>7935</v>
      </c>
      <c r="O52" s="76">
        <v>10</v>
      </c>
      <c r="P52" s="78">
        <v>29</v>
      </c>
      <c r="Q52" s="78"/>
      <c r="S52" s="75">
        <v>50</v>
      </c>
      <c r="T52">
        <v>20</v>
      </c>
    </row>
    <row r="53" spans="3:20" ht="15.75">
      <c r="C53" s="12">
        <v>10044107</v>
      </c>
      <c r="D53" s="40" t="s">
        <v>3676</v>
      </c>
      <c r="E53" s="13" t="s">
        <v>3677</v>
      </c>
      <c r="F53" s="13" t="s">
        <v>10940</v>
      </c>
      <c r="G53" s="10">
        <v>1</v>
      </c>
      <c r="L53" s="76">
        <v>160</v>
      </c>
      <c r="M53" s="76">
        <v>10018269</v>
      </c>
      <c r="N53" s="76" t="s">
        <v>7921</v>
      </c>
      <c r="O53" s="76">
        <v>25</v>
      </c>
      <c r="P53" s="78">
        <v>320</v>
      </c>
      <c r="Q53" s="78"/>
      <c r="S53" s="75">
        <v>51</v>
      </c>
      <c r="T53">
        <v>3</v>
      </c>
    </row>
    <row r="54" spans="3:20" ht="15.75">
      <c r="C54" s="12">
        <v>10044105</v>
      </c>
      <c r="D54" s="40" t="s">
        <v>3678</v>
      </c>
      <c r="E54" s="13" t="s">
        <v>3679</v>
      </c>
      <c r="F54" s="13" t="s">
        <v>10940</v>
      </c>
      <c r="G54" s="10">
        <v>1</v>
      </c>
      <c r="L54" s="76">
        <v>170</v>
      </c>
      <c r="M54" s="76">
        <v>10020012</v>
      </c>
      <c r="N54" s="76" t="s">
        <v>7918</v>
      </c>
      <c r="O54" s="76">
        <v>10</v>
      </c>
      <c r="P54" s="78">
        <v>12</v>
      </c>
      <c r="Q54" s="78"/>
      <c r="S54" s="75">
        <v>52</v>
      </c>
      <c r="T54">
        <v>2</v>
      </c>
    </row>
    <row r="55" spans="3:20" ht="15.75">
      <c r="C55" s="12">
        <v>10044103</v>
      </c>
      <c r="D55" s="40" t="s">
        <v>3680</v>
      </c>
      <c r="E55" s="13" t="s">
        <v>3681</v>
      </c>
      <c r="F55" s="13" t="s">
        <v>10940</v>
      </c>
      <c r="G55" s="10">
        <v>1</v>
      </c>
      <c r="L55" s="76">
        <v>180</v>
      </c>
      <c r="M55" s="76">
        <v>10019967</v>
      </c>
      <c r="N55" s="76" t="s">
        <v>7917</v>
      </c>
      <c r="O55" s="76">
        <v>2</v>
      </c>
      <c r="P55" s="78">
        <v>17</v>
      </c>
      <c r="Q55" s="78"/>
      <c r="S55" s="75">
        <v>53</v>
      </c>
      <c r="T55">
        <v>2</v>
      </c>
    </row>
    <row r="56" spans="3:20" ht="15.75">
      <c r="C56" s="12">
        <v>10044104</v>
      </c>
      <c r="D56" s="40" t="s">
        <v>3682</v>
      </c>
      <c r="E56" s="13" t="s">
        <v>3683</v>
      </c>
      <c r="F56" s="13" t="s">
        <v>10940</v>
      </c>
      <c r="G56" s="10">
        <v>1</v>
      </c>
      <c r="L56" s="76">
        <v>210</v>
      </c>
      <c r="M56" s="76">
        <v>10019445</v>
      </c>
      <c r="N56" s="76" t="s">
        <v>7579</v>
      </c>
      <c r="O56" s="76">
        <v>3</v>
      </c>
      <c r="P56" s="78">
        <v>18</v>
      </c>
      <c r="Q56" s="78"/>
      <c r="S56" s="75">
        <v>54</v>
      </c>
      <c r="T56">
        <v>2</v>
      </c>
    </row>
    <row r="57" spans="3:20" ht="15.75">
      <c r="C57" s="12">
        <v>10044106</v>
      </c>
      <c r="D57" s="40" t="s">
        <v>3684</v>
      </c>
      <c r="E57" s="13" t="s">
        <v>3685</v>
      </c>
      <c r="F57" s="13" t="s">
        <v>10940</v>
      </c>
      <c r="G57" s="10">
        <v>1</v>
      </c>
      <c r="L57" s="76">
        <v>220</v>
      </c>
      <c r="M57" s="76">
        <v>10019949</v>
      </c>
      <c r="N57" s="76" t="s">
        <v>7086</v>
      </c>
      <c r="O57" s="76">
        <v>2</v>
      </c>
      <c r="P57" s="78">
        <v>115</v>
      </c>
      <c r="Q57" s="78"/>
    </row>
    <row r="58" spans="3:20" ht="15.75">
      <c r="C58" s="12">
        <v>10032259</v>
      </c>
      <c r="D58" s="40" t="s">
        <v>3697</v>
      </c>
      <c r="E58" s="13" t="s">
        <v>3698</v>
      </c>
      <c r="F58" s="13" t="s">
        <v>10938</v>
      </c>
      <c r="G58" s="10">
        <v>1</v>
      </c>
      <c r="L58" s="76">
        <v>230</v>
      </c>
      <c r="M58" s="76">
        <v>10019960</v>
      </c>
      <c r="N58" s="76" t="s">
        <v>7075</v>
      </c>
      <c r="O58" s="76">
        <v>3</v>
      </c>
      <c r="P58" s="78">
        <v>950</v>
      </c>
      <c r="Q58" s="78"/>
    </row>
    <row r="59" spans="3:20" ht="15.75">
      <c r="C59" s="12">
        <v>10032260</v>
      </c>
      <c r="D59" s="40" t="s">
        <v>3703</v>
      </c>
      <c r="E59" s="13" t="s">
        <v>3704</v>
      </c>
      <c r="F59" s="13" t="s">
        <v>10938</v>
      </c>
      <c r="G59" s="10">
        <v>3</v>
      </c>
      <c r="L59" s="76">
        <v>240</v>
      </c>
      <c r="M59" s="76">
        <v>10041628</v>
      </c>
      <c r="N59" s="76" t="s">
        <v>7073</v>
      </c>
      <c r="O59" s="76">
        <v>25</v>
      </c>
      <c r="P59" s="78">
        <v>177</v>
      </c>
      <c r="Q59" s="78"/>
    </row>
    <row r="60" spans="3:20" ht="15.75">
      <c r="C60" s="12">
        <v>10018245</v>
      </c>
      <c r="D60" s="40" t="s">
        <v>3780</v>
      </c>
      <c r="E60" s="13" t="s">
        <v>3781</v>
      </c>
      <c r="F60" s="13" t="s">
        <v>10941</v>
      </c>
      <c r="G60" s="10">
        <v>5</v>
      </c>
      <c r="L60" s="76">
        <v>270</v>
      </c>
      <c r="M60" s="76">
        <v>10020113</v>
      </c>
      <c r="N60" s="76" t="s">
        <v>5864</v>
      </c>
      <c r="O60" s="76">
        <v>5</v>
      </c>
      <c r="P60" s="78">
        <v>32</v>
      </c>
      <c r="Q60" s="78"/>
    </row>
    <row r="61" spans="3:20" ht="15.75">
      <c r="C61" s="12">
        <v>40012205</v>
      </c>
      <c r="D61" s="40" t="s">
        <v>3897</v>
      </c>
      <c r="E61" s="13">
        <v>44499</v>
      </c>
      <c r="F61" s="13" t="s">
        <v>10942</v>
      </c>
      <c r="G61" s="10">
        <v>1</v>
      </c>
      <c r="L61" s="76">
        <v>290</v>
      </c>
      <c r="M61" s="76">
        <v>10020058</v>
      </c>
      <c r="N61" s="76" t="s">
        <v>5281</v>
      </c>
      <c r="O61" s="76">
        <v>2</v>
      </c>
      <c r="P61" s="78">
        <v>1242</v>
      </c>
      <c r="Q61" s="78"/>
    </row>
    <row r="62" spans="3:20" ht="15.75">
      <c r="C62" s="12">
        <v>10045290</v>
      </c>
      <c r="D62" s="40" t="s">
        <v>3957</v>
      </c>
      <c r="E62" s="13" t="s">
        <v>3958</v>
      </c>
      <c r="F62" s="13" t="s">
        <v>10933</v>
      </c>
      <c r="G62" s="10">
        <v>1</v>
      </c>
      <c r="L62" s="76">
        <v>310</v>
      </c>
      <c r="M62" s="76">
        <v>10019931</v>
      </c>
      <c r="N62" s="76" t="s">
        <v>4338</v>
      </c>
      <c r="O62" s="76">
        <v>10</v>
      </c>
      <c r="P62" s="78">
        <v>16</v>
      </c>
      <c r="Q62" s="78"/>
    </row>
    <row r="63" spans="3:20" ht="15.75">
      <c r="C63" s="12">
        <v>40010340</v>
      </c>
      <c r="D63" s="40" t="s">
        <v>3981</v>
      </c>
      <c r="E63" s="13">
        <v>965531131</v>
      </c>
      <c r="F63" s="13" t="s">
        <v>10934</v>
      </c>
      <c r="G63" s="10">
        <v>7</v>
      </c>
      <c r="L63" s="76">
        <v>320</v>
      </c>
      <c r="M63" s="76">
        <v>10018922</v>
      </c>
      <c r="N63" s="76" t="s">
        <v>3014</v>
      </c>
      <c r="O63" s="76">
        <v>2</v>
      </c>
      <c r="P63" s="78">
        <v>120</v>
      </c>
      <c r="Q63" s="78"/>
    </row>
    <row r="64" spans="3:20" ht="15.75">
      <c r="C64" s="12">
        <v>10045287</v>
      </c>
      <c r="D64" s="40" t="s">
        <v>4029</v>
      </c>
      <c r="E64" s="13" t="s">
        <v>4030</v>
      </c>
      <c r="F64" s="13" t="s">
        <v>10933</v>
      </c>
      <c r="G64" s="10">
        <v>1</v>
      </c>
      <c r="L64" s="76">
        <v>340</v>
      </c>
      <c r="M64" s="76">
        <v>10018437</v>
      </c>
      <c r="N64" s="76" t="s">
        <v>9935</v>
      </c>
      <c r="O64" s="76">
        <v>20</v>
      </c>
      <c r="P64" s="78">
        <v>147</v>
      </c>
      <c r="Q64" s="78"/>
    </row>
    <row r="65" spans="3:15" ht="15">
      <c r="C65" s="12">
        <v>40012164</v>
      </c>
      <c r="D65" s="40" t="s">
        <v>4497</v>
      </c>
      <c r="E65" s="13" t="s">
        <v>4498</v>
      </c>
      <c r="F65" s="13" t="s">
        <v>10934</v>
      </c>
      <c r="G65" s="10">
        <v>18</v>
      </c>
      <c r="O65" s="76"/>
    </row>
    <row r="66" spans="3:15">
      <c r="C66" s="12">
        <v>10018581</v>
      </c>
      <c r="D66" s="40" t="s">
        <v>4572</v>
      </c>
      <c r="E66" s="13" t="s">
        <v>4573</v>
      </c>
      <c r="F66" s="13" t="s">
        <v>10933</v>
      </c>
      <c r="G66" s="10">
        <v>1</v>
      </c>
    </row>
    <row r="67" spans="3:15">
      <c r="C67" s="12">
        <v>10018823</v>
      </c>
      <c r="D67" s="40" t="s">
        <v>4580</v>
      </c>
      <c r="E67" s="13" t="s">
        <v>4581</v>
      </c>
      <c r="F67" s="13" t="s">
        <v>10938</v>
      </c>
      <c r="G67" s="10">
        <v>2</v>
      </c>
    </row>
    <row r="68" spans="3:15">
      <c r="C68" s="12">
        <v>40012165</v>
      </c>
      <c r="D68" s="40" t="s">
        <v>4819</v>
      </c>
      <c r="E68" s="13" t="s">
        <v>4820</v>
      </c>
      <c r="F68" s="13" t="s">
        <v>10934</v>
      </c>
      <c r="G68" s="10">
        <v>5</v>
      </c>
    </row>
    <row r="69" spans="3:15">
      <c r="C69" s="12">
        <v>10019624</v>
      </c>
      <c r="D69" s="40" t="s">
        <v>5202</v>
      </c>
      <c r="E69" s="13" t="s">
        <v>5203</v>
      </c>
      <c r="F69" s="13" t="s">
        <v>10944</v>
      </c>
      <c r="G69" s="10">
        <v>8</v>
      </c>
    </row>
    <row r="70" spans="3:15">
      <c r="C70" s="12">
        <v>10018070</v>
      </c>
      <c r="D70" s="40" t="s">
        <v>5204</v>
      </c>
      <c r="E70" s="13" t="s">
        <v>5205</v>
      </c>
      <c r="F70" s="13" t="s">
        <v>10944</v>
      </c>
      <c r="G70" s="10">
        <v>10</v>
      </c>
    </row>
    <row r="71" spans="3:15">
      <c r="C71" s="12">
        <v>10018363</v>
      </c>
      <c r="D71" s="40" t="s">
        <v>5210</v>
      </c>
      <c r="E71" s="13" t="s">
        <v>5211</v>
      </c>
      <c r="F71" s="13" t="s">
        <v>10944</v>
      </c>
      <c r="G71" s="10">
        <v>3</v>
      </c>
    </row>
    <row r="72" spans="3:15">
      <c r="C72" s="12">
        <v>10044114</v>
      </c>
      <c r="D72" s="40" t="s">
        <v>5223</v>
      </c>
      <c r="E72" s="13" t="s">
        <v>5224</v>
      </c>
      <c r="F72" s="13" t="s">
        <v>10933</v>
      </c>
      <c r="G72" s="10">
        <v>3</v>
      </c>
    </row>
    <row r="73" spans="3:15">
      <c r="C73" s="12">
        <v>10044113</v>
      </c>
      <c r="D73" s="40" t="s">
        <v>5225</v>
      </c>
      <c r="E73" s="13" t="s">
        <v>5226</v>
      </c>
      <c r="F73" s="13" t="s">
        <v>10933</v>
      </c>
      <c r="G73" s="10">
        <v>2</v>
      </c>
    </row>
    <row r="74" spans="3:15">
      <c r="C74" s="12">
        <v>40012337</v>
      </c>
      <c r="D74" s="40" t="s">
        <v>5539</v>
      </c>
      <c r="E74" s="13" t="s">
        <v>5540</v>
      </c>
      <c r="F74" s="13" t="s">
        <v>10945</v>
      </c>
      <c r="G74" s="10">
        <v>2</v>
      </c>
    </row>
    <row r="75" spans="3:15">
      <c r="C75" s="12">
        <v>10018326</v>
      </c>
      <c r="D75" s="40" t="s">
        <v>5690</v>
      </c>
      <c r="E75" s="13" t="s">
        <v>5691</v>
      </c>
      <c r="F75" s="13" t="s">
        <v>10938</v>
      </c>
      <c r="G75" s="10">
        <v>2</v>
      </c>
    </row>
    <row r="76" spans="3:15">
      <c r="C76" s="12">
        <v>10018204</v>
      </c>
      <c r="D76" s="40" t="s">
        <v>5699</v>
      </c>
      <c r="E76" s="13" t="s">
        <v>5700</v>
      </c>
      <c r="F76" s="13" t="s">
        <v>10933</v>
      </c>
      <c r="G76" s="10">
        <v>1</v>
      </c>
    </row>
    <row r="77" spans="3:15">
      <c r="C77" s="12">
        <v>10046423</v>
      </c>
      <c r="D77" s="40" t="s">
        <v>6387</v>
      </c>
      <c r="E77" s="13" t="s">
        <v>6388</v>
      </c>
      <c r="F77" s="13" t="s">
        <v>10933</v>
      </c>
      <c r="G77" s="10">
        <v>2</v>
      </c>
    </row>
    <row r="78" spans="3:15">
      <c r="C78" s="12">
        <v>10018099</v>
      </c>
      <c r="D78" s="40" t="s">
        <v>6522</v>
      </c>
      <c r="E78" s="13" t="s">
        <v>6523</v>
      </c>
      <c r="F78" s="13" t="s">
        <v>10935</v>
      </c>
      <c r="G78" s="10">
        <v>3</v>
      </c>
    </row>
    <row r="79" spans="3:15">
      <c r="C79" s="12">
        <v>40005857</v>
      </c>
      <c r="D79" s="40" t="s">
        <v>6543</v>
      </c>
      <c r="E79" s="13" t="s">
        <v>6544</v>
      </c>
      <c r="F79" s="13" t="s">
        <v>10934</v>
      </c>
      <c r="G79" s="10">
        <v>2</v>
      </c>
    </row>
    <row r="80" spans="3:15">
      <c r="C80" s="12">
        <v>40005856</v>
      </c>
      <c r="D80" s="40" t="s">
        <v>6545</v>
      </c>
      <c r="E80" s="13" t="s">
        <v>6546</v>
      </c>
      <c r="F80" s="13" t="s">
        <v>10934</v>
      </c>
      <c r="G80" s="10">
        <v>2</v>
      </c>
    </row>
    <row r="81" spans="3:7">
      <c r="C81" s="12">
        <v>40005855</v>
      </c>
      <c r="D81" s="40" t="s">
        <v>6547</v>
      </c>
      <c r="E81" s="13" t="s">
        <v>6548</v>
      </c>
      <c r="F81" s="13" t="s">
        <v>10934</v>
      </c>
      <c r="G81" s="10">
        <v>3</v>
      </c>
    </row>
    <row r="82" spans="3:7">
      <c r="C82" s="12">
        <v>10045289</v>
      </c>
      <c r="D82" s="40" t="s">
        <v>6573</v>
      </c>
      <c r="E82" s="13" t="s">
        <v>6574</v>
      </c>
      <c r="F82" s="13" t="s">
        <v>10933</v>
      </c>
      <c r="G82" s="10">
        <v>1</v>
      </c>
    </row>
    <row r="83" spans="3:7">
      <c r="C83" s="12">
        <v>10044118</v>
      </c>
      <c r="D83" s="40" t="s">
        <v>6730</v>
      </c>
      <c r="E83" s="13" t="s">
        <v>6731</v>
      </c>
      <c r="F83" s="13" t="s">
        <v>10933</v>
      </c>
      <c r="G83" s="10">
        <v>33</v>
      </c>
    </row>
    <row r="84" spans="3:7">
      <c r="C84" s="12">
        <v>40012068</v>
      </c>
      <c r="D84" s="40" t="s">
        <v>7473</v>
      </c>
      <c r="E84" s="13" t="s">
        <v>7474</v>
      </c>
      <c r="F84" s="13" t="s">
        <v>10934</v>
      </c>
      <c r="G84" s="10">
        <v>1</v>
      </c>
    </row>
    <row r="85" spans="3:7">
      <c r="C85" s="12">
        <v>10048027</v>
      </c>
      <c r="D85" s="40" t="s">
        <v>7659</v>
      </c>
      <c r="E85" s="13" t="s">
        <v>7660</v>
      </c>
      <c r="F85" s="13" t="s">
        <v>10946</v>
      </c>
      <c r="G85" s="10">
        <v>7</v>
      </c>
    </row>
    <row r="86" spans="3:7">
      <c r="C86" s="12">
        <v>40012191</v>
      </c>
      <c r="D86" s="40" t="s">
        <v>7887</v>
      </c>
      <c r="E86" s="13" t="s">
        <v>7888</v>
      </c>
      <c r="F86" s="13" t="s">
        <v>10934</v>
      </c>
      <c r="G86" s="10">
        <v>1</v>
      </c>
    </row>
    <row r="87" spans="3:7">
      <c r="C87" s="12">
        <v>40007521</v>
      </c>
      <c r="D87" s="40" t="s">
        <v>7970</v>
      </c>
      <c r="E87" s="13" t="s">
        <v>7971</v>
      </c>
      <c r="F87" s="13" t="s">
        <v>10934</v>
      </c>
      <c r="G87" s="10">
        <v>4</v>
      </c>
    </row>
    <row r="88" spans="3:7">
      <c r="C88" s="12">
        <v>40005843</v>
      </c>
      <c r="D88" s="40" t="s">
        <v>7996</v>
      </c>
      <c r="E88" s="13" t="s">
        <v>7997</v>
      </c>
      <c r="F88" s="13" t="s">
        <v>10947</v>
      </c>
      <c r="G88" s="10">
        <v>14</v>
      </c>
    </row>
    <row r="89" spans="3:7">
      <c r="C89" s="12">
        <v>40008247</v>
      </c>
      <c r="D89" s="40" t="s">
        <v>8032</v>
      </c>
      <c r="E89" s="13" t="s">
        <v>8033</v>
      </c>
      <c r="F89" s="13" t="s">
        <v>10947</v>
      </c>
      <c r="G89" s="10">
        <v>109</v>
      </c>
    </row>
    <row r="90" spans="3:7">
      <c r="C90" s="12">
        <v>40007658</v>
      </c>
      <c r="D90" s="40" t="s">
        <v>8040</v>
      </c>
      <c r="E90" s="13" t="s">
        <v>8041</v>
      </c>
      <c r="F90" s="13" t="s">
        <v>10947</v>
      </c>
      <c r="G90" s="10">
        <v>18</v>
      </c>
    </row>
    <row r="91" spans="3:7">
      <c r="C91" s="12">
        <v>40007012</v>
      </c>
      <c r="D91" s="40" t="s">
        <v>8051</v>
      </c>
      <c r="E91" s="13" t="s">
        <v>8052</v>
      </c>
      <c r="F91" s="13" t="s">
        <v>10947</v>
      </c>
      <c r="G91" s="10">
        <v>10</v>
      </c>
    </row>
    <row r="92" spans="3:7">
      <c r="C92" s="12">
        <v>40008024</v>
      </c>
      <c r="D92" s="40" t="s">
        <v>8061</v>
      </c>
      <c r="E92" s="13" t="s">
        <v>8062</v>
      </c>
      <c r="F92" s="13" t="s">
        <v>10947</v>
      </c>
      <c r="G92" s="10">
        <v>16</v>
      </c>
    </row>
    <row r="93" spans="3:7">
      <c r="C93" s="12">
        <v>40007546</v>
      </c>
      <c r="D93" s="40" t="s">
        <v>8068</v>
      </c>
      <c r="E93" s="13" t="s">
        <v>8069</v>
      </c>
      <c r="F93" s="13" t="s">
        <v>10947</v>
      </c>
      <c r="G93" s="10">
        <v>73</v>
      </c>
    </row>
    <row r="94" spans="3:7">
      <c r="C94" s="12">
        <v>40005458</v>
      </c>
      <c r="D94" s="40" t="s">
        <v>8070</v>
      </c>
      <c r="E94" s="13" t="s">
        <v>8071</v>
      </c>
      <c r="F94" s="13" t="s">
        <v>10947</v>
      </c>
      <c r="G94" s="10">
        <v>19</v>
      </c>
    </row>
    <row r="95" spans="3:7">
      <c r="C95" s="12">
        <v>40007011</v>
      </c>
      <c r="D95" s="40" t="s">
        <v>8072</v>
      </c>
      <c r="E95" s="13" t="s">
        <v>8073</v>
      </c>
      <c r="F95" s="13" t="s">
        <v>10947</v>
      </c>
      <c r="G95" s="10">
        <v>56</v>
      </c>
    </row>
    <row r="96" spans="3:7">
      <c r="C96" s="12">
        <v>40008138</v>
      </c>
      <c r="D96" s="40" t="s">
        <v>8077</v>
      </c>
      <c r="E96" s="13" t="s">
        <v>8078</v>
      </c>
      <c r="F96" s="13" t="s">
        <v>10947</v>
      </c>
      <c r="G96" s="10">
        <v>41</v>
      </c>
    </row>
    <row r="97" spans="3:7">
      <c r="C97" s="12">
        <v>40007308</v>
      </c>
      <c r="D97" s="40" t="s">
        <v>8157</v>
      </c>
      <c r="E97" s="13" t="s">
        <v>8158</v>
      </c>
      <c r="F97" s="13" t="s">
        <v>10934</v>
      </c>
      <c r="G97" s="10">
        <v>10</v>
      </c>
    </row>
    <row r="98" spans="3:7">
      <c r="C98" s="12">
        <v>10018816</v>
      </c>
      <c r="D98" s="40" t="s">
        <v>8169</v>
      </c>
      <c r="E98" s="13" t="s">
        <v>8170</v>
      </c>
      <c r="F98" s="13" t="s">
        <v>10933</v>
      </c>
      <c r="G98" s="10">
        <v>2</v>
      </c>
    </row>
    <row r="99" spans="3:7">
      <c r="C99" s="12">
        <v>40006719</v>
      </c>
      <c r="D99" s="40" t="s">
        <v>8386</v>
      </c>
      <c r="E99" s="13" t="s">
        <v>8387</v>
      </c>
      <c r="F99" s="13" t="s">
        <v>10934</v>
      </c>
      <c r="G99" s="10">
        <v>8</v>
      </c>
    </row>
    <row r="100" spans="3:7">
      <c r="C100" s="12">
        <v>10046424</v>
      </c>
      <c r="D100" s="40" t="s">
        <v>8663</v>
      </c>
      <c r="E100" s="13" t="s">
        <v>8664</v>
      </c>
      <c r="F100" s="13" t="s">
        <v>10939</v>
      </c>
      <c r="G100" s="10">
        <v>8</v>
      </c>
    </row>
    <row r="101" spans="3:7">
      <c r="C101" s="12">
        <v>10046425</v>
      </c>
      <c r="D101" s="40" t="s">
        <v>8665</v>
      </c>
      <c r="E101" s="13" t="s">
        <v>8666</v>
      </c>
      <c r="F101" s="13" t="s">
        <v>10939</v>
      </c>
      <c r="G101" s="10">
        <v>2</v>
      </c>
    </row>
    <row r="102" spans="3:7">
      <c r="C102" s="12">
        <v>40006845</v>
      </c>
      <c r="D102" s="40" t="s">
        <v>8791</v>
      </c>
      <c r="E102" s="13" t="s">
        <v>8792</v>
      </c>
      <c r="F102" s="13" t="s">
        <v>10948</v>
      </c>
      <c r="G102" s="10">
        <v>4</v>
      </c>
    </row>
    <row r="103" spans="3:7">
      <c r="C103" s="12">
        <v>10018317</v>
      </c>
      <c r="D103" s="40" t="s">
        <v>8902</v>
      </c>
      <c r="E103" s="13" t="s">
        <v>8903</v>
      </c>
      <c r="F103" s="13" t="s">
        <v>10938</v>
      </c>
      <c r="G103" s="10">
        <v>2</v>
      </c>
    </row>
    <row r="104" spans="3:7">
      <c r="C104" s="12">
        <v>10018316</v>
      </c>
      <c r="D104" s="40" t="s">
        <v>8905</v>
      </c>
      <c r="E104" s="13" t="s">
        <v>8906</v>
      </c>
      <c r="F104" s="13" t="s">
        <v>10938</v>
      </c>
      <c r="G104" s="10">
        <v>13</v>
      </c>
    </row>
    <row r="105" spans="3:7">
      <c r="C105" s="12">
        <v>40007445</v>
      </c>
      <c r="D105" s="40" t="s">
        <v>9277</v>
      </c>
      <c r="E105" s="13" t="s">
        <v>9278</v>
      </c>
      <c r="F105" s="13" t="s">
        <v>10949</v>
      </c>
      <c r="G105" s="10">
        <v>6</v>
      </c>
    </row>
    <row r="106" spans="3:7">
      <c r="C106" s="12">
        <v>40005743</v>
      </c>
      <c r="D106" s="40" t="s">
        <v>9517</v>
      </c>
      <c r="E106" s="13" t="s">
        <v>9518</v>
      </c>
      <c r="F106" s="13" t="s">
        <v>10950</v>
      </c>
      <c r="G106" s="10">
        <v>1</v>
      </c>
    </row>
    <row r="107" spans="3:7">
      <c r="C107" s="12">
        <v>10018252</v>
      </c>
      <c r="D107" s="40" t="s">
        <v>9519</v>
      </c>
      <c r="E107" s="13" t="s">
        <v>9520</v>
      </c>
      <c r="F107" s="13" t="s">
        <v>10933</v>
      </c>
      <c r="G107" s="10">
        <v>1</v>
      </c>
    </row>
    <row r="108" spans="3:7">
      <c r="C108" s="58">
        <v>10039113</v>
      </c>
      <c r="D108" s="40" t="s">
        <v>9638</v>
      </c>
      <c r="E108" s="13" t="s">
        <v>9639</v>
      </c>
      <c r="F108" s="13" t="s">
        <v>10940</v>
      </c>
      <c r="G108" s="10">
        <v>1</v>
      </c>
    </row>
    <row r="109" spans="3:7">
      <c r="C109" s="58">
        <v>10018232</v>
      </c>
      <c r="D109" s="40" t="s">
        <v>9650</v>
      </c>
      <c r="E109" s="13" t="s">
        <v>9651</v>
      </c>
      <c r="F109" s="13" t="s">
        <v>10940</v>
      </c>
      <c r="G109" s="10">
        <v>34</v>
      </c>
    </row>
    <row r="110" spans="3:7">
      <c r="C110" s="59">
        <v>40012296</v>
      </c>
      <c r="D110" s="40" t="s">
        <v>9676</v>
      </c>
      <c r="E110" s="13" t="s">
        <v>9677</v>
      </c>
      <c r="F110" s="13" t="s">
        <v>10934</v>
      </c>
      <c r="G110" s="10">
        <v>1</v>
      </c>
    </row>
    <row r="111" spans="3:7">
      <c r="C111" s="59">
        <v>40012295</v>
      </c>
      <c r="D111" s="40" t="s">
        <v>9678</v>
      </c>
      <c r="E111" s="13" t="s">
        <v>9679</v>
      </c>
      <c r="F111" s="13" t="s">
        <v>10934</v>
      </c>
      <c r="G111" s="10">
        <v>1</v>
      </c>
    </row>
    <row r="112" spans="3:7">
      <c r="C112" s="12">
        <v>10018814</v>
      </c>
      <c r="D112" s="40" t="s">
        <v>9790</v>
      </c>
      <c r="E112" s="13" t="s">
        <v>9791</v>
      </c>
      <c r="F112" s="13" t="s">
        <v>10933</v>
      </c>
      <c r="G112" s="10">
        <v>1</v>
      </c>
    </row>
    <row r="113" spans="3:7">
      <c r="C113" s="12">
        <v>10018811</v>
      </c>
      <c r="D113" s="40" t="s">
        <v>9792</v>
      </c>
      <c r="E113" s="13" t="s">
        <v>9793</v>
      </c>
      <c r="F113" s="13" t="s">
        <v>10933</v>
      </c>
      <c r="G113" s="10">
        <v>2</v>
      </c>
    </row>
    <row r="114" spans="3:7">
      <c r="C114" s="12">
        <v>10018808</v>
      </c>
      <c r="D114" s="40" t="s">
        <v>9794</v>
      </c>
      <c r="E114" s="13" t="s">
        <v>9795</v>
      </c>
      <c r="F114" s="13" t="s">
        <v>10933</v>
      </c>
      <c r="G114" s="10">
        <v>3</v>
      </c>
    </row>
    <row r="115" spans="3:7">
      <c r="C115" s="12">
        <v>10018805</v>
      </c>
      <c r="D115" s="40" t="s">
        <v>9796</v>
      </c>
      <c r="E115" s="13" t="s">
        <v>9797</v>
      </c>
      <c r="F115" s="13" t="s">
        <v>10933</v>
      </c>
      <c r="G115" s="10">
        <v>3</v>
      </c>
    </row>
    <row r="116" spans="3:7">
      <c r="C116" s="12">
        <v>10018812</v>
      </c>
      <c r="D116" s="40" t="s">
        <v>9798</v>
      </c>
      <c r="E116" s="13" t="s">
        <v>9799</v>
      </c>
      <c r="F116" s="13" t="s">
        <v>10933</v>
      </c>
      <c r="G116" s="10">
        <v>1</v>
      </c>
    </row>
    <row r="117" spans="3:7">
      <c r="C117" s="12">
        <v>10018809</v>
      </c>
      <c r="D117" s="40" t="s">
        <v>9800</v>
      </c>
      <c r="E117" s="13" t="s">
        <v>9801</v>
      </c>
      <c r="F117" s="13" t="s">
        <v>10933</v>
      </c>
      <c r="G117" s="10">
        <v>1</v>
      </c>
    </row>
    <row r="118" spans="3:7">
      <c r="C118" s="12">
        <v>10018813</v>
      </c>
      <c r="D118" s="40" t="s">
        <v>9802</v>
      </c>
      <c r="E118" s="13" t="s">
        <v>9803</v>
      </c>
      <c r="F118" s="13" t="s">
        <v>10933</v>
      </c>
      <c r="G118" s="10">
        <v>3</v>
      </c>
    </row>
    <row r="119" spans="3:7">
      <c r="C119" s="12">
        <v>10018810</v>
      </c>
      <c r="D119" s="40" t="s">
        <v>9804</v>
      </c>
      <c r="E119" s="13" t="s">
        <v>9805</v>
      </c>
      <c r="F119" s="13" t="s">
        <v>10933</v>
      </c>
      <c r="G119" s="10">
        <v>3</v>
      </c>
    </row>
    <row r="120" spans="3:7">
      <c r="C120" s="12">
        <v>10018807</v>
      </c>
      <c r="D120" s="40" t="s">
        <v>9806</v>
      </c>
      <c r="E120" s="13" t="s">
        <v>9807</v>
      </c>
      <c r="F120" s="13" t="s">
        <v>10933</v>
      </c>
      <c r="G120" s="10">
        <v>1</v>
      </c>
    </row>
    <row r="121" spans="3:7">
      <c r="C121" s="12">
        <v>40012370</v>
      </c>
      <c r="D121" s="40" t="s">
        <v>9833</v>
      </c>
      <c r="E121" s="13" t="s">
        <v>9834</v>
      </c>
      <c r="F121" s="13" t="s">
        <v>10948</v>
      </c>
      <c r="G121" s="10">
        <v>1</v>
      </c>
    </row>
    <row r="122" spans="3:7">
      <c r="C122" s="12">
        <v>40012371</v>
      </c>
      <c r="D122" s="40" t="s">
        <v>9840</v>
      </c>
      <c r="E122" s="13" t="s">
        <v>9841</v>
      </c>
      <c r="F122" s="13" t="s">
        <v>10951</v>
      </c>
      <c r="G122" s="10">
        <v>3</v>
      </c>
    </row>
    <row r="123" spans="3:7">
      <c r="C123" s="12">
        <v>40012384</v>
      </c>
      <c r="D123" s="40" t="s">
        <v>9846</v>
      </c>
      <c r="E123" s="13" t="s">
        <v>9847</v>
      </c>
      <c r="F123" s="13" t="s">
        <v>10934</v>
      </c>
      <c r="G123" s="10">
        <v>1</v>
      </c>
    </row>
    <row r="124" spans="3:7">
      <c r="C124" s="12">
        <v>40012385</v>
      </c>
      <c r="D124" s="40" t="s">
        <v>9848</v>
      </c>
      <c r="E124" s="13" t="s">
        <v>9849</v>
      </c>
      <c r="F124" s="13" t="s">
        <v>10934</v>
      </c>
      <c r="G124" s="10">
        <v>2</v>
      </c>
    </row>
    <row r="125" spans="3:7">
      <c r="C125" s="12">
        <v>40012387</v>
      </c>
      <c r="D125" s="40" t="s">
        <v>9859</v>
      </c>
      <c r="E125" s="13" t="s">
        <v>9860</v>
      </c>
      <c r="F125" s="13" t="s">
        <v>10934</v>
      </c>
      <c r="G125" s="10">
        <v>10</v>
      </c>
    </row>
    <row r="126" spans="3:7">
      <c r="C126" s="12">
        <v>40012396</v>
      </c>
      <c r="D126" s="40" t="s">
        <v>9865</v>
      </c>
      <c r="E126" s="13" t="s">
        <v>9866</v>
      </c>
      <c r="F126" s="13" t="s">
        <v>10934</v>
      </c>
      <c r="G126" s="10">
        <v>2</v>
      </c>
    </row>
    <row r="127" spans="3:7">
      <c r="C127" s="12">
        <v>40012397</v>
      </c>
      <c r="D127" s="40" t="s">
        <v>9867</v>
      </c>
      <c r="E127" s="13" t="s">
        <v>9868</v>
      </c>
      <c r="F127" s="13" t="s">
        <v>10934</v>
      </c>
      <c r="G127" s="10">
        <v>1</v>
      </c>
    </row>
    <row r="128" spans="3:7">
      <c r="C128" s="12">
        <v>40012364</v>
      </c>
      <c r="D128" s="40" t="s">
        <v>9883</v>
      </c>
      <c r="E128" s="13" t="s">
        <v>9884</v>
      </c>
      <c r="F128" s="13" t="s">
        <v>10952</v>
      </c>
      <c r="G128" s="10">
        <v>4</v>
      </c>
    </row>
    <row r="129" spans="3:7">
      <c r="C129" s="12">
        <v>40012402</v>
      </c>
      <c r="D129" s="40" t="s">
        <v>9888</v>
      </c>
      <c r="E129" s="13" t="s">
        <v>9889</v>
      </c>
      <c r="F129" s="13" t="s">
        <v>10934</v>
      </c>
      <c r="G129" s="10">
        <v>9</v>
      </c>
    </row>
    <row r="130" spans="3:7">
      <c r="C130" s="12">
        <v>10018595</v>
      </c>
      <c r="D130" s="40" t="s">
        <v>9921</v>
      </c>
      <c r="E130" s="13" t="s">
        <v>9922</v>
      </c>
      <c r="F130" s="13" t="s">
        <v>10943</v>
      </c>
      <c r="G130" s="10">
        <v>2</v>
      </c>
    </row>
    <row r="131" spans="3:7">
      <c r="C131" s="12">
        <v>40011960</v>
      </c>
      <c r="D131" s="40" t="s">
        <v>10013</v>
      </c>
      <c r="E131" s="13" t="s">
        <v>10014</v>
      </c>
      <c r="F131" s="13" t="s">
        <v>10953</v>
      </c>
      <c r="G131" s="10">
        <v>3</v>
      </c>
    </row>
    <row r="132" spans="3:7">
      <c r="C132" s="12">
        <v>40011831</v>
      </c>
      <c r="D132" s="40" t="s">
        <v>10043</v>
      </c>
      <c r="E132" s="13" t="s">
        <v>10044</v>
      </c>
      <c r="F132" s="13" t="s">
        <v>10948</v>
      </c>
      <c r="G132" s="10">
        <v>115</v>
      </c>
    </row>
    <row r="133" spans="3:7">
      <c r="C133" s="12">
        <v>10052086</v>
      </c>
      <c r="D133" s="40" t="s">
        <v>10103</v>
      </c>
      <c r="E133" s="13" t="s">
        <v>10104</v>
      </c>
      <c r="F133" s="13" t="s">
        <v>10933</v>
      </c>
      <c r="G133" s="10">
        <v>2</v>
      </c>
    </row>
    <row r="134" spans="3:7">
      <c r="C134" s="12">
        <v>10052088</v>
      </c>
      <c r="D134" s="40" t="s">
        <v>10155</v>
      </c>
      <c r="E134" s="13" t="s">
        <v>10156</v>
      </c>
      <c r="F134" s="13" t="s">
        <v>10936</v>
      </c>
      <c r="G134" s="10">
        <v>1</v>
      </c>
    </row>
    <row r="135" spans="3:7">
      <c r="C135" s="12">
        <v>10052089</v>
      </c>
      <c r="D135" s="40" t="s">
        <v>10157</v>
      </c>
      <c r="E135" s="13" t="s">
        <v>10158</v>
      </c>
      <c r="F135" s="13" t="s">
        <v>10936</v>
      </c>
      <c r="G135" s="10">
        <v>1</v>
      </c>
    </row>
    <row r="136" spans="3:7">
      <c r="C136" s="12">
        <v>10052090</v>
      </c>
      <c r="D136" s="40" t="s">
        <v>10159</v>
      </c>
      <c r="E136" s="13" t="s">
        <v>10160</v>
      </c>
      <c r="F136" s="13" t="s">
        <v>10936</v>
      </c>
      <c r="G136" s="10">
        <v>2</v>
      </c>
    </row>
    <row r="137" spans="3:7">
      <c r="C137" s="12">
        <v>10052091</v>
      </c>
      <c r="D137" s="40" t="s">
        <v>10161</v>
      </c>
      <c r="E137" s="13" t="s">
        <v>10162</v>
      </c>
      <c r="F137" s="13" t="s">
        <v>10933</v>
      </c>
      <c r="G137" s="10">
        <v>1</v>
      </c>
    </row>
    <row r="138" spans="3:7">
      <c r="C138" s="12">
        <v>10043023</v>
      </c>
      <c r="D138" s="40" t="s">
        <v>10193</v>
      </c>
      <c r="E138" s="13" t="s">
        <v>10194</v>
      </c>
      <c r="F138" s="13" t="s">
        <v>10939</v>
      </c>
      <c r="G138" s="10">
        <v>1</v>
      </c>
    </row>
    <row r="139" spans="3:7">
      <c r="C139" s="12">
        <v>40005893</v>
      </c>
      <c r="D139" s="40" t="s">
        <v>10205</v>
      </c>
      <c r="E139" s="13" t="s">
        <v>10206</v>
      </c>
      <c r="F139" s="13" t="s">
        <v>10934</v>
      </c>
      <c r="G139" s="10">
        <v>1</v>
      </c>
    </row>
    <row r="140" spans="3:7">
      <c r="C140" s="12">
        <v>40007596</v>
      </c>
      <c r="D140" s="40" t="s">
        <v>10211</v>
      </c>
      <c r="E140" s="13" t="s">
        <v>10212</v>
      </c>
      <c r="F140" s="13" t="s">
        <v>10951</v>
      </c>
      <c r="G140" s="10">
        <v>1</v>
      </c>
    </row>
    <row r="141" spans="3:7">
      <c r="C141" s="12">
        <v>40012461</v>
      </c>
      <c r="D141" s="40" t="s">
        <v>10221</v>
      </c>
      <c r="E141" s="13" t="s">
        <v>10222</v>
      </c>
      <c r="F141" s="13"/>
      <c r="G141" s="10">
        <v>1</v>
      </c>
    </row>
    <row r="142" spans="3:7">
      <c r="C142" s="12">
        <v>40012463</v>
      </c>
      <c r="D142" s="40" t="s">
        <v>10226</v>
      </c>
      <c r="E142" s="13" t="s">
        <v>10227</v>
      </c>
      <c r="F142" s="13"/>
      <c r="G142" s="10">
        <v>1</v>
      </c>
    </row>
    <row r="143" spans="3:7">
      <c r="C143" s="12">
        <v>40012464</v>
      </c>
      <c r="D143" s="40" t="s">
        <v>10228</v>
      </c>
      <c r="E143" s="13" t="s">
        <v>10229</v>
      </c>
      <c r="F143" s="13"/>
      <c r="G143" s="10">
        <v>1</v>
      </c>
    </row>
    <row r="144" spans="3:7">
      <c r="C144" s="12">
        <v>40012465</v>
      </c>
      <c r="D144" s="40" t="s">
        <v>10230</v>
      </c>
      <c r="E144" s="13" t="s">
        <v>10231</v>
      </c>
      <c r="F144" s="13"/>
      <c r="G144" s="10">
        <v>1</v>
      </c>
    </row>
    <row r="145" spans="3:7">
      <c r="C145" s="12">
        <v>40012468</v>
      </c>
      <c r="D145" s="40" t="s">
        <v>10237</v>
      </c>
      <c r="E145" s="13" t="s">
        <v>10238</v>
      </c>
      <c r="F145" s="13"/>
      <c r="G145" s="10">
        <v>1</v>
      </c>
    </row>
    <row r="146" spans="3:7">
      <c r="C146" s="12">
        <v>40012469</v>
      </c>
      <c r="D146" s="40" t="s">
        <v>10239</v>
      </c>
      <c r="E146" s="13" t="s">
        <v>10240</v>
      </c>
      <c r="F146" s="13"/>
      <c r="G146" s="10">
        <v>8</v>
      </c>
    </row>
    <row r="147" spans="3:7">
      <c r="C147" s="12">
        <v>40012478</v>
      </c>
      <c r="D147" s="40" t="s">
        <v>10253</v>
      </c>
      <c r="E147" s="13" t="s">
        <v>10254</v>
      </c>
      <c r="F147" s="13"/>
      <c r="G147" s="10">
        <v>1</v>
      </c>
    </row>
    <row r="148" spans="3:7">
      <c r="C148" s="12">
        <v>40010227</v>
      </c>
      <c r="D148" s="40" t="s">
        <v>10708</v>
      </c>
      <c r="E148" s="13" t="s">
        <v>10760</v>
      </c>
      <c r="F148" s="13" t="s">
        <v>10954</v>
      </c>
      <c r="G148" s="10">
        <v>2</v>
      </c>
    </row>
    <row r="149" spans="3:7">
      <c r="C149" s="12">
        <v>40012151</v>
      </c>
      <c r="D149" s="40" t="s">
        <v>10715</v>
      </c>
      <c r="E149" s="13" t="s">
        <v>10765</v>
      </c>
      <c r="F149" s="13" t="s">
        <v>10934</v>
      </c>
      <c r="G149" s="10">
        <v>6</v>
      </c>
    </row>
    <row r="150" spans="3:7">
      <c r="C150" s="12">
        <v>40012518</v>
      </c>
      <c r="D150" s="40" t="s">
        <v>10716</v>
      </c>
      <c r="E150" s="13" t="s">
        <v>10766</v>
      </c>
      <c r="F150" s="13" t="s">
        <v>10934</v>
      </c>
      <c r="G150" s="10">
        <v>5</v>
      </c>
    </row>
    <row r="151" spans="3:7">
      <c r="C151" s="12">
        <v>40012520</v>
      </c>
      <c r="D151" s="40" t="s">
        <v>10718</v>
      </c>
      <c r="E151" s="13" t="s">
        <v>10768</v>
      </c>
      <c r="F151" s="13" t="s">
        <v>10934</v>
      </c>
      <c r="G151" s="10">
        <v>1</v>
      </c>
    </row>
    <row r="152" spans="3:7">
      <c r="C152" s="12">
        <v>40012524</v>
      </c>
      <c r="D152" s="40" t="s">
        <v>10721</v>
      </c>
      <c r="E152" s="13" t="s">
        <v>10771</v>
      </c>
      <c r="F152" s="13" t="s">
        <v>10934</v>
      </c>
      <c r="G152" s="10">
        <v>5</v>
      </c>
    </row>
    <row r="153" spans="3:7">
      <c r="C153" s="12">
        <v>40012526</v>
      </c>
      <c r="D153" s="40" t="s">
        <v>10722</v>
      </c>
      <c r="E153" s="13" t="s">
        <v>10772</v>
      </c>
      <c r="F153" s="13" t="s">
        <v>10934</v>
      </c>
      <c r="G153" s="10">
        <v>2</v>
      </c>
    </row>
    <row r="154" spans="3:7">
      <c r="C154" s="12">
        <v>40012527</v>
      </c>
      <c r="D154" s="40" t="s">
        <v>10723</v>
      </c>
      <c r="E154" s="13" t="s">
        <v>10773</v>
      </c>
      <c r="F154" s="13" t="s">
        <v>10934</v>
      </c>
      <c r="G154" s="10">
        <v>3</v>
      </c>
    </row>
    <row r="155" spans="3:7">
      <c r="C155" s="12">
        <v>40012528</v>
      </c>
      <c r="D155" s="40" t="s">
        <v>10724</v>
      </c>
      <c r="E155" s="13" t="s">
        <v>10774</v>
      </c>
      <c r="F155" s="13" t="s">
        <v>10934</v>
      </c>
      <c r="G155" s="10">
        <v>6</v>
      </c>
    </row>
    <row r="156" spans="3:7">
      <c r="C156" s="12">
        <v>40012531</v>
      </c>
      <c r="D156" s="40" t="s">
        <v>10726</v>
      </c>
      <c r="E156" s="13" t="s">
        <v>10776</v>
      </c>
      <c r="F156" s="13" t="s">
        <v>10934</v>
      </c>
      <c r="G156" s="10">
        <v>1</v>
      </c>
    </row>
    <row r="157" spans="3:7">
      <c r="C157" s="12">
        <v>40012533</v>
      </c>
      <c r="D157" s="40" t="s">
        <v>10727</v>
      </c>
      <c r="E157" s="13" t="s">
        <v>10777</v>
      </c>
      <c r="F157" s="13" t="s">
        <v>10934</v>
      </c>
      <c r="G157" s="10">
        <v>1</v>
      </c>
    </row>
    <row r="158" spans="3:7">
      <c r="C158" s="12">
        <v>40012537</v>
      </c>
      <c r="D158" s="40" t="s">
        <v>10730</v>
      </c>
      <c r="E158" s="13" t="s">
        <v>10780</v>
      </c>
      <c r="F158" s="13" t="s">
        <v>10951</v>
      </c>
      <c r="G158" s="10">
        <v>1</v>
      </c>
    </row>
    <row r="159" spans="3:7">
      <c r="C159" s="12">
        <v>40011751</v>
      </c>
      <c r="D159" s="40" t="s">
        <v>4499</v>
      </c>
      <c r="E159" s="13" t="s">
        <v>4500</v>
      </c>
      <c r="F159" s="13" t="s">
        <v>10934</v>
      </c>
      <c r="G159" s="10">
        <v>137</v>
      </c>
    </row>
  </sheetData>
  <autoFilter ref="C3:I159" xr:uid="{82BE01C1-A38A-4E2A-8F9D-223645EEB428}"/>
  <sortState xmlns:xlrd2="http://schemas.microsoft.com/office/spreadsheetml/2017/richdata2" ref="L31:Q64">
    <sortCondition ref="Q31:Q64"/>
  </sortState>
  <phoneticPr fontId="4" type="noConversion"/>
  <conditionalFormatting sqref="C3:C129">
    <cfRule type="duplicateValues" dxfId="49" priority="6055"/>
  </conditionalFormatting>
  <conditionalFormatting sqref="C112:C129 C3:C107">
    <cfRule type="duplicateValues" dxfId="48" priority="5878"/>
  </conditionalFormatting>
  <conditionalFormatting sqref="C112:C129 C103:C107 C3:C42">
    <cfRule type="duplicateValues" dxfId="47" priority="5885"/>
  </conditionalFormatting>
  <conditionalFormatting sqref="C112:C129 C105:C107 C3:C42">
    <cfRule type="duplicateValues" dxfId="46" priority="5889"/>
  </conditionalFormatting>
  <conditionalFormatting sqref="C112:C129">
    <cfRule type="duplicateValues" dxfId="45" priority="5881"/>
  </conditionalFormatting>
  <conditionalFormatting sqref="C133:C159">
    <cfRule type="duplicateValues" dxfId="44" priority="6032"/>
  </conditionalFormatting>
  <conditionalFormatting sqref="C130:D132">
    <cfRule type="duplicateValues" dxfId="43" priority="5877"/>
  </conditionalFormatting>
  <conditionalFormatting sqref="D133:D147">
    <cfRule type="duplicateValues" dxfId="42" priority="6030"/>
  </conditionalFormatting>
  <pageMargins left="0.7" right="0.7" top="0.75" bottom="0.75" header="0.3" footer="0.3"/>
  <pageSetup scale="72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AD55C-ECA1-4966-BC61-B311CA13C844}">
  <sheetPr>
    <pageSetUpPr fitToPage="1"/>
  </sheetPr>
  <dimension ref="C1:AC4174"/>
  <sheetViews>
    <sheetView topLeftCell="F1" workbookViewId="0">
      <selection activeCell="N1" sqref="N1"/>
    </sheetView>
  </sheetViews>
  <sheetFormatPr defaultRowHeight="12.75"/>
  <cols>
    <col min="3" max="3" width="9" bestFit="1" customWidth="1"/>
    <col min="4" max="4" width="38.5703125" bestFit="1" customWidth="1"/>
    <col min="5" max="5" width="13.140625" bestFit="1" customWidth="1"/>
    <col min="6" max="6" width="13.140625" customWidth="1"/>
    <col min="7" max="7" width="16.85546875" customWidth="1"/>
    <col min="9" max="9" width="9.5703125" style="60" bestFit="1" customWidth="1"/>
    <col min="10" max="10" width="12.5703125" style="61" bestFit="1" customWidth="1"/>
    <col min="12" max="12" width="9.140625" style="60"/>
    <col min="15" max="15" width="48.42578125" bestFit="1" customWidth="1"/>
    <col min="20" max="20" width="47.42578125" bestFit="1" customWidth="1"/>
    <col min="26" max="26" width="10.140625" bestFit="1" customWidth="1"/>
    <col min="27" max="27" width="13.5703125" bestFit="1" customWidth="1"/>
    <col min="28" max="28" width="48.140625" bestFit="1" customWidth="1"/>
    <col min="29" max="29" width="9.5703125" style="11" bestFit="1" customWidth="1"/>
  </cols>
  <sheetData>
    <row r="1" spans="3:29">
      <c r="C1" s="12">
        <v>10018874</v>
      </c>
      <c r="D1" s="40" t="s">
        <v>366</v>
      </c>
      <c r="E1" s="13" t="s">
        <v>367</v>
      </c>
      <c r="F1" s="13">
        <v>47</v>
      </c>
      <c r="G1" s="13">
        <v>207</v>
      </c>
      <c r="H1" s="1">
        <v>1342.59</v>
      </c>
      <c r="I1" s="62">
        <f t="shared" ref="I1:I57" si="0">H1*1.08</f>
        <v>1449.9972</v>
      </c>
      <c r="J1" s="63">
        <v>0.08</v>
      </c>
      <c r="K1" s="1">
        <v>1235.185185185185</v>
      </c>
      <c r="L1" s="62">
        <v>1333.9999999999998</v>
      </c>
      <c r="N1" t="s">
        <v>0</v>
      </c>
      <c r="O1" t="s">
        <v>10436</v>
      </c>
      <c r="P1" t="s">
        <v>10931</v>
      </c>
      <c r="Q1" t="s">
        <v>10445</v>
      </c>
      <c r="S1" t="s">
        <v>0</v>
      </c>
      <c r="T1" t="s">
        <v>10436</v>
      </c>
      <c r="U1" t="s">
        <v>10445</v>
      </c>
    </row>
    <row r="2" spans="3:29" ht="15">
      <c r="C2" s="12">
        <v>10020105</v>
      </c>
      <c r="D2" s="40" t="s">
        <v>735</v>
      </c>
      <c r="E2" s="13" t="s">
        <v>736</v>
      </c>
      <c r="F2" s="13">
        <v>26</v>
      </c>
      <c r="G2" s="13">
        <v>65</v>
      </c>
      <c r="H2" s="1">
        <v>11819.44</v>
      </c>
      <c r="I2" s="62">
        <f t="shared" si="0"/>
        <v>12764.995200000001</v>
      </c>
      <c r="J2" s="63">
        <v>0.1</v>
      </c>
      <c r="K2" s="1">
        <v>10637.037037037036</v>
      </c>
      <c r="L2" s="62">
        <v>11488</v>
      </c>
      <c r="N2">
        <v>10013659</v>
      </c>
      <c r="O2" t="s">
        <v>6472</v>
      </c>
      <c r="P2" t="s">
        <v>10678</v>
      </c>
      <c r="Q2">
        <v>115</v>
      </c>
      <c r="S2">
        <v>10013659</v>
      </c>
      <c r="T2" t="s">
        <v>6472</v>
      </c>
      <c r="U2" t="s">
        <v>10930</v>
      </c>
      <c r="V2">
        <v>45</v>
      </c>
      <c r="W2" t="str">
        <f>VLOOKUP(S2,STOCK!A:C,3,0)</f>
        <v>DP4700</v>
      </c>
      <c r="Z2" s="72" t="s">
        <v>0</v>
      </c>
      <c r="AA2" s="72"/>
      <c r="AB2" s="72" t="s">
        <v>10436</v>
      </c>
      <c r="AC2" s="72" t="s">
        <v>5</v>
      </c>
    </row>
    <row r="3" spans="3:29" ht="15">
      <c r="C3" s="12">
        <v>10018188</v>
      </c>
      <c r="D3" s="40" t="s">
        <v>2004</v>
      </c>
      <c r="E3" s="13" t="s">
        <v>2005</v>
      </c>
      <c r="F3" s="13">
        <v>4</v>
      </c>
      <c r="G3" s="13">
        <v>8</v>
      </c>
      <c r="H3" s="1">
        <v>10662.04</v>
      </c>
      <c r="I3" s="62">
        <f t="shared" si="0"/>
        <v>11515.003200000001</v>
      </c>
      <c r="J3" s="63">
        <v>0.15</v>
      </c>
      <c r="K3" s="1">
        <v>9062.9629629629617</v>
      </c>
      <c r="L3" s="62">
        <v>9788</v>
      </c>
      <c r="N3">
        <v>10013669</v>
      </c>
      <c r="O3" t="s">
        <v>5079</v>
      </c>
      <c r="P3" t="s">
        <v>10678</v>
      </c>
      <c r="Q3">
        <v>24</v>
      </c>
      <c r="S3">
        <v>10013665</v>
      </c>
      <c r="T3" t="s">
        <v>7740</v>
      </c>
      <c r="U3" t="s">
        <v>10930</v>
      </c>
      <c r="V3">
        <v>3</v>
      </c>
      <c r="W3" t="str">
        <f>VLOOKUP(S3,STOCK!A:C,3,0)</f>
        <v>TD090DWE</v>
      </c>
      <c r="Z3" s="73">
        <v>10018727</v>
      </c>
      <c r="AA3" s="73">
        <f>VLOOKUP(Z3,STOCK!A:C,3,0)</f>
        <v>3711</v>
      </c>
      <c r="AB3" s="73" t="s">
        <v>9523</v>
      </c>
      <c r="AC3" s="74">
        <f>VLOOKUP(Z3,STOCK!A:G,7,0)</f>
        <v>2150</v>
      </c>
    </row>
    <row r="4" spans="3:29" ht="15">
      <c r="C4" s="12">
        <v>10018593</v>
      </c>
      <c r="D4" s="40" t="s">
        <v>2049</v>
      </c>
      <c r="E4" s="13" t="s">
        <v>2050</v>
      </c>
      <c r="F4" s="13">
        <v>15</v>
      </c>
      <c r="G4" s="13">
        <v>65</v>
      </c>
      <c r="H4" s="1">
        <v>14814.81</v>
      </c>
      <c r="I4" s="62">
        <f t="shared" si="0"/>
        <v>15999.9948</v>
      </c>
      <c r="J4" s="63">
        <v>0.1</v>
      </c>
      <c r="K4" s="1">
        <v>13333.333333333332</v>
      </c>
      <c r="L4" s="62">
        <v>14400</v>
      </c>
      <c r="N4">
        <v>10013671</v>
      </c>
      <c r="O4" t="s">
        <v>6491</v>
      </c>
      <c r="P4" t="s">
        <v>10678</v>
      </c>
      <c r="Q4">
        <v>16</v>
      </c>
      <c r="S4">
        <v>10013669</v>
      </c>
      <c r="T4" t="s">
        <v>5079</v>
      </c>
      <c r="U4" t="s">
        <v>10930</v>
      </c>
      <c r="V4">
        <v>29</v>
      </c>
      <c r="W4" t="str">
        <f>VLOOKUP(S4,STOCK!A:C,3,0)</f>
        <v>HP1630</v>
      </c>
      <c r="Z4" s="73">
        <v>10013671</v>
      </c>
      <c r="AA4" s="73">
        <f>VLOOKUP(Z4,STOCK!A:C,3,0)</f>
        <v>6412</v>
      </c>
      <c r="AB4" s="73" t="s">
        <v>6491</v>
      </c>
      <c r="AC4" s="74">
        <f>VLOOKUP(Z4,STOCK!A:G,7,0)</f>
        <v>1244</v>
      </c>
    </row>
    <row r="5" spans="3:29" ht="15">
      <c r="C5" s="12">
        <v>10020106</v>
      </c>
      <c r="D5" s="40" t="s">
        <v>2051</v>
      </c>
      <c r="E5" s="13" t="s">
        <v>2052</v>
      </c>
      <c r="F5" s="13">
        <v>5</v>
      </c>
      <c r="G5" s="13">
        <v>55</v>
      </c>
      <c r="H5" s="1">
        <v>10648.15</v>
      </c>
      <c r="I5" s="62">
        <f t="shared" si="0"/>
        <v>11500.002</v>
      </c>
      <c r="J5" s="63">
        <v>0.1</v>
      </c>
      <c r="K5" s="1">
        <v>9583.3333333333321</v>
      </c>
      <c r="L5" s="62">
        <v>10350</v>
      </c>
      <c r="N5">
        <v>10013672</v>
      </c>
      <c r="O5" t="s">
        <v>5077</v>
      </c>
      <c r="P5" t="s">
        <v>10678</v>
      </c>
      <c r="Q5">
        <v>4</v>
      </c>
      <c r="S5">
        <v>10013671</v>
      </c>
      <c r="T5" t="s">
        <v>6491</v>
      </c>
      <c r="U5" t="s">
        <v>10930</v>
      </c>
      <c r="V5">
        <v>31</v>
      </c>
      <c r="W5">
        <f>VLOOKUP(S5,STOCK!A:C,3,0)</f>
        <v>6412</v>
      </c>
      <c r="Z5" s="73">
        <v>10019931</v>
      </c>
      <c r="AA5" s="73">
        <f>VLOOKUP(Z5,STOCK!A:C,3,0)</f>
        <v>6413</v>
      </c>
      <c r="AB5" s="73" t="s">
        <v>4338</v>
      </c>
      <c r="AC5" s="74">
        <f>VLOOKUP(Z5,STOCK!A:G,7,0)</f>
        <v>1345</v>
      </c>
    </row>
    <row r="6" spans="3:29" ht="15">
      <c r="C6" s="12">
        <v>10018630</v>
      </c>
      <c r="D6" s="40" t="s">
        <v>2053</v>
      </c>
      <c r="E6" s="13" t="s">
        <v>2054</v>
      </c>
      <c r="F6" s="13">
        <v>5</v>
      </c>
      <c r="G6" s="13">
        <v>39</v>
      </c>
      <c r="H6" s="1">
        <v>17013.89</v>
      </c>
      <c r="I6" s="62">
        <f t="shared" si="0"/>
        <v>18375.001199999999</v>
      </c>
      <c r="J6" s="63">
        <v>0.1</v>
      </c>
      <c r="K6" s="1">
        <v>15312.962962962962</v>
      </c>
      <c r="L6" s="62">
        <v>16538</v>
      </c>
      <c r="N6">
        <v>10013684</v>
      </c>
      <c r="O6" t="s">
        <v>2555</v>
      </c>
      <c r="P6" t="s">
        <v>10678</v>
      </c>
      <c r="Q6">
        <v>25</v>
      </c>
      <c r="S6">
        <v>10013672</v>
      </c>
      <c r="T6" t="s">
        <v>5077</v>
      </c>
      <c r="U6" t="s">
        <v>10930</v>
      </c>
      <c r="V6">
        <v>16</v>
      </c>
      <c r="W6" t="str">
        <f>VLOOKUP(S6,STOCK!A:C,3,0)</f>
        <v>HP2050</v>
      </c>
      <c r="Z6" s="73">
        <v>10013727</v>
      </c>
      <c r="AA6" s="73" t="str">
        <f>VLOOKUP(Z6,STOCK!A:C,3,0)</f>
        <v>4327M</v>
      </c>
      <c r="AB6" s="73" t="s">
        <v>4407</v>
      </c>
      <c r="AC6" s="74">
        <f>VLOOKUP(Z6,STOCK!A:G,7,0)</f>
        <v>1698</v>
      </c>
    </row>
    <row r="7" spans="3:29" ht="15">
      <c r="C7" s="12">
        <v>10019684</v>
      </c>
      <c r="D7" s="40" t="s">
        <v>2055</v>
      </c>
      <c r="E7" s="13" t="s">
        <v>42</v>
      </c>
      <c r="F7" s="13">
        <v>45</v>
      </c>
      <c r="G7" s="13">
        <v>128</v>
      </c>
      <c r="H7" s="1">
        <v>12101.85</v>
      </c>
      <c r="I7" s="62">
        <f t="shared" si="0"/>
        <v>13069.998000000001</v>
      </c>
      <c r="J7" s="63">
        <v>0.08</v>
      </c>
      <c r="K7" s="1">
        <v>11133.333333333332</v>
      </c>
      <c r="L7" s="62">
        <v>12024</v>
      </c>
      <c r="N7">
        <v>10013692</v>
      </c>
      <c r="O7" t="s">
        <v>4528</v>
      </c>
      <c r="P7" t="s">
        <v>10678</v>
      </c>
      <c r="Q7">
        <v>75</v>
      </c>
      <c r="S7">
        <v>10013673</v>
      </c>
      <c r="T7" t="s">
        <v>5075</v>
      </c>
      <c r="U7" t="s">
        <v>10930</v>
      </c>
      <c r="V7">
        <v>10</v>
      </c>
      <c r="W7" t="str">
        <f>VLOOKUP(S7,STOCK!A:C,3,0)</f>
        <v>HP2070</v>
      </c>
      <c r="Z7" s="73">
        <v>10013716</v>
      </c>
      <c r="AA7" s="73" t="str">
        <f>VLOOKUP(Z7,STOCK!A:C,3,0)</f>
        <v>5806B</v>
      </c>
      <c r="AB7" s="73" t="s">
        <v>7790</v>
      </c>
      <c r="AC7" s="74">
        <f>VLOOKUP(Z7,STOCK!A:G,7,0)</f>
        <v>3230</v>
      </c>
    </row>
    <row r="8" spans="3:29" ht="15">
      <c r="C8" s="12">
        <v>10018159</v>
      </c>
      <c r="D8" s="40" t="s">
        <v>2122</v>
      </c>
      <c r="E8" s="13" t="s">
        <v>2123</v>
      </c>
      <c r="F8" s="13">
        <v>1</v>
      </c>
      <c r="G8" s="13">
        <v>0</v>
      </c>
      <c r="H8" s="1">
        <v>5569.44</v>
      </c>
      <c r="I8" s="62">
        <f t="shared" si="0"/>
        <v>6014.9952000000003</v>
      </c>
      <c r="J8" s="64">
        <v>0.2</v>
      </c>
      <c r="K8" s="1">
        <v>4455.5555555555557</v>
      </c>
      <c r="L8" s="62">
        <v>4812</v>
      </c>
      <c r="N8">
        <v>10013716</v>
      </c>
      <c r="O8" t="s">
        <v>7790</v>
      </c>
      <c r="P8" t="s">
        <v>10678</v>
      </c>
      <c r="Q8">
        <v>205</v>
      </c>
      <c r="S8">
        <v>10013683</v>
      </c>
      <c r="T8" t="s">
        <v>6556</v>
      </c>
      <c r="U8" t="s">
        <v>10930</v>
      </c>
      <c r="V8">
        <v>4</v>
      </c>
      <c r="W8" t="str">
        <f>VLOOKUP(S8,STOCK!A:C,3,0)</f>
        <v>HM1306</v>
      </c>
      <c r="Z8" s="73">
        <v>10020128</v>
      </c>
      <c r="AA8" s="73" t="str">
        <f>VLOOKUP(Z8,STOCK!A:C,3,0)</f>
        <v>9500NB</v>
      </c>
      <c r="AB8" s="73" t="s">
        <v>9458</v>
      </c>
      <c r="AC8" s="74">
        <f>VLOOKUP(Z8,STOCK!A:G,7,0)</f>
        <v>2645</v>
      </c>
    </row>
    <row r="9" spans="3:29" ht="15">
      <c r="C9" s="12">
        <v>10019219</v>
      </c>
      <c r="D9" s="40" t="s">
        <v>2300</v>
      </c>
      <c r="E9" s="13" t="s">
        <v>2301</v>
      </c>
      <c r="F9" s="13">
        <v>3</v>
      </c>
      <c r="G9" s="13">
        <v>3</v>
      </c>
      <c r="H9" s="1">
        <v>5407.41</v>
      </c>
      <c r="I9" s="62">
        <f t="shared" si="0"/>
        <v>5840.0028000000002</v>
      </c>
      <c r="J9" s="63">
        <v>0.15</v>
      </c>
      <c r="K9" s="1">
        <v>4596.2962962962956</v>
      </c>
      <c r="L9" s="62">
        <v>4964</v>
      </c>
      <c r="N9">
        <v>10013719</v>
      </c>
      <c r="O9" t="s">
        <v>7794</v>
      </c>
      <c r="P9" t="s">
        <v>10678</v>
      </c>
      <c r="Q9">
        <v>39</v>
      </c>
      <c r="S9">
        <v>10013684</v>
      </c>
      <c r="T9" t="s">
        <v>2555</v>
      </c>
      <c r="U9" t="s">
        <v>10930</v>
      </c>
      <c r="V9">
        <v>9</v>
      </c>
      <c r="W9" t="str">
        <f>VLOOKUP(S9,STOCK!A:C,3,0)</f>
        <v>HR2810</v>
      </c>
      <c r="Z9" s="73">
        <v>10018652</v>
      </c>
      <c r="AA9" s="73" t="str">
        <f>VLOOKUP(Z9,STOCK!A:C,3,0)</f>
        <v>9556HNG</v>
      </c>
      <c r="AB9" s="73" t="s">
        <v>9456</v>
      </c>
      <c r="AC9" s="74">
        <f>VLOOKUP(Z9,STOCK!A:G,7,0)</f>
        <v>1659</v>
      </c>
    </row>
    <row r="10" spans="3:29" ht="15">
      <c r="C10" s="12">
        <v>10019813</v>
      </c>
      <c r="D10" s="40" t="s">
        <v>2494</v>
      </c>
      <c r="E10" s="13" t="s">
        <v>2495</v>
      </c>
      <c r="F10" s="13">
        <v>33</v>
      </c>
      <c r="G10" s="13">
        <v>71</v>
      </c>
      <c r="H10" s="1">
        <v>2342.59</v>
      </c>
      <c r="I10" s="62">
        <f t="shared" si="0"/>
        <v>2529.9972000000002</v>
      </c>
      <c r="J10" s="63">
        <v>0.1</v>
      </c>
      <c r="K10" s="1">
        <v>2108.333333333333</v>
      </c>
      <c r="L10" s="62">
        <v>2277</v>
      </c>
      <c r="N10">
        <v>10013721</v>
      </c>
      <c r="O10" t="s">
        <v>7573</v>
      </c>
      <c r="P10" t="s">
        <v>10678</v>
      </c>
      <c r="Q10">
        <v>12</v>
      </c>
      <c r="S10">
        <v>10013692</v>
      </c>
      <c r="T10" t="s">
        <v>4528</v>
      </c>
      <c r="U10" t="s">
        <v>10930</v>
      </c>
      <c r="V10">
        <v>37</v>
      </c>
      <c r="W10" t="str">
        <f>VLOOKUP(S10,STOCK!A:C,3,0)</f>
        <v>TD0101F</v>
      </c>
      <c r="Z10" s="73">
        <v>10018878</v>
      </c>
      <c r="AA10" s="73" t="str">
        <f>VLOOKUP(Z10,STOCK!A:C,3,0)</f>
        <v>9556HPG</v>
      </c>
      <c r="AB10" s="73" t="s">
        <v>9589</v>
      </c>
      <c r="AC10" s="74">
        <f>VLOOKUP(Z10,STOCK!A:G,7,0)</f>
        <v>1415</v>
      </c>
    </row>
    <row r="11" spans="3:29" ht="15">
      <c r="C11" s="12">
        <v>10013684</v>
      </c>
      <c r="D11" s="40" t="s">
        <v>2555</v>
      </c>
      <c r="E11" s="13" t="s">
        <v>2556</v>
      </c>
      <c r="F11" s="13">
        <v>25</v>
      </c>
      <c r="G11" s="13">
        <v>140</v>
      </c>
      <c r="H11" s="1">
        <v>6166.67</v>
      </c>
      <c r="I11" s="62">
        <f t="shared" si="0"/>
        <v>6660.0036000000009</v>
      </c>
      <c r="J11" s="63">
        <v>0.08</v>
      </c>
      <c r="K11" s="1">
        <v>5673.1481481481478</v>
      </c>
      <c r="L11" s="62">
        <v>6127</v>
      </c>
      <c r="N11">
        <v>10013727</v>
      </c>
      <c r="O11" t="s">
        <v>4407</v>
      </c>
      <c r="P11" t="s">
        <v>10678</v>
      </c>
      <c r="Q11">
        <v>20</v>
      </c>
      <c r="S11">
        <v>10013698</v>
      </c>
      <c r="T11" t="s">
        <v>2934</v>
      </c>
      <c r="U11" t="s">
        <v>10930</v>
      </c>
      <c r="V11">
        <v>8</v>
      </c>
      <c r="W11" t="str">
        <f>VLOOKUP(S11,STOCK!A:C,3,0)</f>
        <v>1911B</v>
      </c>
      <c r="Z11" s="73">
        <v>10019678</v>
      </c>
      <c r="AA11" s="73" t="str">
        <f>VLOOKUP(Z11,STOCK!A:C,3,0)</f>
        <v>BO3710</v>
      </c>
      <c r="AB11" s="73" t="s">
        <v>5866</v>
      </c>
      <c r="AC11" s="74">
        <f>VLOOKUP(Z11,STOCK!A:G,7,0)</f>
        <v>1593</v>
      </c>
    </row>
    <row r="12" spans="3:29" ht="15">
      <c r="C12" s="12">
        <v>10019084</v>
      </c>
      <c r="D12" s="40" t="s">
        <v>2558</v>
      </c>
      <c r="E12" s="13" t="s">
        <v>2559</v>
      </c>
      <c r="F12" s="13">
        <v>131</v>
      </c>
      <c r="G12" s="13">
        <v>515</v>
      </c>
      <c r="H12" s="1">
        <v>4259.26</v>
      </c>
      <c r="I12" s="62">
        <f t="shared" si="0"/>
        <v>4600.0008000000007</v>
      </c>
      <c r="J12" s="63">
        <v>0.08</v>
      </c>
      <c r="K12" s="1">
        <v>3918.5185185185182</v>
      </c>
      <c r="L12" s="62">
        <v>4232</v>
      </c>
      <c r="N12">
        <v>10017895</v>
      </c>
      <c r="O12" t="s">
        <v>9521</v>
      </c>
      <c r="P12" t="s">
        <v>10678</v>
      </c>
      <c r="Q12">
        <v>3</v>
      </c>
      <c r="S12">
        <v>10013704</v>
      </c>
      <c r="T12" t="s">
        <v>3028</v>
      </c>
      <c r="U12" t="s">
        <v>10930</v>
      </c>
      <c r="V12">
        <v>3</v>
      </c>
      <c r="W12" t="str">
        <f>VLOOKUP(S12,STOCK!A:C,3,0)</f>
        <v>2012NB</v>
      </c>
      <c r="Z12" s="73">
        <v>10019588</v>
      </c>
      <c r="AA12" s="73" t="str">
        <f>VLOOKUP(Z12,STOCK!A:C,3,0)</f>
        <v>BO5031</v>
      </c>
      <c r="AB12" s="73" t="s">
        <v>3445</v>
      </c>
      <c r="AC12" s="74">
        <f>VLOOKUP(Z12,STOCK!A:G,7,0)</f>
        <v>2870</v>
      </c>
    </row>
    <row r="13" spans="3:29" ht="15">
      <c r="C13" s="12">
        <v>10019841</v>
      </c>
      <c r="D13" s="40" t="s">
        <v>2932</v>
      </c>
      <c r="E13" s="13" t="s">
        <v>2933</v>
      </c>
      <c r="F13" s="13">
        <v>71</v>
      </c>
      <c r="G13" s="13">
        <v>320</v>
      </c>
      <c r="H13" s="1">
        <v>3685.19</v>
      </c>
      <c r="I13" s="62">
        <f t="shared" si="0"/>
        <v>3980.0052000000005</v>
      </c>
      <c r="J13" s="63">
        <v>0.08</v>
      </c>
      <c r="K13" s="1">
        <v>3390.7407407407404</v>
      </c>
      <c r="L13" s="62">
        <v>3662</v>
      </c>
      <c r="N13">
        <v>10017898</v>
      </c>
      <c r="O13" t="s">
        <v>6849</v>
      </c>
      <c r="P13" t="s">
        <v>10678</v>
      </c>
      <c r="Q13">
        <v>24</v>
      </c>
      <c r="S13">
        <v>10013710</v>
      </c>
      <c r="T13" t="s">
        <v>7792</v>
      </c>
      <c r="U13" t="s">
        <v>10930</v>
      </c>
      <c r="V13">
        <v>4</v>
      </c>
      <c r="W13" t="str">
        <f>VLOOKUP(S13,STOCK!A:C,3,0)</f>
        <v>5103N</v>
      </c>
      <c r="Z13" s="73">
        <v>10018660</v>
      </c>
      <c r="AA13" s="73" t="str">
        <f>VLOOKUP(Z13,STOCK!A:C,3,0)</f>
        <v>CLX224SAX1</v>
      </c>
      <c r="AB13" s="73" t="s">
        <v>7581</v>
      </c>
      <c r="AC13" s="74">
        <f>VLOOKUP(Z13,STOCK!A:G,7,0)</f>
        <v>5493</v>
      </c>
    </row>
    <row r="14" spans="3:29" ht="15">
      <c r="C14" s="12">
        <v>10013698</v>
      </c>
      <c r="D14" s="40" t="s">
        <v>2934</v>
      </c>
      <c r="E14" s="13" t="s">
        <v>2935</v>
      </c>
      <c r="F14" s="13">
        <v>23</v>
      </c>
      <c r="G14" s="13">
        <v>64</v>
      </c>
      <c r="H14" s="1">
        <v>4966.67</v>
      </c>
      <c r="I14" s="62">
        <f t="shared" si="0"/>
        <v>5364.0036</v>
      </c>
      <c r="J14" s="63">
        <v>0.1</v>
      </c>
      <c r="K14" s="1">
        <v>4470.3703703703704</v>
      </c>
      <c r="L14" s="62">
        <v>4828</v>
      </c>
      <c r="N14">
        <v>10017904</v>
      </c>
      <c r="O14" t="s">
        <v>6932</v>
      </c>
      <c r="P14" t="s">
        <v>10678</v>
      </c>
      <c r="Q14">
        <v>9</v>
      </c>
      <c r="S14">
        <v>10013713</v>
      </c>
      <c r="T14" t="s">
        <v>7788</v>
      </c>
      <c r="U14" t="s">
        <v>10930</v>
      </c>
      <c r="V14">
        <v>9</v>
      </c>
      <c r="W14" t="str">
        <f>VLOOKUP(S14,STOCK!A:C,3,0)</f>
        <v>N5900B</v>
      </c>
      <c r="Z14" s="73">
        <v>10018170</v>
      </c>
      <c r="AA14" s="73" t="str">
        <f>VLOOKUP(Z14,STOCK!A:C,3,0)</f>
        <v>DHP482RFX1</v>
      </c>
      <c r="AB14" s="73" t="s">
        <v>7752</v>
      </c>
      <c r="AC14" s="74">
        <f>VLOOKUP(Z14,STOCK!A:G,7,0)</f>
        <v>7350</v>
      </c>
    </row>
    <row r="15" spans="3:29" ht="15">
      <c r="C15" s="12">
        <v>10018875</v>
      </c>
      <c r="D15" s="40" t="s">
        <v>2938</v>
      </c>
      <c r="E15" s="13" t="s">
        <v>39</v>
      </c>
      <c r="F15" s="13">
        <v>60</v>
      </c>
      <c r="G15" s="13">
        <v>187</v>
      </c>
      <c r="H15" s="1">
        <v>3421.3</v>
      </c>
      <c r="I15" s="62">
        <f t="shared" si="0"/>
        <v>3695.0040000000004</v>
      </c>
      <c r="J15" s="63">
        <v>0.08</v>
      </c>
      <c r="K15" s="1">
        <v>3147.2222222222222</v>
      </c>
      <c r="L15" s="62">
        <v>3399</v>
      </c>
      <c r="N15">
        <v>10017915</v>
      </c>
      <c r="O15" t="s">
        <v>6827</v>
      </c>
      <c r="P15" t="s">
        <v>10678</v>
      </c>
      <c r="Q15">
        <v>2</v>
      </c>
      <c r="S15">
        <v>10013716</v>
      </c>
      <c r="T15" t="s">
        <v>7790</v>
      </c>
      <c r="U15" t="s">
        <v>10930</v>
      </c>
      <c r="V15">
        <v>21</v>
      </c>
      <c r="W15" t="str">
        <f>VLOOKUP(S15,STOCK!A:C,3,0)</f>
        <v>5806B</v>
      </c>
      <c r="Z15" s="73">
        <v>10018720</v>
      </c>
      <c r="AA15" s="73" t="str">
        <f>VLOOKUP(Z15,STOCK!A:C,3,0)</f>
        <v>DHP486RTE</v>
      </c>
      <c r="AB15" s="73" t="s">
        <v>5097</v>
      </c>
      <c r="AC15" s="74">
        <f>VLOOKUP(Z15,STOCK!A:G,7,0)</f>
        <v>10675</v>
      </c>
    </row>
    <row r="16" spans="3:29" ht="15">
      <c r="C16" s="12">
        <v>10019997</v>
      </c>
      <c r="D16" s="40" t="s">
        <v>2978</v>
      </c>
      <c r="E16" s="13" t="s">
        <v>2979</v>
      </c>
      <c r="F16" s="13">
        <v>8</v>
      </c>
      <c r="G16" s="13">
        <v>34</v>
      </c>
      <c r="H16" s="1">
        <v>4689.8100000000004</v>
      </c>
      <c r="I16" s="62">
        <f t="shared" si="0"/>
        <v>5064.9948000000004</v>
      </c>
      <c r="J16" s="63">
        <v>0.1</v>
      </c>
      <c r="K16" s="1">
        <v>4220.3703703703704</v>
      </c>
      <c r="L16" s="62">
        <v>4558</v>
      </c>
      <c r="N16">
        <v>10017927</v>
      </c>
      <c r="O16" t="s">
        <v>6612</v>
      </c>
      <c r="P16" t="s">
        <v>10678</v>
      </c>
      <c r="Q16">
        <v>1</v>
      </c>
      <c r="S16">
        <v>10013719</v>
      </c>
      <c r="T16" t="s">
        <v>7794</v>
      </c>
      <c r="U16" t="s">
        <v>10930</v>
      </c>
      <c r="V16">
        <v>11</v>
      </c>
      <c r="W16" t="str">
        <f>VLOOKUP(S16,STOCK!A:C,3,0)</f>
        <v>5008MG</v>
      </c>
      <c r="Z16" s="73">
        <v>10045279</v>
      </c>
      <c r="AA16" s="73" t="str">
        <f>VLOOKUP(Z16,STOCK!A:C,3,0)</f>
        <v>DHP490RF</v>
      </c>
      <c r="AB16" s="73" t="s">
        <v>6873</v>
      </c>
      <c r="AC16" s="74">
        <f>VLOOKUP(Z16,STOCK!A:G,7,0)</f>
        <v>4775</v>
      </c>
    </row>
    <row r="17" spans="3:29" ht="15">
      <c r="C17" s="12">
        <v>10019146</v>
      </c>
      <c r="D17" s="40" t="s">
        <v>2980</v>
      </c>
      <c r="E17" s="13" t="s">
        <v>2981</v>
      </c>
      <c r="F17" s="13">
        <v>18</v>
      </c>
      <c r="G17" s="13">
        <v>29</v>
      </c>
      <c r="H17" s="1">
        <v>5342.59</v>
      </c>
      <c r="I17" s="62">
        <f t="shared" si="0"/>
        <v>5769.9972000000007</v>
      </c>
      <c r="J17" s="63">
        <v>0.1</v>
      </c>
      <c r="K17" s="1">
        <v>4808.333333333333</v>
      </c>
      <c r="L17" s="62">
        <v>5193</v>
      </c>
      <c r="N17">
        <v>10017936</v>
      </c>
      <c r="O17" t="s">
        <v>6724</v>
      </c>
      <c r="P17" t="s">
        <v>10678</v>
      </c>
      <c r="Q17">
        <v>24</v>
      </c>
      <c r="S17">
        <v>10013721</v>
      </c>
      <c r="T17" t="s">
        <v>7573</v>
      </c>
      <c r="U17" t="s">
        <v>10930</v>
      </c>
      <c r="V17">
        <v>5</v>
      </c>
      <c r="W17" t="str">
        <f>VLOOKUP(S17,STOCK!A:C,3,0)</f>
        <v>LS1040</v>
      </c>
      <c r="Z17" s="73">
        <v>10045280</v>
      </c>
      <c r="AA17" s="73" t="str">
        <f>VLOOKUP(Z17,STOCK!A:C,3,0)</f>
        <v>DHP490RFX1</v>
      </c>
      <c r="AB17" s="73" t="s">
        <v>6871</v>
      </c>
      <c r="AC17" s="74">
        <f>VLOOKUP(Z17,STOCK!A:G,7,0)</f>
        <v>5510</v>
      </c>
    </row>
    <row r="18" spans="3:29" ht="15">
      <c r="C18" s="12">
        <v>10019916</v>
      </c>
      <c r="D18" s="40" t="s">
        <v>2986</v>
      </c>
      <c r="E18" s="13" t="s">
        <v>2987</v>
      </c>
      <c r="F18" s="13">
        <v>14</v>
      </c>
      <c r="G18" s="13">
        <v>35</v>
      </c>
      <c r="H18" s="1">
        <v>1319.44</v>
      </c>
      <c r="I18" s="62">
        <f t="shared" si="0"/>
        <v>1424.9952000000001</v>
      </c>
      <c r="J18" s="63">
        <v>0.1</v>
      </c>
      <c r="K18" s="1">
        <v>1187.037037037037</v>
      </c>
      <c r="L18" s="62">
        <v>1282</v>
      </c>
      <c r="N18">
        <v>10017949</v>
      </c>
      <c r="O18" t="s">
        <v>6825</v>
      </c>
      <c r="P18" t="s">
        <v>10678</v>
      </c>
      <c r="Q18">
        <v>4</v>
      </c>
      <c r="S18">
        <v>10013727</v>
      </c>
      <c r="T18" t="s">
        <v>4407</v>
      </c>
      <c r="U18" t="s">
        <v>10930</v>
      </c>
      <c r="V18">
        <v>25</v>
      </c>
      <c r="W18" t="str">
        <f>VLOOKUP(S18,STOCK!A:C,3,0)</f>
        <v>4327M</v>
      </c>
      <c r="Z18" s="73">
        <v>10049777</v>
      </c>
      <c r="AA18" s="73" t="str">
        <f>VLOOKUP(Z18,STOCK!A:C,3,0)</f>
        <v>DHP490WVX</v>
      </c>
      <c r="AB18" s="73" t="s">
        <v>5093</v>
      </c>
      <c r="AC18" s="74">
        <f>VLOOKUP(Z18,STOCK!A:G,7,0)</f>
        <v>3290</v>
      </c>
    </row>
    <row r="19" spans="3:29" ht="15">
      <c r="C19" s="12">
        <v>10020001</v>
      </c>
      <c r="D19" s="40" t="s">
        <v>2988</v>
      </c>
      <c r="E19" s="13" t="s">
        <v>2989</v>
      </c>
      <c r="F19" s="13">
        <v>12</v>
      </c>
      <c r="G19" s="13">
        <v>27</v>
      </c>
      <c r="H19" s="1">
        <v>1578.7</v>
      </c>
      <c r="I19" s="62">
        <f t="shared" si="0"/>
        <v>1704.9960000000001</v>
      </c>
      <c r="J19" s="63">
        <v>0.1</v>
      </c>
      <c r="K19" s="1">
        <v>1420.3703703703702</v>
      </c>
      <c r="L19" s="62">
        <v>1534</v>
      </c>
      <c r="N19">
        <v>10017953</v>
      </c>
      <c r="O19" t="s">
        <v>6885</v>
      </c>
      <c r="P19" t="s">
        <v>10678</v>
      </c>
      <c r="Q19">
        <v>4</v>
      </c>
      <c r="S19">
        <v>10017888</v>
      </c>
      <c r="T19" t="s">
        <v>4711</v>
      </c>
      <c r="U19" t="s">
        <v>10930</v>
      </c>
      <c r="V19">
        <v>168</v>
      </c>
      <c r="W19">
        <f>VLOOKUP(S19,STOCK!A:C,3,0)</f>
        <v>980008606</v>
      </c>
      <c r="Z19" s="73">
        <v>10051322</v>
      </c>
      <c r="AA19" s="73" t="str">
        <f>VLOOKUP(Z19,STOCK!A:C,3,0)</f>
        <v>DLX2580J</v>
      </c>
      <c r="AB19" s="73" t="s">
        <v>9910</v>
      </c>
      <c r="AC19" s="74">
        <f>VLOOKUP(Z19,STOCK!A:G,7,0)</f>
        <v>8455</v>
      </c>
    </row>
    <row r="20" spans="3:29" ht="15">
      <c r="C20" s="12">
        <v>10018879</v>
      </c>
      <c r="D20" s="40" t="s">
        <v>2990</v>
      </c>
      <c r="E20" s="13" t="s">
        <v>2991</v>
      </c>
      <c r="F20" s="13">
        <v>50</v>
      </c>
      <c r="G20" s="13">
        <v>87</v>
      </c>
      <c r="H20" s="1">
        <v>1981.48</v>
      </c>
      <c r="I20" s="62">
        <f t="shared" si="0"/>
        <v>2139.9983999999999</v>
      </c>
      <c r="J20" s="63">
        <v>0.1</v>
      </c>
      <c r="K20" s="1">
        <v>1783.3333333333333</v>
      </c>
      <c r="L20" s="62">
        <v>1926</v>
      </c>
      <c r="N20">
        <v>10017957</v>
      </c>
      <c r="O20" t="s">
        <v>6583</v>
      </c>
      <c r="P20" t="s">
        <v>10678</v>
      </c>
      <c r="Q20">
        <v>1</v>
      </c>
      <c r="S20">
        <v>10017891</v>
      </c>
      <c r="T20" t="s">
        <v>6831</v>
      </c>
      <c r="U20" t="s">
        <v>10930</v>
      </c>
      <c r="V20">
        <v>1</v>
      </c>
      <c r="W20" t="str">
        <f>VLOOKUP(S20,STOCK!A:C,3,0)</f>
        <v>DUH506Z</v>
      </c>
      <c r="Z20" s="73">
        <v>10013659</v>
      </c>
      <c r="AA20" s="73" t="str">
        <f>VLOOKUP(Z20,STOCK!A:C,3,0)</f>
        <v>DP4700</v>
      </c>
      <c r="AB20" s="73" t="s">
        <v>6472</v>
      </c>
      <c r="AC20" s="74">
        <f>VLOOKUP(Z20,STOCK!A:G,7,0)</f>
        <v>4104</v>
      </c>
    </row>
    <row r="21" spans="3:29" ht="15">
      <c r="C21" s="12">
        <v>10017970</v>
      </c>
      <c r="D21" s="40" t="s">
        <v>2996</v>
      </c>
      <c r="E21" s="13" t="s">
        <v>2997</v>
      </c>
      <c r="F21" s="13">
        <v>3</v>
      </c>
      <c r="G21" s="13">
        <v>5</v>
      </c>
      <c r="H21" s="1">
        <v>7375</v>
      </c>
      <c r="I21" s="62">
        <f t="shared" si="0"/>
        <v>7965.0000000000009</v>
      </c>
      <c r="J21" s="63">
        <v>0.1</v>
      </c>
      <c r="K21" s="1">
        <v>6637.9629629629626</v>
      </c>
      <c r="L21" s="62">
        <v>7169</v>
      </c>
      <c r="N21">
        <v>10018046</v>
      </c>
      <c r="O21" t="s">
        <v>7742</v>
      </c>
      <c r="P21" t="s">
        <v>10678</v>
      </c>
      <c r="Q21">
        <v>7</v>
      </c>
      <c r="S21">
        <v>10017893</v>
      </c>
      <c r="T21" t="s">
        <v>2213</v>
      </c>
      <c r="U21" t="s">
        <v>10930</v>
      </c>
      <c r="V21">
        <v>3</v>
      </c>
      <c r="W21" t="str">
        <f>VLOOKUP(S21,STOCK!A:C,3,0)</f>
        <v>E-14532</v>
      </c>
      <c r="Z21" s="73">
        <v>10019636</v>
      </c>
      <c r="AA21" s="73" t="str">
        <f>VLOOKUP(Z21,STOCK!A:C,3,0)</f>
        <v>GA4030</v>
      </c>
      <c r="AB21" s="73" t="s">
        <v>9471</v>
      </c>
      <c r="AC21" s="74">
        <f>VLOOKUP(Z21,STOCK!A:G,7,0)</f>
        <v>1504</v>
      </c>
    </row>
    <row r="22" spans="3:29" ht="15">
      <c r="C22" s="12">
        <v>10019047</v>
      </c>
      <c r="D22" s="40" t="s">
        <v>2998</v>
      </c>
      <c r="E22" s="13" t="s">
        <v>2999</v>
      </c>
      <c r="F22" s="13">
        <v>6</v>
      </c>
      <c r="G22" s="13">
        <v>126</v>
      </c>
      <c r="H22" s="1">
        <v>7351.85</v>
      </c>
      <c r="I22" s="62">
        <f t="shared" si="0"/>
        <v>7939.9980000000005</v>
      </c>
      <c r="J22" s="63">
        <v>0.08</v>
      </c>
      <c r="K22" s="1">
        <v>6763.8888888888887</v>
      </c>
      <c r="L22" s="62">
        <v>7305</v>
      </c>
      <c r="N22">
        <v>10018052</v>
      </c>
      <c r="O22" t="s">
        <v>7750</v>
      </c>
      <c r="P22" t="s">
        <v>10678</v>
      </c>
      <c r="Q22">
        <v>10</v>
      </c>
      <c r="S22">
        <v>10017894</v>
      </c>
      <c r="T22" t="s">
        <v>5127</v>
      </c>
      <c r="U22" t="s">
        <v>10930</v>
      </c>
      <c r="V22">
        <v>6</v>
      </c>
      <c r="W22" t="str">
        <f>VLOOKUP(S22,STOCK!A:C,3,0)</f>
        <v>144787-5</v>
      </c>
      <c r="Z22" s="73">
        <v>10019666</v>
      </c>
      <c r="AA22" s="73" t="str">
        <f>VLOOKUP(Z22,STOCK!A:C,3,0)</f>
        <v>GA4031</v>
      </c>
      <c r="AB22" s="73" t="s">
        <v>9469</v>
      </c>
      <c r="AC22" s="74">
        <f>VLOOKUP(Z22,STOCK!A:G,7,0)</f>
        <v>1595</v>
      </c>
    </row>
    <row r="23" spans="3:29" ht="15">
      <c r="C23" s="12">
        <v>10013704</v>
      </c>
      <c r="D23" s="40" t="s">
        <v>3028</v>
      </c>
      <c r="E23" s="13" t="s">
        <v>3029</v>
      </c>
      <c r="F23" s="13">
        <v>2</v>
      </c>
      <c r="G23" s="13">
        <v>19</v>
      </c>
      <c r="H23" s="1">
        <v>15870.37</v>
      </c>
      <c r="I23" s="62">
        <f t="shared" si="0"/>
        <v>17139.999600000003</v>
      </c>
      <c r="J23" s="63">
        <v>0.15</v>
      </c>
      <c r="K23" s="1">
        <v>13489.814814814814</v>
      </c>
      <c r="L23" s="62">
        <v>14569</v>
      </c>
      <c r="N23">
        <v>10018112</v>
      </c>
      <c r="O23" t="s">
        <v>7738</v>
      </c>
      <c r="P23" t="s">
        <v>10678</v>
      </c>
      <c r="Q23">
        <v>7</v>
      </c>
      <c r="S23">
        <v>10017895</v>
      </c>
      <c r="T23" t="s">
        <v>9521</v>
      </c>
      <c r="U23" t="s">
        <v>10930</v>
      </c>
      <c r="V23">
        <v>4</v>
      </c>
      <c r="W23" t="str">
        <f>VLOOKUP(S23,STOCK!A:C,3,0)</f>
        <v>VC2000L</v>
      </c>
      <c r="Z23" s="73">
        <v>10018661</v>
      </c>
      <c r="AA23" s="73" t="str">
        <f>VLOOKUP(Z23,STOCK!A:C,3,0)</f>
        <v>HG5030</v>
      </c>
      <c r="AB23" s="73" t="s">
        <v>5014</v>
      </c>
      <c r="AC23" s="74">
        <f>VLOOKUP(Z23,STOCK!A:G,7,0)</f>
        <v>1090</v>
      </c>
    </row>
    <row r="24" spans="3:29" ht="15">
      <c r="C24" s="12">
        <v>10018628</v>
      </c>
      <c r="D24" s="40" t="s">
        <v>3134</v>
      </c>
      <c r="E24" s="13" t="s">
        <v>3135</v>
      </c>
      <c r="F24" s="13">
        <v>1</v>
      </c>
      <c r="G24" s="13">
        <v>11</v>
      </c>
      <c r="H24" s="1">
        <v>11416.67</v>
      </c>
      <c r="I24" s="62">
        <f t="shared" si="0"/>
        <v>12330.0036</v>
      </c>
      <c r="J24" s="63">
        <v>0.1</v>
      </c>
      <c r="K24" s="1">
        <v>10275</v>
      </c>
      <c r="L24" s="62">
        <v>11097</v>
      </c>
      <c r="N24">
        <v>10018144</v>
      </c>
      <c r="O24" t="s">
        <v>288</v>
      </c>
      <c r="P24" t="s">
        <v>10678</v>
      </c>
      <c r="Q24">
        <v>3</v>
      </c>
      <c r="S24">
        <v>10017896</v>
      </c>
      <c r="T24" t="s">
        <v>6936</v>
      </c>
      <c r="U24" t="s">
        <v>10930</v>
      </c>
      <c r="V24">
        <v>6</v>
      </c>
      <c r="W24" t="str">
        <f>VLOOKUP(S24,STOCK!A:C,3,0)</f>
        <v>DCL286FRTB</v>
      </c>
      <c r="Z24" s="73">
        <v>10013669</v>
      </c>
      <c r="AA24" s="73" t="str">
        <f>VLOOKUP(Z24,STOCK!A:C,3,0)</f>
        <v>HP1630</v>
      </c>
      <c r="AB24" s="73" t="s">
        <v>5079</v>
      </c>
      <c r="AC24" s="74">
        <f>VLOOKUP(Z24,STOCK!A:G,7,0)</f>
        <v>1800</v>
      </c>
    </row>
    <row r="25" spans="3:29" ht="15">
      <c r="C25" s="12">
        <v>10018646</v>
      </c>
      <c r="D25" s="40" t="s">
        <v>3443</v>
      </c>
      <c r="E25" s="13" t="s">
        <v>3444</v>
      </c>
      <c r="F25" s="13">
        <v>13</v>
      </c>
      <c r="G25" s="13">
        <v>34</v>
      </c>
      <c r="H25" s="1">
        <v>2194.44</v>
      </c>
      <c r="I25" s="62">
        <f t="shared" si="0"/>
        <v>2369.9952000000003</v>
      </c>
      <c r="J25" s="63">
        <v>0.1</v>
      </c>
      <c r="K25" s="1">
        <v>1974.9999999999998</v>
      </c>
      <c r="L25" s="62">
        <v>2133</v>
      </c>
      <c r="N25">
        <v>10018170</v>
      </c>
      <c r="O25" t="s">
        <v>7752</v>
      </c>
      <c r="P25" t="s">
        <v>10678</v>
      </c>
      <c r="Q25">
        <v>88</v>
      </c>
      <c r="S25">
        <v>10017897</v>
      </c>
      <c r="T25" t="s">
        <v>6851</v>
      </c>
      <c r="U25" t="s">
        <v>10930</v>
      </c>
      <c r="V25">
        <v>10</v>
      </c>
      <c r="W25" t="str">
        <f>VLOOKUP(S25,STOCK!A:C,3,0)</f>
        <v>DHP484RFE</v>
      </c>
      <c r="Z25" s="73">
        <v>10019084</v>
      </c>
      <c r="AA25" s="73" t="str">
        <f>VLOOKUP(Z25,STOCK!A:C,3,0)</f>
        <v>HR2470X5</v>
      </c>
      <c r="AB25" s="73" t="s">
        <v>2558</v>
      </c>
      <c r="AC25" s="74">
        <f>VLOOKUP(Z25,STOCK!A:G,7,0)</f>
        <v>4600</v>
      </c>
    </row>
    <row r="26" spans="3:29" ht="15">
      <c r="C26" s="12">
        <v>10019588</v>
      </c>
      <c r="D26" s="40" t="s">
        <v>3445</v>
      </c>
      <c r="E26" s="13" t="s">
        <v>3446</v>
      </c>
      <c r="F26" s="13">
        <v>77</v>
      </c>
      <c r="G26" s="13">
        <v>255</v>
      </c>
      <c r="H26" s="1">
        <v>2657.41</v>
      </c>
      <c r="I26" s="62">
        <f t="shared" si="0"/>
        <v>2870.0028000000002</v>
      </c>
      <c r="J26" s="63">
        <v>0.08</v>
      </c>
      <c r="K26" s="1">
        <v>2444.4444444444443</v>
      </c>
      <c r="L26" s="62">
        <v>2640</v>
      </c>
      <c r="N26">
        <v>10018228</v>
      </c>
      <c r="O26" t="s">
        <v>10732</v>
      </c>
      <c r="P26" t="s">
        <v>10678</v>
      </c>
      <c r="Q26">
        <v>1</v>
      </c>
      <c r="S26">
        <v>10017898</v>
      </c>
      <c r="T26" t="s">
        <v>6849</v>
      </c>
      <c r="U26" t="s">
        <v>10930</v>
      </c>
      <c r="V26">
        <v>9</v>
      </c>
      <c r="W26" t="str">
        <f>VLOOKUP(S26,STOCK!A:C,3,0)</f>
        <v>DHP487RFJ</v>
      </c>
      <c r="Z26" s="73">
        <v>10018726</v>
      </c>
      <c r="AA26" s="73" t="str">
        <f>VLOOKUP(Z26,STOCK!A:C,3,0)</f>
        <v>HS6600</v>
      </c>
      <c r="AB26" s="73" t="s">
        <v>9581</v>
      </c>
      <c r="AC26" s="74">
        <f>VLOOKUP(Z26,STOCK!A:G,7,0)</f>
        <v>3040</v>
      </c>
    </row>
    <row r="27" spans="3:29" ht="15">
      <c r="C27" s="12">
        <v>10019991</v>
      </c>
      <c r="D27" s="40" t="s">
        <v>3664</v>
      </c>
      <c r="E27" s="13" t="s">
        <v>3665</v>
      </c>
      <c r="F27" s="13">
        <v>12</v>
      </c>
      <c r="G27" s="13">
        <v>40</v>
      </c>
      <c r="H27" s="1">
        <v>5958.33</v>
      </c>
      <c r="I27" s="62">
        <f t="shared" si="0"/>
        <v>6434.9964</v>
      </c>
      <c r="J27" s="63">
        <v>0.1</v>
      </c>
      <c r="K27" s="1">
        <v>5362.0370370370365</v>
      </c>
      <c r="L27" s="62">
        <v>5791</v>
      </c>
      <c r="N27">
        <v>10018425</v>
      </c>
      <c r="O27" t="s">
        <v>5095</v>
      </c>
      <c r="P27" t="s">
        <v>10678</v>
      </c>
      <c r="Q27">
        <v>15</v>
      </c>
      <c r="S27">
        <v>10017899</v>
      </c>
      <c r="T27" t="s">
        <v>6829</v>
      </c>
      <c r="U27" t="s">
        <v>10930</v>
      </c>
      <c r="V27">
        <v>2</v>
      </c>
      <c r="W27" t="str">
        <f>VLOOKUP(S27,STOCK!A:C,3,0)</f>
        <v>DUH507Z</v>
      </c>
      <c r="Z27" s="73">
        <v>10019356</v>
      </c>
      <c r="AA27" s="73" t="str">
        <f>VLOOKUP(Z27,STOCK!A:C,3,0)</f>
        <v>JV0600K</v>
      </c>
      <c r="AB27" s="73" t="s">
        <v>4409</v>
      </c>
      <c r="AC27" s="74">
        <f>VLOOKUP(Z27,STOCK!A:G,7,0)</f>
        <v>2981</v>
      </c>
    </row>
    <row r="28" spans="3:29" ht="15">
      <c r="C28" s="12">
        <v>10017935</v>
      </c>
      <c r="D28" s="40" t="s">
        <v>3778</v>
      </c>
      <c r="E28" s="12" t="s">
        <v>3779</v>
      </c>
      <c r="F28" s="13">
        <v>2</v>
      </c>
      <c r="G28" s="13">
        <v>0</v>
      </c>
      <c r="H28" s="1">
        <v>4041.67</v>
      </c>
      <c r="I28" s="62">
        <f t="shared" si="0"/>
        <v>4365.0036</v>
      </c>
      <c r="J28" s="64">
        <v>0.2</v>
      </c>
      <c r="K28" s="1">
        <v>3233.333333333333</v>
      </c>
      <c r="L28" s="62">
        <v>3492</v>
      </c>
      <c r="N28">
        <v>10018440</v>
      </c>
      <c r="O28" t="s">
        <v>7766</v>
      </c>
      <c r="P28" t="s">
        <v>10678</v>
      </c>
      <c r="Q28">
        <v>6</v>
      </c>
      <c r="S28">
        <v>10017900</v>
      </c>
      <c r="T28" t="s">
        <v>6754</v>
      </c>
      <c r="U28" t="s">
        <v>10930</v>
      </c>
      <c r="V28">
        <v>2</v>
      </c>
      <c r="W28" t="str">
        <f>VLOOKUP(S28,STOCK!A:C,3,0)</f>
        <v>MP001GZ</v>
      </c>
      <c r="Z28" s="73">
        <v>10019841</v>
      </c>
      <c r="AA28" s="73" t="str">
        <f>VLOOKUP(Z28,STOCK!A:C,3,0)</f>
        <v>KP0800X</v>
      </c>
      <c r="AB28" s="73" t="s">
        <v>2932</v>
      </c>
      <c r="AC28" s="74">
        <f>VLOOKUP(Z28,STOCK!A:G,7,0)</f>
        <v>3980</v>
      </c>
    </row>
    <row r="29" spans="3:29" ht="15">
      <c r="C29" s="12">
        <v>10018436</v>
      </c>
      <c r="D29" s="40" t="s">
        <v>3782</v>
      </c>
      <c r="E29" s="13" t="s">
        <v>3783</v>
      </c>
      <c r="F29" s="13">
        <v>1</v>
      </c>
      <c r="G29" s="13">
        <v>14</v>
      </c>
      <c r="H29" s="1">
        <v>2842.59</v>
      </c>
      <c r="I29" s="62">
        <f t="shared" si="0"/>
        <v>3069.9972000000002</v>
      </c>
      <c r="J29" s="63">
        <v>0.1</v>
      </c>
      <c r="K29" s="1">
        <v>2558.333333333333</v>
      </c>
      <c r="L29" s="62">
        <v>2763</v>
      </c>
      <c r="N29">
        <v>10018446</v>
      </c>
      <c r="O29" t="s">
        <v>6875</v>
      </c>
      <c r="P29" t="s">
        <v>10678</v>
      </c>
      <c r="Q29">
        <v>3</v>
      </c>
      <c r="S29">
        <v>10017904</v>
      </c>
      <c r="T29" t="s">
        <v>6932</v>
      </c>
      <c r="U29" t="s">
        <v>10930</v>
      </c>
      <c r="V29">
        <v>4</v>
      </c>
      <c r="W29" t="str">
        <f>VLOOKUP(S29,STOCK!A:C,3,0)</f>
        <v>CL003GZ14</v>
      </c>
      <c r="Z29" s="73">
        <v>10019445</v>
      </c>
      <c r="AA29" s="73" t="str">
        <f>VLOOKUP(Z29,STOCK!A:C,3,0)</f>
        <v>LCT204</v>
      </c>
      <c r="AB29" s="73" t="s">
        <v>7579</v>
      </c>
      <c r="AC29" s="74">
        <f>VLOOKUP(Z29,STOCK!A:G,7,0)</f>
        <v>3770</v>
      </c>
    </row>
    <row r="30" spans="3:29" ht="15">
      <c r="C30" s="12">
        <v>10019843</v>
      </c>
      <c r="D30" s="40" t="s">
        <v>3953</v>
      </c>
      <c r="E30" s="13" t="s">
        <v>3954</v>
      </c>
      <c r="F30" s="13">
        <v>5</v>
      </c>
      <c r="G30" s="13">
        <v>10</v>
      </c>
      <c r="H30" s="1">
        <v>9791.67</v>
      </c>
      <c r="I30" s="62">
        <f t="shared" si="0"/>
        <v>10575.0036</v>
      </c>
      <c r="J30" s="63">
        <v>0.1</v>
      </c>
      <c r="K30" s="1">
        <v>8812.9629629629617</v>
      </c>
      <c r="L30" s="62">
        <v>9518</v>
      </c>
      <c r="N30">
        <v>10018499</v>
      </c>
      <c r="O30" t="s">
        <v>6601</v>
      </c>
      <c r="P30" t="s">
        <v>10678</v>
      </c>
      <c r="Q30">
        <v>4</v>
      </c>
      <c r="S30">
        <v>10017905</v>
      </c>
      <c r="T30" t="s">
        <v>6726</v>
      </c>
      <c r="U30" t="s">
        <v>10930</v>
      </c>
      <c r="V30">
        <v>5</v>
      </c>
      <c r="W30" t="str">
        <f>VLOOKUP(S30,STOCK!A:C,3,0)</f>
        <v>CS002GZ</v>
      </c>
      <c r="Z30" s="73">
        <v>10019684</v>
      </c>
      <c r="AA30" s="73" t="str">
        <f>VLOOKUP(Z30,STOCK!A:C,3,0)</f>
        <v>LS1018L</v>
      </c>
      <c r="AB30" s="73" t="s">
        <v>2055</v>
      </c>
      <c r="AC30" s="74">
        <f>VLOOKUP(Z30,STOCK!A:G,7,0)</f>
        <v>13070</v>
      </c>
    </row>
    <row r="31" spans="3:29" ht="15">
      <c r="C31" s="12">
        <v>10018140</v>
      </c>
      <c r="D31" s="40" t="s">
        <v>4293</v>
      </c>
      <c r="E31" s="12" t="s">
        <v>4294</v>
      </c>
      <c r="F31" s="13">
        <v>3</v>
      </c>
      <c r="G31" s="13">
        <v>0</v>
      </c>
      <c r="H31" s="1">
        <v>3888.89</v>
      </c>
      <c r="I31" s="62">
        <f t="shared" si="0"/>
        <v>4200.0011999999997</v>
      </c>
      <c r="J31" s="63">
        <v>0.15</v>
      </c>
      <c r="K31" s="1">
        <v>3305.5555555555552</v>
      </c>
      <c r="L31" s="62">
        <v>3570</v>
      </c>
      <c r="N31">
        <v>10018500</v>
      </c>
      <c r="O31" t="s">
        <v>6962</v>
      </c>
      <c r="P31" t="s">
        <v>10678</v>
      </c>
      <c r="Q31">
        <v>3</v>
      </c>
      <c r="S31">
        <v>10017906</v>
      </c>
      <c r="T31" t="s">
        <v>6914</v>
      </c>
      <c r="U31" t="s">
        <v>10930</v>
      </c>
      <c r="V31">
        <v>5</v>
      </c>
      <c r="W31" t="str">
        <f>VLOOKUP(S31,STOCK!A:C,3,0)</f>
        <v>DCO181Z</v>
      </c>
      <c r="Z31" s="73">
        <v>10013721</v>
      </c>
      <c r="AA31" s="73" t="str">
        <f>VLOOKUP(Z31,STOCK!A:C,3,0)</f>
        <v>LS1040</v>
      </c>
      <c r="AB31" s="73" t="s">
        <v>7573</v>
      </c>
      <c r="AC31" s="74">
        <f>VLOOKUP(Z31,STOCK!A:G,7,0)</f>
        <v>7385</v>
      </c>
    </row>
    <row r="32" spans="3:29" ht="15">
      <c r="C32" s="12">
        <v>10018142</v>
      </c>
      <c r="D32" s="40" t="s">
        <v>4295</v>
      </c>
      <c r="E32" s="13" t="s">
        <v>4296</v>
      </c>
      <c r="F32" s="13">
        <v>5</v>
      </c>
      <c r="G32" s="13">
        <v>5</v>
      </c>
      <c r="H32" s="1">
        <v>1731.48</v>
      </c>
      <c r="I32" s="62">
        <f t="shared" si="0"/>
        <v>1869.9984000000002</v>
      </c>
      <c r="J32" s="63">
        <v>0.08</v>
      </c>
      <c r="K32" s="1">
        <v>1592.5925925925924</v>
      </c>
      <c r="L32" s="62">
        <v>1719.9999999999998</v>
      </c>
      <c r="N32">
        <v>10018590</v>
      </c>
      <c r="O32" t="s">
        <v>7760</v>
      </c>
      <c r="P32" t="s">
        <v>10678</v>
      </c>
      <c r="Q32">
        <v>6</v>
      </c>
      <c r="S32">
        <v>10017908</v>
      </c>
      <c r="T32" t="s">
        <v>6898</v>
      </c>
      <c r="U32" t="s">
        <v>10930</v>
      </c>
      <c r="V32">
        <v>5</v>
      </c>
      <c r="W32" t="str">
        <f>VLOOKUP(S32,STOCK!A:C,3,0)</f>
        <v>DF002GZ</v>
      </c>
      <c r="Z32" s="73">
        <v>10019051</v>
      </c>
      <c r="AA32" s="73" t="str">
        <f>VLOOKUP(Z32,STOCK!A:C,3,0)</f>
        <v>LW1401</v>
      </c>
      <c r="AB32" s="73" t="s">
        <v>7081</v>
      </c>
      <c r="AC32" s="74">
        <f>VLOOKUP(Z32,STOCK!A:G,7,0)</f>
        <v>5315</v>
      </c>
    </row>
    <row r="33" spans="3:29" ht="15">
      <c r="C33" s="12">
        <v>10019931</v>
      </c>
      <c r="D33" s="40" t="s">
        <v>4338</v>
      </c>
      <c r="E33" s="13">
        <v>6413</v>
      </c>
      <c r="F33" s="13">
        <v>86</v>
      </c>
      <c r="G33" s="13">
        <v>258</v>
      </c>
      <c r="H33" s="1">
        <v>1245.3699999999999</v>
      </c>
      <c r="I33" s="62">
        <f t="shared" si="0"/>
        <v>1344.9995999999999</v>
      </c>
      <c r="J33" s="63">
        <v>0.08</v>
      </c>
      <c r="K33" s="1">
        <v>1145.3703703703702</v>
      </c>
      <c r="L33" s="62">
        <v>1237</v>
      </c>
      <c r="N33">
        <v>10018593</v>
      </c>
      <c r="O33" t="s">
        <v>2049</v>
      </c>
      <c r="P33" t="s">
        <v>10678</v>
      </c>
      <c r="Q33">
        <v>16</v>
      </c>
      <c r="S33">
        <v>10017909</v>
      </c>
      <c r="T33" t="s">
        <v>6859</v>
      </c>
      <c r="U33" t="s">
        <v>10930</v>
      </c>
      <c r="V33">
        <v>7</v>
      </c>
      <c r="W33" t="str">
        <f>VLOOKUP(S33,STOCK!A:C,3,0)</f>
        <v>DHP489Z</v>
      </c>
      <c r="Z33" s="73">
        <v>10018890</v>
      </c>
      <c r="AA33" s="73" t="str">
        <f>VLOOKUP(Z33,STOCK!A:C,3,0)</f>
        <v>M1902B</v>
      </c>
      <c r="AB33" s="73" t="s">
        <v>9530</v>
      </c>
      <c r="AC33" s="74">
        <f>VLOOKUP(Z33,STOCK!A:G,7,0)</f>
        <v>1900</v>
      </c>
    </row>
    <row r="34" spans="3:29" ht="15">
      <c r="C34" s="12">
        <v>10013727</v>
      </c>
      <c r="D34" s="40" t="s">
        <v>4407</v>
      </c>
      <c r="E34" s="13" t="s">
        <v>4408</v>
      </c>
      <c r="F34" s="13">
        <v>66</v>
      </c>
      <c r="G34" s="13">
        <v>209</v>
      </c>
      <c r="H34" s="1">
        <v>1572.22</v>
      </c>
      <c r="I34" s="62">
        <f t="shared" si="0"/>
        <v>1697.9976000000001</v>
      </c>
      <c r="J34" s="63">
        <v>0.08</v>
      </c>
      <c r="K34" s="1">
        <v>1446.2962962962963</v>
      </c>
      <c r="L34" s="62">
        <v>1562</v>
      </c>
      <c r="N34">
        <v>10018647</v>
      </c>
      <c r="O34" t="s">
        <v>10501</v>
      </c>
      <c r="P34" t="s">
        <v>10678</v>
      </c>
      <c r="Q34">
        <v>1</v>
      </c>
      <c r="S34">
        <v>10017910</v>
      </c>
      <c r="T34" t="s">
        <v>6924</v>
      </c>
      <c r="U34" t="s">
        <v>10930</v>
      </c>
      <c r="V34">
        <v>3</v>
      </c>
      <c r="W34" t="str">
        <f>VLOOKUP(S34,STOCK!A:C,3,0)</f>
        <v>DHR183Z</v>
      </c>
      <c r="Z34" s="73">
        <v>10018875</v>
      </c>
      <c r="AA34" s="73" t="str">
        <f>VLOOKUP(Z34,STOCK!A:C,3,0)</f>
        <v>M2401B</v>
      </c>
      <c r="AB34" s="73" t="s">
        <v>2938</v>
      </c>
      <c r="AC34" s="74">
        <f>VLOOKUP(Z34,STOCK!A:G,7,0)</f>
        <v>3695</v>
      </c>
    </row>
    <row r="35" spans="3:29" ht="15">
      <c r="C35" s="12">
        <v>10019356</v>
      </c>
      <c r="D35" s="40" t="s">
        <v>4409</v>
      </c>
      <c r="E35" s="13" t="s">
        <v>4410</v>
      </c>
      <c r="F35" s="13">
        <v>60</v>
      </c>
      <c r="G35" s="13">
        <v>254</v>
      </c>
      <c r="H35" s="1">
        <v>2760.19</v>
      </c>
      <c r="I35" s="62">
        <f t="shared" si="0"/>
        <v>2981.0052000000001</v>
      </c>
      <c r="J35" s="63">
        <v>0.08</v>
      </c>
      <c r="K35" s="1">
        <v>2539.8148148148148</v>
      </c>
      <c r="L35" s="62">
        <v>2743</v>
      </c>
      <c r="N35">
        <v>10018652</v>
      </c>
      <c r="O35" t="s">
        <v>9456</v>
      </c>
      <c r="P35" t="s">
        <v>10678</v>
      </c>
      <c r="Q35">
        <v>92</v>
      </c>
      <c r="S35">
        <v>10017911</v>
      </c>
      <c r="T35" t="s">
        <v>10055</v>
      </c>
      <c r="U35" t="s">
        <v>10930</v>
      </c>
      <c r="V35">
        <v>5</v>
      </c>
      <c r="W35" t="str">
        <f>VLOOKUP(S35,STOCK!A:C,3,0)</f>
        <v>DMC300Z</v>
      </c>
      <c r="Z35" s="73">
        <v>10018874</v>
      </c>
      <c r="AA35" s="73" t="str">
        <f>VLOOKUP(Z35,STOCK!A:C,3,0)</f>
        <v>M3700B</v>
      </c>
      <c r="AB35" s="73" t="s">
        <v>366</v>
      </c>
      <c r="AC35" s="74">
        <f>VLOOKUP(Z35,STOCK!A:G,7,0)</f>
        <v>1450</v>
      </c>
    </row>
    <row r="36" spans="3:29" ht="15">
      <c r="C36" s="12">
        <v>10018560</v>
      </c>
      <c r="D36" s="40" t="s">
        <v>4420</v>
      </c>
      <c r="E36" s="13" t="s">
        <v>4421</v>
      </c>
      <c r="F36" s="13">
        <v>11</v>
      </c>
      <c r="G36" s="13">
        <v>18</v>
      </c>
      <c r="H36" s="1">
        <v>4120.37</v>
      </c>
      <c r="I36" s="62">
        <f t="shared" si="0"/>
        <v>4449.9996000000001</v>
      </c>
      <c r="J36" s="63">
        <v>0.1</v>
      </c>
      <c r="K36" s="1">
        <v>3708.333333333333</v>
      </c>
      <c r="L36" s="62">
        <v>4005</v>
      </c>
      <c r="N36">
        <v>10018659</v>
      </c>
      <c r="O36" t="s">
        <v>6492</v>
      </c>
      <c r="P36" t="s">
        <v>10678</v>
      </c>
      <c r="Q36">
        <v>9</v>
      </c>
      <c r="S36">
        <v>10017912</v>
      </c>
      <c r="T36" t="s">
        <v>6994</v>
      </c>
      <c r="U36" t="s">
        <v>10930</v>
      </c>
      <c r="V36">
        <v>1</v>
      </c>
      <c r="W36" t="str">
        <f>VLOOKUP(S36,STOCK!A:C,3,0)</f>
        <v>DPB182Z</v>
      </c>
      <c r="Z36" s="73">
        <v>10018892</v>
      </c>
      <c r="AA36" s="73" t="str">
        <f>VLOOKUP(Z36,STOCK!A:C,3,0)</f>
        <v>M4000B</v>
      </c>
      <c r="AB36" s="73" t="s">
        <v>9587</v>
      </c>
      <c r="AC36" s="74">
        <f>VLOOKUP(Z36,STOCK!A:G,7,0)</f>
        <v>1225</v>
      </c>
    </row>
    <row r="37" spans="3:29" ht="15">
      <c r="C37" s="12">
        <v>10019233</v>
      </c>
      <c r="D37" s="40" t="s">
        <v>4524</v>
      </c>
      <c r="E37" s="13" t="s">
        <v>4525</v>
      </c>
      <c r="F37" s="13">
        <v>5</v>
      </c>
      <c r="G37" s="13">
        <v>9</v>
      </c>
      <c r="H37" s="1">
        <v>5300</v>
      </c>
      <c r="I37" s="62">
        <f t="shared" si="0"/>
        <v>5724</v>
      </c>
      <c r="J37" s="63">
        <v>0.1</v>
      </c>
      <c r="K37" s="1">
        <v>4770.3703703703704</v>
      </c>
      <c r="L37" s="62">
        <v>5152</v>
      </c>
      <c r="N37">
        <v>10018660</v>
      </c>
      <c r="O37" t="s">
        <v>7581</v>
      </c>
      <c r="P37" t="s">
        <v>10678</v>
      </c>
      <c r="Q37">
        <v>102</v>
      </c>
      <c r="S37">
        <v>10017915</v>
      </c>
      <c r="T37" t="s">
        <v>6827</v>
      </c>
      <c r="U37" t="s">
        <v>10930</v>
      </c>
      <c r="V37">
        <v>1</v>
      </c>
      <c r="W37" t="str">
        <f>VLOOKUP(S37,STOCK!A:C,3,0)</f>
        <v>DUH751Z</v>
      </c>
      <c r="Z37" s="73">
        <v>10018896</v>
      </c>
      <c r="AA37" s="73" t="str">
        <f>VLOOKUP(Z37,STOCK!A:C,3,0)</f>
        <v>M5801B</v>
      </c>
      <c r="AB37" s="73" t="s">
        <v>9579</v>
      </c>
      <c r="AC37" s="74">
        <f>VLOOKUP(Z37,STOCK!A:G,7,0)</f>
        <v>2025</v>
      </c>
    </row>
    <row r="38" spans="3:29" ht="15">
      <c r="C38" s="12">
        <v>10018432</v>
      </c>
      <c r="D38" s="40" t="s">
        <v>4526</v>
      </c>
      <c r="E38" s="13" t="s">
        <v>4527</v>
      </c>
      <c r="F38" s="13">
        <v>16</v>
      </c>
      <c r="G38" s="13">
        <v>33</v>
      </c>
      <c r="H38" s="1">
        <v>9393.52</v>
      </c>
      <c r="I38" s="62">
        <f t="shared" si="0"/>
        <v>10145.001600000001</v>
      </c>
      <c r="J38" s="63">
        <v>0.1</v>
      </c>
      <c r="K38" s="1">
        <v>8454.6296296296296</v>
      </c>
      <c r="L38" s="62">
        <v>9131</v>
      </c>
      <c r="N38">
        <v>10018661</v>
      </c>
      <c r="O38" t="s">
        <v>5014</v>
      </c>
      <c r="P38" t="s">
        <v>10678</v>
      </c>
      <c r="Q38">
        <v>23</v>
      </c>
      <c r="S38">
        <v>10017924</v>
      </c>
      <c r="T38" t="s">
        <v>6946</v>
      </c>
      <c r="U38" t="s">
        <v>10930</v>
      </c>
      <c r="V38">
        <v>2</v>
      </c>
      <c r="W38" t="str">
        <f>VLOOKUP(S38,STOCK!A:C,3,0)</f>
        <v>HS010GZ</v>
      </c>
      <c r="Z38" s="73">
        <v>10018491</v>
      </c>
      <c r="AA38" s="73" t="str">
        <f>VLOOKUP(Z38,STOCK!A:C,3,0)</f>
        <v>M6001B</v>
      </c>
      <c r="AB38" s="73" t="s">
        <v>10063</v>
      </c>
      <c r="AC38" s="74">
        <f>VLOOKUP(Z38,STOCK!A:G,7,0)</f>
        <v>1110</v>
      </c>
    </row>
    <row r="39" spans="3:29" ht="15">
      <c r="C39" s="12">
        <v>10013692</v>
      </c>
      <c r="D39" s="40" t="s">
        <v>4528</v>
      </c>
      <c r="E39" s="13" t="s">
        <v>4529</v>
      </c>
      <c r="F39" s="13">
        <v>249</v>
      </c>
      <c r="G39" s="13">
        <v>844</v>
      </c>
      <c r="H39" s="1">
        <v>1829.63</v>
      </c>
      <c r="I39" s="62">
        <f t="shared" si="0"/>
        <v>1976.0004000000004</v>
      </c>
      <c r="J39" s="63">
        <v>0.08</v>
      </c>
      <c r="K39" s="1">
        <v>1683.3333333333333</v>
      </c>
      <c r="L39" s="62">
        <v>1818</v>
      </c>
      <c r="N39">
        <v>10018703</v>
      </c>
      <c r="O39" t="s">
        <v>6954</v>
      </c>
      <c r="P39" t="s">
        <v>10678</v>
      </c>
      <c r="Q39">
        <v>6</v>
      </c>
      <c r="S39">
        <v>10017926</v>
      </c>
      <c r="T39" t="s">
        <v>6948</v>
      </c>
      <c r="U39" t="s">
        <v>10930</v>
      </c>
      <c r="V39">
        <v>2</v>
      </c>
      <c r="W39" t="str">
        <f>VLOOKUP(S39,STOCK!A:C,3,0)</f>
        <v>HS012GZ</v>
      </c>
      <c r="Z39" s="73">
        <v>10018898</v>
      </c>
      <c r="AA39" s="73" t="str">
        <f>VLOOKUP(Z39,STOCK!A:C,3,0)</f>
        <v>M9200B</v>
      </c>
      <c r="AB39" s="73" t="s">
        <v>9561</v>
      </c>
      <c r="AC39" s="74">
        <f>VLOOKUP(Z39,STOCK!A:G,7,0)</f>
        <v>1032</v>
      </c>
    </row>
    <row r="40" spans="3:29" ht="15">
      <c r="C40" s="12">
        <v>10018428</v>
      </c>
      <c r="D40" s="40" t="s">
        <v>4531</v>
      </c>
      <c r="E40" s="13" t="s">
        <v>4532</v>
      </c>
      <c r="F40" s="13">
        <v>15</v>
      </c>
      <c r="G40" s="13">
        <v>14</v>
      </c>
      <c r="H40" s="1">
        <v>7990.74</v>
      </c>
      <c r="I40" s="62">
        <f t="shared" si="0"/>
        <v>8629.9992000000002</v>
      </c>
      <c r="J40" s="63">
        <v>0.1</v>
      </c>
      <c r="K40" s="1">
        <v>7191.6666666666661</v>
      </c>
      <c r="L40" s="62">
        <v>7767</v>
      </c>
      <c r="N40">
        <v>10018708</v>
      </c>
      <c r="O40" t="s">
        <v>6867</v>
      </c>
      <c r="P40" t="s">
        <v>10678</v>
      </c>
      <c r="Q40">
        <v>2</v>
      </c>
      <c r="S40">
        <v>10017927</v>
      </c>
      <c r="T40" t="s">
        <v>6612</v>
      </c>
      <c r="U40" t="s">
        <v>10930</v>
      </c>
      <c r="V40">
        <v>3</v>
      </c>
      <c r="W40" t="str">
        <f>VLOOKUP(S40,STOCK!A:C,3,0)</f>
        <v>DTR181Z</v>
      </c>
      <c r="Z40" s="73">
        <v>10018872</v>
      </c>
      <c r="AA40" s="73" t="str">
        <f>VLOOKUP(Z40,STOCK!A:C,3,0)</f>
        <v>M9203B</v>
      </c>
      <c r="AB40" s="73" t="s">
        <v>5862</v>
      </c>
      <c r="AC40" s="74">
        <f>VLOOKUP(Z40,STOCK!A:G,7,0)</f>
        <v>1425</v>
      </c>
    </row>
    <row r="41" spans="3:29" ht="15">
      <c r="C41" s="12">
        <v>10019342</v>
      </c>
      <c r="D41" s="40" t="s">
        <v>4705</v>
      </c>
      <c r="E41" s="13" t="s">
        <v>4706</v>
      </c>
      <c r="F41" s="13">
        <v>5</v>
      </c>
      <c r="G41" s="13">
        <v>7</v>
      </c>
      <c r="H41" s="1">
        <v>15942.59</v>
      </c>
      <c r="I41" s="62">
        <f t="shared" si="0"/>
        <v>17217.997200000002</v>
      </c>
      <c r="J41" s="63">
        <v>0.1</v>
      </c>
      <c r="K41" s="1">
        <v>14348.148148148148</v>
      </c>
      <c r="L41" s="62">
        <v>15496</v>
      </c>
      <c r="N41">
        <v>10018720</v>
      </c>
      <c r="O41" t="s">
        <v>5097</v>
      </c>
      <c r="P41" t="s">
        <v>10678</v>
      </c>
      <c r="Q41">
        <v>42</v>
      </c>
      <c r="S41">
        <v>10017929</v>
      </c>
      <c r="T41" t="s">
        <v>6768</v>
      </c>
      <c r="U41" t="s">
        <v>10930</v>
      </c>
      <c r="V41">
        <v>1</v>
      </c>
      <c r="W41" t="str">
        <f>VLOOKUP(S41,STOCK!A:C,3,0)</f>
        <v>DTW700Z</v>
      </c>
      <c r="Z41" s="73">
        <v>10018900</v>
      </c>
      <c r="AA41" s="73" t="str">
        <f>VLOOKUP(Z41,STOCK!A:C,3,0)</f>
        <v>M9204B</v>
      </c>
      <c r="AB41" s="73" t="s">
        <v>9534</v>
      </c>
      <c r="AC41" s="74">
        <f>VLOOKUP(Z41,STOCK!A:G,7,0)</f>
        <v>1440</v>
      </c>
    </row>
    <row r="42" spans="3:29" ht="15">
      <c r="C42" s="12">
        <v>10019535</v>
      </c>
      <c r="D42" s="40" t="s">
        <v>4707</v>
      </c>
      <c r="E42" s="13" t="s">
        <v>4708</v>
      </c>
      <c r="F42" s="13">
        <v>32</v>
      </c>
      <c r="G42" s="13">
        <v>59</v>
      </c>
      <c r="H42" s="1">
        <v>2652.78</v>
      </c>
      <c r="I42" s="62">
        <f t="shared" si="0"/>
        <v>2865.0024000000003</v>
      </c>
      <c r="J42" s="63">
        <v>0.1</v>
      </c>
      <c r="K42" s="1">
        <v>2387.9629629629626</v>
      </c>
      <c r="L42" s="62">
        <v>2578.9999999999995</v>
      </c>
      <c r="N42">
        <v>10018723</v>
      </c>
      <c r="O42" t="s">
        <v>9559</v>
      </c>
      <c r="P42" t="s">
        <v>10678</v>
      </c>
      <c r="Q42">
        <v>15</v>
      </c>
      <c r="S42">
        <v>10017932</v>
      </c>
      <c r="T42" t="s">
        <v>6634</v>
      </c>
      <c r="U42" t="s">
        <v>10930</v>
      </c>
      <c r="V42">
        <v>2</v>
      </c>
      <c r="W42" t="str">
        <f>VLOOKUP(S42,STOCK!A:C,3,0)</f>
        <v>KP001GZ</v>
      </c>
      <c r="Z42" s="73">
        <v>10018921</v>
      </c>
      <c r="AA42" s="73" t="str">
        <f>VLOOKUP(Z42,STOCK!A:C,3,0)</f>
        <v>M9506B</v>
      </c>
      <c r="AB42" s="73" t="s">
        <v>9591</v>
      </c>
      <c r="AC42" s="74">
        <f>VLOOKUP(Z42,STOCK!A:G,7,0)</f>
        <v>1235</v>
      </c>
    </row>
    <row r="43" spans="3:29" ht="15">
      <c r="C43" s="12">
        <v>10018586</v>
      </c>
      <c r="D43" s="40" t="s">
        <v>5012</v>
      </c>
      <c r="E43" s="13" t="s">
        <v>5013</v>
      </c>
      <c r="F43" s="13">
        <v>10</v>
      </c>
      <c r="G43" s="13">
        <v>80</v>
      </c>
      <c r="H43" s="1">
        <v>1939.81</v>
      </c>
      <c r="I43" s="62">
        <f t="shared" si="0"/>
        <v>2094.9947999999999</v>
      </c>
      <c r="J43" s="63">
        <v>0.1</v>
      </c>
      <c r="K43" s="1">
        <v>1745.3703703703702</v>
      </c>
      <c r="L43" s="62">
        <v>1885</v>
      </c>
      <c r="N43">
        <v>10018725</v>
      </c>
      <c r="O43" t="s">
        <v>9551</v>
      </c>
      <c r="P43" t="s">
        <v>10678</v>
      </c>
      <c r="Q43">
        <v>21</v>
      </c>
      <c r="S43">
        <v>10017935</v>
      </c>
      <c r="T43" t="s">
        <v>3778</v>
      </c>
      <c r="U43" t="s">
        <v>10930</v>
      </c>
      <c r="V43">
        <v>2</v>
      </c>
      <c r="W43" t="str">
        <f>VLOOKUP(S43,STOCK!A:C,3,0)</f>
        <v>DUX18Z</v>
      </c>
      <c r="Z43" s="73">
        <v>10018873</v>
      </c>
      <c r="AA43" s="73" t="str">
        <f>VLOOKUP(Z43,STOCK!A:C,3,0)</f>
        <v>M9513B</v>
      </c>
      <c r="AB43" s="73" t="s">
        <v>9467</v>
      </c>
      <c r="AC43" s="74">
        <f>VLOOKUP(Z43,STOCK!A:G,7,0)</f>
        <v>1260</v>
      </c>
    </row>
    <row r="44" spans="3:29" ht="15">
      <c r="C44" s="12">
        <v>10018661</v>
      </c>
      <c r="D44" s="40" t="s">
        <v>5014</v>
      </c>
      <c r="E44" s="13" t="s">
        <v>5015</v>
      </c>
      <c r="F44" s="13">
        <v>66</v>
      </c>
      <c r="G44" s="13">
        <v>198</v>
      </c>
      <c r="H44" s="1">
        <v>1009.26</v>
      </c>
      <c r="I44" s="62">
        <f t="shared" si="0"/>
        <v>1090.0008</v>
      </c>
      <c r="J44" s="63">
        <v>0.08</v>
      </c>
      <c r="K44" s="1">
        <v>928.7037037037037</v>
      </c>
      <c r="L44" s="62">
        <v>1003.0000000000001</v>
      </c>
      <c r="N44">
        <v>10018726</v>
      </c>
      <c r="O44" t="s">
        <v>9581</v>
      </c>
      <c r="P44" t="s">
        <v>10678</v>
      </c>
      <c r="Q44">
        <v>38</v>
      </c>
      <c r="S44">
        <v>10017936</v>
      </c>
      <c r="T44" t="s">
        <v>6724</v>
      </c>
      <c r="U44" t="s">
        <v>10930</v>
      </c>
      <c r="V44">
        <v>1</v>
      </c>
      <c r="W44" t="str">
        <f>VLOOKUP(S44,STOCK!A:C,3,0)</f>
        <v>MW001GZ</v>
      </c>
      <c r="Z44" s="73">
        <v>10013713</v>
      </c>
      <c r="AA44" s="73" t="str">
        <f>VLOOKUP(Z44,STOCK!A:C,3,0)</f>
        <v>N5900B</v>
      </c>
      <c r="AB44" s="73" t="s">
        <v>7788</v>
      </c>
      <c r="AC44" s="74">
        <f>VLOOKUP(Z44,STOCK!A:G,7,0)</f>
        <v>4210</v>
      </c>
    </row>
    <row r="45" spans="3:29" ht="15">
      <c r="C45" s="12">
        <v>10013673</v>
      </c>
      <c r="D45" s="40" t="s">
        <v>5075</v>
      </c>
      <c r="E45" s="13" t="s">
        <v>5076</v>
      </c>
      <c r="F45" s="13">
        <v>22</v>
      </c>
      <c r="G45" s="13">
        <v>101</v>
      </c>
      <c r="H45" s="1">
        <v>3666.67</v>
      </c>
      <c r="I45" s="62">
        <f t="shared" si="0"/>
        <v>3960.0036000000005</v>
      </c>
      <c r="J45" s="63">
        <v>0.08</v>
      </c>
      <c r="K45" s="1">
        <v>3373.1481481481478</v>
      </c>
      <c r="L45" s="62">
        <v>3643</v>
      </c>
      <c r="N45">
        <v>10018727</v>
      </c>
      <c r="O45" t="s">
        <v>9523</v>
      </c>
      <c r="P45" t="s">
        <v>10678</v>
      </c>
      <c r="Q45">
        <v>57</v>
      </c>
      <c r="S45">
        <v>10017938</v>
      </c>
      <c r="T45" t="s">
        <v>6628</v>
      </c>
      <c r="U45" t="s">
        <v>10930</v>
      </c>
      <c r="V45">
        <v>4</v>
      </c>
      <c r="W45" t="str">
        <f>VLOOKUP(S45,STOCK!A:C,3,0)</f>
        <v>PV001GZ</v>
      </c>
      <c r="Z45" s="73">
        <v>10013692</v>
      </c>
      <c r="AA45" s="73" t="str">
        <f>VLOOKUP(Z45,STOCK!A:C,3,0)</f>
        <v>TD0101F</v>
      </c>
      <c r="AB45" s="73" t="s">
        <v>4528</v>
      </c>
      <c r="AC45" s="74">
        <f>VLOOKUP(Z45,STOCK!A:G,7,0)</f>
        <v>2085</v>
      </c>
    </row>
    <row r="46" spans="3:29" ht="15">
      <c r="C46" s="12">
        <v>10013672</v>
      </c>
      <c r="D46" s="40" t="s">
        <v>5077</v>
      </c>
      <c r="E46" s="13" t="s">
        <v>5078</v>
      </c>
      <c r="F46" s="13">
        <v>32</v>
      </c>
      <c r="G46" s="13">
        <v>53</v>
      </c>
      <c r="H46" s="1">
        <v>2995.37</v>
      </c>
      <c r="I46" s="62">
        <f t="shared" si="0"/>
        <v>3234.9996000000001</v>
      </c>
      <c r="J46" s="63">
        <v>0.1</v>
      </c>
      <c r="K46" s="1">
        <v>2695.37037037037</v>
      </c>
      <c r="L46" s="62">
        <v>2911</v>
      </c>
      <c r="N46">
        <v>10018742</v>
      </c>
      <c r="O46" t="s">
        <v>9585</v>
      </c>
      <c r="P46" t="s">
        <v>10678</v>
      </c>
      <c r="Q46">
        <v>22</v>
      </c>
      <c r="S46">
        <v>10017941</v>
      </c>
      <c r="T46" t="s">
        <v>6972</v>
      </c>
      <c r="U46" t="s">
        <v>10930</v>
      </c>
      <c r="V46">
        <v>4</v>
      </c>
      <c r="W46" t="str">
        <f>VLOOKUP(S46,STOCK!A:C,3,0)</f>
        <v>UC003GZ01</v>
      </c>
      <c r="Z46" s="73">
        <v>10019046</v>
      </c>
      <c r="AA46" s="73" t="str">
        <f>VLOOKUP(Z46,STOCK!A:C,3,0)</f>
        <v>UB1102</v>
      </c>
      <c r="AB46" s="73" t="s">
        <v>8393</v>
      </c>
      <c r="AC46" s="74">
        <f>VLOOKUP(Z46,STOCK!A:G,7,0)</f>
        <v>1660</v>
      </c>
    </row>
    <row r="47" spans="3:29" ht="15">
      <c r="C47" s="12">
        <v>10013669</v>
      </c>
      <c r="D47" s="40" t="s">
        <v>5079</v>
      </c>
      <c r="E47" s="13" t="s">
        <v>5080</v>
      </c>
      <c r="F47" s="13">
        <v>108</v>
      </c>
      <c r="G47" s="13">
        <v>279</v>
      </c>
      <c r="H47" s="1">
        <v>1666.67</v>
      </c>
      <c r="I47" s="62">
        <f t="shared" si="0"/>
        <v>1800.0036000000002</v>
      </c>
      <c r="J47" s="63">
        <v>0.08</v>
      </c>
      <c r="K47" s="1">
        <v>1533.3333333333333</v>
      </c>
      <c r="L47" s="62">
        <v>1656</v>
      </c>
      <c r="N47">
        <v>10018746</v>
      </c>
      <c r="O47" t="s">
        <v>9567</v>
      </c>
      <c r="P47" t="s">
        <v>10678</v>
      </c>
      <c r="Q47">
        <v>4</v>
      </c>
      <c r="S47">
        <v>10017943</v>
      </c>
      <c r="T47" t="s">
        <v>6968</v>
      </c>
      <c r="U47" t="s">
        <v>10930</v>
      </c>
      <c r="V47">
        <v>1</v>
      </c>
      <c r="W47" t="str">
        <f>VLOOKUP(S47,STOCK!A:C,3,0)</f>
        <v>UC012GZ</v>
      </c>
      <c r="Z47" s="73">
        <v>10019144</v>
      </c>
      <c r="AA47" s="73" t="str">
        <f>VLOOKUP(Z47,STOCK!A:C,3,0)</f>
        <v>UB1103</v>
      </c>
      <c r="AB47" s="73" t="s">
        <v>8391</v>
      </c>
      <c r="AC47" s="74">
        <f>VLOOKUP(Z47,STOCK!A:G,7,0)</f>
        <v>1755</v>
      </c>
    </row>
    <row r="48" spans="3:29">
      <c r="C48" s="12">
        <v>10018751</v>
      </c>
      <c r="D48" s="40" t="s">
        <v>5087</v>
      </c>
      <c r="E48" s="13" t="s">
        <v>5088</v>
      </c>
      <c r="F48" s="13">
        <v>11</v>
      </c>
      <c r="G48" s="13">
        <v>31</v>
      </c>
      <c r="H48" s="1">
        <v>4787.04</v>
      </c>
      <c r="I48" s="62">
        <f t="shared" si="0"/>
        <v>5170.0032000000001</v>
      </c>
      <c r="J48" s="63">
        <v>0.1</v>
      </c>
      <c r="K48" s="1">
        <v>4308.333333333333</v>
      </c>
      <c r="L48" s="62">
        <v>4653</v>
      </c>
      <c r="N48">
        <v>10018765</v>
      </c>
      <c r="O48" t="s">
        <v>6603</v>
      </c>
      <c r="P48" t="s">
        <v>10678</v>
      </c>
      <c r="Q48">
        <v>3</v>
      </c>
      <c r="S48">
        <v>10017945</v>
      </c>
      <c r="T48" t="s">
        <v>6970</v>
      </c>
      <c r="U48" t="s">
        <v>10930</v>
      </c>
      <c r="V48">
        <v>1</v>
      </c>
      <c r="W48" t="str">
        <f>VLOOKUP(S48,STOCK!A:C,3,0)</f>
        <v>UC014GZ</v>
      </c>
    </row>
    <row r="49" spans="3:23">
      <c r="C49" s="12">
        <v>10031417</v>
      </c>
      <c r="D49" s="40" t="s">
        <v>5089</v>
      </c>
      <c r="E49" s="13" t="s">
        <v>5090</v>
      </c>
      <c r="F49" s="13">
        <v>15</v>
      </c>
      <c r="G49" s="13">
        <v>32</v>
      </c>
      <c r="H49" s="1">
        <v>9333.33</v>
      </c>
      <c r="I49" s="62">
        <f t="shared" si="0"/>
        <v>10079.9964</v>
      </c>
      <c r="J49" s="63">
        <v>0.1</v>
      </c>
      <c r="K49" s="1">
        <v>8400</v>
      </c>
      <c r="L49" s="62">
        <v>9072</v>
      </c>
      <c r="N49">
        <v>10018872</v>
      </c>
      <c r="O49" t="s">
        <v>5862</v>
      </c>
      <c r="P49" t="s">
        <v>10678</v>
      </c>
      <c r="Q49">
        <v>21</v>
      </c>
      <c r="S49">
        <v>10017947</v>
      </c>
      <c r="T49" t="s">
        <v>6978</v>
      </c>
      <c r="U49" t="s">
        <v>10930</v>
      </c>
      <c r="V49">
        <v>2</v>
      </c>
      <c r="W49" t="str">
        <f>VLOOKUP(S49,STOCK!A:C,3,0)</f>
        <v>UC100DZ</v>
      </c>
    </row>
    <row r="50" spans="3:23">
      <c r="C50" s="12">
        <v>10041606</v>
      </c>
      <c r="D50" s="40" t="s">
        <v>5091</v>
      </c>
      <c r="E50" s="13" t="s">
        <v>5092</v>
      </c>
      <c r="F50" s="13">
        <v>5</v>
      </c>
      <c r="G50" s="13">
        <v>12</v>
      </c>
      <c r="H50" s="1">
        <v>3106.48</v>
      </c>
      <c r="I50" s="62">
        <f t="shared" si="0"/>
        <v>3354.9984000000004</v>
      </c>
      <c r="J50" s="63">
        <v>0.08</v>
      </c>
      <c r="K50" s="1">
        <v>2858.333333333333</v>
      </c>
      <c r="L50" s="62">
        <v>3087</v>
      </c>
      <c r="N50">
        <v>10018873</v>
      </c>
      <c r="O50" t="s">
        <v>9467</v>
      </c>
      <c r="P50" t="s">
        <v>10678</v>
      </c>
      <c r="Q50">
        <v>144</v>
      </c>
      <c r="S50">
        <v>10017949</v>
      </c>
      <c r="T50" t="s">
        <v>6825</v>
      </c>
      <c r="U50" t="s">
        <v>10930</v>
      </c>
      <c r="V50">
        <v>2</v>
      </c>
      <c r="W50" t="str">
        <f>VLOOKUP(S50,STOCK!A:C,3,0)</f>
        <v>UH014GZ</v>
      </c>
    </row>
    <row r="51" spans="3:23">
      <c r="C51" s="12">
        <v>10049777</v>
      </c>
      <c r="D51" s="40" t="s">
        <v>5093</v>
      </c>
      <c r="E51" s="13" t="s">
        <v>5094</v>
      </c>
      <c r="F51" s="13">
        <v>139</v>
      </c>
      <c r="G51" s="13">
        <v>0</v>
      </c>
      <c r="H51" s="1">
        <v>3046.3</v>
      </c>
      <c r="I51" s="62">
        <f t="shared" si="0"/>
        <v>3290.0040000000004</v>
      </c>
      <c r="J51" s="64">
        <v>0.2</v>
      </c>
      <c r="K51" s="1">
        <v>2437.037037037037</v>
      </c>
      <c r="L51" s="62">
        <v>2632</v>
      </c>
      <c r="N51">
        <v>10018874</v>
      </c>
      <c r="O51" t="s">
        <v>366</v>
      </c>
      <c r="P51" t="s">
        <v>10678</v>
      </c>
      <c r="Q51">
        <v>33</v>
      </c>
      <c r="S51">
        <v>10017953</v>
      </c>
      <c r="T51" t="s">
        <v>6885</v>
      </c>
      <c r="U51" t="s">
        <v>10930</v>
      </c>
      <c r="V51">
        <v>1</v>
      </c>
      <c r="W51" t="str">
        <f>VLOOKUP(S51,STOCK!A:C,3,0)</f>
        <v>US053DZ</v>
      </c>
    </row>
    <row r="52" spans="3:23">
      <c r="C52" s="12">
        <v>10018425</v>
      </c>
      <c r="D52" s="40" t="s">
        <v>5095</v>
      </c>
      <c r="E52" s="13" t="s">
        <v>5096</v>
      </c>
      <c r="F52" s="13">
        <v>24</v>
      </c>
      <c r="G52" s="13">
        <v>1</v>
      </c>
      <c r="H52" s="1">
        <v>5101.8500000000004</v>
      </c>
      <c r="I52" s="62">
        <f t="shared" si="0"/>
        <v>5509.9980000000005</v>
      </c>
      <c r="J52" s="63">
        <v>0.1</v>
      </c>
      <c r="K52" s="1">
        <v>4591.6666666666661</v>
      </c>
      <c r="L52" s="62">
        <v>4959</v>
      </c>
      <c r="N52">
        <v>10018875</v>
      </c>
      <c r="O52" t="s">
        <v>2938</v>
      </c>
      <c r="P52" t="s">
        <v>10678</v>
      </c>
      <c r="Q52">
        <v>47</v>
      </c>
      <c r="S52">
        <v>10017957</v>
      </c>
      <c r="T52" t="s">
        <v>6583</v>
      </c>
      <c r="U52" t="s">
        <v>10930</v>
      </c>
      <c r="V52">
        <v>2</v>
      </c>
      <c r="W52" t="str">
        <f>VLOOKUP(S52,STOCK!A:C,3,0)</f>
        <v>VC008GZ04</v>
      </c>
    </row>
    <row r="53" spans="3:23">
      <c r="C53" s="12">
        <v>10018720</v>
      </c>
      <c r="D53" s="40" t="s">
        <v>5097</v>
      </c>
      <c r="E53" s="13" t="s">
        <v>5098</v>
      </c>
      <c r="F53" s="13">
        <v>94</v>
      </c>
      <c r="G53" s="13">
        <v>382</v>
      </c>
      <c r="H53" s="1">
        <v>9763.89</v>
      </c>
      <c r="I53" s="62">
        <f t="shared" si="0"/>
        <v>10545.001200000001</v>
      </c>
      <c r="J53" s="63">
        <v>0.08</v>
      </c>
      <c r="K53" s="1">
        <v>8982.4074074074069</v>
      </c>
      <c r="L53" s="62">
        <v>9701</v>
      </c>
      <c r="N53">
        <v>10018878</v>
      </c>
      <c r="O53" t="s">
        <v>9589</v>
      </c>
      <c r="P53" t="s">
        <v>10678</v>
      </c>
      <c r="Q53">
        <v>52</v>
      </c>
      <c r="S53">
        <v>10017958</v>
      </c>
      <c r="T53" t="s">
        <v>6926</v>
      </c>
      <c r="U53" t="s">
        <v>10930</v>
      </c>
      <c r="V53">
        <v>2</v>
      </c>
      <c r="W53" t="str">
        <f>VLOOKUP(S53,STOCK!A:C,3,0)</f>
        <v>HR007GZ</v>
      </c>
    </row>
    <row r="54" spans="3:23">
      <c r="C54" s="12">
        <v>10018721</v>
      </c>
      <c r="D54" s="40" t="s">
        <v>5099</v>
      </c>
      <c r="E54" s="13" t="s">
        <v>5100</v>
      </c>
      <c r="F54" s="13">
        <v>15</v>
      </c>
      <c r="G54" s="13">
        <v>43</v>
      </c>
      <c r="H54" s="1">
        <v>2351.85</v>
      </c>
      <c r="I54" s="62">
        <f t="shared" si="0"/>
        <v>2539.998</v>
      </c>
      <c r="J54" s="63">
        <v>0.1</v>
      </c>
      <c r="K54" s="1">
        <v>2116.6666666666665</v>
      </c>
      <c r="L54" s="62">
        <v>2286</v>
      </c>
      <c r="N54">
        <v>10018879</v>
      </c>
      <c r="O54" t="s">
        <v>2990</v>
      </c>
      <c r="P54" t="s">
        <v>10678</v>
      </c>
      <c r="Q54">
        <v>28</v>
      </c>
      <c r="S54">
        <v>10017959</v>
      </c>
      <c r="T54" t="s">
        <v>6581</v>
      </c>
      <c r="U54" t="s">
        <v>10930</v>
      </c>
      <c r="V54">
        <v>2</v>
      </c>
      <c r="W54" t="str">
        <f>VLOOKUP(S54,STOCK!A:C,3,0)</f>
        <v>VC009GZ</v>
      </c>
    </row>
    <row r="55" spans="3:23">
      <c r="C55" s="12">
        <v>10018434</v>
      </c>
      <c r="D55" s="40" t="s">
        <v>5860</v>
      </c>
      <c r="E55" s="12" t="s">
        <v>5861</v>
      </c>
      <c r="F55" s="13">
        <v>4</v>
      </c>
      <c r="G55" s="13">
        <v>1</v>
      </c>
      <c r="H55" s="1">
        <v>1194.44</v>
      </c>
      <c r="I55" s="62">
        <f t="shared" si="0"/>
        <v>1289.9952000000001</v>
      </c>
      <c r="J55" s="63">
        <v>0.1</v>
      </c>
      <c r="K55" s="1">
        <v>1075</v>
      </c>
      <c r="L55" s="62">
        <v>1161</v>
      </c>
      <c r="N55">
        <v>10018889</v>
      </c>
      <c r="O55" t="s">
        <v>9526</v>
      </c>
      <c r="P55" t="s">
        <v>10678</v>
      </c>
      <c r="Q55">
        <v>8</v>
      </c>
      <c r="S55">
        <v>10017960</v>
      </c>
      <c r="T55" t="s">
        <v>6950</v>
      </c>
      <c r="U55" t="s">
        <v>10930</v>
      </c>
      <c r="V55">
        <v>3</v>
      </c>
      <c r="W55" t="str">
        <f>VLOOKUP(S55,STOCK!A:C,3,0)</f>
        <v>HS009GZ</v>
      </c>
    </row>
    <row r="56" spans="3:23">
      <c r="C56" s="12">
        <v>10018872</v>
      </c>
      <c r="D56" s="40" t="s">
        <v>5862</v>
      </c>
      <c r="E56" s="13" t="s">
        <v>5863</v>
      </c>
      <c r="F56" s="13">
        <v>56</v>
      </c>
      <c r="G56" s="13">
        <v>141</v>
      </c>
      <c r="H56" s="1">
        <v>1259.26</v>
      </c>
      <c r="I56" s="62">
        <f t="shared" si="0"/>
        <v>1360.0008</v>
      </c>
      <c r="J56" s="63">
        <v>0.08</v>
      </c>
      <c r="K56" s="1">
        <v>1158.3333333333333</v>
      </c>
      <c r="L56" s="62">
        <v>1251</v>
      </c>
      <c r="N56">
        <v>10018890</v>
      </c>
      <c r="O56" t="s">
        <v>9530</v>
      </c>
      <c r="P56" t="s">
        <v>10678</v>
      </c>
      <c r="Q56">
        <v>10</v>
      </c>
      <c r="S56">
        <v>10017965</v>
      </c>
      <c r="T56" t="s">
        <v>775</v>
      </c>
      <c r="U56" t="s">
        <v>10930</v>
      </c>
      <c r="V56">
        <v>50</v>
      </c>
      <c r="W56" t="str">
        <f>VLOOKUP(S56,STOCK!A:C,3,0)</f>
        <v>P-67963</v>
      </c>
    </row>
    <row r="57" spans="3:23">
      <c r="C57" s="12">
        <v>10020113</v>
      </c>
      <c r="D57" s="40" t="s">
        <v>5864</v>
      </c>
      <c r="E57" s="13" t="s">
        <v>5865</v>
      </c>
      <c r="F57" s="13">
        <v>35</v>
      </c>
      <c r="G57" s="13">
        <v>99</v>
      </c>
      <c r="H57" s="1">
        <v>1490.74</v>
      </c>
      <c r="I57" s="62">
        <f t="shared" si="0"/>
        <v>1609.9992000000002</v>
      </c>
      <c r="J57" s="63">
        <v>0.1</v>
      </c>
      <c r="K57" s="1">
        <v>1341.6666666666665</v>
      </c>
      <c r="L57" s="62">
        <v>1449</v>
      </c>
      <c r="N57">
        <v>10018891</v>
      </c>
      <c r="O57" t="s">
        <v>9571</v>
      </c>
      <c r="P57" t="s">
        <v>10678</v>
      </c>
      <c r="Q57">
        <v>2</v>
      </c>
      <c r="S57">
        <v>10017967</v>
      </c>
      <c r="T57" t="s">
        <v>773</v>
      </c>
      <c r="U57" t="s">
        <v>10930</v>
      </c>
      <c r="V57">
        <v>8</v>
      </c>
      <c r="W57" t="str">
        <f>VLOOKUP(S57,STOCK!A:C,3,0)</f>
        <v>B-31697</v>
      </c>
    </row>
    <row r="58" spans="3:23">
      <c r="C58" s="12">
        <v>10019678</v>
      </c>
      <c r="D58" s="40" t="s">
        <v>5866</v>
      </c>
      <c r="E58" s="13" t="s">
        <v>5867</v>
      </c>
      <c r="F58" s="13">
        <v>276</v>
      </c>
      <c r="G58" s="13">
        <v>698</v>
      </c>
      <c r="H58" s="1">
        <v>1475</v>
      </c>
      <c r="I58" s="62">
        <f t="shared" ref="I58:I121" si="1">H58*1.08</f>
        <v>1593</v>
      </c>
      <c r="J58" s="63">
        <v>0.08</v>
      </c>
      <c r="K58" s="1">
        <v>1357.4074074074074</v>
      </c>
      <c r="L58" s="62">
        <v>1466</v>
      </c>
      <c r="N58">
        <v>10018892</v>
      </c>
      <c r="O58" t="s">
        <v>9587</v>
      </c>
      <c r="P58" t="s">
        <v>10678</v>
      </c>
      <c r="Q58">
        <v>5</v>
      </c>
      <c r="S58">
        <v>10017972</v>
      </c>
      <c r="T58" t="s">
        <v>10093</v>
      </c>
      <c r="U58" t="s">
        <v>10930</v>
      </c>
      <c r="V58">
        <v>2</v>
      </c>
      <c r="W58" t="str">
        <f>VLOOKUP(S58,STOCK!A:C,3,0)</f>
        <v>TW001GM204</v>
      </c>
    </row>
    <row r="59" spans="3:23">
      <c r="C59" s="12">
        <v>10019145</v>
      </c>
      <c r="D59" s="40" t="s">
        <v>6375</v>
      </c>
      <c r="E59" s="13" t="s">
        <v>6376</v>
      </c>
      <c r="F59" s="13">
        <v>13</v>
      </c>
      <c r="G59" s="13">
        <v>45</v>
      </c>
      <c r="H59" s="1">
        <v>4967.59</v>
      </c>
      <c r="I59" s="62">
        <f t="shared" si="1"/>
        <v>5364.9972000000007</v>
      </c>
      <c r="J59" s="63">
        <v>0.1</v>
      </c>
      <c r="K59" s="1">
        <v>4470.3703703703704</v>
      </c>
      <c r="L59" s="62">
        <v>4828</v>
      </c>
      <c r="N59">
        <v>10018894</v>
      </c>
      <c r="O59" t="s">
        <v>9539</v>
      </c>
      <c r="P59" t="s">
        <v>10678</v>
      </c>
      <c r="Q59">
        <v>33</v>
      </c>
      <c r="S59">
        <v>10017973</v>
      </c>
      <c r="T59" t="s">
        <v>8212</v>
      </c>
      <c r="U59" t="s">
        <v>10930</v>
      </c>
      <c r="V59">
        <v>5</v>
      </c>
      <c r="W59" t="str">
        <f>VLOOKUP(S59,STOCK!A:C,3,0)</f>
        <v>B-64238</v>
      </c>
    </row>
    <row r="60" spans="3:23">
      <c r="C60" s="12">
        <v>10019121</v>
      </c>
      <c r="D60" s="40" t="s">
        <v>6377</v>
      </c>
      <c r="E60" s="13" t="s">
        <v>6378</v>
      </c>
      <c r="F60" s="13">
        <v>39</v>
      </c>
      <c r="G60" s="13">
        <v>152</v>
      </c>
      <c r="H60" s="1">
        <v>5069.4399999999996</v>
      </c>
      <c r="I60" s="62">
        <f t="shared" si="1"/>
        <v>5474.9952000000003</v>
      </c>
      <c r="J60" s="63">
        <v>0.08</v>
      </c>
      <c r="K60" s="1">
        <v>4663.8888888888887</v>
      </c>
      <c r="L60" s="62">
        <v>5037</v>
      </c>
      <c r="N60">
        <v>10018895</v>
      </c>
      <c r="O60" t="s">
        <v>3934</v>
      </c>
      <c r="P60" t="s">
        <v>10678</v>
      </c>
      <c r="Q60">
        <v>4</v>
      </c>
      <c r="S60">
        <v>10017975</v>
      </c>
      <c r="T60" t="s">
        <v>8204</v>
      </c>
      <c r="U60" t="s">
        <v>10930</v>
      </c>
      <c r="V60">
        <v>3</v>
      </c>
      <c r="W60" t="str">
        <f>VLOOKUP(S60,STOCK!A:C,3,0)</f>
        <v>B-64266</v>
      </c>
    </row>
    <row r="61" spans="3:23">
      <c r="C61" s="12">
        <v>10018113</v>
      </c>
      <c r="D61" s="40" t="s">
        <v>6418</v>
      </c>
      <c r="E61" s="13" t="s">
        <v>6419</v>
      </c>
      <c r="F61" s="13">
        <v>19</v>
      </c>
      <c r="G61" s="13">
        <v>0</v>
      </c>
      <c r="H61" s="1">
        <v>2476.85</v>
      </c>
      <c r="I61" s="62">
        <f t="shared" si="1"/>
        <v>2674.998</v>
      </c>
      <c r="J61" s="63">
        <v>0.15</v>
      </c>
      <c r="K61" s="1">
        <v>2105.5555555555552</v>
      </c>
      <c r="L61" s="62">
        <v>2273.9999999999995</v>
      </c>
      <c r="N61">
        <v>10018896</v>
      </c>
      <c r="O61" t="s">
        <v>9579</v>
      </c>
      <c r="P61" t="s">
        <v>10678</v>
      </c>
      <c r="Q61">
        <v>44</v>
      </c>
      <c r="S61">
        <v>10017979</v>
      </c>
      <c r="T61" t="s">
        <v>3693</v>
      </c>
      <c r="U61" t="s">
        <v>10930</v>
      </c>
      <c r="V61">
        <v>16</v>
      </c>
      <c r="W61" t="str">
        <f>VLOOKUP(S61,STOCK!A:C,3,0)</f>
        <v>B-58899</v>
      </c>
    </row>
    <row r="62" spans="3:23">
      <c r="C62" s="12">
        <v>10019277</v>
      </c>
      <c r="D62" s="40" t="s">
        <v>6470</v>
      </c>
      <c r="E62" s="13" t="s">
        <v>6471</v>
      </c>
      <c r="F62" s="13">
        <v>50</v>
      </c>
      <c r="G62" s="13">
        <v>145</v>
      </c>
      <c r="H62" s="1">
        <v>4736.1099999999997</v>
      </c>
      <c r="I62" s="62">
        <f t="shared" si="1"/>
        <v>5114.9988000000003</v>
      </c>
      <c r="J62" s="63">
        <v>0.08</v>
      </c>
      <c r="K62" s="1">
        <v>4357.4074074074069</v>
      </c>
      <c r="L62" s="62">
        <v>4706</v>
      </c>
      <c r="N62">
        <v>10018900</v>
      </c>
      <c r="O62" t="s">
        <v>9534</v>
      </c>
      <c r="P62" t="s">
        <v>10678</v>
      </c>
      <c r="Q62">
        <v>73</v>
      </c>
      <c r="S62">
        <v>10017980</v>
      </c>
      <c r="T62" t="s">
        <v>6984</v>
      </c>
      <c r="U62" t="s">
        <v>10930</v>
      </c>
      <c r="V62">
        <v>1</v>
      </c>
      <c r="W62" t="str">
        <f>VLOOKUP(S62,STOCK!A:C,3,0)</f>
        <v>UB001CZ</v>
      </c>
    </row>
    <row r="63" spans="3:23">
      <c r="C63" s="12">
        <v>10013659</v>
      </c>
      <c r="D63" s="40" t="s">
        <v>6472</v>
      </c>
      <c r="E63" s="13" t="s">
        <v>6473</v>
      </c>
      <c r="F63" s="13">
        <v>215</v>
      </c>
      <c r="G63" s="13">
        <v>884</v>
      </c>
      <c r="H63" s="1">
        <v>3800</v>
      </c>
      <c r="I63" s="62">
        <f t="shared" si="1"/>
        <v>4104</v>
      </c>
      <c r="J63" s="63">
        <v>0.08</v>
      </c>
      <c r="K63" s="1">
        <v>3496.2962962962961</v>
      </c>
      <c r="L63" s="62">
        <v>3776</v>
      </c>
      <c r="N63">
        <v>10018913</v>
      </c>
      <c r="O63" t="s">
        <v>6988</v>
      </c>
      <c r="P63" t="s">
        <v>10678</v>
      </c>
      <c r="Q63">
        <v>15</v>
      </c>
      <c r="S63">
        <v>10017981</v>
      </c>
      <c r="T63" t="s">
        <v>3691</v>
      </c>
      <c r="U63" t="s">
        <v>10930</v>
      </c>
      <c r="V63">
        <v>5</v>
      </c>
      <c r="W63" t="str">
        <f>VLOOKUP(S63,STOCK!A:C,3,0)</f>
        <v>B-58992</v>
      </c>
    </row>
    <row r="64" spans="3:23">
      <c r="C64" s="12">
        <v>10013671</v>
      </c>
      <c r="D64" s="40" t="s">
        <v>6491</v>
      </c>
      <c r="E64" s="13">
        <v>6412</v>
      </c>
      <c r="F64" s="13">
        <v>57</v>
      </c>
      <c r="G64" s="13">
        <v>166</v>
      </c>
      <c r="H64" s="1">
        <v>1151.8499999999999</v>
      </c>
      <c r="I64" s="62">
        <f t="shared" si="1"/>
        <v>1243.998</v>
      </c>
      <c r="J64" s="63">
        <v>0.08</v>
      </c>
      <c r="K64" s="1">
        <v>1059.2592592592591</v>
      </c>
      <c r="L64" s="62">
        <v>1144</v>
      </c>
      <c r="N64">
        <v>10018921</v>
      </c>
      <c r="O64" t="s">
        <v>9591</v>
      </c>
      <c r="P64" t="s">
        <v>10678</v>
      </c>
      <c r="Q64">
        <v>48</v>
      </c>
      <c r="S64">
        <v>10017983</v>
      </c>
      <c r="T64" t="s">
        <v>2274</v>
      </c>
      <c r="U64" t="s">
        <v>10930</v>
      </c>
      <c r="V64">
        <v>9</v>
      </c>
      <c r="W64" t="str">
        <f>VLOOKUP(S64,STOCK!A:C,3,0)</f>
        <v>D-34637</v>
      </c>
    </row>
    <row r="65" spans="3:23">
      <c r="C65" s="12">
        <v>10018659</v>
      </c>
      <c r="D65" s="40" t="s">
        <v>6492</v>
      </c>
      <c r="E65" s="13">
        <v>6305</v>
      </c>
      <c r="F65" s="13">
        <v>10</v>
      </c>
      <c r="G65" s="13">
        <v>22</v>
      </c>
      <c r="H65" s="1">
        <v>4004.63</v>
      </c>
      <c r="I65" s="62">
        <f t="shared" si="1"/>
        <v>4325.0004000000008</v>
      </c>
      <c r="J65" s="63">
        <v>0.1</v>
      </c>
      <c r="K65" s="1">
        <v>3604.6296296296296</v>
      </c>
      <c r="L65" s="62">
        <v>3893</v>
      </c>
      <c r="N65">
        <v>10018923</v>
      </c>
      <c r="O65" t="s">
        <v>9549</v>
      </c>
      <c r="P65" t="s">
        <v>10678</v>
      </c>
      <c r="Q65">
        <v>24</v>
      </c>
      <c r="S65">
        <v>10017984</v>
      </c>
      <c r="T65" t="s">
        <v>6819</v>
      </c>
      <c r="U65" t="s">
        <v>10930</v>
      </c>
      <c r="V65">
        <v>3</v>
      </c>
      <c r="W65" t="str">
        <f>VLOOKUP(S65,STOCK!A:C,3,0)</f>
        <v>UH006GZ</v>
      </c>
    </row>
    <row r="66" spans="3:23">
      <c r="C66" s="12">
        <v>10020114</v>
      </c>
      <c r="D66" s="40" t="s">
        <v>6496</v>
      </c>
      <c r="E66" s="13" t="s">
        <v>6497</v>
      </c>
      <c r="F66" s="13">
        <v>35</v>
      </c>
      <c r="G66" s="13">
        <v>139</v>
      </c>
      <c r="H66" s="1">
        <v>2111.11</v>
      </c>
      <c r="I66" s="62">
        <f t="shared" si="1"/>
        <v>2279.9988000000003</v>
      </c>
      <c r="J66" s="63">
        <v>0.08</v>
      </c>
      <c r="K66" s="1">
        <v>1942.5925925925924</v>
      </c>
      <c r="L66" s="62">
        <v>2098</v>
      </c>
      <c r="N66">
        <v>10018925</v>
      </c>
      <c r="O66" t="s">
        <v>9532</v>
      </c>
      <c r="P66" t="s">
        <v>10678</v>
      </c>
      <c r="Q66">
        <v>11</v>
      </c>
      <c r="S66">
        <v>10017985</v>
      </c>
      <c r="T66" t="s">
        <v>2272</v>
      </c>
      <c r="U66" t="s">
        <v>10930</v>
      </c>
      <c r="V66">
        <v>6</v>
      </c>
      <c r="W66" t="str">
        <f>VLOOKUP(S66,STOCK!A:C,3,0)</f>
        <v>D-34659</v>
      </c>
    </row>
    <row r="67" spans="3:23">
      <c r="C67" s="12">
        <v>10013683</v>
      </c>
      <c r="D67" s="40" t="s">
        <v>6556</v>
      </c>
      <c r="E67" s="13" t="s">
        <v>6557</v>
      </c>
      <c r="F67" s="13">
        <v>8</v>
      </c>
      <c r="G67" s="13">
        <v>28</v>
      </c>
      <c r="H67" s="1">
        <v>14231.48</v>
      </c>
      <c r="I67" s="62">
        <f t="shared" si="1"/>
        <v>15369.9984</v>
      </c>
      <c r="J67" s="63">
        <v>0.1</v>
      </c>
      <c r="K67" s="1">
        <v>12808.333333333332</v>
      </c>
      <c r="L67" s="62">
        <v>13833</v>
      </c>
      <c r="N67">
        <v>10018977</v>
      </c>
      <c r="O67" t="s">
        <v>9524</v>
      </c>
      <c r="P67" t="s">
        <v>10678</v>
      </c>
      <c r="Q67">
        <v>38</v>
      </c>
      <c r="S67">
        <v>10017987</v>
      </c>
      <c r="T67" t="s">
        <v>2270</v>
      </c>
      <c r="U67" t="s">
        <v>10930</v>
      </c>
      <c r="V67">
        <v>2</v>
      </c>
      <c r="W67" t="str">
        <f>VLOOKUP(S67,STOCK!A:C,3,0)</f>
        <v>D-34665</v>
      </c>
    </row>
    <row r="68" spans="3:23">
      <c r="C68" s="12">
        <v>10019428</v>
      </c>
      <c r="D68" s="40" t="s">
        <v>6558</v>
      </c>
      <c r="E68" s="13" t="s">
        <v>6559</v>
      </c>
      <c r="F68" s="13">
        <v>2</v>
      </c>
      <c r="G68" s="13">
        <v>6</v>
      </c>
      <c r="H68" s="1">
        <v>14022.22</v>
      </c>
      <c r="I68" s="62">
        <f t="shared" si="1"/>
        <v>15143.997600000001</v>
      </c>
      <c r="J68" s="63">
        <v>0.1</v>
      </c>
      <c r="K68" s="1">
        <v>12620.37037037037</v>
      </c>
      <c r="L68" s="62">
        <v>13630.000000000002</v>
      </c>
      <c r="N68">
        <v>10018981</v>
      </c>
      <c r="O68" t="s">
        <v>6889</v>
      </c>
      <c r="P68" t="s">
        <v>10678</v>
      </c>
      <c r="Q68">
        <v>3</v>
      </c>
      <c r="S68">
        <v>10017989</v>
      </c>
      <c r="T68" t="s">
        <v>2268</v>
      </c>
      <c r="U68" t="s">
        <v>10930</v>
      </c>
      <c r="V68">
        <v>6</v>
      </c>
      <c r="W68" t="str">
        <f>VLOOKUP(S68,STOCK!A:C,3,0)</f>
        <v>D-34045</v>
      </c>
    </row>
    <row r="69" spans="3:23">
      <c r="C69" s="12">
        <v>10018706</v>
      </c>
      <c r="D69" s="40" t="s">
        <v>6560</v>
      </c>
      <c r="E69" s="13" t="s">
        <v>6561</v>
      </c>
      <c r="F69" s="13">
        <v>10</v>
      </c>
      <c r="G69" s="13">
        <v>25</v>
      </c>
      <c r="H69" s="1">
        <v>7319.44</v>
      </c>
      <c r="I69" s="62">
        <f t="shared" si="1"/>
        <v>7904.9952000000003</v>
      </c>
      <c r="J69" s="63">
        <v>0.1</v>
      </c>
      <c r="K69" s="1">
        <v>6587.0370370370365</v>
      </c>
      <c r="L69" s="62">
        <v>7114</v>
      </c>
      <c r="N69">
        <v>10018999</v>
      </c>
      <c r="O69" t="s">
        <v>6863</v>
      </c>
      <c r="P69" t="s">
        <v>10678</v>
      </c>
      <c r="Q69">
        <v>8</v>
      </c>
      <c r="S69">
        <v>10017991</v>
      </c>
      <c r="T69" t="s">
        <v>2266</v>
      </c>
      <c r="U69" t="s">
        <v>10930</v>
      </c>
      <c r="V69">
        <v>8</v>
      </c>
      <c r="W69" t="str">
        <f>VLOOKUP(S69,STOCK!A:C,3,0)</f>
        <v>D-34051</v>
      </c>
    </row>
    <row r="70" spans="3:23">
      <c r="C70" s="12">
        <v>10019132</v>
      </c>
      <c r="D70" s="40" t="s">
        <v>6562</v>
      </c>
      <c r="E70" s="13" t="s">
        <v>6563</v>
      </c>
      <c r="F70" s="13">
        <v>3</v>
      </c>
      <c r="G70" s="13">
        <v>8</v>
      </c>
      <c r="H70" s="1">
        <v>7523.15</v>
      </c>
      <c r="I70" s="62">
        <f t="shared" si="1"/>
        <v>8125.0020000000004</v>
      </c>
      <c r="J70" s="63">
        <v>0.12</v>
      </c>
      <c r="K70" s="1">
        <v>6620.3703703703695</v>
      </c>
      <c r="L70" s="62">
        <v>7150</v>
      </c>
      <c r="N70">
        <v>10019047</v>
      </c>
      <c r="O70" t="s">
        <v>2998</v>
      </c>
      <c r="P70" t="s">
        <v>10678</v>
      </c>
      <c r="Q70">
        <v>9</v>
      </c>
      <c r="S70">
        <v>10017993</v>
      </c>
      <c r="T70" t="s">
        <v>2264</v>
      </c>
      <c r="U70" t="s">
        <v>10930</v>
      </c>
      <c r="V70">
        <v>6</v>
      </c>
      <c r="W70" t="str">
        <f>VLOOKUP(S70,STOCK!A:C,3,0)</f>
        <v>D-34073</v>
      </c>
    </row>
    <row r="71" spans="3:23">
      <c r="C71" s="12">
        <v>10019110</v>
      </c>
      <c r="D71" s="40" t="s">
        <v>6564</v>
      </c>
      <c r="E71" s="13" t="s">
        <v>6565</v>
      </c>
      <c r="F71" s="13">
        <v>14</v>
      </c>
      <c r="G71" s="13">
        <v>73</v>
      </c>
      <c r="H71" s="1">
        <v>6472.22</v>
      </c>
      <c r="I71" s="62">
        <f t="shared" si="1"/>
        <v>6989.9976000000006</v>
      </c>
      <c r="J71" s="63">
        <v>0.1</v>
      </c>
      <c r="K71" s="1">
        <v>5825</v>
      </c>
      <c r="L71" s="62">
        <v>6291</v>
      </c>
      <c r="N71">
        <v>10019051</v>
      </c>
      <c r="O71" t="s">
        <v>7081</v>
      </c>
      <c r="P71" t="s">
        <v>10678</v>
      </c>
      <c r="Q71">
        <v>103</v>
      </c>
      <c r="S71">
        <v>10017994</v>
      </c>
      <c r="T71" t="s">
        <v>6980</v>
      </c>
      <c r="U71" t="s">
        <v>10930</v>
      </c>
      <c r="V71">
        <v>1</v>
      </c>
      <c r="W71" t="str">
        <f>VLOOKUP(S71,STOCK!A:C,3,0)</f>
        <v>UB002CZ01</v>
      </c>
    </row>
    <row r="72" spans="3:23">
      <c r="C72" s="12">
        <v>10017959</v>
      </c>
      <c r="D72" s="40" t="s">
        <v>6581</v>
      </c>
      <c r="E72" s="13" t="s">
        <v>6582</v>
      </c>
      <c r="F72" s="13">
        <v>2</v>
      </c>
      <c r="G72" s="13">
        <v>0</v>
      </c>
      <c r="H72" s="1">
        <v>6319.44</v>
      </c>
      <c r="I72" s="62">
        <f t="shared" si="1"/>
        <v>6824.9952000000003</v>
      </c>
      <c r="J72" s="63">
        <v>0.15</v>
      </c>
      <c r="K72" s="1">
        <v>5371.2962962962956</v>
      </c>
      <c r="L72" s="62">
        <v>5801</v>
      </c>
      <c r="N72">
        <v>10019054</v>
      </c>
      <c r="O72" t="s">
        <v>6896</v>
      </c>
      <c r="P72" t="s">
        <v>10678</v>
      </c>
      <c r="Q72">
        <v>16</v>
      </c>
      <c r="S72">
        <v>10017995</v>
      </c>
      <c r="T72" t="s">
        <v>2262</v>
      </c>
      <c r="U72" t="s">
        <v>10930</v>
      </c>
      <c r="V72">
        <v>4</v>
      </c>
      <c r="W72" t="str">
        <f>VLOOKUP(S72,STOCK!A:C,3,0)</f>
        <v>D-34089</v>
      </c>
    </row>
    <row r="73" spans="3:23">
      <c r="C73" s="12">
        <v>10017957</v>
      </c>
      <c r="D73" s="40" t="s">
        <v>6583</v>
      </c>
      <c r="E73" s="13" t="s">
        <v>6584</v>
      </c>
      <c r="F73" s="13">
        <v>3</v>
      </c>
      <c r="G73" s="13">
        <v>4</v>
      </c>
      <c r="H73" s="1">
        <v>5763.89</v>
      </c>
      <c r="I73" s="62">
        <f t="shared" si="1"/>
        <v>6225.0012000000006</v>
      </c>
      <c r="J73" s="63">
        <v>0.12</v>
      </c>
      <c r="K73" s="1">
        <v>5072.2222222222217</v>
      </c>
      <c r="L73" s="62">
        <v>5478</v>
      </c>
      <c r="N73">
        <v>10019084</v>
      </c>
      <c r="O73" t="s">
        <v>2558</v>
      </c>
      <c r="P73" t="s">
        <v>10678</v>
      </c>
      <c r="Q73">
        <v>52</v>
      </c>
      <c r="S73">
        <v>10017997</v>
      </c>
      <c r="T73" t="s">
        <v>2260</v>
      </c>
      <c r="U73" t="s">
        <v>10930</v>
      </c>
      <c r="V73">
        <v>6</v>
      </c>
      <c r="W73" t="str">
        <f>VLOOKUP(S73,STOCK!A:C,3,0)</f>
        <v>D-34095</v>
      </c>
    </row>
    <row r="74" spans="3:23">
      <c r="C74" s="12">
        <v>10046406</v>
      </c>
      <c r="D74" s="40" t="s">
        <v>6585</v>
      </c>
      <c r="E74" s="13" t="s">
        <v>6586</v>
      </c>
      <c r="F74" s="13">
        <v>1</v>
      </c>
      <c r="G74" s="13">
        <v>0</v>
      </c>
      <c r="H74" s="1">
        <v>8500</v>
      </c>
      <c r="I74" s="62">
        <f t="shared" si="1"/>
        <v>9180</v>
      </c>
      <c r="J74" s="64">
        <v>0.2</v>
      </c>
      <c r="K74" s="1">
        <v>6800</v>
      </c>
      <c r="L74" s="62">
        <v>7344.0000000000009</v>
      </c>
      <c r="N74">
        <v>10019110</v>
      </c>
      <c r="O74" t="s">
        <v>6564</v>
      </c>
      <c r="P74" t="s">
        <v>10678</v>
      </c>
      <c r="Q74">
        <v>19</v>
      </c>
      <c r="S74">
        <v>10017999</v>
      </c>
      <c r="T74" t="s">
        <v>2258</v>
      </c>
      <c r="U74" t="s">
        <v>10930</v>
      </c>
      <c r="V74">
        <v>9</v>
      </c>
      <c r="W74" t="str">
        <f>VLOOKUP(S74,STOCK!A:C,3,0)</f>
        <v>D-34104</v>
      </c>
    </row>
    <row r="75" spans="3:23">
      <c r="C75" s="12">
        <v>10032257</v>
      </c>
      <c r="D75" s="40" t="s">
        <v>6587</v>
      </c>
      <c r="E75" s="13" t="s">
        <v>6588</v>
      </c>
      <c r="F75" s="13">
        <v>1</v>
      </c>
      <c r="G75" s="13">
        <v>6</v>
      </c>
      <c r="H75" s="1">
        <v>4564.8100000000004</v>
      </c>
      <c r="I75" s="62">
        <f t="shared" si="1"/>
        <v>4929.9948000000004</v>
      </c>
      <c r="J75" s="63">
        <v>0.1</v>
      </c>
      <c r="K75" s="1">
        <v>4108.333333333333</v>
      </c>
      <c r="L75" s="62">
        <v>4437</v>
      </c>
      <c r="N75">
        <v>10019121</v>
      </c>
      <c r="O75" t="s">
        <v>6377</v>
      </c>
      <c r="P75" t="s">
        <v>10678</v>
      </c>
      <c r="Q75">
        <v>9</v>
      </c>
      <c r="S75">
        <v>10018001</v>
      </c>
      <c r="T75" t="s">
        <v>2256</v>
      </c>
      <c r="U75" t="s">
        <v>10930</v>
      </c>
      <c r="V75">
        <v>9</v>
      </c>
      <c r="W75" t="str">
        <f>VLOOKUP(S75,STOCK!A:C,3,0)</f>
        <v>D-34110</v>
      </c>
    </row>
    <row r="76" spans="3:23">
      <c r="C76" s="12">
        <v>10050717</v>
      </c>
      <c r="D76" s="40" t="s">
        <v>6589</v>
      </c>
      <c r="E76" s="13" t="s">
        <v>6590</v>
      </c>
      <c r="F76" s="13">
        <v>3</v>
      </c>
      <c r="G76" s="13">
        <v>0</v>
      </c>
      <c r="H76" s="1">
        <v>13451.85</v>
      </c>
      <c r="I76" s="62">
        <f t="shared" si="1"/>
        <v>14527.998000000001</v>
      </c>
      <c r="J76" s="63">
        <v>0.1</v>
      </c>
      <c r="K76" s="1">
        <v>12106.48148148148</v>
      </c>
      <c r="L76" s="62">
        <v>13075</v>
      </c>
      <c r="N76">
        <v>10019144</v>
      </c>
      <c r="O76" t="s">
        <v>8391</v>
      </c>
      <c r="P76" t="s">
        <v>10678</v>
      </c>
      <c r="Q76">
        <v>72</v>
      </c>
      <c r="S76">
        <v>10018002</v>
      </c>
      <c r="T76" t="s">
        <v>6904</v>
      </c>
      <c r="U76" t="s">
        <v>10930</v>
      </c>
      <c r="V76">
        <v>14</v>
      </c>
      <c r="W76" t="str">
        <f>VLOOKUP(S76,STOCK!A:C,3,0)</f>
        <v>DDF486Z</v>
      </c>
    </row>
    <row r="77" spans="3:23">
      <c r="C77" s="12">
        <v>10039969</v>
      </c>
      <c r="D77" s="40" t="s">
        <v>6591</v>
      </c>
      <c r="E77" s="13" t="s">
        <v>6592</v>
      </c>
      <c r="F77" s="13">
        <v>0</v>
      </c>
      <c r="G77" s="13">
        <v>15</v>
      </c>
      <c r="H77" s="1">
        <v>2976.85</v>
      </c>
      <c r="I77" s="62">
        <f t="shared" si="1"/>
        <v>3214.998</v>
      </c>
      <c r="J77" s="63">
        <v>0.1</v>
      </c>
      <c r="K77" s="1">
        <v>2678.7037037037035</v>
      </c>
      <c r="L77" s="62">
        <v>2893</v>
      </c>
      <c r="N77">
        <v>10019154</v>
      </c>
      <c r="O77" t="s">
        <v>10510</v>
      </c>
      <c r="P77" t="s">
        <v>10678</v>
      </c>
      <c r="Q77">
        <v>1</v>
      </c>
      <c r="S77">
        <v>10018003</v>
      </c>
      <c r="T77" t="s">
        <v>2254</v>
      </c>
      <c r="U77" t="s">
        <v>10930</v>
      </c>
      <c r="V77">
        <v>7</v>
      </c>
      <c r="W77" t="str">
        <f>VLOOKUP(S77,STOCK!A:C,3,0)</f>
        <v>D-34126</v>
      </c>
    </row>
    <row r="78" spans="3:23">
      <c r="C78" s="12">
        <v>10044070</v>
      </c>
      <c r="D78" s="40" t="s">
        <v>6593</v>
      </c>
      <c r="E78" s="12" t="s">
        <v>6594</v>
      </c>
      <c r="F78" s="13">
        <v>1</v>
      </c>
      <c r="G78" s="13">
        <v>0</v>
      </c>
      <c r="H78" s="1">
        <v>15518.52</v>
      </c>
      <c r="I78" s="62">
        <f t="shared" si="1"/>
        <v>16760.001600000003</v>
      </c>
      <c r="J78" s="63">
        <v>0.15</v>
      </c>
      <c r="K78" s="1">
        <v>13190.740740740739</v>
      </c>
      <c r="L78" s="62">
        <v>14246</v>
      </c>
      <c r="N78">
        <v>10019277</v>
      </c>
      <c r="O78" t="s">
        <v>6470</v>
      </c>
      <c r="P78" t="s">
        <v>10678</v>
      </c>
      <c r="Q78">
        <v>27</v>
      </c>
      <c r="S78">
        <v>10018005</v>
      </c>
      <c r="T78" t="s">
        <v>2252</v>
      </c>
      <c r="U78" t="s">
        <v>10930</v>
      </c>
      <c r="V78">
        <v>7</v>
      </c>
      <c r="W78" t="str">
        <f>VLOOKUP(S78,STOCK!A:C,3,0)</f>
        <v>D-34132</v>
      </c>
    </row>
    <row r="79" spans="3:23">
      <c r="C79" s="12">
        <v>10041618</v>
      </c>
      <c r="D79" s="40" t="s">
        <v>6595</v>
      </c>
      <c r="E79" s="13" t="s">
        <v>6596</v>
      </c>
      <c r="F79" s="13">
        <v>2</v>
      </c>
      <c r="G79" s="13">
        <v>2</v>
      </c>
      <c r="H79" s="1">
        <v>3958.33</v>
      </c>
      <c r="I79" s="62">
        <f t="shared" si="1"/>
        <v>4274.9964</v>
      </c>
      <c r="J79" s="64">
        <v>0.2</v>
      </c>
      <c r="K79" s="1">
        <v>3166.6666666666665</v>
      </c>
      <c r="L79" s="62">
        <v>3420</v>
      </c>
      <c r="N79">
        <v>10019356</v>
      </c>
      <c r="O79" t="s">
        <v>4409</v>
      </c>
      <c r="P79" t="s">
        <v>10678</v>
      </c>
      <c r="Q79">
        <v>20</v>
      </c>
      <c r="S79">
        <v>10018007</v>
      </c>
      <c r="T79" t="s">
        <v>2250</v>
      </c>
      <c r="U79" t="s">
        <v>10930</v>
      </c>
      <c r="V79">
        <v>10</v>
      </c>
      <c r="W79" t="str">
        <f>VLOOKUP(S79,STOCK!A:C,3,0)</f>
        <v>D-34148</v>
      </c>
    </row>
    <row r="80" spans="3:23">
      <c r="C80" s="12">
        <v>10046405</v>
      </c>
      <c r="D80" s="40" t="s">
        <v>6597</v>
      </c>
      <c r="E80" s="13" t="s">
        <v>6598</v>
      </c>
      <c r="F80" s="13">
        <v>1</v>
      </c>
      <c r="G80" s="13">
        <v>0</v>
      </c>
      <c r="H80" s="1">
        <v>5666.67</v>
      </c>
      <c r="I80" s="62">
        <f t="shared" si="1"/>
        <v>6120.0036000000009</v>
      </c>
      <c r="J80" s="64">
        <v>0.2</v>
      </c>
      <c r="K80" s="1">
        <v>4533.333333333333</v>
      </c>
      <c r="L80" s="62">
        <v>4896</v>
      </c>
      <c r="N80">
        <v>10019445</v>
      </c>
      <c r="O80" t="s">
        <v>7579</v>
      </c>
      <c r="P80" t="s">
        <v>10678</v>
      </c>
      <c r="Q80">
        <v>8</v>
      </c>
      <c r="S80">
        <v>10018008</v>
      </c>
      <c r="T80" t="s">
        <v>9820</v>
      </c>
      <c r="U80" t="s">
        <v>10930</v>
      </c>
      <c r="V80">
        <v>1</v>
      </c>
      <c r="W80" t="str">
        <f>VLOOKUP(S80,STOCK!A:C,3,0)</f>
        <v>TD003GA201</v>
      </c>
    </row>
    <row r="81" spans="3:23">
      <c r="C81" s="12">
        <v>10044059</v>
      </c>
      <c r="D81" s="40" t="s">
        <v>6599</v>
      </c>
      <c r="E81" s="13" t="s">
        <v>6600</v>
      </c>
      <c r="F81" s="13">
        <v>1</v>
      </c>
      <c r="G81" s="13">
        <v>1</v>
      </c>
      <c r="H81" s="1">
        <v>5018.5200000000004</v>
      </c>
      <c r="I81" s="62">
        <f t="shared" si="1"/>
        <v>5420.0016000000005</v>
      </c>
      <c r="J81" s="63">
        <v>0.15</v>
      </c>
      <c r="K81" s="1">
        <v>4265.7407407407409</v>
      </c>
      <c r="L81" s="62">
        <v>4607</v>
      </c>
      <c r="N81">
        <v>10019535</v>
      </c>
      <c r="O81" t="s">
        <v>4707</v>
      </c>
      <c r="P81" t="s">
        <v>10678</v>
      </c>
      <c r="Q81">
        <v>18</v>
      </c>
      <c r="S81">
        <v>10018009</v>
      </c>
      <c r="T81" t="s">
        <v>2248</v>
      </c>
      <c r="U81" t="s">
        <v>10930</v>
      </c>
      <c r="V81">
        <v>6</v>
      </c>
      <c r="W81" t="str">
        <f>VLOOKUP(S81,STOCK!A:C,3,0)</f>
        <v>D-34154</v>
      </c>
    </row>
    <row r="82" spans="3:23">
      <c r="C82" s="12">
        <v>10018499</v>
      </c>
      <c r="D82" s="40" t="s">
        <v>6601</v>
      </c>
      <c r="E82" s="13" t="s">
        <v>6602</v>
      </c>
      <c r="F82" s="13">
        <v>6</v>
      </c>
      <c r="G82" s="13">
        <v>0</v>
      </c>
      <c r="H82" s="1">
        <v>11397.22</v>
      </c>
      <c r="I82" s="62">
        <f t="shared" si="1"/>
        <v>12308.997600000001</v>
      </c>
      <c r="J82" s="63">
        <v>0.15</v>
      </c>
      <c r="K82" s="1">
        <v>9687.9629629629617</v>
      </c>
      <c r="L82" s="62">
        <v>10463</v>
      </c>
      <c r="N82">
        <v>10019588</v>
      </c>
      <c r="O82" t="s">
        <v>3445</v>
      </c>
      <c r="P82" t="s">
        <v>10678</v>
      </c>
      <c r="Q82">
        <v>16</v>
      </c>
      <c r="S82">
        <v>10018011</v>
      </c>
      <c r="T82" t="s">
        <v>2246</v>
      </c>
      <c r="U82" t="s">
        <v>10930</v>
      </c>
      <c r="V82">
        <v>9</v>
      </c>
      <c r="W82" t="str">
        <f>VLOOKUP(S82,STOCK!A:C,3,0)</f>
        <v>D-34160</v>
      </c>
    </row>
    <row r="83" spans="3:23">
      <c r="C83" s="12">
        <v>10018765</v>
      </c>
      <c r="D83" s="40" t="s">
        <v>6603</v>
      </c>
      <c r="E83" s="13" t="s">
        <v>6604</v>
      </c>
      <c r="F83" s="13">
        <v>5</v>
      </c>
      <c r="G83" s="13">
        <v>6</v>
      </c>
      <c r="H83" s="1">
        <v>12976.85</v>
      </c>
      <c r="I83" s="62">
        <f t="shared" si="1"/>
        <v>14014.998000000001</v>
      </c>
      <c r="J83" s="63">
        <v>0.15</v>
      </c>
      <c r="K83" s="1">
        <v>11030.555555555555</v>
      </c>
      <c r="L83" s="62">
        <v>11913</v>
      </c>
      <c r="N83">
        <v>10019666</v>
      </c>
      <c r="O83" t="s">
        <v>9469</v>
      </c>
      <c r="P83" t="s">
        <v>10678</v>
      </c>
      <c r="Q83">
        <v>104</v>
      </c>
      <c r="S83">
        <v>10018023</v>
      </c>
      <c r="T83" t="s">
        <v>5838</v>
      </c>
      <c r="U83" t="s">
        <v>10930</v>
      </c>
      <c r="V83">
        <v>3</v>
      </c>
      <c r="W83" t="str">
        <f>VLOOKUP(S83,STOCK!A:C,3,0)</f>
        <v>D-07814</v>
      </c>
    </row>
    <row r="84" spans="3:23">
      <c r="C84" s="12">
        <v>10043021</v>
      </c>
      <c r="D84" s="40" t="s">
        <v>6605</v>
      </c>
      <c r="E84" s="13" t="s">
        <v>6606</v>
      </c>
      <c r="F84" s="13">
        <v>1</v>
      </c>
      <c r="G84" s="13">
        <v>3</v>
      </c>
      <c r="H84" s="1">
        <v>18027.78</v>
      </c>
      <c r="I84" s="62">
        <f t="shared" si="1"/>
        <v>19470.002400000001</v>
      </c>
      <c r="J84" s="64">
        <v>0.2</v>
      </c>
      <c r="K84" s="1">
        <v>14422.222222222221</v>
      </c>
      <c r="L84" s="62">
        <v>15576</v>
      </c>
      <c r="N84">
        <v>10019678</v>
      </c>
      <c r="O84" t="s">
        <v>5866</v>
      </c>
      <c r="P84" t="s">
        <v>10678</v>
      </c>
      <c r="Q84">
        <v>103</v>
      </c>
      <c r="S84">
        <v>10018032</v>
      </c>
      <c r="T84" t="s">
        <v>2492</v>
      </c>
      <c r="U84" t="s">
        <v>10930</v>
      </c>
      <c r="V84">
        <v>4</v>
      </c>
      <c r="W84" t="str">
        <f>VLOOKUP(S84,STOCK!A:C,3,0)</f>
        <v>D-09385</v>
      </c>
    </row>
    <row r="85" spans="3:23">
      <c r="C85" s="12">
        <v>10046415</v>
      </c>
      <c r="D85" s="40" t="s">
        <v>6607</v>
      </c>
      <c r="E85" s="13" t="s">
        <v>6608</v>
      </c>
      <c r="F85" s="13">
        <v>3</v>
      </c>
      <c r="G85" s="13">
        <v>5</v>
      </c>
      <c r="H85" s="1">
        <v>4250</v>
      </c>
      <c r="I85" s="62">
        <f t="shared" si="1"/>
        <v>4590</v>
      </c>
      <c r="J85" s="63">
        <v>0.1</v>
      </c>
      <c r="K85" s="1">
        <v>3824.9999999999995</v>
      </c>
      <c r="L85" s="62">
        <v>4131</v>
      </c>
      <c r="N85">
        <v>10019684</v>
      </c>
      <c r="O85" t="s">
        <v>2055</v>
      </c>
      <c r="P85" t="s">
        <v>10678</v>
      </c>
      <c r="Q85">
        <v>34</v>
      </c>
      <c r="S85">
        <v>10018038</v>
      </c>
      <c r="T85" t="s">
        <v>4672</v>
      </c>
      <c r="U85" t="s">
        <v>10930</v>
      </c>
      <c r="V85">
        <v>12</v>
      </c>
      <c r="W85" t="str">
        <f>VLOOKUP(S85,STOCK!A:C,3,0)</f>
        <v>343693-3</v>
      </c>
    </row>
    <row r="86" spans="3:23">
      <c r="C86" s="12">
        <v>10018653</v>
      </c>
      <c r="D86" s="40" t="s">
        <v>6609</v>
      </c>
      <c r="E86" s="13" t="s">
        <v>6610</v>
      </c>
      <c r="F86" s="13">
        <v>5</v>
      </c>
      <c r="G86" s="13">
        <v>11</v>
      </c>
      <c r="H86" s="1">
        <v>6898.15</v>
      </c>
      <c r="I86" s="62">
        <f t="shared" si="1"/>
        <v>7450.0020000000004</v>
      </c>
      <c r="J86" s="63">
        <v>0.1</v>
      </c>
      <c r="K86" s="1">
        <v>6208.333333333333</v>
      </c>
      <c r="L86" s="62">
        <v>6705</v>
      </c>
      <c r="N86">
        <v>10019813</v>
      </c>
      <c r="O86" t="s">
        <v>2494</v>
      </c>
      <c r="P86" t="s">
        <v>10678</v>
      </c>
      <c r="Q86">
        <v>18</v>
      </c>
      <c r="S86">
        <v>10018040</v>
      </c>
      <c r="T86" t="s">
        <v>9610</v>
      </c>
      <c r="U86" t="s">
        <v>10930</v>
      </c>
      <c r="V86">
        <v>1</v>
      </c>
      <c r="W86" t="str">
        <f>VLOOKUP(S86,STOCK!A:C,3,0)</f>
        <v>794069-1</v>
      </c>
    </row>
    <row r="87" spans="3:23">
      <c r="C87" s="12">
        <v>10017927</v>
      </c>
      <c r="D87" s="40" t="s">
        <v>6612</v>
      </c>
      <c r="E87" s="13" t="s">
        <v>6613</v>
      </c>
      <c r="F87" s="13">
        <v>5</v>
      </c>
      <c r="G87" s="13">
        <v>1</v>
      </c>
      <c r="H87" s="1">
        <v>12575</v>
      </c>
      <c r="I87" s="62">
        <f t="shared" si="1"/>
        <v>13581</v>
      </c>
      <c r="J87" s="64">
        <v>0.2</v>
      </c>
      <c r="K87" s="1">
        <v>10060.185185185184</v>
      </c>
      <c r="L87" s="62">
        <v>10865</v>
      </c>
      <c r="N87">
        <v>10019841</v>
      </c>
      <c r="O87" t="s">
        <v>2932</v>
      </c>
      <c r="P87" t="s">
        <v>10678</v>
      </c>
      <c r="Q87">
        <v>36</v>
      </c>
      <c r="S87">
        <v>10018042</v>
      </c>
      <c r="T87" t="s">
        <v>9613</v>
      </c>
      <c r="U87" t="s">
        <v>10930</v>
      </c>
      <c r="V87">
        <v>1</v>
      </c>
      <c r="W87" t="str">
        <f>VLOOKUP(S87,STOCK!A:C,3,0)</f>
        <v>794227-9</v>
      </c>
    </row>
    <row r="88" spans="3:23">
      <c r="C88" s="12">
        <v>10039109</v>
      </c>
      <c r="D88" s="40" t="s">
        <v>6614</v>
      </c>
      <c r="E88" s="13" t="s">
        <v>6615</v>
      </c>
      <c r="F88" s="13">
        <v>3</v>
      </c>
      <c r="G88" s="13">
        <v>1</v>
      </c>
      <c r="H88" s="1">
        <v>2157.41</v>
      </c>
      <c r="I88" s="62">
        <f t="shared" si="1"/>
        <v>2330.0028000000002</v>
      </c>
      <c r="J88" s="63">
        <v>0.1</v>
      </c>
      <c r="K88" s="1">
        <v>1941.6666666666665</v>
      </c>
      <c r="L88" s="62">
        <v>2097</v>
      </c>
      <c r="N88">
        <v>10019992</v>
      </c>
      <c r="O88" t="s">
        <v>7070</v>
      </c>
      <c r="P88" t="s">
        <v>10678</v>
      </c>
      <c r="Q88">
        <v>13</v>
      </c>
      <c r="S88">
        <v>10018046</v>
      </c>
      <c r="T88" t="s">
        <v>7742</v>
      </c>
      <c r="U88" t="s">
        <v>10930</v>
      </c>
      <c r="V88">
        <v>3</v>
      </c>
      <c r="W88" t="str">
        <f>VLOOKUP(S88,STOCK!A:C,3,0)</f>
        <v>DTW450RTE</v>
      </c>
    </row>
    <row r="89" spans="3:23">
      <c r="C89" s="12">
        <v>10046404</v>
      </c>
      <c r="D89" s="40" t="s">
        <v>6616</v>
      </c>
      <c r="E89" s="13" t="s">
        <v>6617</v>
      </c>
      <c r="F89" s="13">
        <v>1</v>
      </c>
      <c r="G89" s="13">
        <v>0</v>
      </c>
      <c r="H89" s="1">
        <v>5666.67</v>
      </c>
      <c r="I89" s="62">
        <f t="shared" si="1"/>
        <v>6120.0036000000009</v>
      </c>
      <c r="J89" s="63">
        <v>0.15</v>
      </c>
      <c r="K89" s="1">
        <v>4816.6666666666661</v>
      </c>
      <c r="L89" s="62">
        <v>5202</v>
      </c>
      <c r="N89">
        <v>10020105</v>
      </c>
      <c r="O89" t="s">
        <v>735</v>
      </c>
      <c r="P89" t="s">
        <v>10678</v>
      </c>
      <c r="Q89">
        <v>9</v>
      </c>
      <c r="S89">
        <v>10018050</v>
      </c>
      <c r="T89" t="s">
        <v>7744</v>
      </c>
      <c r="U89" t="s">
        <v>10930</v>
      </c>
      <c r="V89">
        <v>21</v>
      </c>
      <c r="W89" t="str">
        <f>VLOOKUP(S89,STOCK!A:C,3,0)</f>
        <v>DTD152RFE</v>
      </c>
    </row>
    <row r="90" spans="3:23">
      <c r="C90" s="12">
        <v>10044051</v>
      </c>
      <c r="D90" s="40" t="s">
        <v>6618</v>
      </c>
      <c r="E90" s="13" t="s">
        <v>6619</v>
      </c>
      <c r="F90" s="13">
        <v>2</v>
      </c>
      <c r="G90" s="13">
        <v>1</v>
      </c>
      <c r="H90" s="1">
        <v>4217.59</v>
      </c>
      <c r="I90" s="62">
        <f t="shared" si="1"/>
        <v>4554.9972000000007</v>
      </c>
      <c r="J90" s="63">
        <v>0.15</v>
      </c>
      <c r="K90" s="1">
        <v>3585.1851851851848</v>
      </c>
      <c r="L90" s="62">
        <v>3872</v>
      </c>
      <c r="N90">
        <v>10020128</v>
      </c>
      <c r="O90" t="s">
        <v>9458</v>
      </c>
      <c r="P90" t="s">
        <v>10678</v>
      </c>
      <c r="Q90">
        <v>40</v>
      </c>
      <c r="S90">
        <v>10018052</v>
      </c>
      <c r="T90" t="s">
        <v>7750</v>
      </c>
      <c r="U90" t="s">
        <v>10930</v>
      </c>
      <c r="V90">
        <v>5</v>
      </c>
      <c r="W90" t="str">
        <f>VLOOKUP(S90,STOCK!A:C,3,0)</f>
        <v>DHP482RTE</v>
      </c>
    </row>
    <row r="91" spans="3:23">
      <c r="C91" s="12">
        <v>10029885</v>
      </c>
      <c r="D91" s="40" t="s">
        <v>6620</v>
      </c>
      <c r="E91" s="13" t="s">
        <v>6621</v>
      </c>
      <c r="F91" s="13">
        <v>2</v>
      </c>
      <c r="G91" s="13">
        <v>12</v>
      </c>
      <c r="H91" s="1">
        <v>3912.04</v>
      </c>
      <c r="I91" s="62">
        <f t="shared" si="1"/>
        <v>4225.0032000000001</v>
      </c>
      <c r="J91" s="63">
        <v>0.1</v>
      </c>
      <c r="K91" s="1">
        <v>3521.2962962962961</v>
      </c>
      <c r="L91" s="62">
        <v>3803</v>
      </c>
      <c r="N91">
        <v>10031417</v>
      </c>
      <c r="O91" t="s">
        <v>5089</v>
      </c>
      <c r="P91" t="s">
        <v>10678</v>
      </c>
      <c r="Q91">
        <v>5</v>
      </c>
      <c r="S91">
        <v>10018061</v>
      </c>
      <c r="T91" t="s">
        <v>7583</v>
      </c>
      <c r="U91" t="s">
        <v>10930</v>
      </c>
      <c r="V91">
        <v>4</v>
      </c>
      <c r="W91" t="str">
        <f>VLOOKUP(S91,STOCK!A:C,3,0)</f>
        <v>DHR242RTE</v>
      </c>
    </row>
    <row r="92" spans="3:23">
      <c r="C92" s="12">
        <v>10040627</v>
      </c>
      <c r="D92" s="40" t="s">
        <v>6622</v>
      </c>
      <c r="E92" s="13" t="s">
        <v>6623</v>
      </c>
      <c r="F92" s="13">
        <v>8</v>
      </c>
      <c r="G92" s="13">
        <v>14</v>
      </c>
      <c r="H92" s="1">
        <v>2441.67</v>
      </c>
      <c r="I92" s="62">
        <f t="shared" si="1"/>
        <v>2637.0036000000005</v>
      </c>
      <c r="J92" s="63">
        <v>0.15</v>
      </c>
      <c r="K92" s="1">
        <v>2075</v>
      </c>
      <c r="L92" s="62">
        <v>2241</v>
      </c>
      <c r="N92">
        <v>10031419</v>
      </c>
      <c r="O92" t="s">
        <v>6902</v>
      </c>
      <c r="P92" t="s">
        <v>10678</v>
      </c>
      <c r="Q92">
        <v>4</v>
      </c>
      <c r="S92">
        <v>10018065</v>
      </c>
      <c r="T92" t="s">
        <v>8222</v>
      </c>
      <c r="U92" t="s">
        <v>10930</v>
      </c>
      <c r="V92">
        <v>57</v>
      </c>
      <c r="W92" t="str">
        <f>VLOOKUP(S92,STOCK!A:C,3,0)</f>
        <v>197396-9</v>
      </c>
    </row>
    <row r="93" spans="3:23">
      <c r="C93" s="12">
        <v>10018953</v>
      </c>
      <c r="D93" s="40" t="s">
        <v>6624</v>
      </c>
      <c r="E93" s="13" t="s">
        <v>6625</v>
      </c>
      <c r="F93" s="13">
        <v>1</v>
      </c>
      <c r="G93" s="13">
        <v>0</v>
      </c>
      <c r="H93" s="1">
        <v>10138.89</v>
      </c>
      <c r="I93" s="62">
        <f t="shared" si="1"/>
        <v>10950.001200000001</v>
      </c>
      <c r="J93" s="64">
        <v>0.2</v>
      </c>
      <c r="K93" s="1">
        <v>8111.1111111111104</v>
      </c>
      <c r="L93" s="62">
        <v>8760</v>
      </c>
      <c r="N93">
        <v>10033340</v>
      </c>
      <c r="O93" t="s">
        <v>10511</v>
      </c>
      <c r="P93" t="s">
        <v>10678</v>
      </c>
      <c r="Q93">
        <v>7</v>
      </c>
      <c r="S93">
        <v>10018069</v>
      </c>
      <c r="T93" t="s">
        <v>599</v>
      </c>
      <c r="U93" t="s">
        <v>10930</v>
      </c>
      <c r="V93">
        <v>2</v>
      </c>
      <c r="W93" t="str">
        <f>VLOOKUP(S93,STOCK!A:C,3,0)</f>
        <v>A-87242</v>
      </c>
    </row>
    <row r="94" spans="3:23">
      <c r="C94" s="12">
        <v>10040626</v>
      </c>
      <c r="D94" s="40" t="s">
        <v>6626</v>
      </c>
      <c r="E94" s="13" t="s">
        <v>6627</v>
      </c>
      <c r="F94" s="13">
        <v>3</v>
      </c>
      <c r="G94" s="13">
        <v>2</v>
      </c>
      <c r="H94" s="1">
        <v>10303.700000000001</v>
      </c>
      <c r="I94" s="62">
        <f t="shared" si="1"/>
        <v>11127.996000000001</v>
      </c>
      <c r="J94" s="63">
        <v>0.15</v>
      </c>
      <c r="K94" s="1">
        <v>8758.3333333333321</v>
      </c>
      <c r="L94" s="62">
        <v>9459</v>
      </c>
      <c r="N94">
        <v>10039961</v>
      </c>
      <c r="O94" t="s">
        <v>6912</v>
      </c>
      <c r="P94" t="s">
        <v>10678</v>
      </c>
      <c r="Q94">
        <v>2</v>
      </c>
      <c r="S94">
        <v>10018070</v>
      </c>
      <c r="T94" t="s">
        <v>5204</v>
      </c>
      <c r="U94" t="s">
        <v>10930</v>
      </c>
      <c r="V94">
        <v>12</v>
      </c>
      <c r="W94" t="str">
        <f>VLOOKUP(S94,STOCK!A:C,3,0)</f>
        <v>194367-7</v>
      </c>
    </row>
    <row r="95" spans="3:23">
      <c r="C95" s="12">
        <v>10017938</v>
      </c>
      <c r="D95" s="40" t="s">
        <v>6628</v>
      </c>
      <c r="E95" s="12" t="s">
        <v>6629</v>
      </c>
      <c r="F95" s="13">
        <v>5</v>
      </c>
      <c r="G95" s="13">
        <v>0</v>
      </c>
      <c r="H95" s="1">
        <v>6680.56</v>
      </c>
      <c r="I95" s="62">
        <f t="shared" si="1"/>
        <v>7215.0048000000006</v>
      </c>
      <c r="J95" s="63">
        <v>0.12</v>
      </c>
      <c r="K95" s="1">
        <v>5878.7037037037035</v>
      </c>
      <c r="L95" s="62">
        <v>6349</v>
      </c>
      <c r="N95">
        <v>10040625</v>
      </c>
      <c r="O95" t="s">
        <v>6746</v>
      </c>
      <c r="P95" t="s">
        <v>10678</v>
      </c>
      <c r="Q95">
        <v>3</v>
      </c>
      <c r="S95">
        <v>10018089</v>
      </c>
      <c r="T95" t="s">
        <v>7225</v>
      </c>
      <c r="U95" t="s">
        <v>10930</v>
      </c>
      <c r="V95">
        <v>8</v>
      </c>
      <c r="W95" t="str">
        <f>VLOOKUP(S95,STOCK!A:C,3,0)</f>
        <v>DTD152RTE</v>
      </c>
    </row>
    <row r="96" spans="3:23">
      <c r="C96" s="12">
        <v>10044064</v>
      </c>
      <c r="D96" s="40" t="s">
        <v>6630</v>
      </c>
      <c r="E96" s="13" t="s">
        <v>6631</v>
      </c>
      <c r="F96" s="13">
        <v>1</v>
      </c>
      <c r="G96" s="13">
        <v>0</v>
      </c>
      <c r="H96" s="1">
        <v>4277.78</v>
      </c>
      <c r="I96" s="62">
        <f t="shared" si="1"/>
        <v>4620.0024000000003</v>
      </c>
      <c r="J96" s="63">
        <v>0.1</v>
      </c>
      <c r="K96" s="1">
        <v>3849.9999999999995</v>
      </c>
      <c r="L96" s="62">
        <v>4158</v>
      </c>
      <c r="N96">
        <v>10040626</v>
      </c>
      <c r="O96" t="s">
        <v>10512</v>
      </c>
      <c r="P96" t="s">
        <v>10678</v>
      </c>
      <c r="Q96">
        <v>1</v>
      </c>
      <c r="S96">
        <v>10018099</v>
      </c>
      <c r="T96" t="s">
        <v>6522</v>
      </c>
      <c r="U96" t="s">
        <v>10930</v>
      </c>
      <c r="V96">
        <v>3</v>
      </c>
      <c r="W96" t="str">
        <f>VLOOKUP(S96,STOCK!A:C,3,0)</f>
        <v>B-13471</v>
      </c>
    </row>
    <row r="97" spans="3:23">
      <c r="C97" s="12">
        <v>10045281</v>
      </c>
      <c r="D97" s="40" t="s">
        <v>6632</v>
      </c>
      <c r="E97" s="13" t="s">
        <v>6633</v>
      </c>
      <c r="F97" s="13">
        <v>1</v>
      </c>
      <c r="G97" s="13">
        <v>0</v>
      </c>
      <c r="H97" s="1">
        <v>4421.3</v>
      </c>
      <c r="I97" s="62">
        <f t="shared" si="1"/>
        <v>4775.0040000000008</v>
      </c>
      <c r="J97" s="63">
        <v>0.1</v>
      </c>
      <c r="K97" s="1">
        <v>3979.6296296296296</v>
      </c>
      <c r="L97" s="62">
        <v>4298</v>
      </c>
      <c r="N97">
        <v>10041607</v>
      </c>
      <c r="O97" t="s">
        <v>9577</v>
      </c>
      <c r="P97" t="s">
        <v>10678</v>
      </c>
      <c r="Q97">
        <v>176</v>
      </c>
      <c r="S97">
        <v>10018100</v>
      </c>
      <c r="T97" t="s">
        <v>8771</v>
      </c>
      <c r="U97" t="s">
        <v>10930</v>
      </c>
      <c r="V97">
        <v>7</v>
      </c>
      <c r="W97" t="str">
        <f>VLOOKUP(S97,STOCK!A:C,3,0)</f>
        <v>B-40559</v>
      </c>
    </row>
    <row r="98" spans="3:23">
      <c r="C98" s="12">
        <v>10017932</v>
      </c>
      <c r="D98" s="40" t="s">
        <v>6634</v>
      </c>
      <c r="E98" s="13" t="s">
        <v>6635</v>
      </c>
      <c r="F98" s="13">
        <v>3</v>
      </c>
      <c r="G98" s="13">
        <v>2</v>
      </c>
      <c r="H98" s="1">
        <v>5199.07</v>
      </c>
      <c r="I98" s="62">
        <f t="shared" si="1"/>
        <v>5614.9956000000002</v>
      </c>
      <c r="J98" s="63">
        <v>0.15</v>
      </c>
      <c r="K98" s="1">
        <v>4419.4444444444443</v>
      </c>
      <c r="L98" s="62">
        <v>4773</v>
      </c>
      <c r="N98">
        <v>10041612</v>
      </c>
      <c r="O98" t="s">
        <v>7008</v>
      </c>
      <c r="P98" t="s">
        <v>10678</v>
      </c>
      <c r="Q98">
        <v>8</v>
      </c>
      <c r="S98">
        <v>10018110</v>
      </c>
      <c r="T98" t="s">
        <v>7746</v>
      </c>
      <c r="U98" t="s">
        <v>10930</v>
      </c>
      <c r="V98">
        <v>18</v>
      </c>
      <c r="W98" t="str">
        <f>VLOOKUP(S98,STOCK!A:C,3,0)</f>
        <v>HP332DSAE</v>
      </c>
    </row>
    <row r="99" spans="3:23">
      <c r="C99" s="12">
        <v>10018947</v>
      </c>
      <c r="D99" s="40" t="s">
        <v>6636</v>
      </c>
      <c r="E99" s="13" t="s">
        <v>6637</v>
      </c>
      <c r="F99" s="13">
        <v>8</v>
      </c>
      <c r="G99" s="13">
        <v>13</v>
      </c>
      <c r="H99" s="1">
        <v>5314.81</v>
      </c>
      <c r="I99" s="62">
        <f t="shared" si="1"/>
        <v>5739.9948000000004</v>
      </c>
      <c r="J99" s="63">
        <v>0.15</v>
      </c>
      <c r="K99" s="1">
        <v>4517.5925925925922</v>
      </c>
      <c r="L99" s="62">
        <v>4879</v>
      </c>
      <c r="N99">
        <v>10044044</v>
      </c>
      <c r="O99" t="s">
        <v>6847</v>
      </c>
      <c r="P99" t="s">
        <v>10678</v>
      </c>
      <c r="Q99">
        <v>59</v>
      </c>
      <c r="S99">
        <v>10018112</v>
      </c>
      <c r="T99" t="s">
        <v>7738</v>
      </c>
      <c r="U99" t="s">
        <v>10930</v>
      </c>
      <c r="V99">
        <v>11</v>
      </c>
      <c r="W99" t="str">
        <f>VLOOKUP(S99,STOCK!A:C,3,0)</f>
        <v>TD111DSAE</v>
      </c>
    </row>
    <row r="100" spans="3:23">
      <c r="C100" s="12">
        <v>10046399</v>
      </c>
      <c r="D100" s="40" t="s">
        <v>6638</v>
      </c>
      <c r="E100" s="13" t="s">
        <v>6639</v>
      </c>
      <c r="F100" s="13">
        <v>3</v>
      </c>
      <c r="G100" s="13">
        <v>4</v>
      </c>
      <c r="H100" s="1">
        <v>6486.11</v>
      </c>
      <c r="I100" s="62">
        <f t="shared" si="1"/>
        <v>7004.9988000000003</v>
      </c>
      <c r="J100" s="63">
        <v>0.1</v>
      </c>
      <c r="K100" s="1">
        <v>5837.0370370370365</v>
      </c>
      <c r="L100" s="62">
        <v>6304</v>
      </c>
      <c r="N100">
        <v>10044063</v>
      </c>
      <c r="O100" t="s">
        <v>6823</v>
      </c>
      <c r="P100" t="s">
        <v>10678</v>
      </c>
      <c r="Q100">
        <v>1</v>
      </c>
      <c r="S100">
        <v>10018113</v>
      </c>
      <c r="T100" t="s">
        <v>6418</v>
      </c>
      <c r="U100" t="s">
        <v>10930</v>
      </c>
      <c r="V100">
        <v>3</v>
      </c>
      <c r="W100" t="str">
        <f>VLOOKUP(S100,STOCK!A:C,3,0)</f>
        <v>FS4300</v>
      </c>
    </row>
    <row r="101" spans="3:23">
      <c r="C101" s="12">
        <v>10044061</v>
      </c>
      <c r="D101" s="40" t="s">
        <v>6640</v>
      </c>
      <c r="E101" s="13" t="s">
        <v>6641</v>
      </c>
      <c r="F101" s="13">
        <v>3</v>
      </c>
      <c r="G101" s="13">
        <v>0</v>
      </c>
      <c r="H101" s="1">
        <v>4236.1099999999997</v>
      </c>
      <c r="I101" s="62">
        <f t="shared" si="1"/>
        <v>4574.9988000000003</v>
      </c>
      <c r="J101" s="63">
        <v>0.12</v>
      </c>
      <c r="K101" s="1">
        <v>3727.7777777777774</v>
      </c>
      <c r="L101" s="62">
        <v>4026</v>
      </c>
      <c r="N101">
        <v>10044079</v>
      </c>
      <c r="O101" t="s">
        <v>6742</v>
      </c>
      <c r="P101" t="s">
        <v>10678</v>
      </c>
      <c r="Q101">
        <v>2</v>
      </c>
      <c r="S101">
        <v>10018115</v>
      </c>
      <c r="T101" t="s">
        <v>7748</v>
      </c>
      <c r="U101" t="s">
        <v>10930</v>
      </c>
      <c r="V101">
        <v>14</v>
      </c>
      <c r="W101" t="str">
        <f>VLOOKUP(S101,STOCK!A:C,3,0)</f>
        <v>DHP484RTE</v>
      </c>
    </row>
    <row r="102" spans="3:23">
      <c r="C102" s="12">
        <v>10018783</v>
      </c>
      <c r="D102" s="40" t="s">
        <v>6642</v>
      </c>
      <c r="E102" s="13" t="s">
        <v>6643</v>
      </c>
      <c r="F102" s="13">
        <v>3</v>
      </c>
      <c r="G102" s="13">
        <v>2</v>
      </c>
      <c r="H102" s="1">
        <v>7287.04</v>
      </c>
      <c r="I102" s="62">
        <f t="shared" si="1"/>
        <v>7870.0032000000001</v>
      </c>
      <c r="J102" s="63">
        <v>0.15</v>
      </c>
      <c r="K102" s="1">
        <v>6194.4444444444443</v>
      </c>
      <c r="L102" s="62">
        <v>6690</v>
      </c>
      <c r="N102">
        <v>10045279</v>
      </c>
      <c r="O102" t="s">
        <v>6873</v>
      </c>
      <c r="P102" t="s">
        <v>10678</v>
      </c>
      <c r="Q102">
        <v>152</v>
      </c>
      <c r="S102">
        <v>10018132</v>
      </c>
      <c r="T102" t="s">
        <v>4477</v>
      </c>
      <c r="U102" t="s">
        <v>10930</v>
      </c>
      <c r="V102">
        <v>6</v>
      </c>
      <c r="W102" t="str">
        <f>VLOOKUP(S102,STOCK!A:C,3,0)</f>
        <v>224270-9</v>
      </c>
    </row>
    <row r="103" spans="3:23">
      <c r="C103" s="12">
        <v>10044077</v>
      </c>
      <c r="D103" s="40" t="s">
        <v>6644</v>
      </c>
      <c r="E103" s="13" t="s">
        <v>6645</v>
      </c>
      <c r="F103" s="13">
        <v>2</v>
      </c>
      <c r="G103" s="13">
        <v>1</v>
      </c>
      <c r="H103" s="1">
        <v>5351.85</v>
      </c>
      <c r="I103" s="62">
        <f t="shared" si="1"/>
        <v>5779.9980000000005</v>
      </c>
      <c r="J103" s="63">
        <v>0.12</v>
      </c>
      <c r="K103" s="1">
        <v>4709.2592592592591</v>
      </c>
      <c r="L103" s="62">
        <v>5086</v>
      </c>
      <c r="N103">
        <v>10045280</v>
      </c>
      <c r="O103" t="s">
        <v>6871</v>
      </c>
      <c r="P103" t="s">
        <v>10678</v>
      </c>
      <c r="Q103">
        <v>116</v>
      </c>
      <c r="S103">
        <v>10018136</v>
      </c>
      <c r="T103" t="s">
        <v>7736</v>
      </c>
      <c r="U103" t="s">
        <v>10930</v>
      </c>
      <c r="V103">
        <v>5</v>
      </c>
      <c r="W103" t="str">
        <f>VLOOKUP(S103,STOCK!A:C,3,0)</f>
        <v>JV101DZ</v>
      </c>
    </row>
    <row r="104" spans="3:23">
      <c r="C104" s="12">
        <v>10018728</v>
      </c>
      <c r="D104" s="40" t="s">
        <v>6646</v>
      </c>
      <c r="E104" s="13" t="s">
        <v>6647</v>
      </c>
      <c r="F104" s="13">
        <v>2</v>
      </c>
      <c r="G104" s="13">
        <v>18</v>
      </c>
      <c r="H104" s="1">
        <v>3490.74</v>
      </c>
      <c r="I104" s="62">
        <f t="shared" si="1"/>
        <v>3769.9992000000002</v>
      </c>
      <c r="J104" s="63">
        <v>0.1</v>
      </c>
      <c r="K104" s="1">
        <v>3141.6666666666665</v>
      </c>
      <c r="L104" s="62">
        <v>3393</v>
      </c>
      <c r="N104">
        <v>10045288</v>
      </c>
      <c r="O104" t="s">
        <v>10513</v>
      </c>
      <c r="P104" t="s">
        <v>10678</v>
      </c>
      <c r="Q104">
        <v>1</v>
      </c>
      <c r="S104">
        <v>10018140</v>
      </c>
      <c r="T104" t="s">
        <v>4293</v>
      </c>
      <c r="U104" t="s">
        <v>10930</v>
      </c>
      <c r="V104">
        <v>2</v>
      </c>
      <c r="W104" t="str">
        <f>VLOOKUP(S104,STOCK!A:C,3,0)</f>
        <v>LD080P</v>
      </c>
    </row>
    <row r="105" spans="3:23">
      <c r="C105" s="12">
        <v>10018502</v>
      </c>
      <c r="D105" s="40" t="s">
        <v>6648</v>
      </c>
      <c r="E105" s="13" t="s">
        <v>6649</v>
      </c>
      <c r="F105" s="13">
        <v>2</v>
      </c>
      <c r="G105" s="13">
        <v>2</v>
      </c>
      <c r="H105" s="1">
        <v>2824.07</v>
      </c>
      <c r="I105" s="62">
        <f t="shared" si="1"/>
        <v>3049.9956000000002</v>
      </c>
      <c r="J105" s="63">
        <v>0.15</v>
      </c>
      <c r="K105" s="1">
        <v>2400</v>
      </c>
      <c r="L105" s="62">
        <v>2592</v>
      </c>
      <c r="N105">
        <v>10045292</v>
      </c>
      <c r="O105" t="s">
        <v>10514</v>
      </c>
      <c r="P105" t="s">
        <v>10678</v>
      </c>
      <c r="Q105">
        <v>1</v>
      </c>
      <c r="S105">
        <v>10018141</v>
      </c>
      <c r="T105" t="s">
        <v>6549</v>
      </c>
      <c r="U105" t="s">
        <v>10930</v>
      </c>
      <c r="V105">
        <v>2</v>
      </c>
      <c r="W105" t="str">
        <f>VLOOKUP(S105,STOCK!A:C,3,0)</f>
        <v>B-46090</v>
      </c>
    </row>
    <row r="106" spans="3:23">
      <c r="C106" s="12">
        <v>10049774</v>
      </c>
      <c r="D106" s="40" t="s">
        <v>6652</v>
      </c>
      <c r="E106" s="13" t="s">
        <v>6653</v>
      </c>
      <c r="F106" s="13">
        <v>0</v>
      </c>
      <c r="G106" s="13">
        <v>8</v>
      </c>
      <c r="H106" s="1">
        <v>972.22</v>
      </c>
      <c r="I106" s="62">
        <f t="shared" si="1"/>
        <v>1049.9976000000001</v>
      </c>
      <c r="J106" s="63">
        <v>0.08</v>
      </c>
      <c r="K106" s="1">
        <v>894.44444444444434</v>
      </c>
      <c r="L106" s="62">
        <v>966</v>
      </c>
      <c r="N106">
        <v>10045293</v>
      </c>
      <c r="O106" t="s">
        <v>10515</v>
      </c>
      <c r="P106" t="s">
        <v>10678</v>
      </c>
      <c r="Q106">
        <v>1</v>
      </c>
      <c r="S106">
        <v>10018142</v>
      </c>
      <c r="T106" t="s">
        <v>4295</v>
      </c>
      <c r="U106" t="s">
        <v>10930</v>
      </c>
      <c r="V106">
        <v>5</v>
      </c>
      <c r="W106" t="str">
        <f>VLOOKUP(S106,STOCK!A:C,3,0)</f>
        <v>LD030P</v>
      </c>
    </row>
    <row r="107" spans="3:23">
      <c r="C107" s="12">
        <v>10049776</v>
      </c>
      <c r="D107" s="40" t="s">
        <v>6654</v>
      </c>
      <c r="E107" s="13" t="s">
        <v>6655</v>
      </c>
      <c r="F107" s="13">
        <v>3</v>
      </c>
      <c r="G107" s="13">
        <v>1</v>
      </c>
      <c r="H107" s="1">
        <v>4023.15</v>
      </c>
      <c r="I107" s="62">
        <f t="shared" si="1"/>
        <v>4345.0020000000004</v>
      </c>
      <c r="J107" s="63">
        <v>0.1</v>
      </c>
      <c r="K107" s="1">
        <v>3621.2962962962961</v>
      </c>
      <c r="L107" s="62">
        <v>3911</v>
      </c>
      <c r="N107">
        <v>10046414</v>
      </c>
      <c r="O107" t="s">
        <v>7002</v>
      </c>
      <c r="P107" t="s">
        <v>10678</v>
      </c>
      <c r="Q107">
        <v>10</v>
      </c>
      <c r="S107">
        <v>10018144</v>
      </c>
      <c r="T107" t="s">
        <v>288</v>
      </c>
      <c r="U107" t="s">
        <v>10930</v>
      </c>
      <c r="V107">
        <v>3</v>
      </c>
      <c r="W107" t="str">
        <f>VLOOKUP(S107,STOCK!A:C,3,0)</f>
        <v>VC3210L</v>
      </c>
    </row>
    <row r="108" spans="3:23">
      <c r="C108" s="12">
        <v>10049779</v>
      </c>
      <c r="D108" s="40" t="s">
        <v>6656</v>
      </c>
      <c r="E108" s="13" t="s">
        <v>6657</v>
      </c>
      <c r="F108" s="13">
        <v>0</v>
      </c>
      <c r="G108" s="13">
        <v>0</v>
      </c>
      <c r="H108" s="1">
        <v>4194.4399999999996</v>
      </c>
      <c r="I108" s="62">
        <f t="shared" si="1"/>
        <v>4529.9952000000003</v>
      </c>
      <c r="J108" s="63">
        <v>0.15</v>
      </c>
      <c r="K108" s="1">
        <v>3564.8148148148148</v>
      </c>
      <c r="L108" s="62">
        <v>3850</v>
      </c>
      <c r="N108">
        <v>10046418</v>
      </c>
      <c r="O108" t="s">
        <v>6906</v>
      </c>
      <c r="P108" t="s">
        <v>10678</v>
      </c>
      <c r="Q108">
        <v>4</v>
      </c>
      <c r="S108">
        <v>10018146</v>
      </c>
      <c r="T108" t="s">
        <v>2359</v>
      </c>
      <c r="U108" t="s">
        <v>10930</v>
      </c>
      <c r="V108">
        <v>6</v>
      </c>
      <c r="W108" t="str">
        <f>VLOOKUP(S108,STOCK!A:C,3,0)</f>
        <v>BO6050J</v>
      </c>
    </row>
    <row r="109" spans="3:23">
      <c r="C109" s="12">
        <v>10017936</v>
      </c>
      <c r="D109" s="40" t="s">
        <v>6724</v>
      </c>
      <c r="E109" s="13" t="s">
        <v>6725</v>
      </c>
      <c r="F109" s="13">
        <v>25</v>
      </c>
      <c r="G109" s="13">
        <v>0</v>
      </c>
      <c r="H109" s="1">
        <v>2183.33</v>
      </c>
      <c r="I109" s="62">
        <f t="shared" si="1"/>
        <v>2357.9964</v>
      </c>
      <c r="J109" s="64">
        <v>0.3</v>
      </c>
      <c r="K109" s="1">
        <v>1528.7037037037037</v>
      </c>
      <c r="L109" s="62">
        <v>1651</v>
      </c>
      <c r="N109">
        <v>10048673</v>
      </c>
      <c r="O109" t="s">
        <v>9553</v>
      </c>
      <c r="P109" t="s">
        <v>10678</v>
      </c>
      <c r="Q109">
        <v>66</v>
      </c>
      <c r="S109">
        <v>10018153</v>
      </c>
      <c r="T109" t="s">
        <v>7758</v>
      </c>
      <c r="U109" t="s">
        <v>10930</v>
      </c>
      <c r="V109">
        <v>8</v>
      </c>
      <c r="W109" t="str">
        <f>VLOOKUP(S109,STOCK!A:C,3,0)</f>
        <v>DDF482RFE</v>
      </c>
    </row>
    <row r="110" spans="3:23">
      <c r="C110" s="12">
        <v>10017905</v>
      </c>
      <c r="D110" s="40" t="s">
        <v>6726</v>
      </c>
      <c r="E110" s="13" t="s">
        <v>6727</v>
      </c>
      <c r="F110" s="13">
        <v>6</v>
      </c>
      <c r="G110" s="13">
        <v>3</v>
      </c>
      <c r="H110" s="1">
        <v>9791.67</v>
      </c>
      <c r="I110" s="62">
        <f t="shared" si="1"/>
        <v>10575.0036</v>
      </c>
      <c r="J110" s="63">
        <v>0.15</v>
      </c>
      <c r="K110" s="1">
        <v>8323.1481481481478</v>
      </c>
      <c r="L110" s="62">
        <v>8989</v>
      </c>
      <c r="N110">
        <v>10049777</v>
      </c>
      <c r="O110" t="s">
        <v>5093</v>
      </c>
      <c r="P110" t="s">
        <v>10678</v>
      </c>
      <c r="Q110">
        <v>120</v>
      </c>
      <c r="S110">
        <v>10018154</v>
      </c>
      <c r="T110" t="s">
        <v>8234</v>
      </c>
      <c r="U110" t="s">
        <v>10930</v>
      </c>
      <c r="V110">
        <v>10</v>
      </c>
      <c r="W110" t="str">
        <f>VLOOKUP(S110,STOCK!A:C,3,0)</f>
        <v>198038-8</v>
      </c>
    </row>
    <row r="111" spans="3:23">
      <c r="C111" s="12">
        <v>10036225</v>
      </c>
      <c r="D111" s="40" t="s">
        <v>6728</v>
      </c>
      <c r="E111" s="12" t="s">
        <v>6729</v>
      </c>
      <c r="F111" s="13">
        <v>3</v>
      </c>
      <c r="G111" s="13">
        <v>3</v>
      </c>
      <c r="H111" s="1">
        <v>5865.74</v>
      </c>
      <c r="I111" s="62">
        <f t="shared" si="1"/>
        <v>6334.9992000000002</v>
      </c>
      <c r="J111" s="63">
        <v>0.15</v>
      </c>
      <c r="K111" s="1">
        <v>4986.1111111111104</v>
      </c>
      <c r="L111" s="62">
        <v>5385</v>
      </c>
      <c r="N111">
        <v>10050711</v>
      </c>
      <c r="O111" t="s">
        <v>9596</v>
      </c>
      <c r="P111" t="s">
        <v>10678</v>
      </c>
      <c r="Q111">
        <v>40</v>
      </c>
      <c r="S111">
        <v>10018156</v>
      </c>
      <c r="T111" t="s">
        <v>9448</v>
      </c>
      <c r="U111" t="s">
        <v>10930</v>
      </c>
      <c r="V111">
        <v>3</v>
      </c>
      <c r="W111" t="str">
        <f>VLOOKUP(S111,STOCK!A:C,3,0)</f>
        <v>GA9020</v>
      </c>
    </row>
    <row r="112" spans="3:23">
      <c r="C112" s="12">
        <v>10017964</v>
      </c>
      <c r="D112" s="40" t="s">
        <v>6732</v>
      </c>
      <c r="E112" s="13" t="s">
        <v>6733</v>
      </c>
      <c r="F112" s="13">
        <v>1</v>
      </c>
      <c r="G112" s="13">
        <v>6</v>
      </c>
      <c r="H112" s="1">
        <v>6800.93</v>
      </c>
      <c r="I112" s="62">
        <f t="shared" si="1"/>
        <v>7345.0044000000007</v>
      </c>
      <c r="J112" s="63">
        <v>0.15</v>
      </c>
      <c r="K112" s="1">
        <v>5780.5555555555547</v>
      </c>
      <c r="L112" s="62">
        <v>6242.9999999999991</v>
      </c>
      <c r="N112">
        <v>10050715</v>
      </c>
      <c r="O112" t="s">
        <v>9537</v>
      </c>
      <c r="P112" t="s">
        <v>10678</v>
      </c>
      <c r="Q112">
        <v>10</v>
      </c>
      <c r="S112">
        <v>10018157</v>
      </c>
      <c r="T112" t="s">
        <v>8675</v>
      </c>
      <c r="U112" t="s">
        <v>10930</v>
      </c>
      <c r="V112">
        <v>90</v>
      </c>
      <c r="W112" t="str">
        <f>VLOOKUP(S112,STOCK!A:C,3,0)</f>
        <v>197280-8</v>
      </c>
    </row>
    <row r="113" spans="3:23">
      <c r="C113" s="12">
        <v>10044075</v>
      </c>
      <c r="D113" s="40" t="s">
        <v>6734</v>
      </c>
      <c r="E113" s="13" t="s">
        <v>6735</v>
      </c>
      <c r="F113" s="13">
        <v>3</v>
      </c>
      <c r="G113" s="13">
        <v>0</v>
      </c>
      <c r="H113" s="1">
        <v>3824.07</v>
      </c>
      <c r="I113" s="62">
        <f t="shared" si="1"/>
        <v>4129.9956000000002</v>
      </c>
      <c r="J113" s="63">
        <v>0.1</v>
      </c>
      <c r="K113" s="1">
        <v>3441.6666666666665</v>
      </c>
      <c r="L113" s="62">
        <v>3717</v>
      </c>
      <c r="N113">
        <v>10050716</v>
      </c>
      <c r="O113" t="s">
        <v>7585</v>
      </c>
      <c r="P113" t="s">
        <v>10678</v>
      </c>
      <c r="Q113">
        <v>21</v>
      </c>
      <c r="S113">
        <v>10018159</v>
      </c>
      <c r="T113" t="s">
        <v>2122</v>
      </c>
      <c r="U113" t="s">
        <v>10930</v>
      </c>
      <c r="V113">
        <v>1</v>
      </c>
      <c r="W113" t="str">
        <f>VLOOKUP(S113,STOCK!A:C,3,0)</f>
        <v>6924N</v>
      </c>
    </row>
    <row r="114" spans="3:23">
      <c r="C114" s="12">
        <v>10040629</v>
      </c>
      <c r="D114" s="40" t="s">
        <v>6736</v>
      </c>
      <c r="E114" s="13" t="s">
        <v>6737</v>
      </c>
      <c r="F114" s="13">
        <v>1</v>
      </c>
      <c r="G114" s="13">
        <v>2</v>
      </c>
      <c r="H114" s="1">
        <v>18329.63</v>
      </c>
      <c r="I114" s="62">
        <f t="shared" si="1"/>
        <v>19796.000400000001</v>
      </c>
      <c r="J114" s="64">
        <v>0.3</v>
      </c>
      <c r="K114" s="1">
        <v>12830.555555555555</v>
      </c>
      <c r="L114" s="62">
        <v>13857</v>
      </c>
      <c r="N114">
        <v>10051322</v>
      </c>
      <c r="O114" t="s">
        <v>9910</v>
      </c>
      <c r="P114" t="s">
        <v>10678</v>
      </c>
      <c r="Q114">
        <v>87</v>
      </c>
      <c r="S114">
        <v>10018160</v>
      </c>
      <c r="T114" t="s">
        <v>8677</v>
      </c>
      <c r="U114" t="s">
        <v>10930</v>
      </c>
      <c r="V114">
        <v>17</v>
      </c>
      <c r="W114" t="str">
        <f>VLOOKUP(S114,STOCK!A:C,3,0)</f>
        <v>197599-5</v>
      </c>
    </row>
    <row r="115" spans="3:23">
      <c r="C115" s="12">
        <v>10039108</v>
      </c>
      <c r="D115" s="40" t="s">
        <v>6738</v>
      </c>
      <c r="E115" s="13" t="s">
        <v>6739</v>
      </c>
      <c r="F115" s="13">
        <v>1</v>
      </c>
      <c r="G115" s="13">
        <v>4</v>
      </c>
      <c r="H115" s="1">
        <v>5393.52</v>
      </c>
      <c r="I115" s="62">
        <f t="shared" si="1"/>
        <v>5825.0016000000005</v>
      </c>
      <c r="J115" s="63">
        <v>0.1</v>
      </c>
      <c r="K115" s="1">
        <v>4854.6296296296296</v>
      </c>
      <c r="L115" s="62">
        <v>5243</v>
      </c>
      <c r="S115">
        <v>10018166</v>
      </c>
      <c r="T115" t="s">
        <v>8220</v>
      </c>
      <c r="U115" t="s">
        <v>10930</v>
      </c>
      <c r="V115">
        <v>8</v>
      </c>
      <c r="W115" t="str">
        <f>VLOOKUP(S115,STOCK!A:C,3,0)</f>
        <v>197406-2</v>
      </c>
    </row>
    <row r="116" spans="3:23">
      <c r="C116" s="12">
        <v>10044076</v>
      </c>
      <c r="D116" s="40" t="s">
        <v>6740</v>
      </c>
      <c r="E116" s="13" t="s">
        <v>6741</v>
      </c>
      <c r="F116" s="13">
        <v>1</v>
      </c>
      <c r="G116" s="13">
        <v>2</v>
      </c>
      <c r="H116" s="1">
        <v>1388.89</v>
      </c>
      <c r="I116" s="62">
        <f t="shared" si="1"/>
        <v>1500.0012000000002</v>
      </c>
      <c r="J116" s="63">
        <v>0.1</v>
      </c>
      <c r="K116" s="1">
        <v>1250</v>
      </c>
      <c r="L116" s="62">
        <v>1350</v>
      </c>
      <c r="S116">
        <v>10018170</v>
      </c>
      <c r="T116" t="s">
        <v>7752</v>
      </c>
      <c r="U116" t="s">
        <v>10930</v>
      </c>
      <c r="V116">
        <v>18</v>
      </c>
      <c r="W116" t="str">
        <f>VLOOKUP(S116,STOCK!A:C,3,0)</f>
        <v>DHP482RFX1</v>
      </c>
    </row>
    <row r="117" spans="3:23">
      <c r="C117" s="12">
        <v>10044079</v>
      </c>
      <c r="D117" s="40" t="s">
        <v>6742</v>
      </c>
      <c r="E117" s="13" t="s">
        <v>6743</v>
      </c>
      <c r="F117" s="13">
        <v>4</v>
      </c>
      <c r="G117" s="13">
        <v>0</v>
      </c>
      <c r="H117" s="1">
        <v>4250</v>
      </c>
      <c r="I117" s="62">
        <f t="shared" si="1"/>
        <v>4590</v>
      </c>
      <c r="J117" s="63">
        <v>0.15</v>
      </c>
      <c r="K117" s="1">
        <v>3612.9629629629626</v>
      </c>
      <c r="L117" s="62">
        <v>3902</v>
      </c>
      <c r="S117">
        <v>10018171</v>
      </c>
      <c r="T117" t="s">
        <v>7756</v>
      </c>
      <c r="U117" t="s">
        <v>10930</v>
      </c>
      <c r="V117">
        <v>7</v>
      </c>
      <c r="W117" t="str">
        <f>VLOOKUP(S117,STOCK!A:C,3,0)</f>
        <v>DF001DW</v>
      </c>
    </row>
    <row r="118" spans="3:23">
      <c r="C118" s="12">
        <v>10050322</v>
      </c>
      <c r="D118" s="40" t="s">
        <v>6744</v>
      </c>
      <c r="E118" s="13" t="s">
        <v>6745</v>
      </c>
      <c r="F118" s="13">
        <v>2</v>
      </c>
      <c r="G118" s="13">
        <v>0</v>
      </c>
      <c r="H118" s="1">
        <v>14245.37</v>
      </c>
      <c r="I118" s="62">
        <f t="shared" si="1"/>
        <v>15384.999600000001</v>
      </c>
      <c r="J118" s="63">
        <v>0.1</v>
      </c>
      <c r="K118" s="1">
        <v>12820.370370370369</v>
      </c>
      <c r="L118" s="62">
        <v>13845.999999999998</v>
      </c>
      <c r="S118">
        <v>10018174</v>
      </c>
      <c r="T118" t="s">
        <v>7764</v>
      </c>
      <c r="U118" t="s">
        <v>10930</v>
      </c>
      <c r="V118">
        <v>2</v>
      </c>
      <c r="W118" t="str">
        <f>VLOOKUP(S118,STOCK!A:C,3,0)</f>
        <v>CG100DZA</v>
      </c>
    </row>
    <row r="119" spans="3:23">
      <c r="C119" s="12">
        <v>10040625</v>
      </c>
      <c r="D119" s="40" t="s">
        <v>6746</v>
      </c>
      <c r="E119" s="13" t="s">
        <v>6747</v>
      </c>
      <c r="F119" s="13">
        <v>11</v>
      </c>
      <c r="G119" s="13">
        <v>5</v>
      </c>
      <c r="H119" s="1">
        <v>8517.59</v>
      </c>
      <c r="I119" s="62">
        <f t="shared" si="1"/>
        <v>9198.9972000000016</v>
      </c>
      <c r="J119" s="63">
        <v>0.1</v>
      </c>
      <c r="K119" s="1">
        <v>7665.74074074074</v>
      </c>
      <c r="L119" s="62">
        <v>8279</v>
      </c>
      <c r="S119">
        <v>10018175</v>
      </c>
      <c r="T119" t="s">
        <v>5289</v>
      </c>
      <c r="U119" t="s">
        <v>10930</v>
      </c>
      <c r="V119">
        <v>18</v>
      </c>
      <c r="W119" t="str">
        <f>VLOOKUP(S119,STOCK!A:C,3,0)</f>
        <v>B-51976</v>
      </c>
    </row>
    <row r="120" spans="3:23">
      <c r="C120" s="12">
        <v>10018520</v>
      </c>
      <c r="D120" s="40" t="s">
        <v>6748</v>
      </c>
      <c r="E120" s="13" t="s">
        <v>6749</v>
      </c>
      <c r="F120" s="13">
        <v>7</v>
      </c>
      <c r="G120" s="13">
        <v>24</v>
      </c>
      <c r="H120" s="1">
        <v>10689.81</v>
      </c>
      <c r="I120" s="62">
        <f t="shared" si="1"/>
        <v>11544.9948</v>
      </c>
      <c r="J120" s="63">
        <v>0.1</v>
      </c>
      <c r="K120" s="1">
        <v>9620.3703703703704</v>
      </c>
      <c r="L120" s="62">
        <v>10390</v>
      </c>
      <c r="S120">
        <v>10018184</v>
      </c>
      <c r="T120" t="s">
        <v>3661</v>
      </c>
      <c r="U120" t="s">
        <v>10930</v>
      </c>
      <c r="V120">
        <v>11</v>
      </c>
      <c r="W120">
        <f>VLOOKUP(S120,STOCK!A:C,3,0)</f>
        <v>445060455</v>
      </c>
    </row>
    <row r="121" spans="3:23">
      <c r="C121" s="12">
        <v>10018702</v>
      </c>
      <c r="D121" s="40" t="s">
        <v>6752</v>
      </c>
      <c r="E121" s="13" t="s">
        <v>6753</v>
      </c>
      <c r="F121" s="13">
        <v>3</v>
      </c>
      <c r="G121" s="13">
        <v>4</v>
      </c>
      <c r="H121" s="1">
        <v>1550.93</v>
      </c>
      <c r="I121" s="62">
        <f t="shared" si="1"/>
        <v>1675.0044000000003</v>
      </c>
      <c r="J121" s="63">
        <v>0.1</v>
      </c>
      <c r="K121" s="1">
        <v>1396.2962962962963</v>
      </c>
      <c r="L121" s="62">
        <v>1508</v>
      </c>
      <c r="S121">
        <v>10018188</v>
      </c>
      <c r="T121" t="s">
        <v>2004</v>
      </c>
      <c r="U121" t="s">
        <v>10930</v>
      </c>
      <c r="V121">
        <v>2</v>
      </c>
      <c r="W121" t="str">
        <f>VLOOKUP(S121,STOCK!A:C,3,0)</f>
        <v>CA5000X</v>
      </c>
    </row>
    <row r="122" spans="3:23">
      <c r="C122" s="12">
        <v>10017900</v>
      </c>
      <c r="D122" s="40" t="s">
        <v>6754</v>
      </c>
      <c r="E122" s="13" t="s">
        <v>6755</v>
      </c>
      <c r="F122" s="13">
        <v>2</v>
      </c>
      <c r="G122" s="13">
        <v>4</v>
      </c>
      <c r="H122" s="1">
        <v>2569.44</v>
      </c>
      <c r="I122" s="62">
        <f t="shared" ref="I122:I185" si="2">H122*1.08</f>
        <v>2774.9952000000003</v>
      </c>
      <c r="J122" s="63">
        <v>0.1</v>
      </c>
      <c r="K122" s="1">
        <v>2312.037037037037</v>
      </c>
      <c r="L122" s="62">
        <v>2497</v>
      </c>
      <c r="S122">
        <v>10018189</v>
      </c>
      <c r="T122" t="s">
        <v>3647</v>
      </c>
      <c r="U122" t="s">
        <v>10930</v>
      </c>
      <c r="V122">
        <v>1</v>
      </c>
      <c r="W122" t="str">
        <f>VLOOKUP(S122,STOCK!A:C,3,0)</f>
        <v>127828-2</v>
      </c>
    </row>
    <row r="123" spans="3:23">
      <c r="C123" s="12">
        <v>10018441</v>
      </c>
      <c r="D123" s="40" t="s">
        <v>6756</v>
      </c>
      <c r="E123" s="13" t="s">
        <v>6757</v>
      </c>
      <c r="F123" s="13">
        <v>2</v>
      </c>
      <c r="G123" s="13">
        <v>15</v>
      </c>
      <c r="H123" s="1">
        <v>1703.7</v>
      </c>
      <c r="I123" s="62">
        <f t="shared" si="2"/>
        <v>1839.9960000000001</v>
      </c>
      <c r="J123" s="63">
        <v>0.08</v>
      </c>
      <c r="K123" s="1">
        <v>1567.5925925925924</v>
      </c>
      <c r="L123" s="62">
        <v>1692.9999999999998</v>
      </c>
      <c r="S123">
        <v>10018193</v>
      </c>
      <c r="T123" t="s">
        <v>1335</v>
      </c>
      <c r="U123" t="s">
        <v>10930</v>
      </c>
      <c r="V123">
        <v>3</v>
      </c>
      <c r="W123" t="str">
        <f>VLOOKUP(S123,STOCK!A:C,3,0)</f>
        <v>193312-9</v>
      </c>
    </row>
    <row r="124" spans="3:23">
      <c r="C124" s="12">
        <v>10018378</v>
      </c>
      <c r="D124" s="40" t="s">
        <v>6758</v>
      </c>
      <c r="E124" s="13" t="s">
        <v>6759</v>
      </c>
      <c r="F124" s="13">
        <v>1</v>
      </c>
      <c r="G124" s="13">
        <v>1</v>
      </c>
      <c r="H124" s="1">
        <v>14884.26</v>
      </c>
      <c r="I124" s="62">
        <f t="shared" si="2"/>
        <v>16075.000800000002</v>
      </c>
      <c r="J124" s="63">
        <v>0.1</v>
      </c>
      <c r="K124" s="1">
        <v>13396.296296296296</v>
      </c>
      <c r="L124" s="62">
        <v>14468</v>
      </c>
      <c r="S124">
        <v>10018194</v>
      </c>
      <c r="T124" t="s">
        <v>3657</v>
      </c>
      <c r="U124" t="s">
        <v>10930</v>
      </c>
      <c r="V124">
        <v>1</v>
      </c>
      <c r="W124" t="str">
        <f>VLOOKUP(S124,STOCK!A:C,3,0)</f>
        <v>191X11-1</v>
      </c>
    </row>
    <row r="125" spans="3:23">
      <c r="C125" s="12">
        <v>10017974</v>
      </c>
      <c r="D125" s="40" t="s">
        <v>6760</v>
      </c>
      <c r="E125" s="13" t="s">
        <v>6761</v>
      </c>
      <c r="F125" s="13">
        <v>3</v>
      </c>
      <c r="G125" s="13">
        <v>11</v>
      </c>
      <c r="H125" s="1">
        <v>5041.67</v>
      </c>
      <c r="I125" s="62">
        <f t="shared" si="2"/>
        <v>5445.0036</v>
      </c>
      <c r="J125" s="63">
        <v>0.1</v>
      </c>
      <c r="K125" s="1">
        <v>4537.9629629629626</v>
      </c>
      <c r="L125" s="62">
        <v>4901</v>
      </c>
      <c r="S125">
        <v>10018195</v>
      </c>
      <c r="T125" t="s">
        <v>169</v>
      </c>
      <c r="U125" t="s">
        <v>10930</v>
      </c>
      <c r="V125">
        <v>3</v>
      </c>
      <c r="W125" t="str">
        <f>VLOOKUP(S125,STOCK!A:C,3,0)</f>
        <v>D-29555</v>
      </c>
    </row>
    <row r="126" spans="3:23">
      <c r="C126" s="12">
        <v>10038197</v>
      </c>
      <c r="D126" s="40" t="s">
        <v>6762</v>
      </c>
      <c r="E126" s="13" t="s">
        <v>6763</v>
      </c>
      <c r="F126" s="13">
        <v>1</v>
      </c>
      <c r="G126" s="13">
        <v>0</v>
      </c>
      <c r="H126" s="1">
        <v>13060.19</v>
      </c>
      <c r="I126" s="62">
        <f t="shared" si="2"/>
        <v>14105.005200000001</v>
      </c>
      <c r="J126" s="64">
        <v>0.2</v>
      </c>
      <c r="K126" s="1">
        <v>10448.148148148148</v>
      </c>
      <c r="L126" s="62">
        <v>11284</v>
      </c>
      <c r="S126">
        <v>10018196</v>
      </c>
      <c r="T126" t="s">
        <v>3655</v>
      </c>
      <c r="U126" t="s">
        <v>10930</v>
      </c>
      <c r="V126">
        <v>1</v>
      </c>
      <c r="W126" t="str">
        <f>VLOOKUP(S126,STOCK!A:C,3,0)</f>
        <v>191X13-7</v>
      </c>
    </row>
    <row r="127" spans="3:23">
      <c r="C127" s="12">
        <v>10044813</v>
      </c>
      <c r="D127" s="40" t="s">
        <v>6764</v>
      </c>
      <c r="E127" s="13" t="s">
        <v>6765</v>
      </c>
      <c r="F127" s="13">
        <v>7</v>
      </c>
      <c r="G127" s="13">
        <v>5</v>
      </c>
      <c r="H127" s="1">
        <v>4490.74</v>
      </c>
      <c r="I127" s="62">
        <f t="shared" si="2"/>
        <v>4849.9992000000002</v>
      </c>
      <c r="J127" s="63">
        <v>0.1</v>
      </c>
      <c r="K127" s="1">
        <v>4041.6666666666665</v>
      </c>
      <c r="L127" s="62">
        <v>4365</v>
      </c>
      <c r="S127">
        <v>10018198</v>
      </c>
      <c r="T127" t="s">
        <v>3659</v>
      </c>
      <c r="U127" t="s">
        <v>10930</v>
      </c>
      <c r="V127">
        <v>1</v>
      </c>
      <c r="W127" t="str">
        <f>VLOOKUP(S127,STOCK!A:C,3,0)</f>
        <v>191X15-3</v>
      </c>
    </row>
    <row r="128" spans="3:23">
      <c r="C128" s="12">
        <v>10038196</v>
      </c>
      <c r="D128" s="40" t="s">
        <v>6766</v>
      </c>
      <c r="E128" s="13" t="s">
        <v>6767</v>
      </c>
      <c r="F128" s="13">
        <v>3</v>
      </c>
      <c r="G128" s="13">
        <v>3</v>
      </c>
      <c r="H128" s="1">
        <v>6902.78</v>
      </c>
      <c r="I128" s="62">
        <f t="shared" si="2"/>
        <v>7455.0024000000003</v>
      </c>
      <c r="J128" s="63">
        <v>0.15</v>
      </c>
      <c r="K128" s="1">
        <v>5867.5925925925922</v>
      </c>
      <c r="L128" s="62">
        <v>6337</v>
      </c>
      <c r="S128">
        <v>10018199</v>
      </c>
      <c r="T128" t="s">
        <v>6535</v>
      </c>
      <c r="U128" t="s">
        <v>10930</v>
      </c>
      <c r="V128">
        <v>117</v>
      </c>
      <c r="W128" t="str">
        <f>VLOOKUP(S128,STOCK!A:C,3,0)</f>
        <v>D-42531</v>
      </c>
    </row>
    <row r="129" spans="3:23">
      <c r="C129" s="12">
        <v>10017929</v>
      </c>
      <c r="D129" s="40" t="s">
        <v>6768</v>
      </c>
      <c r="E129" s="13" t="s">
        <v>6769</v>
      </c>
      <c r="F129" s="13">
        <v>4</v>
      </c>
      <c r="G129" s="13">
        <v>2</v>
      </c>
      <c r="H129" s="1">
        <v>5289.81</v>
      </c>
      <c r="I129" s="62">
        <f t="shared" si="2"/>
        <v>5712.9948000000004</v>
      </c>
      <c r="J129" s="63">
        <v>0.1</v>
      </c>
      <c r="K129" s="1">
        <v>4761.1111111111104</v>
      </c>
      <c r="L129" s="62">
        <v>5142</v>
      </c>
      <c r="S129">
        <v>10018200</v>
      </c>
      <c r="T129" t="s">
        <v>3132</v>
      </c>
      <c r="U129" t="s">
        <v>10930</v>
      </c>
      <c r="V129">
        <v>1</v>
      </c>
      <c r="W129" t="str">
        <f>VLOOKUP(S129,STOCK!A:C,3,0)</f>
        <v>191X17-9</v>
      </c>
    </row>
    <row r="130" spans="3:23">
      <c r="C130" s="12">
        <v>10029887</v>
      </c>
      <c r="D130" s="40" t="s">
        <v>6770</v>
      </c>
      <c r="E130" s="13" t="s">
        <v>6771</v>
      </c>
      <c r="F130" s="13">
        <v>2</v>
      </c>
      <c r="G130" s="13">
        <v>3</v>
      </c>
      <c r="H130" s="1">
        <v>3923.15</v>
      </c>
      <c r="I130" s="62">
        <f t="shared" si="2"/>
        <v>4237.0020000000004</v>
      </c>
      <c r="J130" s="63">
        <v>0.1</v>
      </c>
      <c r="K130" s="1">
        <v>3530.5555555555552</v>
      </c>
      <c r="L130" s="62">
        <v>3813</v>
      </c>
      <c r="S130">
        <v>10018202</v>
      </c>
      <c r="T130" t="s">
        <v>182</v>
      </c>
      <c r="U130" t="s">
        <v>10930</v>
      </c>
      <c r="V130">
        <v>1</v>
      </c>
      <c r="W130" t="str">
        <f>VLOOKUP(S130,STOCK!A:C,3,0)</f>
        <v>191X19-5</v>
      </c>
    </row>
    <row r="131" spans="3:23">
      <c r="C131" s="12">
        <v>10018699</v>
      </c>
      <c r="D131" s="40" t="s">
        <v>6772</v>
      </c>
      <c r="E131" s="13" t="s">
        <v>6773</v>
      </c>
      <c r="F131" s="13">
        <v>11</v>
      </c>
      <c r="G131" s="13">
        <v>21</v>
      </c>
      <c r="H131" s="1">
        <v>1578.7</v>
      </c>
      <c r="I131" s="62">
        <f t="shared" si="2"/>
        <v>1704.9960000000001</v>
      </c>
      <c r="J131" s="63">
        <v>0.1</v>
      </c>
      <c r="K131" s="1">
        <v>1420.3703703703702</v>
      </c>
      <c r="L131" s="62">
        <v>1534</v>
      </c>
      <c r="S131">
        <v>10018204</v>
      </c>
      <c r="T131" t="s">
        <v>5699</v>
      </c>
      <c r="U131" t="s">
        <v>10930</v>
      </c>
      <c r="V131">
        <v>1</v>
      </c>
      <c r="W131" t="str">
        <f>VLOOKUP(S131,STOCK!A:C,3,0)</f>
        <v>191X21-8</v>
      </c>
    </row>
    <row r="132" spans="3:23">
      <c r="C132" s="12">
        <v>10045283</v>
      </c>
      <c r="D132" s="40" t="s">
        <v>6774</v>
      </c>
      <c r="E132" s="13" t="s">
        <v>6775</v>
      </c>
      <c r="F132" s="13">
        <v>2</v>
      </c>
      <c r="G132" s="13">
        <v>0</v>
      </c>
      <c r="H132" s="1">
        <v>12199.07</v>
      </c>
      <c r="I132" s="62">
        <f t="shared" si="2"/>
        <v>13174.9956</v>
      </c>
      <c r="J132" s="63">
        <v>0.1</v>
      </c>
      <c r="K132" s="1">
        <v>10978.703703703703</v>
      </c>
      <c r="L132" s="62">
        <v>11857</v>
      </c>
      <c r="S132">
        <v>10018205</v>
      </c>
      <c r="T132" t="s">
        <v>8210</v>
      </c>
      <c r="U132" t="s">
        <v>10930</v>
      </c>
      <c r="V132">
        <v>5</v>
      </c>
      <c r="W132" t="str">
        <f>VLOOKUP(S132,STOCK!A:C,3,0)</f>
        <v>A-80787</v>
      </c>
    </row>
    <row r="133" spans="3:23">
      <c r="C133" s="12">
        <v>10044812</v>
      </c>
      <c r="D133" s="40" t="s">
        <v>6776</v>
      </c>
      <c r="E133" s="13" t="s">
        <v>6777</v>
      </c>
      <c r="F133" s="13">
        <v>5</v>
      </c>
      <c r="G133" s="13">
        <v>6</v>
      </c>
      <c r="H133" s="1">
        <v>10578.7</v>
      </c>
      <c r="I133" s="62">
        <f t="shared" si="2"/>
        <v>11424.996000000001</v>
      </c>
      <c r="J133" s="63">
        <v>0.1</v>
      </c>
      <c r="K133" s="1">
        <v>9520.3703703703704</v>
      </c>
      <c r="L133" s="62">
        <v>10282</v>
      </c>
      <c r="S133">
        <v>10018208</v>
      </c>
      <c r="T133" t="s">
        <v>5877</v>
      </c>
      <c r="U133" t="s">
        <v>10930</v>
      </c>
      <c r="V133">
        <v>1</v>
      </c>
      <c r="W133" t="str">
        <f>VLOOKUP(S133,STOCK!A:C,3,0)</f>
        <v>191X29-2</v>
      </c>
    </row>
    <row r="134" spans="3:23">
      <c r="C134" s="12">
        <v>10018929</v>
      </c>
      <c r="D134" s="40" t="s">
        <v>6778</v>
      </c>
      <c r="E134" s="13" t="s">
        <v>6779</v>
      </c>
      <c r="F134" s="13">
        <v>4</v>
      </c>
      <c r="G134" s="13">
        <v>15</v>
      </c>
      <c r="H134" s="1">
        <v>4171.3</v>
      </c>
      <c r="I134" s="62">
        <f t="shared" si="2"/>
        <v>4505.0040000000008</v>
      </c>
      <c r="J134" s="63">
        <v>0.1</v>
      </c>
      <c r="K134" s="1">
        <v>3754.6296296296296</v>
      </c>
      <c r="L134" s="62">
        <v>4055</v>
      </c>
      <c r="S134">
        <v>10018209</v>
      </c>
      <c r="T134" t="s">
        <v>5275</v>
      </c>
      <c r="U134" t="s">
        <v>10930</v>
      </c>
      <c r="V134">
        <v>4</v>
      </c>
      <c r="W134" t="str">
        <f>VLOOKUP(S134,STOCK!A:C,3,0)</f>
        <v>B-51904</v>
      </c>
    </row>
    <row r="135" spans="3:23">
      <c r="C135" s="12">
        <v>10019030</v>
      </c>
      <c r="D135" s="40" t="s">
        <v>6780</v>
      </c>
      <c r="E135" s="13" t="s">
        <v>6781</v>
      </c>
      <c r="F135" s="13">
        <v>10</v>
      </c>
      <c r="G135" s="13">
        <v>16</v>
      </c>
      <c r="H135" s="1">
        <v>8768.52</v>
      </c>
      <c r="I135" s="62">
        <f t="shared" si="2"/>
        <v>9470.0016000000014</v>
      </c>
      <c r="J135" s="63">
        <v>0.1</v>
      </c>
      <c r="K135" s="1">
        <v>7891.6666666666661</v>
      </c>
      <c r="L135" s="62">
        <v>8523</v>
      </c>
      <c r="S135">
        <v>10018211</v>
      </c>
      <c r="T135" t="s">
        <v>9465</v>
      </c>
      <c r="U135" t="s">
        <v>10930</v>
      </c>
      <c r="V135">
        <v>2</v>
      </c>
      <c r="W135" t="str">
        <f>VLOOKUP(S135,STOCK!A:C,3,0)</f>
        <v>GA7060</v>
      </c>
    </row>
    <row r="136" spans="3:23">
      <c r="C136" s="12">
        <v>10045282</v>
      </c>
      <c r="D136" s="40" t="s">
        <v>6782</v>
      </c>
      <c r="E136" s="13" t="s">
        <v>6783</v>
      </c>
      <c r="F136" s="13">
        <v>2</v>
      </c>
      <c r="G136" s="13">
        <v>0</v>
      </c>
      <c r="H136" s="1">
        <v>6319.44</v>
      </c>
      <c r="I136" s="62">
        <f t="shared" si="2"/>
        <v>6824.9952000000003</v>
      </c>
      <c r="J136" s="63">
        <v>0.1</v>
      </c>
      <c r="K136" s="1">
        <v>5687.0370370370365</v>
      </c>
      <c r="L136" s="62">
        <v>6142</v>
      </c>
      <c r="S136">
        <v>10018214</v>
      </c>
      <c r="T136" t="s">
        <v>8452</v>
      </c>
      <c r="U136" t="s">
        <v>10930</v>
      </c>
      <c r="V136">
        <v>18</v>
      </c>
      <c r="W136" t="str">
        <f>VLOOKUP(S136,STOCK!A:C,3,0)</f>
        <v>452947-8</v>
      </c>
    </row>
    <row r="137" spans="3:23">
      <c r="C137" s="12">
        <v>10019003</v>
      </c>
      <c r="D137" s="40" t="s">
        <v>6784</v>
      </c>
      <c r="E137" s="13" t="s">
        <v>6785</v>
      </c>
      <c r="F137" s="13">
        <v>12</v>
      </c>
      <c r="G137" s="13">
        <v>31</v>
      </c>
      <c r="H137" s="1">
        <v>11851.85</v>
      </c>
      <c r="I137" s="62">
        <f t="shared" si="2"/>
        <v>12799.998000000001</v>
      </c>
      <c r="J137" s="63">
        <v>0.1</v>
      </c>
      <c r="K137" s="1">
        <v>10666.666666666666</v>
      </c>
      <c r="L137" s="62">
        <v>11520</v>
      </c>
      <c r="S137">
        <v>10018219</v>
      </c>
      <c r="T137" t="s">
        <v>4782</v>
      </c>
      <c r="U137" t="s">
        <v>10930</v>
      </c>
      <c r="V137">
        <v>1</v>
      </c>
      <c r="W137" t="str">
        <f>VLOOKUP(S137,STOCK!A:C,3,0)</f>
        <v>783202-0</v>
      </c>
    </row>
    <row r="138" spans="3:23">
      <c r="C138" s="12">
        <v>10050710</v>
      </c>
      <c r="D138" s="40" t="s">
        <v>6786</v>
      </c>
      <c r="E138" s="13" t="s">
        <v>6787</v>
      </c>
      <c r="F138" s="13">
        <v>4</v>
      </c>
      <c r="G138" s="13">
        <v>0</v>
      </c>
      <c r="H138" s="1">
        <v>4898.1499999999996</v>
      </c>
      <c r="I138" s="62">
        <f t="shared" si="2"/>
        <v>5290.0020000000004</v>
      </c>
      <c r="J138" s="63">
        <v>0.1</v>
      </c>
      <c r="K138" s="1">
        <v>4408.333333333333</v>
      </c>
      <c r="L138" s="62">
        <v>4761</v>
      </c>
      <c r="S138">
        <v>10018220</v>
      </c>
      <c r="T138" t="s">
        <v>9463</v>
      </c>
      <c r="U138" t="s">
        <v>10930</v>
      </c>
      <c r="V138">
        <v>10</v>
      </c>
      <c r="W138" t="str">
        <f>VLOOKUP(S138,STOCK!A:C,3,0)</f>
        <v>DGA406RTE</v>
      </c>
    </row>
    <row r="139" spans="3:23">
      <c r="C139" s="12">
        <v>10048003</v>
      </c>
      <c r="D139" s="40" t="s">
        <v>6788</v>
      </c>
      <c r="E139" s="12" t="s">
        <v>6789</v>
      </c>
      <c r="F139" s="13">
        <v>7</v>
      </c>
      <c r="G139" s="13">
        <v>3</v>
      </c>
      <c r="H139" s="1">
        <v>4254.63</v>
      </c>
      <c r="I139" s="62">
        <f t="shared" si="2"/>
        <v>4595.0004000000008</v>
      </c>
      <c r="J139" s="63">
        <v>0.1</v>
      </c>
      <c r="K139" s="1">
        <v>3829.6296296296296</v>
      </c>
      <c r="L139" s="62">
        <v>4136</v>
      </c>
      <c r="S139">
        <v>10018221</v>
      </c>
      <c r="T139" t="s">
        <v>10123</v>
      </c>
      <c r="U139" t="s">
        <v>10930</v>
      </c>
      <c r="V139">
        <v>5</v>
      </c>
      <c r="W139" t="str">
        <f>VLOOKUP(S139,STOCK!A:C,3,0)</f>
        <v>821552-6</v>
      </c>
    </row>
    <row r="140" spans="3:23">
      <c r="C140" s="12">
        <v>10046413</v>
      </c>
      <c r="D140" s="40" t="s">
        <v>6790</v>
      </c>
      <c r="E140" s="13" t="s">
        <v>6791</v>
      </c>
      <c r="F140" s="13">
        <v>0</v>
      </c>
      <c r="G140" s="13">
        <v>7</v>
      </c>
      <c r="H140" s="1">
        <v>4148.1499999999996</v>
      </c>
      <c r="I140" s="62">
        <f t="shared" si="2"/>
        <v>4480.0019999999995</v>
      </c>
      <c r="J140" s="63">
        <v>0.1</v>
      </c>
      <c r="K140" s="1">
        <v>3733.333333333333</v>
      </c>
      <c r="L140" s="62">
        <v>4032</v>
      </c>
      <c r="S140">
        <v>10018225</v>
      </c>
      <c r="T140" t="s">
        <v>2153</v>
      </c>
      <c r="U140" t="s">
        <v>10930</v>
      </c>
      <c r="V140">
        <v>1</v>
      </c>
      <c r="W140" t="str">
        <f>VLOOKUP(S140,STOCK!A:C,3,0)</f>
        <v>191E23-0</v>
      </c>
    </row>
    <row r="141" spans="3:23">
      <c r="C141" s="12">
        <v>10050709</v>
      </c>
      <c r="D141" s="40" t="s">
        <v>6793</v>
      </c>
      <c r="E141" s="13" t="s">
        <v>6794</v>
      </c>
      <c r="F141" s="13">
        <v>12</v>
      </c>
      <c r="G141" s="13">
        <v>4</v>
      </c>
      <c r="H141" s="1">
        <v>2449.0700000000002</v>
      </c>
      <c r="I141" s="62">
        <f t="shared" si="2"/>
        <v>2644.9956000000002</v>
      </c>
      <c r="J141" s="63">
        <v>0.1</v>
      </c>
      <c r="K141" s="1">
        <v>2203.7037037037035</v>
      </c>
      <c r="L141" s="62">
        <v>2380</v>
      </c>
      <c r="S141">
        <v>10018227</v>
      </c>
      <c r="T141" t="s">
        <v>7119</v>
      </c>
      <c r="U141" t="s">
        <v>10930</v>
      </c>
      <c r="V141">
        <v>1</v>
      </c>
      <c r="W141" t="str">
        <f>VLOOKUP(S141,STOCK!A:C,3,0)</f>
        <v>195716-1</v>
      </c>
    </row>
    <row r="142" spans="3:23">
      <c r="C142" s="12">
        <v>10039966</v>
      </c>
      <c r="D142" s="40" t="s">
        <v>6795</v>
      </c>
      <c r="E142" s="13" t="s">
        <v>6796</v>
      </c>
      <c r="F142" s="13">
        <v>3</v>
      </c>
      <c r="G142" s="13">
        <v>30</v>
      </c>
      <c r="H142" s="1">
        <v>2912.04</v>
      </c>
      <c r="I142" s="62">
        <f t="shared" si="2"/>
        <v>3145.0032000000001</v>
      </c>
      <c r="J142" s="63">
        <v>0.1</v>
      </c>
      <c r="K142" s="1">
        <v>2621.2962962962961</v>
      </c>
      <c r="L142" s="62">
        <v>2831</v>
      </c>
      <c r="S142">
        <v>10018229</v>
      </c>
      <c r="T142" t="s">
        <v>2278</v>
      </c>
      <c r="U142" t="s">
        <v>10930</v>
      </c>
      <c r="V142">
        <v>3</v>
      </c>
      <c r="W142" t="str">
        <f>VLOOKUP(S142,STOCK!A:C,3,0)</f>
        <v>B-20024</v>
      </c>
    </row>
    <row r="143" spans="3:23">
      <c r="C143" s="12">
        <v>10039965</v>
      </c>
      <c r="D143" s="40" t="s">
        <v>6797</v>
      </c>
      <c r="E143" s="13" t="s">
        <v>6798</v>
      </c>
      <c r="F143" s="13">
        <v>0</v>
      </c>
      <c r="G143" s="13">
        <v>58</v>
      </c>
      <c r="H143" s="1">
        <v>8675.93</v>
      </c>
      <c r="I143" s="62">
        <f t="shared" si="2"/>
        <v>9370.0044000000016</v>
      </c>
      <c r="J143" s="63">
        <v>0.1</v>
      </c>
      <c r="K143" s="1">
        <v>7808.333333333333</v>
      </c>
      <c r="L143" s="62">
        <v>8433</v>
      </c>
      <c r="S143">
        <v>10018230</v>
      </c>
      <c r="T143" t="s">
        <v>9615</v>
      </c>
      <c r="U143" t="s">
        <v>10930</v>
      </c>
      <c r="V143">
        <v>18</v>
      </c>
      <c r="W143" t="str">
        <f>VLOOKUP(S143,STOCK!A:C,3,0)</f>
        <v>B-51437</v>
      </c>
    </row>
    <row r="144" spans="3:23">
      <c r="C144" s="12">
        <v>10050708</v>
      </c>
      <c r="D144" s="40" t="s">
        <v>6799</v>
      </c>
      <c r="E144" s="13" t="s">
        <v>6800</v>
      </c>
      <c r="F144" s="13">
        <v>30</v>
      </c>
      <c r="G144" s="13">
        <v>0</v>
      </c>
      <c r="H144" s="1">
        <v>6259.26</v>
      </c>
      <c r="I144" s="62">
        <f t="shared" si="2"/>
        <v>6760.0008000000007</v>
      </c>
      <c r="J144" s="63">
        <v>0.1</v>
      </c>
      <c r="K144" s="1">
        <v>5633.333333333333</v>
      </c>
      <c r="L144" s="62">
        <v>6084</v>
      </c>
      <c r="S144">
        <v>10018231</v>
      </c>
      <c r="T144" t="s">
        <v>9652</v>
      </c>
      <c r="U144" t="s">
        <v>10930</v>
      </c>
      <c r="V144">
        <v>21</v>
      </c>
      <c r="W144" t="str">
        <f>VLOOKUP(S144,STOCK!A:C,3,0)</f>
        <v>B-51443</v>
      </c>
    </row>
    <row r="145" spans="3:23">
      <c r="C145" s="12">
        <v>10018697</v>
      </c>
      <c r="D145" s="40" t="s">
        <v>6801</v>
      </c>
      <c r="E145" s="13" t="s">
        <v>6802</v>
      </c>
      <c r="F145" s="13">
        <v>10</v>
      </c>
      <c r="G145" s="13">
        <v>50</v>
      </c>
      <c r="H145" s="1">
        <v>1453.7</v>
      </c>
      <c r="I145" s="62">
        <f t="shared" si="2"/>
        <v>1569.9960000000001</v>
      </c>
      <c r="J145" s="63">
        <v>0.1</v>
      </c>
      <c r="K145" s="1">
        <v>1308.3333333333333</v>
      </c>
      <c r="L145" s="62">
        <v>1413</v>
      </c>
      <c r="S145">
        <v>10018232</v>
      </c>
      <c r="T145" t="s">
        <v>9650</v>
      </c>
      <c r="U145" t="s">
        <v>10930</v>
      </c>
      <c r="V145">
        <v>34</v>
      </c>
      <c r="W145" t="str">
        <f>VLOOKUP(S145,STOCK!A:C,3,0)</f>
        <v>B-51459</v>
      </c>
    </row>
    <row r="146" spans="3:23">
      <c r="C146" s="12">
        <v>10049778</v>
      </c>
      <c r="D146" s="40" t="s">
        <v>6803</v>
      </c>
      <c r="E146" s="13" t="s">
        <v>6804</v>
      </c>
      <c r="F146" s="13">
        <v>2</v>
      </c>
      <c r="G146" s="13">
        <v>7</v>
      </c>
      <c r="H146" s="1">
        <v>6953.7</v>
      </c>
      <c r="I146" s="62">
        <f t="shared" si="2"/>
        <v>7509.9960000000001</v>
      </c>
      <c r="J146" s="63">
        <v>0.1</v>
      </c>
      <c r="K146" s="1">
        <v>6258.333333333333</v>
      </c>
      <c r="L146" s="62">
        <v>6759</v>
      </c>
      <c r="S146">
        <v>10018233</v>
      </c>
      <c r="T146" t="s">
        <v>9648</v>
      </c>
      <c r="U146" t="s">
        <v>10930</v>
      </c>
      <c r="V146">
        <v>42</v>
      </c>
      <c r="W146" t="str">
        <f>VLOOKUP(S146,STOCK!A:C,3,0)</f>
        <v>B-51465</v>
      </c>
    </row>
    <row r="147" spans="3:23">
      <c r="C147" s="12">
        <v>10018691</v>
      </c>
      <c r="D147" s="40" t="s">
        <v>6805</v>
      </c>
      <c r="E147" s="13" t="s">
        <v>6806</v>
      </c>
      <c r="F147" s="13">
        <v>3</v>
      </c>
      <c r="G147" s="13">
        <v>14</v>
      </c>
      <c r="H147" s="1">
        <v>2361.11</v>
      </c>
      <c r="I147" s="62">
        <f t="shared" si="2"/>
        <v>2549.9988000000003</v>
      </c>
      <c r="J147" s="63">
        <v>0.1</v>
      </c>
      <c r="K147" s="1">
        <v>2125</v>
      </c>
      <c r="L147" s="62">
        <v>2295</v>
      </c>
      <c r="S147">
        <v>10018234</v>
      </c>
      <c r="T147" t="s">
        <v>9646</v>
      </c>
      <c r="U147" t="s">
        <v>10930</v>
      </c>
      <c r="V147">
        <v>9</v>
      </c>
      <c r="W147" t="str">
        <f>VLOOKUP(S147,STOCK!A:C,3,0)</f>
        <v>B-51471</v>
      </c>
    </row>
    <row r="148" spans="3:23">
      <c r="C148" s="12">
        <v>10018701</v>
      </c>
      <c r="D148" s="40" t="s">
        <v>6807</v>
      </c>
      <c r="E148" s="13" t="s">
        <v>6808</v>
      </c>
      <c r="F148" s="13">
        <v>13</v>
      </c>
      <c r="G148" s="13">
        <v>61</v>
      </c>
      <c r="H148" s="1">
        <v>7606.48</v>
      </c>
      <c r="I148" s="62">
        <f t="shared" si="2"/>
        <v>8214.9984000000004</v>
      </c>
      <c r="J148" s="63">
        <v>0.1</v>
      </c>
      <c r="K148" s="1">
        <v>6845.3703703703695</v>
      </c>
      <c r="L148" s="62">
        <v>7393</v>
      </c>
      <c r="S148">
        <v>10018235</v>
      </c>
      <c r="T148" t="s">
        <v>9644</v>
      </c>
      <c r="U148" t="s">
        <v>10930</v>
      </c>
      <c r="V148">
        <v>1</v>
      </c>
      <c r="W148" t="str">
        <f>VLOOKUP(S148,STOCK!A:C,3,0)</f>
        <v>B-51487</v>
      </c>
    </row>
    <row r="149" spans="3:23">
      <c r="C149" s="12">
        <v>10018713</v>
      </c>
      <c r="D149" s="40" t="s">
        <v>6809</v>
      </c>
      <c r="E149" s="13" t="s">
        <v>6810</v>
      </c>
      <c r="F149" s="13">
        <v>12</v>
      </c>
      <c r="G149" s="13">
        <v>26</v>
      </c>
      <c r="H149" s="1">
        <v>3356.48</v>
      </c>
      <c r="I149" s="62">
        <f t="shared" si="2"/>
        <v>3624.9984000000004</v>
      </c>
      <c r="J149" s="63">
        <v>0.1</v>
      </c>
      <c r="K149" s="1">
        <v>3020.37037037037</v>
      </c>
      <c r="L149" s="62">
        <v>3262</v>
      </c>
      <c r="S149">
        <v>10018242</v>
      </c>
      <c r="T149" t="s">
        <v>7649</v>
      </c>
      <c r="U149" t="s">
        <v>10930</v>
      </c>
      <c r="V149">
        <v>2</v>
      </c>
      <c r="W149" t="str">
        <f>VLOOKUP(S149,STOCK!A:C,3,0)</f>
        <v>B-64272</v>
      </c>
    </row>
    <row r="150" spans="3:23">
      <c r="C150" s="12">
        <v>10018712</v>
      </c>
      <c r="D150" s="40" t="s">
        <v>6811</v>
      </c>
      <c r="E150" s="13" t="s">
        <v>6812</v>
      </c>
      <c r="F150" s="13">
        <v>9</v>
      </c>
      <c r="G150" s="13">
        <v>14</v>
      </c>
      <c r="H150" s="1">
        <v>8300.93</v>
      </c>
      <c r="I150" s="62">
        <f t="shared" si="2"/>
        <v>8965.0044000000016</v>
      </c>
      <c r="J150" s="63">
        <v>0.1</v>
      </c>
      <c r="K150" s="1">
        <v>7471.2962962962956</v>
      </c>
      <c r="L150" s="62">
        <v>8069</v>
      </c>
      <c r="S150">
        <v>10018245</v>
      </c>
      <c r="T150" t="s">
        <v>3780</v>
      </c>
      <c r="U150" t="s">
        <v>10930</v>
      </c>
      <c r="V150">
        <v>6</v>
      </c>
      <c r="W150" t="str">
        <f>VLOOKUP(S150,STOCK!A:C,3,0)</f>
        <v>B-67505</v>
      </c>
    </row>
    <row r="151" spans="3:23">
      <c r="C151" s="12">
        <v>10018887</v>
      </c>
      <c r="D151" s="40" t="s">
        <v>6813</v>
      </c>
      <c r="E151" s="13" t="s">
        <v>6814</v>
      </c>
      <c r="F151" s="13">
        <v>5</v>
      </c>
      <c r="G151" s="13">
        <v>28</v>
      </c>
      <c r="H151" s="1">
        <v>2689.81</v>
      </c>
      <c r="I151" s="62">
        <f t="shared" si="2"/>
        <v>2904.9947999999999</v>
      </c>
      <c r="J151" s="63">
        <v>0.1</v>
      </c>
      <c r="K151" s="1">
        <v>2420.3703703703704</v>
      </c>
      <c r="L151" s="62">
        <v>2614.0000000000005</v>
      </c>
      <c r="S151">
        <v>10018249</v>
      </c>
      <c r="T151" t="s">
        <v>286</v>
      </c>
      <c r="U151" t="s">
        <v>10930</v>
      </c>
      <c r="V151">
        <v>3</v>
      </c>
      <c r="W151" t="str">
        <f>VLOOKUP(S151,STOCK!A:C,3,0)</f>
        <v>D-63345</v>
      </c>
    </row>
    <row r="152" spans="3:23">
      <c r="C152" s="12">
        <v>10031418</v>
      </c>
      <c r="D152" s="40" t="s">
        <v>6815</v>
      </c>
      <c r="E152" s="13" t="s">
        <v>6816</v>
      </c>
      <c r="F152" s="13">
        <v>0</v>
      </c>
      <c r="G152" s="13">
        <v>21</v>
      </c>
      <c r="H152" s="1">
        <v>2324.0700000000002</v>
      </c>
      <c r="I152" s="62">
        <f t="shared" si="2"/>
        <v>2509.9956000000002</v>
      </c>
      <c r="J152" s="63">
        <v>0.1</v>
      </c>
      <c r="K152" s="1">
        <v>2091.6666666666665</v>
      </c>
      <c r="L152" s="62">
        <v>2259</v>
      </c>
      <c r="S152">
        <v>10018252</v>
      </c>
      <c r="T152" t="s">
        <v>9519</v>
      </c>
      <c r="U152" t="s">
        <v>10930</v>
      </c>
      <c r="V152">
        <v>1</v>
      </c>
      <c r="W152" t="str">
        <f>VLOOKUP(S152,STOCK!A:C,3,0)</f>
        <v>DML809</v>
      </c>
    </row>
    <row r="153" spans="3:23">
      <c r="C153" s="12">
        <v>10044065</v>
      </c>
      <c r="D153" s="40" t="s">
        <v>6817</v>
      </c>
      <c r="E153" s="13" t="s">
        <v>6818</v>
      </c>
      <c r="F153" s="13">
        <v>1</v>
      </c>
      <c r="G153" s="13">
        <v>0</v>
      </c>
      <c r="H153" s="1">
        <v>24893.52</v>
      </c>
      <c r="I153" s="62">
        <f t="shared" si="2"/>
        <v>26885.001600000003</v>
      </c>
      <c r="J153" s="64">
        <v>0.5</v>
      </c>
      <c r="K153" s="1">
        <v>12447.222222222221</v>
      </c>
      <c r="L153" s="62">
        <v>13443</v>
      </c>
      <c r="S153">
        <v>10018254</v>
      </c>
      <c r="T153" t="s">
        <v>267</v>
      </c>
      <c r="U153" t="s">
        <v>10930</v>
      </c>
      <c r="V153">
        <v>5</v>
      </c>
      <c r="W153" t="str">
        <f>VLOOKUP(S153,STOCK!A:C,3,0)</f>
        <v>GM00001396</v>
      </c>
    </row>
    <row r="154" spans="3:23">
      <c r="C154" s="12">
        <v>10017984</v>
      </c>
      <c r="D154" s="40" t="s">
        <v>6819</v>
      </c>
      <c r="E154" s="13" t="s">
        <v>6820</v>
      </c>
      <c r="F154" s="13">
        <v>3</v>
      </c>
      <c r="G154" s="13">
        <v>5</v>
      </c>
      <c r="H154" s="1">
        <v>7833.33</v>
      </c>
      <c r="I154" s="62">
        <f t="shared" si="2"/>
        <v>8459.9964</v>
      </c>
      <c r="J154" s="63">
        <v>0.15</v>
      </c>
      <c r="K154" s="1">
        <v>6658.333333333333</v>
      </c>
      <c r="L154" s="62">
        <v>7191</v>
      </c>
      <c r="S154">
        <v>10018256</v>
      </c>
      <c r="T154" t="s">
        <v>2276</v>
      </c>
      <c r="U154" t="s">
        <v>10930</v>
      </c>
      <c r="V154">
        <v>6</v>
      </c>
      <c r="W154" t="str">
        <f>VLOOKUP(S154,STOCK!A:C,3,0)</f>
        <v>B-20068</v>
      </c>
    </row>
    <row r="155" spans="3:23">
      <c r="C155" s="12">
        <v>10018996</v>
      </c>
      <c r="D155" s="40" t="s">
        <v>6821</v>
      </c>
      <c r="E155" s="13" t="s">
        <v>6822</v>
      </c>
      <c r="F155" s="13">
        <v>2</v>
      </c>
      <c r="G155" s="13">
        <v>6</v>
      </c>
      <c r="H155" s="1">
        <v>8944.44</v>
      </c>
      <c r="I155" s="62">
        <f t="shared" si="2"/>
        <v>9659.9952000000012</v>
      </c>
      <c r="J155" s="63">
        <v>0.15</v>
      </c>
      <c r="K155" s="1">
        <v>7602.7777777777774</v>
      </c>
      <c r="L155" s="62">
        <v>8211</v>
      </c>
      <c r="S155">
        <v>10018257</v>
      </c>
      <c r="T155" t="s">
        <v>2221</v>
      </c>
      <c r="U155" t="s">
        <v>10930</v>
      </c>
      <c r="V155">
        <v>1</v>
      </c>
      <c r="W155" t="str">
        <f>VLOOKUP(S155,STOCK!A:C,3,0)</f>
        <v>B-58637</v>
      </c>
    </row>
    <row r="156" spans="3:23">
      <c r="C156" s="12">
        <v>10044063</v>
      </c>
      <c r="D156" s="40" t="s">
        <v>6823</v>
      </c>
      <c r="E156" s="13" t="s">
        <v>6824</v>
      </c>
      <c r="F156" s="13">
        <v>3</v>
      </c>
      <c r="G156" s="13">
        <v>1</v>
      </c>
      <c r="H156" s="1">
        <v>4467.59</v>
      </c>
      <c r="I156" s="62">
        <f t="shared" si="2"/>
        <v>4824.9972000000007</v>
      </c>
      <c r="J156" s="63">
        <v>0.1</v>
      </c>
      <c r="K156" s="1">
        <v>4020.37037037037</v>
      </c>
      <c r="L156" s="62">
        <v>4342</v>
      </c>
      <c r="S156">
        <v>10018259</v>
      </c>
      <c r="T156" t="s">
        <v>2219</v>
      </c>
      <c r="U156" t="s">
        <v>10930</v>
      </c>
      <c r="V156">
        <v>1</v>
      </c>
      <c r="W156" t="str">
        <f>VLOOKUP(S156,STOCK!A:C,3,0)</f>
        <v>B-58774</v>
      </c>
    </row>
    <row r="157" spans="3:23">
      <c r="C157" s="12">
        <v>10017949</v>
      </c>
      <c r="D157" s="40" t="s">
        <v>6825</v>
      </c>
      <c r="E157" s="13" t="s">
        <v>6826</v>
      </c>
      <c r="F157" s="13">
        <v>6</v>
      </c>
      <c r="G157" s="13">
        <v>5</v>
      </c>
      <c r="H157" s="1">
        <v>9659.26</v>
      </c>
      <c r="I157" s="62">
        <f t="shared" si="2"/>
        <v>10432.000800000002</v>
      </c>
      <c r="J157" s="63">
        <v>0.1</v>
      </c>
      <c r="K157" s="1">
        <v>8693.5185185185182</v>
      </c>
      <c r="L157" s="62">
        <v>9389</v>
      </c>
      <c r="S157">
        <v>10018262</v>
      </c>
      <c r="T157" t="s">
        <v>357</v>
      </c>
      <c r="U157" t="s">
        <v>10930</v>
      </c>
      <c r="V157">
        <v>1</v>
      </c>
      <c r="W157" t="str">
        <f>VLOOKUP(S157,STOCK!A:C,3,0)</f>
        <v>GM00002073</v>
      </c>
    </row>
    <row r="158" spans="3:23">
      <c r="C158" s="12">
        <v>10017915</v>
      </c>
      <c r="D158" s="40" t="s">
        <v>6827</v>
      </c>
      <c r="E158" s="13" t="s">
        <v>6828</v>
      </c>
      <c r="F158" s="13">
        <v>3</v>
      </c>
      <c r="G158" s="13">
        <v>4</v>
      </c>
      <c r="H158" s="1">
        <v>6129.63</v>
      </c>
      <c r="I158" s="62">
        <f t="shared" si="2"/>
        <v>6620.0004000000008</v>
      </c>
      <c r="J158" s="63">
        <v>0.1</v>
      </c>
      <c r="K158" s="1">
        <v>5516.6666666666661</v>
      </c>
      <c r="L158" s="62">
        <v>5958</v>
      </c>
      <c r="S158">
        <v>10018263</v>
      </c>
      <c r="T158" t="s">
        <v>10516</v>
      </c>
      <c r="U158" t="s">
        <v>10930</v>
      </c>
      <c r="V158">
        <v>3</v>
      </c>
      <c r="W158" t="str">
        <f>VLOOKUP(S158,STOCK!A:C,3,0)</f>
        <v>191K30-9</v>
      </c>
    </row>
    <row r="159" spans="3:23">
      <c r="C159" s="12">
        <v>10017899</v>
      </c>
      <c r="D159" s="40" t="s">
        <v>6829</v>
      </c>
      <c r="E159" s="13" t="s">
        <v>6830</v>
      </c>
      <c r="F159" s="13">
        <v>2</v>
      </c>
      <c r="G159" s="13">
        <v>4</v>
      </c>
      <c r="H159" s="1">
        <v>2930.56</v>
      </c>
      <c r="I159" s="62">
        <f t="shared" si="2"/>
        <v>3165.0048000000002</v>
      </c>
      <c r="J159" s="63">
        <v>0.1</v>
      </c>
      <c r="K159" s="1">
        <v>2637.9629629629626</v>
      </c>
      <c r="L159" s="62">
        <v>2849</v>
      </c>
      <c r="S159">
        <v>10018266</v>
      </c>
      <c r="T159" t="s">
        <v>7923</v>
      </c>
      <c r="U159" t="s">
        <v>10930</v>
      </c>
      <c r="V159">
        <v>67</v>
      </c>
      <c r="W159" t="str">
        <f>VLOOKUP(S159,STOCK!A:C,3,0)</f>
        <v>191H11-5</v>
      </c>
    </row>
    <row r="160" spans="3:23">
      <c r="C160" s="12">
        <v>10017891</v>
      </c>
      <c r="D160" s="40" t="s">
        <v>6831</v>
      </c>
      <c r="E160" s="13" t="s">
        <v>6832</v>
      </c>
      <c r="F160" s="13">
        <v>1</v>
      </c>
      <c r="G160" s="13">
        <v>3</v>
      </c>
      <c r="H160" s="1">
        <v>4100</v>
      </c>
      <c r="I160" s="62">
        <f t="shared" si="2"/>
        <v>4428</v>
      </c>
      <c r="J160" s="63">
        <v>0.1</v>
      </c>
      <c r="K160" s="1">
        <v>3689.8148148148148</v>
      </c>
      <c r="L160" s="62">
        <v>3985</v>
      </c>
      <c r="S160">
        <v>10018267</v>
      </c>
      <c r="T160" t="s">
        <v>5234</v>
      </c>
      <c r="U160" t="s">
        <v>10930</v>
      </c>
      <c r="V160">
        <v>11</v>
      </c>
      <c r="W160" t="str">
        <f>VLOOKUP(S160,STOCK!A:C,3,0)</f>
        <v>191G24-0</v>
      </c>
    </row>
    <row r="161" spans="3:23">
      <c r="C161" s="12">
        <v>10048672</v>
      </c>
      <c r="D161" s="40" t="s">
        <v>6833</v>
      </c>
      <c r="E161" s="12" t="s">
        <v>6834</v>
      </c>
      <c r="F161" s="13">
        <v>3</v>
      </c>
      <c r="G161" s="13">
        <v>1</v>
      </c>
      <c r="H161" s="1">
        <v>4342.59</v>
      </c>
      <c r="I161" s="62">
        <f t="shared" si="2"/>
        <v>4689.9972000000007</v>
      </c>
      <c r="J161" s="64">
        <v>0.2</v>
      </c>
      <c r="K161" s="1">
        <v>3474.0740740740739</v>
      </c>
      <c r="L161" s="62">
        <v>3752</v>
      </c>
      <c r="S161">
        <v>10018269</v>
      </c>
      <c r="T161" t="s">
        <v>7921</v>
      </c>
      <c r="U161" t="s">
        <v>10930</v>
      </c>
      <c r="V161">
        <v>61</v>
      </c>
      <c r="W161" t="str">
        <f>VLOOKUP(S161,STOCK!A:C,3,0)</f>
        <v>191H12-3</v>
      </c>
    </row>
    <row r="162" spans="3:23">
      <c r="C162" s="12">
        <v>10044067</v>
      </c>
      <c r="D162" s="40" t="s">
        <v>6835</v>
      </c>
      <c r="E162" s="13" t="s">
        <v>6836</v>
      </c>
      <c r="F162" s="13">
        <v>4</v>
      </c>
      <c r="G162" s="13">
        <v>1</v>
      </c>
      <c r="H162" s="1">
        <v>462.96</v>
      </c>
      <c r="I162" s="62">
        <f t="shared" si="2"/>
        <v>499.99680000000001</v>
      </c>
      <c r="J162" s="63">
        <v>0.1</v>
      </c>
      <c r="K162" s="1">
        <v>416.66666666666663</v>
      </c>
      <c r="L162" s="62">
        <v>450</v>
      </c>
      <c r="S162">
        <v>10018271</v>
      </c>
      <c r="T162" t="s">
        <v>9683</v>
      </c>
      <c r="U162" t="s">
        <v>10930</v>
      </c>
      <c r="V162">
        <v>75</v>
      </c>
      <c r="W162" t="str">
        <f>VLOOKUP(S162,STOCK!A:C,3,0)</f>
        <v>D-54162</v>
      </c>
    </row>
    <row r="163" spans="3:23">
      <c r="C163" s="12">
        <v>10036226</v>
      </c>
      <c r="D163" s="40" t="s">
        <v>6837</v>
      </c>
      <c r="E163" s="12" t="s">
        <v>6838</v>
      </c>
      <c r="F163" s="13">
        <v>1</v>
      </c>
      <c r="G163" s="13">
        <v>2</v>
      </c>
      <c r="H163" s="1">
        <v>2814.81</v>
      </c>
      <c r="I163" s="62">
        <f t="shared" si="2"/>
        <v>3039.9947999999999</v>
      </c>
      <c r="J163" s="63">
        <v>0.1</v>
      </c>
      <c r="K163" s="1">
        <v>2533.333333333333</v>
      </c>
      <c r="L163" s="62">
        <v>2736</v>
      </c>
      <c r="S163">
        <v>10018273</v>
      </c>
      <c r="T163" t="s">
        <v>4576</v>
      </c>
      <c r="U163" t="s">
        <v>10930</v>
      </c>
      <c r="V163">
        <v>10</v>
      </c>
      <c r="W163" t="str">
        <f>VLOOKUP(S163,STOCK!A:C,3,0)</f>
        <v>D-64353</v>
      </c>
    </row>
    <row r="164" spans="3:23">
      <c r="C164" s="12">
        <v>10018688</v>
      </c>
      <c r="D164" s="40" t="s">
        <v>6839</v>
      </c>
      <c r="E164" s="13" t="s">
        <v>6840</v>
      </c>
      <c r="F164" s="13">
        <v>9</v>
      </c>
      <c r="G164" s="13">
        <v>38</v>
      </c>
      <c r="H164" s="1">
        <v>1287.04</v>
      </c>
      <c r="I164" s="62">
        <f t="shared" si="2"/>
        <v>1390.0032000000001</v>
      </c>
      <c r="J164" s="63">
        <v>0.1</v>
      </c>
      <c r="K164" s="1">
        <v>1158.3333333333333</v>
      </c>
      <c r="L164" s="62">
        <v>1251</v>
      </c>
      <c r="S164">
        <v>10018277</v>
      </c>
      <c r="T164" t="s">
        <v>750</v>
      </c>
      <c r="U164" t="s">
        <v>10930</v>
      </c>
      <c r="V164">
        <v>19</v>
      </c>
      <c r="W164" t="str">
        <f>VLOOKUP(S164,STOCK!A:C,3,0)</f>
        <v>B-14607</v>
      </c>
    </row>
    <row r="165" spans="3:23">
      <c r="C165" s="12">
        <v>10018963</v>
      </c>
      <c r="D165" s="40" t="s">
        <v>6841</v>
      </c>
      <c r="E165" s="13" t="s">
        <v>6842</v>
      </c>
      <c r="F165" s="13">
        <v>14</v>
      </c>
      <c r="G165" s="13">
        <v>74</v>
      </c>
      <c r="H165" s="1">
        <v>3620.37</v>
      </c>
      <c r="I165" s="62">
        <f t="shared" si="2"/>
        <v>3909.9996000000001</v>
      </c>
      <c r="J165" s="63">
        <v>0.1</v>
      </c>
      <c r="K165" s="1">
        <v>3258.333333333333</v>
      </c>
      <c r="L165" s="62">
        <v>3519</v>
      </c>
      <c r="S165">
        <v>10018279</v>
      </c>
      <c r="T165" t="s">
        <v>754</v>
      </c>
      <c r="U165" t="s">
        <v>10930</v>
      </c>
      <c r="V165">
        <v>2</v>
      </c>
      <c r="W165" t="str">
        <f>VLOOKUP(S165,STOCK!A:C,3,0)</f>
        <v>D-19037</v>
      </c>
    </row>
    <row r="166" spans="3:23">
      <c r="C166" s="12">
        <v>10046422</v>
      </c>
      <c r="D166" s="40" t="s">
        <v>6843</v>
      </c>
      <c r="E166" s="13" t="s">
        <v>6844</v>
      </c>
      <c r="F166" s="13">
        <v>20</v>
      </c>
      <c r="G166" s="13">
        <v>63</v>
      </c>
      <c r="H166" s="1">
        <v>2833.33</v>
      </c>
      <c r="I166" s="62">
        <f t="shared" si="2"/>
        <v>3059.9964</v>
      </c>
      <c r="J166" s="63">
        <v>0.1</v>
      </c>
      <c r="K166" s="1">
        <v>2550</v>
      </c>
      <c r="L166" s="62">
        <v>2754</v>
      </c>
      <c r="S166">
        <v>10018281</v>
      </c>
      <c r="T166" t="s">
        <v>752</v>
      </c>
      <c r="U166" t="s">
        <v>10930</v>
      </c>
      <c r="V166">
        <v>5</v>
      </c>
      <c r="W166" t="str">
        <f>VLOOKUP(S166,STOCK!A:C,3,0)</f>
        <v>B-23151</v>
      </c>
    </row>
    <row r="167" spans="3:23">
      <c r="C167" s="12">
        <v>10018489</v>
      </c>
      <c r="D167" s="40" t="s">
        <v>6845</v>
      </c>
      <c r="E167" s="13" t="s">
        <v>6846</v>
      </c>
      <c r="F167" s="13">
        <v>6</v>
      </c>
      <c r="G167" s="13">
        <v>4</v>
      </c>
      <c r="H167" s="1">
        <v>10726.85</v>
      </c>
      <c r="I167" s="62">
        <f t="shared" si="2"/>
        <v>11584.998000000001</v>
      </c>
      <c r="J167" s="63">
        <v>0.1</v>
      </c>
      <c r="K167" s="1">
        <v>9653.7037037037026</v>
      </c>
      <c r="L167" s="62">
        <v>10426</v>
      </c>
      <c r="S167">
        <v>10018285</v>
      </c>
      <c r="T167" t="s">
        <v>4578</v>
      </c>
      <c r="U167" t="s">
        <v>10930</v>
      </c>
      <c r="V167">
        <v>7</v>
      </c>
      <c r="W167" t="str">
        <f>VLOOKUP(S167,STOCK!A:C,3,0)</f>
        <v>D-64272</v>
      </c>
    </row>
    <row r="168" spans="3:23">
      <c r="C168" s="12">
        <v>10044044</v>
      </c>
      <c r="D168" s="40" t="s">
        <v>6847</v>
      </c>
      <c r="E168" s="13" t="s">
        <v>6848</v>
      </c>
      <c r="F168" s="13">
        <v>92</v>
      </c>
      <c r="G168" s="13">
        <v>4</v>
      </c>
      <c r="H168" s="1">
        <v>1675.93</v>
      </c>
      <c r="I168" s="62">
        <f t="shared" si="2"/>
        <v>1810.0044000000003</v>
      </c>
      <c r="J168" s="63">
        <v>0.08</v>
      </c>
      <c r="K168" s="1">
        <v>1541.6666666666665</v>
      </c>
      <c r="L168" s="62">
        <v>1665</v>
      </c>
      <c r="S168">
        <v>10018300</v>
      </c>
      <c r="T168" t="s">
        <v>4586</v>
      </c>
      <c r="U168" t="s">
        <v>10930</v>
      </c>
      <c r="V168">
        <v>14</v>
      </c>
      <c r="W168" t="str">
        <f>VLOOKUP(S168,STOCK!A:C,3,0)</f>
        <v>D-16645</v>
      </c>
    </row>
    <row r="169" spans="3:23">
      <c r="C169" s="12">
        <v>10017898</v>
      </c>
      <c r="D169" s="40" t="s">
        <v>6849</v>
      </c>
      <c r="E169" s="13" t="s">
        <v>6850</v>
      </c>
      <c r="F169" s="13">
        <v>35</v>
      </c>
      <c r="G169" s="13">
        <v>32</v>
      </c>
      <c r="H169" s="1">
        <v>6550.93</v>
      </c>
      <c r="I169" s="62">
        <f t="shared" si="2"/>
        <v>7075.0044000000007</v>
      </c>
      <c r="J169" s="63">
        <v>0.1</v>
      </c>
      <c r="K169" s="1">
        <v>5896.2962962962956</v>
      </c>
      <c r="L169" s="62">
        <v>6368</v>
      </c>
      <c r="S169">
        <v>10018302</v>
      </c>
      <c r="T169" t="s">
        <v>4584</v>
      </c>
      <c r="U169" t="s">
        <v>10930</v>
      </c>
      <c r="V169">
        <v>8</v>
      </c>
      <c r="W169" t="str">
        <f>VLOOKUP(S169,STOCK!A:C,3,0)</f>
        <v>D-16667</v>
      </c>
    </row>
    <row r="170" spans="3:23">
      <c r="C170" s="12">
        <v>10017897</v>
      </c>
      <c r="D170" s="40" t="s">
        <v>6851</v>
      </c>
      <c r="E170" s="13" t="s">
        <v>6852</v>
      </c>
      <c r="F170" s="13">
        <v>13</v>
      </c>
      <c r="G170" s="13">
        <v>24</v>
      </c>
      <c r="H170" s="1">
        <v>7342.59</v>
      </c>
      <c r="I170" s="62">
        <f t="shared" si="2"/>
        <v>7929.9972000000007</v>
      </c>
      <c r="J170" s="63">
        <v>0.1</v>
      </c>
      <c r="K170" s="1">
        <v>6608.333333333333</v>
      </c>
      <c r="L170" s="62">
        <v>7137</v>
      </c>
      <c r="S170">
        <v>10018304</v>
      </c>
      <c r="T170" t="s">
        <v>4582</v>
      </c>
      <c r="U170" t="s">
        <v>10930</v>
      </c>
      <c r="V170">
        <v>13</v>
      </c>
      <c r="W170" t="str">
        <f>VLOOKUP(S170,STOCK!A:C,3,0)</f>
        <v>D-16689</v>
      </c>
    </row>
    <row r="171" spans="3:23">
      <c r="C171" s="12">
        <v>10046419</v>
      </c>
      <c r="D171" s="40" t="s">
        <v>6853</v>
      </c>
      <c r="E171" s="13" t="s">
        <v>6854</v>
      </c>
      <c r="F171" s="13">
        <v>4</v>
      </c>
      <c r="G171" s="13">
        <v>6</v>
      </c>
      <c r="H171" s="1">
        <v>2833.33</v>
      </c>
      <c r="I171" s="62">
        <f t="shared" si="2"/>
        <v>3059.9964</v>
      </c>
      <c r="J171" s="63">
        <v>0.08</v>
      </c>
      <c r="K171" s="1">
        <v>2606.4814814814813</v>
      </c>
      <c r="L171" s="62">
        <v>2815</v>
      </c>
      <c r="S171">
        <v>10018316</v>
      </c>
      <c r="T171" t="s">
        <v>8905</v>
      </c>
      <c r="U171" t="s">
        <v>10930</v>
      </c>
      <c r="V171">
        <v>13</v>
      </c>
      <c r="W171" t="str">
        <f>VLOOKUP(S171,STOCK!A:C,3,0)</f>
        <v>D-07331</v>
      </c>
    </row>
    <row r="172" spans="3:23">
      <c r="C172" s="12">
        <v>10018945</v>
      </c>
      <c r="D172" s="40" t="s">
        <v>6855</v>
      </c>
      <c r="E172" s="13" t="s">
        <v>6856</v>
      </c>
      <c r="F172" s="13">
        <v>2</v>
      </c>
      <c r="G172" s="13">
        <v>21</v>
      </c>
      <c r="H172" s="1">
        <v>6768.52</v>
      </c>
      <c r="I172" s="62">
        <f t="shared" si="2"/>
        <v>7310.0016000000005</v>
      </c>
      <c r="J172" s="63">
        <v>0.1</v>
      </c>
      <c r="K172" s="1">
        <v>6091.6666666666661</v>
      </c>
      <c r="L172" s="62">
        <v>6579</v>
      </c>
      <c r="S172">
        <v>10018317</v>
      </c>
      <c r="T172" t="s">
        <v>8902</v>
      </c>
      <c r="U172" t="s">
        <v>10930</v>
      </c>
      <c r="V172">
        <v>2</v>
      </c>
      <c r="W172" t="str">
        <f>VLOOKUP(S172,STOCK!A:C,3,0)</f>
        <v>D-07559</v>
      </c>
    </row>
    <row r="173" spans="3:23">
      <c r="C173" s="12">
        <v>10018487</v>
      </c>
      <c r="D173" s="40" t="s">
        <v>6857</v>
      </c>
      <c r="E173" s="13" t="s">
        <v>6858</v>
      </c>
      <c r="F173" s="13">
        <v>10</v>
      </c>
      <c r="G173" s="13">
        <v>46</v>
      </c>
      <c r="H173" s="1">
        <v>1907.41</v>
      </c>
      <c r="I173" s="62">
        <f t="shared" si="2"/>
        <v>2060.0028000000002</v>
      </c>
      <c r="J173" s="63">
        <v>0.1</v>
      </c>
      <c r="K173" s="1">
        <v>1716.6666666666665</v>
      </c>
      <c r="L173" s="62">
        <v>1854</v>
      </c>
      <c r="S173">
        <v>10018319</v>
      </c>
      <c r="T173" t="s">
        <v>8349</v>
      </c>
      <c r="U173" t="s">
        <v>10930</v>
      </c>
      <c r="V173">
        <v>8</v>
      </c>
      <c r="W173" t="str">
        <f>VLOOKUP(S173,STOCK!A:C,3,0)</f>
        <v>B-04307</v>
      </c>
    </row>
    <row r="174" spans="3:23">
      <c r="C174" s="12">
        <v>10017909</v>
      </c>
      <c r="D174" s="40" t="s">
        <v>6859</v>
      </c>
      <c r="E174" s="13" t="s">
        <v>6860</v>
      </c>
      <c r="F174" s="13">
        <v>15</v>
      </c>
      <c r="G174" s="13">
        <v>13</v>
      </c>
      <c r="H174" s="1">
        <v>3689.81</v>
      </c>
      <c r="I174" s="62">
        <f t="shared" si="2"/>
        <v>3984.9948000000004</v>
      </c>
      <c r="J174" s="63">
        <v>0.08</v>
      </c>
      <c r="K174" s="1">
        <v>3394.4444444444443</v>
      </c>
      <c r="L174" s="62">
        <v>3666</v>
      </c>
      <c r="S174">
        <v>10018326</v>
      </c>
      <c r="T174" t="s">
        <v>5690</v>
      </c>
      <c r="U174" t="s">
        <v>10930</v>
      </c>
      <c r="V174">
        <v>2</v>
      </c>
      <c r="W174" t="str">
        <f>VLOOKUP(S174,STOCK!A:C,3,0)</f>
        <v>D-62848</v>
      </c>
    </row>
    <row r="175" spans="3:23">
      <c r="C175" s="12">
        <v>10019001</v>
      </c>
      <c r="D175" s="40" t="s">
        <v>6861</v>
      </c>
      <c r="E175" s="13" t="s">
        <v>6862</v>
      </c>
      <c r="F175" s="13">
        <v>6</v>
      </c>
      <c r="G175" s="13">
        <v>11</v>
      </c>
      <c r="H175" s="1">
        <v>5467.59</v>
      </c>
      <c r="I175" s="62">
        <f t="shared" si="2"/>
        <v>5904.9972000000007</v>
      </c>
      <c r="J175" s="63">
        <v>0.1</v>
      </c>
      <c r="K175" s="1">
        <v>4920.3703703703704</v>
      </c>
      <c r="L175" s="62">
        <v>5314</v>
      </c>
      <c r="S175">
        <v>10018358</v>
      </c>
      <c r="T175" t="s">
        <v>10518</v>
      </c>
      <c r="U175" t="s">
        <v>10930</v>
      </c>
      <c r="V175">
        <v>33</v>
      </c>
      <c r="W175" t="str">
        <f>VLOOKUP(S175,STOCK!A:C,3,0)</f>
        <v>D-26602</v>
      </c>
    </row>
    <row r="176" spans="3:23">
      <c r="C176" s="12">
        <v>10018999</v>
      </c>
      <c r="D176" s="40" t="s">
        <v>6863</v>
      </c>
      <c r="E176" s="13" t="s">
        <v>6864</v>
      </c>
      <c r="F176" s="13">
        <v>16</v>
      </c>
      <c r="G176" s="13">
        <v>51</v>
      </c>
      <c r="H176" s="1">
        <v>13828.7</v>
      </c>
      <c r="I176" s="62">
        <f t="shared" si="2"/>
        <v>14934.996000000001</v>
      </c>
      <c r="J176" s="63">
        <v>0.1</v>
      </c>
      <c r="K176" s="1">
        <v>12445.37037037037</v>
      </c>
      <c r="L176" s="62">
        <v>13441.000000000002</v>
      </c>
      <c r="S176">
        <v>10018363</v>
      </c>
      <c r="T176" t="s">
        <v>5210</v>
      </c>
      <c r="U176" t="s">
        <v>10930</v>
      </c>
      <c r="V176">
        <v>3</v>
      </c>
      <c r="W176" t="str">
        <f>VLOOKUP(S176,STOCK!A:C,3,0)</f>
        <v>194925-9</v>
      </c>
    </row>
    <row r="177" spans="3:23">
      <c r="C177" s="12">
        <v>10046421</v>
      </c>
      <c r="D177" s="40" t="s">
        <v>6865</v>
      </c>
      <c r="E177" s="13" t="s">
        <v>6866</v>
      </c>
      <c r="F177" s="13">
        <v>5</v>
      </c>
      <c r="G177" s="13">
        <v>10</v>
      </c>
      <c r="H177" s="1">
        <v>7083.33</v>
      </c>
      <c r="I177" s="62">
        <f t="shared" si="2"/>
        <v>7649.9964</v>
      </c>
      <c r="J177" s="63">
        <v>0.1</v>
      </c>
      <c r="K177" s="1">
        <v>6375</v>
      </c>
      <c r="L177" s="62">
        <v>6885</v>
      </c>
      <c r="S177">
        <v>10018368</v>
      </c>
      <c r="T177" t="s">
        <v>4332</v>
      </c>
      <c r="U177" t="s">
        <v>10930</v>
      </c>
      <c r="V177">
        <v>6</v>
      </c>
      <c r="W177" t="str">
        <f>VLOOKUP(S177,STOCK!A:C,3,0)</f>
        <v>763260-2</v>
      </c>
    </row>
    <row r="178" spans="3:23">
      <c r="C178" s="12">
        <v>10018708</v>
      </c>
      <c r="D178" s="40" t="s">
        <v>6867</v>
      </c>
      <c r="E178" s="13" t="s">
        <v>6868</v>
      </c>
      <c r="F178" s="13">
        <v>7</v>
      </c>
      <c r="G178" s="13">
        <v>10</v>
      </c>
      <c r="H178" s="1">
        <v>7411.11</v>
      </c>
      <c r="I178" s="62">
        <f t="shared" si="2"/>
        <v>8003.9988000000003</v>
      </c>
      <c r="J178" s="63">
        <v>0.1</v>
      </c>
      <c r="K178" s="1">
        <v>6670.3703703703695</v>
      </c>
      <c r="L178" s="62">
        <v>7204</v>
      </c>
      <c r="S178">
        <v>10018381</v>
      </c>
      <c r="T178" t="s">
        <v>2230</v>
      </c>
      <c r="U178" t="s">
        <v>10930</v>
      </c>
      <c r="V178">
        <v>12</v>
      </c>
      <c r="W178" t="str">
        <f>VLOOKUP(S178,STOCK!A:C,3,0)</f>
        <v>D-16302</v>
      </c>
    </row>
    <row r="179" spans="3:23">
      <c r="C179" s="12">
        <v>10033334</v>
      </c>
      <c r="D179" s="40" t="s">
        <v>6869</v>
      </c>
      <c r="E179" s="13" t="s">
        <v>6870</v>
      </c>
      <c r="F179" s="13">
        <v>2</v>
      </c>
      <c r="G179" s="13">
        <v>13</v>
      </c>
      <c r="H179" s="1">
        <v>3087.96</v>
      </c>
      <c r="I179" s="62">
        <f t="shared" si="2"/>
        <v>3334.9968000000003</v>
      </c>
      <c r="J179" s="63">
        <v>0.1</v>
      </c>
      <c r="K179" s="1">
        <v>2778.7037037037035</v>
      </c>
      <c r="L179" s="62">
        <v>3001</v>
      </c>
      <c r="S179">
        <v>10018384</v>
      </c>
      <c r="T179" t="s">
        <v>3705</v>
      </c>
      <c r="U179" t="s">
        <v>10930</v>
      </c>
      <c r="V179">
        <v>6</v>
      </c>
      <c r="W179" t="str">
        <f>VLOOKUP(S179,STOCK!A:C,3,0)</f>
        <v>B-63242</v>
      </c>
    </row>
    <row r="180" spans="3:23">
      <c r="C180" s="12">
        <v>10045280</v>
      </c>
      <c r="D180" s="40" t="s">
        <v>6871</v>
      </c>
      <c r="E180" s="13" t="s">
        <v>6872</v>
      </c>
      <c r="F180" s="13">
        <v>135</v>
      </c>
      <c r="G180" s="13">
        <v>1</v>
      </c>
      <c r="H180" s="1">
        <v>5101.8500000000004</v>
      </c>
      <c r="I180" s="62">
        <f t="shared" si="2"/>
        <v>5509.9980000000005</v>
      </c>
      <c r="J180" s="63">
        <v>0.1</v>
      </c>
      <c r="K180" s="1">
        <v>4591.6666666666661</v>
      </c>
      <c r="L180" s="62">
        <v>4959</v>
      </c>
      <c r="S180">
        <v>10018385</v>
      </c>
      <c r="T180" t="s">
        <v>3718</v>
      </c>
      <c r="U180" t="s">
        <v>10930</v>
      </c>
      <c r="V180">
        <v>3</v>
      </c>
      <c r="W180" t="str">
        <f>VLOOKUP(S180,STOCK!A:C,3,0)</f>
        <v>B-63214</v>
      </c>
    </row>
    <row r="181" spans="3:23">
      <c r="C181" s="12">
        <v>10045279</v>
      </c>
      <c r="D181" s="40" t="s">
        <v>6873</v>
      </c>
      <c r="E181" s="13" t="s">
        <v>6874</v>
      </c>
      <c r="F181" s="13">
        <v>165</v>
      </c>
      <c r="G181" s="13">
        <v>7</v>
      </c>
      <c r="H181" s="1">
        <v>4421.3</v>
      </c>
      <c r="I181" s="62">
        <f t="shared" si="2"/>
        <v>4775.0040000000008</v>
      </c>
      <c r="J181" s="63">
        <v>0.1</v>
      </c>
      <c r="K181" s="1">
        <v>3979.6296296296296</v>
      </c>
      <c r="L181" s="62">
        <v>4298</v>
      </c>
      <c r="S181">
        <v>10018386</v>
      </c>
      <c r="T181" t="s">
        <v>3716</v>
      </c>
      <c r="U181" t="s">
        <v>10930</v>
      </c>
      <c r="V181">
        <v>2</v>
      </c>
      <c r="W181" t="str">
        <f>VLOOKUP(S181,STOCK!A:C,3,0)</f>
        <v>B-63220</v>
      </c>
    </row>
    <row r="182" spans="3:23">
      <c r="C182" s="12">
        <v>10018446</v>
      </c>
      <c r="D182" s="40" t="s">
        <v>6875</v>
      </c>
      <c r="E182" s="12" t="s">
        <v>6876</v>
      </c>
      <c r="F182" s="13">
        <v>8</v>
      </c>
      <c r="G182" s="13">
        <v>1</v>
      </c>
      <c r="H182" s="1">
        <v>11060.19</v>
      </c>
      <c r="I182" s="62">
        <f t="shared" si="2"/>
        <v>11945.005200000001</v>
      </c>
      <c r="J182" s="63">
        <v>0.15</v>
      </c>
      <c r="K182" s="1">
        <v>9400.9259259259252</v>
      </c>
      <c r="L182" s="62">
        <v>10153</v>
      </c>
      <c r="S182">
        <v>10018388</v>
      </c>
      <c r="T182" t="s">
        <v>3707</v>
      </c>
      <c r="U182" t="s">
        <v>10930</v>
      </c>
      <c r="V182">
        <v>1</v>
      </c>
      <c r="W182" t="str">
        <f>VLOOKUP(S182,STOCK!A:C,3,0)</f>
        <v>B-63373</v>
      </c>
    </row>
    <row r="183" spans="3:23">
      <c r="C183" s="12">
        <v>10018494</v>
      </c>
      <c r="D183" s="40" t="s">
        <v>6877</v>
      </c>
      <c r="E183" s="13" t="s">
        <v>6878</v>
      </c>
      <c r="F183" s="13">
        <v>3</v>
      </c>
      <c r="G183" s="13">
        <v>4</v>
      </c>
      <c r="H183" s="1">
        <v>5995.37</v>
      </c>
      <c r="I183" s="62">
        <f t="shared" si="2"/>
        <v>6474.9996000000001</v>
      </c>
      <c r="J183" s="63">
        <v>0.15</v>
      </c>
      <c r="K183" s="1">
        <v>5096.2962962962956</v>
      </c>
      <c r="L183" s="62">
        <v>5504</v>
      </c>
      <c r="S183">
        <v>10018389</v>
      </c>
      <c r="T183" t="s">
        <v>3689</v>
      </c>
      <c r="U183" t="s">
        <v>10930</v>
      </c>
      <c r="V183">
        <v>2</v>
      </c>
      <c r="W183" t="str">
        <f>VLOOKUP(S183,STOCK!A:C,3,0)</f>
        <v>B-63410</v>
      </c>
    </row>
    <row r="184" spans="3:23">
      <c r="C184" s="12">
        <v>10018704</v>
      </c>
      <c r="D184" s="40" t="s">
        <v>6879</v>
      </c>
      <c r="E184" s="13" t="s">
        <v>6880</v>
      </c>
      <c r="F184" s="13">
        <v>4</v>
      </c>
      <c r="G184" s="13">
        <v>1</v>
      </c>
      <c r="H184" s="1">
        <v>2354.63</v>
      </c>
      <c r="I184" s="62">
        <f t="shared" si="2"/>
        <v>2543.0004000000004</v>
      </c>
      <c r="J184" s="63">
        <v>0.15</v>
      </c>
      <c r="K184" s="1">
        <v>2001.8518518518517</v>
      </c>
      <c r="L184" s="62">
        <v>2162</v>
      </c>
      <c r="S184">
        <v>10018391</v>
      </c>
      <c r="T184" t="s">
        <v>3686</v>
      </c>
      <c r="U184" t="s">
        <v>10930</v>
      </c>
      <c r="V184">
        <v>8</v>
      </c>
      <c r="W184" t="str">
        <f>VLOOKUP(S184,STOCK!A:C,3,0)</f>
        <v>B-63460</v>
      </c>
    </row>
    <row r="185" spans="3:23">
      <c r="C185" s="12">
        <v>10018760</v>
      </c>
      <c r="D185" s="40" t="s">
        <v>6881</v>
      </c>
      <c r="E185" s="13" t="s">
        <v>6882</v>
      </c>
      <c r="F185" s="13">
        <v>2</v>
      </c>
      <c r="G185" s="13">
        <v>1</v>
      </c>
      <c r="H185" s="1">
        <v>6490.74</v>
      </c>
      <c r="I185" s="62">
        <f t="shared" si="2"/>
        <v>7009.9992000000002</v>
      </c>
      <c r="J185" s="63">
        <v>0.15</v>
      </c>
      <c r="K185" s="1">
        <v>5516.6666666666661</v>
      </c>
      <c r="L185" s="62">
        <v>5958</v>
      </c>
      <c r="S185">
        <v>10018409</v>
      </c>
      <c r="T185" t="s">
        <v>2325</v>
      </c>
      <c r="U185" t="s">
        <v>10930</v>
      </c>
      <c r="V185">
        <v>4</v>
      </c>
      <c r="W185" t="str">
        <f>VLOOKUP(S185,STOCK!A:C,3,0)</f>
        <v>B-65931</v>
      </c>
    </row>
    <row r="186" spans="3:23">
      <c r="C186" s="12">
        <v>10044066</v>
      </c>
      <c r="D186" s="40" t="s">
        <v>6883</v>
      </c>
      <c r="E186" s="13" t="s">
        <v>6884</v>
      </c>
      <c r="F186" s="13">
        <v>4</v>
      </c>
      <c r="G186" s="13">
        <v>1</v>
      </c>
      <c r="H186" s="1">
        <v>1388.89</v>
      </c>
      <c r="I186" s="62">
        <f t="shared" ref="I186:I249" si="3">H186*1.08</f>
        <v>1500.0012000000002</v>
      </c>
      <c r="J186" s="63">
        <v>0.1</v>
      </c>
      <c r="K186" s="1">
        <v>1250</v>
      </c>
      <c r="L186" s="62">
        <v>1350</v>
      </c>
      <c r="S186">
        <v>10018410</v>
      </c>
      <c r="T186" t="s">
        <v>2323</v>
      </c>
      <c r="U186" t="s">
        <v>10930</v>
      </c>
      <c r="V186">
        <v>6</v>
      </c>
      <c r="W186" t="str">
        <f>VLOOKUP(S186,STOCK!A:C,3,0)</f>
        <v>B-66020</v>
      </c>
    </row>
    <row r="187" spans="3:23">
      <c r="C187" s="12">
        <v>10017953</v>
      </c>
      <c r="D187" s="40" t="s">
        <v>6885</v>
      </c>
      <c r="E187" s="13" t="s">
        <v>6886</v>
      </c>
      <c r="F187" s="13">
        <v>6</v>
      </c>
      <c r="G187" s="13">
        <v>4</v>
      </c>
      <c r="H187" s="1">
        <v>754.63</v>
      </c>
      <c r="I187" s="62">
        <f t="shared" si="3"/>
        <v>815.00040000000001</v>
      </c>
      <c r="J187" s="63">
        <v>0.1</v>
      </c>
      <c r="K187" s="1">
        <v>679.62962962962956</v>
      </c>
      <c r="L187" s="62">
        <v>734</v>
      </c>
      <c r="S187">
        <v>10018414</v>
      </c>
      <c r="T187" t="s">
        <v>769</v>
      </c>
      <c r="U187" t="s">
        <v>10930</v>
      </c>
      <c r="V187">
        <v>2</v>
      </c>
      <c r="W187" t="str">
        <f>VLOOKUP(S187,STOCK!A:C,3,0)</f>
        <v>A-83967</v>
      </c>
    </row>
    <row r="188" spans="3:23">
      <c r="C188" s="12">
        <v>10018750</v>
      </c>
      <c r="D188" s="40" t="s">
        <v>6887</v>
      </c>
      <c r="E188" s="13" t="s">
        <v>6888</v>
      </c>
      <c r="F188" s="13">
        <v>5</v>
      </c>
      <c r="G188" s="13">
        <v>21</v>
      </c>
      <c r="H188" s="1">
        <v>2731.48</v>
      </c>
      <c r="I188" s="62">
        <f t="shared" si="3"/>
        <v>2949.9984000000004</v>
      </c>
      <c r="J188" s="63">
        <v>0.1</v>
      </c>
      <c r="K188" s="1">
        <v>2458.333333333333</v>
      </c>
      <c r="L188" s="62">
        <v>2655</v>
      </c>
      <c r="S188">
        <v>10018423</v>
      </c>
      <c r="T188" t="s">
        <v>10519</v>
      </c>
      <c r="U188" t="s">
        <v>10930</v>
      </c>
      <c r="V188">
        <v>38</v>
      </c>
      <c r="W188" t="str">
        <f>VLOOKUP(S188,STOCK!A:C,3,0)</f>
        <v xml:space="preserve">455176-2 </v>
      </c>
    </row>
    <row r="189" spans="3:23">
      <c r="C189" s="12">
        <v>10018981</v>
      </c>
      <c r="D189" s="40" t="s">
        <v>6889</v>
      </c>
      <c r="E189" s="13" t="s">
        <v>6890</v>
      </c>
      <c r="F189" s="13">
        <v>4</v>
      </c>
      <c r="G189" s="13">
        <v>2</v>
      </c>
      <c r="H189" s="1">
        <v>10328.700000000001</v>
      </c>
      <c r="I189" s="62">
        <f t="shared" si="3"/>
        <v>11154.996000000001</v>
      </c>
      <c r="J189" s="64">
        <v>0.2</v>
      </c>
      <c r="K189" s="1">
        <v>8262.9629629629617</v>
      </c>
      <c r="L189" s="62">
        <v>8924</v>
      </c>
      <c r="S189">
        <v>10018425</v>
      </c>
      <c r="T189" t="s">
        <v>5095</v>
      </c>
      <c r="U189" t="s">
        <v>10930</v>
      </c>
      <c r="V189">
        <v>9</v>
      </c>
      <c r="W189" t="str">
        <f>VLOOKUP(S189,STOCK!A:C,3,0)</f>
        <v>DHP453RYE</v>
      </c>
    </row>
    <row r="190" spans="3:23">
      <c r="C190" s="12">
        <v>10018747</v>
      </c>
      <c r="D190" s="40" t="s">
        <v>6891</v>
      </c>
      <c r="E190" s="13" t="s">
        <v>6892</v>
      </c>
      <c r="F190" s="13">
        <v>2</v>
      </c>
      <c r="G190" s="13">
        <v>1</v>
      </c>
      <c r="H190" s="1">
        <v>3486.11</v>
      </c>
      <c r="I190" s="62">
        <f t="shared" si="3"/>
        <v>3764.9988000000003</v>
      </c>
      <c r="J190" s="63">
        <v>0.15</v>
      </c>
      <c r="K190" s="1">
        <v>2962.9629629629626</v>
      </c>
      <c r="L190" s="62">
        <v>3200</v>
      </c>
      <c r="S190">
        <v>10018428</v>
      </c>
      <c r="T190" t="s">
        <v>4531</v>
      </c>
      <c r="U190" t="s">
        <v>10930</v>
      </c>
      <c r="V190">
        <v>12</v>
      </c>
      <c r="W190" t="str">
        <f>VLOOKUP(S190,STOCK!A:C,3,0)</f>
        <v>DTD153RTE</v>
      </c>
    </row>
    <row r="191" spans="3:23">
      <c r="C191" s="12">
        <v>10018965</v>
      </c>
      <c r="D191" s="40" t="s">
        <v>6894</v>
      </c>
      <c r="E191" s="13" t="s">
        <v>6895</v>
      </c>
      <c r="F191" s="13">
        <v>1</v>
      </c>
      <c r="G191" s="13">
        <v>2</v>
      </c>
      <c r="H191" s="1">
        <v>8231.48</v>
      </c>
      <c r="I191" s="62">
        <f t="shared" si="3"/>
        <v>8889.9984000000004</v>
      </c>
      <c r="J191" s="64">
        <v>0.3</v>
      </c>
      <c r="K191" s="1">
        <v>5762.0370370370365</v>
      </c>
      <c r="L191" s="62">
        <v>6223</v>
      </c>
      <c r="S191">
        <v>10018432</v>
      </c>
      <c r="T191" t="s">
        <v>4526</v>
      </c>
      <c r="U191" t="s">
        <v>10930</v>
      </c>
      <c r="V191">
        <v>6</v>
      </c>
      <c r="W191" t="str">
        <f>VLOOKUP(S191,STOCK!A:C,3,0)</f>
        <v>DTW300RTJ</v>
      </c>
    </row>
    <row r="192" spans="3:23">
      <c r="C192" s="12">
        <v>10019054</v>
      </c>
      <c r="D192" s="40" t="s">
        <v>6896</v>
      </c>
      <c r="E192" s="13" t="s">
        <v>6897</v>
      </c>
      <c r="F192" s="13">
        <v>31</v>
      </c>
      <c r="G192" s="13">
        <v>11</v>
      </c>
      <c r="H192" s="1">
        <v>7356.48</v>
      </c>
      <c r="I192" s="62">
        <f t="shared" si="3"/>
        <v>7944.9984000000004</v>
      </c>
      <c r="J192" s="63">
        <v>0.1</v>
      </c>
      <c r="K192" s="1">
        <v>6620.3703703703695</v>
      </c>
      <c r="L192" s="62">
        <v>7150</v>
      </c>
      <c r="S192">
        <v>10018434</v>
      </c>
      <c r="T192" t="s">
        <v>5860</v>
      </c>
      <c r="U192" t="s">
        <v>10930</v>
      </c>
      <c r="V192">
        <v>2</v>
      </c>
      <c r="W192" t="str">
        <f>VLOOKUP(S192,STOCK!A:C,3,0)</f>
        <v>BO4510H</v>
      </c>
    </row>
    <row r="193" spans="3:23">
      <c r="C193" s="12">
        <v>10017908</v>
      </c>
      <c r="D193" s="40" t="s">
        <v>6898</v>
      </c>
      <c r="E193" s="13" t="s">
        <v>6899</v>
      </c>
      <c r="F193" s="13">
        <v>5</v>
      </c>
      <c r="G193" s="13">
        <v>1</v>
      </c>
      <c r="H193" s="1">
        <v>2916.67</v>
      </c>
      <c r="I193" s="62">
        <f t="shared" si="3"/>
        <v>3150.0036000000005</v>
      </c>
      <c r="J193" s="63">
        <v>0.1</v>
      </c>
      <c r="K193" s="1">
        <v>2625</v>
      </c>
      <c r="L193" s="62">
        <v>2835</v>
      </c>
      <c r="S193">
        <v>10018437</v>
      </c>
      <c r="T193" t="s">
        <v>9935</v>
      </c>
      <c r="U193" t="s">
        <v>10930</v>
      </c>
      <c r="V193">
        <v>162</v>
      </c>
      <c r="W193" t="str">
        <f>VLOOKUP(S193,STOCK!A:C,3,0)</f>
        <v>E-03028</v>
      </c>
    </row>
    <row r="194" spans="3:23">
      <c r="C194" s="12">
        <v>10018995</v>
      </c>
      <c r="D194" s="40" t="s">
        <v>6900</v>
      </c>
      <c r="E194" s="13" t="s">
        <v>6901</v>
      </c>
      <c r="F194" s="13">
        <v>3</v>
      </c>
      <c r="G194" s="13">
        <v>5</v>
      </c>
      <c r="H194" s="1">
        <v>4060.19</v>
      </c>
      <c r="I194" s="62">
        <f t="shared" si="3"/>
        <v>4385.0052000000005</v>
      </c>
      <c r="J194" s="63">
        <v>0.1</v>
      </c>
      <c r="K194" s="1">
        <v>3654.6296296296296</v>
      </c>
      <c r="L194" s="62">
        <v>3947</v>
      </c>
      <c r="S194">
        <v>10018440</v>
      </c>
      <c r="T194" t="s">
        <v>7766</v>
      </c>
      <c r="U194" t="s">
        <v>10930</v>
      </c>
      <c r="V194">
        <v>8</v>
      </c>
      <c r="W194" t="str">
        <f>VLOOKUP(S194,STOCK!A:C,3,0)</f>
        <v>CL106FDSAW</v>
      </c>
    </row>
    <row r="195" spans="3:23">
      <c r="C195" s="12">
        <v>10031419</v>
      </c>
      <c r="D195" s="40" t="s">
        <v>6902</v>
      </c>
      <c r="E195" s="13" t="s">
        <v>6903</v>
      </c>
      <c r="F195" s="13">
        <v>11</v>
      </c>
      <c r="G195" s="13">
        <v>2</v>
      </c>
      <c r="H195" s="1">
        <v>12116.67</v>
      </c>
      <c r="I195" s="62">
        <f t="shared" si="3"/>
        <v>13086.003600000002</v>
      </c>
      <c r="J195" s="63">
        <v>0.15</v>
      </c>
      <c r="K195" s="1">
        <v>10299.074074074073</v>
      </c>
      <c r="L195" s="62">
        <v>11123</v>
      </c>
      <c r="S195">
        <v>10018441</v>
      </c>
      <c r="T195" t="s">
        <v>6756</v>
      </c>
      <c r="U195" t="s">
        <v>10930</v>
      </c>
      <c r="V195">
        <v>2</v>
      </c>
      <c r="W195" t="str">
        <f>VLOOKUP(S195,STOCK!A:C,3,0)</f>
        <v>DMP180Z</v>
      </c>
    </row>
    <row r="196" spans="3:23">
      <c r="C196" s="12">
        <v>10018002</v>
      </c>
      <c r="D196" s="40" t="s">
        <v>6904</v>
      </c>
      <c r="E196" s="13" t="s">
        <v>6905</v>
      </c>
      <c r="F196" s="13">
        <v>16</v>
      </c>
      <c r="G196" s="13">
        <v>1</v>
      </c>
      <c r="H196" s="1">
        <v>4611.1099999999997</v>
      </c>
      <c r="I196" s="62">
        <f t="shared" si="3"/>
        <v>4979.9988000000003</v>
      </c>
      <c r="J196" s="63">
        <v>0.1</v>
      </c>
      <c r="K196" s="1">
        <v>4150</v>
      </c>
      <c r="L196" s="62">
        <v>4482</v>
      </c>
      <c r="S196">
        <v>10018443</v>
      </c>
      <c r="T196" t="s">
        <v>9604</v>
      </c>
      <c r="U196" t="s">
        <v>10930</v>
      </c>
      <c r="V196">
        <v>56</v>
      </c>
      <c r="W196" t="str">
        <f>VLOOKUP(S196,STOCK!A:C,3,0)</f>
        <v>D-65844</v>
      </c>
    </row>
    <row r="197" spans="3:23">
      <c r="C197" s="12">
        <v>10046418</v>
      </c>
      <c r="D197" s="40" t="s">
        <v>6906</v>
      </c>
      <c r="E197" s="13" t="s">
        <v>6907</v>
      </c>
      <c r="F197" s="13">
        <v>9</v>
      </c>
      <c r="G197" s="13">
        <v>1</v>
      </c>
      <c r="H197" s="1">
        <v>7083.33</v>
      </c>
      <c r="I197" s="62">
        <f t="shared" si="3"/>
        <v>7649.9964</v>
      </c>
      <c r="J197" s="63">
        <v>0.08</v>
      </c>
      <c r="K197" s="1">
        <v>6516.6666666666661</v>
      </c>
      <c r="L197" s="62">
        <v>7038</v>
      </c>
      <c r="S197">
        <v>10018445</v>
      </c>
      <c r="T197" t="s">
        <v>9667</v>
      </c>
      <c r="U197" t="s">
        <v>10930</v>
      </c>
      <c r="V197">
        <v>24</v>
      </c>
      <c r="W197" t="str">
        <f>VLOOKUP(S197,STOCK!A:C,3,0)</f>
        <v>D-54134</v>
      </c>
    </row>
    <row r="198" spans="3:23">
      <c r="C198" s="12">
        <v>10018934</v>
      </c>
      <c r="D198" s="40" t="s">
        <v>6908</v>
      </c>
      <c r="E198" s="13" t="s">
        <v>6909</v>
      </c>
      <c r="F198" s="13">
        <v>1</v>
      </c>
      <c r="G198" s="13">
        <v>39</v>
      </c>
      <c r="H198" s="1">
        <v>3537.04</v>
      </c>
      <c r="I198" s="62">
        <f t="shared" si="3"/>
        <v>3820.0032000000001</v>
      </c>
      <c r="J198" s="63">
        <v>0.1</v>
      </c>
      <c r="K198" s="1">
        <v>3183.333333333333</v>
      </c>
      <c r="L198" s="62">
        <v>3438</v>
      </c>
      <c r="S198">
        <v>10018446</v>
      </c>
      <c r="T198" t="s">
        <v>6875</v>
      </c>
      <c r="U198" t="s">
        <v>10930</v>
      </c>
      <c r="V198">
        <v>2</v>
      </c>
      <c r="W198" t="str">
        <f>VLOOKUP(S198,STOCK!A:C,3,0)</f>
        <v>DHR183RTWJ</v>
      </c>
    </row>
    <row r="199" spans="3:23">
      <c r="C199" s="12">
        <v>10050712</v>
      </c>
      <c r="D199" s="40" t="s">
        <v>6910</v>
      </c>
      <c r="E199" s="13" t="s">
        <v>6911</v>
      </c>
      <c r="F199" s="13">
        <v>5</v>
      </c>
      <c r="G199" s="13">
        <v>0</v>
      </c>
      <c r="H199" s="1">
        <v>3111.11</v>
      </c>
      <c r="I199" s="62">
        <f t="shared" si="3"/>
        <v>3359.9988000000003</v>
      </c>
      <c r="J199" s="63">
        <v>0.1</v>
      </c>
      <c r="K199" s="1">
        <v>2800</v>
      </c>
      <c r="L199" s="62">
        <v>3024</v>
      </c>
      <c r="S199">
        <v>10018452</v>
      </c>
      <c r="T199" t="s">
        <v>515</v>
      </c>
      <c r="U199" t="s">
        <v>10930</v>
      </c>
      <c r="V199">
        <v>20</v>
      </c>
      <c r="W199" t="str">
        <f>VLOOKUP(S199,STOCK!A:C,3,0)</f>
        <v>E-13742</v>
      </c>
    </row>
    <row r="200" spans="3:23">
      <c r="C200" s="12">
        <v>10039961</v>
      </c>
      <c r="D200" s="40" t="s">
        <v>6912</v>
      </c>
      <c r="E200" s="13" t="s">
        <v>6913</v>
      </c>
      <c r="F200" s="13">
        <v>4</v>
      </c>
      <c r="G200" s="13">
        <v>0</v>
      </c>
      <c r="H200" s="1">
        <v>8467.59</v>
      </c>
      <c r="I200" s="62">
        <f t="shared" si="3"/>
        <v>9144.9972000000016</v>
      </c>
      <c r="J200" s="64">
        <v>0.2</v>
      </c>
      <c r="K200" s="1">
        <v>6774.0740740740739</v>
      </c>
      <c r="L200" s="62">
        <v>7316</v>
      </c>
      <c r="S200">
        <v>10018454</v>
      </c>
      <c r="T200" t="s">
        <v>8440</v>
      </c>
      <c r="U200" t="s">
        <v>10930</v>
      </c>
      <c r="V200">
        <v>1</v>
      </c>
      <c r="W200" t="str">
        <f>VLOOKUP(S200,STOCK!A:C,3,0)</f>
        <v>E-14227</v>
      </c>
    </row>
    <row r="201" spans="3:23">
      <c r="C201" s="12">
        <v>10017906</v>
      </c>
      <c r="D201" s="40" t="s">
        <v>6914</v>
      </c>
      <c r="E201" s="13" t="s">
        <v>6915</v>
      </c>
      <c r="F201" s="13">
        <v>5</v>
      </c>
      <c r="G201" s="13">
        <v>1</v>
      </c>
      <c r="H201" s="1">
        <v>3962.96</v>
      </c>
      <c r="I201" s="62">
        <f t="shared" si="3"/>
        <v>4279.9967999999999</v>
      </c>
      <c r="J201" s="63">
        <v>0.15</v>
      </c>
      <c r="K201" s="1">
        <v>3368.5185185185182</v>
      </c>
      <c r="L201" s="62">
        <v>3638</v>
      </c>
      <c r="S201">
        <v>10018455</v>
      </c>
      <c r="T201" t="s">
        <v>5230</v>
      </c>
      <c r="U201" t="s">
        <v>10930</v>
      </c>
      <c r="V201">
        <v>12</v>
      </c>
      <c r="W201" t="str">
        <f>VLOOKUP(S201,STOCK!A:C,3,0)</f>
        <v>191G25-8</v>
      </c>
    </row>
    <row r="202" spans="3:23">
      <c r="C202" s="12">
        <v>10018692</v>
      </c>
      <c r="D202" s="40" t="s">
        <v>6916</v>
      </c>
      <c r="E202" s="13" t="s">
        <v>6917</v>
      </c>
      <c r="F202" s="13">
        <v>1</v>
      </c>
      <c r="G202" s="13">
        <v>2</v>
      </c>
      <c r="H202" s="1">
        <v>5402.78</v>
      </c>
      <c r="I202" s="62">
        <f t="shared" si="3"/>
        <v>5835.0024000000003</v>
      </c>
      <c r="J202" s="64">
        <v>0.2</v>
      </c>
      <c r="K202" s="1">
        <v>4322.2222222222217</v>
      </c>
      <c r="L202" s="62">
        <v>4668</v>
      </c>
      <c r="S202">
        <v>10018456</v>
      </c>
      <c r="T202" t="s">
        <v>8438</v>
      </c>
      <c r="U202" t="s">
        <v>10930</v>
      </c>
      <c r="V202">
        <v>5</v>
      </c>
      <c r="W202" t="str">
        <f>VLOOKUP(S202,STOCK!A:C,3,0)</f>
        <v>E-14233</v>
      </c>
    </row>
    <row r="203" spans="3:23">
      <c r="C203" s="12">
        <v>10049260</v>
      </c>
      <c r="D203" s="40" t="s">
        <v>6918</v>
      </c>
      <c r="E203" s="12" t="s">
        <v>6919</v>
      </c>
      <c r="F203" s="13">
        <v>1</v>
      </c>
      <c r="G203" s="13">
        <v>9</v>
      </c>
      <c r="H203" s="1">
        <v>11569.44</v>
      </c>
      <c r="I203" s="62">
        <f t="shared" si="3"/>
        <v>12494.995200000001</v>
      </c>
      <c r="J203" s="63">
        <v>0.1</v>
      </c>
      <c r="K203" s="1">
        <v>10412.037037037036</v>
      </c>
      <c r="L203" s="62">
        <v>11245</v>
      </c>
      <c r="S203">
        <v>10018459</v>
      </c>
      <c r="T203" t="s">
        <v>3971</v>
      </c>
      <c r="U203" t="s">
        <v>10930</v>
      </c>
      <c r="V203">
        <v>4</v>
      </c>
      <c r="W203" t="str">
        <f>VLOOKUP(S203,STOCK!A:C,3,0)</f>
        <v>B-69478</v>
      </c>
    </row>
    <row r="204" spans="3:23">
      <c r="C204" s="12">
        <v>10039960</v>
      </c>
      <c r="D204" s="40" t="s">
        <v>6922</v>
      </c>
      <c r="E204" s="13" t="s">
        <v>6923</v>
      </c>
      <c r="F204" s="13">
        <v>9</v>
      </c>
      <c r="G204" s="13">
        <v>3</v>
      </c>
      <c r="H204" s="1">
        <v>3254.63</v>
      </c>
      <c r="I204" s="62">
        <f t="shared" si="3"/>
        <v>3515.0004000000004</v>
      </c>
      <c r="J204" s="63">
        <v>0.1</v>
      </c>
      <c r="K204" s="1">
        <v>2929.6296296296296</v>
      </c>
      <c r="L204" s="62">
        <v>3164</v>
      </c>
      <c r="S204">
        <v>10018462</v>
      </c>
      <c r="T204" t="s">
        <v>4019</v>
      </c>
      <c r="U204" t="s">
        <v>10930</v>
      </c>
      <c r="V204">
        <v>1</v>
      </c>
      <c r="W204" t="str">
        <f>VLOOKUP(S204,STOCK!A:C,3,0)</f>
        <v>D-67599</v>
      </c>
    </row>
    <row r="205" spans="3:23">
      <c r="C205" s="12">
        <v>10017910</v>
      </c>
      <c r="D205" s="40" t="s">
        <v>6924</v>
      </c>
      <c r="E205" s="13" t="s">
        <v>6925</v>
      </c>
      <c r="F205" s="13">
        <v>4</v>
      </c>
      <c r="G205" s="13">
        <v>13</v>
      </c>
      <c r="H205" s="1">
        <v>3722.22</v>
      </c>
      <c r="I205" s="62">
        <f t="shared" si="3"/>
        <v>4019.9976000000001</v>
      </c>
      <c r="J205" s="63">
        <v>0.1</v>
      </c>
      <c r="K205" s="1">
        <v>3350</v>
      </c>
      <c r="L205" s="62">
        <v>3618.0000000000005</v>
      </c>
      <c r="S205">
        <v>10018467</v>
      </c>
      <c r="T205" t="s">
        <v>9927</v>
      </c>
      <c r="U205" t="s">
        <v>10930</v>
      </c>
      <c r="V205">
        <v>3</v>
      </c>
      <c r="W205" t="str">
        <f>VLOOKUP(S205,STOCK!A:C,3,0)</f>
        <v>B-67496</v>
      </c>
    </row>
    <row r="206" spans="3:23">
      <c r="C206" s="12">
        <v>10017958</v>
      </c>
      <c r="D206" s="40" t="s">
        <v>6926</v>
      </c>
      <c r="E206" s="12" t="s">
        <v>6927</v>
      </c>
      <c r="F206" s="13">
        <v>2</v>
      </c>
      <c r="G206" s="13">
        <v>0</v>
      </c>
      <c r="H206" s="1">
        <v>5708.33</v>
      </c>
      <c r="I206" s="62">
        <f t="shared" si="3"/>
        <v>6164.9964</v>
      </c>
      <c r="J206" s="63">
        <v>0.15</v>
      </c>
      <c r="K206" s="1">
        <v>4851.8518518518513</v>
      </c>
      <c r="L206" s="62">
        <v>5240</v>
      </c>
      <c r="S206">
        <v>10018476</v>
      </c>
      <c r="T206" t="s">
        <v>8230</v>
      </c>
      <c r="U206" t="s">
        <v>10930</v>
      </c>
      <c r="V206">
        <v>3</v>
      </c>
      <c r="W206" t="str">
        <f>VLOOKUP(S206,STOCK!A:C,3,0)</f>
        <v>BTC06</v>
      </c>
    </row>
    <row r="207" spans="3:23">
      <c r="C207" s="12">
        <v>10018498</v>
      </c>
      <c r="D207" s="40" t="s">
        <v>6928</v>
      </c>
      <c r="E207" s="13" t="s">
        <v>6929</v>
      </c>
      <c r="F207" s="13">
        <v>3</v>
      </c>
      <c r="G207" s="13">
        <v>4</v>
      </c>
      <c r="H207" s="1">
        <v>6555.56</v>
      </c>
      <c r="I207" s="62">
        <f t="shared" si="3"/>
        <v>7080.0048000000006</v>
      </c>
      <c r="J207" s="63">
        <v>0.15</v>
      </c>
      <c r="K207" s="1">
        <v>5572.2222222222217</v>
      </c>
      <c r="L207" s="62">
        <v>6018</v>
      </c>
      <c r="S207">
        <v>10018481</v>
      </c>
      <c r="T207" t="s">
        <v>3016</v>
      </c>
      <c r="U207" t="s">
        <v>10930</v>
      </c>
      <c r="V207">
        <v>14</v>
      </c>
      <c r="W207" t="str">
        <f>VLOOKUP(S207,STOCK!A:C,3,0)</f>
        <v>D-70823</v>
      </c>
    </row>
    <row r="208" spans="3:23">
      <c r="C208" s="12">
        <v>10018493</v>
      </c>
      <c r="D208" s="40" t="s">
        <v>6930</v>
      </c>
      <c r="E208" s="13" t="s">
        <v>6931</v>
      </c>
      <c r="F208" s="13">
        <v>4</v>
      </c>
      <c r="G208" s="13">
        <v>7</v>
      </c>
      <c r="H208" s="1">
        <v>1685.19</v>
      </c>
      <c r="I208" s="62">
        <f t="shared" si="3"/>
        <v>1820.0052000000003</v>
      </c>
      <c r="J208" s="63">
        <v>0.1</v>
      </c>
      <c r="K208" s="1">
        <v>1516.6666666666665</v>
      </c>
      <c r="L208" s="62">
        <v>1638</v>
      </c>
      <c r="S208">
        <v>10018482</v>
      </c>
      <c r="T208" t="s">
        <v>9555</v>
      </c>
      <c r="U208" t="s">
        <v>10930</v>
      </c>
      <c r="V208">
        <v>1</v>
      </c>
      <c r="W208" t="e">
        <f>VLOOKUP(S208,STOCK!A:C,3,0)</f>
        <v>#N/A</v>
      </c>
    </row>
    <row r="209" spans="3:23">
      <c r="C209" s="12">
        <v>10017904</v>
      </c>
      <c r="D209" s="40" t="s">
        <v>6932</v>
      </c>
      <c r="E209" s="13" t="s">
        <v>6933</v>
      </c>
      <c r="F209" s="13">
        <v>13</v>
      </c>
      <c r="G209" s="13">
        <v>9</v>
      </c>
      <c r="H209" s="1">
        <v>1212.96</v>
      </c>
      <c r="I209" s="62">
        <f t="shared" si="3"/>
        <v>1309.9968000000001</v>
      </c>
      <c r="J209" s="63">
        <v>0.1</v>
      </c>
      <c r="K209" s="1">
        <v>1091.6666666666665</v>
      </c>
      <c r="L209" s="62">
        <v>1179</v>
      </c>
      <c r="S209">
        <v>10018484</v>
      </c>
      <c r="T209" t="s">
        <v>7290</v>
      </c>
      <c r="U209" t="s">
        <v>10930</v>
      </c>
      <c r="V209">
        <v>6</v>
      </c>
      <c r="W209" t="str">
        <f>VLOOKUP(S209,STOCK!A:C,3,0)</f>
        <v>620B33-7</v>
      </c>
    </row>
    <row r="210" spans="3:23">
      <c r="C210" s="12">
        <v>10044072</v>
      </c>
      <c r="D210" s="40" t="s">
        <v>6934</v>
      </c>
      <c r="E210" s="13" t="s">
        <v>6935</v>
      </c>
      <c r="F210" s="13">
        <v>5</v>
      </c>
      <c r="G210" s="13">
        <v>1</v>
      </c>
      <c r="H210" s="1">
        <v>3884.26</v>
      </c>
      <c r="I210" s="62">
        <f t="shared" si="3"/>
        <v>4195.0008000000007</v>
      </c>
      <c r="J210" s="63">
        <v>0.15</v>
      </c>
      <c r="K210" s="1">
        <v>3301.8518518518517</v>
      </c>
      <c r="L210" s="62">
        <v>3566</v>
      </c>
      <c r="S210">
        <v>10018486</v>
      </c>
      <c r="T210" t="s">
        <v>9536</v>
      </c>
      <c r="U210" t="s">
        <v>10930</v>
      </c>
      <c r="V210">
        <v>1</v>
      </c>
      <c r="W210">
        <f>VLOOKUP(S210,STOCK!A:C,3,0)</f>
        <v>4131</v>
      </c>
    </row>
    <row r="211" spans="3:23">
      <c r="C211" s="12">
        <v>10017896</v>
      </c>
      <c r="D211" s="40" t="s">
        <v>6936</v>
      </c>
      <c r="E211" s="13" t="s">
        <v>6937</v>
      </c>
      <c r="F211" s="13">
        <v>7</v>
      </c>
      <c r="G211" s="13">
        <v>14</v>
      </c>
      <c r="H211" s="1">
        <v>6652.78</v>
      </c>
      <c r="I211" s="62">
        <f t="shared" si="3"/>
        <v>7185.0024000000003</v>
      </c>
      <c r="J211" s="63">
        <v>0.15</v>
      </c>
      <c r="K211" s="1">
        <v>5654.6296296296296</v>
      </c>
      <c r="L211" s="62">
        <v>6107</v>
      </c>
      <c r="S211">
        <v>10018487</v>
      </c>
      <c r="T211" t="s">
        <v>6857</v>
      </c>
      <c r="U211" t="s">
        <v>10930</v>
      </c>
      <c r="V211">
        <v>4</v>
      </c>
      <c r="W211" t="str">
        <f>VLOOKUP(S211,STOCK!A:C,3,0)</f>
        <v>DHP482Z</v>
      </c>
    </row>
    <row r="212" spans="3:23">
      <c r="C212" s="12">
        <v>10033337</v>
      </c>
      <c r="D212" s="40" t="s">
        <v>6938</v>
      </c>
      <c r="E212" s="13" t="s">
        <v>6939</v>
      </c>
      <c r="F212" s="13">
        <v>0</v>
      </c>
      <c r="G212" s="13">
        <v>12</v>
      </c>
      <c r="H212" s="1">
        <v>2944.44</v>
      </c>
      <c r="I212" s="62">
        <f t="shared" si="3"/>
        <v>3179.9952000000003</v>
      </c>
      <c r="J212" s="63">
        <v>0.1</v>
      </c>
      <c r="K212" s="1">
        <v>2650</v>
      </c>
      <c r="L212" s="62">
        <v>2862</v>
      </c>
      <c r="S212">
        <v>10018489</v>
      </c>
      <c r="T212" t="s">
        <v>6845</v>
      </c>
      <c r="U212" t="s">
        <v>10930</v>
      </c>
      <c r="V212">
        <v>5</v>
      </c>
      <c r="W212" t="str">
        <f>VLOOKUP(S212,STOCK!A:C,3,0)</f>
        <v>HP002GD201</v>
      </c>
    </row>
    <row r="213" spans="3:23">
      <c r="C213" s="12">
        <v>10038195</v>
      </c>
      <c r="D213" s="40" t="s">
        <v>6940</v>
      </c>
      <c r="E213" s="13" t="s">
        <v>6941</v>
      </c>
      <c r="F213" s="13">
        <v>2</v>
      </c>
      <c r="G213" s="13">
        <v>90</v>
      </c>
      <c r="H213" s="1">
        <v>1125</v>
      </c>
      <c r="I213" s="62">
        <f t="shared" si="3"/>
        <v>1215</v>
      </c>
      <c r="J213" s="63">
        <v>0.1</v>
      </c>
      <c r="K213" s="1">
        <v>1012.9629629629629</v>
      </c>
      <c r="L213" s="62">
        <v>1094</v>
      </c>
      <c r="S213">
        <v>10018491</v>
      </c>
      <c r="T213" t="s">
        <v>10063</v>
      </c>
      <c r="U213" t="s">
        <v>10930</v>
      </c>
      <c r="V213">
        <v>24</v>
      </c>
      <c r="W213" t="str">
        <f>VLOOKUP(S213,STOCK!A:C,3,0)</f>
        <v>M6001B</v>
      </c>
    </row>
    <row r="214" spans="3:23">
      <c r="C214" s="12">
        <v>10019018</v>
      </c>
      <c r="D214" s="40" t="s">
        <v>6942</v>
      </c>
      <c r="E214" s="13" t="s">
        <v>6943</v>
      </c>
      <c r="F214" s="13">
        <v>4</v>
      </c>
      <c r="G214" s="13">
        <v>5</v>
      </c>
      <c r="H214" s="1">
        <v>6430.56</v>
      </c>
      <c r="I214" s="62">
        <f t="shared" si="3"/>
        <v>6945.0048000000006</v>
      </c>
      <c r="J214" s="63">
        <v>0.1</v>
      </c>
      <c r="K214" s="1">
        <v>5787.9629629629626</v>
      </c>
      <c r="L214" s="62">
        <v>6251</v>
      </c>
      <c r="S214">
        <v>10018493</v>
      </c>
      <c r="T214" t="s">
        <v>6930</v>
      </c>
      <c r="U214" t="s">
        <v>10930</v>
      </c>
      <c r="V214">
        <v>4</v>
      </c>
      <c r="W214" t="str">
        <f>VLOOKUP(S214,STOCK!A:C,3,0)</f>
        <v>CL003GZ09</v>
      </c>
    </row>
    <row r="215" spans="3:23">
      <c r="C215" s="12">
        <v>10041611</v>
      </c>
      <c r="D215" s="40" t="s">
        <v>6944</v>
      </c>
      <c r="E215" s="13" t="s">
        <v>6945</v>
      </c>
      <c r="F215" s="13">
        <v>1</v>
      </c>
      <c r="G215" s="13">
        <v>0</v>
      </c>
      <c r="H215" s="1">
        <v>12078.7</v>
      </c>
      <c r="I215" s="62">
        <f t="shared" si="3"/>
        <v>13044.996000000001</v>
      </c>
      <c r="J215" s="64">
        <v>0.2</v>
      </c>
      <c r="K215" s="1">
        <v>9662.9629629629617</v>
      </c>
      <c r="L215" s="62">
        <v>10436</v>
      </c>
      <c r="S215">
        <v>10018494</v>
      </c>
      <c r="T215" t="s">
        <v>6877</v>
      </c>
      <c r="U215" t="s">
        <v>10930</v>
      </c>
      <c r="V215">
        <v>3</v>
      </c>
      <c r="W215" t="str">
        <f>VLOOKUP(S215,STOCK!A:C,3,0)</f>
        <v>DGP180Z</v>
      </c>
    </row>
    <row r="216" spans="3:23">
      <c r="C216" s="12">
        <v>10017924</v>
      </c>
      <c r="D216" s="40" t="s">
        <v>6946</v>
      </c>
      <c r="E216" s="13" t="s">
        <v>6947</v>
      </c>
      <c r="F216" s="13">
        <v>2</v>
      </c>
      <c r="G216" s="13">
        <v>0</v>
      </c>
      <c r="H216" s="1">
        <v>6671.3</v>
      </c>
      <c r="I216" s="62">
        <f t="shared" si="3"/>
        <v>7205.0040000000008</v>
      </c>
      <c r="J216" s="64">
        <v>0.2</v>
      </c>
      <c r="K216" s="1">
        <v>5337.0370370370365</v>
      </c>
      <c r="L216" s="62">
        <v>5764</v>
      </c>
      <c r="S216">
        <v>10018498</v>
      </c>
      <c r="T216" t="s">
        <v>6928</v>
      </c>
      <c r="U216" t="s">
        <v>10930</v>
      </c>
      <c r="V216">
        <v>3</v>
      </c>
      <c r="W216" t="str">
        <f>VLOOKUP(S216,STOCK!A:C,3,0)</f>
        <v>HR003GZ</v>
      </c>
    </row>
    <row r="217" spans="3:23">
      <c r="C217" s="12">
        <v>10017926</v>
      </c>
      <c r="D217" s="40" t="s">
        <v>6948</v>
      </c>
      <c r="E217" s="13" t="s">
        <v>6949</v>
      </c>
      <c r="F217" s="13">
        <v>5</v>
      </c>
      <c r="G217" s="13">
        <v>1</v>
      </c>
      <c r="H217" s="1">
        <v>5513.89</v>
      </c>
      <c r="I217" s="62">
        <f t="shared" si="3"/>
        <v>5955.0012000000006</v>
      </c>
      <c r="J217" s="64">
        <v>0.2</v>
      </c>
      <c r="K217" s="1">
        <v>4411.1111111111104</v>
      </c>
      <c r="L217" s="62">
        <v>4764</v>
      </c>
      <c r="S217">
        <v>10018499</v>
      </c>
      <c r="T217" t="s">
        <v>6601</v>
      </c>
      <c r="U217" t="s">
        <v>10930</v>
      </c>
      <c r="V217">
        <v>2</v>
      </c>
      <c r="W217" t="str">
        <f>VLOOKUP(S217,STOCK!A:C,3,0)</f>
        <v>HR006GZ</v>
      </c>
    </row>
    <row r="218" spans="3:23">
      <c r="C218" s="12">
        <v>10017960</v>
      </c>
      <c r="D218" s="40" t="s">
        <v>6950</v>
      </c>
      <c r="E218" s="13" t="s">
        <v>6951</v>
      </c>
      <c r="F218" s="13">
        <v>3</v>
      </c>
      <c r="G218" s="13">
        <v>3</v>
      </c>
      <c r="H218" s="1">
        <v>7314.81</v>
      </c>
      <c r="I218" s="62">
        <f t="shared" si="3"/>
        <v>7899.9948000000013</v>
      </c>
      <c r="J218" s="63">
        <v>0.15</v>
      </c>
      <c r="K218" s="1">
        <v>6217.5925925925922</v>
      </c>
      <c r="L218" s="62">
        <v>6715</v>
      </c>
      <c r="S218">
        <v>10018500</v>
      </c>
      <c r="T218" t="s">
        <v>6962</v>
      </c>
      <c r="U218" t="s">
        <v>10930</v>
      </c>
      <c r="V218">
        <v>5</v>
      </c>
      <c r="W218" t="str">
        <f>VLOOKUP(S218,STOCK!A:C,3,0)</f>
        <v>HS003GM201</v>
      </c>
    </row>
    <row r="219" spans="3:23">
      <c r="C219" s="12">
        <v>10048004</v>
      </c>
      <c r="D219" s="40" t="s">
        <v>6952</v>
      </c>
      <c r="E219" s="12" t="s">
        <v>6953</v>
      </c>
      <c r="F219" s="13">
        <v>3</v>
      </c>
      <c r="G219" s="13">
        <v>3</v>
      </c>
      <c r="H219" s="1">
        <v>5009.26</v>
      </c>
      <c r="I219" s="62">
        <f t="shared" si="3"/>
        <v>5410.0008000000007</v>
      </c>
      <c r="J219" s="63">
        <v>0.1</v>
      </c>
      <c r="K219" s="1">
        <v>4508.333333333333</v>
      </c>
      <c r="L219" s="62">
        <v>4869</v>
      </c>
      <c r="S219">
        <v>10018501</v>
      </c>
      <c r="T219" t="s">
        <v>6966</v>
      </c>
      <c r="U219" t="s">
        <v>10930</v>
      </c>
      <c r="V219">
        <v>1</v>
      </c>
      <c r="W219" t="str">
        <f>VLOOKUP(S219,STOCK!A:C,3,0)</f>
        <v>UC015GZ</v>
      </c>
    </row>
    <row r="220" spans="3:23">
      <c r="C220" s="12">
        <v>10018703</v>
      </c>
      <c r="D220" s="40" t="s">
        <v>6954</v>
      </c>
      <c r="E220" s="13" t="s">
        <v>6955</v>
      </c>
      <c r="F220" s="13">
        <v>10</v>
      </c>
      <c r="G220" s="13">
        <v>42</v>
      </c>
      <c r="H220" s="1">
        <v>3370.37</v>
      </c>
      <c r="I220" s="62">
        <f t="shared" si="3"/>
        <v>3639.9996000000001</v>
      </c>
      <c r="J220" s="63">
        <v>0.1</v>
      </c>
      <c r="K220" s="1">
        <v>3033.333333333333</v>
      </c>
      <c r="L220" s="62">
        <v>3276</v>
      </c>
      <c r="S220">
        <v>10018502</v>
      </c>
      <c r="T220" t="s">
        <v>6648</v>
      </c>
      <c r="U220" t="s">
        <v>10930</v>
      </c>
      <c r="V220">
        <v>2</v>
      </c>
      <c r="W220" t="str">
        <f>VLOOKUP(S220,STOCK!A:C,3,0)</f>
        <v>UX01GZ</v>
      </c>
    </row>
    <row r="221" spans="3:23">
      <c r="C221" s="12">
        <v>10044049</v>
      </c>
      <c r="D221" s="40" t="s">
        <v>6956</v>
      </c>
      <c r="E221" s="13" t="s">
        <v>6957</v>
      </c>
      <c r="F221" s="13">
        <v>4</v>
      </c>
      <c r="G221" s="13">
        <v>10</v>
      </c>
      <c r="H221" s="1">
        <v>5504.63</v>
      </c>
      <c r="I221" s="62">
        <f t="shared" si="3"/>
        <v>5945.0004000000008</v>
      </c>
      <c r="J221" s="63">
        <v>0.1</v>
      </c>
      <c r="K221" s="1">
        <v>4954.6296296296296</v>
      </c>
      <c r="L221" s="62">
        <v>5351</v>
      </c>
      <c r="S221">
        <v>10018506</v>
      </c>
      <c r="T221" t="s">
        <v>10079</v>
      </c>
      <c r="U221" t="s">
        <v>10930</v>
      </c>
      <c r="V221">
        <v>2</v>
      </c>
      <c r="W221" t="str">
        <f>VLOOKUP(S221,STOCK!A:C,3,0)</f>
        <v>HR007GM201</v>
      </c>
    </row>
    <row r="222" spans="3:23">
      <c r="C222" s="12">
        <v>10018536</v>
      </c>
      <c r="D222" s="40" t="s">
        <v>6958</v>
      </c>
      <c r="E222" s="13" t="s">
        <v>6959</v>
      </c>
      <c r="F222" s="13">
        <v>7</v>
      </c>
      <c r="G222" s="13">
        <v>34</v>
      </c>
      <c r="H222" s="1">
        <v>3796.3</v>
      </c>
      <c r="I222" s="62">
        <f t="shared" si="3"/>
        <v>4100.0040000000008</v>
      </c>
      <c r="J222" s="63">
        <v>0.1</v>
      </c>
      <c r="K222" s="1">
        <v>3416.6666666666665</v>
      </c>
      <c r="L222" s="62">
        <v>3690</v>
      </c>
      <c r="S222">
        <v>10018507</v>
      </c>
      <c r="T222" t="s">
        <v>6974</v>
      </c>
      <c r="U222" t="s">
        <v>10930</v>
      </c>
      <c r="V222">
        <v>4</v>
      </c>
      <c r="W222" t="str">
        <f>VLOOKUP(S222,STOCK!A:C,3,0)</f>
        <v>UC015GT101</v>
      </c>
    </row>
    <row r="223" spans="3:23">
      <c r="C223" s="12">
        <v>10041610</v>
      </c>
      <c r="D223" s="40" t="s">
        <v>6960</v>
      </c>
      <c r="E223" s="13" t="s">
        <v>6961</v>
      </c>
      <c r="F223" s="13">
        <v>1</v>
      </c>
      <c r="G223" s="13">
        <v>3</v>
      </c>
      <c r="H223" s="1">
        <v>370.37</v>
      </c>
      <c r="I223" s="62">
        <f t="shared" si="3"/>
        <v>399.99960000000004</v>
      </c>
      <c r="J223" s="63">
        <v>0.1</v>
      </c>
      <c r="K223" s="1">
        <v>333.33333333333331</v>
      </c>
      <c r="L223" s="62">
        <v>360</v>
      </c>
      <c r="S223">
        <v>10018513</v>
      </c>
      <c r="T223" t="s">
        <v>8645</v>
      </c>
      <c r="U223" t="s">
        <v>10930</v>
      </c>
      <c r="V223">
        <v>20</v>
      </c>
      <c r="W223" t="str">
        <f>VLOOKUP(S223,STOCK!A:C,3,0)</f>
        <v>B-69917</v>
      </c>
    </row>
    <row r="224" spans="3:23">
      <c r="C224" s="12">
        <v>10018500</v>
      </c>
      <c r="D224" s="40" t="s">
        <v>6962</v>
      </c>
      <c r="E224" s="13" t="s">
        <v>6963</v>
      </c>
      <c r="F224" s="13">
        <v>10</v>
      </c>
      <c r="G224" s="13">
        <v>2</v>
      </c>
      <c r="H224" s="1">
        <v>15416.67</v>
      </c>
      <c r="I224" s="62">
        <f t="shared" si="3"/>
        <v>16650.0036</v>
      </c>
      <c r="J224" s="64">
        <v>0.2</v>
      </c>
      <c r="K224" s="1">
        <v>12333.333333333332</v>
      </c>
      <c r="L224" s="62">
        <v>13320</v>
      </c>
      <c r="S224">
        <v>10018518</v>
      </c>
      <c r="T224" t="s">
        <v>247</v>
      </c>
      <c r="U224" t="s">
        <v>10930</v>
      </c>
      <c r="V224">
        <v>2</v>
      </c>
      <c r="W224" t="str">
        <f>VLOOKUP(S224,STOCK!A:C,3,0)</f>
        <v>SG1251J</v>
      </c>
    </row>
    <row r="225" spans="3:23">
      <c r="C225" s="12">
        <v>10046408</v>
      </c>
      <c r="D225" s="40" t="s">
        <v>6964</v>
      </c>
      <c r="E225" s="13" t="s">
        <v>6965</v>
      </c>
      <c r="F225" s="13">
        <v>3</v>
      </c>
      <c r="G225" s="13">
        <v>0</v>
      </c>
      <c r="H225" s="1">
        <v>10111.11</v>
      </c>
      <c r="I225" s="62">
        <f t="shared" si="3"/>
        <v>10919.998800000001</v>
      </c>
      <c r="J225" s="63">
        <v>0.1</v>
      </c>
      <c r="K225" s="1">
        <v>9100</v>
      </c>
      <c r="L225" s="62">
        <v>9828</v>
      </c>
      <c r="S225">
        <v>10018519</v>
      </c>
      <c r="T225" t="s">
        <v>649</v>
      </c>
      <c r="U225" t="s">
        <v>10930</v>
      </c>
      <c r="V225">
        <v>7</v>
      </c>
      <c r="W225" t="str">
        <f>VLOOKUP(S225,STOCK!A:C,3,0)</f>
        <v>E-12918</v>
      </c>
    </row>
    <row r="226" spans="3:23">
      <c r="C226" s="12">
        <v>10018501</v>
      </c>
      <c r="D226" s="40" t="s">
        <v>6966</v>
      </c>
      <c r="E226" s="13" t="s">
        <v>6967</v>
      </c>
      <c r="F226" s="13">
        <v>1</v>
      </c>
      <c r="G226" s="13">
        <v>4</v>
      </c>
      <c r="H226" s="1">
        <v>8560.19</v>
      </c>
      <c r="I226" s="62">
        <f t="shared" si="3"/>
        <v>9245.0052000000014</v>
      </c>
      <c r="J226" s="63">
        <v>0.1</v>
      </c>
      <c r="K226" s="1">
        <v>7704.6296296296296</v>
      </c>
      <c r="L226" s="62">
        <v>8321</v>
      </c>
      <c r="S226">
        <v>10018520</v>
      </c>
      <c r="T226" t="s">
        <v>6748</v>
      </c>
      <c r="U226" t="s">
        <v>10930</v>
      </c>
      <c r="V226">
        <v>5</v>
      </c>
      <c r="W226" t="str">
        <f>VLOOKUP(S226,STOCK!A:C,3,0)</f>
        <v>DJV182RTE</v>
      </c>
    </row>
    <row r="227" spans="3:23">
      <c r="C227" s="12">
        <v>10017943</v>
      </c>
      <c r="D227" s="40" t="s">
        <v>6968</v>
      </c>
      <c r="E227" s="13" t="s">
        <v>6969</v>
      </c>
      <c r="F227" s="13">
        <v>1</v>
      </c>
      <c r="G227" s="13">
        <v>8</v>
      </c>
      <c r="H227" s="1">
        <v>8675.93</v>
      </c>
      <c r="I227" s="62">
        <f t="shared" si="3"/>
        <v>9370.0044000000016</v>
      </c>
      <c r="J227" s="63">
        <v>0.1</v>
      </c>
      <c r="K227" s="1">
        <v>7808.333333333333</v>
      </c>
      <c r="L227" s="62">
        <v>8433</v>
      </c>
      <c r="S227">
        <v>10018521</v>
      </c>
      <c r="T227" t="s">
        <v>5208</v>
      </c>
      <c r="U227" t="s">
        <v>10930</v>
      </c>
      <c r="V227">
        <v>4</v>
      </c>
      <c r="W227" t="str">
        <f>VLOOKUP(S227,STOCK!A:C,3,0)</f>
        <v>199232-5</v>
      </c>
    </row>
    <row r="228" spans="3:23">
      <c r="C228" s="12">
        <v>10017945</v>
      </c>
      <c r="D228" s="40" t="s">
        <v>6970</v>
      </c>
      <c r="E228" s="13" t="s">
        <v>6971</v>
      </c>
      <c r="F228" s="13">
        <v>1</v>
      </c>
      <c r="G228" s="13">
        <v>0</v>
      </c>
      <c r="H228" s="1">
        <v>8354.6299999999992</v>
      </c>
      <c r="I228" s="62">
        <f t="shared" si="3"/>
        <v>9023.000399999999</v>
      </c>
      <c r="J228" s="63">
        <v>0.1</v>
      </c>
      <c r="K228" s="1">
        <v>7519.4444444444443</v>
      </c>
      <c r="L228" s="62">
        <v>8121</v>
      </c>
      <c r="S228">
        <v>10018525</v>
      </c>
      <c r="T228" t="s">
        <v>3650</v>
      </c>
      <c r="U228" t="s">
        <v>10930</v>
      </c>
      <c r="V228">
        <v>4</v>
      </c>
      <c r="W228" t="str">
        <f>VLOOKUP(S228,STOCK!A:C,3,0)</f>
        <v>123245-4</v>
      </c>
    </row>
    <row r="229" spans="3:23">
      <c r="C229" s="12">
        <v>10017941</v>
      </c>
      <c r="D229" s="40" t="s">
        <v>6972</v>
      </c>
      <c r="E229" s="13" t="s">
        <v>6973</v>
      </c>
      <c r="F229" s="13">
        <v>4</v>
      </c>
      <c r="G229" s="13">
        <v>5</v>
      </c>
      <c r="H229" s="1">
        <v>6103.7</v>
      </c>
      <c r="I229" s="62">
        <f t="shared" si="3"/>
        <v>6591.9960000000001</v>
      </c>
      <c r="J229" s="63">
        <v>0.1</v>
      </c>
      <c r="K229" s="1">
        <v>5493.5185185185182</v>
      </c>
      <c r="L229" s="62">
        <v>5933</v>
      </c>
      <c r="S229">
        <v>10018526</v>
      </c>
      <c r="T229" t="s">
        <v>4414</v>
      </c>
      <c r="U229" t="s">
        <v>10930</v>
      </c>
      <c r="V229">
        <v>10</v>
      </c>
      <c r="W229" t="str">
        <f>VLOOKUP(S229,STOCK!A:C,3,0)</f>
        <v>A-86561</v>
      </c>
    </row>
    <row r="230" spans="3:23">
      <c r="C230" s="12">
        <v>10018507</v>
      </c>
      <c r="D230" s="40" t="s">
        <v>6974</v>
      </c>
      <c r="E230" s="13" t="s">
        <v>6975</v>
      </c>
      <c r="F230" s="13">
        <v>4</v>
      </c>
      <c r="G230" s="13">
        <v>2</v>
      </c>
      <c r="H230" s="1">
        <v>15666.67</v>
      </c>
      <c r="I230" s="62">
        <f t="shared" si="3"/>
        <v>16920.0036</v>
      </c>
      <c r="J230" s="63">
        <v>0.1</v>
      </c>
      <c r="K230" s="1">
        <v>14099.999999999998</v>
      </c>
      <c r="L230" s="62">
        <v>15227.999999999998</v>
      </c>
      <c r="S230">
        <v>10018528</v>
      </c>
      <c r="T230" t="s">
        <v>8979</v>
      </c>
      <c r="U230" t="s">
        <v>10930</v>
      </c>
      <c r="V230">
        <v>8</v>
      </c>
      <c r="W230" t="str">
        <f>VLOOKUP(S230,STOCK!A:C,3,0)</f>
        <v>515208-8</v>
      </c>
    </row>
    <row r="231" spans="3:23">
      <c r="C231" s="12">
        <v>10017947</v>
      </c>
      <c r="D231" s="40" t="s">
        <v>6978</v>
      </c>
      <c r="E231" s="13" t="s">
        <v>6979</v>
      </c>
      <c r="F231" s="13">
        <v>2</v>
      </c>
      <c r="G231" s="13">
        <v>1</v>
      </c>
      <c r="H231" s="1">
        <v>3412.04</v>
      </c>
      <c r="I231" s="62">
        <f t="shared" si="3"/>
        <v>3685.0032000000001</v>
      </c>
      <c r="J231" s="63">
        <v>0.1</v>
      </c>
      <c r="K231" s="1">
        <v>3071.2962962962961</v>
      </c>
      <c r="L231" s="62">
        <v>3317</v>
      </c>
      <c r="S231">
        <v>10018529</v>
      </c>
      <c r="T231" t="s">
        <v>9925</v>
      </c>
      <c r="U231" t="s">
        <v>10930</v>
      </c>
      <c r="V231">
        <v>27</v>
      </c>
      <c r="W231" t="str">
        <f>VLOOKUP(S231,STOCK!A:C,3,0)</f>
        <v>B-62022</v>
      </c>
    </row>
    <row r="232" spans="3:23">
      <c r="C232" s="12">
        <v>10017994</v>
      </c>
      <c r="D232" s="40" t="s">
        <v>6980</v>
      </c>
      <c r="E232" s="13" t="s">
        <v>6981</v>
      </c>
      <c r="F232" s="13">
        <v>1</v>
      </c>
      <c r="G232" s="13">
        <v>0</v>
      </c>
      <c r="H232" s="1">
        <v>4069.44</v>
      </c>
      <c r="I232" s="62">
        <f t="shared" si="3"/>
        <v>4394.9952000000003</v>
      </c>
      <c r="J232" s="64">
        <v>0.2</v>
      </c>
      <c r="K232" s="1">
        <v>3255.5555555555552</v>
      </c>
      <c r="L232" s="62">
        <v>3516</v>
      </c>
      <c r="S232">
        <v>10018530</v>
      </c>
      <c r="T232" t="s">
        <v>4334</v>
      </c>
      <c r="U232" t="s">
        <v>10930</v>
      </c>
      <c r="V232">
        <v>3</v>
      </c>
      <c r="W232" t="str">
        <f>VLOOKUP(S232,STOCK!A:C,3,0)</f>
        <v>763229-6</v>
      </c>
    </row>
    <row r="233" spans="3:23">
      <c r="C233" s="12">
        <v>10044073</v>
      </c>
      <c r="D233" s="40" t="s">
        <v>6982</v>
      </c>
      <c r="E233" s="13" t="s">
        <v>6983</v>
      </c>
      <c r="F233" s="13">
        <v>4</v>
      </c>
      <c r="G233" s="13">
        <v>2</v>
      </c>
      <c r="H233" s="1">
        <v>1486.11</v>
      </c>
      <c r="I233" s="62">
        <f t="shared" si="3"/>
        <v>1604.9988000000001</v>
      </c>
      <c r="J233" s="63">
        <v>0.1</v>
      </c>
      <c r="K233" s="1">
        <v>1337.037037037037</v>
      </c>
      <c r="L233" s="62">
        <v>1444</v>
      </c>
      <c r="S233">
        <v>10018533</v>
      </c>
      <c r="T233" t="s">
        <v>761</v>
      </c>
      <c r="U233" t="s">
        <v>10930</v>
      </c>
      <c r="V233">
        <v>4</v>
      </c>
      <c r="W233" t="str">
        <f>VLOOKUP(S233,STOCK!A:C,3,0)</f>
        <v>D-29066</v>
      </c>
    </row>
    <row r="234" spans="3:23">
      <c r="C234" s="12">
        <v>10017980</v>
      </c>
      <c r="D234" s="40" t="s">
        <v>6984</v>
      </c>
      <c r="E234" s="13" t="s">
        <v>6985</v>
      </c>
      <c r="F234" s="13">
        <v>1</v>
      </c>
      <c r="G234" s="13">
        <v>0</v>
      </c>
      <c r="H234" s="1">
        <v>2310.19</v>
      </c>
      <c r="I234" s="62">
        <f t="shared" si="3"/>
        <v>2495.0052000000001</v>
      </c>
      <c r="J234" s="63">
        <v>0.1</v>
      </c>
      <c r="K234" s="1">
        <v>2079.6296296296296</v>
      </c>
      <c r="L234" s="62">
        <v>2246</v>
      </c>
      <c r="S234">
        <v>10018537</v>
      </c>
      <c r="T234" t="s">
        <v>9659</v>
      </c>
      <c r="U234" t="s">
        <v>10930</v>
      </c>
      <c r="V234">
        <v>26</v>
      </c>
      <c r="W234" t="str">
        <f>VLOOKUP(S234,STOCK!A:C,3,0)</f>
        <v>D-65894</v>
      </c>
    </row>
    <row r="235" spans="3:23">
      <c r="C235" s="12">
        <v>10018973</v>
      </c>
      <c r="D235" s="40" t="s">
        <v>6986</v>
      </c>
      <c r="E235" s="13" t="s">
        <v>6987</v>
      </c>
      <c r="F235" s="13">
        <v>19</v>
      </c>
      <c r="G235" s="13">
        <v>12</v>
      </c>
      <c r="H235" s="1">
        <v>1296.3</v>
      </c>
      <c r="I235" s="62">
        <f t="shared" si="3"/>
        <v>1400.0040000000001</v>
      </c>
      <c r="J235" s="63">
        <v>0.08</v>
      </c>
      <c r="K235" s="1">
        <v>1192.5925925925926</v>
      </c>
      <c r="L235" s="62">
        <v>1288</v>
      </c>
      <c r="S235">
        <v>10018541</v>
      </c>
      <c r="T235" t="s">
        <v>767</v>
      </c>
      <c r="U235" t="s">
        <v>10930</v>
      </c>
      <c r="V235">
        <v>25</v>
      </c>
      <c r="W235" t="str">
        <f>VLOOKUP(S235,STOCK!A:C,3,0)</f>
        <v>A-86038</v>
      </c>
    </row>
    <row r="236" spans="3:23">
      <c r="C236" s="12">
        <v>10018913</v>
      </c>
      <c r="D236" s="40" t="s">
        <v>6988</v>
      </c>
      <c r="E236" s="13" t="s">
        <v>6989</v>
      </c>
      <c r="F236" s="13">
        <v>20</v>
      </c>
      <c r="G236" s="13">
        <v>181</v>
      </c>
      <c r="H236" s="1">
        <v>1157.4100000000001</v>
      </c>
      <c r="I236" s="62">
        <f t="shared" si="3"/>
        <v>1250.0028000000002</v>
      </c>
      <c r="J236" s="63">
        <v>0.08</v>
      </c>
      <c r="K236" s="1">
        <v>1064.8148148148148</v>
      </c>
      <c r="L236" s="62">
        <v>1150</v>
      </c>
      <c r="S236">
        <v>10018543</v>
      </c>
      <c r="T236" t="s">
        <v>759</v>
      </c>
      <c r="U236" t="s">
        <v>10930</v>
      </c>
      <c r="V236">
        <v>23</v>
      </c>
      <c r="W236" t="str">
        <f>VLOOKUP(S236,STOCK!A:C,3,0)</f>
        <v>D-50538</v>
      </c>
    </row>
    <row r="237" spans="3:23">
      <c r="C237" s="12">
        <v>10017982</v>
      </c>
      <c r="D237" s="40" t="s">
        <v>6990</v>
      </c>
      <c r="E237" s="13" t="s">
        <v>6991</v>
      </c>
      <c r="F237" s="13">
        <v>4</v>
      </c>
      <c r="G237" s="13">
        <v>13</v>
      </c>
      <c r="H237" s="1">
        <v>1166.67</v>
      </c>
      <c r="I237" s="62">
        <f t="shared" si="3"/>
        <v>1260.0036000000002</v>
      </c>
      <c r="J237" s="63">
        <v>0.08</v>
      </c>
      <c r="K237" s="1">
        <v>1073.148148148148</v>
      </c>
      <c r="L237" s="62">
        <v>1159</v>
      </c>
      <c r="S237">
        <v>10018545</v>
      </c>
      <c r="T237" t="s">
        <v>763</v>
      </c>
      <c r="U237" t="s">
        <v>10930</v>
      </c>
      <c r="V237">
        <v>7</v>
      </c>
      <c r="W237" t="str">
        <f>VLOOKUP(S237,STOCK!A:C,3,0)</f>
        <v>D-03349</v>
      </c>
    </row>
    <row r="238" spans="3:23">
      <c r="C238" s="12">
        <v>10041619</v>
      </c>
      <c r="D238" s="40" t="s">
        <v>6992</v>
      </c>
      <c r="E238" s="13" t="s">
        <v>6993</v>
      </c>
      <c r="F238" s="13">
        <v>6</v>
      </c>
      <c r="G238" s="13">
        <v>5</v>
      </c>
      <c r="H238" s="1">
        <v>3870.37</v>
      </c>
      <c r="I238" s="62">
        <f t="shared" si="3"/>
        <v>4179.9996000000001</v>
      </c>
      <c r="J238" s="63">
        <v>0.12</v>
      </c>
      <c r="K238" s="1">
        <v>3405.5555555555552</v>
      </c>
      <c r="L238" s="62">
        <v>3678</v>
      </c>
      <c r="S238">
        <v>10018549</v>
      </c>
      <c r="T238" t="s">
        <v>2236</v>
      </c>
      <c r="U238" t="s">
        <v>10930</v>
      </c>
      <c r="V238">
        <v>20</v>
      </c>
      <c r="W238" t="str">
        <f>VLOOKUP(S238,STOCK!A:C,3,0)</f>
        <v>D-17603</v>
      </c>
    </row>
    <row r="239" spans="3:23">
      <c r="C239" s="12">
        <v>10017912</v>
      </c>
      <c r="D239" s="40" t="s">
        <v>6994</v>
      </c>
      <c r="E239" s="12" t="s">
        <v>6995</v>
      </c>
      <c r="F239" s="13">
        <v>2</v>
      </c>
      <c r="G239" s="13">
        <v>0</v>
      </c>
      <c r="H239" s="1">
        <v>4638.8900000000003</v>
      </c>
      <c r="I239" s="62">
        <f t="shared" si="3"/>
        <v>5010.0012000000006</v>
      </c>
      <c r="J239" s="63">
        <v>0.12</v>
      </c>
      <c r="K239" s="1">
        <v>4082.4074074074069</v>
      </c>
      <c r="L239" s="62">
        <v>4409</v>
      </c>
      <c r="S239">
        <v>10018550</v>
      </c>
      <c r="T239" t="s">
        <v>3338</v>
      </c>
      <c r="U239" t="s">
        <v>10930</v>
      </c>
      <c r="V239">
        <v>6</v>
      </c>
      <c r="W239" t="str">
        <f>VLOOKUP(S239,STOCK!A:C,3,0)</f>
        <v>197314-7</v>
      </c>
    </row>
    <row r="240" spans="3:23">
      <c r="C240" s="12">
        <v>10044084</v>
      </c>
      <c r="D240" s="40" t="s">
        <v>6996</v>
      </c>
      <c r="E240" s="13" t="s">
        <v>6997</v>
      </c>
      <c r="F240" s="13">
        <v>2</v>
      </c>
      <c r="G240" s="13">
        <v>0</v>
      </c>
      <c r="H240" s="1">
        <v>5666.67</v>
      </c>
      <c r="I240" s="62">
        <f t="shared" si="3"/>
        <v>6120.0036000000009</v>
      </c>
      <c r="J240" s="63">
        <v>0.15</v>
      </c>
      <c r="K240" s="1">
        <v>4816.6666666666661</v>
      </c>
      <c r="L240" s="62">
        <v>5202</v>
      </c>
      <c r="S240">
        <v>10018551</v>
      </c>
      <c r="T240" t="s">
        <v>6541</v>
      </c>
      <c r="U240" t="s">
        <v>10930</v>
      </c>
      <c r="V240">
        <v>1</v>
      </c>
      <c r="W240" t="str">
        <f>VLOOKUP(S240,STOCK!A:C,3,0)</f>
        <v>D-15584</v>
      </c>
    </row>
    <row r="241" spans="3:23">
      <c r="C241" s="12">
        <v>10019007</v>
      </c>
      <c r="D241" s="40" t="s">
        <v>6998</v>
      </c>
      <c r="E241" s="13" t="s">
        <v>6999</v>
      </c>
      <c r="F241" s="13">
        <v>1</v>
      </c>
      <c r="G241" s="13">
        <v>5</v>
      </c>
      <c r="H241" s="1">
        <v>10953.7</v>
      </c>
      <c r="I241" s="62">
        <f t="shared" si="3"/>
        <v>11829.996000000001</v>
      </c>
      <c r="J241" s="63">
        <v>0.12</v>
      </c>
      <c r="K241" s="1">
        <v>9638.8888888888887</v>
      </c>
      <c r="L241" s="62">
        <v>10410</v>
      </c>
      <c r="S241">
        <v>10018560</v>
      </c>
      <c r="T241" t="s">
        <v>4420</v>
      </c>
      <c r="U241" t="s">
        <v>10930</v>
      </c>
      <c r="V241">
        <v>11</v>
      </c>
      <c r="W241" t="str">
        <f>VLOOKUP(S241,STOCK!A:C,3,0)</f>
        <v>JV101DSAE</v>
      </c>
    </row>
    <row r="242" spans="3:23">
      <c r="C242" s="12">
        <v>10044052</v>
      </c>
      <c r="D242" s="40" t="s">
        <v>7000</v>
      </c>
      <c r="E242" s="13" t="s">
        <v>7001</v>
      </c>
      <c r="F242" s="13">
        <v>5</v>
      </c>
      <c r="G242" s="13">
        <v>5</v>
      </c>
      <c r="H242" s="1">
        <v>1111.1099999999999</v>
      </c>
      <c r="I242" s="62">
        <f t="shared" si="3"/>
        <v>1199.9988000000001</v>
      </c>
      <c r="J242" s="63">
        <v>0.1</v>
      </c>
      <c r="K242" s="1">
        <v>999.99999999999989</v>
      </c>
      <c r="L242" s="62">
        <v>1080</v>
      </c>
      <c r="S242">
        <v>10018568</v>
      </c>
      <c r="T242" t="s">
        <v>4599</v>
      </c>
      <c r="U242" t="s">
        <v>10930</v>
      </c>
      <c r="V242">
        <v>14</v>
      </c>
      <c r="W242" t="str">
        <f>VLOOKUP(S242,STOCK!A:C,3,0)</f>
        <v>D-29670</v>
      </c>
    </row>
    <row r="243" spans="3:23">
      <c r="C243" s="12">
        <v>10046414</v>
      </c>
      <c r="D243" s="40" t="s">
        <v>7002</v>
      </c>
      <c r="E243" s="13" t="s">
        <v>7003</v>
      </c>
      <c r="F243" s="13">
        <v>16</v>
      </c>
      <c r="G243" s="13">
        <v>13</v>
      </c>
      <c r="H243" s="1">
        <v>12912.04</v>
      </c>
      <c r="I243" s="62">
        <f t="shared" si="3"/>
        <v>13945.003200000001</v>
      </c>
      <c r="J243" s="63">
        <v>0.1</v>
      </c>
      <c r="K243" s="1">
        <v>11621.296296296296</v>
      </c>
      <c r="L243" s="62">
        <v>12551</v>
      </c>
      <c r="S243">
        <v>10018569</v>
      </c>
      <c r="T243" t="s">
        <v>1401</v>
      </c>
      <c r="U243" t="s">
        <v>10930</v>
      </c>
      <c r="V243">
        <v>2</v>
      </c>
      <c r="W243" t="str">
        <f>VLOOKUP(S243,STOCK!A:C,3,0)</f>
        <v>D-40191</v>
      </c>
    </row>
    <row r="244" spans="3:23">
      <c r="C244" s="12">
        <v>10050321</v>
      </c>
      <c r="D244" s="40" t="s">
        <v>7004</v>
      </c>
      <c r="E244" s="13" t="s">
        <v>7005</v>
      </c>
      <c r="F244" s="13">
        <v>2</v>
      </c>
      <c r="G244" s="13">
        <v>0</v>
      </c>
      <c r="H244" s="1">
        <v>12837.96</v>
      </c>
      <c r="I244" s="62">
        <f t="shared" si="3"/>
        <v>13864.996800000001</v>
      </c>
      <c r="J244" s="63">
        <v>0.15</v>
      </c>
      <c r="K244" s="1">
        <v>10912.037037037036</v>
      </c>
      <c r="L244" s="62">
        <v>11785</v>
      </c>
      <c r="S244">
        <v>10018577</v>
      </c>
      <c r="T244" t="s">
        <v>2355</v>
      </c>
      <c r="U244" t="s">
        <v>10930</v>
      </c>
      <c r="V244">
        <v>5</v>
      </c>
      <c r="W244" t="str">
        <f>VLOOKUP(S244,STOCK!A:C,3,0)</f>
        <v>B-14168</v>
      </c>
    </row>
    <row r="245" spans="3:23">
      <c r="C245" s="12">
        <v>10050714</v>
      </c>
      <c r="D245" s="40" t="s">
        <v>7006</v>
      </c>
      <c r="E245" s="13" t="s">
        <v>7007</v>
      </c>
      <c r="F245" s="13">
        <v>4</v>
      </c>
      <c r="G245" s="13">
        <v>0</v>
      </c>
      <c r="H245" s="1">
        <v>3669.44</v>
      </c>
      <c r="I245" s="62">
        <f t="shared" si="3"/>
        <v>3962.9952000000003</v>
      </c>
      <c r="J245" s="63">
        <v>0.1</v>
      </c>
      <c r="K245" s="1">
        <v>3302.7777777777774</v>
      </c>
      <c r="L245" s="62">
        <v>3567</v>
      </c>
      <c r="S245">
        <v>10018579</v>
      </c>
      <c r="T245" t="s">
        <v>2280</v>
      </c>
      <c r="U245" t="s">
        <v>10930</v>
      </c>
      <c r="V245">
        <v>1</v>
      </c>
      <c r="W245" t="str">
        <f>VLOOKUP(S245,STOCK!A:C,3,0)</f>
        <v>D-33934</v>
      </c>
    </row>
    <row r="246" spans="3:23">
      <c r="C246" s="12">
        <v>10041612</v>
      </c>
      <c r="D246" s="40" t="s">
        <v>7008</v>
      </c>
      <c r="E246" s="13" t="s">
        <v>7009</v>
      </c>
      <c r="F246" s="13">
        <v>12</v>
      </c>
      <c r="G246" s="13">
        <v>17</v>
      </c>
      <c r="H246" s="1">
        <v>9078.7000000000007</v>
      </c>
      <c r="I246" s="62">
        <f t="shared" si="3"/>
        <v>9804.996000000001</v>
      </c>
      <c r="J246" s="63">
        <v>0.1</v>
      </c>
      <c r="K246" s="1">
        <v>8170.3703703703695</v>
      </c>
      <c r="L246" s="62">
        <v>8824</v>
      </c>
      <c r="S246">
        <v>10018581</v>
      </c>
      <c r="T246" t="s">
        <v>4572</v>
      </c>
      <c r="U246" t="s">
        <v>10930</v>
      </c>
      <c r="V246">
        <v>1</v>
      </c>
      <c r="W246" t="str">
        <f>VLOOKUP(S246,STOCK!A:C,3,0)</f>
        <v>B-01155</v>
      </c>
    </row>
    <row r="247" spans="3:23">
      <c r="C247" s="12">
        <v>10018883</v>
      </c>
      <c r="D247" s="40" t="s">
        <v>7010</v>
      </c>
      <c r="E247" s="13" t="s">
        <v>7011</v>
      </c>
      <c r="F247" s="13">
        <v>0</v>
      </c>
      <c r="G247" s="13">
        <v>29</v>
      </c>
      <c r="H247" s="1">
        <v>3935.19</v>
      </c>
      <c r="I247" s="62">
        <f t="shared" si="3"/>
        <v>4250.0052000000005</v>
      </c>
      <c r="J247" s="63">
        <v>0.1</v>
      </c>
      <c r="K247" s="1">
        <v>3541.6666666666665</v>
      </c>
      <c r="L247" s="62">
        <v>3825</v>
      </c>
      <c r="S247">
        <v>10018584</v>
      </c>
      <c r="T247" t="s">
        <v>7774</v>
      </c>
      <c r="U247" t="s">
        <v>10930</v>
      </c>
      <c r="V247">
        <v>13</v>
      </c>
      <c r="W247" t="str">
        <f>VLOOKUP(S247,STOCK!A:C,3,0)</f>
        <v>194385-5</v>
      </c>
    </row>
    <row r="248" spans="3:23">
      <c r="C248" s="12">
        <v>10018714</v>
      </c>
      <c r="D248" s="40" t="s">
        <v>7012</v>
      </c>
      <c r="E248" s="13" t="s">
        <v>7013</v>
      </c>
      <c r="F248" s="13">
        <v>9</v>
      </c>
      <c r="G248" s="13">
        <v>54</v>
      </c>
      <c r="H248" s="1">
        <v>9157.41</v>
      </c>
      <c r="I248" s="62">
        <f t="shared" si="3"/>
        <v>9890.0028000000002</v>
      </c>
      <c r="J248" s="63">
        <v>0.1</v>
      </c>
      <c r="K248" s="1">
        <v>8241.6666666666661</v>
      </c>
      <c r="L248" s="62">
        <v>8901</v>
      </c>
      <c r="S248">
        <v>10018586</v>
      </c>
      <c r="T248" t="s">
        <v>5012</v>
      </c>
      <c r="U248" t="s">
        <v>10930</v>
      </c>
      <c r="V248">
        <v>3</v>
      </c>
      <c r="W248" t="str">
        <f>VLOOKUP(S248,STOCK!A:C,3,0)</f>
        <v>HG6031VK</v>
      </c>
    </row>
    <row r="249" spans="3:23">
      <c r="C249" s="12">
        <v>10044815</v>
      </c>
      <c r="D249" s="40" t="s">
        <v>7014</v>
      </c>
      <c r="E249" s="13" t="s">
        <v>7015</v>
      </c>
      <c r="F249" s="13">
        <v>15</v>
      </c>
      <c r="G249" s="13">
        <v>10</v>
      </c>
      <c r="H249" s="1">
        <v>3619.44</v>
      </c>
      <c r="I249" s="62">
        <f t="shared" si="3"/>
        <v>3908.9952000000003</v>
      </c>
      <c r="J249" s="63">
        <v>0.1</v>
      </c>
      <c r="K249" s="1">
        <v>3257.4074074074074</v>
      </c>
      <c r="L249" s="62">
        <v>3518</v>
      </c>
      <c r="S249">
        <v>10018588</v>
      </c>
      <c r="T249" t="s">
        <v>7762</v>
      </c>
      <c r="U249" t="s">
        <v>10930</v>
      </c>
      <c r="V249">
        <v>2</v>
      </c>
      <c r="W249" t="str">
        <f>VLOOKUP(S249,STOCK!A:C,3,0)</f>
        <v>DCG180ZB</v>
      </c>
    </row>
    <row r="250" spans="3:23">
      <c r="C250" s="12">
        <v>10018672</v>
      </c>
      <c r="D250" s="40" t="s">
        <v>7016</v>
      </c>
      <c r="E250" s="13" t="s">
        <v>7017</v>
      </c>
      <c r="F250" s="13">
        <v>7</v>
      </c>
      <c r="G250" s="13">
        <v>51</v>
      </c>
      <c r="H250" s="1">
        <v>3569.44</v>
      </c>
      <c r="I250" s="62">
        <f t="shared" ref="I250:I313" si="4">H250*1.08</f>
        <v>3854.9952000000003</v>
      </c>
      <c r="J250" s="63">
        <v>0.1</v>
      </c>
      <c r="K250" s="1">
        <v>3212.037037037037</v>
      </c>
      <c r="L250" s="62">
        <v>3469</v>
      </c>
      <c r="S250">
        <v>10018590</v>
      </c>
      <c r="T250" t="s">
        <v>7760</v>
      </c>
      <c r="U250" t="s">
        <v>10930</v>
      </c>
      <c r="V250">
        <v>5</v>
      </c>
      <c r="W250" t="str">
        <f>VLOOKUP(S250,STOCK!A:C,3,0)</f>
        <v>DSS610RTE</v>
      </c>
    </row>
    <row r="251" spans="3:23">
      <c r="C251" s="12">
        <v>10018663</v>
      </c>
      <c r="D251" s="40" t="s">
        <v>7018</v>
      </c>
      <c r="E251" s="13" t="s">
        <v>7019</v>
      </c>
      <c r="F251" s="13">
        <v>1</v>
      </c>
      <c r="G251" s="13">
        <v>1</v>
      </c>
      <c r="H251" s="1">
        <v>3907.41</v>
      </c>
      <c r="I251" s="62">
        <f t="shared" si="4"/>
        <v>4220.0028000000002</v>
      </c>
      <c r="J251" s="63">
        <v>0.1</v>
      </c>
      <c r="K251" s="1">
        <v>3516.6666666666665</v>
      </c>
      <c r="L251" s="62">
        <v>3798</v>
      </c>
      <c r="S251">
        <v>10018593</v>
      </c>
      <c r="T251" t="s">
        <v>2049</v>
      </c>
      <c r="U251" t="s">
        <v>10930</v>
      </c>
      <c r="V251">
        <v>5</v>
      </c>
      <c r="W251" t="str">
        <f>VLOOKUP(S251,STOCK!A:C,3,0)</f>
        <v>LS1019L</v>
      </c>
    </row>
    <row r="252" spans="3:23">
      <c r="C252" s="12">
        <v>10019992</v>
      </c>
      <c r="D252" s="40" t="s">
        <v>7070</v>
      </c>
      <c r="E252" s="13" t="s">
        <v>7071</v>
      </c>
      <c r="F252" s="13">
        <v>28</v>
      </c>
      <c r="G252" s="13">
        <v>78</v>
      </c>
      <c r="H252" s="1">
        <v>2083.33</v>
      </c>
      <c r="I252" s="62">
        <f t="shared" si="4"/>
        <v>2249.9964</v>
      </c>
      <c r="J252" s="63">
        <v>0.1</v>
      </c>
      <c r="K252" s="1">
        <v>1874.9999999999998</v>
      </c>
      <c r="L252" s="62">
        <v>2025</v>
      </c>
      <c r="S252">
        <v>10018595</v>
      </c>
      <c r="T252" t="s">
        <v>9921</v>
      </c>
      <c r="U252" t="s">
        <v>10930</v>
      </c>
      <c r="V252">
        <v>2</v>
      </c>
      <c r="W252" t="str">
        <f>VLOOKUP(S252,STOCK!A:C,3,0)</f>
        <v>195439-1</v>
      </c>
    </row>
    <row r="253" spans="3:23">
      <c r="C253" s="12">
        <v>10019975</v>
      </c>
      <c r="D253" s="40" t="s">
        <v>7079</v>
      </c>
      <c r="E253" s="13" t="s">
        <v>7080</v>
      </c>
      <c r="F253" s="13">
        <v>9</v>
      </c>
      <c r="G253" s="13">
        <v>17</v>
      </c>
      <c r="H253" s="1">
        <v>12083.33</v>
      </c>
      <c r="I253" s="62">
        <f t="shared" si="4"/>
        <v>13049.9964</v>
      </c>
      <c r="J253" s="63">
        <v>0.12</v>
      </c>
      <c r="K253" s="1">
        <v>10633.333333333332</v>
      </c>
      <c r="L253" s="62">
        <v>11484</v>
      </c>
      <c r="S253">
        <v>10018597</v>
      </c>
      <c r="T253" t="s">
        <v>8381</v>
      </c>
      <c r="U253" t="s">
        <v>10930</v>
      </c>
      <c r="V253">
        <v>2</v>
      </c>
      <c r="W253" t="str">
        <f>VLOOKUP(S253,STOCK!A:C,3,0)</f>
        <v>D-12027</v>
      </c>
    </row>
    <row r="254" spans="3:23">
      <c r="C254" s="12">
        <v>10019051</v>
      </c>
      <c r="D254" s="40" t="s">
        <v>7081</v>
      </c>
      <c r="E254" s="13" t="s">
        <v>33</v>
      </c>
      <c r="F254" s="13">
        <v>167</v>
      </c>
      <c r="G254" s="13">
        <v>332</v>
      </c>
      <c r="H254" s="1">
        <v>4921.3</v>
      </c>
      <c r="I254" s="62">
        <f t="shared" si="4"/>
        <v>5315.0040000000008</v>
      </c>
      <c r="J254" s="63">
        <v>0.08</v>
      </c>
      <c r="K254" s="1">
        <v>4527.7777777777774</v>
      </c>
      <c r="L254" s="62">
        <v>4890</v>
      </c>
      <c r="S254">
        <v>10018598</v>
      </c>
      <c r="T254" t="s">
        <v>2296</v>
      </c>
      <c r="U254" t="s">
        <v>10930</v>
      </c>
      <c r="V254">
        <v>2</v>
      </c>
      <c r="W254" t="str">
        <f>VLOOKUP(S254,STOCK!A:C,3,0)</f>
        <v>B-57679</v>
      </c>
    </row>
    <row r="255" spans="3:23">
      <c r="C255" s="12">
        <v>10019142</v>
      </c>
      <c r="D255" s="40" t="s">
        <v>7220</v>
      </c>
      <c r="E255" s="13" t="s">
        <v>7221</v>
      </c>
      <c r="F255" s="13">
        <v>9</v>
      </c>
      <c r="G255" s="13">
        <v>8</v>
      </c>
      <c r="H255" s="1">
        <v>5286.11</v>
      </c>
      <c r="I255" s="62">
        <f t="shared" si="4"/>
        <v>5708.9988000000003</v>
      </c>
      <c r="J255" s="63">
        <v>0.1</v>
      </c>
      <c r="K255" s="1">
        <v>4757.4074074074069</v>
      </c>
      <c r="L255" s="62">
        <v>5138</v>
      </c>
      <c r="S255">
        <v>10018599</v>
      </c>
      <c r="T255" t="s">
        <v>3714</v>
      </c>
      <c r="U255" t="s">
        <v>10930</v>
      </c>
      <c r="V255">
        <v>33</v>
      </c>
      <c r="W255" t="str">
        <f>VLOOKUP(S255,STOCK!A:C,3,0)</f>
        <v>B-57962</v>
      </c>
    </row>
    <row r="256" spans="3:23">
      <c r="C256" s="12">
        <v>10018089</v>
      </c>
      <c r="D256" s="40" t="s">
        <v>7225</v>
      </c>
      <c r="E256" s="13" t="s">
        <v>7226</v>
      </c>
      <c r="F256" s="13">
        <v>33</v>
      </c>
      <c r="G256" s="13">
        <v>51</v>
      </c>
      <c r="H256" s="1">
        <v>7152.78</v>
      </c>
      <c r="I256" s="62">
        <f t="shared" si="4"/>
        <v>7725.0024000000003</v>
      </c>
      <c r="J256" s="63">
        <v>0.1</v>
      </c>
      <c r="K256" s="1">
        <v>6437.9629629629626</v>
      </c>
      <c r="L256" s="62">
        <v>6953</v>
      </c>
      <c r="S256">
        <v>10018601</v>
      </c>
      <c r="T256" t="s">
        <v>5697</v>
      </c>
      <c r="U256" t="s">
        <v>10930</v>
      </c>
      <c r="V256">
        <v>54</v>
      </c>
      <c r="W256" t="str">
        <f>VLOOKUP(S256,STOCK!A:C,3,0)</f>
        <v>B-52392</v>
      </c>
    </row>
    <row r="257" spans="3:23">
      <c r="C257" s="12">
        <v>10013721</v>
      </c>
      <c r="D257" s="40" t="s">
        <v>7573</v>
      </c>
      <c r="E257" s="13" t="s">
        <v>7574</v>
      </c>
      <c r="F257" s="13">
        <v>24</v>
      </c>
      <c r="G257" s="13">
        <v>73</v>
      </c>
      <c r="H257" s="1">
        <v>6513.89</v>
      </c>
      <c r="I257" s="62">
        <f t="shared" si="4"/>
        <v>7035.0012000000006</v>
      </c>
      <c r="J257" s="63">
        <v>0.1</v>
      </c>
      <c r="K257" s="1">
        <v>5862.9629629629626</v>
      </c>
      <c r="L257" s="62">
        <v>6332</v>
      </c>
      <c r="S257">
        <v>10018602</v>
      </c>
      <c r="T257" t="s">
        <v>2823</v>
      </c>
      <c r="U257" t="s">
        <v>10930</v>
      </c>
      <c r="V257">
        <v>5</v>
      </c>
      <c r="W257" t="str">
        <f>VLOOKUP(S257,STOCK!A:C,3,0)</f>
        <v>B-55821</v>
      </c>
    </row>
    <row r="258" spans="3:23">
      <c r="C258" s="12">
        <v>10019445</v>
      </c>
      <c r="D258" s="40" t="s">
        <v>7579</v>
      </c>
      <c r="E258" s="13" t="s">
        <v>7580</v>
      </c>
      <c r="F258" s="13">
        <v>48</v>
      </c>
      <c r="G258" s="13">
        <v>194</v>
      </c>
      <c r="H258" s="1">
        <v>3490.74</v>
      </c>
      <c r="I258" s="62">
        <f t="shared" si="4"/>
        <v>3769.9992000000002</v>
      </c>
      <c r="J258" s="63">
        <v>0.08</v>
      </c>
      <c r="K258" s="1">
        <v>3211.1111111111109</v>
      </c>
      <c r="L258" s="62">
        <v>3468</v>
      </c>
      <c r="S258">
        <v>10018603</v>
      </c>
      <c r="T258" t="s">
        <v>2821</v>
      </c>
      <c r="U258" t="s">
        <v>10930</v>
      </c>
      <c r="V258">
        <v>4</v>
      </c>
      <c r="W258" t="str">
        <f>VLOOKUP(S258,STOCK!A:C,3,0)</f>
        <v>B-55837</v>
      </c>
    </row>
    <row r="259" spans="3:23">
      <c r="C259" s="12">
        <v>10018660</v>
      </c>
      <c r="D259" s="40" t="s">
        <v>7581</v>
      </c>
      <c r="E259" s="13" t="s">
        <v>7582</v>
      </c>
      <c r="F259" s="13">
        <v>212</v>
      </c>
      <c r="G259" s="13">
        <v>489</v>
      </c>
      <c r="H259" s="1">
        <v>5086.1099999999997</v>
      </c>
      <c r="I259" s="62">
        <f t="shared" si="4"/>
        <v>5492.9988000000003</v>
      </c>
      <c r="J259" s="63">
        <v>0.08</v>
      </c>
      <c r="K259" s="1">
        <v>4679.6296296296296</v>
      </c>
      <c r="L259" s="62">
        <v>5054</v>
      </c>
      <c r="S259">
        <v>10018604</v>
      </c>
      <c r="T259" t="s">
        <v>662</v>
      </c>
      <c r="U259" t="s">
        <v>10930</v>
      </c>
      <c r="V259">
        <v>5</v>
      </c>
      <c r="W259" t="str">
        <f>VLOOKUP(S259,STOCK!A:C,3,0)</f>
        <v>B-55594</v>
      </c>
    </row>
    <row r="260" spans="3:23">
      <c r="C260" s="12">
        <v>10018061</v>
      </c>
      <c r="D260" s="40" t="s">
        <v>7583</v>
      </c>
      <c r="E260" s="13" t="s">
        <v>7584</v>
      </c>
      <c r="F260" s="13">
        <v>10</v>
      </c>
      <c r="G260" s="13">
        <v>53</v>
      </c>
      <c r="H260" s="1">
        <v>9935.19</v>
      </c>
      <c r="I260" s="62">
        <f t="shared" si="4"/>
        <v>10730.005200000001</v>
      </c>
      <c r="J260" s="63">
        <v>0.1</v>
      </c>
      <c r="K260" s="1">
        <v>8941.6666666666661</v>
      </c>
      <c r="L260" s="62">
        <v>9657</v>
      </c>
      <c r="S260">
        <v>10018605</v>
      </c>
      <c r="T260" t="s">
        <v>3491</v>
      </c>
      <c r="U260" t="s">
        <v>10930</v>
      </c>
      <c r="V260">
        <v>4</v>
      </c>
      <c r="W260" t="str">
        <f>VLOOKUP(S260,STOCK!A:C,3,0)</f>
        <v>195562-2</v>
      </c>
    </row>
    <row r="261" spans="3:23">
      <c r="C261" s="12">
        <v>10050716</v>
      </c>
      <c r="D261" s="40" t="s">
        <v>7585</v>
      </c>
      <c r="E261" s="13" t="s">
        <v>7586</v>
      </c>
      <c r="F261" s="13">
        <v>30</v>
      </c>
      <c r="G261" s="13">
        <v>0</v>
      </c>
      <c r="H261" s="1">
        <v>2842.59</v>
      </c>
      <c r="I261" s="62">
        <f t="shared" si="4"/>
        <v>3069.9972000000002</v>
      </c>
      <c r="J261" s="63">
        <v>0.1</v>
      </c>
      <c r="K261" s="1">
        <v>2558.333333333333</v>
      </c>
      <c r="L261" s="62">
        <v>2763</v>
      </c>
      <c r="S261">
        <v>10018607</v>
      </c>
      <c r="T261" t="s">
        <v>645</v>
      </c>
      <c r="U261" t="s">
        <v>10930</v>
      </c>
      <c r="V261">
        <v>2</v>
      </c>
      <c r="W261" t="str">
        <f>VLOOKUP(S261,STOCK!A:C,3,0)</f>
        <v>B-53285</v>
      </c>
    </row>
    <row r="262" spans="3:23">
      <c r="C262" s="12">
        <v>10018621</v>
      </c>
      <c r="D262" s="40" t="s">
        <v>7587</v>
      </c>
      <c r="E262" s="13" t="s">
        <v>7588</v>
      </c>
      <c r="F262" s="13">
        <v>6</v>
      </c>
      <c r="G262" s="13">
        <v>17</v>
      </c>
      <c r="H262" s="1">
        <v>8731.48</v>
      </c>
      <c r="I262" s="62">
        <f t="shared" si="4"/>
        <v>9429.9984000000004</v>
      </c>
      <c r="J262" s="63">
        <v>0.1</v>
      </c>
      <c r="K262" s="1">
        <v>7858.333333333333</v>
      </c>
      <c r="L262" s="62">
        <v>8487</v>
      </c>
      <c r="S262">
        <v>10018611</v>
      </c>
      <c r="T262" t="s">
        <v>651</v>
      </c>
      <c r="U262" t="s">
        <v>10930</v>
      </c>
      <c r="V262">
        <v>134</v>
      </c>
      <c r="W262" t="str">
        <f>VLOOKUP(S262,STOCK!A:C,3,0)</f>
        <v>B-56487</v>
      </c>
    </row>
    <row r="263" spans="3:23">
      <c r="C263" s="12">
        <v>10018722</v>
      </c>
      <c r="D263" s="40" t="s">
        <v>7589</v>
      </c>
      <c r="E263" s="13" t="s">
        <v>7590</v>
      </c>
      <c r="F263" s="13">
        <v>12</v>
      </c>
      <c r="G263" s="13">
        <v>19</v>
      </c>
      <c r="H263" s="1">
        <v>4708.33</v>
      </c>
      <c r="I263" s="62">
        <f t="shared" si="4"/>
        <v>5084.9964</v>
      </c>
      <c r="J263" s="63">
        <v>0.1</v>
      </c>
      <c r="K263" s="1">
        <v>4237.0370370370365</v>
      </c>
      <c r="L263" s="62">
        <v>4576</v>
      </c>
      <c r="S263">
        <v>10018612</v>
      </c>
      <c r="T263" t="s">
        <v>2806</v>
      </c>
      <c r="U263" t="s">
        <v>10930</v>
      </c>
      <c r="V263">
        <v>9</v>
      </c>
      <c r="W263" t="str">
        <f>VLOOKUP(S263,STOCK!A:C,3,0)</f>
        <v>39130910</v>
      </c>
    </row>
    <row r="264" spans="3:23">
      <c r="C264" s="12">
        <v>10018148</v>
      </c>
      <c r="D264" s="40" t="s">
        <v>7734</v>
      </c>
      <c r="E264" s="13" t="s">
        <v>7735</v>
      </c>
      <c r="F264" s="13">
        <v>1</v>
      </c>
      <c r="G264" s="13">
        <v>0</v>
      </c>
      <c r="H264" s="1">
        <v>7861.11</v>
      </c>
      <c r="I264" s="62">
        <f t="shared" si="4"/>
        <v>8489.9987999999994</v>
      </c>
      <c r="J264" s="63">
        <v>0.1</v>
      </c>
      <c r="K264" s="1">
        <v>7074.9999999999991</v>
      </c>
      <c r="L264" s="62">
        <v>7640.9999999999991</v>
      </c>
      <c r="S264">
        <v>10018615</v>
      </c>
      <c r="T264" t="s">
        <v>777</v>
      </c>
      <c r="U264" t="s">
        <v>10930</v>
      </c>
      <c r="V264">
        <v>35</v>
      </c>
      <c r="W264" t="str">
        <f>VLOOKUP(S264,STOCK!A:C,3,0)</f>
        <v>B-57364</v>
      </c>
    </row>
    <row r="265" spans="3:23">
      <c r="C265" s="12">
        <v>10018136</v>
      </c>
      <c r="D265" s="40" t="s">
        <v>7736</v>
      </c>
      <c r="E265" s="13" t="s">
        <v>7737</v>
      </c>
      <c r="F265" s="13">
        <v>5</v>
      </c>
      <c r="G265" s="13">
        <v>16</v>
      </c>
      <c r="H265" s="1">
        <v>1597.22</v>
      </c>
      <c r="I265" s="62">
        <f t="shared" si="4"/>
        <v>1724.9976000000001</v>
      </c>
      <c r="J265" s="63">
        <v>0.1</v>
      </c>
      <c r="K265" s="1">
        <v>1437.037037037037</v>
      </c>
      <c r="L265" s="62">
        <v>1552</v>
      </c>
      <c r="S265">
        <v>10018617</v>
      </c>
      <c r="T265" t="s">
        <v>653</v>
      </c>
      <c r="U265" t="s">
        <v>10930</v>
      </c>
      <c r="V265">
        <v>7</v>
      </c>
      <c r="W265" t="str">
        <f>VLOOKUP(S265,STOCK!A:C,3,0)</f>
        <v>B-56530</v>
      </c>
    </row>
    <row r="266" spans="3:23">
      <c r="C266" s="12">
        <v>10018112</v>
      </c>
      <c r="D266" s="40" t="s">
        <v>7738</v>
      </c>
      <c r="E266" s="13" t="s">
        <v>7739</v>
      </c>
      <c r="F266" s="13">
        <v>26</v>
      </c>
      <c r="G266" s="13">
        <v>58</v>
      </c>
      <c r="H266" s="1">
        <v>4601.8500000000004</v>
      </c>
      <c r="I266" s="62">
        <f t="shared" si="4"/>
        <v>4969.9980000000005</v>
      </c>
      <c r="J266" s="63">
        <v>0.1</v>
      </c>
      <c r="K266" s="1">
        <v>4141.6666666666661</v>
      </c>
      <c r="L266" s="62">
        <v>4473</v>
      </c>
      <c r="S266">
        <v>10018619</v>
      </c>
      <c r="T266" t="s">
        <v>3204</v>
      </c>
      <c r="U266" t="s">
        <v>10930</v>
      </c>
      <c r="V266">
        <v>11</v>
      </c>
      <c r="W266" t="str">
        <f>VLOOKUP(S266,STOCK!A:C,3,0)</f>
        <v>D-17192</v>
      </c>
    </row>
    <row r="267" spans="3:23">
      <c r="C267" s="12">
        <v>10013665</v>
      </c>
      <c r="D267" s="40" t="s">
        <v>7740</v>
      </c>
      <c r="E267" s="13" t="s">
        <v>7741</v>
      </c>
      <c r="F267" s="13">
        <v>4</v>
      </c>
      <c r="G267" s="13">
        <v>6</v>
      </c>
      <c r="H267" s="1">
        <v>2620.37</v>
      </c>
      <c r="I267" s="62">
        <f t="shared" si="4"/>
        <v>2829.9996000000001</v>
      </c>
      <c r="J267" s="63">
        <v>0.1</v>
      </c>
      <c r="K267" s="1">
        <v>2358.333333333333</v>
      </c>
      <c r="L267" s="62">
        <v>2547</v>
      </c>
      <c r="S267">
        <v>10018620</v>
      </c>
      <c r="T267" t="s">
        <v>167</v>
      </c>
      <c r="U267" t="s">
        <v>10930</v>
      </c>
      <c r="V267">
        <v>6</v>
      </c>
      <c r="W267" t="str">
        <f>VLOOKUP(S267,STOCK!A:C,3,0)</f>
        <v>D-24066</v>
      </c>
    </row>
    <row r="268" spans="3:23">
      <c r="C268" s="12">
        <v>10018046</v>
      </c>
      <c r="D268" s="40" t="s">
        <v>7742</v>
      </c>
      <c r="E268" s="13" t="s">
        <v>7743</v>
      </c>
      <c r="F268" s="13">
        <v>11</v>
      </c>
      <c r="G268" s="13">
        <v>11</v>
      </c>
      <c r="H268" s="1">
        <v>9953.7000000000007</v>
      </c>
      <c r="I268" s="62">
        <f t="shared" si="4"/>
        <v>10749.996000000001</v>
      </c>
      <c r="J268" s="63">
        <v>0.1</v>
      </c>
      <c r="K268" s="1">
        <v>8958.3333333333321</v>
      </c>
      <c r="L268" s="62">
        <v>9675</v>
      </c>
      <c r="S268">
        <v>10018621</v>
      </c>
      <c r="T268" t="s">
        <v>7587</v>
      </c>
      <c r="U268" t="s">
        <v>10930</v>
      </c>
      <c r="V268">
        <v>7</v>
      </c>
      <c r="W268" t="str">
        <f>VLOOKUP(S268,STOCK!A:C,3,0)</f>
        <v>DHR202RTE</v>
      </c>
    </row>
    <row r="269" spans="3:23">
      <c r="C269" s="12">
        <v>10018050</v>
      </c>
      <c r="D269" s="40" t="s">
        <v>7744</v>
      </c>
      <c r="E269" s="13" t="s">
        <v>7745</v>
      </c>
      <c r="F269" s="13">
        <v>23</v>
      </c>
      <c r="G269" s="13">
        <v>37</v>
      </c>
      <c r="H269" s="1">
        <v>6078.7</v>
      </c>
      <c r="I269" s="62">
        <f t="shared" si="4"/>
        <v>6564.9960000000001</v>
      </c>
      <c r="J269" s="63">
        <v>0.1</v>
      </c>
      <c r="K269" s="1">
        <v>5470.3703703703704</v>
      </c>
      <c r="L269" s="62">
        <v>5908.0000000000009</v>
      </c>
      <c r="S269">
        <v>10018628</v>
      </c>
      <c r="T269" t="s">
        <v>3134</v>
      </c>
      <c r="U269" t="s">
        <v>10930</v>
      </c>
      <c r="V269">
        <v>1</v>
      </c>
      <c r="W269" t="str">
        <f>VLOOKUP(S269,STOCK!A:C,3,0)</f>
        <v>DPT353RTE</v>
      </c>
    </row>
    <row r="270" spans="3:23">
      <c r="C270" s="12">
        <v>10018110</v>
      </c>
      <c r="D270" s="40" t="s">
        <v>7746</v>
      </c>
      <c r="E270" s="13" t="s">
        <v>7747</v>
      </c>
      <c r="F270" s="13">
        <v>19</v>
      </c>
      <c r="G270" s="13">
        <v>24</v>
      </c>
      <c r="H270" s="1">
        <v>4606.4799999999996</v>
      </c>
      <c r="I270" s="62">
        <f t="shared" si="4"/>
        <v>4974.9983999999995</v>
      </c>
      <c r="J270" s="63">
        <v>0.1</v>
      </c>
      <c r="K270" s="1">
        <v>4145.3703703703704</v>
      </c>
      <c r="L270" s="62">
        <v>4477</v>
      </c>
      <c r="S270">
        <v>10018630</v>
      </c>
      <c r="T270" t="s">
        <v>2053</v>
      </c>
      <c r="U270" t="s">
        <v>10930</v>
      </c>
      <c r="V270">
        <v>4</v>
      </c>
      <c r="W270" t="str">
        <f>VLOOKUP(S270,STOCK!A:C,3,0)</f>
        <v>LS1219L</v>
      </c>
    </row>
    <row r="271" spans="3:23">
      <c r="C271" s="12">
        <v>10018115</v>
      </c>
      <c r="D271" s="40" t="s">
        <v>7748</v>
      </c>
      <c r="E271" s="13" t="s">
        <v>7749</v>
      </c>
      <c r="F271" s="13">
        <v>15</v>
      </c>
      <c r="G271" s="13">
        <v>23</v>
      </c>
      <c r="H271" s="1">
        <v>8560.19</v>
      </c>
      <c r="I271" s="62">
        <f t="shared" si="4"/>
        <v>9245.0052000000014</v>
      </c>
      <c r="J271" s="63">
        <v>0.1</v>
      </c>
      <c r="K271" s="1">
        <v>7704.6296296296296</v>
      </c>
      <c r="L271" s="62">
        <v>8321</v>
      </c>
      <c r="S271">
        <v>10018631</v>
      </c>
      <c r="T271" t="s">
        <v>5271</v>
      </c>
      <c r="U271" t="s">
        <v>10930</v>
      </c>
      <c r="V271">
        <v>15</v>
      </c>
      <c r="W271" t="str">
        <f>VLOOKUP(S271,STOCK!A:C,3,0)</f>
        <v>B-51932</v>
      </c>
    </row>
    <row r="272" spans="3:23">
      <c r="C272" s="12">
        <v>10018052</v>
      </c>
      <c r="D272" s="40" t="s">
        <v>7750</v>
      </c>
      <c r="E272" s="13" t="s">
        <v>7751</v>
      </c>
      <c r="F272" s="13">
        <v>17</v>
      </c>
      <c r="G272" s="13">
        <v>120</v>
      </c>
      <c r="H272" s="1">
        <v>7125</v>
      </c>
      <c r="I272" s="62">
        <f t="shared" si="4"/>
        <v>7695.0000000000009</v>
      </c>
      <c r="J272" s="63">
        <v>0.08</v>
      </c>
      <c r="K272" s="1">
        <v>6554.6296296296296</v>
      </c>
      <c r="L272" s="62">
        <v>7079</v>
      </c>
      <c r="S272">
        <v>10018632</v>
      </c>
      <c r="T272" t="s">
        <v>162</v>
      </c>
      <c r="U272" t="s">
        <v>10930</v>
      </c>
      <c r="V272">
        <v>9</v>
      </c>
      <c r="W272" t="str">
        <f>VLOOKUP(S272,STOCK!A:C,3,0)</f>
        <v>D-07191</v>
      </c>
    </row>
    <row r="273" spans="3:23">
      <c r="C273" s="12">
        <v>10018170</v>
      </c>
      <c r="D273" s="40" t="s">
        <v>7752</v>
      </c>
      <c r="E273" s="13" t="s">
        <v>7753</v>
      </c>
      <c r="F273" s="13">
        <v>84</v>
      </c>
      <c r="G273" s="13">
        <v>195</v>
      </c>
      <c r="H273" s="1">
        <v>6805.56</v>
      </c>
      <c r="I273" s="62">
        <f t="shared" si="4"/>
        <v>7350.0048000000006</v>
      </c>
      <c r="J273" s="63">
        <v>0.08</v>
      </c>
      <c r="K273" s="1">
        <v>6261.1111111111104</v>
      </c>
      <c r="L273" s="62">
        <v>6762</v>
      </c>
      <c r="S273">
        <v>10018634</v>
      </c>
      <c r="T273" t="s">
        <v>159</v>
      </c>
      <c r="U273" t="s">
        <v>10930</v>
      </c>
      <c r="V273">
        <v>10</v>
      </c>
      <c r="W273" t="str">
        <f>VLOOKUP(S273,STOCK!A:C,3,0)</f>
        <v>D-07216</v>
      </c>
    </row>
    <row r="274" spans="3:23">
      <c r="C274" s="12">
        <v>10018048</v>
      </c>
      <c r="D274" s="40" t="s">
        <v>7754</v>
      </c>
      <c r="E274" s="13" t="s">
        <v>7755</v>
      </c>
      <c r="F274" s="13">
        <v>4</v>
      </c>
      <c r="G274" s="13">
        <v>74</v>
      </c>
      <c r="H274" s="1">
        <v>5814.81</v>
      </c>
      <c r="I274" s="62">
        <f t="shared" si="4"/>
        <v>6279.9948000000004</v>
      </c>
      <c r="J274" s="63">
        <v>0.1</v>
      </c>
      <c r="K274" s="1">
        <v>5233.333333333333</v>
      </c>
      <c r="L274" s="62">
        <v>5652</v>
      </c>
      <c r="S274">
        <v>10018636</v>
      </c>
      <c r="T274" t="s">
        <v>2119</v>
      </c>
      <c r="U274" t="s">
        <v>10930</v>
      </c>
      <c r="V274">
        <v>8</v>
      </c>
      <c r="W274" t="str">
        <f>VLOOKUP(S274,STOCK!A:C,3,0)</f>
        <v>198872-6</v>
      </c>
    </row>
    <row r="275" spans="3:23">
      <c r="C275" s="12">
        <v>10018171</v>
      </c>
      <c r="D275" s="40" t="s">
        <v>7756</v>
      </c>
      <c r="E275" s="13" t="s">
        <v>7757</v>
      </c>
      <c r="F275" s="13">
        <v>21</v>
      </c>
      <c r="G275" s="13">
        <v>41</v>
      </c>
      <c r="H275" s="1">
        <v>1347.22</v>
      </c>
      <c r="I275" s="62">
        <f t="shared" si="4"/>
        <v>1454.9976000000001</v>
      </c>
      <c r="J275" s="63">
        <v>0.1</v>
      </c>
      <c r="K275" s="1">
        <v>1212.037037037037</v>
      </c>
      <c r="L275" s="62">
        <v>1309</v>
      </c>
      <c r="S275">
        <v>10018637</v>
      </c>
      <c r="T275" t="s">
        <v>4035</v>
      </c>
      <c r="U275" t="s">
        <v>10930</v>
      </c>
      <c r="V275">
        <v>7</v>
      </c>
      <c r="W275" t="str">
        <f>VLOOKUP(S275,STOCK!A:C,3,0)</f>
        <v>198991-8</v>
      </c>
    </row>
    <row r="276" spans="3:23">
      <c r="C276" s="12">
        <v>10018153</v>
      </c>
      <c r="D276" s="40" t="s">
        <v>7758</v>
      </c>
      <c r="E276" s="13" t="s">
        <v>7759</v>
      </c>
      <c r="F276" s="13">
        <v>6</v>
      </c>
      <c r="G276" s="13">
        <v>9</v>
      </c>
      <c r="H276" s="1">
        <v>5861.11</v>
      </c>
      <c r="I276" s="62">
        <f t="shared" si="4"/>
        <v>6329.9988000000003</v>
      </c>
      <c r="J276" s="63">
        <v>0.1</v>
      </c>
      <c r="K276" s="1">
        <v>5275</v>
      </c>
      <c r="L276" s="62">
        <v>5697</v>
      </c>
      <c r="S276">
        <v>10018638</v>
      </c>
      <c r="T276" t="s">
        <v>8673</v>
      </c>
      <c r="U276" t="s">
        <v>10930</v>
      </c>
      <c r="V276">
        <v>71</v>
      </c>
      <c r="W276" t="str">
        <f>VLOOKUP(S276,STOCK!A:C,3,0)</f>
        <v>197422-4</v>
      </c>
    </row>
    <row r="277" spans="3:23">
      <c r="C277" s="12">
        <v>10018590</v>
      </c>
      <c r="D277" s="40" t="s">
        <v>7760</v>
      </c>
      <c r="E277" s="13" t="s">
        <v>7761</v>
      </c>
      <c r="F277" s="13">
        <v>15</v>
      </c>
      <c r="G277" s="13">
        <v>44</v>
      </c>
      <c r="H277" s="1">
        <v>8277.7800000000007</v>
      </c>
      <c r="I277" s="62">
        <f t="shared" si="4"/>
        <v>8940.0024000000012</v>
      </c>
      <c r="J277" s="63">
        <v>0.1</v>
      </c>
      <c r="K277" s="1">
        <v>7449.9999999999991</v>
      </c>
      <c r="L277" s="62">
        <v>8046</v>
      </c>
      <c r="S277">
        <v>10018639</v>
      </c>
      <c r="T277" t="s">
        <v>4412</v>
      </c>
      <c r="U277" t="s">
        <v>10930</v>
      </c>
      <c r="V277">
        <v>14</v>
      </c>
      <c r="W277" t="str">
        <f>VLOOKUP(S277,STOCK!A:C,3,0)</f>
        <v>B-10469</v>
      </c>
    </row>
    <row r="278" spans="3:23">
      <c r="C278" s="12">
        <v>10018588</v>
      </c>
      <c r="D278" s="40" t="s">
        <v>7762</v>
      </c>
      <c r="E278" s="13" t="s">
        <v>7763</v>
      </c>
      <c r="F278" s="13">
        <v>2</v>
      </c>
      <c r="G278" s="13">
        <v>1</v>
      </c>
      <c r="H278" s="1">
        <v>4268.5200000000004</v>
      </c>
      <c r="I278" s="62">
        <f t="shared" si="4"/>
        <v>4610.0016000000005</v>
      </c>
      <c r="J278" s="63">
        <v>0.1</v>
      </c>
      <c r="K278" s="1">
        <v>3841.6666666666665</v>
      </c>
      <c r="L278" s="62">
        <v>4149</v>
      </c>
      <c r="S278">
        <v>10018646</v>
      </c>
      <c r="T278" t="s">
        <v>3443</v>
      </c>
      <c r="U278" t="s">
        <v>10930</v>
      </c>
      <c r="V278">
        <v>8</v>
      </c>
      <c r="W278" t="str">
        <f>VLOOKUP(S278,STOCK!A:C,3,0)</f>
        <v>DBO180Z</v>
      </c>
    </row>
    <row r="279" spans="3:23">
      <c r="C279" s="12">
        <v>10018174</v>
      </c>
      <c r="D279" s="40" t="s">
        <v>7764</v>
      </c>
      <c r="E279" s="13" t="s">
        <v>7765</v>
      </c>
      <c r="F279" s="13">
        <v>2</v>
      </c>
      <c r="G279" s="13">
        <v>0</v>
      </c>
      <c r="H279" s="1">
        <v>3675.93</v>
      </c>
      <c r="I279" s="62">
        <f t="shared" si="4"/>
        <v>3970.0044000000003</v>
      </c>
      <c r="J279" s="63">
        <v>0.1</v>
      </c>
      <c r="K279" s="1">
        <v>3308.333333333333</v>
      </c>
      <c r="L279" s="62">
        <v>3573</v>
      </c>
      <c r="S279">
        <v>10018649</v>
      </c>
      <c r="T279" t="s">
        <v>2327</v>
      </c>
      <c r="U279" t="s">
        <v>10930</v>
      </c>
      <c r="V279">
        <v>5</v>
      </c>
      <c r="W279" t="str">
        <f>VLOOKUP(S279,STOCK!A:C,3,0)</f>
        <v>B-55697</v>
      </c>
    </row>
    <row r="280" spans="3:23">
      <c r="C280" s="12">
        <v>10018440</v>
      </c>
      <c r="D280" s="40" t="s">
        <v>7766</v>
      </c>
      <c r="E280" s="13" t="s">
        <v>7767</v>
      </c>
      <c r="F280" s="13">
        <v>24</v>
      </c>
      <c r="G280" s="13">
        <v>37</v>
      </c>
      <c r="H280" s="1">
        <v>2782.41</v>
      </c>
      <c r="I280" s="62">
        <f t="shared" si="4"/>
        <v>3005.0028000000002</v>
      </c>
      <c r="J280" s="63">
        <v>0.1</v>
      </c>
      <c r="K280" s="1">
        <v>2504.6296296296296</v>
      </c>
      <c r="L280" s="62">
        <v>2705</v>
      </c>
      <c r="S280">
        <v>10018652</v>
      </c>
      <c r="T280" t="s">
        <v>9456</v>
      </c>
      <c r="U280" t="s">
        <v>10930</v>
      </c>
      <c r="V280">
        <v>38</v>
      </c>
      <c r="W280" t="str">
        <f>VLOOKUP(S280,STOCK!A:C,3,0)</f>
        <v>9556HNG</v>
      </c>
    </row>
    <row r="281" spans="3:23">
      <c r="C281" s="12">
        <v>10013713</v>
      </c>
      <c r="D281" s="40" t="s">
        <v>7788</v>
      </c>
      <c r="E281" s="13" t="s">
        <v>7789</v>
      </c>
      <c r="F281" s="13">
        <v>31</v>
      </c>
      <c r="G281" s="13">
        <v>99</v>
      </c>
      <c r="H281" s="1">
        <v>3814.81</v>
      </c>
      <c r="I281" s="62">
        <f t="shared" si="4"/>
        <v>4119.9948000000004</v>
      </c>
      <c r="J281" s="63">
        <v>0.1</v>
      </c>
      <c r="K281" s="1">
        <v>3433.333333333333</v>
      </c>
      <c r="L281" s="62">
        <v>3708</v>
      </c>
      <c r="S281">
        <v>10018653</v>
      </c>
      <c r="T281" t="s">
        <v>6609</v>
      </c>
      <c r="U281" t="s">
        <v>10930</v>
      </c>
      <c r="V281">
        <v>4</v>
      </c>
      <c r="W281" t="str">
        <f>VLOOKUP(S281,STOCK!A:C,3,0)</f>
        <v>DJR183RTE</v>
      </c>
    </row>
    <row r="282" spans="3:23">
      <c r="C282" s="12">
        <v>10013716</v>
      </c>
      <c r="D282" s="40" t="s">
        <v>7790</v>
      </c>
      <c r="E282" s="13" t="s">
        <v>7791</v>
      </c>
      <c r="F282" s="13">
        <v>285</v>
      </c>
      <c r="G282" s="13">
        <v>881</v>
      </c>
      <c r="H282" s="1">
        <v>2990.74</v>
      </c>
      <c r="I282" s="62">
        <f t="shared" si="4"/>
        <v>3229.9992000000002</v>
      </c>
      <c r="J282" s="63">
        <v>0.08</v>
      </c>
      <c r="K282" s="1">
        <v>2751.8518518518517</v>
      </c>
      <c r="L282" s="62">
        <v>2972</v>
      </c>
      <c r="S282">
        <v>10018656</v>
      </c>
      <c r="T282" t="s">
        <v>5291</v>
      </c>
      <c r="U282" t="s">
        <v>10930</v>
      </c>
      <c r="V282">
        <v>-1</v>
      </c>
      <c r="W282" t="str">
        <f>VLOOKUP(S282,STOCK!A:C,3,0)</f>
        <v>B-51926</v>
      </c>
    </row>
    <row r="283" spans="3:23">
      <c r="C283" s="12">
        <v>10013710</v>
      </c>
      <c r="D283" s="40" t="s">
        <v>7792</v>
      </c>
      <c r="E283" s="13" t="s">
        <v>7793</v>
      </c>
      <c r="F283" s="13">
        <v>11</v>
      </c>
      <c r="G283" s="13">
        <v>12</v>
      </c>
      <c r="H283" s="1">
        <v>9050.93</v>
      </c>
      <c r="I283" s="62">
        <f t="shared" si="4"/>
        <v>9775.0044000000016</v>
      </c>
      <c r="J283" s="63">
        <v>0.1</v>
      </c>
      <c r="K283" s="1">
        <v>8146.2962962962956</v>
      </c>
      <c r="L283" s="62">
        <v>8798</v>
      </c>
      <c r="S283">
        <v>10018657</v>
      </c>
      <c r="T283" t="s">
        <v>3722</v>
      </c>
      <c r="U283" t="s">
        <v>10930</v>
      </c>
      <c r="V283">
        <v>10</v>
      </c>
      <c r="W283" t="str">
        <f>VLOOKUP(S283,STOCK!A:C,3,0)</f>
        <v>B-57978</v>
      </c>
    </row>
    <row r="284" spans="3:23">
      <c r="C284" s="12">
        <v>10013719</v>
      </c>
      <c r="D284" s="40" t="s">
        <v>7794</v>
      </c>
      <c r="E284" s="13" t="s">
        <v>7795</v>
      </c>
      <c r="F284" s="13">
        <v>61</v>
      </c>
      <c r="G284" s="13">
        <v>136</v>
      </c>
      <c r="H284" s="1">
        <v>3930.56</v>
      </c>
      <c r="I284" s="62">
        <f t="shared" si="4"/>
        <v>4245.0048000000006</v>
      </c>
      <c r="J284" s="63">
        <v>0.08</v>
      </c>
      <c r="K284" s="1">
        <v>3615.7407407407404</v>
      </c>
      <c r="L284" s="62">
        <v>3905</v>
      </c>
      <c r="S284">
        <v>10018659</v>
      </c>
      <c r="T284" t="s">
        <v>6492</v>
      </c>
      <c r="U284" t="s">
        <v>10930</v>
      </c>
      <c r="V284">
        <v>9</v>
      </c>
      <c r="W284">
        <f>VLOOKUP(S284,STOCK!A:C,3,0)</f>
        <v>6305</v>
      </c>
    </row>
    <row r="285" spans="3:23">
      <c r="C285" s="12">
        <v>10018623</v>
      </c>
      <c r="D285" s="40" t="s">
        <v>7926</v>
      </c>
      <c r="E285" s="13" t="s">
        <v>7927</v>
      </c>
      <c r="F285" s="13">
        <v>1</v>
      </c>
      <c r="G285" s="13">
        <v>11</v>
      </c>
      <c r="H285" s="1">
        <v>5921.3</v>
      </c>
      <c r="I285" s="62">
        <f t="shared" si="4"/>
        <v>6395.0040000000008</v>
      </c>
      <c r="J285" s="63">
        <v>0.1</v>
      </c>
      <c r="K285" s="1">
        <v>5329.6296296296296</v>
      </c>
      <c r="L285" s="62">
        <v>5756</v>
      </c>
      <c r="S285">
        <v>10018660</v>
      </c>
      <c r="T285" t="s">
        <v>7581</v>
      </c>
      <c r="U285" t="s">
        <v>10930</v>
      </c>
      <c r="V285">
        <v>27</v>
      </c>
      <c r="W285" t="str">
        <f>VLOOKUP(S285,STOCK!A:C,3,0)</f>
        <v>CLX224SAX1</v>
      </c>
    </row>
    <row r="286" spans="3:23">
      <c r="C286" s="12">
        <v>10019144</v>
      </c>
      <c r="D286" s="40" t="s">
        <v>8391</v>
      </c>
      <c r="E286" s="13" t="s">
        <v>8392</v>
      </c>
      <c r="F286" s="13">
        <v>83</v>
      </c>
      <c r="G286" s="13">
        <v>352</v>
      </c>
      <c r="H286" s="1">
        <v>1625</v>
      </c>
      <c r="I286" s="62">
        <f t="shared" si="4"/>
        <v>1755.0000000000002</v>
      </c>
      <c r="J286" s="63">
        <v>0.08</v>
      </c>
      <c r="K286" s="1">
        <v>1495.3703703703702</v>
      </c>
      <c r="L286" s="62">
        <v>1615</v>
      </c>
      <c r="S286">
        <v>10018661</v>
      </c>
      <c r="T286" t="s">
        <v>5014</v>
      </c>
      <c r="U286" t="s">
        <v>10930</v>
      </c>
      <c r="V286">
        <v>17</v>
      </c>
      <c r="W286" t="str">
        <f>VLOOKUP(S286,STOCK!A:C,3,0)</f>
        <v>HG5030</v>
      </c>
    </row>
    <row r="287" spans="3:23">
      <c r="C287" s="12">
        <v>10019046</v>
      </c>
      <c r="D287" s="40" t="s">
        <v>8393</v>
      </c>
      <c r="E287" s="13" t="s">
        <v>8394</v>
      </c>
      <c r="F287" s="13">
        <v>42</v>
      </c>
      <c r="G287" s="13">
        <v>177</v>
      </c>
      <c r="H287" s="1">
        <v>1537.04</v>
      </c>
      <c r="I287" s="62">
        <f t="shared" si="4"/>
        <v>1660.0032000000001</v>
      </c>
      <c r="J287" s="63">
        <v>0.08</v>
      </c>
      <c r="K287" s="1">
        <v>1413.8888888888887</v>
      </c>
      <c r="L287" s="62">
        <v>1526.9999999999998</v>
      </c>
      <c r="S287">
        <v>10018669</v>
      </c>
      <c r="T287" t="s">
        <v>3943</v>
      </c>
      <c r="U287" t="s">
        <v>10930</v>
      </c>
      <c r="V287">
        <v>3</v>
      </c>
      <c r="W287" t="str">
        <f>VLOOKUP(S287,STOCK!A:C,3,0)</f>
        <v>A-43670</v>
      </c>
    </row>
    <row r="288" spans="3:23">
      <c r="C288" s="12">
        <v>10020135</v>
      </c>
      <c r="D288" s="40" t="s">
        <v>8474</v>
      </c>
      <c r="E288" s="13" t="s">
        <v>8475</v>
      </c>
      <c r="F288" s="13">
        <v>4</v>
      </c>
      <c r="G288" s="13">
        <v>10</v>
      </c>
      <c r="H288" s="1">
        <v>5106.4799999999996</v>
      </c>
      <c r="I288" s="62">
        <f t="shared" si="4"/>
        <v>5514.9983999999995</v>
      </c>
      <c r="J288" s="63">
        <v>0.1</v>
      </c>
      <c r="K288" s="1">
        <v>4595.3703703703704</v>
      </c>
      <c r="L288" s="62">
        <v>4963</v>
      </c>
      <c r="S288">
        <v>10018670</v>
      </c>
      <c r="T288" t="s">
        <v>10520</v>
      </c>
      <c r="U288" t="s">
        <v>10930</v>
      </c>
      <c r="V288">
        <v>39</v>
      </c>
      <c r="W288" t="str">
        <f>VLOOKUP(S288,STOCK!A:C,3,0)</f>
        <v>193888-6</v>
      </c>
    </row>
    <row r="289" spans="3:23">
      <c r="C289" s="12">
        <v>10020134</v>
      </c>
      <c r="D289" s="40" t="s">
        <v>8476</v>
      </c>
      <c r="E289" s="13" t="s">
        <v>8477</v>
      </c>
      <c r="F289" s="13">
        <v>6</v>
      </c>
      <c r="G289" s="13">
        <v>27</v>
      </c>
      <c r="H289" s="1">
        <v>3324.07</v>
      </c>
      <c r="I289" s="62">
        <f t="shared" si="4"/>
        <v>3589.9956000000002</v>
      </c>
      <c r="J289" s="63">
        <v>0.1</v>
      </c>
      <c r="K289" s="1">
        <v>2991.6666666666665</v>
      </c>
      <c r="L289" s="62">
        <v>3231</v>
      </c>
      <c r="S289">
        <v>10018672</v>
      </c>
      <c r="T289" t="s">
        <v>7016</v>
      </c>
      <c r="U289" t="s">
        <v>10930</v>
      </c>
      <c r="V289">
        <v>7</v>
      </c>
      <c r="W289" t="str">
        <f>VLOOKUP(S289,STOCK!A:C,3,0)</f>
        <v>DGA406Z</v>
      </c>
    </row>
    <row r="290" spans="3:23">
      <c r="C290" s="12">
        <v>10019236</v>
      </c>
      <c r="D290" s="40" t="s">
        <v>8769</v>
      </c>
      <c r="E290" s="13" t="s">
        <v>8770</v>
      </c>
      <c r="F290" s="13">
        <v>5</v>
      </c>
      <c r="G290" s="13">
        <v>9</v>
      </c>
      <c r="H290" s="1">
        <v>16680.560000000001</v>
      </c>
      <c r="I290" s="62">
        <f t="shared" si="4"/>
        <v>18015.004800000002</v>
      </c>
      <c r="J290" s="63">
        <v>0.12</v>
      </c>
      <c r="K290" s="1">
        <v>14678.703703703703</v>
      </c>
      <c r="L290" s="62">
        <v>15853</v>
      </c>
      <c r="S290">
        <v>10018674</v>
      </c>
      <c r="T290" t="s">
        <v>1574</v>
      </c>
      <c r="U290" t="s">
        <v>10930</v>
      </c>
      <c r="V290">
        <v>11</v>
      </c>
      <c r="W290" t="str">
        <f>VLOOKUP(S290,STOCK!A:C,3,0)</f>
        <v>B-04503</v>
      </c>
    </row>
    <row r="291" spans="3:23">
      <c r="C291" s="12">
        <v>10020137</v>
      </c>
      <c r="D291" s="40" t="s">
        <v>9450</v>
      </c>
      <c r="E291" s="13" t="s">
        <v>9451</v>
      </c>
      <c r="F291" s="13">
        <v>14</v>
      </c>
      <c r="G291" s="13">
        <v>42</v>
      </c>
      <c r="H291" s="1">
        <v>2087.96</v>
      </c>
      <c r="I291" s="62">
        <f t="shared" si="4"/>
        <v>2254.9968000000003</v>
      </c>
      <c r="J291" s="63">
        <v>0.1</v>
      </c>
      <c r="K291" s="1">
        <v>1878.7037037037035</v>
      </c>
      <c r="L291" s="62">
        <v>2028.9999999999998</v>
      </c>
      <c r="S291">
        <v>10018676</v>
      </c>
      <c r="T291" t="s">
        <v>9541</v>
      </c>
      <c r="U291" t="s">
        <v>10930</v>
      </c>
      <c r="V291">
        <v>1</v>
      </c>
      <c r="W291" t="str">
        <f>VLOOKUP(S291,STOCK!A:C,3,0)</f>
        <v>M6500B</v>
      </c>
    </row>
    <row r="292" spans="3:23">
      <c r="C292" s="12">
        <v>10020136</v>
      </c>
      <c r="D292" s="40" t="s">
        <v>9452</v>
      </c>
      <c r="E292" s="13" t="s">
        <v>9453</v>
      </c>
      <c r="F292" s="13">
        <v>3</v>
      </c>
      <c r="G292" s="13">
        <v>55</v>
      </c>
      <c r="H292" s="1">
        <v>1972.22</v>
      </c>
      <c r="I292" s="62">
        <f t="shared" si="4"/>
        <v>2129.9976000000001</v>
      </c>
      <c r="J292" s="63">
        <v>0.1</v>
      </c>
      <c r="K292" s="1">
        <v>1774.9999999999998</v>
      </c>
      <c r="L292" s="62">
        <v>1916.9999999999998</v>
      </c>
      <c r="S292">
        <v>10018680</v>
      </c>
      <c r="T292" t="s">
        <v>3951</v>
      </c>
      <c r="U292" t="s">
        <v>10930</v>
      </c>
      <c r="V292">
        <v>10</v>
      </c>
      <c r="W292" t="str">
        <f>VLOOKUP(S292,STOCK!A:C,3,0)</f>
        <v>D-67583</v>
      </c>
    </row>
    <row r="293" spans="3:23">
      <c r="C293" s="12">
        <v>10019308</v>
      </c>
      <c r="D293" s="40" t="s">
        <v>9454</v>
      </c>
      <c r="E293" s="13" t="s">
        <v>9455</v>
      </c>
      <c r="F293" s="13">
        <v>12</v>
      </c>
      <c r="G293" s="13">
        <v>45</v>
      </c>
      <c r="H293" s="1">
        <v>3037.04</v>
      </c>
      <c r="I293" s="62">
        <f t="shared" si="4"/>
        <v>3280.0032000000001</v>
      </c>
      <c r="J293" s="63">
        <v>0.1</v>
      </c>
      <c r="K293" s="1">
        <v>2733.333333333333</v>
      </c>
      <c r="L293" s="62">
        <v>2952</v>
      </c>
      <c r="S293">
        <v>10018681</v>
      </c>
      <c r="T293" t="s">
        <v>3720</v>
      </c>
      <c r="U293" t="s">
        <v>10930</v>
      </c>
      <c r="V293">
        <v>15</v>
      </c>
      <c r="W293" t="str">
        <f>VLOOKUP(S293,STOCK!A:C,3,0)</f>
        <v>B-58207</v>
      </c>
    </row>
    <row r="294" spans="3:23">
      <c r="C294" s="12">
        <v>10018652</v>
      </c>
      <c r="D294" s="40" t="s">
        <v>9456</v>
      </c>
      <c r="E294" s="13" t="s">
        <v>9457</v>
      </c>
      <c r="F294" s="13">
        <v>136</v>
      </c>
      <c r="G294" s="13">
        <v>620</v>
      </c>
      <c r="H294" s="1">
        <v>1536.11</v>
      </c>
      <c r="I294" s="62">
        <f t="shared" si="4"/>
        <v>1658.9988000000001</v>
      </c>
      <c r="J294" s="63">
        <v>0.08</v>
      </c>
      <c r="K294" s="1">
        <v>1412.9629629629628</v>
      </c>
      <c r="L294" s="62">
        <v>1526</v>
      </c>
      <c r="S294">
        <v>10018682</v>
      </c>
      <c r="T294" t="s">
        <v>3270</v>
      </c>
      <c r="U294" t="s">
        <v>10930</v>
      </c>
      <c r="V294">
        <v>4</v>
      </c>
      <c r="W294" t="str">
        <f>VLOOKUP(S294,STOCK!A:C,3,0)</f>
        <v>251451-2</v>
      </c>
    </row>
    <row r="295" spans="3:23">
      <c r="C295" s="12">
        <v>10020128</v>
      </c>
      <c r="D295" s="40" t="s">
        <v>9458</v>
      </c>
      <c r="E295" s="13" t="s">
        <v>9459</v>
      </c>
      <c r="F295" s="13">
        <v>235</v>
      </c>
      <c r="G295" s="13">
        <v>1139</v>
      </c>
      <c r="H295" s="1">
        <v>2449.0700000000002</v>
      </c>
      <c r="I295" s="62">
        <f t="shared" si="4"/>
        <v>2644.9956000000002</v>
      </c>
      <c r="J295" s="63">
        <v>0.08</v>
      </c>
      <c r="K295" s="1">
        <v>2252.7777777777778</v>
      </c>
      <c r="L295" s="62">
        <v>2433</v>
      </c>
      <c r="S295">
        <v>10018683</v>
      </c>
      <c r="T295" t="s">
        <v>6466</v>
      </c>
      <c r="U295" t="s">
        <v>10930</v>
      </c>
      <c r="V295">
        <v>24</v>
      </c>
      <c r="W295" t="str">
        <f>VLOOKUP(S295,STOCK!A:C,3,0)</f>
        <v>766027-7</v>
      </c>
    </row>
    <row r="296" spans="3:23">
      <c r="C296" s="12">
        <v>10018729</v>
      </c>
      <c r="D296" s="40" t="s">
        <v>9461</v>
      </c>
      <c r="E296" s="13" t="s">
        <v>9462</v>
      </c>
      <c r="F296" s="13">
        <v>1</v>
      </c>
      <c r="G296" s="13">
        <v>0</v>
      </c>
      <c r="H296" s="1">
        <v>2069.44</v>
      </c>
      <c r="I296" s="62">
        <f t="shared" si="4"/>
        <v>2234.9952000000003</v>
      </c>
      <c r="J296" s="63">
        <v>0.1</v>
      </c>
      <c r="K296" s="1">
        <v>1862.037037037037</v>
      </c>
      <c r="L296" s="62">
        <v>2011</v>
      </c>
      <c r="S296">
        <v>10018685</v>
      </c>
      <c r="T296" t="s">
        <v>9671</v>
      </c>
      <c r="U296" t="s">
        <v>10930</v>
      </c>
      <c r="V296">
        <v>22</v>
      </c>
      <c r="W296" t="str">
        <f>VLOOKUP(S296,STOCK!A:C,3,0)</f>
        <v>D-65888</v>
      </c>
    </row>
    <row r="297" spans="3:23">
      <c r="C297" s="12">
        <v>10018220</v>
      </c>
      <c r="D297" s="40" t="s">
        <v>9463</v>
      </c>
      <c r="E297" s="13" t="s">
        <v>9464</v>
      </c>
      <c r="F297" s="13">
        <v>16</v>
      </c>
      <c r="G297" s="13">
        <v>37</v>
      </c>
      <c r="H297" s="1">
        <v>8513.89</v>
      </c>
      <c r="I297" s="62">
        <f t="shared" si="4"/>
        <v>9195.0012000000006</v>
      </c>
      <c r="J297" s="63">
        <v>0.1</v>
      </c>
      <c r="K297" s="1">
        <v>7662.9629629629626</v>
      </c>
      <c r="L297" s="62">
        <v>8276</v>
      </c>
      <c r="S297">
        <v>10018688</v>
      </c>
      <c r="T297" t="s">
        <v>6839</v>
      </c>
      <c r="U297" t="s">
        <v>10930</v>
      </c>
      <c r="V297">
        <v>7</v>
      </c>
      <c r="W297" t="str">
        <f>VLOOKUP(S297,STOCK!A:C,3,0)</f>
        <v>HP333DZ</v>
      </c>
    </row>
    <row r="298" spans="3:23">
      <c r="C298" s="12">
        <v>10018211</v>
      </c>
      <c r="D298" s="40" t="s">
        <v>9465</v>
      </c>
      <c r="E298" s="13" t="s">
        <v>9466</v>
      </c>
      <c r="F298" s="13">
        <v>9</v>
      </c>
      <c r="G298" s="13">
        <v>42</v>
      </c>
      <c r="H298" s="1">
        <v>3004.63</v>
      </c>
      <c r="I298" s="62">
        <f t="shared" si="4"/>
        <v>3245.0004000000004</v>
      </c>
      <c r="J298" s="63">
        <v>0.1</v>
      </c>
      <c r="K298" s="1">
        <v>2704.6296296296296</v>
      </c>
      <c r="L298" s="62">
        <v>2921</v>
      </c>
      <c r="S298">
        <v>10018689</v>
      </c>
      <c r="T298" t="s">
        <v>6568</v>
      </c>
      <c r="U298" t="s">
        <v>10930</v>
      </c>
      <c r="V298">
        <v>1</v>
      </c>
      <c r="W298" t="str">
        <f>VLOOKUP(S298,STOCK!A:C,3,0)</f>
        <v>E-12354</v>
      </c>
    </row>
    <row r="299" spans="3:23">
      <c r="C299" s="12">
        <v>10018873</v>
      </c>
      <c r="D299" s="40" t="s">
        <v>9467</v>
      </c>
      <c r="E299" s="13" t="s">
        <v>9468</v>
      </c>
      <c r="F299" s="13">
        <v>210</v>
      </c>
      <c r="G299" s="13">
        <v>327</v>
      </c>
      <c r="H299" s="1">
        <v>1166.67</v>
      </c>
      <c r="I299" s="62">
        <f t="shared" si="4"/>
        <v>1260.0036000000002</v>
      </c>
      <c r="J299" s="63">
        <v>0.08</v>
      </c>
      <c r="K299" s="1">
        <v>1073.148148148148</v>
      </c>
      <c r="L299" s="62">
        <v>1159</v>
      </c>
      <c r="S299">
        <v>10018692</v>
      </c>
      <c r="T299" t="s">
        <v>6916</v>
      </c>
      <c r="U299" t="s">
        <v>10930</v>
      </c>
      <c r="V299">
        <v>1</v>
      </c>
      <c r="W299" t="str">
        <f>VLOOKUP(S299,STOCK!A:C,3,0)</f>
        <v>DLW140Z</v>
      </c>
    </row>
    <row r="300" spans="3:23">
      <c r="C300" s="12">
        <v>10019666</v>
      </c>
      <c r="D300" s="40" t="s">
        <v>9469</v>
      </c>
      <c r="E300" s="13" t="s">
        <v>9470</v>
      </c>
      <c r="F300" s="13">
        <v>221</v>
      </c>
      <c r="G300" s="13">
        <v>707</v>
      </c>
      <c r="H300" s="1">
        <v>1476.85</v>
      </c>
      <c r="I300" s="62">
        <f t="shared" si="4"/>
        <v>1594.998</v>
      </c>
      <c r="J300" s="63">
        <v>0.08</v>
      </c>
      <c r="K300" s="1">
        <v>1358.3333333333333</v>
      </c>
      <c r="L300" s="62">
        <v>1467</v>
      </c>
      <c r="S300">
        <v>10018693</v>
      </c>
      <c r="T300" t="s">
        <v>9913</v>
      </c>
      <c r="U300" t="s">
        <v>10930</v>
      </c>
      <c r="V300">
        <v>5</v>
      </c>
      <c r="W300" t="str">
        <f>VLOOKUP(S300,STOCK!A:C,3,0)</f>
        <v>HP001GM201</v>
      </c>
    </row>
    <row r="301" spans="3:23">
      <c r="C301" s="12">
        <v>10019636</v>
      </c>
      <c r="D301" s="40" t="s">
        <v>9471</v>
      </c>
      <c r="E301" s="13" t="s">
        <v>9472</v>
      </c>
      <c r="F301" s="13">
        <v>31</v>
      </c>
      <c r="G301" s="13">
        <v>179</v>
      </c>
      <c r="H301" s="1">
        <v>1392.59</v>
      </c>
      <c r="I301" s="62">
        <f t="shared" si="4"/>
        <v>1503.9972</v>
      </c>
      <c r="J301" s="63">
        <v>0.08</v>
      </c>
      <c r="K301" s="1">
        <v>1281.4814814814813</v>
      </c>
      <c r="L301" s="62">
        <v>1384</v>
      </c>
      <c r="S301">
        <v>10018702</v>
      </c>
      <c r="T301" t="s">
        <v>6752</v>
      </c>
      <c r="U301" t="s">
        <v>10930</v>
      </c>
      <c r="V301">
        <v>3</v>
      </c>
      <c r="W301" t="str">
        <f>VLOOKUP(S301,STOCK!A:C,3,0)</f>
        <v>MP100DZ</v>
      </c>
    </row>
    <row r="302" spans="3:23">
      <c r="C302" s="12">
        <v>10019154</v>
      </c>
      <c r="D302" s="40" t="s">
        <v>9473</v>
      </c>
      <c r="E302" s="13" t="s">
        <v>9474</v>
      </c>
      <c r="F302" s="13">
        <v>4</v>
      </c>
      <c r="G302" s="13">
        <v>5</v>
      </c>
      <c r="H302" s="1">
        <v>10115.74</v>
      </c>
      <c r="I302" s="62">
        <f t="shared" si="4"/>
        <v>10924.9992</v>
      </c>
      <c r="J302" s="63">
        <v>0.1</v>
      </c>
      <c r="K302" s="1">
        <v>9103.7037037037026</v>
      </c>
      <c r="L302" s="62">
        <v>9832</v>
      </c>
      <c r="S302">
        <v>10018703</v>
      </c>
      <c r="T302" t="s">
        <v>6954</v>
      </c>
      <c r="U302" t="s">
        <v>10930</v>
      </c>
      <c r="V302">
        <v>8</v>
      </c>
      <c r="W302" t="str">
        <f>VLOOKUP(S302,STOCK!A:C,3,0)</f>
        <v>DSS610Z</v>
      </c>
    </row>
    <row r="303" spans="3:23">
      <c r="C303" s="12">
        <v>10017895</v>
      </c>
      <c r="D303" s="40" t="s">
        <v>9521</v>
      </c>
      <c r="E303" s="13" t="s">
        <v>9522</v>
      </c>
      <c r="F303" s="13">
        <v>6</v>
      </c>
      <c r="G303" s="13">
        <v>12</v>
      </c>
      <c r="H303" s="1">
        <v>3944.44</v>
      </c>
      <c r="I303" s="62">
        <f t="shared" si="4"/>
        <v>4259.9952000000003</v>
      </c>
      <c r="J303" s="63">
        <v>0.1</v>
      </c>
      <c r="K303" s="1">
        <v>3549.9999999999995</v>
      </c>
      <c r="L303" s="62">
        <v>3833.9999999999995</v>
      </c>
      <c r="S303">
        <v>10018704</v>
      </c>
      <c r="T303" t="s">
        <v>6879</v>
      </c>
      <c r="U303" t="s">
        <v>10930</v>
      </c>
      <c r="V303">
        <v>2</v>
      </c>
      <c r="W303" t="str">
        <f>VLOOKUP(S303,STOCK!A:C,3,0)</f>
        <v>UR100DZ</v>
      </c>
    </row>
    <row r="304" spans="3:23">
      <c r="C304" s="12">
        <v>10018727</v>
      </c>
      <c r="D304" s="40" t="s">
        <v>9523</v>
      </c>
      <c r="E304" s="13">
        <v>3711</v>
      </c>
      <c r="F304" s="13">
        <v>112</v>
      </c>
      <c r="G304" s="13">
        <v>188</v>
      </c>
      <c r="H304" s="1">
        <v>1921.3</v>
      </c>
      <c r="I304" s="62">
        <f t="shared" si="4"/>
        <v>2075.0039999999999</v>
      </c>
      <c r="J304" s="63">
        <v>0.08</v>
      </c>
      <c r="K304" s="1">
        <v>1767.5925925925924</v>
      </c>
      <c r="L304" s="62">
        <v>1909</v>
      </c>
      <c r="S304">
        <v>10018708</v>
      </c>
      <c r="T304" t="s">
        <v>6867</v>
      </c>
      <c r="U304" t="s">
        <v>10930</v>
      </c>
      <c r="V304">
        <v>5</v>
      </c>
      <c r="W304" t="str">
        <f>VLOOKUP(S304,STOCK!A:C,3,0)</f>
        <v>HP002GA201</v>
      </c>
    </row>
    <row r="305" spans="3:23">
      <c r="C305" s="12">
        <v>10018977</v>
      </c>
      <c r="D305" s="40" t="s">
        <v>9524</v>
      </c>
      <c r="E305" s="13" t="s">
        <v>9525</v>
      </c>
      <c r="F305" s="13">
        <v>58</v>
      </c>
      <c r="G305" s="13">
        <v>47</v>
      </c>
      <c r="H305" s="1">
        <v>3430.56</v>
      </c>
      <c r="I305" s="62">
        <f t="shared" si="4"/>
        <v>3705.0048000000002</v>
      </c>
      <c r="J305" s="63">
        <v>0.1</v>
      </c>
      <c r="K305" s="1">
        <v>3087.9629629629626</v>
      </c>
      <c r="L305" s="62">
        <v>3335</v>
      </c>
      <c r="S305">
        <v>10018710</v>
      </c>
      <c r="T305" t="s">
        <v>9575</v>
      </c>
      <c r="U305" t="s">
        <v>10930</v>
      </c>
      <c r="V305">
        <v>2</v>
      </c>
      <c r="W305" t="str">
        <f>VLOOKUP(S305,STOCK!A:C,3,0)</f>
        <v>HR3001CJ</v>
      </c>
    </row>
    <row r="306" spans="3:23">
      <c r="C306" s="12">
        <v>10018889</v>
      </c>
      <c r="D306" s="40" t="s">
        <v>9526</v>
      </c>
      <c r="E306" s="13" t="s">
        <v>9527</v>
      </c>
      <c r="F306" s="13">
        <v>22</v>
      </c>
      <c r="G306" s="13">
        <v>87</v>
      </c>
      <c r="H306" s="1">
        <v>3000</v>
      </c>
      <c r="I306" s="62">
        <f t="shared" si="4"/>
        <v>3240</v>
      </c>
      <c r="J306" s="63">
        <v>0.1</v>
      </c>
      <c r="K306" s="1">
        <v>2700</v>
      </c>
      <c r="L306" s="62">
        <v>2916</v>
      </c>
      <c r="S306">
        <v>10018712</v>
      </c>
      <c r="T306" t="s">
        <v>6811</v>
      </c>
      <c r="U306" t="s">
        <v>10930</v>
      </c>
      <c r="V306">
        <v>5</v>
      </c>
      <c r="W306" t="str">
        <f>VLOOKUP(S306,STOCK!A:C,3,0)</f>
        <v>DTD154RTE</v>
      </c>
    </row>
    <row r="307" spans="3:23">
      <c r="C307" s="12">
        <v>10018483</v>
      </c>
      <c r="D307" s="40" t="s">
        <v>9528</v>
      </c>
      <c r="E307" s="13" t="s">
        <v>9529</v>
      </c>
      <c r="F307" s="13">
        <v>0</v>
      </c>
      <c r="G307" s="13">
        <v>16</v>
      </c>
      <c r="H307" s="1">
        <v>2981.48</v>
      </c>
      <c r="I307" s="62">
        <f t="shared" si="4"/>
        <v>3219.9984000000004</v>
      </c>
      <c r="J307" s="63">
        <v>0.1</v>
      </c>
      <c r="K307" s="1">
        <v>2683.333333333333</v>
      </c>
      <c r="L307" s="62">
        <v>2898</v>
      </c>
      <c r="S307">
        <v>10018713</v>
      </c>
      <c r="T307" t="s">
        <v>6809</v>
      </c>
      <c r="U307" t="s">
        <v>10930</v>
      </c>
      <c r="V307">
        <v>11</v>
      </c>
      <c r="W307" t="str">
        <f>VLOOKUP(S307,STOCK!A:C,3,0)</f>
        <v>DTD154Z</v>
      </c>
    </row>
    <row r="308" spans="3:23">
      <c r="C308" s="12">
        <v>10018890</v>
      </c>
      <c r="D308" s="40" t="s">
        <v>9530</v>
      </c>
      <c r="E308" s="13" t="s">
        <v>9531</v>
      </c>
      <c r="F308" s="13">
        <v>121</v>
      </c>
      <c r="G308" s="13">
        <v>338</v>
      </c>
      <c r="H308" s="1">
        <v>1759.26</v>
      </c>
      <c r="I308" s="62">
        <f t="shared" si="4"/>
        <v>1900.0008</v>
      </c>
      <c r="J308" s="63">
        <v>0.08</v>
      </c>
      <c r="K308" s="1">
        <v>1618.5185185185185</v>
      </c>
      <c r="L308" s="62">
        <v>1748</v>
      </c>
      <c r="S308">
        <v>10018714</v>
      </c>
      <c r="T308" t="s">
        <v>7012</v>
      </c>
      <c r="U308" t="s">
        <v>10930</v>
      </c>
      <c r="V308">
        <v>5</v>
      </c>
      <c r="W308" t="str">
        <f>VLOOKUP(S308,STOCK!A:C,3,0)</f>
        <v>DGA413RTE</v>
      </c>
    </row>
    <row r="309" spans="3:23">
      <c r="C309" s="12">
        <v>10018925</v>
      </c>
      <c r="D309" s="40" t="s">
        <v>9532</v>
      </c>
      <c r="E309" s="13" t="s">
        <v>9533</v>
      </c>
      <c r="F309" s="13">
        <v>15</v>
      </c>
      <c r="G309" s="13">
        <v>84</v>
      </c>
      <c r="H309" s="1">
        <v>2574.0700000000002</v>
      </c>
      <c r="I309" s="62">
        <f t="shared" si="4"/>
        <v>2779.9956000000002</v>
      </c>
      <c r="J309" s="63">
        <v>0.1</v>
      </c>
      <c r="K309" s="1">
        <v>2316.6666666666665</v>
      </c>
      <c r="L309" s="62">
        <v>2502</v>
      </c>
      <c r="S309">
        <v>10018716</v>
      </c>
      <c r="T309" t="s">
        <v>9902</v>
      </c>
      <c r="U309" t="s">
        <v>10930</v>
      </c>
      <c r="V309">
        <v>3</v>
      </c>
      <c r="W309" t="str">
        <f>VLOOKUP(S309,STOCK!A:C,3,0)</f>
        <v>HR166DSAE1</v>
      </c>
    </row>
    <row r="310" spans="3:23">
      <c r="C310" s="12">
        <v>10018900</v>
      </c>
      <c r="D310" s="40" t="s">
        <v>9534</v>
      </c>
      <c r="E310" s="13" t="s">
        <v>9535</v>
      </c>
      <c r="F310" s="13">
        <v>73</v>
      </c>
      <c r="G310" s="13">
        <v>308</v>
      </c>
      <c r="H310" s="1">
        <v>1333.33</v>
      </c>
      <c r="I310" s="62">
        <f t="shared" si="4"/>
        <v>1439.9964</v>
      </c>
      <c r="J310" s="63">
        <v>0.08</v>
      </c>
      <c r="K310" s="1">
        <v>1226.8518518518517</v>
      </c>
      <c r="L310" s="62">
        <v>1325</v>
      </c>
      <c r="S310">
        <v>10018720</v>
      </c>
      <c r="T310" t="s">
        <v>5097</v>
      </c>
      <c r="U310" t="s">
        <v>10930</v>
      </c>
      <c r="V310">
        <v>13</v>
      </c>
      <c r="W310" t="str">
        <f>VLOOKUP(S310,STOCK!A:C,3,0)</f>
        <v>DHP486RTE</v>
      </c>
    </row>
    <row r="311" spans="3:23">
      <c r="C311" s="12">
        <v>10018486</v>
      </c>
      <c r="D311" s="40" t="s">
        <v>9536</v>
      </c>
      <c r="E311" s="13">
        <v>4131</v>
      </c>
      <c r="F311" s="13">
        <v>1</v>
      </c>
      <c r="G311" s="13">
        <v>0</v>
      </c>
      <c r="H311" s="1">
        <v>5833.33</v>
      </c>
      <c r="I311" s="62">
        <f t="shared" si="4"/>
        <v>6299.9964</v>
      </c>
      <c r="J311" s="64">
        <v>0.2</v>
      </c>
      <c r="K311" s="1">
        <v>4666.6666666666661</v>
      </c>
      <c r="L311" s="62">
        <v>5040</v>
      </c>
      <c r="S311">
        <v>10018721</v>
      </c>
      <c r="T311" t="s">
        <v>5099</v>
      </c>
      <c r="U311" t="s">
        <v>10930</v>
      </c>
      <c r="V311">
        <v>6</v>
      </c>
      <c r="W311" t="str">
        <f>VLOOKUP(S311,STOCK!A:C,3,0)</f>
        <v>DHP487Z</v>
      </c>
    </row>
    <row r="312" spans="3:23">
      <c r="C312" s="12">
        <v>10050715</v>
      </c>
      <c r="D312" s="40" t="s">
        <v>9537</v>
      </c>
      <c r="E312" s="13" t="s">
        <v>9538</v>
      </c>
      <c r="F312" s="13">
        <v>29</v>
      </c>
      <c r="G312" s="13">
        <v>0</v>
      </c>
      <c r="H312" s="1">
        <v>1958.33</v>
      </c>
      <c r="I312" s="62">
        <f t="shared" si="4"/>
        <v>2114.9964</v>
      </c>
      <c r="J312" s="63">
        <v>0.08</v>
      </c>
      <c r="K312" s="1">
        <v>1801.8518518518517</v>
      </c>
      <c r="L312" s="62">
        <v>1946</v>
      </c>
      <c r="S312">
        <v>10018722</v>
      </c>
      <c r="T312" t="s">
        <v>7589</v>
      </c>
      <c r="U312" t="s">
        <v>10930</v>
      </c>
      <c r="V312">
        <v>9</v>
      </c>
      <c r="W312" t="str">
        <f>VLOOKUP(S312,STOCK!A:C,3,0)</f>
        <v>DHR242Z</v>
      </c>
    </row>
    <row r="313" spans="3:23">
      <c r="C313" s="12">
        <v>10018894</v>
      </c>
      <c r="D313" s="40" t="s">
        <v>9539</v>
      </c>
      <c r="E313" s="13" t="s">
        <v>9540</v>
      </c>
      <c r="F313" s="13">
        <v>78</v>
      </c>
      <c r="G313" s="13">
        <v>98</v>
      </c>
      <c r="H313" s="1">
        <v>1425.93</v>
      </c>
      <c r="I313" s="62">
        <f t="shared" si="4"/>
        <v>1540.0044000000003</v>
      </c>
      <c r="J313" s="63">
        <v>0.1</v>
      </c>
      <c r="K313" s="1">
        <v>1283.3333333333333</v>
      </c>
      <c r="L313" s="62">
        <v>1386</v>
      </c>
      <c r="S313">
        <v>10018723</v>
      </c>
      <c r="T313" t="s">
        <v>9559</v>
      </c>
      <c r="U313" t="s">
        <v>10930</v>
      </c>
      <c r="V313">
        <v>14</v>
      </c>
      <c r="W313" t="str">
        <f>VLOOKUP(S313,STOCK!A:C,3,0)</f>
        <v>HP0300</v>
      </c>
    </row>
    <row r="314" spans="3:23">
      <c r="C314" s="12">
        <v>10018676</v>
      </c>
      <c r="D314" s="40" t="s">
        <v>9541</v>
      </c>
      <c r="E314" s="13" t="s">
        <v>9542</v>
      </c>
      <c r="F314" s="13">
        <v>6</v>
      </c>
      <c r="G314" s="13">
        <v>25</v>
      </c>
      <c r="H314" s="1">
        <v>819.44</v>
      </c>
      <c r="I314" s="62">
        <f t="shared" ref="I314:I356" si="5">H314*1.08</f>
        <v>884.99520000000007</v>
      </c>
      <c r="J314" s="63">
        <v>0.1</v>
      </c>
      <c r="K314" s="1">
        <v>737.03703703703695</v>
      </c>
      <c r="L314" s="62">
        <v>796</v>
      </c>
      <c r="S314">
        <v>10018724</v>
      </c>
      <c r="T314" t="s">
        <v>9563</v>
      </c>
      <c r="U314" t="s">
        <v>10930</v>
      </c>
      <c r="V314">
        <v>23</v>
      </c>
      <c r="W314" t="str">
        <f>VLOOKUP(S314,STOCK!A:C,3,0)</f>
        <v>M0600B</v>
      </c>
    </row>
    <row r="315" spans="3:23">
      <c r="C315" s="12">
        <v>10018949</v>
      </c>
      <c r="D315" s="40" t="s">
        <v>9543</v>
      </c>
      <c r="E315" s="13" t="s">
        <v>9544</v>
      </c>
      <c r="F315" s="13">
        <v>10</v>
      </c>
      <c r="G315" s="13">
        <v>35</v>
      </c>
      <c r="H315" s="1">
        <v>2587.96</v>
      </c>
      <c r="I315" s="62">
        <f t="shared" si="5"/>
        <v>2794.9968000000003</v>
      </c>
      <c r="J315" s="63">
        <v>0.1</v>
      </c>
      <c r="K315" s="1">
        <v>2328.7037037037035</v>
      </c>
      <c r="L315" s="62">
        <v>2515</v>
      </c>
      <c r="S315">
        <v>10018725</v>
      </c>
      <c r="T315" t="s">
        <v>9551</v>
      </c>
      <c r="U315" t="s">
        <v>10930</v>
      </c>
      <c r="V315">
        <v>17</v>
      </c>
      <c r="W315" t="str">
        <f>VLOOKUP(S315,STOCK!A:C,3,0)</f>
        <v>M0801B</v>
      </c>
    </row>
    <row r="316" spans="3:23">
      <c r="C316" s="12">
        <v>10018991</v>
      </c>
      <c r="D316" s="40" t="s">
        <v>9547</v>
      </c>
      <c r="E316" s="13" t="s">
        <v>9548</v>
      </c>
      <c r="F316" s="13">
        <v>28</v>
      </c>
      <c r="G316" s="13">
        <v>58</v>
      </c>
      <c r="H316" s="1">
        <v>1555.56</v>
      </c>
      <c r="I316" s="62">
        <f t="shared" si="5"/>
        <v>1680.0048000000002</v>
      </c>
      <c r="J316" s="63">
        <v>0.1</v>
      </c>
      <c r="K316" s="1">
        <v>1400</v>
      </c>
      <c r="L316" s="62">
        <v>1512</v>
      </c>
      <c r="S316">
        <v>10018726</v>
      </c>
      <c r="T316" t="s">
        <v>9581</v>
      </c>
      <c r="U316" t="s">
        <v>10930</v>
      </c>
      <c r="V316">
        <v>20</v>
      </c>
      <c r="W316" t="str">
        <f>VLOOKUP(S316,STOCK!A:C,3,0)</f>
        <v>HS6600</v>
      </c>
    </row>
    <row r="317" spans="3:23">
      <c r="C317" s="12">
        <v>10018923</v>
      </c>
      <c r="D317" s="40" t="s">
        <v>9549</v>
      </c>
      <c r="E317" s="13" t="s">
        <v>9550</v>
      </c>
      <c r="F317" s="13">
        <v>39</v>
      </c>
      <c r="G317" s="13">
        <v>16</v>
      </c>
      <c r="H317" s="1">
        <v>1962.96</v>
      </c>
      <c r="I317" s="62">
        <f t="shared" si="5"/>
        <v>2119.9968000000003</v>
      </c>
      <c r="J317" s="63">
        <v>0.1</v>
      </c>
      <c r="K317" s="1">
        <v>1766.6666666666665</v>
      </c>
      <c r="L317" s="62">
        <v>1908</v>
      </c>
      <c r="S317">
        <v>10018727</v>
      </c>
      <c r="T317" t="s">
        <v>9523</v>
      </c>
      <c r="U317" t="s">
        <v>10930</v>
      </c>
      <c r="V317">
        <v>19</v>
      </c>
      <c r="W317">
        <f>VLOOKUP(S317,STOCK!A:C,3,0)</f>
        <v>3711</v>
      </c>
    </row>
    <row r="318" spans="3:23">
      <c r="C318" s="12">
        <v>10018725</v>
      </c>
      <c r="D318" s="40" t="s">
        <v>9551</v>
      </c>
      <c r="E318" s="13" t="s">
        <v>9552</v>
      </c>
      <c r="F318" s="13">
        <v>52</v>
      </c>
      <c r="G318" s="13">
        <v>56</v>
      </c>
      <c r="H318" s="1">
        <v>935.19</v>
      </c>
      <c r="I318" s="62">
        <f t="shared" si="5"/>
        <v>1010.0052000000002</v>
      </c>
      <c r="J318" s="63">
        <v>0.1</v>
      </c>
      <c r="K318" s="1">
        <v>841.66666666666663</v>
      </c>
      <c r="L318" s="62">
        <v>909</v>
      </c>
      <c r="S318">
        <v>10018728</v>
      </c>
      <c r="T318" t="s">
        <v>6646</v>
      </c>
      <c r="U318" t="s">
        <v>10930</v>
      </c>
      <c r="V318">
        <v>4</v>
      </c>
      <c r="W318" t="str">
        <f>VLOOKUP(S318,STOCK!A:C,3,0)</f>
        <v>DTM52Z</v>
      </c>
    </row>
    <row r="319" spans="3:23">
      <c r="C319" s="12">
        <v>10048673</v>
      </c>
      <c r="D319" s="40" t="s">
        <v>9553</v>
      </c>
      <c r="E319" s="12" t="s">
        <v>9554</v>
      </c>
      <c r="F319" s="13">
        <v>83</v>
      </c>
      <c r="G319" s="13">
        <v>4</v>
      </c>
      <c r="H319" s="1">
        <v>1986.11</v>
      </c>
      <c r="I319" s="62">
        <f t="shared" si="5"/>
        <v>2144.9987999999998</v>
      </c>
      <c r="J319" s="63">
        <v>0.15</v>
      </c>
      <c r="K319" s="1">
        <v>1687.9629629629628</v>
      </c>
      <c r="L319" s="62">
        <v>1823</v>
      </c>
      <c r="S319">
        <v>10018729</v>
      </c>
      <c r="T319" t="s">
        <v>9461</v>
      </c>
      <c r="U319" t="s">
        <v>10930</v>
      </c>
      <c r="V319">
        <v>1</v>
      </c>
      <c r="W319" t="str">
        <f>VLOOKUP(S319,STOCK!A:C,3,0)</f>
        <v>GA029GZ</v>
      </c>
    </row>
    <row r="320" spans="3:23">
      <c r="C320" s="12">
        <v>10018482</v>
      </c>
      <c r="D320" s="40" t="s">
        <v>9555</v>
      </c>
      <c r="E320" s="12" t="s">
        <v>9556</v>
      </c>
      <c r="F320" s="13">
        <v>6</v>
      </c>
      <c r="G320" s="13">
        <v>3</v>
      </c>
      <c r="H320" s="1">
        <v>1912.04</v>
      </c>
      <c r="I320" s="62">
        <f t="shared" si="5"/>
        <v>2065.0032000000001</v>
      </c>
      <c r="J320" s="63">
        <v>0.12</v>
      </c>
      <c r="K320" s="1">
        <v>1682.4074074074074</v>
      </c>
      <c r="L320" s="62">
        <v>1817</v>
      </c>
      <c r="S320">
        <v>10018735</v>
      </c>
      <c r="T320" t="s">
        <v>2178</v>
      </c>
      <c r="U320" t="s">
        <v>10930</v>
      </c>
      <c r="V320">
        <v>5</v>
      </c>
      <c r="W320" t="str">
        <f>VLOOKUP(S320,STOCK!A:C,3,0)</f>
        <v>B-64808</v>
      </c>
    </row>
    <row r="321" spans="3:23">
      <c r="C321" s="12">
        <v>10018915</v>
      </c>
      <c r="D321" s="40" t="s">
        <v>9557</v>
      </c>
      <c r="E321" s="13" t="s">
        <v>9558</v>
      </c>
      <c r="F321" s="13">
        <v>34</v>
      </c>
      <c r="G321" s="13">
        <v>88</v>
      </c>
      <c r="H321" s="1">
        <v>1138.8900000000001</v>
      </c>
      <c r="I321" s="62">
        <f t="shared" si="5"/>
        <v>1230.0012000000002</v>
      </c>
      <c r="J321" s="63">
        <v>0.1</v>
      </c>
      <c r="K321" s="1">
        <v>1025</v>
      </c>
      <c r="L321" s="62">
        <v>1107</v>
      </c>
      <c r="S321">
        <v>10018736</v>
      </c>
      <c r="T321" t="s">
        <v>10117</v>
      </c>
      <c r="U321" t="s">
        <v>10930</v>
      </c>
      <c r="V321">
        <v>10</v>
      </c>
      <c r="W321" t="str">
        <f>VLOOKUP(S321,STOCK!A:C,3,0)</f>
        <v>D-05321</v>
      </c>
    </row>
    <row r="322" spans="3:23">
      <c r="C322" s="12">
        <v>10018723</v>
      </c>
      <c r="D322" s="40" t="s">
        <v>9559</v>
      </c>
      <c r="E322" s="13" t="s">
        <v>9560</v>
      </c>
      <c r="F322" s="13">
        <v>31</v>
      </c>
      <c r="G322" s="13">
        <v>106</v>
      </c>
      <c r="H322" s="1">
        <v>1601.85</v>
      </c>
      <c r="I322" s="62">
        <f t="shared" si="5"/>
        <v>1729.998</v>
      </c>
      <c r="J322" s="63">
        <v>0.08</v>
      </c>
      <c r="K322" s="1">
        <v>1474.0740740740739</v>
      </c>
      <c r="L322" s="62">
        <v>1592</v>
      </c>
      <c r="S322">
        <v>10018739</v>
      </c>
      <c r="T322" t="s">
        <v>618</v>
      </c>
      <c r="U322" t="s">
        <v>10930</v>
      </c>
      <c r="V322">
        <v>18</v>
      </c>
      <c r="W322" t="str">
        <f>VLOOKUP(S322,STOCK!A:C,3,0)</f>
        <v>B-54237</v>
      </c>
    </row>
    <row r="323" spans="3:23">
      <c r="C323" s="12">
        <v>10018898</v>
      </c>
      <c r="D323" s="40" t="s">
        <v>9561</v>
      </c>
      <c r="E323" s="13" t="s">
        <v>9562</v>
      </c>
      <c r="F323" s="13">
        <v>6</v>
      </c>
      <c r="G323" s="13">
        <v>89</v>
      </c>
      <c r="H323" s="1">
        <v>955.56</v>
      </c>
      <c r="I323" s="62">
        <f t="shared" si="5"/>
        <v>1032.0047999999999</v>
      </c>
      <c r="J323" s="63">
        <v>0.1</v>
      </c>
      <c r="K323" s="1">
        <v>860.18518518518511</v>
      </c>
      <c r="L323" s="62">
        <v>929</v>
      </c>
      <c r="S323">
        <v>10018742</v>
      </c>
      <c r="T323" t="s">
        <v>9585</v>
      </c>
      <c r="U323" t="s">
        <v>10930</v>
      </c>
      <c r="V323">
        <v>15</v>
      </c>
      <c r="W323" t="str">
        <f>VLOOKUP(S323,STOCK!A:C,3,0)</f>
        <v>M4001B</v>
      </c>
    </row>
    <row r="324" spans="3:23">
      <c r="C324" s="12">
        <v>10018724</v>
      </c>
      <c r="D324" s="40" t="s">
        <v>9563</v>
      </c>
      <c r="E324" s="13" t="s">
        <v>9564</v>
      </c>
      <c r="F324" s="13">
        <v>28</v>
      </c>
      <c r="G324" s="13">
        <v>76</v>
      </c>
      <c r="H324" s="1">
        <v>773.15</v>
      </c>
      <c r="I324" s="62">
        <f t="shared" si="5"/>
        <v>835.00200000000007</v>
      </c>
      <c r="J324" s="63">
        <v>0.1</v>
      </c>
      <c r="K324" s="1">
        <v>696.2962962962963</v>
      </c>
      <c r="L324" s="62">
        <v>752.00000000000011</v>
      </c>
      <c r="S324">
        <v>10018743</v>
      </c>
      <c r="T324" t="s">
        <v>10065</v>
      </c>
      <c r="U324" t="s">
        <v>10930</v>
      </c>
      <c r="V324">
        <v>5</v>
      </c>
      <c r="W324" t="str">
        <f>VLOOKUP(S324,STOCK!A:C,3,0)</f>
        <v>TM3010CX6</v>
      </c>
    </row>
    <row r="325" spans="3:23">
      <c r="C325" s="12">
        <v>10050713</v>
      </c>
      <c r="D325" s="40" t="s">
        <v>9565</v>
      </c>
      <c r="E325" s="13" t="s">
        <v>9566</v>
      </c>
      <c r="F325" s="13">
        <v>10</v>
      </c>
      <c r="G325" s="13">
        <v>0</v>
      </c>
      <c r="H325" s="1">
        <v>1805.56</v>
      </c>
      <c r="I325" s="62">
        <f t="shared" si="5"/>
        <v>1950.0048000000002</v>
      </c>
      <c r="J325" s="63">
        <v>0.1</v>
      </c>
      <c r="K325" s="1">
        <v>1625</v>
      </c>
      <c r="L325" s="62">
        <v>1755.0000000000002</v>
      </c>
      <c r="S325">
        <v>10018746</v>
      </c>
      <c r="T325" t="s">
        <v>9567</v>
      </c>
      <c r="U325" t="s">
        <v>10930</v>
      </c>
      <c r="V325">
        <v>10</v>
      </c>
      <c r="W325" t="str">
        <f>VLOOKUP(S325,STOCK!A:C,3,0)</f>
        <v>HM0810TA</v>
      </c>
    </row>
    <row r="326" spans="3:23">
      <c r="C326" s="12">
        <v>10018746</v>
      </c>
      <c r="D326" s="40" t="s">
        <v>9567</v>
      </c>
      <c r="E326" s="13" t="s">
        <v>9568</v>
      </c>
      <c r="F326" s="13">
        <v>19</v>
      </c>
      <c r="G326" s="13">
        <v>44</v>
      </c>
      <c r="H326" s="1">
        <v>6337.96</v>
      </c>
      <c r="I326" s="62">
        <f t="shared" si="5"/>
        <v>6844.9968000000008</v>
      </c>
      <c r="J326" s="63">
        <v>0.1</v>
      </c>
      <c r="K326" s="1">
        <v>5703.7037037037035</v>
      </c>
      <c r="L326" s="62">
        <v>6160</v>
      </c>
      <c r="S326">
        <v>10018747</v>
      </c>
      <c r="T326" t="s">
        <v>6891</v>
      </c>
      <c r="U326" t="s">
        <v>10930</v>
      </c>
      <c r="V326">
        <v>2</v>
      </c>
      <c r="W326" t="str">
        <f>VLOOKUP(S326,STOCK!A:C,3,0)</f>
        <v>AS001GZ02</v>
      </c>
    </row>
    <row r="327" spans="3:23">
      <c r="C327" s="12">
        <v>10018927</v>
      </c>
      <c r="D327" s="40" t="s">
        <v>9569</v>
      </c>
      <c r="E327" s="13" t="s">
        <v>9570</v>
      </c>
      <c r="F327" s="13">
        <v>3</v>
      </c>
      <c r="G327" s="13">
        <v>19</v>
      </c>
      <c r="H327" s="1">
        <v>1657.41</v>
      </c>
      <c r="I327" s="62">
        <f t="shared" si="5"/>
        <v>1790.0028000000002</v>
      </c>
      <c r="J327" s="63">
        <v>0.1</v>
      </c>
      <c r="K327" s="1">
        <v>1491.6666666666665</v>
      </c>
      <c r="L327" s="62">
        <v>1611</v>
      </c>
      <c r="S327">
        <v>10018750</v>
      </c>
      <c r="T327" t="s">
        <v>6887</v>
      </c>
      <c r="U327" t="s">
        <v>10930</v>
      </c>
      <c r="V327">
        <v>5</v>
      </c>
      <c r="W327" t="str">
        <f>VLOOKUP(S327,STOCK!A:C,3,0)</f>
        <v>DBO380Z</v>
      </c>
    </row>
    <row r="328" spans="3:23">
      <c r="C328" s="12">
        <v>10018891</v>
      </c>
      <c r="D328" s="40" t="s">
        <v>9571</v>
      </c>
      <c r="E328" s="13" t="s">
        <v>9572</v>
      </c>
      <c r="F328" s="13">
        <v>4</v>
      </c>
      <c r="G328" s="13">
        <v>0</v>
      </c>
      <c r="H328" s="1">
        <v>6018.52</v>
      </c>
      <c r="I328" s="62">
        <f t="shared" si="5"/>
        <v>6500.0016000000005</v>
      </c>
      <c r="J328" s="63">
        <v>0.15</v>
      </c>
      <c r="K328" s="1">
        <v>5115.74074074074</v>
      </c>
      <c r="L328" s="62">
        <v>5524.9999999999991</v>
      </c>
      <c r="S328">
        <v>10018751</v>
      </c>
      <c r="T328" t="s">
        <v>5087</v>
      </c>
      <c r="U328" t="s">
        <v>10930</v>
      </c>
      <c r="V328">
        <v>8</v>
      </c>
      <c r="W328" t="str">
        <f>VLOOKUP(S328,STOCK!A:C,3,0)</f>
        <v>DHP486Z</v>
      </c>
    </row>
    <row r="329" spans="3:23">
      <c r="C329" s="12">
        <v>10018705</v>
      </c>
      <c r="D329" s="40" t="s">
        <v>9573</v>
      </c>
      <c r="E329" s="13" t="s">
        <v>9574</v>
      </c>
      <c r="F329" s="13">
        <v>1</v>
      </c>
      <c r="G329" s="13">
        <v>6</v>
      </c>
      <c r="H329" s="1">
        <v>6850.93</v>
      </c>
      <c r="I329" s="62">
        <f t="shared" si="5"/>
        <v>7399.0044000000007</v>
      </c>
      <c r="J329" s="63">
        <v>0.1</v>
      </c>
      <c r="K329" s="1">
        <v>6165.74074074074</v>
      </c>
      <c r="L329" s="62">
        <v>6659</v>
      </c>
      <c r="S329">
        <v>10018759</v>
      </c>
      <c r="T329" t="s">
        <v>6920</v>
      </c>
      <c r="U329" t="s">
        <v>10930</v>
      </c>
      <c r="V329">
        <v>9</v>
      </c>
      <c r="W329" t="str">
        <f>VLOOKUP(S329,STOCK!A:C,3,0)</f>
        <v>DLX2131JX7</v>
      </c>
    </row>
    <row r="330" spans="3:23">
      <c r="C330" s="12">
        <v>10018710</v>
      </c>
      <c r="D330" s="40" t="s">
        <v>9575</v>
      </c>
      <c r="E330" s="13" t="s">
        <v>9576</v>
      </c>
      <c r="F330" s="13">
        <v>3</v>
      </c>
      <c r="G330" s="13">
        <v>12</v>
      </c>
      <c r="H330" s="1">
        <v>6833.33</v>
      </c>
      <c r="I330" s="62">
        <f t="shared" si="5"/>
        <v>7379.9964</v>
      </c>
      <c r="J330" s="63">
        <v>0.1</v>
      </c>
      <c r="K330" s="1">
        <v>6150</v>
      </c>
      <c r="L330" s="62">
        <v>6642</v>
      </c>
      <c r="S330">
        <v>10018760</v>
      </c>
      <c r="T330" t="s">
        <v>6881</v>
      </c>
      <c r="U330" t="s">
        <v>10930</v>
      </c>
      <c r="V330">
        <v>1</v>
      </c>
      <c r="W330" t="str">
        <f>VLOOKUP(S330,STOCK!A:C,3,0)</f>
        <v>UR008GZ01</v>
      </c>
    </row>
    <row r="331" spans="3:23">
      <c r="C331" s="12">
        <v>10041607</v>
      </c>
      <c r="D331" s="40" t="s">
        <v>9577</v>
      </c>
      <c r="E331" s="13" t="s">
        <v>9578</v>
      </c>
      <c r="F331" s="13">
        <v>223</v>
      </c>
      <c r="G331" s="13">
        <v>144</v>
      </c>
      <c r="H331" s="1">
        <v>3625</v>
      </c>
      <c r="I331" s="62">
        <f t="shared" si="5"/>
        <v>3915.0000000000005</v>
      </c>
      <c r="J331" s="63">
        <v>0.08</v>
      </c>
      <c r="K331" s="1">
        <v>3335.1851851851848</v>
      </c>
      <c r="L331" s="62">
        <v>3602</v>
      </c>
      <c r="S331">
        <v>10018765</v>
      </c>
      <c r="T331" t="s">
        <v>6603</v>
      </c>
      <c r="U331" t="s">
        <v>10930</v>
      </c>
      <c r="V331">
        <v>2</v>
      </c>
      <c r="W331" t="str">
        <f>VLOOKUP(S331,STOCK!A:C,3,0)</f>
        <v>HR005GZ</v>
      </c>
    </row>
    <row r="332" spans="3:23">
      <c r="C332" s="12">
        <v>10018896</v>
      </c>
      <c r="D332" s="40" t="s">
        <v>9579</v>
      </c>
      <c r="E332" s="13" t="s">
        <v>9580</v>
      </c>
      <c r="F332" s="13">
        <v>109</v>
      </c>
      <c r="G332" s="13">
        <v>400</v>
      </c>
      <c r="H332" s="1">
        <v>1875</v>
      </c>
      <c r="I332" s="62">
        <f t="shared" si="5"/>
        <v>2025.0000000000002</v>
      </c>
      <c r="J332" s="63">
        <v>0.08</v>
      </c>
      <c r="K332" s="1">
        <v>1725</v>
      </c>
      <c r="L332" s="62">
        <v>1863.0000000000002</v>
      </c>
      <c r="S332">
        <v>10018767</v>
      </c>
      <c r="T332" t="s">
        <v>9665</v>
      </c>
      <c r="U332" t="s">
        <v>10930</v>
      </c>
      <c r="V332">
        <v>9</v>
      </c>
      <c r="W332" t="str">
        <f>VLOOKUP(S332,STOCK!A:C,3,0)</f>
        <v>D-54178</v>
      </c>
    </row>
    <row r="333" spans="3:23">
      <c r="C333" s="12">
        <v>10018726</v>
      </c>
      <c r="D333" s="40" t="s">
        <v>9581</v>
      </c>
      <c r="E333" s="13" t="s">
        <v>9582</v>
      </c>
      <c r="F333" s="13">
        <v>95</v>
      </c>
      <c r="G333" s="13">
        <v>186</v>
      </c>
      <c r="H333" s="1">
        <v>2814.81</v>
      </c>
      <c r="I333" s="62">
        <f t="shared" si="5"/>
        <v>3039.9947999999999</v>
      </c>
      <c r="J333" s="63">
        <v>0.08</v>
      </c>
      <c r="K333" s="1">
        <v>2589.8148148148148</v>
      </c>
      <c r="L333" s="62">
        <v>2797</v>
      </c>
      <c r="S333">
        <v>10018768</v>
      </c>
      <c r="T333" t="s">
        <v>4416</v>
      </c>
      <c r="U333" t="s">
        <v>10930</v>
      </c>
      <c r="V333">
        <v>38</v>
      </c>
      <c r="W333" t="str">
        <f>VLOOKUP(S333,STOCK!A:C,3,0)</f>
        <v>A-85684</v>
      </c>
    </row>
    <row r="334" spans="3:23">
      <c r="C334" s="12">
        <v>10019026</v>
      </c>
      <c r="D334" s="40" t="s">
        <v>9583</v>
      </c>
      <c r="E334" s="13" t="s">
        <v>9584</v>
      </c>
      <c r="F334" s="13">
        <v>9</v>
      </c>
      <c r="G334" s="13">
        <v>26</v>
      </c>
      <c r="H334" s="1">
        <v>3008.33</v>
      </c>
      <c r="I334" s="62">
        <f t="shared" si="5"/>
        <v>3248.9964</v>
      </c>
      <c r="J334" s="63">
        <v>0.1</v>
      </c>
      <c r="K334" s="1">
        <v>2707.4074074074074</v>
      </c>
      <c r="L334" s="62">
        <v>2924</v>
      </c>
      <c r="S334">
        <v>10018769</v>
      </c>
      <c r="T334" t="s">
        <v>4715</v>
      </c>
      <c r="U334" t="s">
        <v>10930</v>
      </c>
      <c r="V334">
        <v>7</v>
      </c>
      <c r="W334" t="str">
        <f>VLOOKUP(S334,STOCK!A:C,3,0)</f>
        <v>264022-6</v>
      </c>
    </row>
    <row r="335" spans="3:23">
      <c r="C335" s="12">
        <v>10018742</v>
      </c>
      <c r="D335" s="40" t="s">
        <v>9585</v>
      </c>
      <c r="E335" s="13" t="s">
        <v>9586</v>
      </c>
      <c r="F335" s="13">
        <v>30</v>
      </c>
      <c r="G335" s="13">
        <v>126</v>
      </c>
      <c r="H335" s="1">
        <v>1351.85</v>
      </c>
      <c r="I335" s="62">
        <f t="shared" si="5"/>
        <v>1459.998</v>
      </c>
      <c r="J335" s="63">
        <v>0.08</v>
      </c>
      <c r="K335" s="1">
        <v>1243.5185185185185</v>
      </c>
      <c r="L335" s="62">
        <v>1343</v>
      </c>
      <c r="S335">
        <v>10018770</v>
      </c>
      <c r="T335" t="s">
        <v>756</v>
      </c>
      <c r="U335" t="s">
        <v>10930</v>
      </c>
      <c r="V335">
        <v>73</v>
      </c>
      <c r="W335" t="str">
        <f>VLOOKUP(S335,STOCK!A:C,3,0)</f>
        <v>D-03361</v>
      </c>
    </row>
    <row r="336" spans="3:23">
      <c r="C336" s="12">
        <v>10018892</v>
      </c>
      <c r="D336" s="40" t="s">
        <v>9587</v>
      </c>
      <c r="E336" s="13" t="s">
        <v>9588</v>
      </c>
      <c r="F336" s="13">
        <v>44</v>
      </c>
      <c r="G336" s="13">
        <v>81</v>
      </c>
      <c r="H336" s="1">
        <v>1134.26</v>
      </c>
      <c r="I336" s="62">
        <f t="shared" si="5"/>
        <v>1225.0008</v>
      </c>
      <c r="J336" s="63">
        <v>0.1</v>
      </c>
      <c r="K336" s="1">
        <v>1021.2962962962962</v>
      </c>
      <c r="L336" s="62">
        <v>1103</v>
      </c>
      <c r="S336">
        <v>10018771</v>
      </c>
      <c r="T336" t="s">
        <v>7077</v>
      </c>
      <c r="U336" t="s">
        <v>10930</v>
      </c>
      <c r="V336">
        <v>52</v>
      </c>
      <c r="W336" t="str">
        <f>VLOOKUP(S336,STOCK!A:C,3,0)</f>
        <v>E-10540</v>
      </c>
    </row>
    <row r="337" spans="3:23">
      <c r="C337" s="12">
        <v>10018878</v>
      </c>
      <c r="D337" s="40" t="s">
        <v>9589</v>
      </c>
      <c r="E337" s="13" t="s">
        <v>9590</v>
      </c>
      <c r="F337" s="13">
        <v>30</v>
      </c>
      <c r="G337" s="13">
        <v>247</v>
      </c>
      <c r="H337" s="1">
        <v>1282.4100000000001</v>
      </c>
      <c r="I337" s="62">
        <f t="shared" si="5"/>
        <v>1385.0028000000002</v>
      </c>
      <c r="J337" s="63">
        <v>0.08</v>
      </c>
      <c r="K337" s="1">
        <v>1179.6296296296296</v>
      </c>
      <c r="L337" s="62">
        <v>1274</v>
      </c>
      <c r="S337">
        <v>10018773</v>
      </c>
      <c r="T337" t="s">
        <v>4341</v>
      </c>
      <c r="U337" t="s">
        <v>10930</v>
      </c>
      <c r="V337">
        <v>6</v>
      </c>
      <c r="W337" t="str">
        <f>VLOOKUP(S337,STOCK!A:C,3,0)</f>
        <v>763252-1</v>
      </c>
    </row>
    <row r="338" spans="3:23">
      <c r="C338" s="12">
        <v>10018921</v>
      </c>
      <c r="D338" s="40" t="s">
        <v>9591</v>
      </c>
      <c r="E338" s="13" t="s">
        <v>9592</v>
      </c>
      <c r="F338" s="13">
        <v>41</v>
      </c>
      <c r="G338" s="13">
        <v>167</v>
      </c>
      <c r="H338" s="1">
        <v>1143.52</v>
      </c>
      <c r="I338" s="62">
        <f t="shared" si="5"/>
        <v>1235.0016000000001</v>
      </c>
      <c r="J338" s="63">
        <v>0.08</v>
      </c>
      <c r="K338" s="1">
        <v>1051.8518518518517</v>
      </c>
      <c r="L338" s="62">
        <v>1136</v>
      </c>
      <c r="S338">
        <v>10018774</v>
      </c>
      <c r="T338" t="s">
        <v>3959</v>
      </c>
      <c r="U338" t="s">
        <v>10930</v>
      </c>
      <c r="V338">
        <v>46</v>
      </c>
      <c r="W338" t="str">
        <f>VLOOKUP(S338,STOCK!A:C,3,0)</f>
        <v>D-20719</v>
      </c>
    </row>
    <row r="339" spans="3:23">
      <c r="C339" s="12">
        <v>10017948</v>
      </c>
      <c r="D339" s="40" t="s">
        <v>9594</v>
      </c>
      <c r="E339" s="13" t="s">
        <v>9595</v>
      </c>
      <c r="F339" s="13">
        <v>7</v>
      </c>
      <c r="G339" s="13">
        <v>3</v>
      </c>
      <c r="H339" s="1">
        <v>1148.1500000000001</v>
      </c>
      <c r="I339" s="62">
        <f t="shared" si="5"/>
        <v>1240.0020000000002</v>
      </c>
      <c r="J339" s="63">
        <v>0.1</v>
      </c>
      <c r="K339" s="1">
        <v>1033.3333333333333</v>
      </c>
      <c r="L339" s="62">
        <v>1116</v>
      </c>
      <c r="S339">
        <v>10018776</v>
      </c>
      <c r="T339" t="s">
        <v>8643</v>
      </c>
      <c r="U339" t="s">
        <v>10930</v>
      </c>
      <c r="V339">
        <v>15</v>
      </c>
      <c r="W339" t="str">
        <f>VLOOKUP(S339,STOCK!A:C,3,0)</f>
        <v>191L47-8</v>
      </c>
    </row>
    <row r="340" spans="3:23">
      <c r="C340" s="12">
        <v>10050711</v>
      </c>
      <c r="D340" s="40" t="s">
        <v>9596</v>
      </c>
      <c r="E340" s="13" t="s">
        <v>9597</v>
      </c>
      <c r="F340" s="13">
        <v>50</v>
      </c>
      <c r="G340" s="13">
        <v>0</v>
      </c>
      <c r="H340" s="1">
        <v>2157.41</v>
      </c>
      <c r="I340" s="62">
        <f t="shared" si="5"/>
        <v>2330.0028000000002</v>
      </c>
      <c r="J340" s="63">
        <v>0.1</v>
      </c>
      <c r="K340" s="1">
        <v>1941.6666666666665</v>
      </c>
      <c r="L340" s="62">
        <v>2097</v>
      </c>
      <c r="S340">
        <v>10018777</v>
      </c>
      <c r="T340" t="s">
        <v>9654</v>
      </c>
      <c r="U340" t="s">
        <v>10930</v>
      </c>
      <c r="V340">
        <v>75</v>
      </c>
      <c r="W340" t="str">
        <f>VLOOKUP(S340,STOCK!A:C,3,0)</f>
        <v>D-54156</v>
      </c>
    </row>
    <row r="341" spans="3:23">
      <c r="C341" s="12">
        <v>10046402</v>
      </c>
      <c r="D341" s="40" t="s">
        <v>9598</v>
      </c>
      <c r="E341" s="13" t="s">
        <v>9599</v>
      </c>
      <c r="F341" s="13">
        <v>2</v>
      </c>
      <c r="G341" s="13">
        <v>4</v>
      </c>
      <c r="H341" s="1">
        <v>3504.63</v>
      </c>
      <c r="I341" s="62">
        <f t="shared" si="5"/>
        <v>3785.0004000000004</v>
      </c>
      <c r="J341" s="63">
        <v>0.1</v>
      </c>
      <c r="K341" s="1">
        <v>3154.6296296296296</v>
      </c>
      <c r="L341" s="62">
        <v>3407</v>
      </c>
      <c r="S341">
        <v>10018778</v>
      </c>
      <c r="T341" t="s">
        <v>9663</v>
      </c>
      <c r="U341" t="s">
        <v>10930</v>
      </c>
      <c r="V341">
        <v>29</v>
      </c>
      <c r="W341" t="str">
        <f>VLOOKUP(S341,STOCK!A:C,3,0)</f>
        <v>D-54209</v>
      </c>
    </row>
    <row r="342" spans="3:23">
      <c r="C342" s="12">
        <v>10018008</v>
      </c>
      <c r="D342" s="40" t="s">
        <v>9820</v>
      </c>
      <c r="E342" s="13" t="s">
        <v>9821</v>
      </c>
      <c r="F342" s="13">
        <v>1</v>
      </c>
      <c r="G342" s="13">
        <v>3</v>
      </c>
      <c r="H342" s="1">
        <v>9921.2999999999993</v>
      </c>
      <c r="I342" s="62">
        <f t="shared" si="5"/>
        <v>10715.004000000001</v>
      </c>
      <c r="J342" s="63">
        <v>0.1</v>
      </c>
      <c r="K342" s="1">
        <v>8929.6296296296296</v>
      </c>
      <c r="L342" s="62">
        <v>9644</v>
      </c>
      <c r="S342">
        <v>10018779</v>
      </c>
      <c r="T342" t="s">
        <v>8202</v>
      </c>
      <c r="U342" t="s">
        <v>10930</v>
      </c>
      <c r="V342">
        <v>6</v>
      </c>
      <c r="W342" t="str">
        <f>VLOOKUP(S342,STOCK!A:C,3,0)</f>
        <v>E-13172</v>
      </c>
    </row>
    <row r="343" spans="3:23">
      <c r="C343" s="12">
        <v>10041616</v>
      </c>
      <c r="D343" s="40" t="s">
        <v>9823</v>
      </c>
      <c r="E343" s="13" t="s">
        <v>9824</v>
      </c>
      <c r="F343" s="13">
        <v>1</v>
      </c>
      <c r="G343" s="13">
        <v>17</v>
      </c>
      <c r="H343" s="1">
        <v>657.41</v>
      </c>
      <c r="I343" s="62">
        <f t="shared" si="5"/>
        <v>710.00279999999998</v>
      </c>
      <c r="J343" s="63">
        <v>0.08</v>
      </c>
      <c r="K343" s="1">
        <v>604.62962962962956</v>
      </c>
      <c r="L343" s="62">
        <v>653</v>
      </c>
      <c r="S343">
        <v>10018780</v>
      </c>
      <c r="T343" t="s">
        <v>9669</v>
      </c>
      <c r="U343" t="s">
        <v>10930</v>
      </c>
      <c r="V343">
        <v>46</v>
      </c>
      <c r="W343" t="str">
        <f>VLOOKUP(S343,STOCK!A:C,3,0)</f>
        <v>D-65822</v>
      </c>
    </row>
    <row r="344" spans="3:23">
      <c r="C344" s="12">
        <v>10040624</v>
      </c>
      <c r="D344" s="40" t="s">
        <v>9900</v>
      </c>
      <c r="E344" s="13" t="s">
        <v>9901</v>
      </c>
      <c r="F344" s="13">
        <v>3</v>
      </c>
      <c r="G344" s="13">
        <v>4</v>
      </c>
      <c r="H344" s="1">
        <v>1757.41</v>
      </c>
      <c r="I344" s="62">
        <f t="shared" si="5"/>
        <v>1898.0028000000002</v>
      </c>
      <c r="J344" s="63">
        <v>0.1</v>
      </c>
      <c r="K344" s="1">
        <v>1581.4814814814813</v>
      </c>
      <c r="L344" s="62">
        <v>1708</v>
      </c>
      <c r="S344">
        <v>10018783</v>
      </c>
      <c r="T344" t="s">
        <v>6642</v>
      </c>
      <c r="U344" t="s">
        <v>10930</v>
      </c>
      <c r="V344">
        <v>3</v>
      </c>
      <c r="W344" t="str">
        <f>VLOOKUP(S344,STOCK!A:C,3,0)</f>
        <v>DPO600Z</v>
      </c>
    </row>
    <row r="345" spans="3:23">
      <c r="C345" s="12">
        <v>10018716</v>
      </c>
      <c r="D345" s="40" t="s">
        <v>9902</v>
      </c>
      <c r="E345" s="13" t="s">
        <v>9903</v>
      </c>
      <c r="F345" s="13">
        <v>3</v>
      </c>
      <c r="G345" s="13">
        <v>5</v>
      </c>
      <c r="H345" s="1">
        <v>7143.52</v>
      </c>
      <c r="I345" s="62">
        <f t="shared" si="5"/>
        <v>7715.0016000000014</v>
      </c>
      <c r="J345" s="63">
        <v>0.1</v>
      </c>
      <c r="K345" s="1">
        <v>6429.6296296296296</v>
      </c>
      <c r="L345" s="62">
        <v>6944</v>
      </c>
      <c r="S345">
        <v>10018786</v>
      </c>
      <c r="T345" t="s">
        <v>9661</v>
      </c>
      <c r="U345" t="s">
        <v>10930</v>
      </c>
      <c r="V345">
        <v>22</v>
      </c>
      <c r="W345" t="str">
        <f>VLOOKUP(S345,STOCK!A:C,3,0)</f>
        <v>D-54190</v>
      </c>
    </row>
    <row r="346" spans="3:23">
      <c r="C346" s="12">
        <v>10032258</v>
      </c>
      <c r="D346" s="40" t="s">
        <v>9904</v>
      </c>
      <c r="E346" s="13" t="s">
        <v>9905</v>
      </c>
      <c r="F346" s="13">
        <v>4</v>
      </c>
      <c r="G346" s="13">
        <v>7</v>
      </c>
      <c r="H346" s="1">
        <v>5250</v>
      </c>
      <c r="I346" s="62">
        <f t="shared" si="5"/>
        <v>5670</v>
      </c>
      <c r="J346" s="63">
        <v>0.1</v>
      </c>
      <c r="K346" s="1">
        <v>4725</v>
      </c>
      <c r="L346" s="62">
        <v>5103</v>
      </c>
      <c r="S346">
        <v>10018787</v>
      </c>
      <c r="T346" t="s">
        <v>7916</v>
      </c>
      <c r="U346" t="s">
        <v>10930</v>
      </c>
      <c r="V346">
        <v>2</v>
      </c>
      <c r="W346">
        <f>VLOOKUP(S346,STOCK!A:C,3,0)</f>
        <v>522103792</v>
      </c>
    </row>
    <row r="347" spans="3:23">
      <c r="C347" s="12">
        <v>10044078</v>
      </c>
      <c r="D347" s="40" t="s">
        <v>9906</v>
      </c>
      <c r="E347" s="13" t="s">
        <v>9907</v>
      </c>
      <c r="F347" s="13">
        <v>2</v>
      </c>
      <c r="G347" s="13">
        <v>1</v>
      </c>
      <c r="H347" s="1">
        <v>8268.52</v>
      </c>
      <c r="I347" s="62">
        <f t="shared" si="5"/>
        <v>8930.0016000000014</v>
      </c>
      <c r="J347" s="63">
        <v>0.12</v>
      </c>
      <c r="K347" s="1">
        <v>7275.9259259259252</v>
      </c>
      <c r="L347" s="62">
        <v>7858</v>
      </c>
      <c r="S347">
        <v>10018788</v>
      </c>
      <c r="T347" t="s">
        <v>5172</v>
      </c>
      <c r="U347" t="s">
        <v>10930</v>
      </c>
      <c r="V347">
        <v>2</v>
      </c>
      <c r="W347" t="str">
        <f>VLOOKUP(S347,STOCK!A:C,3,0)</f>
        <v>194579-2</v>
      </c>
    </row>
    <row r="348" spans="3:23">
      <c r="C348" s="12">
        <v>10044046</v>
      </c>
      <c r="D348" s="40" t="s">
        <v>9908</v>
      </c>
      <c r="E348" s="13" t="s">
        <v>9909</v>
      </c>
      <c r="F348" s="13">
        <v>3</v>
      </c>
      <c r="G348" s="13">
        <v>1</v>
      </c>
      <c r="H348" s="1">
        <v>1699.07</v>
      </c>
      <c r="I348" s="62">
        <f t="shared" si="5"/>
        <v>1834.9956</v>
      </c>
      <c r="J348" s="63">
        <v>0.1</v>
      </c>
      <c r="K348" s="1">
        <v>1528.7037037037037</v>
      </c>
      <c r="L348" s="62">
        <v>1651</v>
      </c>
      <c r="S348">
        <v>10018790</v>
      </c>
      <c r="T348" t="s">
        <v>8724</v>
      </c>
      <c r="U348" t="s">
        <v>10930</v>
      </c>
      <c r="V348">
        <v>2</v>
      </c>
      <c r="W348" t="str">
        <f>VLOOKUP(S348,STOCK!A:C,3,0)</f>
        <v>319314-9</v>
      </c>
    </row>
    <row r="349" spans="3:23">
      <c r="C349" s="12">
        <v>10046415</v>
      </c>
      <c r="D349" s="40" t="s">
        <v>6607</v>
      </c>
      <c r="E349" s="13" t="s">
        <v>9912</v>
      </c>
      <c r="F349" s="13">
        <v>3</v>
      </c>
      <c r="G349" s="13">
        <v>5</v>
      </c>
      <c r="H349" s="1">
        <v>4250</v>
      </c>
      <c r="I349" s="62">
        <f t="shared" si="5"/>
        <v>4590</v>
      </c>
      <c r="J349" s="63">
        <v>0.1</v>
      </c>
      <c r="K349" s="1">
        <v>3824.9999999999995</v>
      </c>
      <c r="L349" s="62">
        <v>4131</v>
      </c>
      <c r="S349">
        <v>10018792</v>
      </c>
      <c r="T349" t="s">
        <v>4489</v>
      </c>
      <c r="U349" t="s">
        <v>10930</v>
      </c>
      <c r="V349">
        <v>4</v>
      </c>
      <c r="W349" t="str">
        <f>VLOOKUP(S349,STOCK!A:C,3,0)</f>
        <v>224406-0</v>
      </c>
    </row>
    <row r="350" spans="3:23">
      <c r="C350" s="12">
        <v>10018693</v>
      </c>
      <c r="D350" s="40" t="s">
        <v>9913</v>
      </c>
      <c r="E350" s="13" t="s">
        <v>9914</v>
      </c>
      <c r="F350" s="13">
        <v>5</v>
      </c>
      <c r="G350" s="13">
        <v>8</v>
      </c>
      <c r="H350" s="1">
        <v>14435.19</v>
      </c>
      <c r="I350" s="62">
        <f t="shared" si="5"/>
        <v>15590.005200000001</v>
      </c>
      <c r="J350" s="63">
        <v>0.1</v>
      </c>
      <c r="K350" s="1">
        <v>12991.666666666666</v>
      </c>
      <c r="L350" s="62">
        <v>14031</v>
      </c>
      <c r="S350">
        <v>10018794</v>
      </c>
      <c r="T350" t="s">
        <v>5285</v>
      </c>
      <c r="U350" t="s">
        <v>10930</v>
      </c>
      <c r="V350">
        <v>297</v>
      </c>
      <c r="W350" t="str">
        <f>VLOOKUP(S350,STOCK!A:C,3,0)</f>
        <v>A-80911</v>
      </c>
    </row>
    <row r="351" spans="3:23">
      <c r="C351" s="12">
        <v>10018971</v>
      </c>
      <c r="D351" s="40" t="s">
        <v>9915</v>
      </c>
      <c r="E351" s="13" t="s">
        <v>9916</v>
      </c>
      <c r="F351" s="13">
        <v>2</v>
      </c>
      <c r="G351" s="13">
        <v>8</v>
      </c>
      <c r="H351" s="1">
        <v>11476.85</v>
      </c>
      <c r="I351" s="62">
        <f t="shared" si="5"/>
        <v>12394.998000000001</v>
      </c>
      <c r="J351" s="63">
        <v>0.1</v>
      </c>
      <c r="K351" s="1">
        <v>10328.703703703703</v>
      </c>
      <c r="L351" s="62">
        <v>11155</v>
      </c>
      <c r="S351">
        <v>10018796</v>
      </c>
      <c r="T351" t="s">
        <v>5227</v>
      </c>
      <c r="U351" t="s">
        <v>10930</v>
      </c>
      <c r="V351">
        <v>10</v>
      </c>
      <c r="W351">
        <f>VLOOKUP(S351,STOCK!A:C,3,0)</f>
        <v>445060451</v>
      </c>
    </row>
    <row r="352" spans="3:23">
      <c r="C352" s="12">
        <v>10017923</v>
      </c>
      <c r="D352" s="40" t="s">
        <v>9917</v>
      </c>
      <c r="E352" s="13" t="s">
        <v>9918</v>
      </c>
      <c r="F352" s="13">
        <v>5</v>
      </c>
      <c r="G352" s="13">
        <v>6</v>
      </c>
      <c r="H352" s="1">
        <v>8805.56</v>
      </c>
      <c r="I352" s="62">
        <f t="shared" si="5"/>
        <v>9510.0048000000006</v>
      </c>
      <c r="J352" s="63">
        <v>0.1</v>
      </c>
      <c r="K352" s="1">
        <v>7924.9999999999991</v>
      </c>
      <c r="L352" s="62">
        <v>8559</v>
      </c>
      <c r="S352">
        <v>10018797</v>
      </c>
      <c r="T352" t="s">
        <v>485</v>
      </c>
      <c r="U352" t="s">
        <v>10930</v>
      </c>
      <c r="V352">
        <v>3</v>
      </c>
      <c r="W352" t="str">
        <f>VLOOKUP(S352,STOCK!A:C,3,0)</f>
        <v>199137-9</v>
      </c>
    </row>
    <row r="353" spans="3:23">
      <c r="C353" s="12">
        <v>10019005</v>
      </c>
      <c r="D353" s="40" t="s">
        <v>9919</v>
      </c>
      <c r="E353" s="13" t="s">
        <v>9920</v>
      </c>
      <c r="F353" s="13">
        <v>5</v>
      </c>
      <c r="G353" s="13">
        <v>21</v>
      </c>
      <c r="H353" s="1">
        <v>4152.78</v>
      </c>
      <c r="I353" s="62">
        <f t="shared" si="5"/>
        <v>4485.0024000000003</v>
      </c>
      <c r="J353" s="63">
        <v>0.1</v>
      </c>
      <c r="K353" s="1">
        <v>3737.9629629629626</v>
      </c>
      <c r="L353" s="62">
        <v>4037</v>
      </c>
      <c r="S353">
        <v>10018799</v>
      </c>
      <c r="T353" t="s">
        <v>340</v>
      </c>
      <c r="U353" t="s">
        <v>10930</v>
      </c>
      <c r="V353">
        <v>8</v>
      </c>
      <c r="W353" t="str">
        <f>VLOOKUP(S353,STOCK!A:C,3,0)</f>
        <v>A-67505</v>
      </c>
    </row>
    <row r="354" spans="3:23">
      <c r="C354" s="12">
        <v>10018491</v>
      </c>
      <c r="D354" s="40" t="s">
        <v>10063</v>
      </c>
      <c r="E354" s="13" t="s">
        <v>10064</v>
      </c>
      <c r="F354" s="13">
        <v>0</v>
      </c>
      <c r="G354" s="13">
        <v>38</v>
      </c>
      <c r="H354" s="1">
        <v>1027.78</v>
      </c>
      <c r="I354" s="62">
        <f t="shared" si="5"/>
        <v>1110.0024000000001</v>
      </c>
      <c r="J354" s="63">
        <v>0.1</v>
      </c>
      <c r="K354" s="1">
        <v>924.99999999999989</v>
      </c>
      <c r="L354" s="62">
        <v>998.99999999999989</v>
      </c>
      <c r="S354">
        <v>10018805</v>
      </c>
      <c r="T354" t="s">
        <v>9796</v>
      </c>
      <c r="U354" t="s">
        <v>10930</v>
      </c>
      <c r="V354">
        <v>3</v>
      </c>
      <c r="W354" t="str">
        <f>VLOOKUP(S354,STOCK!A:C,3,0)</f>
        <v>B-52744</v>
      </c>
    </row>
    <row r="355" spans="3:23">
      <c r="C355" s="12">
        <v>10046409</v>
      </c>
      <c r="D355" s="40" t="s">
        <v>10195</v>
      </c>
      <c r="E355" s="13" t="s">
        <v>10196</v>
      </c>
      <c r="F355" s="13">
        <v>4</v>
      </c>
      <c r="G355" s="13">
        <v>0</v>
      </c>
      <c r="H355" s="1">
        <v>1703.7</v>
      </c>
      <c r="I355" s="62">
        <f t="shared" si="5"/>
        <v>1839.9960000000001</v>
      </c>
      <c r="J355" s="63">
        <v>0.1</v>
      </c>
      <c r="K355" s="1">
        <v>1533.3333333333333</v>
      </c>
      <c r="L355" s="62">
        <v>1656</v>
      </c>
      <c r="S355">
        <v>10018807</v>
      </c>
      <c r="T355" t="s">
        <v>9806</v>
      </c>
      <c r="U355" t="s">
        <v>10930</v>
      </c>
      <c r="V355">
        <v>1</v>
      </c>
      <c r="W355" t="str">
        <f>VLOOKUP(S355,STOCK!A:C,3,0)</f>
        <v>B-52766</v>
      </c>
    </row>
    <row r="356" spans="3:23">
      <c r="C356" s="12">
        <v>10046410</v>
      </c>
      <c r="D356" s="40" t="s">
        <v>10197</v>
      </c>
      <c r="E356" s="13" t="s">
        <v>10198</v>
      </c>
      <c r="F356" s="13">
        <v>5</v>
      </c>
      <c r="G356" s="13">
        <v>0</v>
      </c>
      <c r="H356" s="1">
        <v>5666.67</v>
      </c>
      <c r="I356" s="62">
        <f t="shared" si="5"/>
        <v>6120.0036000000009</v>
      </c>
      <c r="J356" s="63">
        <v>0.1</v>
      </c>
      <c r="K356" s="1">
        <v>5100</v>
      </c>
      <c r="L356" s="62">
        <v>5508</v>
      </c>
      <c r="S356">
        <v>10018808</v>
      </c>
      <c r="T356" t="s">
        <v>9794</v>
      </c>
      <c r="U356" t="s">
        <v>10930</v>
      </c>
      <c r="V356">
        <v>3</v>
      </c>
      <c r="W356" t="str">
        <f>VLOOKUP(S356,STOCK!A:C,3,0)</f>
        <v>B-52772</v>
      </c>
    </row>
    <row r="357" spans="3:23">
      <c r="C357" s="12">
        <v>10018759</v>
      </c>
      <c r="D357" s="40" t="s">
        <v>6920</v>
      </c>
      <c r="E357" s="13" t="s">
        <v>6921</v>
      </c>
      <c r="F357" s="1"/>
      <c r="G357" s="1"/>
      <c r="H357" s="1">
        <f>I357/1.08</f>
        <v>9087.9629629629617</v>
      </c>
      <c r="I357" s="36">
        <v>9815</v>
      </c>
      <c r="J357" s="63">
        <v>0.08</v>
      </c>
      <c r="K357" s="1">
        <f>L357/1.08</f>
        <v>8361.1111111111113</v>
      </c>
      <c r="L357" s="62">
        <v>9030</v>
      </c>
      <c r="S357">
        <v>10018809</v>
      </c>
      <c r="T357" t="s">
        <v>9800</v>
      </c>
      <c r="U357" t="s">
        <v>10930</v>
      </c>
      <c r="V357">
        <v>1</v>
      </c>
      <c r="W357" t="str">
        <f>VLOOKUP(S357,STOCK!A:C,3,0)</f>
        <v>B-52788</v>
      </c>
    </row>
    <row r="358" spans="3:23">
      <c r="S358">
        <v>10018810</v>
      </c>
      <c r="T358" t="s">
        <v>9804</v>
      </c>
      <c r="U358" t="s">
        <v>10930</v>
      </c>
      <c r="V358">
        <v>3</v>
      </c>
      <c r="W358" t="str">
        <f>VLOOKUP(S358,STOCK!A:C,3,0)</f>
        <v>B-52794</v>
      </c>
    </row>
    <row r="359" spans="3:23">
      <c r="S359">
        <v>10018811</v>
      </c>
      <c r="T359" t="s">
        <v>9792</v>
      </c>
      <c r="U359" t="s">
        <v>10930</v>
      </c>
      <c r="V359">
        <v>2</v>
      </c>
      <c r="W359" t="str">
        <f>VLOOKUP(S359,STOCK!A:C,3,0)</f>
        <v>B-52803</v>
      </c>
    </row>
    <row r="360" spans="3:23">
      <c r="S360">
        <v>10018812</v>
      </c>
      <c r="T360" t="s">
        <v>9798</v>
      </c>
      <c r="U360" t="s">
        <v>10930</v>
      </c>
      <c r="V360">
        <v>1</v>
      </c>
      <c r="W360" t="str">
        <f>VLOOKUP(S360,STOCK!A:C,3,0)</f>
        <v>B-52819</v>
      </c>
    </row>
    <row r="361" spans="3:23">
      <c r="S361">
        <v>10018813</v>
      </c>
      <c r="T361" t="s">
        <v>9802</v>
      </c>
      <c r="U361" t="s">
        <v>10930</v>
      </c>
      <c r="V361">
        <v>3</v>
      </c>
      <c r="W361" t="str">
        <f>VLOOKUP(S361,STOCK!A:C,3,0)</f>
        <v>B-52825</v>
      </c>
    </row>
    <row r="362" spans="3:23">
      <c r="S362">
        <v>10018814</v>
      </c>
      <c r="T362" t="s">
        <v>9790</v>
      </c>
      <c r="U362" t="s">
        <v>10930</v>
      </c>
      <c r="V362">
        <v>1</v>
      </c>
      <c r="W362" t="str">
        <f>VLOOKUP(S362,STOCK!A:C,3,0)</f>
        <v>B-52831</v>
      </c>
    </row>
    <row r="363" spans="3:23">
      <c r="S363">
        <v>10018816</v>
      </c>
      <c r="T363" t="s">
        <v>8169</v>
      </c>
      <c r="U363" t="s">
        <v>10930</v>
      </c>
      <c r="V363">
        <v>2</v>
      </c>
      <c r="W363" t="str">
        <f>VLOOKUP(S363,STOCK!A:C,3,0)</f>
        <v>B-52853</v>
      </c>
    </row>
    <row r="364" spans="3:23">
      <c r="S364">
        <v>10018818</v>
      </c>
      <c r="T364" t="s">
        <v>483</v>
      </c>
      <c r="U364" t="s">
        <v>10930</v>
      </c>
      <c r="V364">
        <v>2</v>
      </c>
      <c r="W364" t="str">
        <f>VLOOKUP(S364,STOCK!A:C,3,0)</f>
        <v>B-64973</v>
      </c>
    </row>
    <row r="365" spans="3:23">
      <c r="S365">
        <v>10018819</v>
      </c>
      <c r="T365" t="s">
        <v>10127</v>
      </c>
      <c r="U365" t="s">
        <v>10930</v>
      </c>
      <c r="V365">
        <v>33</v>
      </c>
      <c r="W365" t="str">
        <f>VLOOKUP(S365,STOCK!A:C,3,0)</f>
        <v>B-69892</v>
      </c>
    </row>
    <row r="366" spans="3:23">
      <c r="S366">
        <v>10018823</v>
      </c>
      <c r="T366" t="s">
        <v>4580</v>
      </c>
      <c r="U366" t="s">
        <v>10930</v>
      </c>
      <c r="V366">
        <v>3</v>
      </c>
      <c r="W366" t="str">
        <f>VLOOKUP(S366,STOCK!A:C,3,0)</f>
        <v>D-09662</v>
      </c>
    </row>
    <row r="367" spans="3:23">
      <c r="S367">
        <v>10018831</v>
      </c>
      <c r="T367" t="s">
        <v>5287</v>
      </c>
      <c r="U367" t="s">
        <v>10930</v>
      </c>
      <c r="V367">
        <v>10</v>
      </c>
      <c r="W367" t="str">
        <f>VLOOKUP(S367,STOCK!A:C,3,0)</f>
        <v>D-18487</v>
      </c>
    </row>
    <row r="368" spans="3:23">
      <c r="S368">
        <v>10018835</v>
      </c>
      <c r="T368" t="s">
        <v>5846</v>
      </c>
      <c r="U368" t="s">
        <v>10930</v>
      </c>
      <c r="V368">
        <v>4</v>
      </c>
      <c r="W368" t="str">
        <f>VLOOKUP(S368,STOCK!A:C,3,0)</f>
        <v>D-63476</v>
      </c>
    </row>
    <row r="369" spans="19:23">
      <c r="S369">
        <v>10018836</v>
      </c>
      <c r="T369" t="s">
        <v>9929</v>
      </c>
      <c r="U369" t="s">
        <v>10930</v>
      </c>
      <c r="V369">
        <v>8</v>
      </c>
      <c r="W369" t="str">
        <f>VLOOKUP(S369,STOCK!A:C,3,0)</f>
        <v>D-65903</v>
      </c>
    </row>
    <row r="370" spans="19:23">
      <c r="S370">
        <v>10018837</v>
      </c>
      <c r="T370" t="s">
        <v>3625</v>
      </c>
      <c r="U370" t="s">
        <v>10930</v>
      </c>
      <c r="V370">
        <v>4</v>
      </c>
      <c r="W370" t="str">
        <f>VLOOKUP(S370,STOCK!A:C,3,0)</f>
        <v>D-70742</v>
      </c>
    </row>
    <row r="371" spans="19:23">
      <c r="S371">
        <v>10018838</v>
      </c>
      <c r="T371" t="s">
        <v>3627</v>
      </c>
      <c r="U371" t="s">
        <v>10930</v>
      </c>
      <c r="V371">
        <v>2</v>
      </c>
      <c r="W371" t="str">
        <f>VLOOKUP(S371,STOCK!A:C,3,0)</f>
        <v>D-70758</v>
      </c>
    </row>
    <row r="372" spans="19:23">
      <c r="S372">
        <v>10018840</v>
      </c>
      <c r="T372" t="s">
        <v>6468</v>
      </c>
      <c r="U372" t="s">
        <v>10930</v>
      </c>
      <c r="V372">
        <v>5</v>
      </c>
      <c r="W372" t="str">
        <f>VLOOKUP(S372,STOCK!A:C,3,0)</f>
        <v>D-73215</v>
      </c>
    </row>
    <row r="373" spans="19:23">
      <c r="S373">
        <v>10018842</v>
      </c>
      <c r="T373" t="s">
        <v>6515</v>
      </c>
      <c r="U373" t="s">
        <v>10930</v>
      </c>
      <c r="V373">
        <v>48</v>
      </c>
      <c r="W373" t="str">
        <f>VLOOKUP(S373,STOCK!A:C,3,0)</f>
        <v>D-77198</v>
      </c>
    </row>
    <row r="374" spans="19:23">
      <c r="S374">
        <v>10018850</v>
      </c>
      <c r="T374" t="s">
        <v>517</v>
      </c>
      <c r="U374" t="s">
        <v>10930</v>
      </c>
      <c r="V374">
        <v>150</v>
      </c>
      <c r="W374" t="str">
        <f>VLOOKUP(S374,STOCK!A:C,3,0)</f>
        <v>E-17108</v>
      </c>
    </row>
    <row r="375" spans="19:23">
      <c r="S375">
        <v>10018854</v>
      </c>
      <c r="T375" t="s">
        <v>7056</v>
      </c>
      <c r="U375" t="s">
        <v>10930</v>
      </c>
      <c r="V375">
        <v>8</v>
      </c>
      <c r="W375" t="str">
        <f>VLOOKUP(S375,STOCK!A:C,3,0)</f>
        <v>319612-1</v>
      </c>
    </row>
    <row r="376" spans="19:23">
      <c r="S376">
        <v>10018855</v>
      </c>
      <c r="T376" t="s">
        <v>3020</v>
      </c>
      <c r="U376" t="s">
        <v>10930</v>
      </c>
      <c r="V376">
        <v>1</v>
      </c>
      <c r="W376" t="str">
        <f>VLOOKUP(S376,STOCK!A:C,3,0)</f>
        <v>199911-5</v>
      </c>
    </row>
    <row r="377" spans="19:23">
      <c r="S377">
        <v>10018858</v>
      </c>
      <c r="T377" t="s">
        <v>4592</v>
      </c>
      <c r="U377" t="s">
        <v>10930</v>
      </c>
      <c r="V377">
        <v>2</v>
      </c>
      <c r="W377" t="str">
        <f>VLOOKUP(S377,STOCK!A:C,3,0)</f>
        <v>D-64294</v>
      </c>
    </row>
    <row r="378" spans="19:23">
      <c r="S378">
        <v>10018872</v>
      </c>
      <c r="T378" t="s">
        <v>5862</v>
      </c>
      <c r="U378" t="s">
        <v>10930</v>
      </c>
      <c r="V378">
        <v>11</v>
      </c>
      <c r="W378" t="str">
        <f>VLOOKUP(S378,STOCK!A:C,3,0)</f>
        <v>M9203B</v>
      </c>
    </row>
    <row r="379" spans="19:23">
      <c r="S379">
        <v>10018873</v>
      </c>
      <c r="T379" t="s">
        <v>9467</v>
      </c>
      <c r="U379" t="s">
        <v>10930</v>
      </c>
      <c r="V379">
        <v>33</v>
      </c>
      <c r="W379" t="str">
        <f>VLOOKUP(S379,STOCK!A:C,3,0)</f>
        <v>M9513B</v>
      </c>
    </row>
    <row r="380" spans="19:23">
      <c r="S380">
        <v>10018874</v>
      </c>
      <c r="T380" t="s">
        <v>366</v>
      </c>
      <c r="U380" t="s">
        <v>10930</v>
      </c>
      <c r="V380">
        <v>20</v>
      </c>
      <c r="W380" t="str">
        <f>VLOOKUP(S380,STOCK!A:C,3,0)</f>
        <v>M3700B</v>
      </c>
    </row>
    <row r="381" spans="19:23">
      <c r="S381">
        <v>10018875</v>
      </c>
      <c r="T381" t="s">
        <v>2938</v>
      </c>
      <c r="U381" t="s">
        <v>10930</v>
      </c>
      <c r="V381">
        <v>13</v>
      </c>
      <c r="W381" t="str">
        <f>VLOOKUP(S381,STOCK!A:C,3,0)</f>
        <v>M2401B</v>
      </c>
    </row>
    <row r="382" spans="19:23">
      <c r="S382">
        <v>10018878</v>
      </c>
      <c r="T382" t="s">
        <v>9589</v>
      </c>
      <c r="U382" t="s">
        <v>10930</v>
      </c>
      <c r="V382">
        <v>34</v>
      </c>
      <c r="W382" t="str">
        <f>VLOOKUP(S382,STOCK!A:C,3,0)</f>
        <v>9556HPG</v>
      </c>
    </row>
    <row r="383" spans="19:23">
      <c r="S383">
        <v>10018879</v>
      </c>
      <c r="T383" t="s">
        <v>2990</v>
      </c>
      <c r="U383" t="s">
        <v>10930</v>
      </c>
      <c r="V383">
        <v>10</v>
      </c>
      <c r="W383" t="str">
        <f>VLOOKUP(S383,STOCK!A:C,3,0)</f>
        <v>AF506</v>
      </c>
    </row>
    <row r="384" spans="19:23">
      <c r="S384">
        <v>10018883</v>
      </c>
      <c r="T384" t="s">
        <v>7010</v>
      </c>
      <c r="U384" t="s">
        <v>10930</v>
      </c>
      <c r="V384">
        <v>6</v>
      </c>
      <c r="W384" t="str">
        <f>VLOOKUP(S384,STOCK!A:C,3,0)</f>
        <v>DGA413Z</v>
      </c>
    </row>
    <row r="385" spans="19:23">
      <c r="S385">
        <v>10018887</v>
      </c>
      <c r="T385" t="s">
        <v>6813</v>
      </c>
      <c r="U385" t="s">
        <v>10930</v>
      </c>
      <c r="V385">
        <v>13</v>
      </c>
      <c r="W385" t="str">
        <f>VLOOKUP(S385,STOCK!A:C,3,0)</f>
        <v>DTD153Z</v>
      </c>
    </row>
    <row r="386" spans="19:23">
      <c r="S386">
        <v>10018889</v>
      </c>
      <c r="T386" t="s">
        <v>9526</v>
      </c>
      <c r="U386" t="s">
        <v>10930</v>
      </c>
      <c r="V386">
        <v>15</v>
      </c>
      <c r="W386" t="str">
        <f>VLOOKUP(S386,STOCK!A:C,3,0)</f>
        <v>HR1840J</v>
      </c>
    </row>
    <row r="387" spans="19:23">
      <c r="S387">
        <v>10018890</v>
      </c>
      <c r="T387" t="s">
        <v>9530</v>
      </c>
      <c r="U387" t="s">
        <v>10930</v>
      </c>
      <c r="V387">
        <v>26</v>
      </c>
      <c r="W387" t="str">
        <f>VLOOKUP(S387,STOCK!A:C,3,0)</f>
        <v>M1902B</v>
      </c>
    </row>
    <row r="388" spans="19:23">
      <c r="S388">
        <v>10018891</v>
      </c>
      <c r="T388" t="s">
        <v>9571</v>
      </c>
      <c r="U388" t="s">
        <v>10930</v>
      </c>
      <c r="V388">
        <v>2</v>
      </c>
      <c r="W388" t="str">
        <f>VLOOKUP(S388,STOCK!A:C,3,0)</f>
        <v>PC5010C</v>
      </c>
    </row>
    <row r="389" spans="19:23">
      <c r="S389">
        <v>10018892</v>
      </c>
      <c r="T389" t="s">
        <v>9587</v>
      </c>
      <c r="U389" t="s">
        <v>10930</v>
      </c>
      <c r="V389">
        <v>18</v>
      </c>
      <c r="W389" t="str">
        <f>VLOOKUP(S389,STOCK!A:C,3,0)</f>
        <v>M4000B</v>
      </c>
    </row>
    <row r="390" spans="19:23">
      <c r="S390">
        <v>10018894</v>
      </c>
      <c r="T390" t="s">
        <v>9539</v>
      </c>
      <c r="U390" t="s">
        <v>10930</v>
      </c>
      <c r="V390">
        <v>29</v>
      </c>
      <c r="W390" t="str">
        <f>VLOOKUP(S390,STOCK!A:C,3,0)</f>
        <v>M4301B</v>
      </c>
    </row>
    <row r="391" spans="19:23">
      <c r="S391">
        <v>10018895</v>
      </c>
      <c r="T391" t="s">
        <v>3934</v>
      </c>
      <c r="U391" t="s">
        <v>10930</v>
      </c>
      <c r="V391">
        <v>9</v>
      </c>
      <c r="W391" t="str">
        <f>VLOOKUP(S391,STOCK!A:C,3,0)</f>
        <v>198095-6</v>
      </c>
    </row>
    <row r="392" spans="19:23">
      <c r="S392">
        <v>10018896</v>
      </c>
      <c r="T392" t="s">
        <v>9579</v>
      </c>
      <c r="U392" t="s">
        <v>10930</v>
      </c>
      <c r="V392">
        <v>32</v>
      </c>
      <c r="W392" t="str">
        <f>VLOOKUP(S392,STOCK!A:C,3,0)</f>
        <v>M5801B</v>
      </c>
    </row>
    <row r="393" spans="19:23">
      <c r="S393">
        <v>10018897</v>
      </c>
      <c r="T393" t="s">
        <v>5273</v>
      </c>
      <c r="U393" t="s">
        <v>10930</v>
      </c>
      <c r="V393">
        <v>11</v>
      </c>
      <c r="W393" t="str">
        <f>VLOOKUP(S393,STOCK!A:C,3,0)</f>
        <v>B-51960</v>
      </c>
    </row>
    <row r="394" spans="19:23">
      <c r="S394">
        <v>10018898</v>
      </c>
      <c r="T394" t="s">
        <v>9561</v>
      </c>
      <c r="U394" t="s">
        <v>10930</v>
      </c>
      <c r="V394">
        <v>17</v>
      </c>
      <c r="W394" t="str">
        <f>VLOOKUP(S394,STOCK!A:C,3,0)</f>
        <v>M9200B</v>
      </c>
    </row>
    <row r="395" spans="19:23">
      <c r="S395">
        <v>10018899</v>
      </c>
      <c r="T395" t="s">
        <v>6474</v>
      </c>
      <c r="U395" t="s">
        <v>10930</v>
      </c>
      <c r="V395">
        <v>1</v>
      </c>
      <c r="W395" t="str">
        <f>VLOOKUP(S395,STOCK!A:C,3,0)</f>
        <v>198911-2</v>
      </c>
    </row>
    <row r="396" spans="19:23">
      <c r="S396">
        <v>10018900</v>
      </c>
      <c r="T396" t="s">
        <v>9534</v>
      </c>
      <c r="U396" t="s">
        <v>10930</v>
      </c>
      <c r="V396">
        <v>7</v>
      </c>
      <c r="W396" t="str">
        <f>VLOOKUP(S396,STOCK!A:C,3,0)</f>
        <v>M9204B</v>
      </c>
    </row>
    <row r="397" spans="19:23">
      <c r="S397">
        <v>10018901</v>
      </c>
      <c r="T397" t="s">
        <v>3701</v>
      </c>
      <c r="U397" t="s">
        <v>10930</v>
      </c>
      <c r="V397">
        <v>7</v>
      </c>
      <c r="W397" t="str">
        <f>VLOOKUP(S397,STOCK!A:C,3,0)</f>
        <v>B-58229</v>
      </c>
    </row>
    <row r="398" spans="19:23">
      <c r="S398">
        <v>10018905</v>
      </c>
      <c r="T398" t="s">
        <v>8669</v>
      </c>
      <c r="U398" t="s">
        <v>10930</v>
      </c>
      <c r="V398">
        <v>3</v>
      </c>
      <c r="W398" t="str">
        <f>VLOOKUP(S398,STOCK!A:C,3,0)</f>
        <v>191B26-6</v>
      </c>
    </row>
    <row r="399" spans="19:23">
      <c r="S399">
        <v>10018906</v>
      </c>
      <c r="T399" t="s">
        <v>3699</v>
      </c>
      <c r="U399" t="s">
        <v>10930</v>
      </c>
      <c r="V399">
        <v>3</v>
      </c>
      <c r="W399" t="str">
        <f>VLOOKUP(S399,STOCK!A:C,3,0)</f>
        <v>B-58724</v>
      </c>
    </row>
    <row r="400" spans="19:23">
      <c r="S400">
        <v>10018907</v>
      </c>
      <c r="T400" t="s">
        <v>8671</v>
      </c>
      <c r="U400" t="s">
        <v>10930</v>
      </c>
      <c r="V400">
        <v>8</v>
      </c>
      <c r="W400" t="str">
        <f>VLOOKUP(S400,STOCK!A:C,3,0)</f>
        <v>191B36-3</v>
      </c>
    </row>
    <row r="401" spans="19:23">
      <c r="S401">
        <v>10018908</v>
      </c>
      <c r="T401" t="s">
        <v>1562</v>
      </c>
      <c r="U401" t="s">
        <v>10930</v>
      </c>
      <c r="V401">
        <v>18</v>
      </c>
      <c r="W401" t="str">
        <f>VLOOKUP(S401,STOCK!A:C,3,0)</f>
        <v>B-64858</v>
      </c>
    </row>
    <row r="402" spans="19:23">
      <c r="S402">
        <v>10018909</v>
      </c>
      <c r="T402" t="s">
        <v>6577</v>
      </c>
      <c r="U402" t="s">
        <v>10930</v>
      </c>
      <c r="V402">
        <v>4</v>
      </c>
      <c r="W402" t="str">
        <f>VLOOKUP(S402,STOCK!A:C,3,0)</f>
        <v>191E08-6</v>
      </c>
    </row>
    <row r="403" spans="19:23">
      <c r="S403">
        <v>10018910</v>
      </c>
      <c r="T403" t="s">
        <v>1560</v>
      </c>
      <c r="U403" t="s">
        <v>10930</v>
      </c>
      <c r="V403">
        <v>4</v>
      </c>
      <c r="W403" t="str">
        <f>VLOOKUP(S403,STOCK!A:C,3,0)</f>
        <v>B-64870</v>
      </c>
    </row>
    <row r="404" spans="19:23">
      <c r="S404">
        <v>10018911</v>
      </c>
      <c r="T404" t="s">
        <v>6579</v>
      </c>
      <c r="U404" t="s">
        <v>10930</v>
      </c>
      <c r="V404">
        <v>3</v>
      </c>
      <c r="W404" t="str">
        <f>VLOOKUP(S404,STOCK!A:C,3,0)</f>
        <v>195424-4</v>
      </c>
    </row>
    <row r="405" spans="19:23">
      <c r="S405">
        <v>10018913</v>
      </c>
      <c r="T405" t="s">
        <v>6988</v>
      </c>
      <c r="U405" t="s">
        <v>10930</v>
      </c>
      <c r="V405">
        <v>10</v>
      </c>
      <c r="W405" t="str">
        <f>VLOOKUP(S405,STOCK!A:C,3,0)</f>
        <v>DUB185Z</v>
      </c>
    </row>
    <row r="406" spans="19:23">
      <c r="S406">
        <v>10018915</v>
      </c>
      <c r="T406" t="s">
        <v>9557</v>
      </c>
      <c r="U406" t="s">
        <v>10930</v>
      </c>
      <c r="V406">
        <v>19</v>
      </c>
      <c r="W406" t="str">
        <f>VLOOKUP(S406,STOCK!A:C,3,0)</f>
        <v>M8103B</v>
      </c>
    </row>
    <row r="407" spans="19:23">
      <c r="S407">
        <v>10018921</v>
      </c>
      <c r="T407" t="s">
        <v>9591</v>
      </c>
      <c r="U407" t="s">
        <v>10930</v>
      </c>
      <c r="V407">
        <v>15</v>
      </c>
      <c r="W407" t="str">
        <f>VLOOKUP(S407,STOCK!A:C,3,0)</f>
        <v>M9506B</v>
      </c>
    </row>
    <row r="408" spans="19:23">
      <c r="S408">
        <v>10018922</v>
      </c>
      <c r="T408" t="s">
        <v>3014</v>
      </c>
      <c r="U408" t="s">
        <v>10930</v>
      </c>
      <c r="V408">
        <v>195</v>
      </c>
      <c r="W408" t="str">
        <f>VLOOKUP(S408,STOCK!A:C,3,0)</f>
        <v>D-16346</v>
      </c>
    </row>
    <row r="409" spans="19:23">
      <c r="S409">
        <v>10018923</v>
      </c>
      <c r="T409" t="s">
        <v>9549</v>
      </c>
      <c r="U409" t="s">
        <v>10930</v>
      </c>
      <c r="V409">
        <v>6</v>
      </c>
      <c r="W409" t="str">
        <f>VLOOKUP(S409,STOCK!A:C,3,0)</f>
        <v>M0801BX1</v>
      </c>
    </row>
    <row r="410" spans="19:23">
      <c r="S410">
        <v>10018925</v>
      </c>
      <c r="T410" t="s">
        <v>9532</v>
      </c>
      <c r="U410" t="s">
        <v>10930</v>
      </c>
      <c r="V410">
        <v>4</v>
      </c>
      <c r="W410" t="str">
        <f>VLOOKUP(S410,STOCK!A:C,3,0)</f>
        <v>M6600XB</v>
      </c>
    </row>
    <row r="411" spans="19:23">
      <c r="S411">
        <v>10018926</v>
      </c>
      <c r="T411" t="s">
        <v>3711</v>
      </c>
      <c r="U411" t="s">
        <v>10930</v>
      </c>
      <c r="V411">
        <v>1</v>
      </c>
      <c r="W411" t="str">
        <f>VLOOKUP(S411,STOCK!A:C,3,0)</f>
        <v>B-58073</v>
      </c>
    </row>
    <row r="412" spans="19:23">
      <c r="S412">
        <v>10018927</v>
      </c>
      <c r="T412" t="s">
        <v>9569</v>
      </c>
      <c r="U412" t="s">
        <v>10930</v>
      </c>
      <c r="V412">
        <v>3</v>
      </c>
      <c r="W412" t="str">
        <f>VLOOKUP(S412,STOCK!A:C,3,0)</f>
        <v>M4100B</v>
      </c>
    </row>
    <row r="413" spans="19:23">
      <c r="S413">
        <v>10018930</v>
      </c>
      <c r="T413" t="s">
        <v>3024</v>
      </c>
      <c r="U413" t="s">
        <v>10930</v>
      </c>
      <c r="V413">
        <v>14</v>
      </c>
      <c r="W413" t="str">
        <f>VLOOKUP(S413,STOCK!A:C,3,0)</f>
        <v>D-70910</v>
      </c>
    </row>
    <row r="414" spans="19:23">
      <c r="S414">
        <v>10018934</v>
      </c>
      <c r="T414" t="s">
        <v>6908</v>
      </c>
      <c r="U414" t="s">
        <v>10930</v>
      </c>
      <c r="V414">
        <v>2</v>
      </c>
      <c r="W414" t="str">
        <f>VLOOKUP(S414,STOCK!A:C,3,0)</f>
        <v>DF333DSAE</v>
      </c>
    </row>
    <row r="415" spans="19:23">
      <c r="S415">
        <v>10018935</v>
      </c>
      <c r="T415" t="s">
        <v>9608</v>
      </c>
      <c r="U415" t="s">
        <v>10930</v>
      </c>
      <c r="V415">
        <v>35</v>
      </c>
      <c r="W415" t="str">
        <f>VLOOKUP(S415,STOCK!A:C,3,0)</f>
        <v>D-65872</v>
      </c>
    </row>
    <row r="416" spans="19:23">
      <c r="S416">
        <v>10018939</v>
      </c>
      <c r="T416" t="s">
        <v>2566</v>
      </c>
      <c r="U416" t="s">
        <v>10930</v>
      </c>
      <c r="V416">
        <v>1</v>
      </c>
      <c r="W416" t="str">
        <f>VLOOKUP(S416,STOCK!A:C,3,0)</f>
        <v>JM27000165</v>
      </c>
    </row>
    <row r="417" spans="19:23">
      <c r="S417">
        <v>10018944</v>
      </c>
      <c r="T417" t="s">
        <v>9485</v>
      </c>
      <c r="U417" t="s">
        <v>10930</v>
      </c>
      <c r="V417">
        <v>1</v>
      </c>
      <c r="W417" t="str">
        <f>VLOOKUP(S417,STOCK!A:C,3,0)</f>
        <v>443141-3</v>
      </c>
    </row>
    <row r="418" spans="19:23">
      <c r="S418">
        <v>10018945</v>
      </c>
      <c r="T418" t="s">
        <v>6855</v>
      </c>
      <c r="U418" t="s">
        <v>10930</v>
      </c>
      <c r="V418">
        <v>1</v>
      </c>
      <c r="W418" t="str">
        <f>VLOOKUP(S418,STOCK!A:C,3,0)</f>
        <v>DHP453RFX4</v>
      </c>
    </row>
    <row r="419" spans="19:23">
      <c r="S419">
        <v>10018946</v>
      </c>
      <c r="T419" t="s">
        <v>1744</v>
      </c>
      <c r="U419" t="s">
        <v>10930</v>
      </c>
      <c r="V419">
        <v>1</v>
      </c>
      <c r="W419" t="str">
        <f>VLOOKUP(S419,STOCK!A:C,3,0)</f>
        <v>232257-7</v>
      </c>
    </row>
    <row r="420" spans="19:23">
      <c r="S420">
        <v>10018947</v>
      </c>
      <c r="T420" t="s">
        <v>6636</v>
      </c>
      <c r="U420" t="s">
        <v>10930</v>
      </c>
      <c r="V420">
        <v>4</v>
      </c>
      <c r="W420" t="str">
        <f>VLOOKUP(S420,STOCK!A:C,3,0)</f>
        <v>DKP181Z</v>
      </c>
    </row>
    <row r="421" spans="19:23">
      <c r="S421">
        <v>10018948</v>
      </c>
      <c r="T421" t="s">
        <v>2339</v>
      </c>
      <c r="U421" t="s">
        <v>10930</v>
      </c>
      <c r="V421">
        <v>1</v>
      </c>
      <c r="W421" t="str">
        <f>VLOOKUP(S421,STOCK!A:C,3,0)</f>
        <v>B-64989</v>
      </c>
    </row>
    <row r="422" spans="19:23">
      <c r="S422">
        <v>10018949</v>
      </c>
      <c r="T422" t="s">
        <v>9543</v>
      </c>
      <c r="U422" t="s">
        <v>10930</v>
      </c>
      <c r="V422">
        <v>17</v>
      </c>
      <c r="W422" t="str">
        <f>VLOOKUP(S422,STOCK!A:C,3,0)</f>
        <v>HG6530VK</v>
      </c>
    </row>
    <row r="423" spans="19:23">
      <c r="S423">
        <v>10018950</v>
      </c>
      <c r="T423" t="s">
        <v>8683</v>
      </c>
      <c r="U423" t="s">
        <v>10930</v>
      </c>
      <c r="V423">
        <v>2</v>
      </c>
      <c r="W423" t="str">
        <f>VLOOKUP(S423,STOCK!A:C,3,0)</f>
        <v>193058-7</v>
      </c>
    </row>
    <row r="424" spans="19:23">
      <c r="S424">
        <v>10018952</v>
      </c>
      <c r="T424" t="s">
        <v>2284</v>
      </c>
      <c r="U424" t="s">
        <v>10930</v>
      </c>
      <c r="V424">
        <v>1</v>
      </c>
      <c r="W424" t="str">
        <f>VLOOKUP(S424,STOCK!A:C,3,0)</f>
        <v>B-58665</v>
      </c>
    </row>
    <row r="425" spans="19:23">
      <c r="S425">
        <v>10018954</v>
      </c>
      <c r="T425" t="s">
        <v>3026</v>
      </c>
      <c r="U425" t="s">
        <v>10930</v>
      </c>
      <c r="V425">
        <v>104</v>
      </c>
      <c r="W425" t="str">
        <f>VLOOKUP(S425,STOCK!A:C,3,0)</f>
        <v>D-71211</v>
      </c>
    </row>
    <row r="426" spans="19:23">
      <c r="S426">
        <v>10018958</v>
      </c>
      <c r="T426" t="s">
        <v>7442</v>
      </c>
      <c r="U426" t="s">
        <v>10930</v>
      </c>
      <c r="V426">
        <v>1</v>
      </c>
      <c r="W426" t="str">
        <f>VLOOKUP(S426,STOCK!A:C,3,0)</f>
        <v>234098-7</v>
      </c>
    </row>
    <row r="427" spans="19:23">
      <c r="S427">
        <v>10018960</v>
      </c>
      <c r="T427" t="s">
        <v>8679</v>
      </c>
      <c r="U427" t="s">
        <v>10930</v>
      </c>
      <c r="V427">
        <v>14</v>
      </c>
      <c r="W427" t="str">
        <f>VLOOKUP(S427,STOCK!A:C,3,0)</f>
        <v>198192-8</v>
      </c>
    </row>
    <row r="428" spans="19:23">
      <c r="S428">
        <v>10018963</v>
      </c>
      <c r="T428" t="s">
        <v>6841</v>
      </c>
      <c r="U428" t="s">
        <v>10930</v>
      </c>
      <c r="V428">
        <v>9</v>
      </c>
      <c r="W428" t="str">
        <f>VLOOKUP(S428,STOCK!A:C,3,0)</f>
        <v>HP333DSAE</v>
      </c>
    </row>
    <row r="429" spans="19:23">
      <c r="S429">
        <v>10018965</v>
      </c>
      <c r="T429" t="s">
        <v>6894</v>
      </c>
      <c r="U429" t="s">
        <v>10930</v>
      </c>
      <c r="V429">
        <v>1</v>
      </c>
      <c r="W429" t="str">
        <f>VLOOKUP(S429,STOCK!A:C,3,0)</f>
        <v>DSL800Z</v>
      </c>
    </row>
    <row r="430" spans="19:23">
      <c r="S430">
        <v>10018971</v>
      </c>
      <c r="T430" t="s">
        <v>9915</v>
      </c>
      <c r="U430" t="s">
        <v>10930</v>
      </c>
      <c r="V430">
        <v>2</v>
      </c>
      <c r="W430" t="str">
        <f>VLOOKUP(S430,STOCK!A:C,3,0)</f>
        <v>TW004GD201</v>
      </c>
    </row>
    <row r="431" spans="19:23">
      <c r="S431">
        <v>10018973</v>
      </c>
      <c r="T431" t="s">
        <v>6986</v>
      </c>
      <c r="U431" t="s">
        <v>10930</v>
      </c>
      <c r="V431">
        <v>5</v>
      </c>
      <c r="W431" t="str">
        <f>VLOOKUP(S431,STOCK!A:C,3,0)</f>
        <v>DUB186Z</v>
      </c>
    </row>
    <row r="432" spans="19:23">
      <c r="S432">
        <v>10018974</v>
      </c>
      <c r="T432" t="s">
        <v>8689</v>
      </c>
      <c r="U432" t="s">
        <v>10930</v>
      </c>
      <c r="V432">
        <v>3</v>
      </c>
      <c r="W432" t="str">
        <f>VLOOKUP(S432,STOCK!A:C,3,0)</f>
        <v>193059-5</v>
      </c>
    </row>
    <row r="433" spans="19:23">
      <c r="S433">
        <v>10018976</v>
      </c>
      <c r="T433" t="s">
        <v>282</v>
      </c>
      <c r="U433" t="s">
        <v>10930</v>
      </c>
      <c r="V433">
        <v>2</v>
      </c>
      <c r="W433" t="str">
        <f>VLOOKUP(S433,STOCK!A:C,3,0)</f>
        <v>D-63286</v>
      </c>
    </row>
    <row r="434" spans="19:23">
      <c r="S434">
        <v>10018977</v>
      </c>
      <c r="T434" t="s">
        <v>9524</v>
      </c>
      <c r="U434" t="s">
        <v>10930</v>
      </c>
      <c r="V434">
        <v>14</v>
      </c>
      <c r="W434" t="str">
        <f>VLOOKUP(S434,STOCK!A:C,3,0)</f>
        <v>M3600B</v>
      </c>
    </row>
    <row r="435" spans="19:23">
      <c r="S435">
        <v>10018980</v>
      </c>
      <c r="T435" t="s">
        <v>284</v>
      </c>
      <c r="U435" t="s">
        <v>10930</v>
      </c>
      <c r="V435">
        <v>3</v>
      </c>
      <c r="W435" t="str">
        <f>VLOOKUP(S435,STOCK!A:C,3,0)</f>
        <v>D-63270</v>
      </c>
    </row>
    <row r="436" spans="19:23">
      <c r="S436">
        <v>10018981</v>
      </c>
      <c r="T436" t="s">
        <v>6889</v>
      </c>
      <c r="U436" t="s">
        <v>10930</v>
      </c>
      <c r="V436">
        <v>1</v>
      </c>
      <c r="W436" t="str">
        <f>VLOOKUP(S436,STOCK!A:C,3,0)</f>
        <v>DDG460ZX4</v>
      </c>
    </row>
    <row r="437" spans="19:23">
      <c r="S437">
        <v>10018989</v>
      </c>
      <c r="T437" t="s">
        <v>9606</v>
      </c>
      <c r="U437" t="s">
        <v>10930</v>
      </c>
      <c r="V437">
        <v>10</v>
      </c>
      <c r="W437" t="str">
        <f>VLOOKUP(S437,STOCK!A:C,3,0)</f>
        <v>D-65838</v>
      </c>
    </row>
    <row r="438" spans="19:23">
      <c r="S438">
        <v>10018991</v>
      </c>
      <c r="T438" t="s">
        <v>9547</v>
      </c>
      <c r="U438" t="s">
        <v>10930</v>
      </c>
      <c r="V438">
        <v>17</v>
      </c>
      <c r="W438" t="str">
        <f>VLOOKUP(S438,STOCK!A:C,3,0)</f>
        <v>M8100B</v>
      </c>
    </row>
    <row r="439" spans="19:23">
      <c r="S439">
        <v>10018995</v>
      </c>
      <c r="T439" t="s">
        <v>6900</v>
      </c>
      <c r="U439" t="s">
        <v>10930</v>
      </c>
      <c r="V439">
        <v>3</v>
      </c>
      <c r="W439" t="str">
        <f>VLOOKUP(S439,STOCK!A:C,3,0)</f>
        <v>DF001GZ</v>
      </c>
    </row>
    <row r="440" spans="19:23">
      <c r="S440">
        <v>10018996</v>
      </c>
      <c r="T440" t="s">
        <v>6821</v>
      </c>
      <c r="U440" t="s">
        <v>10930</v>
      </c>
      <c r="V440">
        <v>2</v>
      </c>
      <c r="W440" t="str">
        <f>VLOOKUP(S440,STOCK!A:C,3,0)</f>
        <v>DUH604SZ</v>
      </c>
    </row>
    <row r="441" spans="19:23">
      <c r="S441">
        <v>10018999</v>
      </c>
      <c r="T441" t="s">
        <v>6863</v>
      </c>
      <c r="U441" t="s">
        <v>10930</v>
      </c>
      <c r="V441">
        <v>11</v>
      </c>
      <c r="W441" t="str">
        <f>VLOOKUP(S441,STOCK!A:C,3,0)</f>
        <v>HP001GD201</v>
      </c>
    </row>
    <row r="442" spans="19:23">
      <c r="S442">
        <v>10019001</v>
      </c>
      <c r="T442" t="s">
        <v>6861</v>
      </c>
      <c r="U442" t="s">
        <v>10930</v>
      </c>
      <c r="V442">
        <v>2</v>
      </c>
      <c r="W442" t="str">
        <f>VLOOKUP(S442,STOCK!A:C,3,0)</f>
        <v>HP001GZ</v>
      </c>
    </row>
    <row r="443" spans="19:23">
      <c r="S443">
        <v>10019003</v>
      </c>
      <c r="T443" t="s">
        <v>6784</v>
      </c>
      <c r="U443" t="s">
        <v>10930</v>
      </c>
      <c r="V443">
        <v>1</v>
      </c>
      <c r="W443" t="str">
        <f>VLOOKUP(S443,STOCK!A:C,3,0)</f>
        <v>TD001GD201</v>
      </c>
    </row>
    <row r="444" spans="19:23">
      <c r="S444">
        <v>10019005</v>
      </c>
      <c r="T444" t="s">
        <v>9919</v>
      </c>
      <c r="U444" t="s">
        <v>10930</v>
      </c>
      <c r="V444">
        <v>5</v>
      </c>
      <c r="W444" t="str">
        <f>VLOOKUP(S444,STOCK!A:C,3,0)</f>
        <v>TD001GZ</v>
      </c>
    </row>
    <row r="445" spans="19:23">
      <c r="S445">
        <v>10019007</v>
      </c>
      <c r="T445" t="s">
        <v>6998</v>
      </c>
      <c r="U445" t="s">
        <v>10930</v>
      </c>
      <c r="V445">
        <v>1</v>
      </c>
      <c r="W445" t="str">
        <f>VLOOKUP(S445,STOCK!A:C,3,0)</f>
        <v>GA003GD201</v>
      </c>
    </row>
    <row r="446" spans="19:23">
      <c r="S446">
        <v>10019008</v>
      </c>
      <c r="T446" t="s">
        <v>7915</v>
      </c>
      <c r="U446" t="s">
        <v>10930</v>
      </c>
      <c r="V446">
        <v>10</v>
      </c>
      <c r="W446">
        <f>VLOOKUP(S446,STOCK!A:C,3,0)</f>
        <v>512484772</v>
      </c>
    </row>
    <row r="447" spans="19:23">
      <c r="S447">
        <v>10019017</v>
      </c>
      <c r="T447" t="s">
        <v>2244</v>
      </c>
      <c r="U447" t="s">
        <v>10930</v>
      </c>
      <c r="V447">
        <v>4</v>
      </c>
      <c r="W447" t="str">
        <f>VLOOKUP(S447,STOCK!A:C,3,0)</f>
        <v>B-19978</v>
      </c>
    </row>
    <row r="448" spans="19:23">
      <c r="S448">
        <v>10019018</v>
      </c>
      <c r="T448" t="s">
        <v>6942</v>
      </c>
      <c r="U448" t="s">
        <v>10930</v>
      </c>
      <c r="V448">
        <v>3</v>
      </c>
      <c r="W448" t="str">
        <f>VLOOKUP(S448,STOCK!A:C,3,0)</f>
        <v>HS003GZ</v>
      </c>
    </row>
    <row r="449" spans="19:23">
      <c r="S449">
        <v>10019019</v>
      </c>
      <c r="T449" t="s">
        <v>2242</v>
      </c>
      <c r="U449" t="s">
        <v>10930</v>
      </c>
      <c r="V449">
        <v>9</v>
      </c>
      <c r="W449" t="str">
        <f>VLOOKUP(S449,STOCK!A:C,3,0)</f>
        <v>B-20111</v>
      </c>
    </row>
    <row r="450" spans="19:23">
      <c r="S450">
        <v>10019020</v>
      </c>
      <c r="T450" t="s">
        <v>7082</v>
      </c>
      <c r="U450" t="s">
        <v>10930</v>
      </c>
      <c r="V450">
        <v>982</v>
      </c>
      <c r="W450" t="str">
        <f>VLOOKUP(S450,STOCK!A:C,3,0)</f>
        <v>D-18758</v>
      </c>
    </row>
    <row r="451" spans="19:23">
      <c r="S451">
        <v>10019023</v>
      </c>
      <c r="T451" t="s">
        <v>6531</v>
      </c>
      <c r="U451" t="s">
        <v>10930</v>
      </c>
      <c r="V451">
        <v>4</v>
      </c>
      <c r="W451" t="str">
        <f>VLOOKUP(S451,STOCK!A:C,3,0)</f>
        <v>D-44426</v>
      </c>
    </row>
    <row r="452" spans="19:23">
      <c r="S452">
        <v>10019026</v>
      </c>
      <c r="T452" t="s">
        <v>9583</v>
      </c>
      <c r="U452" t="s">
        <v>10930</v>
      </c>
      <c r="V452">
        <v>4</v>
      </c>
      <c r="W452" t="str">
        <f>VLOOKUP(S452,STOCK!A:C,3,0)</f>
        <v>UC4041A</v>
      </c>
    </row>
    <row r="453" spans="19:23">
      <c r="S453">
        <v>10019030</v>
      </c>
      <c r="T453" t="s">
        <v>6780</v>
      </c>
      <c r="U453" t="s">
        <v>10930</v>
      </c>
      <c r="V453">
        <v>10</v>
      </c>
      <c r="W453" t="str">
        <f>VLOOKUP(S453,STOCK!A:C,3,0)</f>
        <v>DTW300RFJ</v>
      </c>
    </row>
    <row r="454" spans="19:23">
      <c r="S454">
        <v>10019031</v>
      </c>
      <c r="T454" t="s">
        <v>10695</v>
      </c>
      <c r="U454" t="s">
        <v>10930</v>
      </c>
      <c r="V454">
        <v>-1</v>
      </c>
      <c r="W454" t="e">
        <f>VLOOKUP(S454,STOCK!A:C,3,0)</f>
        <v>#N/A</v>
      </c>
    </row>
    <row r="455" spans="19:23">
      <c r="S455">
        <v>10019037</v>
      </c>
      <c r="T455" t="s">
        <v>2211</v>
      </c>
      <c r="U455" t="s">
        <v>10930</v>
      </c>
      <c r="V455">
        <v>5</v>
      </c>
      <c r="W455" t="str">
        <f>VLOOKUP(S455,STOCK!A:C,3,0)</f>
        <v>B-58718</v>
      </c>
    </row>
    <row r="456" spans="19:23">
      <c r="S456">
        <v>10019046</v>
      </c>
      <c r="T456" t="s">
        <v>8393</v>
      </c>
      <c r="U456" t="s">
        <v>10930</v>
      </c>
      <c r="V456">
        <v>18</v>
      </c>
      <c r="W456" t="str">
        <f>VLOOKUP(S456,STOCK!A:C,3,0)</f>
        <v>UB1102</v>
      </c>
    </row>
    <row r="457" spans="19:23">
      <c r="S457">
        <v>10019047</v>
      </c>
      <c r="T457" t="s">
        <v>2998</v>
      </c>
      <c r="U457" t="s">
        <v>10930</v>
      </c>
      <c r="V457">
        <v>12</v>
      </c>
      <c r="W457" t="str">
        <f>VLOOKUP(S457,STOCK!A:C,3,0)</f>
        <v>SP6000J</v>
      </c>
    </row>
    <row r="458" spans="19:23">
      <c r="S458">
        <v>10019049</v>
      </c>
      <c r="T458" t="s">
        <v>224</v>
      </c>
      <c r="U458" t="s">
        <v>10930</v>
      </c>
      <c r="V458">
        <v>9</v>
      </c>
      <c r="W458">
        <f>VLOOKUP(S458,STOCK!A:C,3,0)</f>
        <v>41154</v>
      </c>
    </row>
    <row r="459" spans="19:23">
      <c r="S459">
        <v>10019051</v>
      </c>
      <c r="T459" t="s">
        <v>7081</v>
      </c>
      <c r="U459" t="s">
        <v>10930</v>
      </c>
      <c r="V459">
        <v>7</v>
      </c>
      <c r="W459" t="str">
        <f>VLOOKUP(S459,STOCK!A:C,3,0)</f>
        <v>LW1401</v>
      </c>
    </row>
    <row r="460" spans="19:23">
      <c r="S460">
        <v>10019053</v>
      </c>
      <c r="T460" t="s">
        <v>2240</v>
      </c>
      <c r="U460" t="s">
        <v>10930</v>
      </c>
      <c r="V460">
        <v>4</v>
      </c>
      <c r="W460" t="str">
        <f>VLOOKUP(S460,STOCK!A:C,3,0)</f>
        <v>D-33875</v>
      </c>
    </row>
    <row r="461" spans="19:23">
      <c r="S461">
        <v>10019054</v>
      </c>
      <c r="T461" t="s">
        <v>6896</v>
      </c>
      <c r="U461" t="s">
        <v>10930</v>
      </c>
      <c r="V461">
        <v>15</v>
      </c>
      <c r="W461" t="str">
        <f>VLOOKUP(S461,STOCK!A:C,3,0)</f>
        <v>DDF482RTE</v>
      </c>
    </row>
    <row r="462" spans="19:23">
      <c r="S462">
        <v>10019063</v>
      </c>
      <c r="T462" t="s">
        <v>1346</v>
      </c>
      <c r="U462" t="s">
        <v>10930</v>
      </c>
      <c r="V462">
        <v>5</v>
      </c>
      <c r="W462" t="str">
        <f>VLOOKUP(S462,STOCK!A:C,3,0)</f>
        <v>D-18873</v>
      </c>
    </row>
    <row r="463" spans="19:23">
      <c r="S463">
        <v>10019073</v>
      </c>
      <c r="T463" t="s">
        <v>734</v>
      </c>
      <c r="U463" t="s">
        <v>10930</v>
      </c>
      <c r="V463">
        <v>3</v>
      </c>
      <c r="W463">
        <f>VLOOKUP(S463,STOCK!A:C,3,0)</f>
        <v>2712</v>
      </c>
    </row>
    <row r="464" spans="19:23">
      <c r="S464">
        <v>10019075</v>
      </c>
      <c r="T464" t="s">
        <v>6524</v>
      </c>
      <c r="U464" t="s">
        <v>10930</v>
      </c>
      <c r="V464">
        <v>10</v>
      </c>
      <c r="W464" t="str">
        <f>VLOOKUP(S464,STOCK!A:C,3,0)</f>
        <v>A-84040</v>
      </c>
    </row>
    <row r="465" spans="19:23">
      <c r="S465">
        <v>10019081</v>
      </c>
      <c r="T465" t="s">
        <v>3939</v>
      </c>
      <c r="U465" t="s">
        <v>10930</v>
      </c>
      <c r="V465">
        <v>39</v>
      </c>
      <c r="W465" t="str">
        <f>VLOOKUP(S465,STOCK!A:C,3,0)</f>
        <v>197974-5</v>
      </c>
    </row>
    <row r="466" spans="19:23">
      <c r="S466">
        <v>10019084</v>
      </c>
      <c r="T466" t="s">
        <v>2558</v>
      </c>
      <c r="U466" t="s">
        <v>10930</v>
      </c>
      <c r="V466">
        <v>18</v>
      </c>
      <c r="W466" t="str">
        <f>VLOOKUP(S466,STOCK!A:C,3,0)</f>
        <v>HR2470X5</v>
      </c>
    </row>
    <row r="467" spans="19:23">
      <c r="S467">
        <v>10019087</v>
      </c>
      <c r="T467" t="s">
        <v>732</v>
      </c>
      <c r="U467" t="s">
        <v>10930</v>
      </c>
      <c r="V467">
        <v>2</v>
      </c>
      <c r="W467" t="str">
        <f>VLOOKUP(S467,STOCK!A:C,3,0)</f>
        <v>LH1201FL</v>
      </c>
    </row>
    <row r="468" spans="19:23">
      <c r="S468">
        <v>10019089</v>
      </c>
      <c r="T468" t="s">
        <v>7651</v>
      </c>
      <c r="U468" t="s">
        <v>10930</v>
      </c>
      <c r="V468">
        <v>2</v>
      </c>
      <c r="W468" t="str">
        <f>VLOOKUP(S468,STOCK!A:C,3,0)</f>
        <v>D-34207</v>
      </c>
    </row>
    <row r="469" spans="19:23">
      <c r="S469">
        <v>10019094</v>
      </c>
      <c r="T469" t="s">
        <v>165</v>
      </c>
      <c r="U469" t="s">
        <v>10930</v>
      </c>
      <c r="V469">
        <v>3</v>
      </c>
      <c r="W469" t="str">
        <f>VLOOKUP(S469,STOCK!A:C,3,0)</f>
        <v>D-24088</v>
      </c>
    </row>
    <row r="470" spans="19:23">
      <c r="S470">
        <v>10019095</v>
      </c>
      <c r="T470" t="s">
        <v>9775</v>
      </c>
      <c r="U470" t="s">
        <v>10930</v>
      </c>
      <c r="V470">
        <v>3</v>
      </c>
      <c r="W470" t="str">
        <f>VLOOKUP(S470,STOCK!A:C,3,0)</f>
        <v>D-07222</v>
      </c>
    </row>
    <row r="471" spans="19:23">
      <c r="S471">
        <v>10019097</v>
      </c>
      <c r="T471" t="s">
        <v>8464</v>
      </c>
      <c r="U471" t="s">
        <v>10930</v>
      </c>
      <c r="V471">
        <v>3</v>
      </c>
      <c r="W471" t="str">
        <f>VLOOKUP(S471,STOCK!A:C,3,0)</f>
        <v>D-47123</v>
      </c>
    </row>
    <row r="472" spans="19:23">
      <c r="S472">
        <v>10019100</v>
      </c>
      <c r="T472" t="s">
        <v>630</v>
      </c>
      <c r="U472" t="s">
        <v>10930</v>
      </c>
      <c r="V472">
        <v>9</v>
      </c>
      <c r="W472" t="str">
        <f>VLOOKUP(S472,STOCK!A:C,3,0)</f>
        <v>B-09949</v>
      </c>
    </row>
    <row r="473" spans="19:23">
      <c r="S473">
        <v>10019107</v>
      </c>
      <c r="T473" t="s">
        <v>8198</v>
      </c>
      <c r="U473" t="s">
        <v>10930</v>
      </c>
      <c r="V473">
        <v>8</v>
      </c>
      <c r="W473" t="str">
        <f>VLOOKUP(S473,STOCK!A:C,3,0)</f>
        <v>D-34182</v>
      </c>
    </row>
    <row r="474" spans="19:23">
      <c r="S474">
        <v>10019110</v>
      </c>
      <c r="T474" t="s">
        <v>6564</v>
      </c>
      <c r="U474" t="s">
        <v>10930</v>
      </c>
      <c r="V474">
        <v>10</v>
      </c>
      <c r="W474" t="str">
        <f>VLOOKUP(S474,STOCK!A:C,3,0)</f>
        <v>HM0810A</v>
      </c>
    </row>
    <row r="475" spans="19:23">
      <c r="S475">
        <v>10019114</v>
      </c>
      <c r="T475" t="s">
        <v>1310</v>
      </c>
      <c r="U475" t="s">
        <v>10930</v>
      </c>
      <c r="V475">
        <v>1</v>
      </c>
      <c r="W475" t="str">
        <f>VLOOKUP(S475,STOCK!A:C,3,0)</f>
        <v>B-05131</v>
      </c>
    </row>
    <row r="476" spans="19:23">
      <c r="S476">
        <v>10019115</v>
      </c>
      <c r="T476" t="s">
        <v>2302</v>
      </c>
      <c r="U476" t="s">
        <v>10930</v>
      </c>
      <c r="V476">
        <v>5</v>
      </c>
      <c r="W476" t="str">
        <f>VLOOKUP(S476,STOCK!A:C,3,0)</f>
        <v>A-31099</v>
      </c>
    </row>
    <row r="477" spans="19:23">
      <c r="S477">
        <v>10019121</v>
      </c>
      <c r="T477" t="s">
        <v>6377</v>
      </c>
      <c r="U477" t="s">
        <v>10930</v>
      </c>
      <c r="V477">
        <v>13</v>
      </c>
      <c r="W477" t="str">
        <f>VLOOKUP(S477,STOCK!A:C,3,0)</f>
        <v>UC4051A</v>
      </c>
    </row>
    <row r="478" spans="19:23">
      <c r="S478">
        <v>10019125</v>
      </c>
      <c r="T478" t="s">
        <v>8195</v>
      </c>
      <c r="U478" t="s">
        <v>10930</v>
      </c>
      <c r="V478">
        <v>7</v>
      </c>
      <c r="W478" t="str">
        <f>VLOOKUP(S478,STOCK!A:C,3,0)</f>
        <v>D-34176</v>
      </c>
    </row>
    <row r="479" spans="19:23">
      <c r="S479">
        <v>10019132</v>
      </c>
      <c r="T479" t="s">
        <v>6562</v>
      </c>
      <c r="U479" t="s">
        <v>10930</v>
      </c>
      <c r="V479">
        <v>1</v>
      </c>
      <c r="W479" t="str">
        <f>VLOOKUP(S479,STOCK!A:C,3,0)</f>
        <v>HM0870C</v>
      </c>
    </row>
    <row r="480" spans="19:23">
      <c r="S480">
        <v>10019133</v>
      </c>
      <c r="T480" t="s">
        <v>3965</v>
      </c>
      <c r="U480" t="s">
        <v>10930</v>
      </c>
      <c r="V480">
        <v>17</v>
      </c>
      <c r="W480" t="str">
        <f>VLOOKUP(S480,STOCK!A:C,3,0)</f>
        <v>D-05256</v>
      </c>
    </row>
    <row r="481" spans="19:23">
      <c r="S481">
        <v>10019134</v>
      </c>
      <c r="T481" t="s">
        <v>10111</v>
      </c>
      <c r="U481" t="s">
        <v>10930</v>
      </c>
      <c r="V481">
        <v>22</v>
      </c>
      <c r="W481" t="str">
        <f>VLOOKUP(S481,STOCK!A:C,3,0)</f>
        <v>D-05278</v>
      </c>
    </row>
    <row r="482" spans="19:23">
      <c r="S482">
        <v>10019135</v>
      </c>
      <c r="T482" t="s">
        <v>3961</v>
      </c>
      <c r="U482" t="s">
        <v>10930</v>
      </c>
      <c r="V482">
        <v>10</v>
      </c>
      <c r="W482" t="str">
        <f>VLOOKUP(S482,STOCK!A:C,3,0)</f>
        <v>D-05290</v>
      </c>
    </row>
    <row r="483" spans="19:23">
      <c r="S483">
        <v>10019137</v>
      </c>
      <c r="T483" t="s">
        <v>616</v>
      </c>
      <c r="U483" t="s">
        <v>10930</v>
      </c>
      <c r="V483">
        <v>2</v>
      </c>
      <c r="W483" t="str">
        <f>VLOOKUP(S483,STOCK!A:C,3,0)</f>
        <v>B-16994</v>
      </c>
    </row>
    <row r="484" spans="19:23">
      <c r="S484">
        <v>10019142</v>
      </c>
      <c r="T484" t="s">
        <v>7220</v>
      </c>
      <c r="U484" t="s">
        <v>10930</v>
      </c>
      <c r="V484">
        <v>9</v>
      </c>
      <c r="W484" t="str">
        <f>VLOOKUP(S484,STOCK!A:C,3,0)</f>
        <v>DJV182Z</v>
      </c>
    </row>
    <row r="485" spans="19:23">
      <c r="S485">
        <v>10019144</v>
      </c>
      <c r="T485" t="s">
        <v>8391</v>
      </c>
      <c r="U485" t="s">
        <v>10930</v>
      </c>
      <c r="V485">
        <v>17</v>
      </c>
      <c r="W485" t="str">
        <f>VLOOKUP(S485,STOCK!A:C,3,0)</f>
        <v>UB1103</v>
      </c>
    </row>
    <row r="486" spans="19:23">
      <c r="S486">
        <v>10019145</v>
      </c>
      <c r="T486" t="s">
        <v>6375</v>
      </c>
      <c r="U486" t="s">
        <v>10930</v>
      </c>
      <c r="V486">
        <v>9</v>
      </c>
      <c r="W486" t="str">
        <f>VLOOKUP(S486,STOCK!A:C,3,0)</f>
        <v>UC3551A</v>
      </c>
    </row>
    <row r="487" spans="19:23">
      <c r="S487">
        <v>10019146</v>
      </c>
      <c r="T487" t="s">
        <v>2980</v>
      </c>
      <c r="U487" t="s">
        <v>10930</v>
      </c>
      <c r="V487">
        <v>13</v>
      </c>
      <c r="W487" t="str">
        <f>VLOOKUP(S487,STOCK!A:C,3,0)</f>
        <v>9237C</v>
      </c>
    </row>
    <row r="488" spans="19:23">
      <c r="S488">
        <v>10019148</v>
      </c>
      <c r="T488" t="s">
        <v>8659</v>
      </c>
      <c r="U488" t="s">
        <v>10930</v>
      </c>
      <c r="V488">
        <v>12</v>
      </c>
      <c r="W488" t="str">
        <f>VLOOKUP(S488,STOCK!A:C,3,0)</f>
        <v>197370-7</v>
      </c>
    </row>
    <row r="489" spans="19:23">
      <c r="S489">
        <v>10019152</v>
      </c>
      <c r="T489" t="s">
        <v>4405</v>
      </c>
      <c r="U489" t="s">
        <v>10930</v>
      </c>
      <c r="V489">
        <v>5</v>
      </c>
      <c r="W489" t="str">
        <f>VLOOKUP(S489,STOCK!A:C,3,0)</f>
        <v>B-06476</v>
      </c>
    </row>
    <row r="490" spans="19:23">
      <c r="S490">
        <v>10019154</v>
      </c>
      <c r="T490" t="s">
        <v>10510</v>
      </c>
      <c r="U490" t="s">
        <v>10930</v>
      </c>
      <c r="V490">
        <v>3</v>
      </c>
      <c r="W490" t="str">
        <f>VLOOKUP(S490,STOCK!A:C,3,0)</f>
        <v>4114S</v>
      </c>
    </row>
    <row r="491" spans="19:23">
      <c r="S491">
        <v>10019156</v>
      </c>
      <c r="T491" t="s">
        <v>5001</v>
      </c>
      <c r="U491" t="s">
        <v>10930</v>
      </c>
      <c r="V491">
        <v>3</v>
      </c>
      <c r="W491" t="str">
        <f>VLOOKUP(S491,STOCK!A:C,3,0)</f>
        <v>134.412</v>
      </c>
    </row>
    <row r="492" spans="19:23">
      <c r="S492">
        <v>10019158</v>
      </c>
      <c r="T492" t="s">
        <v>2488</v>
      </c>
      <c r="U492" t="s">
        <v>10930</v>
      </c>
      <c r="V492">
        <v>2</v>
      </c>
      <c r="W492" t="str">
        <f>VLOOKUP(S492,STOCK!A:C,3,0)</f>
        <v>D-09444</v>
      </c>
    </row>
    <row r="493" spans="19:23">
      <c r="S493">
        <v>10019160</v>
      </c>
      <c r="T493" t="s">
        <v>5006</v>
      </c>
      <c r="U493" t="s">
        <v>10930</v>
      </c>
      <c r="V493">
        <v>8</v>
      </c>
      <c r="W493" t="str">
        <f>VLOOKUP(S493,STOCK!A:C,3,0)</f>
        <v>122.248</v>
      </c>
    </row>
    <row r="494" spans="19:23">
      <c r="S494">
        <v>10019162</v>
      </c>
      <c r="T494" t="s">
        <v>5009</v>
      </c>
      <c r="U494" t="s">
        <v>10930</v>
      </c>
      <c r="V494">
        <v>13</v>
      </c>
      <c r="W494" t="str">
        <f>VLOOKUP(S494,STOCK!A:C,3,0)</f>
        <v>134.414</v>
      </c>
    </row>
    <row r="495" spans="19:23">
      <c r="S495">
        <v>10019164</v>
      </c>
      <c r="T495" t="s">
        <v>5004</v>
      </c>
      <c r="U495" t="s">
        <v>10930</v>
      </c>
      <c r="V495">
        <v>3</v>
      </c>
      <c r="W495" t="str">
        <f>VLOOKUP(S495,STOCK!A:C,3,0)</f>
        <v>134.415</v>
      </c>
    </row>
    <row r="496" spans="19:23">
      <c r="S496">
        <v>10019166</v>
      </c>
      <c r="T496" t="s">
        <v>7935</v>
      </c>
      <c r="U496" t="s">
        <v>10930</v>
      </c>
      <c r="V496">
        <v>29</v>
      </c>
      <c r="W496" t="str">
        <f>VLOOKUP(S496,STOCK!A:C,3,0)</f>
        <v>196521-9</v>
      </c>
    </row>
    <row r="497" spans="19:23">
      <c r="S497">
        <v>10019181</v>
      </c>
      <c r="T497" t="s">
        <v>1360</v>
      </c>
      <c r="U497" t="s">
        <v>10930</v>
      </c>
      <c r="V497">
        <v>-5</v>
      </c>
      <c r="W497" t="str">
        <f>VLOOKUP(S497,STOCK!A:C,3,0)</f>
        <v>D-49030</v>
      </c>
    </row>
    <row r="498" spans="19:23">
      <c r="S498">
        <v>10019183</v>
      </c>
      <c r="T498" t="s">
        <v>294</v>
      </c>
      <c r="U498" t="s">
        <v>10930</v>
      </c>
      <c r="V498">
        <v>7</v>
      </c>
      <c r="W498" t="str">
        <f>VLOOKUP(S498,STOCK!A:C,3,0)</f>
        <v>D-49373</v>
      </c>
    </row>
    <row r="499" spans="19:23">
      <c r="S499">
        <v>10019185</v>
      </c>
      <c r="T499" t="s">
        <v>1344</v>
      </c>
      <c r="U499" t="s">
        <v>10930</v>
      </c>
      <c r="V499">
        <v>13</v>
      </c>
      <c r="W499" t="str">
        <f>VLOOKUP(S499,STOCK!A:C,3,0)</f>
        <v>D-49052</v>
      </c>
    </row>
    <row r="500" spans="19:23">
      <c r="S500">
        <v>10019187</v>
      </c>
      <c r="T500" t="s">
        <v>5688</v>
      </c>
      <c r="U500" t="s">
        <v>10930</v>
      </c>
      <c r="V500">
        <v>23</v>
      </c>
      <c r="W500" t="str">
        <f>VLOOKUP(S500,STOCK!A:C,3,0)</f>
        <v>D-49264</v>
      </c>
    </row>
    <row r="501" spans="19:23">
      <c r="S501">
        <v>10019188</v>
      </c>
      <c r="T501" t="s">
        <v>2497</v>
      </c>
      <c r="U501" t="s">
        <v>10930</v>
      </c>
      <c r="V501">
        <v>8</v>
      </c>
      <c r="W501" t="str">
        <f>VLOOKUP(S501,STOCK!A:C,3,0)</f>
        <v>D-49345</v>
      </c>
    </row>
    <row r="502" spans="19:23">
      <c r="S502">
        <v>10019203</v>
      </c>
      <c r="T502" t="s">
        <v>1308</v>
      </c>
      <c r="U502" t="s">
        <v>10930</v>
      </c>
      <c r="V502">
        <v>47</v>
      </c>
      <c r="W502" t="str">
        <f>VLOOKUP(S502,STOCK!A:C,3,0)</f>
        <v>B-28983</v>
      </c>
    </row>
    <row r="503" spans="19:23">
      <c r="S503">
        <v>10019204</v>
      </c>
      <c r="T503" t="s">
        <v>6520</v>
      </c>
      <c r="U503" t="s">
        <v>10930</v>
      </c>
      <c r="V503">
        <v>1</v>
      </c>
      <c r="W503" t="str">
        <f>VLOOKUP(S503,STOCK!A:C,3,0)</f>
        <v>D-41414</v>
      </c>
    </row>
    <row r="504" spans="19:23">
      <c r="S504">
        <v>10019207</v>
      </c>
      <c r="T504" t="s">
        <v>8776</v>
      </c>
      <c r="U504" t="s">
        <v>10930</v>
      </c>
      <c r="V504">
        <v>4</v>
      </c>
      <c r="W504" t="str">
        <f>VLOOKUP(S504,STOCK!A:C,3,0)</f>
        <v>B-16667</v>
      </c>
    </row>
    <row r="505" spans="19:23">
      <c r="S505">
        <v>10019209</v>
      </c>
      <c r="T505" t="s">
        <v>8773</v>
      </c>
      <c r="U505" t="s">
        <v>10930</v>
      </c>
      <c r="V505">
        <v>6</v>
      </c>
      <c r="W505" t="str">
        <f>VLOOKUP(S505,STOCK!A:C,3,0)</f>
        <v>B-16695</v>
      </c>
    </row>
    <row r="506" spans="19:23">
      <c r="S506">
        <v>10019210</v>
      </c>
      <c r="T506" t="s">
        <v>638</v>
      </c>
      <c r="U506" t="s">
        <v>10930</v>
      </c>
      <c r="V506">
        <v>8</v>
      </c>
      <c r="W506" t="str">
        <f>VLOOKUP(S506,STOCK!A:C,3,0)</f>
        <v>B-07319</v>
      </c>
    </row>
    <row r="507" spans="19:23">
      <c r="S507">
        <v>10019212</v>
      </c>
      <c r="T507" t="s">
        <v>614</v>
      </c>
      <c r="U507" t="s">
        <v>10930</v>
      </c>
      <c r="V507">
        <v>18</v>
      </c>
      <c r="W507" t="str">
        <f>VLOOKUP(S507,STOCK!A:C,3,0)</f>
        <v>A-81402</v>
      </c>
    </row>
    <row r="508" spans="19:23">
      <c r="S508">
        <v>10019213</v>
      </c>
      <c r="T508" t="s">
        <v>8653</v>
      </c>
      <c r="U508" t="s">
        <v>10930</v>
      </c>
      <c r="V508">
        <v>2</v>
      </c>
      <c r="W508" t="str">
        <f>VLOOKUP(S508,STOCK!A:C,3,0)</f>
        <v>DC1851</v>
      </c>
    </row>
    <row r="509" spans="19:23">
      <c r="S509">
        <v>10019215</v>
      </c>
      <c r="T509" t="s">
        <v>4397</v>
      </c>
      <c r="U509" t="s">
        <v>10930</v>
      </c>
      <c r="V509">
        <v>1</v>
      </c>
      <c r="W509" t="str">
        <f>VLOOKUP(S509,STOCK!A:C,3,0)</f>
        <v>B-06890</v>
      </c>
    </row>
    <row r="510" spans="19:23">
      <c r="S510">
        <v>10019216</v>
      </c>
      <c r="T510" t="s">
        <v>4395</v>
      </c>
      <c r="U510" t="s">
        <v>10930</v>
      </c>
      <c r="V510">
        <v>2</v>
      </c>
      <c r="W510" t="str">
        <f>VLOOKUP(S510,STOCK!A:C,3,0)</f>
        <v>B-06909</v>
      </c>
    </row>
    <row r="511" spans="19:23">
      <c r="S511">
        <v>10019219</v>
      </c>
      <c r="T511" t="s">
        <v>2300</v>
      </c>
      <c r="U511" t="s">
        <v>10930</v>
      </c>
      <c r="V511">
        <v>1</v>
      </c>
      <c r="W511" t="str">
        <f>VLOOKUP(S511,STOCK!A:C,3,0)</f>
        <v>SJ401</v>
      </c>
    </row>
    <row r="512" spans="19:23">
      <c r="S512">
        <v>10019233</v>
      </c>
      <c r="T512" t="s">
        <v>4524</v>
      </c>
      <c r="U512" t="s">
        <v>10930</v>
      </c>
      <c r="V512">
        <v>4</v>
      </c>
      <c r="W512" t="str">
        <f>VLOOKUP(S512,STOCK!A:C,3,0)</f>
        <v>TW0350</v>
      </c>
    </row>
    <row r="513" spans="19:23">
      <c r="S513">
        <v>10019236</v>
      </c>
      <c r="T513" t="s">
        <v>8769</v>
      </c>
      <c r="U513" t="s">
        <v>10930</v>
      </c>
      <c r="V513">
        <v>3</v>
      </c>
      <c r="W513" t="str">
        <f>VLOOKUP(S513,STOCK!A:C,3,0)</f>
        <v>LB1200F</v>
      </c>
    </row>
    <row r="514" spans="19:23">
      <c r="S514">
        <v>10019243</v>
      </c>
      <c r="T514" t="s">
        <v>9626</v>
      </c>
      <c r="U514" t="s">
        <v>10930</v>
      </c>
      <c r="V514">
        <v>11</v>
      </c>
      <c r="W514" t="str">
        <f>VLOOKUP(S514,STOCK!A:C,3,0)</f>
        <v>794609-5</v>
      </c>
    </row>
    <row r="515" spans="19:23">
      <c r="S515">
        <v>10019245</v>
      </c>
      <c r="T515" t="s">
        <v>9624</v>
      </c>
      <c r="U515" t="s">
        <v>10930</v>
      </c>
      <c r="V515">
        <v>2</v>
      </c>
      <c r="W515" t="str">
        <f>VLOOKUP(S515,STOCK!A:C,3,0)</f>
        <v>794610-0</v>
      </c>
    </row>
    <row r="516" spans="19:23">
      <c r="S516">
        <v>10019247</v>
      </c>
      <c r="T516" t="s">
        <v>9622</v>
      </c>
      <c r="U516" t="s">
        <v>10930</v>
      </c>
      <c r="V516">
        <v>15</v>
      </c>
      <c r="W516" t="str">
        <f>VLOOKUP(S516,STOCK!A:C,3,0)</f>
        <v>794611-8</v>
      </c>
    </row>
    <row r="517" spans="19:23">
      <c r="S517">
        <v>10019249</v>
      </c>
      <c r="T517" t="s">
        <v>9620</v>
      </c>
      <c r="U517" t="s">
        <v>10930</v>
      </c>
      <c r="V517">
        <v>15</v>
      </c>
      <c r="W517" t="str">
        <f>VLOOKUP(S517,STOCK!A:C,3,0)</f>
        <v>794612-6</v>
      </c>
    </row>
    <row r="518" spans="19:23">
      <c r="S518">
        <v>10019250</v>
      </c>
      <c r="T518" t="s">
        <v>9617</v>
      </c>
      <c r="U518" t="s">
        <v>10930</v>
      </c>
      <c r="V518">
        <v>27</v>
      </c>
      <c r="W518" t="str">
        <f>VLOOKUP(S518,STOCK!A:C,3,0)</f>
        <v>794613-4</v>
      </c>
    </row>
    <row r="519" spans="19:23">
      <c r="S519">
        <v>10019251</v>
      </c>
      <c r="T519" t="s">
        <v>4017</v>
      </c>
      <c r="U519" t="s">
        <v>10930</v>
      </c>
      <c r="V519">
        <v>19</v>
      </c>
      <c r="W519" t="str">
        <f>VLOOKUP(S519,STOCK!A:C,3,0)</f>
        <v>D-31114</v>
      </c>
    </row>
    <row r="520" spans="19:23">
      <c r="S520">
        <v>10019253</v>
      </c>
      <c r="T520" t="s">
        <v>236</v>
      </c>
      <c r="U520" t="s">
        <v>10930</v>
      </c>
      <c r="V520">
        <v>14</v>
      </c>
      <c r="W520" t="str">
        <f>VLOOKUP(S520,STOCK!A:C,3,0)</f>
        <v>267143-3</v>
      </c>
    </row>
    <row r="521" spans="19:23">
      <c r="S521">
        <v>10019255</v>
      </c>
      <c r="T521" t="s">
        <v>5703</v>
      </c>
      <c r="U521" t="s">
        <v>10930</v>
      </c>
      <c r="V521">
        <v>26</v>
      </c>
      <c r="W521" t="str">
        <f>VLOOKUP(S521,STOCK!A:C,3,0)</f>
        <v>267001-3</v>
      </c>
    </row>
    <row r="522" spans="19:23">
      <c r="S522">
        <v>10019259</v>
      </c>
      <c r="T522" t="s">
        <v>6502</v>
      </c>
      <c r="U522" t="s">
        <v>10930</v>
      </c>
      <c r="V522">
        <v>4</v>
      </c>
      <c r="W522" t="str">
        <f>VLOOKUP(S522,STOCK!A:C,3,0)</f>
        <v>A-81131</v>
      </c>
    </row>
    <row r="523" spans="19:23">
      <c r="S523">
        <v>10019260</v>
      </c>
      <c r="T523" t="s">
        <v>10131</v>
      </c>
      <c r="U523" t="s">
        <v>10930</v>
      </c>
      <c r="V523">
        <v>30</v>
      </c>
      <c r="W523" t="str">
        <f>VLOOKUP(S523,STOCK!A:C,3,0)</f>
        <v>D-05284</v>
      </c>
    </row>
    <row r="524" spans="19:23">
      <c r="S524">
        <v>10019262</v>
      </c>
      <c r="T524" t="s">
        <v>3963</v>
      </c>
      <c r="U524" t="s">
        <v>10930</v>
      </c>
      <c r="V524">
        <v>16</v>
      </c>
      <c r="W524" t="str">
        <f>VLOOKUP(S524,STOCK!A:C,3,0)</f>
        <v>D-05262</v>
      </c>
    </row>
    <row r="525" spans="19:23">
      <c r="S525">
        <v>10019270</v>
      </c>
      <c r="T525" t="s">
        <v>6487</v>
      </c>
      <c r="U525" t="s">
        <v>10930</v>
      </c>
      <c r="V525">
        <v>15</v>
      </c>
      <c r="W525" t="str">
        <f>VLOOKUP(S525,STOCK!A:C,3,0)</f>
        <v>D-07163</v>
      </c>
    </row>
    <row r="526" spans="19:23">
      <c r="S526">
        <v>10019271</v>
      </c>
      <c r="T526" t="s">
        <v>10121</v>
      </c>
      <c r="U526" t="s">
        <v>10930</v>
      </c>
      <c r="V526">
        <v>71</v>
      </c>
      <c r="W526" t="str">
        <f>VLOOKUP(S526,STOCK!A:C,3,0)</f>
        <v>A-80612</v>
      </c>
    </row>
    <row r="527" spans="19:23">
      <c r="S527">
        <v>10019272</v>
      </c>
      <c r="T527" t="s">
        <v>6485</v>
      </c>
      <c r="U527" t="s">
        <v>10930</v>
      </c>
      <c r="V527">
        <v>7</v>
      </c>
      <c r="W527" t="str">
        <f>VLOOKUP(S527,STOCK!A:C,3,0)</f>
        <v>D-07179</v>
      </c>
    </row>
    <row r="528" spans="19:23">
      <c r="S528">
        <v>10019274</v>
      </c>
      <c r="T528" t="s">
        <v>6483</v>
      </c>
      <c r="U528" t="s">
        <v>10930</v>
      </c>
      <c r="V528">
        <v>18</v>
      </c>
      <c r="W528" t="str">
        <f>VLOOKUP(S528,STOCK!A:C,3,0)</f>
        <v>D-07185</v>
      </c>
    </row>
    <row r="529" spans="19:23">
      <c r="S529">
        <v>10019277</v>
      </c>
      <c r="T529" t="s">
        <v>6470</v>
      </c>
      <c r="U529" t="s">
        <v>10930</v>
      </c>
      <c r="V529">
        <v>22</v>
      </c>
      <c r="W529" t="str">
        <f>VLOOKUP(S529,STOCK!A:C,3,0)</f>
        <v>DS4011</v>
      </c>
    </row>
    <row r="530" spans="19:23">
      <c r="S530">
        <v>10019280</v>
      </c>
      <c r="T530" t="s">
        <v>1340</v>
      </c>
      <c r="U530" t="s">
        <v>10930</v>
      </c>
      <c r="V530">
        <v>1</v>
      </c>
      <c r="W530" t="str">
        <f>VLOOKUP(S530,STOCK!A:C,3,0)</f>
        <v>164834-6</v>
      </c>
    </row>
    <row r="531" spans="19:23">
      <c r="S531">
        <v>10019286</v>
      </c>
      <c r="T531" t="s">
        <v>7631</v>
      </c>
      <c r="U531" t="s">
        <v>10930</v>
      </c>
      <c r="V531">
        <v>11</v>
      </c>
      <c r="W531" t="str">
        <f>VLOOKUP(S531,STOCK!A:C,3,0)</f>
        <v>763601-2</v>
      </c>
    </row>
    <row r="532" spans="19:23">
      <c r="S532">
        <v>10019287</v>
      </c>
      <c r="T532" t="s">
        <v>7617</v>
      </c>
      <c r="U532" t="s">
        <v>10930</v>
      </c>
      <c r="V532">
        <v>5</v>
      </c>
      <c r="W532" t="str">
        <f>VLOOKUP(S532,STOCK!A:C,3,0)</f>
        <v>763607-0</v>
      </c>
    </row>
    <row r="533" spans="19:23">
      <c r="S533">
        <v>10019291</v>
      </c>
      <c r="T533" t="s">
        <v>6323</v>
      </c>
      <c r="U533" t="s">
        <v>10930</v>
      </c>
      <c r="V533">
        <v>37</v>
      </c>
      <c r="W533" t="str">
        <f>VLOOKUP(S533,STOCK!A:C,3,0)</f>
        <v>195586-8</v>
      </c>
    </row>
    <row r="534" spans="19:23">
      <c r="S534">
        <v>10019292</v>
      </c>
      <c r="T534" t="s">
        <v>9045</v>
      </c>
      <c r="U534" t="s">
        <v>10930</v>
      </c>
      <c r="V534">
        <v>4</v>
      </c>
      <c r="W534" t="str">
        <f>VLOOKUP(S534,STOCK!A:C,3,0)</f>
        <v>513633-7</v>
      </c>
    </row>
    <row r="535" spans="19:23">
      <c r="S535">
        <v>10019301</v>
      </c>
      <c r="T535" t="s">
        <v>608</v>
      </c>
      <c r="U535" t="s">
        <v>10930</v>
      </c>
      <c r="V535">
        <v>1</v>
      </c>
      <c r="W535" t="str">
        <f>VLOOKUP(S535,STOCK!A:C,3,0)</f>
        <v>792299-8</v>
      </c>
    </row>
    <row r="536" spans="19:23">
      <c r="S536">
        <v>10019303</v>
      </c>
      <c r="T536" t="s">
        <v>7944</v>
      </c>
      <c r="U536" t="s">
        <v>10930</v>
      </c>
      <c r="V536">
        <v>3</v>
      </c>
      <c r="W536" t="str">
        <f>VLOOKUP(S536,STOCK!A:C,3,0)</f>
        <v>763447-6</v>
      </c>
    </row>
    <row r="537" spans="19:23">
      <c r="S537">
        <v>10019306</v>
      </c>
      <c r="T537" t="s">
        <v>7601</v>
      </c>
      <c r="U537" t="s">
        <v>10930</v>
      </c>
      <c r="V537">
        <v>29</v>
      </c>
      <c r="W537" t="str">
        <f>VLOOKUP(S537,STOCK!A:C,3,0)</f>
        <v>763801-4</v>
      </c>
    </row>
    <row r="538" spans="19:23">
      <c r="S538">
        <v>10019308</v>
      </c>
      <c r="T538" t="s">
        <v>9454</v>
      </c>
      <c r="U538" t="s">
        <v>10930</v>
      </c>
      <c r="V538">
        <v>3</v>
      </c>
      <c r="W538" t="str">
        <f>VLOOKUP(S538,STOCK!A:C,3,0)</f>
        <v>GA4040C</v>
      </c>
    </row>
    <row r="539" spans="19:23">
      <c r="S539">
        <v>10019313</v>
      </c>
      <c r="T539" t="s">
        <v>8200</v>
      </c>
      <c r="U539" t="s">
        <v>10930</v>
      </c>
      <c r="V539">
        <v>14</v>
      </c>
      <c r="W539" t="str">
        <f>VLOOKUP(S539,STOCK!A:C,3,0)</f>
        <v>D-26303</v>
      </c>
    </row>
    <row r="540" spans="19:23">
      <c r="S540">
        <v>10019314</v>
      </c>
      <c r="T540" t="s">
        <v>6526</v>
      </c>
      <c r="U540" t="s">
        <v>10930</v>
      </c>
      <c r="V540">
        <v>17</v>
      </c>
      <c r="W540" t="str">
        <f>VLOOKUP(S540,STOCK!A:C,3,0)</f>
        <v>A-80438</v>
      </c>
    </row>
    <row r="541" spans="19:23">
      <c r="S541">
        <v>10019317</v>
      </c>
      <c r="T541" t="s">
        <v>1352</v>
      </c>
      <c r="U541" t="s">
        <v>10930</v>
      </c>
      <c r="V541">
        <v>22</v>
      </c>
      <c r="W541" t="str">
        <f>VLOOKUP(S541,STOCK!A:C,3,0)</f>
        <v>D-09260</v>
      </c>
    </row>
    <row r="542" spans="19:23">
      <c r="S542">
        <v>10019319</v>
      </c>
      <c r="T542" t="s">
        <v>3932</v>
      </c>
      <c r="U542" t="s">
        <v>10930</v>
      </c>
      <c r="V542">
        <v>1</v>
      </c>
      <c r="W542" t="str">
        <f>VLOOKUP(S542,STOCK!A:C,3,0)</f>
        <v>198182-1</v>
      </c>
    </row>
    <row r="543" spans="19:23">
      <c r="S543">
        <v>10019326</v>
      </c>
      <c r="T543" t="s">
        <v>5840</v>
      </c>
      <c r="U543" t="s">
        <v>10930</v>
      </c>
      <c r="V543">
        <v>1</v>
      </c>
      <c r="W543" t="str">
        <f>VLOOKUP(S543,STOCK!A:C,3,0)</f>
        <v>D-07808</v>
      </c>
    </row>
    <row r="544" spans="19:23">
      <c r="S544">
        <v>10019333</v>
      </c>
      <c r="T544" t="s">
        <v>7653</v>
      </c>
      <c r="U544" t="s">
        <v>10930</v>
      </c>
      <c r="V544">
        <v>4</v>
      </c>
      <c r="W544" t="str">
        <f>VLOOKUP(S544,STOCK!A:C,3,0)</f>
        <v>D-19021</v>
      </c>
    </row>
    <row r="545" spans="19:23">
      <c r="S545">
        <v>10019339</v>
      </c>
      <c r="T545" t="s">
        <v>636</v>
      </c>
      <c r="U545" t="s">
        <v>10930</v>
      </c>
      <c r="V545">
        <v>3</v>
      </c>
      <c r="W545" t="str">
        <f>VLOOKUP(S545,STOCK!A:C,3,0)</f>
        <v>B-23117</v>
      </c>
    </row>
    <row r="546" spans="19:23">
      <c r="S546">
        <v>10019342</v>
      </c>
      <c r="T546" t="s">
        <v>4705</v>
      </c>
      <c r="U546" t="s">
        <v>10930</v>
      </c>
      <c r="V546">
        <v>1</v>
      </c>
      <c r="W546" t="str">
        <f>VLOOKUP(S546,STOCK!A:C,3,0)</f>
        <v>HW151</v>
      </c>
    </row>
    <row r="547" spans="19:23">
      <c r="S547">
        <v>10019352</v>
      </c>
      <c r="T547" t="s">
        <v>9749</v>
      </c>
      <c r="U547" t="s">
        <v>10930</v>
      </c>
      <c r="V547">
        <v>5</v>
      </c>
      <c r="W547" t="str">
        <f>VLOOKUP(S547,STOCK!A:C,3,0)</f>
        <v>D-33679</v>
      </c>
    </row>
    <row r="548" spans="19:23">
      <c r="S548">
        <v>10019356</v>
      </c>
      <c r="T548" t="s">
        <v>4409</v>
      </c>
      <c r="U548" t="s">
        <v>10930</v>
      </c>
      <c r="V548">
        <v>20</v>
      </c>
      <c r="W548" t="str">
        <f>VLOOKUP(S548,STOCK!A:C,3,0)</f>
        <v>JV0600K</v>
      </c>
    </row>
    <row r="549" spans="19:23">
      <c r="S549">
        <v>10019365</v>
      </c>
      <c r="T549" t="s">
        <v>6528</v>
      </c>
      <c r="U549" t="s">
        <v>10930</v>
      </c>
      <c r="V549">
        <v>6</v>
      </c>
      <c r="W549" t="str">
        <f>VLOOKUP(S549,STOCK!A:C,3,0)</f>
        <v>792296-4</v>
      </c>
    </row>
    <row r="550" spans="19:23">
      <c r="S550">
        <v>10019371</v>
      </c>
      <c r="T550" t="s">
        <v>4007</v>
      </c>
      <c r="U550" t="s">
        <v>10930</v>
      </c>
      <c r="V550">
        <v>1</v>
      </c>
      <c r="W550" t="str">
        <f>VLOOKUP(S550,STOCK!A:C,3,0)</f>
        <v>D-34833</v>
      </c>
    </row>
    <row r="551" spans="19:23">
      <c r="S551">
        <v>10019372</v>
      </c>
      <c r="T551" t="s">
        <v>8462</v>
      </c>
      <c r="U551" t="s">
        <v>10930</v>
      </c>
      <c r="V551">
        <v>4</v>
      </c>
      <c r="W551" t="str">
        <f>VLOOKUP(S551,STOCK!A:C,3,0)</f>
        <v>D-17114</v>
      </c>
    </row>
    <row r="552" spans="19:23">
      <c r="S552">
        <v>10019385</v>
      </c>
      <c r="T552" t="s">
        <v>6478</v>
      </c>
      <c r="U552" t="s">
        <v>10930</v>
      </c>
      <c r="V552">
        <v>3</v>
      </c>
      <c r="W552" t="str">
        <f>VLOOKUP(S552,STOCK!A:C,3,0)</f>
        <v>194041-7</v>
      </c>
    </row>
    <row r="553" spans="19:23">
      <c r="S553">
        <v>10019396</v>
      </c>
      <c r="T553" t="s">
        <v>5190</v>
      </c>
      <c r="U553" t="s">
        <v>10930</v>
      </c>
      <c r="V553">
        <v>8</v>
      </c>
      <c r="W553" t="str">
        <f>VLOOKUP(S553,STOCK!A:C,3,0)</f>
        <v>164367-1</v>
      </c>
    </row>
    <row r="554" spans="19:23">
      <c r="S554">
        <v>10019402</v>
      </c>
      <c r="T554" t="s">
        <v>184</v>
      </c>
      <c r="U554" t="s">
        <v>10930</v>
      </c>
      <c r="V554">
        <v>16</v>
      </c>
      <c r="W554" t="str">
        <f>VLOOKUP(S554,STOCK!A:C,3,0)</f>
        <v>794052-8</v>
      </c>
    </row>
    <row r="555" spans="19:23">
      <c r="S555">
        <v>10019403</v>
      </c>
      <c r="T555" t="s">
        <v>3012</v>
      </c>
      <c r="U555" t="s">
        <v>10930</v>
      </c>
      <c r="V555">
        <v>93</v>
      </c>
      <c r="W555" t="str">
        <f>VLOOKUP(S555,STOCK!A:C,3,0)</f>
        <v>D-07967</v>
      </c>
    </row>
    <row r="556" spans="19:23">
      <c r="S556">
        <v>10019409</v>
      </c>
      <c r="T556" t="s">
        <v>2484</v>
      </c>
      <c r="U556" t="s">
        <v>10930</v>
      </c>
      <c r="V556">
        <v>1</v>
      </c>
      <c r="W556" t="str">
        <f>VLOOKUP(S556,STOCK!A:C,3,0)</f>
        <v>A-88054</v>
      </c>
    </row>
    <row r="557" spans="19:23">
      <c r="S557">
        <v>10019412</v>
      </c>
      <c r="T557" t="s">
        <v>7599</v>
      </c>
      <c r="U557" t="s">
        <v>10930</v>
      </c>
      <c r="V557">
        <v>8</v>
      </c>
      <c r="W557" t="str">
        <f>VLOOKUP(S557,STOCK!A:C,3,0)</f>
        <v>763810-3</v>
      </c>
    </row>
    <row r="558" spans="19:23">
      <c r="S558">
        <v>10019416</v>
      </c>
      <c r="T558" t="s">
        <v>3629</v>
      </c>
      <c r="U558" t="s">
        <v>10930</v>
      </c>
      <c r="V558">
        <v>15</v>
      </c>
      <c r="W558" t="str">
        <f>VLOOKUP(S558,STOCK!A:C,3,0)</f>
        <v>001213042</v>
      </c>
    </row>
    <row r="559" spans="19:23">
      <c r="S559">
        <v>10019435</v>
      </c>
      <c r="T559" t="s">
        <v>2294</v>
      </c>
      <c r="U559" t="s">
        <v>10930</v>
      </c>
      <c r="V559">
        <v>1</v>
      </c>
      <c r="W559" t="str">
        <f>VLOOKUP(S559,STOCK!A:C,3,0)</f>
        <v>A-19495</v>
      </c>
    </row>
    <row r="560" spans="19:23">
      <c r="S560">
        <v>10019445</v>
      </c>
      <c r="T560" t="s">
        <v>7579</v>
      </c>
      <c r="U560" t="s">
        <v>10930</v>
      </c>
      <c r="V560">
        <v>14</v>
      </c>
      <c r="W560" t="str">
        <f>VLOOKUP(S560,STOCK!A:C,3,0)</f>
        <v>LCT204</v>
      </c>
    </row>
    <row r="561" spans="19:23">
      <c r="S561">
        <v>10019452</v>
      </c>
      <c r="T561" t="s">
        <v>6384</v>
      </c>
      <c r="U561" t="s">
        <v>10930</v>
      </c>
      <c r="V561">
        <v>3</v>
      </c>
      <c r="W561" t="str">
        <f>VLOOKUP(S561,STOCK!A:C,3,0)</f>
        <v>195896-3</v>
      </c>
    </row>
    <row r="562" spans="19:23">
      <c r="S562">
        <v>10019458</v>
      </c>
      <c r="T562" t="s">
        <v>7840</v>
      </c>
      <c r="U562" t="s">
        <v>10930</v>
      </c>
      <c r="V562">
        <v>8</v>
      </c>
      <c r="W562" t="str">
        <f>VLOOKUP(S562,STOCK!A:C,3,0)</f>
        <v>D-05181</v>
      </c>
    </row>
    <row r="563" spans="19:23">
      <c r="S563">
        <v>10019461</v>
      </c>
      <c r="T563" t="s">
        <v>7836</v>
      </c>
      <c r="U563" t="s">
        <v>10930</v>
      </c>
      <c r="V563">
        <v>2</v>
      </c>
      <c r="W563" t="str">
        <f>VLOOKUP(S563,STOCK!A:C,3,0)</f>
        <v>D-16368</v>
      </c>
    </row>
    <row r="564" spans="19:23">
      <c r="S564">
        <v>10019463</v>
      </c>
      <c r="T564" t="s">
        <v>2174</v>
      </c>
      <c r="U564" t="s">
        <v>10930</v>
      </c>
      <c r="V564">
        <v>4</v>
      </c>
      <c r="W564" t="str">
        <f>VLOOKUP(S564,STOCK!A:C,3,0)</f>
        <v>B-10621</v>
      </c>
    </row>
    <row r="565" spans="19:23">
      <c r="S565">
        <v>10019466</v>
      </c>
      <c r="T565" t="s">
        <v>2817</v>
      </c>
      <c r="U565" t="s">
        <v>10930</v>
      </c>
      <c r="V565">
        <v>30</v>
      </c>
      <c r="W565" t="str">
        <f>VLOOKUP(S565,STOCK!A:C,3,0)</f>
        <v>B-00832</v>
      </c>
    </row>
    <row r="566" spans="19:23">
      <c r="S566">
        <v>10019470</v>
      </c>
      <c r="T566" t="s">
        <v>8661</v>
      </c>
      <c r="U566" t="s">
        <v>10930</v>
      </c>
      <c r="V566">
        <v>1</v>
      </c>
      <c r="W566" t="str">
        <f>VLOOKUP(S566,STOCK!A:C,3,0)</f>
        <v>194864-3</v>
      </c>
    </row>
    <row r="567" spans="19:23">
      <c r="S567">
        <v>10019476</v>
      </c>
      <c r="T567" t="s">
        <v>10437</v>
      </c>
      <c r="U567" t="s">
        <v>10930</v>
      </c>
      <c r="V567">
        <v>66</v>
      </c>
      <c r="W567" t="str">
        <f>VLOOKUP(S567,STOCK!A:C,3,0)</f>
        <v>D-05206</v>
      </c>
    </row>
    <row r="568" spans="19:23">
      <c r="S568">
        <v>10019479</v>
      </c>
      <c r="T568" t="s">
        <v>7641</v>
      </c>
      <c r="U568" t="s">
        <v>10930</v>
      </c>
      <c r="V568">
        <v>3</v>
      </c>
      <c r="W568" t="str">
        <f>VLOOKUP(S568,STOCK!A:C,3,0)</f>
        <v>A-80818</v>
      </c>
    </row>
    <row r="569" spans="19:23">
      <c r="S569">
        <v>10019481</v>
      </c>
      <c r="T569" t="s">
        <v>9634</v>
      </c>
      <c r="U569" t="s">
        <v>10930</v>
      </c>
      <c r="V569">
        <v>4</v>
      </c>
      <c r="W569" t="str">
        <f>VLOOKUP(S569,STOCK!A:C,3,0)</f>
        <v>794091-8</v>
      </c>
    </row>
    <row r="570" spans="19:23">
      <c r="S570">
        <v>10019482</v>
      </c>
      <c r="T570" t="s">
        <v>632</v>
      </c>
      <c r="U570" t="s">
        <v>10930</v>
      </c>
      <c r="V570">
        <v>8</v>
      </c>
      <c r="W570" t="str">
        <f>VLOOKUP(S570,STOCK!A:C,3,0)</f>
        <v>A-83696</v>
      </c>
    </row>
    <row r="571" spans="19:23">
      <c r="S571">
        <v>10019485</v>
      </c>
      <c r="T571" t="s">
        <v>9632</v>
      </c>
      <c r="U571" t="s">
        <v>10930</v>
      </c>
      <c r="V571">
        <v>20</v>
      </c>
      <c r="W571" t="str">
        <f>VLOOKUP(S571,STOCK!A:C,3,0)</f>
        <v>794092-6</v>
      </c>
    </row>
    <row r="572" spans="19:23">
      <c r="S572">
        <v>10019488</v>
      </c>
      <c r="T572" t="s">
        <v>9630</v>
      </c>
      <c r="U572" t="s">
        <v>10930</v>
      </c>
      <c r="V572">
        <v>7</v>
      </c>
      <c r="W572" t="str">
        <f>VLOOKUP(S572,STOCK!A:C,3,0)</f>
        <v>794093-4</v>
      </c>
    </row>
    <row r="573" spans="19:23">
      <c r="S573">
        <v>10019500</v>
      </c>
      <c r="T573" t="s">
        <v>9628</v>
      </c>
      <c r="U573" t="s">
        <v>10930</v>
      </c>
      <c r="V573">
        <v>10</v>
      </c>
      <c r="W573" t="str">
        <f>VLOOKUP(S573,STOCK!A:C,3,0)</f>
        <v>794221-1</v>
      </c>
    </row>
    <row r="574" spans="19:23">
      <c r="S574">
        <v>10019504</v>
      </c>
      <c r="T574" t="s">
        <v>8687</v>
      </c>
      <c r="U574" t="s">
        <v>10930</v>
      </c>
      <c r="V574">
        <v>5</v>
      </c>
      <c r="W574" t="str">
        <f>VLOOKUP(S574,STOCK!A:C,3,0)</f>
        <v>194065-3</v>
      </c>
    </row>
    <row r="575" spans="19:23">
      <c r="S575">
        <v>10019518</v>
      </c>
      <c r="T575" t="s">
        <v>1358</v>
      </c>
      <c r="U575" t="s">
        <v>10930</v>
      </c>
      <c r="V575">
        <v>24</v>
      </c>
      <c r="W575" t="str">
        <f>VLOOKUP(S575,STOCK!A:C,3,0)</f>
        <v>D-15388</v>
      </c>
    </row>
    <row r="576" spans="19:23">
      <c r="S576">
        <v>10019519</v>
      </c>
      <c r="T576" t="s">
        <v>2292</v>
      </c>
      <c r="U576" t="s">
        <v>10930</v>
      </c>
      <c r="V576">
        <v>7</v>
      </c>
      <c r="W576" t="str">
        <f>VLOOKUP(S576,STOCK!A:C,3,0)</f>
        <v>A-80793</v>
      </c>
    </row>
    <row r="577" spans="19:23">
      <c r="S577">
        <v>10019521</v>
      </c>
      <c r="T577" t="s">
        <v>1354</v>
      </c>
      <c r="U577" t="s">
        <v>10930</v>
      </c>
      <c r="V577">
        <v>39</v>
      </c>
      <c r="W577" t="str">
        <f>VLOOKUP(S577,STOCK!A:C,3,0)</f>
        <v>D-09167</v>
      </c>
    </row>
    <row r="578" spans="19:23">
      <c r="S578">
        <v>10019524</v>
      </c>
      <c r="T578" t="s">
        <v>6533</v>
      </c>
      <c r="U578" t="s">
        <v>10930</v>
      </c>
      <c r="V578">
        <v>311</v>
      </c>
      <c r="W578" t="str">
        <f>VLOOKUP(S578,STOCK!A:C,3,0)</f>
        <v>D-05212</v>
      </c>
    </row>
    <row r="579" spans="19:23">
      <c r="S579">
        <v>10019527</v>
      </c>
      <c r="T579" t="s">
        <v>610</v>
      </c>
      <c r="U579" t="s">
        <v>10930</v>
      </c>
      <c r="V579">
        <v>17</v>
      </c>
      <c r="W579" t="str">
        <f>VLOOKUP(S579,STOCK!A:C,3,0)</f>
        <v>A-82476</v>
      </c>
    </row>
    <row r="580" spans="19:23">
      <c r="S580">
        <v>10019529</v>
      </c>
      <c r="T580" t="s">
        <v>4190</v>
      </c>
      <c r="U580" t="s">
        <v>10930</v>
      </c>
      <c r="V580">
        <v>12</v>
      </c>
      <c r="W580" t="str">
        <f>VLOOKUP(S580,STOCK!A:C,3,0)</f>
        <v>162279-2</v>
      </c>
    </row>
    <row r="581" spans="19:23">
      <c r="S581">
        <v>10019532</v>
      </c>
      <c r="T581" t="s">
        <v>6367</v>
      </c>
      <c r="U581" t="s">
        <v>10930</v>
      </c>
      <c r="V581">
        <v>25</v>
      </c>
      <c r="W581">
        <f>VLOOKUP(S581,STOCK!A:C,3,0)</f>
        <v>980508620</v>
      </c>
    </row>
    <row r="582" spans="19:23">
      <c r="S582">
        <v>10019535</v>
      </c>
      <c r="T582" t="s">
        <v>4707</v>
      </c>
      <c r="U582" t="s">
        <v>10930</v>
      </c>
      <c r="V582">
        <v>10</v>
      </c>
      <c r="W582" t="str">
        <f>VLOOKUP(S582,STOCK!A:C,3,0)</f>
        <v>HW102</v>
      </c>
    </row>
    <row r="583" spans="19:23">
      <c r="S583">
        <v>10019539</v>
      </c>
      <c r="T583" t="s">
        <v>83</v>
      </c>
      <c r="U583" t="s">
        <v>10930</v>
      </c>
      <c r="V583">
        <v>3</v>
      </c>
      <c r="W583" t="str">
        <f>VLOOKUP(S583,STOCK!A:C,3,0)</f>
        <v>A-24642</v>
      </c>
    </row>
    <row r="584" spans="19:23">
      <c r="S584">
        <v>10019552</v>
      </c>
      <c r="T584" t="s">
        <v>9741</v>
      </c>
      <c r="U584" t="s">
        <v>10930</v>
      </c>
      <c r="V584">
        <v>13</v>
      </c>
      <c r="W584" t="str">
        <f>VLOOKUP(S584,STOCK!A:C,3,0)</f>
        <v>D-16988</v>
      </c>
    </row>
    <row r="585" spans="19:23">
      <c r="S585">
        <v>10019553</v>
      </c>
      <c r="T585" t="s">
        <v>2357</v>
      </c>
      <c r="U585" t="s">
        <v>10930</v>
      </c>
      <c r="V585">
        <v>33</v>
      </c>
      <c r="W585" t="str">
        <f>VLOOKUP(S585,STOCK!A:C,3,0)</f>
        <v>D-16972</v>
      </c>
    </row>
    <row r="586" spans="19:23">
      <c r="S586">
        <v>10019561</v>
      </c>
      <c r="T586" t="s">
        <v>4013</v>
      </c>
      <c r="U586" t="s">
        <v>10930</v>
      </c>
      <c r="V586">
        <v>12</v>
      </c>
      <c r="W586" t="str">
        <f>VLOOKUP(S586,STOCK!A:C,3,0)</f>
        <v>D-31170</v>
      </c>
    </row>
    <row r="587" spans="19:23">
      <c r="S587">
        <v>10019565</v>
      </c>
      <c r="T587" t="s">
        <v>5299</v>
      </c>
      <c r="U587" t="s">
        <v>10930</v>
      </c>
      <c r="V587">
        <v>4</v>
      </c>
      <c r="W587" t="str">
        <f>VLOOKUP(S587,STOCK!A:C,3,0)</f>
        <v>D-31435</v>
      </c>
    </row>
    <row r="588" spans="19:23">
      <c r="S588">
        <v>10019566</v>
      </c>
      <c r="T588" t="s">
        <v>5297</v>
      </c>
      <c r="U588" t="s">
        <v>10930</v>
      </c>
      <c r="V588">
        <v>7</v>
      </c>
      <c r="W588" t="str">
        <f>VLOOKUP(S588,STOCK!A:C,3,0)</f>
        <v>D-31441</v>
      </c>
    </row>
    <row r="589" spans="19:23">
      <c r="S589">
        <v>10019568</v>
      </c>
      <c r="T589" t="s">
        <v>7424</v>
      </c>
      <c r="U589" t="s">
        <v>10930</v>
      </c>
      <c r="V589">
        <v>1</v>
      </c>
      <c r="W589" t="str">
        <f>VLOOKUP(S589,STOCK!A:C,3,0)</f>
        <v>784634-4</v>
      </c>
    </row>
    <row r="590" spans="19:23">
      <c r="S590">
        <v>10019570</v>
      </c>
      <c r="T590" t="s">
        <v>8460</v>
      </c>
      <c r="U590" t="s">
        <v>10930</v>
      </c>
      <c r="V590">
        <v>14</v>
      </c>
      <c r="W590" t="str">
        <f>VLOOKUP(S590,STOCK!A:C,3,0)</f>
        <v>194731-2</v>
      </c>
    </row>
    <row r="591" spans="19:23">
      <c r="S591">
        <v>10019572</v>
      </c>
      <c r="T591" t="s">
        <v>4027</v>
      </c>
      <c r="U591" t="s">
        <v>10930</v>
      </c>
      <c r="V591">
        <v>11</v>
      </c>
      <c r="W591" t="str">
        <f>VLOOKUP(S591,STOCK!A:C,3,0)</f>
        <v>D-29636</v>
      </c>
    </row>
    <row r="592" spans="19:23">
      <c r="S592">
        <v>10019573</v>
      </c>
      <c r="T592" t="s">
        <v>4025</v>
      </c>
      <c r="U592" t="s">
        <v>10930</v>
      </c>
      <c r="V592">
        <v>2</v>
      </c>
      <c r="W592" t="str">
        <f>VLOOKUP(S592,STOCK!A:C,3,0)</f>
        <v>D-29658</v>
      </c>
    </row>
    <row r="593" spans="19:23">
      <c r="S593">
        <v>10019574</v>
      </c>
      <c r="T593" t="s">
        <v>4023</v>
      </c>
      <c r="U593" t="s">
        <v>10930</v>
      </c>
      <c r="V593">
        <v>4</v>
      </c>
      <c r="W593" t="str">
        <f>VLOOKUP(S593,STOCK!A:C,3,0)</f>
        <v>D-29692</v>
      </c>
    </row>
    <row r="594" spans="19:23">
      <c r="S594">
        <v>10019576</v>
      </c>
      <c r="T594" t="s">
        <v>157</v>
      </c>
      <c r="U594" t="s">
        <v>10930</v>
      </c>
      <c r="V594">
        <v>9</v>
      </c>
      <c r="W594" t="str">
        <f>VLOOKUP(S594,STOCK!A:C,3,0)</f>
        <v>D-07026</v>
      </c>
    </row>
    <row r="595" spans="19:23">
      <c r="S595">
        <v>10019577</v>
      </c>
      <c r="T595" t="s">
        <v>155</v>
      </c>
      <c r="U595" t="s">
        <v>10930</v>
      </c>
      <c r="V595">
        <v>7</v>
      </c>
      <c r="W595" t="str">
        <f>VLOOKUP(S595,STOCK!A:C,3,0)</f>
        <v>D-07032</v>
      </c>
    </row>
    <row r="596" spans="19:23">
      <c r="S596">
        <v>10019578</v>
      </c>
      <c r="T596" t="s">
        <v>153</v>
      </c>
      <c r="U596" t="s">
        <v>10930</v>
      </c>
      <c r="V596">
        <v>7</v>
      </c>
      <c r="W596" t="str">
        <f>VLOOKUP(S596,STOCK!A:C,3,0)</f>
        <v>D-07054</v>
      </c>
    </row>
    <row r="597" spans="19:23">
      <c r="S597">
        <v>10019583</v>
      </c>
      <c r="T597" t="s">
        <v>7842</v>
      </c>
      <c r="U597" t="s">
        <v>10930</v>
      </c>
      <c r="V597">
        <v>16</v>
      </c>
      <c r="W597" t="str">
        <f>VLOOKUP(S597,STOCK!A:C,3,0)</f>
        <v>343411-9</v>
      </c>
    </row>
    <row r="598" spans="19:23">
      <c r="S598">
        <v>10019588</v>
      </c>
      <c r="T598" t="s">
        <v>3445</v>
      </c>
      <c r="U598" t="s">
        <v>10930</v>
      </c>
      <c r="V598">
        <v>23</v>
      </c>
      <c r="W598" t="str">
        <f>VLOOKUP(S598,STOCK!A:C,3,0)</f>
        <v>BO5031</v>
      </c>
    </row>
    <row r="599" spans="19:23">
      <c r="S599">
        <v>10019590</v>
      </c>
      <c r="T599" t="s">
        <v>8190</v>
      </c>
      <c r="U599" t="s">
        <v>10930</v>
      </c>
      <c r="V599">
        <v>21</v>
      </c>
      <c r="W599" t="str">
        <f>VLOOKUP(S599,STOCK!A:C,3,0)</f>
        <v>D-08682</v>
      </c>
    </row>
    <row r="600" spans="19:23">
      <c r="S600">
        <v>10019594</v>
      </c>
      <c r="T600" t="s">
        <v>3022</v>
      </c>
      <c r="U600" t="s">
        <v>10930</v>
      </c>
      <c r="V600">
        <v>27</v>
      </c>
      <c r="W600" t="str">
        <f>VLOOKUP(S600,STOCK!A:C,3,0)</f>
        <v>793346-8</v>
      </c>
    </row>
    <row r="601" spans="19:23">
      <c r="S601">
        <v>10019601</v>
      </c>
      <c r="T601" t="s">
        <v>7647</v>
      </c>
      <c r="U601" t="s">
        <v>10930</v>
      </c>
      <c r="V601">
        <v>1</v>
      </c>
      <c r="W601" t="str">
        <f>VLOOKUP(S601,STOCK!A:C,3,0)</f>
        <v>D-17647</v>
      </c>
    </row>
    <row r="602" spans="19:23">
      <c r="S602">
        <v>10019608</v>
      </c>
      <c r="T602" t="s">
        <v>7723</v>
      </c>
      <c r="U602" t="s">
        <v>10930</v>
      </c>
      <c r="V602">
        <v>27</v>
      </c>
      <c r="W602">
        <f>VLOOKUP(S602,STOCK!A:C,3,0)</f>
        <v>957180030</v>
      </c>
    </row>
    <row r="603" spans="19:23">
      <c r="S603">
        <v>10019622</v>
      </c>
      <c r="T603" t="s">
        <v>2227</v>
      </c>
      <c r="U603" t="s">
        <v>10930</v>
      </c>
      <c r="V603">
        <v>195</v>
      </c>
      <c r="W603" t="str">
        <f>VLOOKUP(S603,STOCK!A:C,3,0)</f>
        <v>D-00038</v>
      </c>
    </row>
    <row r="604" spans="19:23">
      <c r="S604">
        <v>10019624</v>
      </c>
      <c r="T604" t="s">
        <v>5202</v>
      </c>
      <c r="U604" t="s">
        <v>10930</v>
      </c>
      <c r="V604">
        <v>10</v>
      </c>
      <c r="W604" t="str">
        <f>VLOOKUP(S604,STOCK!A:C,3,0)</f>
        <v>194368-5</v>
      </c>
    </row>
    <row r="605" spans="19:23">
      <c r="S605">
        <v>10019627</v>
      </c>
      <c r="T605" t="s">
        <v>10522</v>
      </c>
      <c r="U605" t="s">
        <v>10930</v>
      </c>
      <c r="V605">
        <v>5</v>
      </c>
      <c r="W605">
        <f>VLOOKUP(S605,STOCK!A:C,3,0)</f>
        <v>445050455</v>
      </c>
    </row>
    <row r="606" spans="19:23">
      <c r="S606">
        <v>10019640</v>
      </c>
      <c r="T606" t="s">
        <v>7613</v>
      </c>
      <c r="U606" t="s">
        <v>10930</v>
      </c>
      <c r="V606">
        <v>21</v>
      </c>
      <c r="W606" t="str">
        <f>VLOOKUP(S606,STOCK!A:C,3,0)</f>
        <v>763623-2</v>
      </c>
    </row>
    <row r="607" spans="19:23">
      <c r="S607">
        <v>10019645</v>
      </c>
      <c r="T607" t="s">
        <v>2225</v>
      </c>
      <c r="U607" t="s">
        <v>10930</v>
      </c>
      <c r="V607">
        <v>2</v>
      </c>
      <c r="W607" t="str">
        <f>VLOOKUP(S607,STOCK!A:C,3,0)</f>
        <v>A-87557</v>
      </c>
    </row>
    <row r="608" spans="19:23">
      <c r="S608">
        <v>10019666</v>
      </c>
      <c r="T608" t="s">
        <v>9469</v>
      </c>
      <c r="U608" t="s">
        <v>10930</v>
      </c>
      <c r="V608">
        <v>58</v>
      </c>
      <c r="W608" t="str">
        <f>VLOOKUP(S608,STOCK!A:C,3,0)</f>
        <v>GA4031</v>
      </c>
    </row>
    <row r="609" spans="19:23">
      <c r="S609">
        <v>10019669</v>
      </c>
      <c r="T609" t="s">
        <v>7821</v>
      </c>
      <c r="U609" t="s">
        <v>10930</v>
      </c>
      <c r="V609">
        <v>5</v>
      </c>
      <c r="W609" t="str">
        <f>VLOOKUP(S609,STOCK!A:C,3,0)</f>
        <v>D-14093</v>
      </c>
    </row>
    <row r="610" spans="19:23">
      <c r="S610">
        <v>10019675</v>
      </c>
      <c r="T610" t="s">
        <v>2341</v>
      </c>
      <c r="U610" t="s">
        <v>10930</v>
      </c>
      <c r="V610">
        <v>13</v>
      </c>
      <c r="W610" t="str">
        <f>VLOOKUP(S610,STOCK!A:C,3,0)</f>
        <v>B-07331</v>
      </c>
    </row>
    <row r="611" spans="19:23">
      <c r="S611">
        <v>10019678</v>
      </c>
      <c r="T611" t="s">
        <v>5866</v>
      </c>
      <c r="U611" t="s">
        <v>10930</v>
      </c>
      <c r="V611">
        <v>31</v>
      </c>
      <c r="W611" t="str">
        <f>VLOOKUP(S611,STOCK!A:C,3,0)</f>
        <v>BO3710</v>
      </c>
    </row>
    <row r="612" spans="19:23">
      <c r="S612">
        <v>10019684</v>
      </c>
      <c r="T612" t="s">
        <v>2055</v>
      </c>
      <c r="U612" t="s">
        <v>10930</v>
      </c>
      <c r="V612">
        <v>5</v>
      </c>
      <c r="W612" t="str">
        <f>VLOOKUP(S612,STOCK!A:C,3,0)</f>
        <v>LS1018L</v>
      </c>
    </row>
    <row r="613" spans="19:23">
      <c r="S613">
        <v>10019707</v>
      </c>
      <c r="T613" t="s">
        <v>9687</v>
      </c>
      <c r="U613" t="s">
        <v>10930</v>
      </c>
      <c r="V613">
        <v>31</v>
      </c>
      <c r="W613" t="str">
        <f>VLOOKUP(S613,STOCK!A:C,3,0)</f>
        <v>794134-6</v>
      </c>
    </row>
    <row r="614" spans="19:23">
      <c r="S614">
        <v>10019718</v>
      </c>
      <c r="T614" t="s">
        <v>1362</v>
      </c>
      <c r="U614" t="s">
        <v>10930</v>
      </c>
      <c r="V614">
        <v>5</v>
      </c>
      <c r="W614" t="str">
        <f>VLOOKUP(S614,STOCK!A:C,3,0)</f>
        <v>D-15512</v>
      </c>
    </row>
    <row r="615" spans="19:23">
      <c r="S615">
        <v>10019726</v>
      </c>
      <c r="T615" t="s">
        <v>9636</v>
      </c>
      <c r="U615" t="s">
        <v>10930</v>
      </c>
      <c r="V615">
        <v>9</v>
      </c>
      <c r="W615" t="str">
        <f>VLOOKUP(S615,STOCK!A:C,3,0)</f>
        <v>794094-2</v>
      </c>
    </row>
    <row r="616" spans="19:23">
      <c r="S616">
        <v>10019730</v>
      </c>
      <c r="T616" t="s">
        <v>4389</v>
      </c>
      <c r="U616" t="s">
        <v>10930</v>
      </c>
      <c r="V616">
        <v>1</v>
      </c>
      <c r="W616" t="str">
        <f>VLOOKUP(S616,STOCK!A:C,3,0)</f>
        <v>A-85868</v>
      </c>
    </row>
    <row r="617" spans="19:23">
      <c r="S617">
        <v>10019731</v>
      </c>
      <c r="T617" t="s">
        <v>7615</v>
      </c>
      <c r="U617" t="s">
        <v>10930</v>
      </c>
      <c r="V617">
        <v>10</v>
      </c>
      <c r="W617" t="str">
        <f>VLOOKUP(S617,STOCK!A:C,3,0)</f>
        <v>763618-5</v>
      </c>
    </row>
    <row r="618" spans="19:23">
      <c r="S618">
        <v>10019735</v>
      </c>
      <c r="T618" t="s">
        <v>5232</v>
      </c>
      <c r="U618" t="s">
        <v>10930</v>
      </c>
      <c r="V618">
        <v>4</v>
      </c>
      <c r="W618" t="str">
        <f>VLOOKUP(S618,STOCK!A:C,3,0)</f>
        <v>341650-5</v>
      </c>
    </row>
    <row r="619" spans="19:23">
      <c r="S619">
        <v>10019739</v>
      </c>
      <c r="T619" t="s">
        <v>5188</v>
      </c>
      <c r="U619" t="s">
        <v>10930</v>
      </c>
      <c r="V619">
        <v>1</v>
      </c>
      <c r="W619" t="str">
        <f>VLOOKUP(S619,STOCK!A:C,3,0)</f>
        <v>191455-1</v>
      </c>
    </row>
    <row r="620" spans="19:23">
      <c r="S620">
        <v>10019746</v>
      </c>
      <c r="T620" t="s">
        <v>8347</v>
      </c>
      <c r="U620" t="s">
        <v>10930</v>
      </c>
      <c r="V620">
        <v>11</v>
      </c>
      <c r="W620" t="str">
        <f>VLOOKUP(S620,STOCK!A:C,3,0)</f>
        <v>D-31251</v>
      </c>
    </row>
    <row r="621" spans="19:23">
      <c r="S621">
        <v>10019754</v>
      </c>
      <c r="T621" t="s">
        <v>6537</v>
      </c>
      <c r="U621" t="s">
        <v>10930</v>
      </c>
      <c r="V621">
        <v>22</v>
      </c>
      <c r="W621" t="str">
        <f>VLOOKUP(S621,STOCK!A:C,3,0)</f>
        <v>D-05197</v>
      </c>
    </row>
    <row r="622" spans="19:23">
      <c r="S622">
        <v>10019756</v>
      </c>
      <c r="T622" t="s">
        <v>8206</v>
      </c>
      <c r="U622" t="s">
        <v>10930</v>
      </c>
      <c r="V622">
        <v>26</v>
      </c>
      <c r="W622" t="str">
        <f>VLOOKUP(S622,STOCK!A:C,3,0)</f>
        <v>D-08735</v>
      </c>
    </row>
    <row r="623" spans="19:23">
      <c r="S623">
        <v>10019766</v>
      </c>
      <c r="T623" t="s">
        <v>351</v>
      </c>
      <c r="U623" t="s">
        <v>10930</v>
      </c>
      <c r="V623">
        <v>42</v>
      </c>
      <c r="W623" t="str">
        <f>VLOOKUP(S623,STOCK!A:C,3,0)</f>
        <v>3641950</v>
      </c>
    </row>
    <row r="624" spans="19:23">
      <c r="S624">
        <v>10019768</v>
      </c>
      <c r="T624" t="s">
        <v>8238</v>
      </c>
      <c r="U624" t="s">
        <v>10930</v>
      </c>
      <c r="V624">
        <v>12</v>
      </c>
      <c r="W624" t="str">
        <f>VLOOKUP(S624,STOCK!A:C,3,0)</f>
        <v>3641000</v>
      </c>
    </row>
    <row r="625" spans="19:23">
      <c r="S625">
        <v>10019809</v>
      </c>
      <c r="T625" t="s">
        <v>2290</v>
      </c>
      <c r="U625" t="s">
        <v>10930</v>
      </c>
      <c r="V625">
        <v>20</v>
      </c>
      <c r="W625" t="str">
        <f>VLOOKUP(S625,STOCK!A:C,3,0)</f>
        <v>D-00066</v>
      </c>
    </row>
    <row r="626" spans="19:23">
      <c r="S626">
        <v>10019811</v>
      </c>
      <c r="T626" t="s">
        <v>7625</v>
      </c>
      <c r="U626" t="s">
        <v>10930</v>
      </c>
      <c r="V626">
        <v>12</v>
      </c>
      <c r="W626" t="str">
        <f>VLOOKUP(S626,STOCK!A:C,3,0)</f>
        <v>763608-8</v>
      </c>
    </row>
    <row r="627" spans="19:23">
      <c r="S627">
        <v>10019813</v>
      </c>
      <c r="T627" t="s">
        <v>2494</v>
      </c>
      <c r="U627" t="s">
        <v>10930</v>
      </c>
      <c r="V627">
        <v>9</v>
      </c>
      <c r="W627" t="str">
        <f>VLOOKUP(S627,STOCK!A:C,3,0)</f>
        <v>RP0900</v>
      </c>
    </row>
    <row r="628" spans="19:23">
      <c r="S628">
        <v>10019816</v>
      </c>
      <c r="T628" t="s">
        <v>2002</v>
      </c>
      <c r="U628" t="s">
        <v>10930</v>
      </c>
      <c r="V628">
        <v>4</v>
      </c>
      <c r="W628" t="str">
        <f>VLOOKUP(S628,STOCK!A:C,3,0)</f>
        <v>784009-7</v>
      </c>
    </row>
    <row r="629" spans="19:23">
      <c r="S629">
        <v>10019819</v>
      </c>
      <c r="T629" t="s">
        <v>7657</v>
      </c>
      <c r="U629" t="s">
        <v>10930</v>
      </c>
      <c r="V629">
        <v>16</v>
      </c>
      <c r="W629" t="str">
        <f>VLOOKUP(S629,STOCK!A:C,3,0)</f>
        <v>D-08707</v>
      </c>
    </row>
    <row r="630" spans="19:23">
      <c r="S630">
        <v>10019836</v>
      </c>
      <c r="T630" t="s">
        <v>2398</v>
      </c>
      <c r="U630" t="s">
        <v>10930</v>
      </c>
      <c r="V630">
        <v>15</v>
      </c>
      <c r="W630" t="str">
        <f>VLOOKUP(S630,STOCK!A:C,3,0)</f>
        <v>782209-3</v>
      </c>
    </row>
    <row r="631" spans="19:23">
      <c r="S631">
        <v>10019838</v>
      </c>
      <c r="T631" t="s">
        <v>1998</v>
      </c>
      <c r="U631" t="s">
        <v>10930</v>
      </c>
      <c r="V631">
        <v>18</v>
      </c>
      <c r="W631" t="str">
        <f>VLOOKUP(S631,STOCK!A:C,3,0)</f>
        <v>784006-3</v>
      </c>
    </row>
    <row r="632" spans="19:23">
      <c r="S632">
        <v>10019840</v>
      </c>
      <c r="T632" t="s">
        <v>2819</v>
      </c>
      <c r="U632" t="s">
        <v>10930</v>
      </c>
      <c r="V632">
        <v>4</v>
      </c>
      <c r="W632" t="str">
        <f>VLOOKUP(S632,STOCK!A:C,3,0)</f>
        <v>B-00826</v>
      </c>
    </row>
    <row r="633" spans="19:23">
      <c r="S633">
        <v>10019841</v>
      </c>
      <c r="T633" t="s">
        <v>2932</v>
      </c>
      <c r="U633" t="s">
        <v>10930</v>
      </c>
      <c r="V633">
        <v>17</v>
      </c>
      <c r="W633" t="str">
        <f>VLOOKUP(S633,STOCK!A:C,3,0)</f>
        <v>KP0800X</v>
      </c>
    </row>
    <row r="634" spans="19:23">
      <c r="S634">
        <v>10019842</v>
      </c>
      <c r="T634" t="s">
        <v>6539</v>
      </c>
      <c r="U634" t="s">
        <v>10930</v>
      </c>
      <c r="V634">
        <v>8</v>
      </c>
      <c r="W634" t="str">
        <f>VLOOKUP(S634,STOCK!A:C,3,0)</f>
        <v>A-83646</v>
      </c>
    </row>
    <row r="635" spans="19:23">
      <c r="S635">
        <v>10019843</v>
      </c>
      <c r="T635" t="s">
        <v>3953</v>
      </c>
      <c r="U635" t="s">
        <v>10930</v>
      </c>
      <c r="V635">
        <v>4</v>
      </c>
      <c r="W635" t="str">
        <f>VLOOKUP(S635,STOCK!A:C,3,0)</f>
        <v>LC1230</v>
      </c>
    </row>
    <row r="636" spans="19:23">
      <c r="S636">
        <v>10019846</v>
      </c>
      <c r="T636" t="s">
        <v>8409</v>
      </c>
      <c r="U636" t="s">
        <v>10930</v>
      </c>
      <c r="V636">
        <v>24</v>
      </c>
      <c r="W636" t="str">
        <f>VLOOKUP(S636,STOCK!A:C,3,0)</f>
        <v>123062-2</v>
      </c>
    </row>
    <row r="637" spans="19:23">
      <c r="S637">
        <v>10019850</v>
      </c>
      <c r="T637" t="s">
        <v>9681</v>
      </c>
      <c r="U637" t="s">
        <v>10930</v>
      </c>
      <c r="V637">
        <v>5</v>
      </c>
      <c r="W637" t="str">
        <f>VLOOKUP(S637,STOCK!A:C,3,0)</f>
        <v>794136-2</v>
      </c>
    </row>
    <row r="638" spans="19:23">
      <c r="S638">
        <v>10019851</v>
      </c>
      <c r="T638" t="s">
        <v>4376</v>
      </c>
      <c r="U638" t="s">
        <v>10930</v>
      </c>
      <c r="V638">
        <v>17</v>
      </c>
      <c r="W638" t="str">
        <f>VLOOKUP(S638,STOCK!A:C,3,0)</f>
        <v>763132-1</v>
      </c>
    </row>
    <row r="639" spans="19:23">
      <c r="S639">
        <v>10019853</v>
      </c>
      <c r="T639" t="s">
        <v>142</v>
      </c>
      <c r="U639" t="s">
        <v>10930</v>
      </c>
      <c r="V639">
        <v>73</v>
      </c>
      <c r="W639" t="str">
        <f>VLOOKUP(S639,STOCK!A:C,3,0)</f>
        <v>192629-7</v>
      </c>
    </row>
    <row r="640" spans="19:23">
      <c r="S640">
        <v>10019856</v>
      </c>
      <c r="T640" t="s">
        <v>8657</v>
      </c>
      <c r="U640" t="s">
        <v>10930</v>
      </c>
      <c r="V640">
        <v>13</v>
      </c>
      <c r="W640" t="str">
        <f>VLOOKUP(S640,STOCK!A:C,3,0)</f>
        <v>194589-9</v>
      </c>
    </row>
    <row r="641" spans="19:23">
      <c r="S641">
        <v>10019858</v>
      </c>
      <c r="T641" t="s">
        <v>4401</v>
      </c>
      <c r="U641" t="s">
        <v>10930</v>
      </c>
      <c r="V641">
        <v>58</v>
      </c>
      <c r="W641" t="str">
        <f>VLOOKUP(S641,STOCK!A:C,3,0)</f>
        <v>A-85737</v>
      </c>
    </row>
    <row r="642" spans="19:23">
      <c r="S642">
        <v>10019861</v>
      </c>
      <c r="T642" t="s">
        <v>2486</v>
      </c>
      <c r="U642" t="s">
        <v>10930</v>
      </c>
      <c r="V642">
        <v>6</v>
      </c>
      <c r="W642" t="str">
        <f>VLOOKUP(S642,STOCK!A:C,3,0)</f>
        <v>A-91051</v>
      </c>
    </row>
    <row r="643" spans="19:23">
      <c r="S643">
        <v>10019864</v>
      </c>
      <c r="T643" t="s">
        <v>7591</v>
      </c>
      <c r="U643" t="s">
        <v>10930</v>
      </c>
      <c r="V643">
        <v>22</v>
      </c>
      <c r="W643" t="str">
        <f>VLOOKUP(S643,STOCK!A:C,3,0)</f>
        <v>763805-6</v>
      </c>
    </row>
    <row r="644" spans="19:23">
      <c r="S644">
        <v>10019865</v>
      </c>
      <c r="T644" t="s">
        <v>3206</v>
      </c>
      <c r="U644" t="s">
        <v>10930</v>
      </c>
      <c r="V644">
        <v>5</v>
      </c>
      <c r="W644" t="str">
        <f>VLOOKUP(S644,STOCK!A:C,3,0)</f>
        <v>784204-9</v>
      </c>
    </row>
    <row r="645" spans="19:23">
      <c r="S645">
        <v>10019867</v>
      </c>
      <c r="T645" t="s">
        <v>4393</v>
      </c>
      <c r="U645" t="s">
        <v>10930</v>
      </c>
      <c r="V645">
        <v>3</v>
      </c>
      <c r="W645" t="str">
        <f>VLOOKUP(S645,STOCK!A:C,3,0)</f>
        <v>A-85802</v>
      </c>
    </row>
    <row r="646" spans="19:23">
      <c r="S646">
        <v>10019868</v>
      </c>
      <c r="T646" t="s">
        <v>2000</v>
      </c>
      <c r="U646" t="s">
        <v>10930</v>
      </c>
      <c r="V646">
        <v>6</v>
      </c>
      <c r="W646" t="str">
        <f>VLOOKUP(S646,STOCK!A:C,3,0)</f>
        <v>784001-3</v>
      </c>
    </row>
    <row r="647" spans="19:23">
      <c r="S647">
        <v>10019869</v>
      </c>
      <c r="T647" t="s">
        <v>4495</v>
      </c>
      <c r="U647" t="s">
        <v>10930</v>
      </c>
      <c r="V647">
        <v>13</v>
      </c>
      <c r="W647" t="str">
        <f>VLOOKUP(S647,STOCK!A:C,3,0)</f>
        <v>224343-8</v>
      </c>
    </row>
    <row r="648" spans="19:23">
      <c r="S648">
        <v>10019877</v>
      </c>
      <c r="T648" t="s">
        <v>7832</v>
      </c>
      <c r="U648" t="s">
        <v>10930</v>
      </c>
      <c r="V648">
        <v>4</v>
      </c>
      <c r="W648" t="str">
        <f>VLOOKUP(S648,STOCK!A:C,3,0)</f>
        <v>193067-6</v>
      </c>
    </row>
    <row r="649" spans="19:23">
      <c r="S649">
        <v>10019878</v>
      </c>
      <c r="T649" t="s">
        <v>10523</v>
      </c>
      <c r="U649" t="s">
        <v>10930</v>
      </c>
      <c r="V649">
        <v>3</v>
      </c>
      <c r="W649" t="str">
        <f>VLOOKUP(S649,STOCK!A:C,3,0)</f>
        <v>224053-7</v>
      </c>
    </row>
    <row r="650" spans="19:23">
      <c r="S650">
        <v>10019879</v>
      </c>
      <c r="T650" t="s">
        <v>3374</v>
      </c>
      <c r="U650" t="s">
        <v>10930</v>
      </c>
      <c r="V650">
        <v>6</v>
      </c>
      <c r="W650" t="str">
        <f>VLOOKUP(S650,STOCK!A:C,3,0)</f>
        <v>224387-8</v>
      </c>
    </row>
    <row r="651" spans="19:23">
      <c r="S651">
        <v>10019880</v>
      </c>
      <c r="T651" t="s">
        <v>4487</v>
      </c>
      <c r="U651" t="s">
        <v>10930</v>
      </c>
      <c r="V651">
        <v>3</v>
      </c>
      <c r="W651" t="str">
        <f>VLOOKUP(S651,STOCK!A:C,3,0)</f>
        <v>224386-0</v>
      </c>
    </row>
    <row r="652" spans="19:23">
      <c r="S652">
        <v>10019882</v>
      </c>
      <c r="T652" t="s">
        <v>2288</v>
      </c>
      <c r="U652" t="s">
        <v>10930</v>
      </c>
      <c r="V652">
        <v>35</v>
      </c>
      <c r="W652" t="str">
        <f>VLOOKUP(S652,STOCK!A:C,3,0)</f>
        <v>D-00103</v>
      </c>
    </row>
    <row r="653" spans="19:23">
      <c r="S653">
        <v>10019887</v>
      </c>
      <c r="T653" t="s">
        <v>8224</v>
      </c>
      <c r="U653" t="s">
        <v>10930</v>
      </c>
      <c r="V653">
        <v>6</v>
      </c>
      <c r="W653" t="str">
        <f>VLOOKUP(S653,STOCK!A:C,3,0)</f>
        <v>192019-4</v>
      </c>
    </row>
    <row r="654" spans="19:23">
      <c r="S654">
        <v>10019890</v>
      </c>
      <c r="T654" t="s">
        <v>5266</v>
      </c>
      <c r="U654" t="s">
        <v>10930</v>
      </c>
      <c r="V654">
        <v>4</v>
      </c>
      <c r="W654" t="str">
        <f>VLOOKUP(S654,STOCK!A:C,3,0)</f>
        <v>273495-2</v>
      </c>
    </row>
    <row r="655" spans="19:23">
      <c r="S655">
        <v>10019892</v>
      </c>
      <c r="T655" t="s">
        <v>4104</v>
      </c>
      <c r="U655" t="s">
        <v>10930</v>
      </c>
      <c r="V655">
        <v>5</v>
      </c>
      <c r="W655" t="str">
        <f>VLOOKUP(S655,STOCK!A:C,3,0)</f>
        <v>224554-5</v>
      </c>
    </row>
    <row r="656" spans="19:23">
      <c r="S656">
        <v>10019895</v>
      </c>
      <c r="T656" t="s">
        <v>9685</v>
      </c>
      <c r="U656" t="s">
        <v>10930</v>
      </c>
      <c r="V656">
        <v>20</v>
      </c>
      <c r="W656" t="str">
        <f>VLOOKUP(S656,STOCK!A:C,3,0)</f>
        <v>794135-4</v>
      </c>
    </row>
    <row r="657" spans="19:23">
      <c r="S657">
        <v>10019896</v>
      </c>
      <c r="T657" t="s">
        <v>10524</v>
      </c>
      <c r="U657" t="s">
        <v>10930</v>
      </c>
      <c r="V657">
        <v>1</v>
      </c>
      <c r="W657" t="str">
        <f>VLOOKUP(S657,STOCK!A:C,3,0)</f>
        <v>122555-6</v>
      </c>
    </row>
    <row r="658" spans="19:23">
      <c r="S658">
        <v>10019899</v>
      </c>
      <c r="T658" t="s">
        <v>2124</v>
      </c>
      <c r="U658" t="s">
        <v>10930</v>
      </c>
      <c r="V658">
        <v>15</v>
      </c>
      <c r="W658" t="str">
        <f>VLOOKUP(S658,STOCK!A:C,3,0)</f>
        <v>792287-5</v>
      </c>
    </row>
    <row r="659" spans="19:23">
      <c r="S659">
        <v>10019901</v>
      </c>
      <c r="T659" t="s">
        <v>5184</v>
      </c>
      <c r="U659" t="s">
        <v>10930</v>
      </c>
      <c r="V659">
        <v>2</v>
      </c>
      <c r="W659" t="str">
        <f>VLOOKUP(S659,STOCK!A:C,3,0)</f>
        <v>JM23000023</v>
      </c>
    </row>
    <row r="660" spans="19:23">
      <c r="S660">
        <v>10019908</v>
      </c>
      <c r="T660" t="s">
        <v>8226</v>
      </c>
      <c r="U660" t="s">
        <v>10930</v>
      </c>
      <c r="V660">
        <v>9</v>
      </c>
      <c r="W660" t="str">
        <f>VLOOKUP(S660,STOCK!A:C,3,0)</f>
        <v>191681-2</v>
      </c>
    </row>
    <row r="661" spans="19:23">
      <c r="S661">
        <v>10019911</v>
      </c>
      <c r="T661" t="s">
        <v>6493</v>
      </c>
      <c r="U661" t="s">
        <v>10930</v>
      </c>
      <c r="V661">
        <v>7</v>
      </c>
      <c r="W661" t="str">
        <f>VLOOKUP(S661,STOCK!A:C,3,0)</f>
        <v>794060-9</v>
      </c>
    </row>
    <row r="662" spans="19:23">
      <c r="S662">
        <v>10019912</v>
      </c>
      <c r="T662" t="s">
        <v>144</v>
      </c>
      <c r="U662" t="s">
        <v>10930</v>
      </c>
      <c r="V662">
        <v>27</v>
      </c>
      <c r="W662" t="str">
        <f>VLOOKUP(S662,STOCK!A:C,3,0)</f>
        <v>794176-0</v>
      </c>
    </row>
    <row r="663" spans="19:23">
      <c r="S663">
        <v>10019914</v>
      </c>
      <c r="T663" t="s">
        <v>8356</v>
      </c>
      <c r="U663" t="s">
        <v>10930</v>
      </c>
      <c r="V663">
        <v>1</v>
      </c>
      <c r="W663" t="str">
        <f>VLOOKUP(S663,STOCK!A:C,3,0)</f>
        <v>152233-4</v>
      </c>
    </row>
    <row r="664" spans="19:23">
      <c r="S664">
        <v>10019916</v>
      </c>
      <c r="T664" t="s">
        <v>2986</v>
      </c>
      <c r="U664" t="s">
        <v>10930</v>
      </c>
      <c r="V664">
        <v>11</v>
      </c>
      <c r="W664" t="str">
        <f>VLOOKUP(S664,STOCK!A:C,3,0)</f>
        <v>AT1022AZ</v>
      </c>
    </row>
    <row r="665" spans="19:23">
      <c r="S665">
        <v>10019926</v>
      </c>
      <c r="T665" t="s">
        <v>2499</v>
      </c>
      <c r="U665" t="s">
        <v>10930</v>
      </c>
      <c r="V665">
        <v>19</v>
      </c>
      <c r="W665">
        <f>VLOOKUP(S665,STOCK!A:C,3,0)</f>
        <v>953003040</v>
      </c>
    </row>
    <row r="666" spans="19:23">
      <c r="S666">
        <v>10019930</v>
      </c>
      <c r="T666" t="s">
        <v>7800</v>
      </c>
      <c r="U666" t="s">
        <v>10930</v>
      </c>
      <c r="V666">
        <v>10</v>
      </c>
      <c r="W666" t="str">
        <f>VLOOKUP(S666,STOCK!A:C,3,0)</f>
        <v>763432-9</v>
      </c>
    </row>
    <row r="667" spans="19:23">
      <c r="S667">
        <v>10019931</v>
      </c>
      <c r="T667" t="s">
        <v>4338</v>
      </c>
      <c r="U667" t="s">
        <v>10930</v>
      </c>
      <c r="V667">
        <v>21</v>
      </c>
      <c r="W667">
        <f>VLOOKUP(S667,STOCK!A:C,3,0)</f>
        <v>6413</v>
      </c>
    </row>
    <row r="668" spans="19:23">
      <c r="S668">
        <v>10019932</v>
      </c>
      <c r="T668" t="s">
        <v>7942</v>
      </c>
      <c r="U668" t="s">
        <v>10930</v>
      </c>
      <c r="V668">
        <v>18</v>
      </c>
      <c r="W668" t="str">
        <f>VLOOKUP(S668,STOCK!A:C,3,0)</f>
        <v>763418-3</v>
      </c>
    </row>
    <row r="669" spans="19:23">
      <c r="S669">
        <v>10019933</v>
      </c>
      <c r="T669" t="s">
        <v>2500</v>
      </c>
      <c r="U669" t="s">
        <v>10930</v>
      </c>
      <c r="V669">
        <v>149</v>
      </c>
      <c r="W669">
        <f>VLOOKUP(S669,STOCK!A:C,3,0)</f>
        <v>953003090</v>
      </c>
    </row>
    <row r="670" spans="19:23">
      <c r="S670">
        <v>10019936</v>
      </c>
      <c r="T670" t="s">
        <v>7645</v>
      </c>
      <c r="U670" t="s">
        <v>10930</v>
      </c>
      <c r="V670">
        <v>4</v>
      </c>
      <c r="W670" t="str">
        <f>VLOOKUP(S670,STOCK!A:C,3,0)</f>
        <v>D-15300</v>
      </c>
    </row>
    <row r="671" spans="19:23">
      <c r="S671">
        <v>10019938</v>
      </c>
      <c r="T671" t="s">
        <v>7633</v>
      </c>
      <c r="U671" t="s">
        <v>10930</v>
      </c>
      <c r="V671">
        <v>8</v>
      </c>
      <c r="W671" t="str">
        <f>VLOOKUP(S671,STOCK!A:C,3,0)</f>
        <v>763663-0</v>
      </c>
    </row>
    <row r="672" spans="19:23">
      <c r="S672">
        <v>10019939</v>
      </c>
      <c r="T672" t="s">
        <v>8193</v>
      </c>
      <c r="U672" t="s">
        <v>10930</v>
      </c>
      <c r="V672">
        <v>5</v>
      </c>
      <c r="W672" t="str">
        <f>VLOOKUP(S672,STOCK!A:C,3,0)</f>
        <v>D-08713</v>
      </c>
    </row>
    <row r="673" spans="19:23">
      <c r="S673">
        <v>10019941</v>
      </c>
      <c r="T673" t="s">
        <v>8228</v>
      </c>
      <c r="U673" t="s">
        <v>10930</v>
      </c>
      <c r="V673">
        <v>12</v>
      </c>
      <c r="W673" t="str">
        <f>VLOOKUP(S673,STOCK!A:C,3,0)</f>
        <v>192536-4</v>
      </c>
    </row>
    <row r="674" spans="19:23">
      <c r="S674">
        <v>10019942</v>
      </c>
      <c r="T674" t="s">
        <v>6480</v>
      </c>
      <c r="U674" t="s">
        <v>10930</v>
      </c>
      <c r="V674">
        <v>46</v>
      </c>
      <c r="W674" t="str">
        <f>VLOOKUP(S674,STOCK!A:C,3,0)</f>
        <v>192877-8</v>
      </c>
    </row>
    <row r="675" spans="19:23">
      <c r="S675">
        <v>10019947</v>
      </c>
      <c r="T675" t="s">
        <v>9689</v>
      </c>
      <c r="U675" t="s">
        <v>10930</v>
      </c>
      <c r="V675">
        <v>8</v>
      </c>
      <c r="W675" t="str">
        <f>VLOOKUP(S675,STOCK!A:C,3,0)</f>
        <v>794138-8</v>
      </c>
    </row>
    <row r="676" spans="19:23">
      <c r="S676">
        <v>10019948</v>
      </c>
      <c r="T676" t="s">
        <v>9691</v>
      </c>
      <c r="U676" t="s">
        <v>10930</v>
      </c>
      <c r="V676">
        <v>14</v>
      </c>
      <c r="W676" t="str">
        <f>VLOOKUP(S676,STOCK!A:C,3,0)</f>
        <v>794137-0</v>
      </c>
    </row>
    <row r="677" spans="19:23">
      <c r="S677">
        <v>10019949</v>
      </c>
      <c r="T677" t="s">
        <v>7086</v>
      </c>
      <c r="U677" t="s">
        <v>10930</v>
      </c>
      <c r="V677">
        <v>125</v>
      </c>
      <c r="W677" t="str">
        <f>VLOOKUP(S677,STOCK!A:C,3,0)</f>
        <v>A-88456</v>
      </c>
    </row>
    <row r="678" spans="19:23">
      <c r="S678">
        <v>10019950</v>
      </c>
      <c r="T678" t="s">
        <v>7084</v>
      </c>
      <c r="U678" t="s">
        <v>10930</v>
      </c>
      <c r="V678">
        <v>78</v>
      </c>
      <c r="W678" t="str">
        <f>VLOOKUP(S678,STOCK!A:C,3,0)</f>
        <v>A-88478</v>
      </c>
    </row>
    <row r="679" spans="19:23">
      <c r="S679">
        <v>10019952</v>
      </c>
      <c r="T679" t="s">
        <v>7946</v>
      </c>
      <c r="U679" t="s">
        <v>10930</v>
      </c>
      <c r="V679">
        <v>22</v>
      </c>
      <c r="W679" t="str">
        <f>VLOOKUP(S679,STOCK!A:C,3,0)</f>
        <v>763441-8</v>
      </c>
    </row>
    <row r="680" spans="19:23">
      <c r="S680">
        <v>10019954</v>
      </c>
      <c r="T680" t="s">
        <v>46</v>
      </c>
      <c r="U680" t="s">
        <v>10930</v>
      </c>
      <c r="V680">
        <v>10</v>
      </c>
      <c r="W680" t="str">
        <f>VLOOKUP(S680,STOCK!A:C,3,0)</f>
        <v>763442-6</v>
      </c>
    </row>
    <row r="681" spans="19:23">
      <c r="S681">
        <v>10019955</v>
      </c>
      <c r="T681" t="s">
        <v>44</v>
      </c>
      <c r="U681" t="s">
        <v>10930</v>
      </c>
      <c r="V681">
        <v>8</v>
      </c>
      <c r="W681" t="str">
        <f>VLOOKUP(S681,STOCK!A:C,3,0)</f>
        <v>763161-4</v>
      </c>
    </row>
    <row r="682" spans="19:23">
      <c r="S682">
        <v>10019959</v>
      </c>
      <c r="T682" t="s">
        <v>2282</v>
      </c>
      <c r="U682" t="s">
        <v>10930</v>
      </c>
      <c r="V682">
        <v>1</v>
      </c>
      <c r="W682" t="str">
        <f>VLOOKUP(S682,STOCK!A:C,3,0)</f>
        <v>D-00620</v>
      </c>
    </row>
    <row r="683" spans="19:23">
      <c r="S683">
        <v>10019960</v>
      </c>
      <c r="T683" t="s">
        <v>7075</v>
      </c>
      <c r="U683" t="s">
        <v>10930</v>
      </c>
      <c r="V683" s="43">
        <v>1228</v>
      </c>
      <c r="W683" t="str">
        <f>VLOOKUP(S683,STOCK!A:C,3,0)</f>
        <v>A-89545</v>
      </c>
    </row>
    <row r="684" spans="19:23">
      <c r="S684">
        <v>10019966</v>
      </c>
      <c r="T684" t="s">
        <v>604</v>
      </c>
      <c r="U684" t="s">
        <v>10930</v>
      </c>
      <c r="V684">
        <v>26</v>
      </c>
      <c r="W684" t="str">
        <f>VLOOKUP(S684,STOCK!A:C,3,0)</f>
        <v>A-81767</v>
      </c>
    </row>
    <row r="685" spans="19:23">
      <c r="S685">
        <v>10019967</v>
      </c>
      <c r="T685" t="s">
        <v>7917</v>
      </c>
      <c r="U685" t="s">
        <v>10930</v>
      </c>
      <c r="V685">
        <v>17</v>
      </c>
      <c r="W685">
        <f>VLOOKUP(S685,STOCK!A:C,3,0)</f>
        <v>528099684</v>
      </c>
    </row>
    <row r="686" spans="19:23">
      <c r="S686">
        <v>10019969</v>
      </c>
      <c r="T686" t="s">
        <v>7827</v>
      </c>
      <c r="U686" t="s">
        <v>10930</v>
      </c>
      <c r="V686">
        <v>26</v>
      </c>
      <c r="W686" t="str">
        <f>VLOOKUP(S686,STOCK!A:C,3,0)</f>
        <v>763199-9</v>
      </c>
    </row>
    <row r="687" spans="19:23">
      <c r="S687">
        <v>10019972</v>
      </c>
      <c r="T687" t="s">
        <v>5244</v>
      </c>
      <c r="U687" t="s">
        <v>10930</v>
      </c>
      <c r="V687">
        <v>7</v>
      </c>
      <c r="W687" t="str">
        <f>VLOOKUP(S687,STOCK!A:C,3,0)</f>
        <v>152492-0</v>
      </c>
    </row>
    <row r="688" spans="19:23">
      <c r="S688">
        <v>10019973</v>
      </c>
      <c r="T688" t="s">
        <v>3223</v>
      </c>
      <c r="U688" t="s">
        <v>10930</v>
      </c>
      <c r="V688">
        <v>4</v>
      </c>
      <c r="W688" t="str">
        <f>VLOOKUP(S688,STOCK!A:C,3,0)</f>
        <v>265142-9</v>
      </c>
    </row>
    <row r="689" spans="19:23">
      <c r="S689">
        <v>10019974</v>
      </c>
      <c r="T689" t="s">
        <v>4096</v>
      </c>
      <c r="U689" t="s">
        <v>10930</v>
      </c>
      <c r="V689">
        <v>18</v>
      </c>
      <c r="W689" t="str">
        <f>VLOOKUP(S689,STOCK!A:C,3,0)</f>
        <v>782401-1</v>
      </c>
    </row>
    <row r="690" spans="19:23">
      <c r="S690">
        <v>10019975</v>
      </c>
      <c r="T690" t="s">
        <v>7079</v>
      </c>
      <c r="U690" t="s">
        <v>10930</v>
      </c>
      <c r="V690">
        <v>4</v>
      </c>
      <c r="W690" t="str">
        <f>VLOOKUP(S690,STOCK!A:C,3,0)</f>
        <v>2416S</v>
      </c>
    </row>
    <row r="691" spans="19:23">
      <c r="S691">
        <v>10019976</v>
      </c>
      <c r="T691" t="s">
        <v>4387</v>
      </c>
      <c r="U691" t="s">
        <v>10930</v>
      </c>
      <c r="V691">
        <v>29</v>
      </c>
      <c r="W691" t="str">
        <f>VLOOKUP(S691,STOCK!A:C,3,0)</f>
        <v>A-86577</v>
      </c>
    </row>
    <row r="692" spans="19:23">
      <c r="S692">
        <v>10019977</v>
      </c>
      <c r="T692" t="s">
        <v>4403</v>
      </c>
      <c r="U692" t="s">
        <v>10930</v>
      </c>
      <c r="V692">
        <v>39</v>
      </c>
      <c r="W692" t="str">
        <f>VLOOKUP(S692,STOCK!A:C,3,0)</f>
        <v>A-85628</v>
      </c>
    </row>
    <row r="693" spans="19:23">
      <c r="S693">
        <v>10019991</v>
      </c>
      <c r="T693" t="s">
        <v>3664</v>
      </c>
      <c r="U693" t="s">
        <v>10930</v>
      </c>
      <c r="V693">
        <v>7</v>
      </c>
      <c r="W693" t="str">
        <f>VLOOKUP(S693,STOCK!A:C,3,0)</f>
        <v>JN1601</v>
      </c>
    </row>
    <row r="694" spans="19:23">
      <c r="S694">
        <v>10019992</v>
      </c>
      <c r="T694" t="s">
        <v>7070</v>
      </c>
      <c r="U694" t="s">
        <v>10930</v>
      </c>
      <c r="V694">
        <v>6</v>
      </c>
      <c r="W694" t="str">
        <f>VLOOKUP(S694,STOCK!A:C,3,0)</f>
        <v>4100NH</v>
      </c>
    </row>
    <row r="695" spans="19:23">
      <c r="S695">
        <v>10019997</v>
      </c>
      <c r="T695" t="s">
        <v>2978</v>
      </c>
      <c r="U695" t="s">
        <v>10930</v>
      </c>
      <c r="V695">
        <v>4</v>
      </c>
      <c r="W695" t="str">
        <f>VLOOKUP(S695,STOCK!A:C,3,0)</f>
        <v>PV7000C</v>
      </c>
    </row>
    <row r="696" spans="19:23">
      <c r="S696">
        <v>10019998</v>
      </c>
      <c r="T696" t="s">
        <v>7595</v>
      </c>
      <c r="U696" t="s">
        <v>10930</v>
      </c>
      <c r="V696">
        <v>8</v>
      </c>
      <c r="W696" t="str">
        <f>VLOOKUP(S696,STOCK!A:C,3,0)</f>
        <v>763804-8</v>
      </c>
    </row>
    <row r="697" spans="19:23">
      <c r="S697">
        <v>10020001</v>
      </c>
      <c r="T697" t="s">
        <v>2988</v>
      </c>
      <c r="U697" t="s">
        <v>10930</v>
      </c>
      <c r="V697">
        <v>6</v>
      </c>
      <c r="W697" t="str">
        <f>VLOOKUP(S697,STOCK!A:C,3,0)</f>
        <v>AF301</v>
      </c>
    </row>
    <row r="698" spans="19:23">
      <c r="S698">
        <v>10020012</v>
      </c>
      <c r="T698" t="s">
        <v>7918</v>
      </c>
      <c r="U698" t="s">
        <v>10930</v>
      </c>
      <c r="V698">
        <v>12</v>
      </c>
      <c r="W698">
        <f>VLOOKUP(S698,STOCK!A:C,3,0)</f>
        <v>528099672</v>
      </c>
    </row>
    <row r="699" spans="19:23">
      <c r="S699">
        <v>10020018</v>
      </c>
      <c r="T699" t="s">
        <v>6504</v>
      </c>
      <c r="U699" t="s">
        <v>10930</v>
      </c>
      <c r="V699">
        <v>20</v>
      </c>
      <c r="W699" t="str">
        <f>VLOOKUP(S699,STOCK!A:C,3,0)</f>
        <v>A-07185</v>
      </c>
    </row>
    <row r="700" spans="19:23">
      <c r="S700">
        <v>10020019</v>
      </c>
      <c r="T700" t="s">
        <v>6506</v>
      </c>
      <c r="U700" t="s">
        <v>10930</v>
      </c>
      <c r="V700">
        <v>10</v>
      </c>
      <c r="W700" t="str">
        <f>VLOOKUP(S700,STOCK!A:C,3,0)</f>
        <v>A-83836</v>
      </c>
    </row>
    <row r="701" spans="19:23">
      <c r="S701">
        <v>10020025</v>
      </c>
      <c r="T701" t="s">
        <v>597</v>
      </c>
      <c r="U701" t="s">
        <v>10930</v>
      </c>
      <c r="V701">
        <v>11</v>
      </c>
      <c r="W701" t="str">
        <f>VLOOKUP(S701,STOCK!A:C,3,0)</f>
        <v>A-81505</v>
      </c>
    </row>
    <row r="702" spans="19:23">
      <c r="S702">
        <v>10020026</v>
      </c>
      <c r="T702" t="s">
        <v>606</v>
      </c>
      <c r="U702" t="s">
        <v>10930</v>
      </c>
      <c r="V702">
        <v>21</v>
      </c>
      <c r="W702" t="str">
        <f>VLOOKUP(S702,STOCK!A:C,3,0)</f>
        <v>A-81430</v>
      </c>
    </row>
    <row r="703" spans="19:23">
      <c r="S703">
        <v>10020028</v>
      </c>
      <c r="T703" t="s">
        <v>593</v>
      </c>
      <c r="U703" t="s">
        <v>10930</v>
      </c>
      <c r="V703">
        <v>1</v>
      </c>
      <c r="W703" t="str">
        <f>VLOOKUP(S703,STOCK!A:C,3,0)</f>
        <v>A-82105</v>
      </c>
    </row>
    <row r="704" spans="19:23">
      <c r="S704">
        <v>10020031</v>
      </c>
      <c r="T704" t="s">
        <v>624</v>
      </c>
      <c r="U704" t="s">
        <v>10930</v>
      </c>
      <c r="V704">
        <v>4</v>
      </c>
      <c r="W704" t="str">
        <f>VLOOKUP(S704,STOCK!A:C,3,0)</f>
        <v>P-67885</v>
      </c>
    </row>
    <row r="705" spans="19:23">
      <c r="S705">
        <v>10020032</v>
      </c>
      <c r="T705" t="s">
        <v>622</v>
      </c>
      <c r="U705" t="s">
        <v>10930</v>
      </c>
      <c r="V705">
        <v>1</v>
      </c>
      <c r="W705" t="str">
        <f>VLOOKUP(S705,STOCK!A:C,3,0)</f>
        <v>P-67991</v>
      </c>
    </row>
    <row r="706" spans="19:23">
      <c r="S706">
        <v>10020035</v>
      </c>
      <c r="T706" t="s">
        <v>595</v>
      </c>
      <c r="U706" t="s">
        <v>10930</v>
      </c>
      <c r="V706">
        <v>33</v>
      </c>
      <c r="W706" t="str">
        <f>VLOOKUP(S706,STOCK!A:C,3,0)</f>
        <v>A-81614</v>
      </c>
    </row>
    <row r="707" spans="19:23">
      <c r="S707">
        <v>10020037</v>
      </c>
      <c r="T707" t="s">
        <v>591</v>
      </c>
      <c r="U707" t="s">
        <v>10930</v>
      </c>
      <c r="V707">
        <v>6</v>
      </c>
      <c r="W707" t="str">
        <f>VLOOKUP(S707,STOCK!A:C,3,0)</f>
        <v>A-82323</v>
      </c>
    </row>
    <row r="708" spans="19:23">
      <c r="S708">
        <v>10020042</v>
      </c>
      <c r="T708" t="s">
        <v>647</v>
      </c>
      <c r="U708" t="s">
        <v>10930</v>
      </c>
      <c r="V708">
        <v>1</v>
      </c>
      <c r="W708" t="str">
        <f>VLOOKUP(S708,STOCK!A:C,3,0)</f>
        <v>A-82292</v>
      </c>
    </row>
    <row r="709" spans="19:23">
      <c r="S709">
        <v>10020056</v>
      </c>
      <c r="T709" t="s">
        <v>5277</v>
      </c>
      <c r="U709" t="s">
        <v>10930</v>
      </c>
      <c r="V709">
        <v>56</v>
      </c>
      <c r="W709" t="str">
        <f>VLOOKUP(S709,STOCK!A:C,3,0)</f>
        <v>A-80880</v>
      </c>
    </row>
    <row r="710" spans="19:23">
      <c r="S710">
        <v>10020057</v>
      </c>
      <c r="T710" t="s">
        <v>5279</v>
      </c>
      <c r="U710" t="s">
        <v>10930</v>
      </c>
      <c r="V710">
        <v>361</v>
      </c>
      <c r="W710" t="str">
        <f>VLOOKUP(S710,STOCK!A:C,3,0)</f>
        <v>A-80933</v>
      </c>
    </row>
    <row r="711" spans="19:23">
      <c r="S711">
        <v>10020058</v>
      </c>
      <c r="T711" t="s">
        <v>5281</v>
      </c>
      <c r="U711" t="s">
        <v>10930</v>
      </c>
      <c r="V711" s="43">
        <v>1296</v>
      </c>
      <c r="W711" t="str">
        <f>VLOOKUP(S711,STOCK!A:C,3,0)</f>
        <v>A-80852</v>
      </c>
    </row>
    <row r="712" spans="19:23">
      <c r="S712">
        <v>10020060</v>
      </c>
      <c r="T712" t="s">
        <v>5283</v>
      </c>
      <c r="U712" t="s">
        <v>10930</v>
      </c>
      <c r="V712">
        <v>7</v>
      </c>
      <c r="W712" t="str">
        <f>VLOOKUP(S712,STOCK!A:C,3,0)</f>
        <v>A-84981</v>
      </c>
    </row>
    <row r="713" spans="19:23">
      <c r="S713">
        <v>10020061</v>
      </c>
      <c r="T713" t="s">
        <v>4399</v>
      </c>
      <c r="U713" t="s">
        <v>10930</v>
      </c>
      <c r="V713">
        <v>9</v>
      </c>
      <c r="W713" t="str">
        <f>VLOOKUP(S713,STOCK!A:C,3,0)</f>
        <v>A-85743</v>
      </c>
    </row>
    <row r="714" spans="19:23">
      <c r="S714">
        <v>10020062</v>
      </c>
      <c r="T714" t="s">
        <v>4385</v>
      </c>
      <c r="U714" t="s">
        <v>10930</v>
      </c>
      <c r="V714">
        <v>17</v>
      </c>
      <c r="W714" t="str">
        <f>VLOOKUP(S714,STOCK!A:C,3,0)</f>
        <v>A-86583</v>
      </c>
    </row>
    <row r="715" spans="19:23">
      <c r="S715">
        <v>10020063</v>
      </c>
      <c r="T715" t="s">
        <v>4391</v>
      </c>
      <c r="U715" t="s">
        <v>10930</v>
      </c>
      <c r="V715">
        <v>57</v>
      </c>
      <c r="W715" t="str">
        <f>VLOOKUP(S715,STOCK!A:C,3,0)</f>
        <v>A-85818</v>
      </c>
    </row>
    <row r="716" spans="19:23">
      <c r="S716">
        <v>10020065</v>
      </c>
      <c r="T716" t="s">
        <v>4381</v>
      </c>
      <c r="U716" t="s">
        <v>10930</v>
      </c>
      <c r="V716">
        <v>10</v>
      </c>
      <c r="W716" t="str">
        <f>VLOOKUP(S716,STOCK!A:C,3,0)</f>
        <v>A-85874</v>
      </c>
    </row>
    <row r="717" spans="19:23">
      <c r="S717">
        <v>10020105</v>
      </c>
      <c r="T717" t="s">
        <v>735</v>
      </c>
      <c r="U717" t="s">
        <v>10930</v>
      </c>
      <c r="V717">
        <v>6</v>
      </c>
      <c r="W717" t="str">
        <f>VLOOKUP(S717,STOCK!A:C,3,0)</f>
        <v>MLT100</v>
      </c>
    </row>
    <row r="718" spans="19:23">
      <c r="S718">
        <v>10020106</v>
      </c>
      <c r="T718" t="s">
        <v>2051</v>
      </c>
      <c r="U718" t="s">
        <v>10930</v>
      </c>
      <c r="V718">
        <v>4</v>
      </c>
      <c r="W718" t="str">
        <f>VLOOKUP(S718,STOCK!A:C,3,0)</f>
        <v>LS0714</v>
      </c>
    </row>
    <row r="719" spans="19:23">
      <c r="S719">
        <v>10020113</v>
      </c>
      <c r="T719" t="s">
        <v>5864</v>
      </c>
      <c r="U719" t="s">
        <v>10930</v>
      </c>
      <c r="V719">
        <v>32</v>
      </c>
      <c r="W719" t="str">
        <f>VLOOKUP(S719,STOCK!A:C,3,0)</f>
        <v>BO4556</v>
      </c>
    </row>
    <row r="720" spans="19:23">
      <c r="S720">
        <v>10020114</v>
      </c>
      <c r="T720" t="s">
        <v>6496</v>
      </c>
      <c r="U720" t="s">
        <v>10930</v>
      </c>
      <c r="V720">
        <v>4</v>
      </c>
      <c r="W720" t="str">
        <f>VLOOKUP(S720,STOCK!A:C,3,0)</f>
        <v>GV6010</v>
      </c>
    </row>
    <row r="721" spans="19:23">
      <c r="S721">
        <v>10020128</v>
      </c>
      <c r="T721" t="s">
        <v>9458</v>
      </c>
      <c r="U721" t="s">
        <v>10930</v>
      </c>
      <c r="V721">
        <v>42</v>
      </c>
      <c r="W721" t="str">
        <f>VLOOKUP(S721,STOCK!A:C,3,0)</f>
        <v>9500NB</v>
      </c>
    </row>
    <row r="722" spans="19:23">
      <c r="S722">
        <v>10020134</v>
      </c>
      <c r="T722" t="s">
        <v>8476</v>
      </c>
      <c r="U722" t="s">
        <v>10930</v>
      </c>
      <c r="V722">
        <v>3</v>
      </c>
      <c r="W722" t="str">
        <f>VLOOKUP(S722,STOCK!A:C,3,0)</f>
        <v>GB602</v>
      </c>
    </row>
    <row r="723" spans="19:23">
      <c r="S723">
        <v>10020137</v>
      </c>
      <c r="T723" t="s">
        <v>9450</v>
      </c>
      <c r="U723" t="s">
        <v>10930</v>
      </c>
      <c r="V723">
        <v>3</v>
      </c>
      <c r="W723" t="str">
        <f>VLOOKUP(S723,STOCK!A:C,3,0)</f>
        <v>GA6010</v>
      </c>
    </row>
    <row r="724" spans="19:23">
      <c r="S724">
        <v>10029921</v>
      </c>
      <c r="T724" t="s">
        <v>5293</v>
      </c>
      <c r="U724" t="s">
        <v>10930</v>
      </c>
      <c r="V724">
        <v>2</v>
      </c>
      <c r="W724" t="str">
        <f>VLOOKUP(S724,STOCK!A:C,3,0)</f>
        <v>D-25149</v>
      </c>
    </row>
    <row r="725" spans="19:23">
      <c r="S725">
        <v>10029925</v>
      </c>
      <c r="T725" t="s">
        <v>2232</v>
      </c>
      <c r="U725" t="s">
        <v>10930</v>
      </c>
      <c r="V725">
        <v>5</v>
      </c>
      <c r="W725" t="str">
        <f>VLOOKUP(S725,STOCK!A:C,3,0)</f>
        <v>D-17544</v>
      </c>
    </row>
    <row r="726" spans="19:23">
      <c r="S726">
        <v>10029926</v>
      </c>
      <c r="T726" t="s">
        <v>2223</v>
      </c>
      <c r="U726" t="s">
        <v>10930</v>
      </c>
      <c r="V726">
        <v>31</v>
      </c>
      <c r="W726" t="str">
        <f>VLOOKUP(S726,STOCK!A:C,3,0)</f>
        <v>E-14548</v>
      </c>
    </row>
    <row r="727" spans="19:23">
      <c r="S727">
        <v>10030735</v>
      </c>
      <c r="T727" t="s">
        <v>9515</v>
      </c>
      <c r="U727" t="s">
        <v>10930</v>
      </c>
      <c r="V727">
        <v>2</v>
      </c>
      <c r="W727" t="str">
        <f>VLOOKUP(S727,STOCK!A:C,3,0)</f>
        <v>191A78-1</v>
      </c>
    </row>
    <row r="728" spans="19:23">
      <c r="S728">
        <v>10031417</v>
      </c>
      <c r="T728" t="s">
        <v>5089</v>
      </c>
      <c r="U728" t="s">
        <v>10930</v>
      </c>
      <c r="V728">
        <v>7</v>
      </c>
      <c r="W728" t="str">
        <f>VLOOKUP(S728,STOCK!A:C,3,0)</f>
        <v>DHP489RTJ</v>
      </c>
    </row>
    <row r="729" spans="19:23">
      <c r="S729">
        <v>10031419</v>
      </c>
      <c r="T729" t="s">
        <v>6902</v>
      </c>
      <c r="U729" t="s">
        <v>10930</v>
      </c>
      <c r="V729">
        <v>5</v>
      </c>
      <c r="W729" t="str">
        <f>VLOOKUP(S729,STOCK!A:C,3,0)</f>
        <v>DF001GM201</v>
      </c>
    </row>
    <row r="730" spans="19:23">
      <c r="S730">
        <v>10032258</v>
      </c>
      <c r="T730" t="s">
        <v>9904</v>
      </c>
      <c r="U730" t="s">
        <v>10930</v>
      </c>
      <c r="V730">
        <v>4</v>
      </c>
      <c r="W730" t="str">
        <f>VLOOKUP(S730,STOCK!A:C,3,0)</f>
        <v>JV002GZ</v>
      </c>
    </row>
    <row r="731" spans="19:23">
      <c r="S731">
        <v>10032259</v>
      </c>
      <c r="T731" t="s">
        <v>3697</v>
      </c>
      <c r="U731" t="s">
        <v>10930</v>
      </c>
      <c r="V731">
        <v>1</v>
      </c>
      <c r="W731" t="str">
        <f>VLOOKUP(S731,STOCK!A:C,3,0)</f>
        <v>B-58796</v>
      </c>
    </row>
    <row r="732" spans="19:23">
      <c r="S732">
        <v>10032260</v>
      </c>
      <c r="T732" t="s">
        <v>3703</v>
      </c>
      <c r="U732" t="s">
        <v>10930</v>
      </c>
      <c r="V732">
        <v>3</v>
      </c>
      <c r="W732" t="str">
        <f>VLOOKUP(S732,STOCK!A:C,3,0)</f>
        <v>B-58914</v>
      </c>
    </row>
    <row r="733" spans="19:23">
      <c r="S733">
        <v>10033338</v>
      </c>
      <c r="T733" t="s">
        <v>5171</v>
      </c>
      <c r="U733" t="s">
        <v>10930</v>
      </c>
      <c r="V733">
        <v>2</v>
      </c>
      <c r="W733">
        <f>VLOOKUP(S733,STOCK!A:C,3,0)</f>
        <v>3320152</v>
      </c>
    </row>
    <row r="734" spans="19:23">
      <c r="S734">
        <v>10036224</v>
      </c>
      <c r="T734" t="s">
        <v>10061</v>
      </c>
      <c r="U734" t="s">
        <v>10930</v>
      </c>
      <c r="V734">
        <v>4</v>
      </c>
      <c r="W734" t="str">
        <f>VLOOKUP(S734,STOCK!A:C,3,0)</f>
        <v>GA9090</v>
      </c>
    </row>
    <row r="735" spans="19:23">
      <c r="S735">
        <v>10036225</v>
      </c>
      <c r="T735" t="s">
        <v>6728</v>
      </c>
      <c r="U735" t="s">
        <v>10930</v>
      </c>
      <c r="V735">
        <v>2</v>
      </c>
      <c r="W735" t="str">
        <f>VLOOKUP(S735,STOCK!A:C,3,0)</f>
        <v>DML814</v>
      </c>
    </row>
    <row r="736" spans="19:23">
      <c r="S736">
        <v>10036226</v>
      </c>
      <c r="T736" t="s">
        <v>6837</v>
      </c>
      <c r="U736" t="s">
        <v>10930</v>
      </c>
      <c r="V736">
        <v>1</v>
      </c>
      <c r="W736" t="str">
        <f>VLOOKUP(S736,STOCK!A:C,3,0)</f>
        <v>DHG180ZK</v>
      </c>
    </row>
    <row r="737" spans="19:23">
      <c r="S737">
        <v>10036227</v>
      </c>
      <c r="T737" t="s">
        <v>2128</v>
      </c>
      <c r="U737" t="s">
        <v>10930</v>
      </c>
      <c r="V737">
        <v>1</v>
      </c>
      <c r="W737" t="str">
        <f>VLOOKUP(S737,STOCK!A:C,3,0)</f>
        <v>191Y05-2</v>
      </c>
    </row>
    <row r="738" spans="19:23">
      <c r="S738">
        <v>10036229</v>
      </c>
      <c r="T738" t="s">
        <v>9941</v>
      </c>
      <c r="U738" t="s">
        <v>10930</v>
      </c>
      <c r="V738">
        <v>12</v>
      </c>
      <c r="W738" t="str">
        <f>VLOOKUP(S738,STOCK!A:C,3,0)</f>
        <v>P-68018</v>
      </c>
    </row>
    <row r="739" spans="19:23">
      <c r="S739">
        <v>10036232</v>
      </c>
      <c r="T739" t="s">
        <v>771</v>
      </c>
      <c r="U739" t="s">
        <v>10930</v>
      </c>
      <c r="V739">
        <v>10</v>
      </c>
      <c r="W739" t="str">
        <f>VLOOKUP(S739,STOCK!A:C,3,0)</f>
        <v>E-12924</v>
      </c>
    </row>
    <row r="740" spans="19:23">
      <c r="S740">
        <v>10036250</v>
      </c>
      <c r="T740" t="s">
        <v>4011</v>
      </c>
      <c r="U740" t="s">
        <v>10930</v>
      </c>
      <c r="V740">
        <v>-1</v>
      </c>
      <c r="W740" t="str">
        <f>VLOOKUP(S740,STOCK!A:C,3,0)</f>
        <v>E-03442</v>
      </c>
    </row>
    <row r="741" spans="19:23">
      <c r="S741">
        <v>10038196</v>
      </c>
      <c r="T741" t="s">
        <v>6766</v>
      </c>
      <c r="U741" t="s">
        <v>10930</v>
      </c>
      <c r="V741">
        <v>2</v>
      </c>
      <c r="W741" t="str">
        <f>VLOOKUP(S741,STOCK!A:C,3,0)</f>
        <v>TW001GZ</v>
      </c>
    </row>
    <row r="742" spans="19:23">
      <c r="S742">
        <v>10038197</v>
      </c>
      <c r="T742" t="s">
        <v>6762</v>
      </c>
      <c r="U742" t="s">
        <v>10930</v>
      </c>
      <c r="V742">
        <v>1</v>
      </c>
      <c r="W742" t="str">
        <f>VLOOKUP(S742,STOCK!A:C,3,0)</f>
        <v>TW010GZ</v>
      </c>
    </row>
    <row r="743" spans="19:23">
      <c r="S743">
        <v>10038199</v>
      </c>
      <c r="T743" t="s">
        <v>3947</v>
      </c>
      <c r="U743" t="s">
        <v>10930</v>
      </c>
      <c r="V743">
        <v>1</v>
      </c>
      <c r="W743" t="str">
        <f>VLOOKUP(S743,STOCK!A:C,3,0)</f>
        <v>JM27110005</v>
      </c>
    </row>
    <row r="744" spans="19:23">
      <c r="S744">
        <v>10039109</v>
      </c>
      <c r="T744" t="s">
        <v>6614</v>
      </c>
      <c r="U744" t="s">
        <v>10930</v>
      </c>
      <c r="V744">
        <v>3</v>
      </c>
      <c r="W744" t="str">
        <f>VLOOKUP(S744,STOCK!A:C,3,0)</f>
        <v>DMR057</v>
      </c>
    </row>
    <row r="745" spans="19:23">
      <c r="S745">
        <v>10039111</v>
      </c>
      <c r="T745" t="s">
        <v>9642</v>
      </c>
      <c r="U745" t="s">
        <v>10930</v>
      </c>
      <c r="V745">
        <v>2</v>
      </c>
      <c r="W745" t="str">
        <f>VLOOKUP(S745,STOCK!A:C,3,0)</f>
        <v>E-02375</v>
      </c>
    </row>
    <row r="746" spans="19:23">
      <c r="S746">
        <v>10039112</v>
      </c>
      <c r="T746" t="s">
        <v>9640</v>
      </c>
      <c r="U746" t="s">
        <v>10930</v>
      </c>
      <c r="V746">
        <v>2</v>
      </c>
      <c r="W746" t="str">
        <f>VLOOKUP(S746,STOCK!A:C,3,0)</f>
        <v>B-68410</v>
      </c>
    </row>
    <row r="747" spans="19:23">
      <c r="S747">
        <v>10039113</v>
      </c>
      <c r="T747" t="s">
        <v>9638</v>
      </c>
      <c r="U747" t="s">
        <v>10930</v>
      </c>
      <c r="V747">
        <v>1</v>
      </c>
      <c r="W747" t="str">
        <f>VLOOKUP(S747,STOCK!A:C,3,0)</f>
        <v>B-68426</v>
      </c>
    </row>
    <row r="748" spans="19:23">
      <c r="S748">
        <v>10039114</v>
      </c>
      <c r="T748" t="s">
        <v>6410</v>
      </c>
      <c r="U748" t="s">
        <v>10930</v>
      </c>
      <c r="V748">
        <v>8</v>
      </c>
      <c r="W748" t="str">
        <f>VLOOKUP(S748,STOCK!A:C,3,0)</f>
        <v>166084-9</v>
      </c>
    </row>
    <row r="749" spans="19:23">
      <c r="S749">
        <v>10039715</v>
      </c>
      <c r="T749" t="s">
        <v>9016</v>
      </c>
      <c r="U749" t="s">
        <v>10930</v>
      </c>
      <c r="V749">
        <v>1</v>
      </c>
      <c r="W749" t="str">
        <f>VLOOKUP(S749,STOCK!A:C,3,0)</f>
        <v>517554-5</v>
      </c>
    </row>
    <row r="750" spans="19:23">
      <c r="S750">
        <v>10039718</v>
      </c>
      <c r="T750" t="s">
        <v>5101</v>
      </c>
      <c r="U750" t="s">
        <v>10930</v>
      </c>
      <c r="V750">
        <v>1</v>
      </c>
      <c r="W750" t="str">
        <f>VLOOKUP(S750,STOCK!A:C,3,0)</f>
        <v>143957-3</v>
      </c>
    </row>
    <row r="751" spans="19:23">
      <c r="S751">
        <v>10039719</v>
      </c>
      <c r="T751" t="s">
        <v>4788</v>
      </c>
      <c r="U751" t="s">
        <v>10930</v>
      </c>
      <c r="V751">
        <v>2</v>
      </c>
      <c r="W751" t="str">
        <f>VLOOKUP(S751,STOCK!A:C,3,0)</f>
        <v>266240-2</v>
      </c>
    </row>
    <row r="752" spans="19:23">
      <c r="S752">
        <v>10039720</v>
      </c>
      <c r="T752" t="s">
        <v>4821</v>
      </c>
      <c r="U752" t="s">
        <v>10930</v>
      </c>
      <c r="V752">
        <v>1</v>
      </c>
      <c r="W752" t="str">
        <f>VLOOKUP(S752,STOCK!A:C,3,0)</f>
        <v>266458-5</v>
      </c>
    </row>
    <row r="753" spans="19:23">
      <c r="S753">
        <v>10039723</v>
      </c>
      <c r="T753" t="s">
        <v>9996</v>
      </c>
      <c r="U753" t="s">
        <v>10930</v>
      </c>
      <c r="V753">
        <v>2</v>
      </c>
      <c r="W753" t="str">
        <f>VLOOKUP(S753,STOCK!A:C,3,0)</f>
        <v>450821-4</v>
      </c>
    </row>
    <row r="754" spans="19:23">
      <c r="S754">
        <v>10039960</v>
      </c>
      <c r="T754" t="s">
        <v>6922</v>
      </c>
      <c r="U754" t="s">
        <v>10930</v>
      </c>
      <c r="V754">
        <v>6</v>
      </c>
      <c r="W754" t="str">
        <f>VLOOKUP(S754,STOCK!A:C,3,0)</f>
        <v>DHR202Z</v>
      </c>
    </row>
    <row r="755" spans="19:23">
      <c r="S755">
        <v>10039961</v>
      </c>
      <c r="T755" t="s">
        <v>6912</v>
      </c>
      <c r="U755" t="s">
        <v>10930</v>
      </c>
      <c r="V755">
        <v>2</v>
      </c>
      <c r="W755" t="str">
        <f>VLOOKUP(S755,STOCK!A:C,3,0)</f>
        <v>HM001GZ</v>
      </c>
    </row>
    <row r="756" spans="19:23">
      <c r="S756">
        <v>10039965</v>
      </c>
      <c r="T756" t="s">
        <v>6797</v>
      </c>
      <c r="U756" t="s">
        <v>10930</v>
      </c>
      <c r="V756">
        <v>5</v>
      </c>
      <c r="W756" t="str">
        <f>VLOOKUP(S756,STOCK!A:C,3,0)</f>
        <v>DTD173RTJ</v>
      </c>
    </row>
    <row r="757" spans="19:23">
      <c r="S757">
        <v>10039969</v>
      </c>
      <c r="T757" t="s">
        <v>6591</v>
      </c>
      <c r="U757" t="s">
        <v>10930</v>
      </c>
      <c r="V757">
        <v>2</v>
      </c>
      <c r="W757" t="str">
        <f>VLOOKUP(S757,STOCK!A:C,3,0)</f>
        <v>DRT50Z</v>
      </c>
    </row>
    <row r="758" spans="19:23">
      <c r="S758">
        <v>10039972</v>
      </c>
      <c r="T758" t="s">
        <v>10113</v>
      </c>
      <c r="U758" t="s">
        <v>10930</v>
      </c>
      <c r="V758">
        <v>13</v>
      </c>
      <c r="W758" t="str">
        <f>VLOOKUP(S758,STOCK!A:C,3,0)</f>
        <v>B-68616</v>
      </c>
    </row>
    <row r="759" spans="19:23">
      <c r="S759">
        <v>10039976</v>
      </c>
      <c r="T759" t="s">
        <v>3941</v>
      </c>
      <c r="U759" t="s">
        <v>10930</v>
      </c>
      <c r="V759">
        <v>8</v>
      </c>
      <c r="W759" t="str">
        <f>VLOOKUP(S759,STOCK!A:C,3,0)</f>
        <v>191K01-6</v>
      </c>
    </row>
    <row r="760" spans="19:23">
      <c r="S760">
        <v>10040624</v>
      </c>
      <c r="T760" t="s">
        <v>9900</v>
      </c>
      <c r="U760" t="s">
        <v>10930</v>
      </c>
      <c r="V760">
        <v>2</v>
      </c>
      <c r="W760" t="str">
        <f>VLOOKUP(S760,STOCK!A:C,3,0)</f>
        <v>DJR183Z</v>
      </c>
    </row>
    <row r="761" spans="19:23">
      <c r="S761">
        <v>10040625</v>
      </c>
      <c r="T761" t="s">
        <v>6746</v>
      </c>
      <c r="U761" t="s">
        <v>10930</v>
      </c>
      <c r="V761">
        <v>6</v>
      </c>
      <c r="W761" t="str">
        <f>VLOOKUP(S761,STOCK!A:C,3,0)</f>
        <v>DJV184RTJ</v>
      </c>
    </row>
    <row r="762" spans="19:23">
      <c r="S762">
        <v>10040626</v>
      </c>
      <c r="T762" t="s">
        <v>10512</v>
      </c>
      <c r="U762" t="s">
        <v>10930</v>
      </c>
      <c r="V762">
        <v>2</v>
      </c>
      <c r="W762" t="str">
        <f>VLOOKUP(S762,STOCK!A:C,3,0)</f>
        <v>PS001GZ</v>
      </c>
    </row>
    <row r="763" spans="19:23">
      <c r="S763">
        <v>10040627</v>
      </c>
      <c r="T763" t="s">
        <v>6622</v>
      </c>
      <c r="U763" t="s">
        <v>10930</v>
      </c>
      <c r="V763">
        <v>7</v>
      </c>
      <c r="W763" t="str">
        <f>VLOOKUP(S763,STOCK!A:C,3,0)</f>
        <v>DHW180Z01</v>
      </c>
    </row>
    <row r="764" spans="19:23">
      <c r="S764">
        <v>10040629</v>
      </c>
      <c r="T764" t="s">
        <v>10525</v>
      </c>
      <c r="U764" t="s">
        <v>10930</v>
      </c>
      <c r="V764">
        <v>1</v>
      </c>
      <c r="W764" t="str">
        <f>VLOOKUP(S764,STOCK!A:C,3,0)</f>
        <v>LM001GZ</v>
      </c>
    </row>
    <row r="765" spans="19:23">
      <c r="S765">
        <v>10040632</v>
      </c>
      <c r="T765" t="s">
        <v>3138</v>
      </c>
      <c r="U765" t="s">
        <v>10930</v>
      </c>
      <c r="V765">
        <v>34</v>
      </c>
      <c r="W765" t="str">
        <f>VLOOKUP(S765,STOCK!A:C,3,0)</f>
        <v>F-31838</v>
      </c>
    </row>
    <row r="766" spans="19:23">
      <c r="S766">
        <v>10040635</v>
      </c>
      <c r="T766" t="s">
        <v>4608</v>
      </c>
      <c r="U766" t="s">
        <v>10930</v>
      </c>
      <c r="V766">
        <v>1</v>
      </c>
      <c r="W766" t="str">
        <f>VLOOKUP(S766,STOCK!A:C,3,0)</f>
        <v>197845-6</v>
      </c>
    </row>
    <row r="767" spans="19:23">
      <c r="S767">
        <v>10040636</v>
      </c>
      <c r="T767" t="s">
        <v>3136</v>
      </c>
      <c r="U767" t="s">
        <v>10930</v>
      </c>
      <c r="V767">
        <v>1</v>
      </c>
      <c r="W767" t="str">
        <f>VLOOKUP(S767,STOCK!A:C,3,0)</f>
        <v>F-00055</v>
      </c>
    </row>
    <row r="768" spans="19:23">
      <c r="S768">
        <v>10040637</v>
      </c>
      <c r="T768" t="s">
        <v>2982</v>
      </c>
      <c r="U768" t="s">
        <v>10930</v>
      </c>
      <c r="V768">
        <v>1</v>
      </c>
      <c r="W768" t="str">
        <f>VLOOKUP(S768,STOCK!A:C,3,0)</f>
        <v>191T41-8</v>
      </c>
    </row>
    <row r="769" spans="19:23">
      <c r="S769">
        <v>10040638</v>
      </c>
      <c r="T769" t="s">
        <v>1985</v>
      </c>
      <c r="U769" t="s">
        <v>10930</v>
      </c>
      <c r="V769">
        <v>6</v>
      </c>
      <c r="W769" t="str">
        <f>VLOOKUP(S769,STOCK!A:C,3,0)</f>
        <v>191U06-6</v>
      </c>
    </row>
    <row r="770" spans="19:23">
      <c r="S770">
        <v>10041606</v>
      </c>
      <c r="T770" t="s">
        <v>5091</v>
      </c>
      <c r="U770" t="s">
        <v>10930</v>
      </c>
      <c r="V770">
        <v>4</v>
      </c>
      <c r="W770" t="str">
        <f>VLOOKUP(S770,STOCK!A:C,3,0)</f>
        <v>HP002GZ</v>
      </c>
    </row>
    <row r="771" spans="19:23">
      <c r="S771">
        <v>10041607</v>
      </c>
      <c r="T771" t="s">
        <v>9577</v>
      </c>
      <c r="U771" t="s">
        <v>10930</v>
      </c>
      <c r="V771">
        <v>27</v>
      </c>
      <c r="W771" t="str">
        <f>VLOOKUP(S771,STOCK!A:C,3,0)</f>
        <v>HR2670X5</v>
      </c>
    </row>
    <row r="772" spans="19:23">
      <c r="S772">
        <v>10041610</v>
      </c>
      <c r="T772" t="s">
        <v>6960</v>
      </c>
      <c r="U772" t="s">
        <v>10930</v>
      </c>
      <c r="V772">
        <v>1</v>
      </c>
      <c r="W772" t="str">
        <f>VLOOKUP(S772,STOCK!A:C,3,0)</f>
        <v>HS300DZ</v>
      </c>
    </row>
    <row r="773" spans="19:23">
      <c r="S773">
        <v>10041611</v>
      </c>
      <c r="T773" t="s">
        <v>6944</v>
      </c>
      <c r="U773" t="s">
        <v>10930</v>
      </c>
      <c r="V773">
        <v>1</v>
      </c>
      <c r="W773" t="str">
        <f>VLOOKUP(S773,STOCK!A:C,3,0)</f>
        <v>HS013GZ</v>
      </c>
    </row>
    <row r="774" spans="19:23">
      <c r="S774">
        <v>10041612</v>
      </c>
      <c r="T774" t="s">
        <v>7008</v>
      </c>
      <c r="U774" t="s">
        <v>10930</v>
      </c>
      <c r="V774">
        <v>4</v>
      </c>
      <c r="W774" t="str">
        <f>VLOOKUP(S774,STOCK!A:C,3,0)</f>
        <v>DGA408RTJ1</v>
      </c>
    </row>
    <row r="775" spans="19:23">
      <c r="S775">
        <v>10041616</v>
      </c>
      <c r="T775" t="s">
        <v>9823</v>
      </c>
      <c r="U775" t="s">
        <v>10930</v>
      </c>
      <c r="V775">
        <v>1</v>
      </c>
      <c r="W775" t="str">
        <f>VLOOKUP(S775,STOCK!A:C,3,0)</f>
        <v>UM600DWA</v>
      </c>
    </row>
    <row r="776" spans="19:23">
      <c r="S776">
        <v>10041618</v>
      </c>
      <c r="T776" t="s">
        <v>6595</v>
      </c>
      <c r="U776" t="s">
        <v>10930</v>
      </c>
      <c r="V776">
        <v>2</v>
      </c>
      <c r="W776" t="str">
        <f>VLOOKUP(S776,STOCK!A:C,3,0)</f>
        <v>DVF104Z</v>
      </c>
    </row>
    <row r="777" spans="19:23">
      <c r="S777">
        <v>10041619</v>
      </c>
      <c r="T777" t="s">
        <v>6992</v>
      </c>
      <c r="U777" t="s">
        <v>10930</v>
      </c>
      <c r="V777">
        <v>2</v>
      </c>
      <c r="W777" t="str">
        <f>VLOOKUP(S777,STOCK!A:C,3,0)</f>
        <v>DUB187Z</v>
      </c>
    </row>
    <row r="778" spans="19:23">
      <c r="S778">
        <v>10041623</v>
      </c>
      <c r="T778" t="s">
        <v>620</v>
      </c>
      <c r="U778" t="s">
        <v>10930</v>
      </c>
      <c r="V778">
        <v>3</v>
      </c>
      <c r="W778" t="str">
        <f>VLOOKUP(S778,STOCK!A:C,3,0)</f>
        <v>B-67452</v>
      </c>
    </row>
    <row r="779" spans="19:23">
      <c r="S779">
        <v>10041624</v>
      </c>
      <c r="T779" t="s">
        <v>640</v>
      </c>
      <c r="U779" t="s">
        <v>10930</v>
      </c>
      <c r="V779">
        <v>10</v>
      </c>
      <c r="W779" t="str">
        <f>VLOOKUP(S779,STOCK!A:C,3,0)</f>
        <v>B-17158</v>
      </c>
    </row>
    <row r="780" spans="19:23">
      <c r="S780">
        <v>10041626</v>
      </c>
      <c r="T780" t="s">
        <v>4596</v>
      </c>
      <c r="U780" t="s">
        <v>10930</v>
      </c>
      <c r="V780">
        <v>37</v>
      </c>
      <c r="W780" t="str">
        <f>VLOOKUP(S780,STOCK!A:C,3,0)</f>
        <v>D-64054</v>
      </c>
    </row>
    <row r="781" spans="19:23">
      <c r="S781">
        <v>10041628</v>
      </c>
      <c r="T781" t="s">
        <v>7073</v>
      </c>
      <c r="U781" t="s">
        <v>10930</v>
      </c>
      <c r="V781">
        <v>177</v>
      </c>
      <c r="W781" t="str">
        <f>VLOOKUP(S781,STOCK!A:C,3,0)</f>
        <v>E-22931</v>
      </c>
    </row>
    <row r="782" spans="19:23">
      <c r="S782">
        <v>10041629</v>
      </c>
      <c r="T782" t="s">
        <v>10526</v>
      </c>
      <c r="U782" t="s">
        <v>10930</v>
      </c>
      <c r="V782">
        <v>9</v>
      </c>
      <c r="W782" t="str">
        <f>VLOOKUP(S782,STOCK!A:C,3,0)</f>
        <v>198119-8</v>
      </c>
    </row>
    <row r="783" spans="19:23">
      <c r="S783">
        <v>10041633</v>
      </c>
      <c r="T783" t="s">
        <v>6406</v>
      </c>
      <c r="U783" t="s">
        <v>10930</v>
      </c>
      <c r="V783">
        <v>4</v>
      </c>
      <c r="W783" t="str">
        <f>VLOOKUP(S783,STOCK!A:C,3,0)</f>
        <v>166078-4</v>
      </c>
    </row>
    <row r="784" spans="19:23">
      <c r="S784">
        <v>10043021</v>
      </c>
      <c r="T784" t="s">
        <v>6605</v>
      </c>
      <c r="U784" t="s">
        <v>10930</v>
      </c>
      <c r="V784">
        <v>1</v>
      </c>
      <c r="W784" t="str">
        <f>VLOOKUP(S784,STOCK!A:C,3,0)</f>
        <v>DRV250Z</v>
      </c>
    </row>
    <row r="785" spans="19:23">
      <c r="S785">
        <v>10043023</v>
      </c>
      <c r="T785" t="s">
        <v>10193</v>
      </c>
      <c r="U785" t="s">
        <v>10930</v>
      </c>
      <c r="V785">
        <v>1</v>
      </c>
      <c r="W785" t="str">
        <f>VLOOKUP(S785,STOCK!A:C,3,0)</f>
        <v>1913U9-9</v>
      </c>
    </row>
    <row r="786" spans="19:23">
      <c r="S786">
        <v>10043024</v>
      </c>
      <c r="T786" t="s">
        <v>487</v>
      </c>
      <c r="U786" t="s">
        <v>10930</v>
      </c>
      <c r="V786">
        <v>2</v>
      </c>
      <c r="W786" t="str">
        <f>VLOOKUP(S786,STOCK!A:C,3,0)</f>
        <v>191A57-9</v>
      </c>
    </row>
    <row r="787" spans="19:23">
      <c r="S787">
        <v>10043840</v>
      </c>
      <c r="T787" t="s">
        <v>338</v>
      </c>
      <c r="U787" t="s">
        <v>10930</v>
      </c>
      <c r="V787">
        <v>25</v>
      </c>
      <c r="W787" t="str">
        <f>VLOOKUP(S787,STOCK!A:C,3,0)</f>
        <v>A-59601</v>
      </c>
    </row>
    <row r="788" spans="19:23">
      <c r="S788">
        <v>10044044</v>
      </c>
      <c r="T788" t="s">
        <v>6847</v>
      </c>
      <c r="U788" t="s">
        <v>10930</v>
      </c>
      <c r="V788">
        <v>11</v>
      </c>
      <c r="W788" t="str">
        <f>VLOOKUP(S788,STOCK!A:C,3,0)</f>
        <v>DHP490Z</v>
      </c>
    </row>
    <row r="789" spans="19:23">
      <c r="S789">
        <v>10044049</v>
      </c>
      <c r="T789" t="s">
        <v>6956</v>
      </c>
      <c r="U789" t="s">
        <v>10930</v>
      </c>
      <c r="V789">
        <v>3</v>
      </c>
      <c r="W789" t="str">
        <f>VLOOKUP(S789,STOCK!A:C,3,0)</f>
        <v>DHS661Z</v>
      </c>
    </row>
    <row r="790" spans="19:23">
      <c r="S790">
        <v>10044051</v>
      </c>
      <c r="T790" t="s">
        <v>6618</v>
      </c>
      <c r="U790" t="s">
        <v>10930</v>
      </c>
      <c r="V790">
        <v>1</v>
      </c>
      <c r="W790" t="str">
        <f>VLOOKUP(S790,STOCK!A:C,3,0)</f>
        <v>UC029GZ</v>
      </c>
    </row>
    <row r="791" spans="19:23">
      <c r="S791">
        <v>10044052</v>
      </c>
      <c r="T791" t="s">
        <v>7000</v>
      </c>
      <c r="U791" t="s">
        <v>10930</v>
      </c>
      <c r="V791">
        <v>3</v>
      </c>
      <c r="W791" t="str">
        <f>VLOOKUP(S791,STOCK!A:C,3,0)</f>
        <v>GA035GZ</v>
      </c>
    </row>
    <row r="792" spans="19:23">
      <c r="S792">
        <v>10044059</v>
      </c>
      <c r="T792" t="s">
        <v>6599</v>
      </c>
      <c r="U792" t="s">
        <v>10930</v>
      </c>
      <c r="V792">
        <v>1</v>
      </c>
      <c r="W792" t="str">
        <f>VLOOKUP(S792,STOCK!A:C,3,0)</f>
        <v>DPV300Z</v>
      </c>
    </row>
    <row r="793" spans="19:23">
      <c r="S793">
        <v>10044060</v>
      </c>
      <c r="T793" t="s">
        <v>10057</v>
      </c>
      <c r="U793" t="s">
        <v>10930</v>
      </c>
      <c r="V793">
        <v>3</v>
      </c>
      <c r="W793" t="str">
        <f>VLOOKUP(S793,STOCK!A:C,3,0)</f>
        <v>BO001CGZ</v>
      </c>
    </row>
    <row r="794" spans="19:23">
      <c r="S794">
        <v>10044061</v>
      </c>
      <c r="T794" t="s">
        <v>6640</v>
      </c>
      <c r="U794" t="s">
        <v>10930</v>
      </c>
      <c r="V794">
        <v>3</v>
      </c>
      <c r="W794" t="str">
        <f>VLOOKUP(S794,STOCK!A:C,3,0)</f>
        <v>BO006CGZ</v>
      </c>
    </row>
    <row r="795" spans="19:23">
      <c r="S795">
        <v>10044063</v>
      </c>
      <c r="T795" t="s">
        <v>6823</v>
      </c>
      <c r="U795" t="s">
        <v>10930</v>
      </c>
      <c r="V795">
        <v>2</v>
      </c>
      <c r="W795" t="str">
        <f>VLOOKUP(S795,STOCK!A:C,3,0)</f>
        <v>UH020GZ</v>
      </c>
    </row>
    <row r="796" spans="19:23">
      <c r="S796">
        <v>10044064</v>
      </c>
      <c r="T796" t="s">
        <v>6630</v>
      </c>
      <c r="U796" t="s">
        <v>10930</v>
      </c>
      <c r="V796">
        <v>1</v>
      </c>
      <c r="W796" t="str">
        <f>VLOOKUP(S796,STOCK!A:C,3,0)</f>
        <v>UN001GZ</v>
      </c>
    </row>
    <row r="797" spans="19:23">
      <c r="S797">
        <v>10044066</v>
      </c>
      <c r="T797" t="s">
        <v>6883</v>
      </c>
      <c r="U797" t="s">
        <v>10930</v>
      </c>
      <c r="V797">
        <v>4</v>
      </c>
      <c r="W797" t="str">
        <f>VLOOKUP(S797,STOCK!A:C,3,0)</f>
        <v>DUR181Z</v>
      </c>
    </row>
    <row r="798" spans="19:23">
      <c r="S798">
        <v>10044067</v>
      </c>
      <c r="T798" t="s">
        <v>6835</v>
      </c>
      <c r="U798" t="s">
        <v>10930</v>
      </c>
      <c r="V798">
        <v>4</v>
      </c>
      <c r="W798" t="str">
        <f>VLOOKUP(S798,STOCK!A:C,3,0)</f>
        <v>UN460WDZ</v>
      </c>
    </row>
    <row r="799" spans="19:23">
      <c r="S799">
        <v>10044070</v>
      </c>
      <c r="T799" t="s">
        <v>6593</v>
      </c>
      <c r="U799" t="s">
        <v>10930</v>
      </c>
      <c r="V799">
        <v>1</v>
      </c>
      <c r="W799" t="str">
        <f>VLOOKUP(S799,STOCK!A:C,3,0)</f>
        <v>UA002GM102</v>
      </c>
    </row>
    <row r="800" spans="19:23">
      <c r="S800">
        <v>10044072</v>
      </c>
      <c r="T800" t="s">
        <v>6934</v>
      </c>
      <c r="U800" t="s">
        <v>10930</v>
      </c>
      <c r="V800">
        <v>4</v>
      </c>
      <c r="W800" t="str">
        <f>VLOOKUP(S800,STOCK!A:C,3,0)</f>
        <v>CL004GZ</v>
      </c>
    </row>
    <row r="801" spans="19:23">
      <c r="S801">
        <v>10044073</v>
      </c>
      <c r="T801" t="s">
        <v>6982</v>
      </c>
      <c r="U801" t="s">
        <v>10930</v>
      </c>
      <c r="V801">
        <v>3</v>
      </c>
      <c r="W801" t="str">
        <f>VLOOKUP(S801,STOCK!A:C,3,0)</f>
        <v>UB002GZ</v>
      </c>
    </row>
    <row r="802" spans="19:23">
      <c r="S802">
        <v>10044075</v>
      </c>
      <c r="T802" t="s">
        <v>6734</v>
      </c>
      <c r="U802" t="s">
        <v>10930</v>
      </c>
      <c r="V802">
        <v>3</v>
      </c>
      <c r="W802" t="str">
        <f>VLOOKUP(S802,STOCK!A:C,3,0)</f>
        <v>LM004JZ</v>
      </c>
    </row>
    <row r="803" spans="19:23">
      <c r="S803">
        <v>10044077</v>
      </c>
      <c r="T803" t="s">
        <v>6644</v>
      </c>
      <c r="U803" t="s">
        <v>10930</v>
      </c>
      <c r="V803">
        <v>2</v>
      </c>
      <c r="W803" t="str">
        <f>VLOOKUP(S803,STOCK!A:C,3,0)</f>
        <v>TM001GZ01</v>
      </c>
    </row>
    <row r="804" spans="19:23">
      <c r="S804">
        <v>10044078</v>
      </c>
      <c r="T804" t="s">
        <v>9906</v>
      </c>
      <c r="U804" t="s">
        <v>10930</v>
      </c>
      <c r="V804">
        <v>1</v>
      </c>
      <c r="W804" t="str">
        <f>VLOOKUP(S804,STOCK!A:C,3,0)</f>
        <v>PT001GD201</v>
      </c>
    </row>
    <row r="805" spans="19:23">
      <c r="S805">
        <v>10044079</v>
      </c>
      <c r="T805" t="s">
        <v>6742</v>
      </c>
      <c r="U805" t="s">
        <v>10930</v>
      </c>
      <c r="V805">
        <v>2</v>
      </c>
      <c r="W805" t="str">
        <f>VLOOKUP(S805,STOCK!A:C,3,0)</f>
        <v>KT001GZ</v>
      </c>
    </row>
    <row r="806" spans="19:23">
      <c r="S806">
        <v>10044083</v>
      </c>
      <c r="T806" t="s">
        <v>10059</v>
      </c>
      <c r="U806" t="s">
        <v>10930</v>
      </c>
      <c r="V806">
        <v>3</v>
      </c>
      <c r="W806" t="str">
        <f>VLOOKUP(S806,STOCK!A:C,3,0)</f>
        <v>CF001GZ</v>
      </c>
    </row>
    <row r="807" spans="19:23">
      <c r="S807">
        <v>10044084</v>
      </c>
      <c r="T807" t="s">
        <v>10527</v>
      </c>
      <c r="U807" t="s">
        <v>10930</v>
      </c>
      <c r="V807">
        <v>2</v>
      </c>
      <c r="W807" t="str">
        <f>VLOOKUP(S807,STOCK!A:C,3,0)</f>
        <v>PM001GZ01</v>
      </c>
    </row>
    <row r="808" spans="19:23">
      <c r="S808">
        <v>10044086</v>
      </c>
      <c r="T808" t="s">
        <v>1564</v>
      </c>
      <c r="U808" t="s">
        <v>10930</v>
      </c>
      <c r="V808">
        <v>5</v>
      </c>
      <c r="W808" t="str">
        <f>VLOOKUP(S808,STOCK!A:C,3,0)</f>
        <v>B-64951</v>
      </c>
    </row>
    <row r="809" spans="19:23">
      <c r="S809">
        <v>10044094</v>
      </c>
      <c r="T809" t="s">
        <v>9937</v>
      </c>
      <c r="U809" t="s">
        <v>10930</v>
      </c>
      <c r="V809">
        <v>5</v>
      </c>
      <c r="W809" t="str">
        <f>VLOOKUP(S809,STOCK!A:C,3,0)</f>
        <v>E-08763</v>
      </c>
    </row>
    <row r="810" spans="19:23">
      <c r="S810">
        <v>10044095</v>
      </c>
      <c r="T810" t="s">
        <v>9939</v>
      </c>
      <c r="U810" t="s">
        <v>10930</v>
      </c>
      <c r="V810">
        <v>6</v>
      </c>
      <c r="W810" t="str">
        <f>VLOOKUP(S810,STOCK!A:C,3,0)</f>
        <v>E-08785</v>
      </c>
    </row>
    <row r="811" spans="19:23">
      <c r="S811">
        <v>10044096</v>
      </c>
      <c r="T811" t="s">
        <v>342</v>
      </c>
      <c r="U811" t="s">
        <v>10930</v>
      </c>
      <c r="V811">
        <v>6</v>
      </c>
      <c r="W811" t="str">
        <f>VLOOKUP(S811,STOCK!A:C,3,0)</f>
        <v>A-67511</v>
      </c>
    </row>
    <row r="812" spans="19:23">
      <c r="S812">
        <v>10044097</v>
      </c>
      <c r="T812" t="s">
        <v>9923</v>
      </c>
      <c r="U812" t="s">
        <v>10930</v>
      </c>
      <c r="V812">
        <v>15</v>
      </c>
      <c r="W812" t="str">
        <f>VLOOKUP(S812,STOCK!A:C,3,0)</f>
        <v>A-59570</v>
      </c>
    </row>
    <row r="813" spans="19:23">
      <c r="S813">
        <v>10044098</v>
      </c>
      <c r="T813" t="s">
        <v>3670</v>
      </c>
      <c r="U813" t="s">
        <v>10930</v>
      </c>
      <c r="V813">
        <v>2</v>
      </c>
      <c r="W813" t="str">
        <f>VLOOKUP(S813,STOCK!A:C,3,0)</f>
        <v>D-78689</v>
      </c>
    </row>
    <row r="814" spans="19:23">
      <c r="S814">
        <v>10044099</v>
      </c>
      <c r="T814" t="s">
        <v>3672</v>
      </c>
      <c r="U814" t="s">
        <v>10930</v>
      </c>
      <c r="V814">
        <v>3</v>
      </c>
      <c r="W814" t="str">
        <f>VLOOKUP(S814,STOCK!A:C,3,0)</f>
        <v>D-78673</v>
      </c>
    </row>
    <row r="815" spans="19:23">
      <c r="S815">
        <v>10044100</v>
      </c>
      <c r="T815" t="s">
        <v>3668</v>
      </c>
      <c r="U815" t="s">
        <v>10930</v>
      </c>
      <c r="V815">
        <v>3</v>
      </c>
      <c r="W815" t="str">
        <f>VLOOKUP(S815,STOCK!A:C,3,0)</f>
        <v>D-78695</v>
      </c>
    </row>
    <row r="816" spans="19:23">
      <c r="S816">
        <v>10044101</v>
      </c>
      <c r="T816" t="s">
        <v>3674</v>
      </c>
      <c r="U816" t="s">
        <v>10930</v>
      </c>
      <c r="V816">
        <v>1</v>
      </c>
      <c r="W816" t="str">
        <f>VLOOKUP(S816,STOCK!A:C,3,0)</f>
        <v>D-78667</v>
      </c>
    </row>
    <row r="817" spans="19:23">
      <c r="S817">
        <v>10044102</v>
      </c>
      <c r="T817" t="s">
        <v>3666</v>
      </c>
      <c r="U817" t="s">
        <v>10930</v>
      </c>
      <c r="V817">
        <v>1</v>
      </c>
      <c r="W817" t="str">
        <f>VLOOKUP(S817,STOCK!A:C,3,0)</f>
        <v>D-78651</v>
      </c>
    </row>
    <row r="818" spans="19:23">
      <c r="S818">
        <v>10044103</v>
      </c>
      <c r="T818" t="s">
        <v>3680</v>
      </c>
      <c r="U818" t="s">
        <v>10930</v>
      </c>
      <c r="V818">
        <v>1</v>
      </c>
      <c r="W818" t="str">
        <f>VLOOKUP(S818,STOCK!A:C,3,0)</f>
        <v>D-78922</v>
      </c>
    </row>
    <row r="819" spans="19:23">
      <c r="S819">
        <v>10044104</v>
      </c>
      <c r="T819" t="s">
        <v>3682</v>
      </c>
      <c r="U819" t="s">
        <v>10930</v>
      </c>
      <c r="V819">
        <v>1</v>
      </c>
      <c r="W819" t="str">
        <f>VLOOKUP(S819,STOCK!A:C,3,0)</f>
        <v>D-78916</v>
      </c>
    </row>
    <row r="820" spans="19:23">
      <c r="S820">
        <v>10044105</v>
      </c>
      <c r="T820" t="s">
        <v>3678</v>
      </c>
      <c r="U820" t="s">
        <v>10930</v>
      </c>
      <c r="V820">
        <v>1</v>
      </c>
      <c r="W820" t="str">
        <f>VLOOKUP(S820,STOCK!A:C,3,0)</f>
        <v>D-78938</v>
      </c>
    </row>
    <row r="821" spans="19:23">
      <c r="S821">
        <v>10044106</v>
      </c>
      <c r="T821" t="s">
        <v>3684</v>
      </c>
      <c r="U821" t="s">
        <v>10930</v>
      </c>
      <c r="V821">
        <v>1</v>
      </c>
      <c r="W821" t="str">
        <f>VLOOKUP(S821,STOCK!A:C,3,0)</f>
        <v>D-78900</v>
      </c>
    </row>
    <row r="822" spans="19:23">
      <c r="S822">
        <v>10044107</v>
      </c>
      <c r="T822" t="s">
        <v>3676</v>
      </c>
      <c r="U822" t="s">
        <v>10930</v>
      </c>
      <c r="V822">
        <v>1</v>
      </c>
      <c r="W822" t="str">
        <f>VLOOKUP(S822,STOCK!A:C,3,0)</f>
        <v>D-78891</v>
      </c>
    </row>
    <row r="823" spans="19:23">
      <c r="S823">
        <v>10044110</v>
      </c>
      <c r="T823" t="s">
        <v>8667</v>
      </c>
      <c r="U823" t="s">
        <v>10930</v>
      </c>
      <c r="V823">
        <v>18</v>
      </c>
      <c r="W823" t="str">
        <f>VLOOKUP(S823,STOCK!A:C,3,0)</f>
        <v>191X65-8</v>
      </c>
    </row>
    <row r="824" spans="19:23">
      <c r="S824">
        <v>10044112</v>
      </c>
      <c r="T824" t="s">
        <v>9446</v>
      </c>
      <c r="U824" t="s">
        <v>10930</v>
      </c>
      <c r="V824">
        <v>1</v>
      </c>
      <c r="W824" t="str">
        <f>VLOOKUP(S824,STOCK!A:C,3,0)</f>
        <v>196341-1</v>
      </c>
    </row>
    <row r="825" spans="19:23">
      <c r="S825">
        <v>10044113</v>
      </c>
      <c r="T825" t="s">
        <v>5225</v>
      </c>
      <c r="U825" t="s">
        <v>10930</v>
      </c>
      <c r="V825">
        <v>2</v>
      </c>
      <c r="W825" t="str">
        <f>VLOOKUP(S825,STOCK!A:C,3,0)</f>
        <v>1910W0-3</v>
      </c>
    </row>
    <row r="826" spans="19:23">
      <c r="S826">
        <v>10044114</v>
      </c>
      <c r="T826" t="s">
        <v>5223</v>
      </c>
      <c r="U826" t="s">
        <v>10930</v>
      </c>
      <c r="V826">
        <v>3</v>
      </c>
      <c r="W826" t="str">
        <f>VLOOKUP(S826,STOCK!A:C,3,0)</f>
        <v>1912F1-4</v>
      </c>
    </row>
    <row r="827" spans="19:23">
      <c r="S827">
        <v>10044115</v>
      </c>
      <c r="T827" t="s">
        <v>129</v>
      </c>
      <c r="U827" t="s">
        <v>10930</v>
      </c>
      <c r="V827">
        <v>4</v>
      </c>
      <c r="W827" t="str">
        <f>VLOOKUP(S827,STOCK!A:C,3,0)</f>
        <v>781011-1</v>
      </c>
    </row>
    <row r="828" spans="19:23">
      <c r="S828">
        <v>10044116</v>
      </c>
      <c r="T828" t="s">
        <v>131</v>
      </c>
      <c r="U828" t="s">
        <v>10930</v>
      </c>
      <c r="V828">
        <v>5</v>
      </c>
      <c r="W828" t="str">
        <f>VLOOKUP(S828,STOCK!A:C,3,0)</f>
        <v>781039-9</v>
      </c>
    </row>
    <row r="829" spans="19:23">
      <c r="S829">
        <v>10044118</v>
      </c>
      <c r="T829" t="s">
        <v>6730</v>
      </c>
      <c r="U829" t="s">
        <v>10930</v>
      </c>
      <c r="V829">
        <v>34</v>
      </c>
      <c r="W829" t="str">
        <f>VLOOKUP(S829,STOCK!A:C,3,0)</f>
        <v>ML107</v>
      </c>
    </row>
    <row r="830" spans="19:23">
      <c r="S830">
        <v>10044812</v>
      </c>
      <c r="T830" t="s">
        <v>6776</v>
      </c>
      <c r="U830" t="s">
        <v>10930</v>
      </c>
      <c r="V830">
        <v>5</v>
      </c>
      <c r="W830" t="str">
        <f>VLOOKUP(S830,STOCK!A:C,3,0)</f>
        <v>DTW700RTJ</v>
      </c>
    </row>
    <row r="831" spans="19:23">
      <c r="S831">
        <v>10044813</v>
      </c>
      <c r="T831" t="s">
        <v>6764</v>
      </c>
      <c r="U831" t="s">
        <v>10930</v>
      </c>
      <c r="V831">
        <v>3</v>
      </c>
      <c r="W831" t="str">
        <f>VLOOKUP(S831,STOCK!A:C,3,0)</f>
        <v>TW004GZ</v>
      </c>
    </row>
    <row r="832" spans="19:23">
      <c r="S832">
        <v>10044815</v>
      </c>
      <c r="T832" t="s">
        <v>7014</v>
      </c>
      <c r="U832" t="s">
        <v>10930</v>
      </c>
      <c r="V832">
        <v>3</v>
      </c>
      <c r="W832" t="str">
        <f>VLOOKUP(S832,STOCK!A:C,3,0)</f>
        <v>DGA408Z</v>
      </c>
    </row>
    <row r="833" spans="19:23">
      <c r="S833">
        <v>10045279</v>
      </c>
      <c r="T833" t="s">
        <v>6873</v>
      </c>
      <c r="U833" t="s">
        <v>10930</v>
      </c>
      <c r="V833">
        <v>13</v>
      </c>
      <c r="W833" t="str">
        <f>VLOOKUP(S833,STOCK!A:C,3,0)</f>
        <v>DHP490RF</v>
      </c>
    </row>
    <row r="834" spans="19:23">
      <c r="S834">
        <v>10045280</v>
      </c>
      <c r="T834" t="s">
        <v>6871</v>
      </c>
      <c r="U834" t="s">
        <v>10930</v>
      </c>
      <c r="V834">
        <v>19</v>
      </c>
      <c r="W834" t="str">
        <f>VLOOKUP(S834,STOCK!A:C,3,0)</f>
        <v>DHP490RFX1</v>
      </c>
    </row>
    <row r="835" spans="19:23">
      <c r="S835">
        <v>10045281</v>
      </c>
      <c r="T835" t="s">
        <v>6632</v>
      </c>
      <c r="U835" t="s">
        <v>10930</v>
      </c>
      <c r="V835">
        <v>1</v>
      </c>
      <c r="W835" t="str">
        <f>VLOOKUP(S835,STOCK!A:C,3,0)</f>
        <v>DPJ180Z</v>
      </c>
    </row>
    <row r="836" spans="19:23">
      <c r="S836">
        <v>10045282</v>
      </c>
      <c r="T836" t="s">
        <v>6782</v>
      </c>
      <c r="U836" t="s">
        <v>10930</v>
      </c>
      <c r="V836">
        <v>2</v>
      </c>
      <c r="W836" t="str">
        <f>VLOOKUP(S836,STOCK!A:C,3,0)</f>
        <v>DTW1001Z</v>
      </c>
    </row>
    <row r="837" spans="19:23">
      <c r="S837">
        <v>10045283</v>
      </c>
      <c r="T837" t="s">
        <v>6774</v>
      </c>
      <c r="U837" t="s">
        <v>10930</v>
      </c>
      <c r="V837">
        <v>1</v>
      </c>
      <c r="W837" t="str">
        <f>VLOOKUP(S837,STOCK!A:C,3,0)</f>
        <v>DTW1001JX2</v>
      </c>
    </row>
    <row r="838" spans="19:23">
      <c r="S838">
        <v>10045286</v>
      </c>
      <c r="T838" t="s">
        <v>4330</v>
      </c>
      <c r="U838" t="s">
        <v>10930</v>
      </c>
      <c r="V838">
        <v>24</v>
      </c>
      <c r="W838" t="str">
        <f>VLOOKUP(S838,STOCK!A:C,3,0)</f>
        <v>763262-8</v>
      </c>
    </row>
    <row r="839" spans="19:23">
      <c r="S839">
        <v>10045287</v>
      </c>
      <c r="T839" t="s">
        <v>4029</v>
      </c>
      <c r="U839" t="s">
        <v>10930</v>
      </c>
      <c r="V839">
        <v>1</v>
      </c>
      <c r="W839" t="str">
        <f>VLOOKUP(S839,STOCK!A:C,3,0)</f>
        <v>T-90059</v>
      </c>
    </row>
    <row r="840" spans="19:23">
      <c r="S840">
        <v>10045289</v>
      </c>
      <c r="T840" t="s">
        <v>6573</v>
      </c>
      <c r="U840" t="s">
        <v>10930</v>
      </c>
      <c r="V840">
        <v>1</v>
      </c>
      <c r="W840" t="str">
        <f>VLOOKUP(S840,STOCK!A:C,3,0)</f>
        <v>T-90065</v>
      </c>
    </row>
    <row r="841" spans="19:23">
      <c r="S841">
        <v>10045290</v>
      </c>
      <c r="T841" t="s">
        <v>3957</v>
      </c>
      <c r="U841" t="s">
        <v>10930</v>
      </c>
      <c r="V841">
        <v>1</v>
      </c>
      <c r="W841" t="str">
        <f>VLOOKUP(S841,STOCK!A:C,3,0)</f>
        <v>T-90037</v>
      </c>
    </row>
    <row r="842" spans="19:23">
      <c r="S842">
        <v>10046399</v>
      </c>
      <c r="T842" t="s">
        <v>6638</v>
      </c>
      <c r="U842" t="s">
        <v>10930</v>
      </c>
      <c r="V842">
        <v>2</v>
      </c>
      <c r="W842" t="str">
        <f>VLOOKUP(S842,STOCK!A:C,3,0)</f>
        <v>DPT353Z</v>
      </c>
    </row>
    <row r="843" spans="19:23">
      <c r="S843">
        <v>10046402</v>
      </c>
      <c r="T843" t="s">
        <v>9598</v>
      </c>
      <c r="U843" t="s">
        <v>10930</v>
      </c>
      <c r="V843">
        <v>2</v>
      </c>
      <c r="W843" t="str">
        <f>VLOOKUP(S843,STOCK!A:C,3,0)</f>
        <v>GA4595</v>
      </c>
    </row>
    <row r="844" spans="19:23">
      <c r="S844">
        <v>10046404</v>
      </c>
      <c r="T844" t="s">
        <v>6616</v>
      </c>
      <c r="U844" t="s">
        <v>10930</v>
      </c>
      <c r="V844">
        <v>1</v>
      </c>
      <c r="W844" t="str">
        <f>VLOOKUP(S844,STOCK!A:C,3,0)</f>
        <v>UP100DZ</v>
      </c>
    </row>
    <row r="845" spans="19:23">
      <c r="S845">
        <v>10046405</v>
      </c>
      <c r="T845" t="s">
        <v>6597</v>
      </c>
      <c r="U845" t="s">
        <v>10930</v>
      </c>
      <c r="V845">
        <v>1</v>
      </c>
      <c r="W845" t="str">
        <f>VLOOKUP(S845,STOCK!A:C,3,0)</f>
        <v>UV001GZ</v>
      </c>
    </row>
    <row r="846" spans="19:23">
      <c r="S846">
        <v>10046406</v>
      </c>
      <c r="T846" t="s">
        <v>6585</v>
      </c>
      <c r="U846" t="s">
        <v>10930</v>
      </c>
      <c r="V846">
        <v>1</v>
      </c>
      <c r="W846" t="str">
        <f>VLOOKUP(S846,STOCK!A:C,3,0)</f>
        <v>VC006GMZ03</v>
      </c>
    </row>
    <row r="847" spans="19:23">
      <c r="S847">
        <v>10046408</v>
      </c>
      <c r="T847" t="s">
        <v>6964</v>
      </c>
      <c r="U847" t="s">
        <v>10930</v>
      </c>
      <c r="V847">
        <v>2</v>
      </c>
      <c r="W847" t="str">
        <f>VLOOKUP(S847,STOCK!A:C,3,0)</f>
        <v>UC030GZ</v>
      </c>
    </row>
    <row r="848" spans="19:23">
      <c r="S848">
        <v>10046409</v>
      </c>
      <c r="T848" t="s">
        <v>10195</v>
      </c>
      <c r="U848" t="s">
        <v>10930</v>
      </c>
      <c r="V848">
        <v>4</v>
      </c>
      <c r="W848" t="str">
        <f>VLOOKUP(S848,STOCK!A:C,3,0)</f>
        <v>DCS552ZX</v>
      </c>
    </row>
    <row r="849" spans="19:23">
      <c r="S849">
        <v>10046410</v>
      </c>
      <c r="T849" t="s">
        <v>10197</v>
      </c>
      <c r="U849" t="s">
        <v>10930</v>
      </c>
      <c r="V849">
        <v>4</v>
      </c>
      <c r="W849" t="str">
        <f>VLOOKUP(S849,STOCK!A:C,3,0)</f>
        <v>DF001GM201X</v>
      </c>
    </row>
    <row r="850" spans="19:23">
      <c r="S850">
        <v>10046414</v>
      </c>
      <c r="T850" t="s">
        <v>7002</v>
      </c>
      <c r="U850" t="s">
        <v>10930</v>
      </c>
      <c r="V850">
        <v>4</v>
      </c>
      <c r="W850" t="str">
        <f>VLOOKUP(S850,STOCK!A:C,3,0)</f>
        <v>GA011GM201X</v>
      </c>
    </row>
    <row r="851" spans="19:23">
      <c r="S851">
        <v>10046418</v>
      </c>
      <c r="T851" t="s">
        <v>6906</v>
      </c>
      <c r="U851" t="s">
        <v>10930</v>
      </c>
      <c r="V851">
        <v>3</v>
      </c>
      <c r="W851" t="str">
        <f>VLOOKUP(S851,STOCK!A:C,3,0)</f>
        <v>DF002GM201</v>
      </c>
    </row>
    <row r="852" spans="19:23">
      <c r="S852">
        <v>10046419</v>
      </c>
      <c r="T852" t="s">
        <v>6853</v>
      </c>
      <c r="U852" t="s">
        <v>10930</v>
      </c>
      <c r="V852">
        <v>1</v>
      </c>
      <c r="W852" t="str">
        <f>VLOOKUP(S852,STOCK!A:C,3,0)</f>
        <v>DHP453X10</v>
      </c>
    </row>
    <row r="853" spans="19:23">
      <c r="S853">
        <v>10046423</v>
      </c>
      <c r="T853" t="s">
        <v>6387</v>
      </c>
      <c r="U853" t="s">
        <v>10930</v>
      </c>
      <c r="V853">
        <v>2</v>
      </c>
      <c r="W853" t="str">
        <f>VLOOKUP(S853,STOCK!A:C,3,0)</f>
        <v>1914X3-8</v>
      </c>
    </row>
    <row r="854" spans="19:23">
      <c r="S854">
        <v>10046424</v>
      </c>
      <c r="T854" t="s">
        <v>8663</v>
      </c>
      <c r="U854" t="s">
        <v>10930</v>
      </c>
      <c r="V854">
        <v>8</v>
      </c>
      <c r="W854" t="str">
        <f>VLOOKUP(S854,STOCK!A:C,3,0)</f>
        <v>191R06-8</v>
      </c>
    </row>
    <row r="855" spans="19:23">
      <c r="S855">
        <v>10046425</v>
      </c>
      <c r="T855" t="s">
        <v>8665</v>
      </c>
      <c r="U855" t="s">
        <v>10930</v>
      </c>
      <c r="V855">
        <v>2</v>
      </c>
      <c r="W855" t="str">
        <f>VLOOKUP(S855,STOCK!A:C,3,0)</f>
        <v>191Y69-6</v>
      </c>
    </row>
    <row r="856" spans="19:23">
      <c r="S856">
        <v>10048003</v>
      </c>
      <c r="T856" t="s">
        <v>6788</v>
      </c>
      <c r="U856" t="s">
        <v>10930</v>
      </c>
      <c r="V856">
        <v>7</v>
      </c>
      <c r="W856" t="str">
        <f>VLOOKUP(S856,STOCK!A:C,3,0)</f>
        <v>TD001GZJ</v>
      </c>
    </row>
    <row r="857" spans="19:23">
      <c r="S857">
        <v>10048004</v>
      </c>
      <c r="T857" t="s">
        <v>6952</v>
      </c>
      <c r="U857" t="s">
        <v>10930</v>
      </c>
      <c r="V857">
        <v>3</v>
      </c>
      <c r="W857" t="str">
        <f>VLOOKUP(S857,STOCK!A:C,3,0)</f>
        <v>DHS710Z</v>
      </c>
    </row>
    <row r="858" spans="19:23">
      <c r="S858">
        <v>10048006</v>
      </c>
      <c r="T858" t="s">
        <v>1572</v>
      </c>
      <c r="U858" t="s">
        <v>10930</v>
      </c>
      <c r="V858">
        <v>2</v>
      </c>
      <c r="W858" t="str">
        <f>VLOOKUP(S858,STOCK!A:C,3,0)</f>
        <v>B-04400</v>
      </c>
    </row>
    <row r="859" spans="19:23">
      <c r="S859">
        <v>10048007</v>
      </c>
      <c r="T859" t="s">
        <v>1570</v>
      </c>
      <c r="U859" t="s">
        <v>10930</v>
      </c>
      <c r="V859">
        <v>4</v>
      </c>
      <c r="W859" t="str">
        <f>VLOOKUP(S859,STOCK!A:C,3,0)</f>
        <v>B-04416</v>
      </c>
    </row>
    <row r="860" spans="19:23">
      <c r="S860">
        <v>10048008</v>
      </c>
      <c r="T860" t="s">
        <v>1568</v>
      </c>
      <c r="U860" t="s">
        <v>10930</v>
      </c>
      <c r="V860">
        <v>2</v>
      </c>
      <c r="W860" t="str">
        <f>VLOOKUP(S860,STOCK!A:C,3,0)</f>
        <v>B-04438</v>
      </c>
    </row>
    <row r="861" spans="19:23">
      <c r="S861">
        <v>10048009</v>
      </c>
      <c r="T861" t="s">
        <v>9931</v>
      </c>
      <c r="U861" t="s">
        <v>10930</v>
      </c>
      <c r="V861">
        <v>3</v>
      </c>
      <c r="W861" t="str">
        <f>VLOOKUP(S861,STOCK!A:C,3,0)</f>
        <v>D-71093</v>
      </c>
    </row>
    <row r="862" spans="19:23">
      <c r="S862">
        <v>10048012</v>
      </c>
      <c r="T862" t="s">
        <v>658</v>
      </c>
      <c r="U862" t="s">
        <v>10930</v>
      </c>
      <c r="V862">
        <v>10</v>
      </c>
      <c r="W862" t="str">
        <f>VLOOKUP(S862,STOCK!A:C,3,0)</f>
        <v>D-71124</v>
      </c>
    </row>
    <row r="863" spans="19:23">
      <c r="S863">
        <v>10048016</v>
      </c>
      <c r="T863" t="s">
        <v>3018</v>
      </c>
      <c r="U863" t="s">
        <v>10930</v>
      </c>
      <c r="V863">
        <v>5</v>
      </c>
      <c r="W863" t="str">
        <f>VLOOKUP(S863,STOCK!A:C,3,0)</f>
        <v>199910-7</v>
      </c>
    </row>
    <row r="864" spans="19:23">
      <c r="S864">
        <v>10048024</v>
      </c>
      <c r="T864" t="s">
        <v>2343</v>
      </c>
      <c r="U864" t="s">
        <v>10930</v>
      </c>
      <c r="V864">
        <v>10</v>
      </c>
      <c r="W864" t="str">
        <f>VLOOKUP(S864,STOCK!A:C,3,0)</f>
        <v>B-17120</v>
      </c>
    </row>
    <row r="865" spans="19:23">
      <c r="S865">
        <v>10048026</v>
      </c>
      <c r="T865" t="s">
        <v>2345</v>
      </c>
      <c r="U865" t="s">
        <v>10930</v>
      </c>
      <c r="V865">
        <v>2</v>
      </c>
      <c r="W865" t="str">
        <f>VLOOKUP(S865,STOCK!A:C,3,0)</f>
        <v>E-23391</v>
      </c>
    </row>
    <row r="866" spans="19:23">
      <c r="S866">
        <v>10048027</v>
      </c>
      <c r="T866" t="s">
        <v>7659</v>
      </c>
      <c r="U866" t="s">
        <v>10930</v>
      </c>
      <c r="V866">
        <v>7</v>
      </c>
      <c r="W866" t="str">
        <f>VLOOKUP(S866,STOCK!A:C,3,0)</f>
        <v>D-26587</v>
      </c>
    </row>
    <row r="867" spans="19:23">
      <c r="S867">
        <v>10048672</v>
      </c>
      <c r="T867" t="s">
        <v>6833</v>
      </c>
      <c r="U867" t="s">
        <v>10930</v>
      </c>
      <c r="V867">
        <v>3</v>
      </c>
      <c r="W867" t="str">
        <f>VLOOKUP(S867,STOCK!A:C,3,0)</f>
        <v>DUH606Z</v>
      </c>
    </row>
    <row r="868" spans="19:23">
      <c r="S868">
        <v>10048673</v>
      </c>
      <c r="T868" t="s">
        <v>9553</v>
      </c>
      <c r="U868" t="s">
        <v>10930</v>
      </c>
      <c r="V868">
        <v>16</v>
      </c>
      <c r="W868" t="str">
        <f>VLOOKUP(S868,STOCK!A:C,3,0)</f>
        <v>M8103KX2BX</v>
      </c>
    </row>
    <row r="869" spans="19:23">
      <c r="S869">
        <v>10048674</v>
      </c>
      <c r="T869" t="s">
        <v>297</v>
      </c>
      <c r="U869" t="s">
        <v>10930</v>
      </c>
      <c r="V869">
        <v>1</v>
      </c>
      <c r="W869" t="str">
        <f>VLOOKUP(S869,STOCK!A:C,3,0)</f>
        <v>ADP001G</v>
      </c>
    </row>
    <row r="870" spans="19:23">
      <c r="S870">
        <v>10048675</v>
      </c>
      <c r="T870" t="s">
        <v>3724</v>
      </c>
      <c r="U870" t="s">
        <v>10930</v>
      </c>
      <c r="V870">
        <v>2</v>
      </c>
      <c r="W870" t="str">
        <f>VLOOKUP(S870,STOCK!A:C,3,0)</f>
        <v>E-14831</v>
      </c>
    </row>
    <row r="871" spans="19:23">
      <c r="S871">
        <v>10048677</v>
      </c>
      <c r="T871" t="s">
        <v>642</v>
      </c>
      <c r="U871" t="s">
        <v>10930</v>
      </c>
      <c r="V871">
        <v>76</v>
      </c>
      <c r="W871" t="str">
        <f>VLOOKUP(S871,STOCK!A:C,3,0)</f>
        <v>D-81103</v>
      </c>
    </row>
    <row r="872" spans="19:23">
      <c r="S872">
        <v>10048678</v>
      </c>
      <c r="T872" t="s">
        <v>9933</v>
      </c>
      <c r="U872" t="s">
        <v>10930</v>
      </c>
      <c r="V872">
        <v>10</v>
      </c>
      <c r="W872" t="str">
        <f>VLOOKUP(S872,STOCK!A:C,3,0)</f>
        <v>D-81789</v>
      </c>
    </row>
    <row r="873" spans="19:23">
      <c r="S873">
        <v>10049263</v>
      </c>
      <c r="T873" t="s">
        <v>601</v>
      </c>
      <c r="U873" t="s">
        <v>10930</v>
      </c>
      <c r="V873">
        <v>1</v>
      </c>
      <c r="W873" t="str">
        <f>VLOOKUP(S873,STOCK!A:C,3,0)</f>
        <v>B-67430</v>
      </c>
    </row>
    <row r="874" spans="19:23">
      <c r="S874">
        <v>10049776</v>
      </c>
      <c r="T874" t="s">
        <v>6654</v>
      </c>
      <c r="U874" t="s">
        <v>10930</v>
      </c>
      <c r="V874">
        <v>1</v>
      </c>
      <c r="W874" t="str">
        <f>VLOOKUP(S874,STOCK!A:C,3,0)</f>
        <v>M8600B</v>
      </c>
    </row>
    <row r="875" spans="19:23">
      <c r="S875">
        <v>10049777</v>
      </c>
      <c r="T875" t="s">
        <v>5093</v>
      </c>
      <c r="U875" t="s">
        <v>10930</v>
      </c>
      <c r="V875">
        <v>12</v>
      </c>
      <c r="W875" t="str">
        <f>VLOOKUP(S875,STOCK!A:C,3,0)</f>
        <v>DHP490WVX</v>
      </c>
    </row>
    <row r="876" spans="19:23">
      <c r="S876">
        <v>10049778</v>
      </c>
      <c r="T876" t="s">
        <v>6803</v>
      </c>
      <c r="U876" t="s">
        <v>10930</v>
      </c>
      <c r="V876">
        <v>2</v>
      </c>
      <c r="W876" t="str">
        <f>VLOOKUP(S876,STOCK!A:C,3,0)</f>
        <v>DTD201RTJ</v>
      </c>
    </row>
    <row r="877" spans="19:23">
      <c r="S877">
        <v>10049780</v>
      </c>
      <c r="T877" t="s">
        <v>626</v>
      </c>
      <c r="U877" t="s">
        <v>10930</v>
      </c>
      <c r="V877">
        <v>25</v>
      </c>
      <c r="W877" t="str">
        <f>VLOOKUP(S877,STOCK!A:C,3,0)</f>
        <v>D-81262</v>
      </c>
    </row>
    <row r="878" spans="19:23">
      <c r="S878">
        <v>10049781</v>
      </c>
      <c r="T878" t="s">
        <v>4546</v>
      </c>
      <c r="U878" t="s">
        <v>10930</v>
      </c>
      <c r="V878">
        <v>5</v>
      </c>
      <c r="W878" t="str">
        <f>VLOOKUP(S878,STOCK!A:C,3,0)</f>
        <v>E-25046</v>
      </c>
    </row>
    <row r="879" spans="19:23">
      <c r="S879">
        <v>10050321</v>
      </c>
      <c r="T879" t="s">
        <v>7004</v>
      </c>
      <c r="U879" t="s">
        <v>10930</v>
      </c>
      <c r="V879">
        <v>2</v>
      </c>
      <c r="W879" t="str">
        <f>VLOOKUP(S879,STOCK!A:C,3,0)</f>
        <v>GA003GM201</v>
      </c>
    </row>
    <row r="880" spans="19:23">
      <c r="S880">
        <v>10050322</v>
      </c>
      <c r="T880" t="s">
        <v>6744</v>
      </c>
      <c r="U880" t="s">
        <v>10930</v>
      </c>
      <c r="V880">
        <v>2</v>
      </c>
      <c r="W880" t="str">
        <f>VLOOKUP(S880,STOCK!A:C,3,0)</f>
        <v>JV002GM201</v>
      </c>
    </row>
    <row r="881" spans="19:23">
      <c r="S881">
        <v>10050323</v>
      </c>
      <c r="T881" t="s">
        <v>2012</v>
      </c>
      <c r="U881" t="s">
        <v>10930</v>
      </c>
      <c r="V881">
        <v>1</v>
      </c>
      <c r="W881" t="str">
        <f>VLOOKUP(S881,STOCK!A:C,3,0)</f>
        <v>144012-4</v>
      </c>
    </row>
    <row r="882" spans="19:23">
      <c r="S882">
        <v>10050324</v>
      </c>
      <c r="T882" t="s">
        <v>5082</v>
      </c>
      <c r="U882" t="s">
        <v>10930</v>
      </c>
      <c r="V882">
        <v>84</v>
      </c>
      <c r="W882" t="str">
        <f>VLOOKUP(S882,STOCK!A:C,3,0)</f>
        <v>1914D2-0</v>
      </c>
    </row>
    <row r="883" spans="19:23">
      <c r="S883">
        <v>10050325</v>
      </c>
      <c r="T883" t="s">
        <v>477</v>
      </c>
      <c r="U883" t="s">
        <v>10930</v>
      </c>
      <c r="V883">
        <v>1</v>
      </c>
      <c r="W883" t="str">
        <f>VLOOKUP(S883,STOCK!A:C,3,0)</f>
        <v>199901-8</v>
      </c>
    </row>
    <row r="884" spans="19:23">
      <c r="S884">
        <v>10050708</v>
      </c>
      <c r="T884" t="s">
        <v>6799</v>
      </c>
      <c r="U884" t="s">
        <v>10930</v>
      </c>
      <c r="V884">
        <v>7</v>
      </c>
      <c r="W884" t="str">
        <f>VLOOKUP(S884,STOCK!A:C,3,0)</f>
        <v>DTD158RTJ</v>
      </c>
    </row>
    <row r="885" spans="19:23">
      <c r="S885">
        <v>10050710</v>
      </c>
      <c r="T885" t="s">
        <v>6786</v>
      </c>
      <c r="U885" t="s">
        <v>10930</v>
      </c>
      <c r="V885">
        <v>1</v>
      </c>
      <c r="W885" t="str">
        <f>VLOOKUP(S885,STOCK!A:C,3,0)</f>
        <v>TD002GZ01</v>
      </c>
    </row>
    <row r="886" spans="19:23">
      <c r="S886">
        <v>10050711</v>
      </c>
      <c r="T886" t="s">
        <v>9596</v>
      </c>
      <c r="U886" t="s">
        <v>10930</v>
      </c>
      <c r="V886">
        <v>7</v>
      </c>
      <c r="W886" t="str">
        <f>VLOOKUP(S886,STOCK!A:C,3,0)</f>
        <v>GA6010Z</v>
      </c>
    </row>
    <row r="887" spans="19:23">
      <c r="S887">
        <v>10050712</v>
      </c>
      <c r="T887" t="s">
        <v>6910</v>
      </c>
      <c r="U887" t="s">
        <v>10930</v>
      </c>
      <c r="V887">
        <v>5</v>
      </c>
      <c r="W887" t="str">
        <f>VLOOKUP(S887,STOCK!A:C,3,0)</f>
        <v>GD001GZ</v>
      </c>
    </row>
    <row r="888" spans="19:23">
      <c r="S888">
        <v>10050713</v>
      </c>
      <c r="T888" t="s">
        <v>9565</v>
      </c>
      <c r="U888" t="s">
        <v>10930</v>
      </c>
      <c r="V888">
        <v>9</v>
      </c>
      <c r="W888" t="str">
        <f>VLOOKUP(S888,STOCK!A:C,3,0)</f>
        <v>GD0600</v>
      </c>
    </row>
    <row r="889" spans="19:23">
      <c r="S889">
        <v>10050714</v>
      </c>
      <c r="T889" t="s">
        <v>7006</v>
      </c>
      <c r="U889" t="s">
        <v>10930</v>
      </c>
      <c r="V889">
        <v>1</v>
      </c>
      <c r="W889" t="str">
        <f>VLOOKUP(S889,STOCK!A:C,3,0)</f>
        <v>GA003GZJ</v>
      </c>
    </row>
    <row r="890" spans="19:23">
      <c r="S890">
        <v>10050715</v>
      </c>
      <c r="T890" t="s">
        <v>9537</v>
      </c>
      <c r="U890" t="s">
        <v>10930</v>
      </c>
      <c r="V890">
        <v>16</v>
      </c>
      <c r="W890" t="str">
        <f>VLOOKUP(S890,STOCK!A:C,3,0)</f>
        <v>M4302B</v>
      </c>
    </row>
    <row r="891" spans="19:23">
      <c r="S891">
        <v>10050716</v>
      </c>
      <c r="T891" t="s">
        <v>7585</v>
      </c>
      <c r="U891" t="s">
        <v>10930</v>
      </c>
      <c r="V891">
        <v>5</v>
      </c>
      <c r="W891" t="str">
        <f>VLOOKUP(S891,STOCK!A:C,3,0)</f>
        <v>M8701B</v>
      </c>
    </row>
    <row r="892" spans="19:23">
      <c r="S892">
        <v>10050717</v>
      </c>
      <c r="T892" t="s">
        <v>6589</v>
      </c>
      <c r="U892" t="s">
        <v>10930</v>
      </c>
      <c r="V892">
        <v>2</v>
      </c>
      <c r="W892" t="str">
        <f>VLOOKUP(S892,STOCK!A:C,3,0)</f>
        <v>RT001GM202</v>
      </c>
    </row>
    <row r="893" spans="19:23">
      <c r="S893">
        <v>10050718</v>
      </c>
      <c r="T893" t="s">
        <v>2234</v>
      </c>
      <c r="U893" t="s">
        <v>10930</v>
      </c>
      <c r="V893">
        <v>3</v>
      </c>
      <c r="W893" t="str">
        <f>VLOOKUP(S893,STOCK!A:C,3,0)</f>
        <v>D-00234</v>
      </c>
    </row>
    <row r="894" spans="19:23">
      <c r="S894">
        <v>10051322</v>
      </c>
      <c r="T894" t="s">
        <v>9910</v>
      </c>
      <c r="U894" t="s">
        <v>10930</v>
      </c>
      <c r="V894">
        <v>8</v>
      </c>
      <c r="W894" t="str">
        <f>VLOOKUP(S894,STOCK!A:C,3,0)</f>
        <v>DLX2580J</v>
      </c>
    </row>
    <row r="895" spans="19:23">
      <c r="S895">
        <v>10051336</v>
      </c>
      <c r="T895" t="s">
        <v>10037</v>
      </c>
      <c r="U895" t="s">
        <v>10930</v>
      </c>
      <c r="V895">
        <v>5</v>
      </c>
      <c r="W895" t="str">
        <f>VLOOKUP(S895,STOCK!A:C,3,0)</f>
        <v>191G69-8</v>
      </c>
    </row>
    <row r="896" spans="19:23">
      <c r="S896">
        <v>10051338</v>
      </c>
      <c r="T896" t="s">
        <v>10039</v>
      </c>
      <c r="U896" t="s">
        <v>10930</v>
      </c>
      <c r="V896">
        <v>15</v>
      </c>
      <c r="W896" t="str">
        <f>VLOOKUP(S896,STOCK!A:C,3,0)</f>
        <v>D-81131</v>
      </c>
    </row>
    <row r="897" spans="19:23">
      <c r="S897">
        <v>10052070</v>
      </c>
      <c r="T897" t="s">
        <v>10067</v>
      </c>
      <c r="U897" t="s">
        <v>10930</v>
      </c>
      <c r="V897">
        <v>3</v>
      </c>
      <c r="W897" t="str">
        <f>VLOOKUP(S897,STOCK!A:C,3,0)</f>
        <v>HR004GZ</v>
      </c>
    </row>
    <row r="898" spans="19:23">
      <c r="S898">
        <v>10052071</v>
      </c>
      <c r="T898" t="s">
        <v>10081</v>
      </c>
      <c r="U898" t="s">
        <v>10930</v>
      </c>
      <c r="V898">
        <v>2</v>
      </c>
      <c r="W898" t="str">
        <f>VLOOKUP(S898,STOCK!A:C,3,0)</f>
        <v>HR010GD201</v>
      </c>
    </row>
    <row r="899" spans="19:23">
      <c r="S899">
        <v>10052072</v>
      </c>
      <c r="T899" t="s">
        <v>10071</v>
      </c>
      <c r="U899" t="s">
        <v>10930</v>
      </c>
      <c r="V899">
        <v>1</v>
      </c>
      <c r="W899" t="str">
        <f>VLOOKUP(S899,STOCK!A:C,3,0)</f>
        <v>UC031GZ</v>
      </c>
    </row>
    <row r="900" spans="19:23">
      <c r="S900">
        <v>10052073</v>
      </c>
      <c r="T900" t="s">
        <v>10073</v>
      </c>
      <c r="U900" t="s">
        <v>10930</v>
      </c>
      <c r="V900">
        <v>2</v>
      </c>
      <c r="W900" t="str">
        <f>VLOOKUP(S900,STOCK!A:C,3,0)</f>
        <v>UB005GZ</v>
      </c>
    </row>
    <row r="901" spans="19:23">
      <c r="S901">
        <v>10052074</v>
      </c>
      <c r="T901" t="s">
        <v>10075</v>
      </c>
      <c r="U901" t="s">
        <v>10930</v>
      </c>
      <c r="V901">
        <v>2</v>
      </c>
      <c r="W901" t="str">
        <f>VLOOKUP(S901,STOCK!A:C,3,0)</f>
        <v>DTW1005Z</v>
      </c>
    </row>
    <row r="902" spans="19:23">
      <c r="S902">
        <v>10052075</v>
      </c>
      <c r="T902" t="s">
        <v>10077</v>
      </c>
      <c r="U902" t="s">
        <v>10930</v>
      </c>
      <c r="V902">
        <v>2</v>
      </c>
      <c r="W902" t="str">
        <f>VLOOKUP(S902,STOCK!A:C,3,0)</f>
        <v>DTL302Z</v>
      </c>
    </row>
    <row r="903" spans="19:23">
      <c r="S903">
        <v>10052076</v>
      </c>
      <c r="T903" t="s">
        <v>10095</v>
      </c>
      <c r="U903" t="s">
        <v>10930</v>
      </c>
      <c r="V903">
        <v>2</v>
      </c>
      <c r="W903" t="str">
        <f>VLOOKUP(S903,STOCK!A:C,3,0)</f>
        <v>TW002GM201</v>
      </c>
    </row>
    <row r="904" spans="19:23">
      <c r="S904">
        <v>10052078</v>
      </c>
      <c r="T904" t="s">
        <v>10083</v>
      </c>
      <c r="U904" t="s">
        <v>10930</v>
      </c>
      <c r="V904">
        <v>2</v>
      </c>
      <c r="W904" t="str">
        <f>VLOOKUP(S904,STOCK!A:C,3,0)</f>
        <v>JR003GZ</v>
      </c>
    </row>
    <row r="905" spans="19:23">
      <c r="S905">
        <v>10052079</v>
      </c>
      <c r="T905" t="s">
        <v>10085</v>
      </c>
      <c r="U905" t="s">
        <v>10930</v>
      </c>
      <c r="V905">
        <v>2</v>
      </c>
      <c r="W905" t="str">
        <f>VLOOKUP(S905,STOCK!A:C,3,0)</f>
        <v>GA056GZ</v>
      </c>
    </row>
    <row r="906" spans="19:23">
      <c r="S906">
        <v>10052080</v>
      </c>
      <c r="T906" t="s">
        <v>10069</v>
      </c>
      <c r="U906" t="s">
        <v>10930</v>
      </c>
      <c r="V906">
        <v>3</v>
      </c>
      <c r="W906" t="str">
        <f>VLOOKUP(S906,STOCK!A:C,3,0)</f>
        <v>HG001GZ02</v>
      </c>
    </row>
    <row r="907" spans="19:23">
      <c r="S907">
        <v>10052081</v>
      </c>
      <c r="T907" t="s">
        <v>10087</v>
      </c>
      <c r="U907" t="s">
        <v>10930</v>
      </c>
      <c r="V907">
        <v>4</v>
      </c>
      <c r="W907" t="str">
        <f>VLOOKUP(S907,STOCK!A:C,3,0)</f>
        <v>DTM53RTJX1</v>
      </c>
    </row>
    <row r="908" spans="19:23">
      <c r="S908">
        <v>10052082</v>
      </c>
      <c r="T908" t="s">
        <v>10089</v>
      </c>
      <c r="U908" t="s">
        <v>10930</v>
      </c>
      <c r="V908">
        <v>2</v>
      </c>
      <c r="W908" t="str">
        <f>VLOOKUP(S908,STOCK!A:C,3,0)</f>
        <v>UR017GZ</v>
      </c>
    </row>
    <row r="909" spans="19:23">
      <c r="S909">
        <v>10052083</v>
      </c>
      <c r="T909" t="s">
        <v>10091</v>
      </c>
      <c r="U909" t="s">
        <v>10930</v>
      </c>
      <c r="V909">
        <v>2</v>
      </c>
      <c r="W909" t="str">
        <f>VLOOKUP(S909,STOCK!A:C,3,0)</f>
        <v>UR202CZ</v>
      </c>
    </row>
    <row r="910" spans="19:23">
      <c r="S910">
        <v>10052084</v>
      </c>
      <c r="T910" t="s">
        <v>10099</v>
      </c>
      <c r="U910" t="s">
        <v>10930</v>
      </c>
      <c r="V910">
        <v>2</v>
      </c>
      <c r="W910" t="str">
        <f>VLOOKUP(S910,STOCK!A:C,3,0)</f>
        <v>GP001GZ</v>
      </c>
    </row>
    <row r="911" spans="19:23">
      <c r="S911">
        <v>10052085</v>
      </c>
      <c r="T911" t="s">
        <v>10101</v>
      </c>
      <c r="U911" t="s">
        <v>10930</v>
      </c>
      <c r="V911">
        <v>2</v>
      </c>
      <c r="W911" t="str">
        <f>VLOOKUP(S911,STOCK!A:C,3,0)</f>
        <v>CF003GZ</v>
      </c>
    </row>
    <row r="912" spans="19:23">
      <c r="S912">
        <v>10052086</v>
      </c>
      <c r="T912" t="s">
        <v>10103</v>
      </c>
      <c r="U912" t="s">
        <v>10930</v>
      </c>
      <c r="V912">
        <v>2</v>
      </c>
      <c r="W912" t="str">
        <f>VLOOKUP(S912,STOCK!A:C,3,0)</f>
        <v>ML005GX</v>
      </c>
    </row>
    <row r="913" spans="19:23">
      <c r="S913">
        <v>10052087</v>
      </c>
      <c r="T913" t="s">
        <v>10153</v>
      </c>
      <c r="U913" t="s">
        <v>10930</v>
      </c>
      <c r="V913">
        <v>2</v>
      </c>
      <c r="W913" t="str">
        <f>VLOOKUP(S913,STOCK!A:C,3,0)</f>
        <v>327687-6</v>
      </c>
    </row>
    <row r="914" spans="19:23">
      <c r="S914">
        <v>10052088</v>
      </c>
      <c r="T914" t="s">
        <v>10155</v>
      </c>
      <c r="U914" t="s">
        <v>10930</v>
      </c>
      <c r="V914">
        <v>1</v>
      </c>
      <c r="W914" t="str">
        <f>VLOOKUP(S914,STOCK!A:C,3,0)</f>
        <v>196750-4</v>
      </c>
    </row>
    <row r="915" spans="19:23">
      <c r="S915">
        <v>10052089</v>
      </c>
      <c r="T915" t="s">
        <v>10157</v>
      </c>
      <c r="U915" t="s">
        <v>10930</v>
      </c>
      <c r="V915">
        <v>1</v>
      </c>
      <c r="W915" t="str">
        <f>VLOOKUP(S915,STOCK!A:C,3,0)</f>
        <v>E-07325</v>
      </c>
    </row>
    <row r="916" spans="19:23">
      <c r="S916">
        <v>10052090</v>
      </c>
      <c r="T916" t="s">
        <v>10159</v>
      </c>
      <c r="U916" t="s">
        <v>10930</v>
      </c>
      <c r="V916">
        <v>2</v>
      </c>
      <c r="W916" t="str">
        <f>VLOOKUP(S916,STOCK!A:C,3,0)</f>
        <v>E-07331</v>
      </c>
    </row>
    <row r="917" spans="19:23">
      <c r="S917">
        <v>10052091</v>
      </c>
      <c r="T917" t="s">
        <v>10161</v>
      </c>
      <c r="U917" t="s">
        <v>10930</v>
      </c>
      <c r="V917">
        <v>1</v>
      </c>
      <c r="W917" t="str">
        <f>VLOOKUP(S917,STOCK!A:C,3,0)</f>
        <v>191P11-3</v>
      </c>
    </row>
    <row r="918" spans="19:23">
      <c r="S918">
        <v>10052092</v>
      </c>
      <c r="T918" t="s">
        <v>10173</v>
      </c>
      <c r="U918" t="s">
        <v>10930</v>
      </c>
      <c r="V918">
        <v>10</v>
      </c>
      <c r="W918" t="str">
        <f>VLOOKUP(S918,STOCK!A:C,3,0)</f>
        <v>D-63993</v>
      </c>
    </row>
    <row r="919" spans="19:23">
      <c r="S919">
        <v>10052093</v>
      </c>
      <c r="T919" t="s">
        <v>10175</v>
      </c>
      <c r="U919" t="s">
        <v>10930</v>
      </c>
      <c r="V919">
        <v>10</v>
      </c>
      <c r="W919" t="str">
        <f>VLOOKUP(S919,STOCK!A:C,3,0)</f>
        <v>E-26870</v>
      </c>
    </row>
    <row r="920" spans="19:23">
      <c r="S920">
        <v>10052094</v>
      </c>
      <c r="T920" t="s">
        <v>10177</v>
      </c>
      <c r="U920" t="s">
        <v>10930</v>
      </c>
      <c r="V920">
        <v>23</v>
      </c>
      <c r="W920" t="str">
        <f>VLOOKUP(S920,STOCK!A:C,3,0)</f>
        <v>E-11520</v>
      </c>
    </row>
    <row r="921" spans="19:23">
      <c r="S921">
        <v>10052095</v>
      </c>
      <c r="T921" t="s">
        <v>10179</v>
      </c>
      <c r="U921" t="s">
        <v>10930</v>
      </c>
      <c r="V921">
        <v>1</v>
      </c>
      <c r="W921" t="str">
        <f>VLOOKUP(S921,STOCK!A:C,3,0)</f>
        <v>ML013G</v>
      </c>
    </row>
    <row r="922" spans="19:23">
      <c r="S922">
        <v>10052096</v>
      </c>
      <c r="T922" t="s">
        <v>10181</v>
      </c>
      <c r="U922" t="s">
        <v>10930</v>
      </c>
      <c r="V922">
        <v>2</v>
      </c>
      <c r="W922" t="str">
        <f>VLOOKUP(S922,STOCK!A:C,3,0)</f>
        <v>ML009GX</v>
      </c>
    </row>
    <row r="923" spans="19:23">
      <c r="S923">
        <v>10052097</v>
      </c>
      <c r="T923" t="s">
        <v>10183</v>
      </c>
      <c r="U923" t="s">
        <v>10930</v>
      </c>
      <c r="V923">
        <v>2</v>
      </c>
      <c r="W923" t="str">
        <f>VLOOKUP(S923,STOCK!A:C,3,0)</f>
        <v>ML006GX</v>
      </c>
    </row>
    <row r="924" spans="19:23">
      <c r="S924">
        <v>10052098</v>
      </c>
      <c r="T924" t="s">
        <v>10185</v>
      </c>
      <c r="U924" t="s">
        <v>10930</v>
      </c>
      <c r="V924">
        <v>2</v>
      </c>
      <c r="W924" t="str">
        <f>VLOOKUP(S924,STOCK!A:C,3,0)</f>
        <v>ML014G</v>
      </c>
    </row>
    <row r="925" spans="19:23">
      <c r="S925">
        <v>10052099</v>
      </c>
      <c r="T925" t="s">
        <v>10189</v>
      </c>
      <c r="U925" t="s">
        <v>10930</v>
      </c>
      <c r="V925">
        <v>20</v>
      </c>
      <c r="W925" t="str">
        <f>VLOOKUP(S925,STOCK!A:C,3,0)</f>
        <v>191Y81-6</v>
      </c>
    </row>
    <row r="926" spans="19:23">
      <c r="S926">
        <v>40003864</v>
      </c>
      <c r="T926" t="s">
        <v>9301</v>
      </c>
      <c r="U926" t="s">
        <v>10930</v>
      </c>
      <c r="V926">
        <v>9</v>
      </c>
      <c r="W926" t="str">
        <f>VLOOKUP(S926,STOCK!A:C,3,0)</f>
        <v>512639-2</v>
      </c>
    </row>
    <row r="927" spans="19:23">
      <c r="S927">
        <v>40003865</v>
      </c>
      <c r="T927" t="s">
        <v>6040</v>
      </c>
      <c r="U927" t="s">
        <v>10930</v>
      </c>
      <c r="V927">
        <v>6</v>
      </c>
      <c r="W927" t="str">
        <f>VLOOKUP(S927,STOCK!A:C,3,0)</f>
        <v>522838-8</v>
      </c>
    </row>
    <row r="928" spans="19:23">
      <c r="S928">
        <v>40003866</v>
      </c>
      <c r="T928" t="s">
        <v>10528</v>
      </c>
      <c r="U928" t="s">
        <v>10930</v>
      </c>
      <c r="V928">
        <v>7</v>
      </c>
      <c r="W928" t="str">
        <f>VLOOKUP(S928,STOCK!A:C,3,0)</f>
        <v>633414-4</v>
      </c>
    </row>
    <row r="929" spans="19:23">
      <c r="S929">
        <v>40003867</v>
      </c>
      <c r="T929" t="s">
        <v>2944</v>
      </c>
      <c r="U929" t="s">
        <v>10930</v>
      </c>
      <c r="V929">
        <v>62</v>
      </c>
      <c r="W929" t="str">
        <f>VLOOKUP(S929,STOCK!A:C,3,0)</f>
        <v>225049-1</v>
      </c>
    </row>
    <row r="930" spans="19:23">
      <c r="S930">
        <v>40003869</v>
      </c>
      <c r="T930" t="s">
        <v>10529</v>
      </c>
      <c r="U930" t="s">
        <v>10930</v>
      </c>
      <c r="V930">
        <v>10</v>
      </c>
      <c r="W930" t="str">
        <f>VLOOKUP(S930,STOCK!A:C,3,0)</f>
        <v>212049-0</v>
      </c>
    </row>
    <row r="931" spans="19:23">
      <c r="S931">
        <v>40003870</v>
      </c>
      <c r="T931" t="s">
        <v>1428</v>
      </c>
      <c r="U931" t="s">
        <v>10930</v>
      </c>
      <c r="V931">
        <v>6</v>
      </c>
      <c r="W931" t="str">
        <f>VLOOKUP(S931,STOCK!A:C,3,0)</f>
        <v>216003-6</v>
      </c>
    </row>
    <row r="932" spans="19:23">
      <c r="S932">
        <v>40003871</v>
      </c>
      <c r="T932" t="s">
        <v>3746</v>
      </c>
      <c r="U932" t="s">
        <v>10930</v>
      </c>
      <c r="V932">
        <v>15</v>
      </c>
      <c r="W932" t="str">
        <f>VLOOKUP(S932,STOCK!A:C,3,0)</f>
        <v>212005-0</v>
      </c>
    </row>
    <row r="933" spans="19:23">
      <c r="S933">
        <v>40003872</v>
      </c>
      <c r="T933" t="s">
        <v>1077</v>
      </c>
      <c r="U933" t="s">
        <v>10930</v>
      </c>
      <c r="V933">
        <v>13</v>
      </c>
      <c r="W933" t="str">
        <f>VLOOKUP(S933,STOCK!A:C,3,0)</f>
        <v>651607-1</v>
      </c>
    </row>
    <row r="934" spans="19:23">
      <c r="S934">
        <v>40003873</v>
      </c>
      <c r="T934" t="s">
        <v>999</v>
      </c>
      <c r="U934" t="s">
        <v>10930</v>
      </c>
      <c r="V934">
        <v>4</v>
      </c>
      <c r="W934" t="str">
        <f>VLOOKUP(S934,STOCK!A:C,3,0)</f>
        <v>651256-4</v>
      </c>
    </row>
    <row r="935" spans="19:23">
      <c r="S935">
        <v>40003874</v>
      </c>
      <c r="T935" t="s">
        <v>7621</v>
      </c>
      <c r="U935" t="s">
        <v>10930</v>
      </c>
      <c r="V935">
        <v>3</v>
      </c>
      <c r="W935" t="str">
        <f>VLOOKUP(S935,STOCK!A:C,3,0)</f>
        <v>763628-2</v>
      </c>
    </row>
    <row r="936" spans="19:23">
      <c r="S936">
        <v>40003875</v>
      </c>
      <c r="T936" t="s">
        <v>1656</v>
      </c>
      <c r="U936" t="s">
        <v>10930</v>
      </c>
      <c r="V936">
        <v>7</v>
      </c>
      <c r="W936" t="str">
        <f>VLOOKUP(S936,STOCK!A:C,3,0)</f>
        <v>221514-8</v>
      </c>
    </row>
    <row r="937" spans="19:23">
      <c r="S937">
        <v>40003877</v>
      </c>
      <c r="T937" t="s">
        <v>8331</v>
      </c>
      <c r="U937" t="s">
        <v>10930</v>
      </c>
      <c r="V937">
        <v>7</v>
      </c>
      <c r="W937" t="str">
        <f>VLOOKUP(S937,STOCK!A:C,3,0)</f>
        <v>643552-4</v>
      </c>
    </row>
    <row r="938" spans="19:23">
      <c r="S938">
        <v>40003878</v>
      </c>
      <c r="T938" t="s">
        <v>10530</v>
      </c>
      <c r="U938" t="s">
        <v>10930</v>
      </c>
      <c r="V938">
        <v>6</v>
      </c>
      <c r="W938" t="str">
        <f>VLOOKUP(S938,STOCK!A:C,3,0)</f>
        <v>763806-4</v>
      </c>
    </row>
    <row r="939" spans="19:23">
      <c r="S939">
        <v>40003879</v>
      </c>
      <c r="T939" t="s">
        <v>302</v>
      </c>
      <c r="U939" t="s">
        <v>10930</v>
      </c>
      <c r="V939">
        <v>2</v>
      </c>
      <c r="W939" t="str">
        <f>VLOOKUP(S939,STOCK!A:C,3,0)</f>
        <v>262506-8</v>
      </c>
    </row>
    <row r="940" spans="19:23">
      <c r="S940">
        <v>40003881</v>
      </c>
      <c r="T940" t="s">
        <v>6135</v>
      </c>
      <c r="U940" t="s">
        <v>10930</v>
      </c>
      <c r="V940">
        <v>1</v>
      </c>
      <c r="W940" t="str">
        <f>VLOOKUP(S940,STOCK!A:C,3,0)</f>
        <v>596264-7</v>
      </c>
    </row>
    <row r="941" spans="19:23">
      <c r="S941">
        <v>40003882</v>
      </c>
      <c r="T941" t="s">
        <v>6094</v>
      </c>
      <c r="U941" t="s">
        <v>10930</v>
      </c>
      <c r="V941">
        <v>2</v>
      </c>
      <c r="W941" t="str">
        <f>VLOOKUP(S941,STOCK!A:C,3,0)</f>
        <v>633159-4</v>
      </c>
    </row>
    <row r="942" spans="19:23">
      <c r="S942">
        <v>40005163</v>
      </c>
      <c r="T942" t="s">
        <v>6018</v>
      </c>
      <c r="U942" t="s">
        <v>10930</v>
      </c>
      <c r="V942">
        <v>11</v>
      </c>
      <c r="W942" t="str">
        <f>VLOOKUP(S942,STOCK!A:C,3,0)</f>
        <v>594704-9</v>
      </c>
    </row>
    <row r="943" spans="19:23">
      <c r="S943">
        <v>40005165</v>
      </c>
      <c r="T943" t="s">
        <v>7550</v>
      </c>
      <c r="U943" t="s">
        <v>10930</v>
      </c>
      <c r="V943">
        <v>10</v>
      </c>
      <c r="W943" t="str">
        <f>VLOOKUP(S943,STOCK!A:C,3,0)</f>
        <v>231231-2</v>
      </c>
    </row>
    <row r="944" spans="19:23">
      <c r="S944">
        <v>40005166</v>
      </c>
      <c r="T944" t="s">
        <v>3549</v>
      </c>
      <c r="U944" t="s">
        <v>10930</v>
      </c>
      <c r="V944">
        <v>4</v>
      </c>
      <c r="W944" t="str">
        <f>VLOOKUP(S944,STOCK!A:C,3,0)</f>
        <v>213432-4</v>
      </c>
    </row>
    <row r="945" spans="19:23">
      <c r="S945">
        <v>40005167</v>
      </c>
      <c r="T945" t="s">
        <v>934</v>
      </c>
      <c r="U945" t="s">
        <v>10930</v>
      </c>
      <c r="V945">
        <v>10</v>
      </c>
      <c r="W945" t="str">
        <f>VLOOKUP(S945,STOCK!A:C,3,0)</f>
        <v>451227-9</v>
      </c>
    </row>
    <row r="946" spans="19:23">
      <c r="S946">
        <v>40005168</v>
      </c>
      <c r="T946" t="s">
        <v>8998</v>
      </c>
      <c r="U946" t="s">
        <v>10930</v>
      </c>
      <c r="V946">
        <v>2</v>
      </c>
      <c r="W946" t="str">
        <f>VLOOKUP(S946,STOCK!A:C,3,0)</f>
        <v>515834-3</v>
      </c>
    </row>
    <row r="947" spans="19:23">
      <c r="S947">
        <v>40005169</v>
      </c>
      <c r="T947" t="s">
        <v>5893</v>
      </c>
      <c r="U947" t="s">
        <v>10930</v>
      </c>
      <c r="V947">
        <v>2</v>
      </c>
      <c r="W947" t="str">
        <f>VLOOKUP(S947,STOCK!A:C,3,0)</f>
        <v>633844-9</v>
      </c>
    </row>
    <row r="948" spans="19:23">
      <c r="S948">
        <v>40005170</v>
      </c>
      <c r="T948" t="s">
        <v>9355</v>
      </c>
      <c r="U948" t="s">
        <v>10930</v>
      </c>
      <c r="V948">
        <v>2</v>
      </c>
      <c r="W948" t="str">
        <f>VLOOKUP(S948,STOCK!A:C,3,0)</f>
        <v>513654-9</v>
      </c>
    </row>
    <row r="949" spans="19:23">
      <c r="S949">
        <v>40005171</v>
      </c>
      <c r="T949" t="s">
        <v>3266</v>
      </c>
      <c r="U949" t="s">
        <v>10930</v>
      </c>
      <c r="V949">
        <v>4</v>
      </c>
      <c r="W949" t="str">
        <f>VLOOKUP(S949,STOCK!A:C,3,0)</f>
        <v>652066-2</v>
      </c>
    </row>
    <row r="950" spans="19:23">
      <c r="S950">
        <v>40005172</v>
      </c>
      <c r="T950" t="s">
        <v>5108</v>
      </c>
      <c r="U950" t="s">
        <v>10930</v>
      </c>
      <c r="V950">
        <v>1</v>
      </c>
      <c r="W950" t="str">
        <f>VLOOKUP(S950,STOCK!A:C,3,0)</f>
        <v>143299-5</v>
      </c>
    </row>
    <row r="951" spans="19:23">
      <c r="S951">
        <v>40005173</v>
      </c>
      <c r="T951" t="s">
        <v>10696</v>
      </c>
      <c r="U951" t="s">
        <v>10930</v>
      </c>
      <c r="V951">
        <v>1</v>
      </c>
      <c r="W951" t="str">
        <f>VLOOKUP(S951,STOCK!A:C,3,0)</f>
        <v>651572-4</v>
      </c>
    </row>
    <row r="952" spans="19:23">
      <c r="S952">
        <v>40005174</v>
      </c>
      <c r="T952" t="s">
        <v>8180</v>
      </c>
      <c r="U952" t="s">
        <v>10930</v>
      </c>
      <c r="V952">
        <v>5</v>
      </c>
      <c r="W952" t="str">
        <f>VLOOKUP(S952,STOCK!A:C,3,0)</f>
        <v>424914-3</v>
      </c>
    </row>
    <row r="953" spans="19:23">
      <c r="S953">
        <v>40005177</v>
      </c>
      <c r="T953" t="s">
        <v>1250</v>
      </c>
      <c r="U953" t="s">
        <v>10930</v>
      </c>
      <c r="V953">
        <v>5</v>
      </c>
      <c r="W953" t="str">
        <f>VLOOKUP(S953,STOCK!A:C,3,0)</f>
        <v>219020-5</v>
      </c>
    </row>
    <row r="954" spans="19:23">
      <c r="S954">
        <v>40005178</v>
      </c>
      <c r="T954" t="s">
        <v>508</v>
      </c>
      <c r="U954" t="s">
        <v>10930</v>
      </c>
      <c r="V954">
        <v>1</v>
      </c>
      <c r="W954">
        <f>VLOOKUP(S954,STOCK!A:C,3,0)</f>
        <v>20117281</v>
      </c>
    </row>
    <row r="955" spans="19:23">
      <c r="S955">
        <v>40005180</v>
      </c>
      <c r="T955" t="s">
        <v>5304</v>
      </c>
      <c r="U955" t="s">
        <v>10930</v>
      </c>
      <c r="V955">
        <v>4</v>
      </c>
      <c r="W955" t="str">
        <f>VLOOKUP(S955,STOCK!A:C,3,0)</f>
        <v>JM21000080</v>
      </c>
    </row>
    <row r="956" spans="19:23">
      <c r="S956">
        <v>40005181</v>
      </c>
      <c r="T956" t="s">
        <v>4603</v>
      </c>
      <c r="U956" t="s">
        <v>10930</v>
      </c>
      <c r="V956">
        <v>1</v>
      </c>
      <c r="W956" t="str">
        <f>VLOOKUP(S956,STOCK!A:C,3,0)</f>
        <v>JM27100066</v>
      </c>
    </row>
    <row r="957" spans="19:23">
      <c r="S957">
        <v>40005182</v>
      </c>
      <c r="T957" t="s">
        <v>4098</v>
      </c>
      <c r="U957" t="s">
        <v>10930</v>
      </c>
      <c r="V957">
        <v>2</v>
      </c>
      <c r="W957" t="str">
        <f>VLOOKUP(S957,STOCK!A:C,3,0)</f>
        <v>JM27100016</v>
      </c>
    </row>
    <row r="958" spans="19:23">
      <c r="S958">
        <v>40005183</v>
      </c>
      <c r="T958" t="s">
        <v>4823</v>
      </c>
      <c r="U958" t="s">
        <v>10930</v>
      </c>
      <c r="V958">
        <v>1</v>
      </c>
      <c r="W958" t="str">
        <f>VLOOKUP(S958,STOCK!A:C,3,0)</f>
        <v>266133-3</v>
      </c>
    </row>
    <row r="959" spans="19:23">
      <c r="S959">
        <v>40005184</v>
      </c>
      <c r="T959" t="s">
        <v>8720</v>
      </c>
      <c r="U959" t="s">
        <v>10930</v>
      </c>
      <c r="V959">
        <v>1</v>
      </c>
      <c r="W959" t="str">
        <f>VLOOKUP(S959,STOCK!A:C,3,0)</f>
        <v>158423-7</v>
      </c>
    </row>
    <row r="960" spans="19:23">
      <c r="S960">
        <v>40005185</v>
      </c>
      <c r="T960" t="s">
        <v>1868</v>
      </c>
      <c r="U960" t="s">
        <v>10930</v>
      </c>
      <c r="V960">
        <v>1</v>
      </c>
      <c r="W960" t="str">
        <f>VLOOKUP(S960,STOCK!A:C,3,0)</f>
        <v>153264-6</v>
      </c>
    </row>
    <row r="961" spans="19:23">
      <c r="S961">
        <v>40005186</v>
      </c>
      <c r="T961" t="s">
        <v>4114</v>
      </c>
      <c r="U961" t="s">
        <v>10930</v>
      </c>
      <c r="V961">
        <v>4</v>
      </c>
      <c r="W961" t="str">
        <f>VLOOKUP(S961,STOCK!A:C,3,0)</f>
        <v>457656-4</v>
      </c>
    </row>
    <row r="962" spans="19:23">
      <c r="S962">
        <v>40005187</v>
      </c>
      <c r="T962" t="s">
        <v>1860</v>
      </c>
      <c r="U962" t="s">
        <v>10930</v>
      </c>
      <c r="V962">
        <v>1</v>
      </c>
      <c r="W962" t="str">
        <f>VLOOKUP(S962,STOCK!A:C,3,0)</f>
        <v>327015-5</v>
      </c>
    </row>
    <row r="963" spans="19:23">
      <c r="S963">
        <v>40005188</v>
      </c>
      <c r="T963" t="s">
        <v>3449</v>
      </c>
      <c r="U963" t="s">
        <v>10930</v>
      </c>
      <c r="V963">
        <v>4</v>
      </c>
      <c r="W963" t="str">
        <f>VLOOKUP(S963,STOCK!A:C,3,0)</f>
        <v>424602-2</v>
      </c>
    </row>
    <row r="964" spans="19:23">
      <c r="S964">
        <v>40005189</v>
      </c>
      <c r="T964" t="s">
        <v>2202</v>
      </c>
      <c r="U964" t="s">
        <v>10930</v>
      </c>
      <c r="V964">
        <v>1</v>
      </c>
      <c r="W964" t="str">
        <f>VLOOKUP(S964,STOCK!A:C,3,0)</f>
        <v>213880-7</v>
      </c>
    </row>
    <row r="965" spans="19:23">
      <c r="S965">
        <v>40005190</v>
      </c>
      <c r="T965" t="s">
        <v>2641</v>
      </c>
      <c r="U965" t="s">
        <v>10930</v>
      </c>
      <c r="V965">
        <v>1</v>
      </c>
      <c r="W965" t="str">
        <f>VLOOKUP(S965,STOCK!A:C,3,0)</f>
        <v>231987-7</v>
      </c>
    </row>
    <row r="966" spans="19:23">
      <c r="S966">
        <v>40005193</v>
      </c>
      <c r="T966" t="s">
        <v>2009</v>
      </c>
      <c r="U966" t="s">
        <v>10930</v>
      </c>
      <c r="V966">
        <v>3</v>
      </c>
      <c r="W966" t="str">
        <f>VLOOKUP(S966,STOCK!A:C,3,0)</f>
        <v>313086-8</v>
      </c>
    </row>
    <row r="967" spans="19:23">
      <c r="S967">
        <v>40005195</v>
      </c>
      <c r="T967" t="s">
        <v>4139</v>
      </c>
      <c r="U967" t="s">
        <v>10930</v>
      </c>
      <c r="V967">
        <v>2</v>
      </c>
      <c r="W967" t="str">
        <f>VLOOKUP(S967,STOCK!A:C,3,0)</f>
        <v>144929-1</v>
      </c>
    </row>
    <row r="968" spans="19:23">
      <c r="S968">
        <v>40005196</v>
      </c>
      <c r="T968" t="s">
        <v>2373</v>
      </c>
      <c r="U968" t="s">
        <v>10930</v>
      </c>
      <c r="V968">
        <v>1</v>
      </c>
      <c r="W968" t="str">
        <f>VLOOKUP(S968,STOCK!A:C,3,0)</f>
        <v>458144-4</v>
      </c>
    </row>
    <row r="969" spans="19:23">
      <c r="S969">
        <v>40005198</v>
      </c>
      <c r="T969" t="s">
        <v>4185</v>
      </c>
      <c r="U969" t="s">
        <v>10930</v>
      </c>
      <c r="V969">
        <v>1</v>
      </c>
      <c r="W969" t="str">
        <f>VLOOKUP(S969,STOCK!A:C,3,0)</f>
        <v>188859-6</v>
      </c>
    </row>
    <row r="970" spans="19:23">
      <c r="S970">
        <v>40005200</v>
      </c>
      <c r="T970" t="s">
        <v>1445</v>
      </c>
      <c r="U970" t="s">
        <v>10930</v>
      </c>
      <c r="V970">
        <v>1</v>
      </c>
      <c r="W970" t="str">
        <f>VLOOKUP(S970,STOCK!A:C,3,0)</f>
        <v>AL00000228</v>
      </c>
    </row>
    <row r="971" spans="19:23">
      <c r="S971">
        <v>40005203</v>
      </c>
      <c r="T971" t="s">
        <v>7696</v>
      </c>
      <c r="U971" t="s">
        <v>10930</v>
      </c>
      <c r="V971">
        <v>10</v>
      </c>
      <c r="W971" t="str">
        <f>VLOOKUP(S971,STOCK!A:C,3,0)</f>
        <v>324469-7</v>
      </c>
    </row>
    <row r="972" spans="19:23">
      <c r="S972">
        <v>40005206</v>
      </c>
      <c r="T972" t="s">
        <v>9430</v>
      </c>
      <c r="U972" t="s">
        <v>10930</v>
      </c>
      <c r="V972">
        <v>3</v>
      </c>
      <c r="W972" t="str">
        <f>VLOOKUP(S972,STOCK!A:C,3,0)</f>
        <v>326576-2</v>
      </c>
    </row>
    <row r="973" spans="19:23">
      <c r="S973">
        <v>40005207</v>
      </c>
      <c r="T973" t="s">
        <v>3623</v>
      </c>
      <c r="U973" t="s">
        <v>10930</v>
      </c>
      <c r="V973">
        <v>3</v>
      </c>
      <c r="W973" t="str">
        <f>VLOOKUP(S973,STOCK!A:C,3,0)</f>
        <v>261155-8</v>
      </c>
    </row>
    <row r="974" spans="19:23">
      <c r="S974">
        <v>40005208</v>
      </c>
      <c r="T974" t="s">
        <v>9423</v>
      </c>
      <c r="U974" t="s">
        <v>10930</v>
      </c>
      <c r="V974">
        <v>5</v>
      </c>
      <c r="W974" t="str">
        <f>VLOOKUP(S974,STOCK!A:C,3,0)</f>
        <v>326507-1</v>
      </c>
    </row>
    <row r="975" spans="19:23">
      <c r="S975">
        <v>40005209</v>
      </c>
      <c r="T975" t="s">
        <v>5084</v>
      </c>
      <c r="U975" t="s">
        <v>10930</v>
      </c>
      <c r="V975">
        <v>3</v>
      </c>
      <c r="W975" t="str">
        <f>VLOOKUP(S975,STOCK!A:C,3,0)</f>
        <v>327155-9</v>
      </c>
    </row>
    <row r="976" spans="19:23">
      <c r="S976">
        <v>40005210</v>
      </c>
      <c r="T976" t="s">
        <v>7504</v>
      </c>
      <c r="U976" t="s">
        <v>10930</v>
      </c>
      <c r="V976">
        <v>4</v>
      </c>
      <c r="W976" t="str">
        <f>VLOOKUP(S976,STOCK!A:C,3,0)</f>
        <v>234331-7</v>
      </c>
    </row>
    <row r="977" spans="19:23">
      <c r="S977">
        <v>40005211</v>
      </c>
      <c r="T977" t="s">
        <v>1880</v>
      </c>
      <c r="U977" t="s">
        <v>10930</v>
      </c>
      <c r="V977">
        <v>3</v>
      </c>
      <c r="W977" t="str">
        <f>VLOOKUP(S977,STOCK!A:C,3,0)</f>
        <v>326710-4</v>
      </c>
    </row>
    <row r="978" spans="19:23">
      <c r="S978">
        <v>40005212</v>
      </c>
      <c r="T978" t="s">
        <v>512</v>
      </c>
      <c r="U978" t="s">
        <v>10930</v>
      </c>
      <c r="V978">
        <v>3</v>
      </c>
      <c r="W978" t="str">
        <f>VLOOKUP(S978,STOCK!A:C,3,0)</f>
        <v>253314-8</v>
      </c>
    </row>
    <row r="979" spans="19:23">
      <c r="S979">
        <v>40005213</v>
      </c>
      <c r="T979" t="s">
        <v>4433</v>
      </c>
      <c r="U979" t="s">
        <v>10930</v>
      </c>
      <c r="V979">
        <v>3</v>
      </c>
      <c r="W979" t="str">
        <f>VLOOKUP(S979,STOCK!A:C,3,0)</f>
        <v>227351-8</v>
      </c>
    </row>
    <row r="980" spans="19:23">
      <c r="S980">
        <v>40005214</v>
      </c>
      <c r="T980" t="s">
        <v>8560</v>
      </c>
      <c r="U980" t="s">
        <v>10930</v>
      </c>
      <c r="V980">
        <v>2</v>
      </c>
      <c r="W980" t="str">
        <f>VLOOKUP(S980,STOCK!A:C,3,0)</f>
        <v>143976-9</v>
      </c>
    </row>
    <row r="981" spans="19:23">
      <c r="S981">
        <v>40005215</v>
      </c>
      <c r="T981" t="s">
        <v>8599</v>
      </c>
      <c r="U981" t="s">
        <v>10930</v>
      </c>
      <c r="V981">
        <v>2</v>
      </c>
      <c r="W981" t="str">
        <f>VLOOKUP(S981,STOCK!A:C,3,0)</f>
        <v>316933-2</v>
      </c>
    </row>
    <row r="982" spans="19:23">
      <c r="S982">
        <v>40005218</v>
      </c>
      <c r="T982" t="s">
        <v>9968</v>
      </c>
      <c r="U982" t="s">
        <v>10930</v>
      </c>
      <c r="V982">
        <v>5</v>
      </c>
      <c r="W982" t="str">
        <f>VLOOKUP(S982,STOCK!A:C,3,0)</f>
        <v>231574-2</v>
      </c>
    </row>
    <row r="983" spans="19:23">
      <c r="S983">
        <v>40005225</v>
      </c>
      <c r="T983" t="s">
        <v>5262</v>
      </c>
      <c r="U983" t="s">
        <v>10930</v>
      </c>
      <c r="V983">
        <v>1</v>
      </c>
      <c r="W983" t="str">
        <f>VLOOKUP(S983,STOCK!A:C,3,0)</f>
        <v>273649-1</v>
      </c>
    </row>
    <row r="984" spans="19:23">
      <c r="S984">
        <v>40005227</v>
      </c>
      <c r="T984" t="s">
        <v>378</v>
      </c>
      <c r="U984" t="s">
        <v>10930</v>
      </c>
      <c r="V984">
        <v>20</v>
      </c>
      <c r="W984" t="str">
        <f>VLOOKUP(S984,STOCK!A:C,3,0)</f>
        <v>231647-1</v>
      </c>
    </row>
    <row r="985" spans="19:23">
      <c r="S985">
        <v>40005228</v>
      </c>
      <c r="T985" t="s">
        <v>3175</v>
      </c>
      <c r="U985" t="s">
        <v>10930</v>
      </c>
      <c r="V985">
        <v>13</v>
      </c>
      <c r="W985" t="str">
        <f>VLOOKUP(S985,STOCK!A:C,3,0)</f>
        <v>256739-5</v>
      </c>
    </row>
    <row r="986" spans="19:23">
      <c r="S986">
        <v>40005230</v>
      </c>
      <c r="T986" t="s">
        <v>6658</v>
      </c>
      <c r="U986" t="s">
        <v>10930</v>
      </c>
      <c r="V986">
        <v>2</v>
      </c>
      <c r="W986" t="str">
        <f>VLOOKUP(S986,STOCK!A:C,3,0)</f>
        <v>629220-3</v>
      </c>
    </row>
    <row r="987" spans="19:23">
      <c r="S987">
        <v>40005231</v>
      </c>
      <c r="T987" t="s">
        <v>10697</v>
      </c>
      <c r="U987" t="s">
        <v>10930</v>
      </c>
      <c r="V987">
        <v>6</v>
      </c>
      <c r="W987" t="str">
        <f>VLOOKUP(S987,STOCK!A:C,3,0)</f>
        <v>510188-3</v>
      </c>
    </row>
    <row r="988" spans="19:23">
      <c r="S988">
        <v>40005232</v>
      </c>
      <c r="T988" t="s">
        <v>10531</v>
      </c>
      <c r="U988" t="s">
        <v>10930</v>
      </c>
      <c r="V988">
        <v>4</v>
      </c>
      <c r="W988" t="str">
        <f>VLOOKUP(S988,STOCK!A:C,3,0)</f>
        <v>633733-8</v>
      </c>
    </row>
    <row r="989" spans="19:23">
      <c r="S989">
        <v>40005233</v>
      </c>
      <c r="T989" t="s">
        <v>4726</v>
      </c>
      <c r="U989" t="s">
        <v>10930</v>
      </c>
      <c r="V989">
        <v>9</v>
      </c>
      <c r="W989" t="str">
        <f>VLOOKUP(S989,STOCK!A:C,3,0)</f>
        <v>266276-1</v>
      </c>
    </row>
    <row r="990" spans="19:23">
      <c r="S990">
        <v>40005234</v>
      </c>
      <c r="T990" t="s">
        <v>10532</v>
      </c>
      <c r="U990" t="s">
        <v>10930</v>
      </c>
      <c r="V990">
        <v>12</v>
      </c>
      <c r="W990" t="str">
        <f>VLOOKUP(S990,STOCK!A:C,3,0)</f>
        <v>331792-3</v>
      </c>
    </row>
    <row r="991" spans="19:23">
      <c r="S991">
        <v>40005235</v>
      </c>
      <c r="T991" t="s">
        <v>4790</v>
      </c>
      <c r="U991" t="s">
        <v>10930</v>
      </c>
      <c r="V991">
        <v>2</v>
      </c>
      <c r="W991" t="str">
        <f>VLOOKUP(S991,STOCK!A:C,3,0)</f>
        <v>266167-6</v>
      </c>
    </row>
    <row r="992" spans="19:23">
      <c r="S992">
        <v>40005236</v>
      </c>
      <c r="T992" t="s">
        <v>5474</v>
      </c>
      <c r="U992" t="s">
        <v>10930</v>
      </c>
      <c r="V992">
        <v>1</v>
      </c>
      <c r="W992" t="str">
        <f>VLOOKUP(S992,STOCK!A:C,3,0)</f>
        <v>226009-6</v>
      </c>
    </row>
    <row r="993" spans="19:23">
      <c r="S993">
        <v>40005242</v>
      </c>
      <c r="T993" t="s">
        <v>1035</v>
      </c>
      <c r="U993" t="s">
        <v>10930</v>
      </c>
      <c r="V993">
        <v>1</v>
      </c>
      <c r="W993" t="str">
        <f>VLOOKUP(S993,STOCK!A:C,3,0)</f>
        <v>650676-9</v>
      </c>
    </row>
    <row r="994" spans="19:23">
      <c r="S994">
        <v>40005243</v>
      </c>
      <c r="T994" t="s">
        <v>7345</v>
      </c>
      <c r="U994" t="s">
        <v>10930</v>
      </c>
      <c r="V994">
        <v>1</v>
      </c>
      <c r="W994" t="str">
        <f>VLOOKUP(S994,STOCK!A:C,3,0)</f>
        <v>631751-0</v>
      </c>
    </row>
    <row r="995" spans="19:23">
      <c r="S995">
        <v>40005244</v>
      </c>
      <c r="T995" t="s">
        <v>2450</v>
      </c>
      <c r="U995" t="s">
        <v>10930</v>
      </c>
      <c r="V995">
        <v>46</v>
      </c>
      <c r="W995" t="str">
        <f>VLOOKUP(S995,STOCK!A:C,3,0)</f>
        <v>422768-2</v>
      </c>
    </row>
    <row r="996" spans="19:23">
      <c r="S996">
        <v>40005245</v>
      </c>
      <c r="T996" t="s">
        <v>8827</v>
      </c>
      <c r="U996" t="s">
        <v>10930</v>
      </c>
      <c r="V996">
        <v>1</v>
      </c>
      <c r="W996" t="str">
        <f>VLOOKUP(S996,STOCK!A:C,3,0)</f>
        <v>210216-1</v>
      </c>
    </row>
    <row r="997" spans="19:23">
      <c r="S997">
        <v>40005246</v>
      </c>
      <c r="T997" t="s">
        <v>8819</v>
      </c>
      <c r="U997" t="s">
        <v>10930</v>
      </c>
      <c r="V997">
        <v>8</v>
      </c>
      <c r="W997" t="str">
        <f>VLOOKUP(S997,STOCK!A:C,3,0)</f>
        <v>211489-9</v>
      </c>
    </row>
    <row r="998" spans="19:23">
      <c r="S998">
        <v>40005247</v>
      </c>
      <c r="T998" t="s">
        <v>4624</v>
      </c>
      <c r="U998" t="s">
        <v>10930</v>
      </c>
      <c r="V998">
        <v>1</v>
      </c>
      <c r="W998" t="str">
        <f>VLOOKUP(S998,STOCK!A:C,3,0)</f>
        <v>183B49-8</v>
      </c>
    </row>
    <row r="999" spans="19:23">
      <c r="S999">
        <v>40005248</v>
      </c>
      <c r="T999" t="s">
        <v>6408</v>
      </c>
      <c r="U999" t="s">
        <v>10930</v>
      </c>
      <c r="V999">
        <v>6</v>
      </c>
      <c r="W999" t="str">
        <f>VLOOKUP(S999,STOCK!A:C,3,0)</f>
        <v>123241-2</v>
      </c>
    </row>
    <row r="1000" spans="19:23">
      <c r="S1000">
        <v>40005249</v>
      </c>
      <c r="T1000" t="s">
        <v>6425</v>
      </c>
      <c r="U1000" t="s">
        <v>10930</v>
      </c>
      <c r="V1000">
        <v>2</v>
      </c>
      <c r="W1000" t="str">
        <f>VLOOKUP(S1000,STOCK!A:C,3,0)</f>
        <v>344341-7</v>
      </c>
    </row>
    <row r="1001" spans="19:23">
      <c r="S1001">
        <v>40005250</v>
      </c>
      <c r="T1001" t="s">
        <v>1479</v>
      </c>
      <c r="U1001" t="s">
        <v>10930</v>
      </c>
      <c r="V1001">
        <v>2</v>
      </c>
      <c r="W1001" t="str">
        <f>VLOOKUP(S1001,STOCK!A:C,3,0)</f>
        <v>529187-4</v>
      </c>
    </row>
    <row r="1002" spans="19:23">
      <c r="S1002">
        <v>40005252</v>
      </c>
      <c r="T1002" t="s">
        <v>2520</v>
      </c>
      <c r="U1002" t="s">
        <v>10930</v>
      </c>
      <c r="V1002">
        <v>2</v>
      </c>
      <c r="W1002" t="str">
        <f>VLOOKUP(S1002,STOCK!A:C,3,0)</f>
        <v>619737-4</v>
      </c>
    </row>
    <row r="1003" spans="19:23">
      <c r="S1003">
        <v>40005253</v>
      </c>
      <c r="T1003" t="s">
        <v>2018</v>
      </c>
      <c r="U1003" t="s">
        <v>10930</v>
      </c>
      <c r="V1003">
        <v>8</v>
      </c>
      <c r="W1003" t="str">
        <f>VLOOKUP(S1003,STOCK!A:C,3,0)</f>
        <v>313354-9</v>
      </c>
    </row>
    <row r="1004" spans="19:23">
      <c r="S1004">
        <v>40005255</v>
      </c>
      <c r="T1004" t="s">
        <v>4662</v>
      </c>
      <c r="U1004" t="s">
        <v>10930</v>
      </c>
      <c r="V1004">
        <v>2</v>
      </c>
      <c r="W1004" t="str">
        <f>VLOOKUP(S1004,STOCK!A:C,3,0)</f>
        <v>195433-3</v>
      </c>
    </row>
    <row r="1005" spans="19:23">
      <c r="S1005">
        <v>40005258</v>
      </c>
      <c r="T1005" t="s">
        <v>984</v>
      </c>
      <c r="U1005" t="s">
        <v>10930</v>
      </c>
      <c r="V1005">
        <v>6</v>
      </c>
      <c r="W1005" t="str">
        <f>VLOOKUP(S1005,STOCK!A:C,3,0)</f>
        <v>650240-6</v>
      </c>
    </row>
    <row r="1006" spans="19:23">
      <c r="S1006">
        <v>40005259</v>
      </c>
      <c r="T1006" t="s">
        <v>7810</v>
      </c>
      <c r="U1006" t="s">
        <v>10930</v>
      </c>
      <c r="V1006">
        <v>3</v>
      </c>
      <c r="W1006" t="str">
        <f>VLOOKUP(S1006,STOCK!A:C,3,0)</f>
        <v>456529-8</v>
      </c>
    </row>
    <row r="1007" spans="19:23">
      <c r="S1007">
        <v>40005261</v>
      </c>
      <c r="T1007" t="s">
        <v>2623</v>
      </c>
      <c r="U1007" t="s">
        <v>10930</v>
      </c>
      <c r="V1007">
        <v>2</v>
      </c>
      <c r="W1007" t="str">
        <f>VLOOKUP(S1007,STOCK!A:C,3,0)</f>
        <v>233992-0</v>
      </c>
    </row>
    <row r="1008" spans="19:23">
      <c r="S1008">
        <v>40005262</v>
      </c>
      <c r="T1008" t="s">
        <v>9066</v>
      </c>
      <c r="U1008" t="s">
        <v>10930</v>
      </c>
      <c r="V1008">
        <v>2</v>
      </c>
      <c r="W1008" t="str">
        <f>VLOOKUP(S1008,STOCK!A:C,3,0)</f>
        <v>513944-0</v>
      </c>
    </row>
    <row r="1009" spans="19:23">
      <c r="S1009">
        <v>40005263</v>
      </c>
      <c r="T1009" t="s">
        <v>747</v>
      </c>
      <c r="U1009" t="s">
        <v>10930</v>
      </c>
      <c r="V1009">
        <v>1</v>
      </c>
      <c r="W1009" t="str">
        <f>VLOOKUP(S1009,STOCK!A:C,3,0)</f>
        <v>317763-4</v>
      </c>
    </row>
    <row r="1010" spans="19:23">
      <c r="S1010">
        <v>40005266</v>
      </c>
      <c r="T1010" t="s">
        <v>5945</v>
      </c>
      <c r="U1010" t="s">
        <v>10930</v>
      </c>
      <c r="V1010">
        <v>1</v>
      </c>
      <c r="W1010" t="str">
        <f>VLOOKUP(S1010,STOCK!A:C,3,0)</f>
        <v>594679-2</v>
      </c>
    </row>
    <row r="1011" spans="19:23">
      <c r="S1011">
        <v>40005270</v>
      </c>
      <c r="T1011" t="s">
        <v>10199</v>
      </c>
      <c r="U1011" t="s">
        <v>10930</v>
      </c>
      <c r="V1011">
        <v>3</v>
      </c>
      <c r="W1011" t="str">
        <f>VLOOKUP(S1011,STOCK!A:C,3,0)</f>
        <v>419283-5</v>
      </c>
    </row>
    <row r="1012" spans="19:23">
      <c r="S1012">
        <v>40005271</v>
      </c>
      <c r="T1012" t="s">
        <v>9000</v>
      </c>
      <c r="U1012" t="s">
        <v>10930</v>
      </c>
      <c r="V1012">
        <v>2</v>
      </c>
      <c r="W1012" t="str">
        <f>VLOOKUP(S1012,STOCK!A:C,3,0)</f>
        <v>515423-4</v>
      </c>
    </row>
    <row r="1013" spans="19:23">
      <c r="S1013">
        <v>40005272</v>
      </c>
      <c r="T1013" t="s">
        <v>6251</v>
      </c>
      <c r="U1013" t="s">
        <v>10930</v>
      </c>
      <c r="V1013">
        <v>1</v>
      </c>
      <c r="W1013" t="str">
        <f>VLOOKUP(S1013,STOCK!A:C,3,0)</f>
        <v>628393-9</v>
      </c>
    </row>
    <row r="1014" spans="19:23">
      <c r="S1014">
        <v>40005273</v>
      </c>
      <c r="T1014" t="s">
        <v>6667</v>
      </c>
      <c r="U1014" t="s">
        <v>10930</v>
      </c>
      <c r="V1014">
        <v>3</v>
      </c>
      <c r="W1014" t="str">
        <f>VLOOKUP(S1014,STOCK!A:C,3,0)</f>
        <v>629952-2</v>
      </c>
    </row>
    <row r="1015" spans="19:23">
      <c r="S1015">
        <v>40005274</v>
      </c>
      <c r="T1015" t="s">
        <v>4828</v>
      </c>
      <c r="U1015" t="s">
        <v>10930</v>
      </c>
      <c r="V1015">
        <v>3</v>
      </c>
      <c r="W1015" t="str">
        <f>VLOOKUP(S1015,STOCK!A:C,3,0)</f>
        <v>922316-2</v>
      </c>
    </row>
    <row r="1016" spans="19:23">
      <c r="S1016">
        <v>40005275</v>
      </c>
      <c r="T1016" t="s">
        <v>9353</v>
      </c>
      <c r="U1016" t="s">
        <v>10930</v>
      </c>
      <c r="V1016">
        <v>2</v>
      </c>
      <c r="W1016" t="str">
        <f>VLOOKUP(S1016,STOCK!A:C,3,0)</f>
        <v>513578-9</v>
      </c>
    </row>
    <row r="1017" spans="19:23">
      <c r="S1017">
        <v>40005276</v>
      </c>
      <c r="T1017" t="s">
        <v>6234</v>
      </c>
      <c r="U1017" t="s">
        <v>10930</v>
      </c>
      <c r="V1017">
        <v>1</v>
      </c>
      <c r="W1017" t="str">
        <f>VLOOKUP(S1017,STOCK!A:C,3,0)</f>
        <v>634513-5</v>
      </c>
    </row>
    <row r="1018" spans="19:23">
      <c r="S1018">
        <v>40005277</v>
      </c>
      <c r="T1018" t="s">
        <v>2643</v>
      </c>
      <c r="U1018" t="s">
        <v>10930</v>
      </c>
      <c r="V1018">
        <v>4</v>
      </c>
      <c r="W1018" t="str">
        <f>VLOOKUP(S1018,STOCK!A:C,3,0)</f>
        <v>233954-8</v>
      </c>
    </row>
    <row r="1019" spans="19:23">
      <c r="S1019">
        <v>40005286</v>
      </c>
      <c r="T1019" t="s">
        <v>7844</v>
      </c>
      <c r="U1019" t="s">
        <v>10930</v>
      </c>
      <c r="V1019">
        <v>1</v>
      </c>
      <c r="W1019" t="str">
        <f>VLOOKUP(S1019,STOCK!A:C,3,0)</f>
        <v>410128-0</v>
      </c>
    </row>
    <row r="1020" spans="19:23">
      <c r="S1020">
        <v>40005288</v>
      </c>
      <c r="T1020" t="s">
        <v>1532</v>
      </c>
      <c r="U1020" t="s">
        <v>10930</v>
      </c>
      <c r="V1020">
        <v>5</v>
      </c>
      <c r="W1020" t="str">
        <f>VLOOKUP(S1020,STOCK!A:C,3,0)</f>
        <v>629B61-9</v>
      </c>
    </row>
    <row r="1021" spans="19:23">
      <c r="S1021">
        <v>40005289</v>
      </c>
      <c r="T1021" t="s">
        <v>9024</v>
      </c>
      <c r="U1021" t="s">
        <v>10930</v>
      </c>
      <c r="V1021">
        <v>2</v>
      </c>
      <c r="W1021" t="str">
        <f>VLOOKUP(S1021,STOCK!A:C,3,0)</f>
        <v>513664-6</v>
      </c>
    </row>
    <row r="1022" spans="19:23">
      <c r="S1022">
        <v>40005290</v>
      </c>
      <c r="T1022" t="s">
        <v>10698</v>
      </c>
      <c r="U1022" t="s">
        <v>10930</v>
      </c>
      <c r="V1022">
        <v>1</v>
      </c>
      <c r="W1022" t="str">
        <f>VLOOKUP(S1022,STOCK!A:C,3,0)</f>
        <v>634549-4</v>
      </c>
    </row>
    <row r="1023" spans="19:23">
      <c r="S1023">
        <v>40005291</v>
      </c>
      <c r="T1023" t="s">
        <v>5747</v>
      </c>
      <c r="U1023" t="s">
        <v>10930</v>
      </c>
      <c r="V1023">
        <v>19</v>
      </c>
      <c r="W1023" t="str">
        <f>VLOOKUP(S1023,STOCK!A:C,3,0)</f>
        <v>267153-0</v>
      </c>
    </row>
    <row r="1024" spans="19:23">
      <c r="S1024">
        <v>40005293</v>
      </c>
      <c r="T1024" t="s">
        <v>5783</v>
      </c>
      <c r="U1024" t="s">
        <v>10930</v>
      </c>
      <c r="V1024">
        <v>3</v>
      </c>
      <c r="W1024" t="str">
        <f>VLOOKUP(S1024,STOCK!A:C,3,0)</f>
        <v>267114-0</v>
      </c>
    </row>
    <row r="1025" spans="19:23">
      <c r="S1025">
        <v>40005294</v>
      </c>
      <c r="T1025" t="s">
        <v>2653</v>
      </c>
      <c r="U1025" t="s">
        <v>10930</v>
      </c>
      <c r="V1025">
        <v>2</v>
      </c>
      <c r="W1025" t="str">
        <f>VLOOKUP(S1025,STOCK!A:C,3,0)</f>
        <v>233989-9</v>
      </c>
    </row>
    <row r="1026" spans="19:23">
      <c r="S1026">
        <v>40005296</v>
      </c>
      <c r="T1026" t="s">
        <v>4462</v>
      </c>
      <c r="U1026" t="s">
        <v>10930</v>
      </c>
      <c r="V1026">
        <v>5</v>
      </c>
      <c r="W1026" t="str">
        <f>VLOOKUP(S1026,STOCK!A:C,3,0)</f>
        <v>141572-7</v>
      </c>
    </row>
    <row r="1027" spans="19:23">
      <c r="S1027">
        <v>40005298</v>
      </c>
      <c r="T1027" t="s">
        <v>1246</v>
      </c>
      <c r="U1027" t="s">
        <v>10930</v>
      </c>
      <c r="V1027">
        <v>16</v>
      </c>
      <c r="W1027" t="str">
        <f>VLOOKUP(S1027,STOCK!A:C,3,0)</f>
        <v>219021-3</v>
      </c>
    </row>
    <row r="1028" spans="19:23">
      <c r="S1028">
        <v>40005301</v>
      </c>
      <c r="T1028" t="s">
        <v>9973</v>
      </c>
      <c r="U1028" t="s">
        <v>10930</v>
      </c>
      <c r="V1028">
        <v>20</v>
      </c>
      <c r="W1028" t="str">
        <f>VLOOKUP(S1028,STOCK!A:C,3,0)</f>
        <v>233360-7</v>
      </c>
    </row>
    <row r="1029" spans="19:23">
      <c r="S1029">
        <v>40005303</v>
      </c>
      <c r="T1029" t="s">
        <v>7471</v>
      </c>
      <c r="U1029" t="s">
        <v>10930</v>
      </c>
      <c r="V1029">
        <v>2</v>
      </c>
      <c r="W1029" t="str">
        <f>VLOOKUP(S1029,STOCK!A:C,3,0)</f>
        <v>234343-0</v>
      </c>
    </row>
    <row r="1030" spans="19:23">
      <c r="S1030">
        <v>40005305</v>
      </c>
      <c r="T1030" t="s">
        <v>5216</v>
      </c>
      <c r="U1030" t="s">
        <v>10930</v>
      </c>
      <c r="V1030">
        <v>4</v>
      </c>
      <c r="W1030" t="str">
        <f>VLOOKUP(S1030,STOCK!A:C,3,0)</f>
        <v>346036-8</v>
      </c>
    </row>
    <row r="1031" spans="19:23">
      <c r="S1031">
        <v>40005306</v>
      </c>
      <c r="T1031" t="s">
        <v>8254</v>
      </c>
      <c r="U1031" t="s">
        <v>10930</v>
      </c>
      <c r="V1031">
        <v>11</v>
      </c>
      <c r="W1031" t="str">
        <f>VLOOKUP(S1031,STOCK!A:C,3,0)</f>
        <v>632K38-9</v>
      </c>
    </row>
    <row r="1032" spans="19:23">
      <c r="S1032">
        <v>40005310</v>
      </c>
      <c r="T1032" t="s">
        <v>8584</v>
      </c>
      <c r="U1032" t="s">
        <v>10930</v>
      </c>
      <c r="V1032">
        <v>3</v>
      </c>
      <c r="W1032" t="str">
        <f>VLOOKUP(S1032,STOCK!A:C,3,0)</f>
        <v>318056-2</v>
      </c>
    </row>
    <row r="1033" spans="19:23">
      <c r="S1033">
        <v>40005311</v>
      </c>
      <c r="T1033" t="s">
        <v>8503</v>
      </c>
      <c r="U1033" t="s">
        <v>10930</v>
      </c>
      <c r="V1033">
        <v>1</v>
      </c>
      <c r="W1033" t="str">
        <f>VLOOKUP(S1033,STOCK!A:C,3,0)</f>
        <v>285848-3</v>
      </c>
    </row>
    <row r="1034" spans="19:23">
      <c r="S1034">
        <v>40005312</v>
      </c>
      <c r="T1034" t="s">
        <v>4612</v>
      </c>
      <c r="U1034" t="s">
        <v>10930</v>
      </c>
      <c r="V1034">
        <v>4</v>
      </c>
      <c r="W1034" t="str">
        <f>VLOOKUP(S1034,STOCK!A:C,3,0)</f>
        <v>183E11-1</v>
      </c>
    </row>
    <row r="1035" spans="19:23">
      <c r="S1035">
        <v>40005313</v>
      </c>
      <c r="T1035" t="s">
        <v>7467</v>
      </c>
      <c r="U1035" t="s">
        <v>10930</v>
      </c>
      <c r="V1035">
        <v>23</v>
      </c>
      <c r="W1035" t="str">
        <f>VLOOKUP(S1035,STOCK!A:C,3,0)</f>
        <v>231252-4</v>
      </c>
    </row>
    <row r="1036" spans="19:23">
      <c r="S1036">
        <v>40005314</v>
      </c>
      <c r="T1036" t="s">
        <v>7273</v>
      </c>
      <c r="U1036" t="s">
        <v>10930</v>
      </c>
      <c r="V1036">
        <v>3</v>
      </c>
      <c r="W1036" t="str">
        <f>VLOOKUP(S1036,STOCK!A:C,3,0)</f>
        <v>631871-0</v>
      </c>
    </row>
    <row r="1037" spans="19:23">
      <c r="S1037">
        <v>40005316</v>
      </c>
      <c r="T1037" t="s">
        <v>3067</v>
      </c>
      <c r="U1037" t="s">
        <v>10930</v>
      </c>
      <c r="V1037">
        <v>5</v>
      </c>
      <c r="W1037" t="str">
        <f>VLOOKUP(S1037,STOCK!A:C,3,0)</f>
        <v>455158-4</v>
      </c>
    </row>
    <row r="1038" spans="19:23">
      <c r="S1038">
        <v>40005317</v>
      </c>
      <c r="T1038" t="s">
        <v>3410</v>
      </c>
      <c r="U1038" t="s">
        <v>10930</v>
      </c>
      <c r="V1038">
        <v>5</v>
      </c>
      <c r="W1038" t="str">
        <f>VLOOKUP(S1038,STOCK!A:C,3,0)</f>
        <v>213787-7</v>
      </c>
    </row>
    <row r="1039" spans="19:23">
      <c r="S1039">
        <v>40005318</v>
      </c>
      <c r="T1039" t="s">
        <v>3560</v>
      </c>
      <c r="U1039" t="s">
        <v>10930</v>
      </c>
      <c r="V1039">
        <v>4</v>
      </c>
      <c r="W1039" t="str">
        <f>VLOOKUP(S1039,STOCK!A:C,3,0)</f>
        <v>213380-7</v>
      </c>
    </row>
    <row r="1040" spans="19:23">
      <c r="S1040">
        <v>40005319</v>
      </c>
      <c r="T1040" t="s">
        <v>5158</v>
      </c>
      <c r="U1040" t="s">
        <v>10930</v>
      </c>
      <c r="V1040">
        <v>4</v>
      </c>
      <c r="W1040" t="str">
        <f>VLOOKUP(S1040,STOCK!A:C,3,0)</f>
        <v>266948-8</v>
      </c>
    </row>
    <row r="1041" spans="19:23">
      <c r="S1041">
        <v>40005320</v>
      </c>
      <c r="T1041" t="s">
        <v>10699</v>
      </c>
      <c r="U1041" t="s">
        <v>10930</v>
      </c>
      <c r="V1041">
        <v>6</v>
      </c>
      <c r="W1041" t="str">
        <f>VLOOKUP(S1041,STOCK!A:C,3,0)</f>
        <v>158392-2</v>
      </c>
    </row>
    <row r="1042" spans="19:23">
      <c r="S1042">
        <v>40005321</v>
      </c>
      <c r="T1042" t="s">
        <v>10700</v>
      </c>
      <c r="U1042" t="s">
        <v>10930</v>
      </c>
      <c r="V1042">
        <v>-1</v>
      </c>
      <c r="W1042" t="e">
        <f>VLOOKUP(S1042,STOCK!A:C,3,0)</f>
        <v>#N/A</v>
      </c>
    </row>
    <row r="1043" spans="19:23">
      <c r="S1043">
        <v>40005322</v>
      </c>
      <c r="T1043" t="s">
        <v>2027</v>
      </c>
      <c r="U1043" t="s">
        <v>10930</v>
      </c>
      <c r="V1043">
        <v>1</v>
      </c>
      <c r="W1043" t="str">
        <f>VLOOKUP(S1043,STOCK!A:C,3,0)</f>
        <v>127397-3</v>
      </c>
    </row>
    <row r="1044" spans="19:23">
      <c r="S1044">
        <v>40005323</v>
      </c>
      <c r="T1044" t="s">
        <v>3342</v>
      </c>
      <c r="U1044" t="s">
        <v>10930</v>
      </c>
      <c r="V1044">
        <v>2</v>
      </c>
      <c r="W1044" t="str">
        <f>VLOOKUP(S1044,STOCK!A:C,3,0)</f>
        <v>442138-9</v>
      </c>
    </row>
    <row r="1045" spans="19:23">
      <c r="S1045">
        <v>40005325</v>
      </c>
      <c r="T1045" t="s">
        <v>8572</v>
      </c>
      <c r="U1045" t="s">
        <v>10930</v>
      </c>
      <c r="V1045">
        <v>3</v>
      </c>
      <c r="W1045" t="str">
        <f>VLOOKUP(S1045,STOCK!A:C,3,0)</f>
        <v>123847-6</v>
      </c>
    </row>
    <row r="1046" spans="19:23">
      <c r="S1046">
        <v>40005326</v>
      </c>
      <c r="T1046" t="s">
        <v>8299</v>
      </c>
      <c r="U1046" t="s">
        <v>10930</v>
      </c>
      <c r="V1046">
        <v>3</v>
      </c>
      <c r="W1046" t="str">
        <f>VLOOKUP(S1046,STOCK!A:C,3,0)</f>
        <v>643807-7</v>
      </c>
    </row>
    <row r="1047" spans="19:23">
      <c r="S1047">
        <v>40005328</v>
      </c>
      <c r="T1047" t="s">
        <v>6247</v>
      </c>
      <c r="U1047" t="s">
        <v>10930</v>
      </c>
      <c r="V1047">
        <v>2</v>
      </c>
      <c r="W1047" t="str">
        <f>VLOOKUP(S1047,STOCK!A:C,3,0)</f>
        <v>626574-9</v>
      </c>
    </row>
    <row r="1048" spans="19:23">
      <c r="S1048">
        <v>40005329</v>
      </c>
      <c r="T1048" t="s">
        <v>2371</v>
      </c>
      <c r="U1048" t="s">
        <v>10930</v>
      </c>
      <c r="V1048">
        <v>2</v>
      </c>
      <c r="W1048" t="str">
        <f>VLOOKUP(S1048,STOCK!A:C,3,0)</f>
        <v>165374-7</v>
      </c>
    </row>
    <row r="1049" spans="19:23">
      <c r="S1049">
        <v>40005330</v>
      </c>
      <c r="T1049" t="s">
        <v>8888</v>
      </c>
      <c r="U1049" t="s">
        <v>10930</v>
      </c>
      <c r="V1049">
        <v>2</v>
      </c>
      <c r="W1049" t="str">
        <f>VLOOKUP(S1049,STOCK!A:C,3,0)</f>
        <v>417033-2</v>
      </c>
    </row>
    <row r="1050" spans="19:23">
      <c r="S1050">
        <v>40005331</v>
      </c>
      <c r="T1050" t="s">
        <v>8079</v>
      </c>
      <c r="U1050" t="s">
        <v>10930</v>
      </c>
      <c r="V1050">
        <v>1</v>
      </c>
      <c r="W1050" t="str">
        <f>VLOOKUP(S1050,STOCK!A:C,3,0)</f>
        <v>456196-9</v>
      </c>
    </row>
    <row r="1051" spans="19:23">
      <c r="S1051">
        <v>40005332</v>
      </c>
      <c r="T1051" t="s">
        <v>8991</v>
      </c>
      <c r="U1051" t="s">
        <v>10930</v>
      </c>
      <c r="V1051">
        <v>2</v>
      </c>
      <c r="W1051" t="str">
        <f>VLOOKUP(S1051,STOCK!A:C,3,0)</f>
        <v>517689-2</v>
      </c>
    </row>
    <row r="1052" spans="19:23">
      <c r="S1052">
        <v>40005334</v>
      </c>
      <c r="T1052" t="s">
        <v>2509</v>
      </c>
      <c r="U1052" t="s">
        <v>10930</v>
      </c>
      <c r="V1052">
        <v>6</v>
      </c>
      <c r="W1052" t="str">
        <f>VLOOKUP(S1052,STOCK!A:C,3,0)</f>
        <v>619421-1</v>
      </c>
    </row>
    <row r="1053" spans="19:23">
      <c r="S1053">
        <v>40005335</v>
      </c>
      <c r="T1053" t="s">
        <v>1040</v>
      </c>
      <c r="U1053" t="s">
        <v>10930</v>
      </c>
      <c r="V1053">
        <v>2</v>
      </c>
      <c r="W1053" t="str">
        <f>VLOOKUP(S1053,STOCK!A:C,3,0)</f>
        <v>651939-6</v>
      </c>
    </row>
    <row r="1054" spans="19:23">
      <c r="S1054">
        <v>40005336</v>
      </c>
      <c r="T1054" t="s">
        <v>1668</v>
      </c>
      <c r="U1054" t="s">
        <v>10930</v>
      </c>
      <c r="V1054">
        <v>2</v>
      </c>
      <c r="W1054" t="str">
        <f>VLOOKUP(S1054,STOCK!A:C,3,0)</f>
        <v>JM23100015</v>
      </c>
    </row>
    <row r="1055" spans="19:23">
      <c r="S1055">
        <v>40005337</v>
      </c>
      <c r="T1055" t="s">
        <v>4070</v>
      </c>
      <c r="U1055" t="s">
        <v>10930</v>
      </c>
      <c r="V1055">
        <v>3</v>
      </c>
      <c r="W1055" t="str">
        <f>VLOOKUP(S1055,STOCK!A:C,3,0)</f>
        <v>JM23100018</v>
      </c>
    </row>
    <row r="1056" spans="19:23">
      <c r="S1056">
        <v>40005338</v>
      </c>
      <c r="T1056" t="s">
        <v>4043</v>
      </c>
      <c r="U1056" t="s">
        <v>10930</v>
      </c>
      <c r="V1056">
        <v>2</v>
      </c>
      <c r="W1056" t="str">
        <f>VLOOKUP(S1056,STOCK!A:C,3,0)</f>
        <v>JM23100025</v>
      </c>
    </row>
    <row r="1057" spans="19:23">
      <c r="S1057">
        <v>40005339</v>
      </c>
      <c r="T1057" t="s">
        <v>7271</v>
      </c>
      <c r="U1057" t="s">
        <v>10930</v>
      </c>
      <c r="V1057">
        <v>2</v>
      </c>
      <c r="W1057" t="str">
        <f>VLOOKUP(S1057,STOCK!A:C,3,0)</f>
        <v>620E03-4</v>
      </c>
    </row>
    <row r="1058" spans="19:23">
      <c r="S1058">
        <v>40005340</v>
      </c>
      <c r="T1058" t="s">
        <v>3212</v>
      </c>
      <c r="U1058" t="s">
        <v>10930</v>
      </c>
      <c r="V1058">
        <v>1</v>
      </c>
      <c r="W1058" t="str">
        <f>VLOOKUP(S1058,STOCK!A:C,3,0)</f>
        <v>PR00000073</v>
      </c>
    </row>
    <row r="1059" spans="19:23">
      <c r="S1059">
        <v>40005341</v>
      </c>
      <c r="T1059" t="s">
        <v>3919</v>
      </c>
      <c r="U1059" t="s">
        <v>10930</v>
      </c>
      <c r="V1059">
        <v>1</v>
      </c>
      <c r="W1059" t="str">
        <f>VLOOKUP(S1059,STOCK!A:C,3,0)</f>
        <v>PR00000075</v>
      </c>
    </row>
    <row r="1060" spans="19:23">
      <c r="S1060">
        <v>40005342</v>
      </c>
      <c r="T1060" t="s">
        <v>4985</v>
      </c>
      <c r="U1060" t="s">
        <v>10930</v>
      </c>
      <c r="V1060">
        <v>2</v>
      </c>
      <c r="W1060" t="str">
        <f>VLOOKUP(S1060,STOCK!A:C,3,0)</f>
        <v>PR00000077</v>
      </c>
    </row>
    <row r="1061" spans="19:23">
      <c r="S1061">
        <v>40005343</v>
      </c>
      <c r="T1061" t="s">
        <v>8407</v>
      </c>
      <c r="U1061" t="s">
        <v>10930</v>
      </c>
      <c r="V1061">
        <v>3</v>
      </c>
      <c r="W1061" t="str">
        <f>VLOOKUP(S1061,STOCK!A:C,3,0)</f>
        <v>JM27000340</v>
      </c>
    </row>
    <row r="1062" spans="19:23">
      <c r="S1062">
        <v>40005344</v>
      </c>
      <c r="T1062" t="s">
        <v>9947</v>
      </c>
      <c r="U1062" t="s">
        <v>10930</v>
      </c>
      <c r="V1062">
        <v>3</v>
      </c>
      <c r="W1062" t="str">
        <f>VLOOKUP(S1062,STOCK!A:C,3,0)</f>
        <v>411305-7</v>
      </c>
    </row>
    <row r="1063" spans="19:23">
      <c r="S1063">
        <v>40005345</v>
      </c>
      <c r="T1063" t="s">
        <v>4533</v>
      </c>
      <c r="U1063" t="s">
        <v>10930</v>
      </c>
      <c r="V1063">
        <v>12</v>
      </c>
      <c r="W1063" t="str">
        <f>VLOOKUP(S1063,STOCK!A:C,3,0)</f>
        <v>140S89-1</v>
      </c>
    </row>
    <row r="1064" spans="19:23">
      <c r="S1064">
        <v>40005346</v>
      </c>
      <c r="T1064" t="s">
        <v>1317</v>
      </c>
      <c r="U1064" t="s">
        <v>10930</v>
      </c>
      <c r="V1064">
        <v>4</v>
      </c>
      <c r="W1064" t="str">
        <f>VLOOKUP(S1064,STOCK!A:C,3,0)</f>
        <v>327266-0</v>
      </c>
    </row>
    <row r="1065" spans="19:23">
      <c r="S1065">
        <v>40005347</v>
      </c>
      <c r="T1065" t="s">
        <v>3535</v>
      </c>
      <c r="U1065" t="s">
        <v>10930</v>
      </c>
      <c r="V1065">
        <v>6</v>
      </c>
      <c r="W1065" t="str">
        <f>VLOOKUP(S1065,STOCK!A:C,3,0)</f>
        <v>213622-9</v>
      </c>
    </row>
    <row r="1066" spans="19:23">
      <c r="S1066">
        <v>40005349</v>
      </c>
      <c r="T1066" t="s">
        <v>4628</v>
      </c>
      <c r="U1066" t="s">
        <v>10930</v>
      </c>
      <c r="V1066">
        <v>2</v>
      </c>
      <c r="W1066" t="str">
        <f>VLOOKUP(S1066,STOCK!A:C,3,0)</f>
        <v>183C34-7</v>
      </c>
    </row>
    <row r="1067" spans="19:23">
      <c r="S1067">
        <v>40005350</v>
      </c>
      <c r="T1067" t="s">
        <v>6337</v>
      </c>
      <c r="U1067" t="s">
        <v>10930</v>
      </c>
      <c r="V1067">
        <v>8</v>
      </c>
      <c r="W1067" t="str">
        <f>VLOOKUP(S1067,STOCK!A:C,3,0)</f>
        <v>241673-2</v>
      </c>
    </row>
    <row r="1068" spans="19:23">
      <c r="S1068">
        <v>40005351</v>
      </c>
      <c r="T1068" t="s">
        <v>9955</v>
      </c>
      <c r="U1068" t="s">
        <v>10930</v>
      </c>
      <c r="V1068">
        <v>2</v>
      </c>
      <c r="W1068" t="str">
        <f>VLOOKUP(S1068,STOCK!A:C,3,0)</f>
        <v>140P57-6</v>
      </c>
    </row>
    <row r="1069" spans="19:23">
      <c r="S1069">
        <v>40005352</v>
      </c>
      <c r="T1069" t="s">
        <v>7269</v>
      </c>
      <c r="U1069" t="s">
        <v>10930</v>
      </c>
      <c r="V1069">
        <v>1</v>
      </c>
      <c r="W1069" t="str">
        <f>VLOOKUP(S1069,STOCK!A:C,3,0)</f>
        <v>620555-5</v>
      </c>
    </row>
    <row r="1070" spans="19:23">
      <c r="S1070">
        <v>40005353</v>
      </c>
      <c r="T1070" t="s">
        <v>10533</v>
      </c>
      <c r="U1070" t="s">
        <v>10930</v>
      </c>
      <c r="V1070">
        <v>1</v>
      </c>
      <c r="W1070" t="str">
        <f>VLOOKUP(S1070,STOCK!A:C,3,0)</f>
        <v>629228-7</v>
      </c>
    </row>
    <row r="1071" spans="19:23">
      <c r="S1071">
        <v>40005354</v>
      </c>
      <c r="T1071" t="s">
        <v>1422</v>
      </c>
      <c r="U1071" t="s">
        <v>10930</v>
      </c>
      <c r="V1071">
        <v>6</v>
      </c>
      <c r="W1071" t="str">
        <f>VLOOKUP(S1071,STOCK!A:C,3,0)</f>
        <v>216040-0</v>
      </c>
    </row>
    <row r="1072" spans="19:23">
      <c r="S1072">
        <v>40005356</v>
      </c>
      <c r="T1072" t="s">
        <v>3401</v>
      </c>
      <c r="U1072" t="s">
        <v>10930</v>
      </c>
      <c r="V1072">
        <v>28</v>
      </c>
      <c r="W1072" t="str">
        <f>VLOOKUP(S1072,STOCK!A:C,3,0)</f>
        <v>325798-1</v>
      </c>
    </row>
    <row r="1073" spans="19:23">
      <c r="S1073">
        <v>40005357</v>
      </c>
      <c r="T1073" t="s">
        <v>8942</v>
      </c>
      <c r="U1073" t="s">
        <v>10930</v>
      </c>
      <c r="V1073">
        <v>3</v>
      </c>
      <c r="W1073" t="str">
        <f>VLOOKUP(S1073,STOCK!A:C,3,0)</f>
        <v>513989-8</v>
      </c>
    </row>
    <row r="1074" spans="19:23">
      <c r="S1074">
        <v>40005358</v>
      </c>
      <c r="T1074" t="s">
        <v>5912</v>
      </c>
      <c r="U1074" t="s">
        <v>10930</v>
      </c>
      <c r="V1074">
        <v>3</v>
      </c>
      <c r="W1074" t="str">
        <f>VLOOKUP(S1074,STOCK!A:C,3,0)</f>
        <v>633994-0</v>
      </c>
    </row>
    <row r="1075" spans="19:23">
      <c r="S1075">
        <v>40005360</v>
      </c>
      <c r="T1075" t="s">
        <v>454</v>
      </c>
      <c r="U1075" t="s">
        <v>10930</v>
      </c>
      <c r="V1075">
        <v>2</v>
      </c>
      <c r="W1075" t="str">
        <f>VLOOKUP(S1075,STOCK!A:C,3,0)</f>
        <v>136312-6</v>
      </c>
    </row>
    <row r="1076" spans="19:23">
      <c r="S1076">
        <v>40005362</v>
      </c>
      <c r="T1076" t="s">
        <v>8964</v>
      </c>
      <c r="U1076" t="s">
        <v>10930</v>
      </c>
      <c r="V1076">
        <v>5</v>
      </c>
      <c r="W1076" t="str">
        <f>VLOOKUP(S1076,STOCK!A:C,3,0)</f>
        <v>519173-3</v>
      </c>
    </row>
    <row r="1077" spans="19:23">
      <c r="S1077">
        <v>40005363</v>
      </c>
      <c r="T1077" t="s">
        <v>10534</v>
      </c>
      <c r="U1077" t="s">
        <v>10930</v>
      </c>
      <c r="V1077">
        <v>2</v>
      </c>
      <c r="W1077" t="str">
        <f>VLOOKUP(S1077,STOCK!A:C,3,0)</f>
        <v>141026-4</v>
      </c>
    </row>
    <row r="1078" spans="19:23">
      <c r="S1078">
        <v>40005364</v>
      </c>
      <c r="T1078" t="s">
        <v>320</v>
      </c>
      <c r="U1078" t="s">
        <v>10930</v>
      </c>
      <c r="V1078">
        <v>2</v>
      </c>
      <c r="W1078" t="str">
        <f>VLOOKUP(S1078,STOCK!A:C,3,0)</f>
        <v>144650-2</v>
      </c>
    </row>
    <row r="1079" spans="19:23">
      <c r="S1079">
        <v>40005365</v>
      </c>
      <c r="T1079" t="s">
        <v>327</v>
      </c>
      <c r="U1079" t="s">
        <v>10930</v>
      </c>
      <c r="V1079">
        <v>1</v>
      </c>
      <c r="W1079" t="str">
        <f>VLOOKUP(S1079,STOCK!A:C,3,0)</f>
        <v>144646-3</v>
      </c>
    </row>
    <row r="1080" spans="19:23">
      <c r="S1080">
        <v>40005366</v>
      </c>
      <c r="T1080" t="s">
        <v>6575</v>
      </c>
      <c r="U1080" t="s">
        <v>10930</v>
      </c>
      <c r="V1080">
        <v>5</v>
      </c>
      <c r="W1080" t="str">
        <f>VLOOKUP(S1080,STOCK!A:C,3,0)</f>
        <v>455804-9</v>
      </c>
    </row>
    <row r="1081" spans="19:23">
      <c r="S1081">
        <v>40005367</v>
      </c>
      <c r="T1081" t="s">
        <v>7054</v>
      </c>
      <c r="U1081" t="s">
        <v>10930</v>
      </c>
      <c r="V1081">
        <v>5</v>
      </c>
      <c r="W1081" t="str">
        <f>VLOOKUP(S1081,STOCK!A:C,3,0)</f>
        <v>135794-9</v>
      </c>
    </row>
    <row r="1082" spans="19:23">
      <c r="S1082">
        <v>40005368</v>
      </c>
      <c r="T1082" t="s">
        <v>1484</v>
      </c>
      <c r="U1082" t="s">
        <v>10930</v>
      </c>
      <c r="V1082">
        <v>5</v>
      </c>
      <c r="W1082" t="str">
        <f>VLOOKUP(S1082,STOCK!A:C,3,0)</f>
        <v>629233-4</v>
      </c>
    </row>
    <row r="1083" spans="19:23">
      <c r="S1083">
        <v>40005369</v>
      </c>
      <c r="T1083" t="s">
        <v>7313</v>
      </c>
      <c r="U1083" t="s">
        <v>10930</v>
      </c>
      <c r="V1083">
        <v>2</v>
      </c>
      <c r="W1083" t="str">
        <f>VLOOKUP(S1083,STOCK!A:C,3,0)</f>
        <v>620586-4</v>
      </c>
    </row>
    <row r="1084" spans="19:23">
      <c r="S1084">
        <v>40005371</v>
      </c>
      <c r="T1084" t="s">
        <v>438</v>
      </c>
      <c r="U1084" t="s">
        <v>10930</v>
      </c>
      <c r="V1084">
        <v>6</v>
      </c>
      <c r="W1084" t="str">
        <f>VLOOKUP(S1084,STOCK!A:C,3,0)</f>
        <v>123100-0</v>
      </c>
    </row>
    <row r="1085" spans="19:23">
      <c r="S1085">
        <v>40005372</v>
      </c>
      <c r="T1085" t="s">
        <v>4094</v>
      </c>
      <c r="U1085" t="s">
        <v>10930</v>
      </c>
      <c r="V1085">
        <v>8</v>
      </c>
      <c r="W1085" t="str">
        <f>VLOOKUP(S1085,STOCK!A:C,3,0)</f>
        <v>782034-2</v>
      </c>
    </row>
    <row r="1086" spans="19:23">
      <c r="S1086">
        <v>40005375</v>
      </c>
      <c r="T1086" t="s">
        <v>10135</v>
      </c>
      <c r="U1086" t="s">
        <v>10930</v>
      </c>
      <c r="V1086">
        <v>5</v>
      </c>
      <c r="W1086" t="str">
        <f>VLOOKUP(S1086,STOCK!A:C,3,0)</f>
        <v>266755-9</v>
      </c>
    </row>
    <row r="1087" spans="19:23">
      <c r="S1087">
        <v>40005376</v>
      </c>
      <c r="T1087" t="s">
        <v>8411</v>
      </c>
      <c r="U1087" t="s">
        <v>10930</v>
      </c>
      <c r="V1087">
        <v>1</v>
      </c>
      <c r="W1087" t="str">
        <f>VLOOKUP(S1087,STOCK!A:C,3,0)</f>
        <v>456252-5</v>
      </c>
    </row>
    <row r="1088" spans="19:23">
      <c r="S1088">
        <v>40005377</v>
      </c>
      <c r="T1088" t="s">
        <v>386</v>
      </c>
      <c r="U1088" t="s">
        <v>10930</v>
      </c>
      <c r="V1088">
        <v>3</v>
      </c>
      <c r="W1088" t="str">
        <f>VLOOKUP(S1088,STOCK!A:C,3,0)</f>
        <v>233633-8</v>
      </c>
    </row>
    <row r="1089" spans="19:23">
      <c r="S1089">
        <v>40005378</v>
      </c>
      <c r="T1089" t="s">
        <v>8842</v>
      </c>
      <c r="U1089" t="s">
        <v>10930</v>
      </c>
      <c r="V1089">
        <v>2</v>
      </c>
      <c r="W1089" t="str">
        <f>VLOOKUP(S1089,STOCK!A:C,3,0)</f>
        <v>317284-6</v>
      </c>
    </row>
    <row r="1090" spans="19:23">
      <c r="S1090">
        <v>40005379</v>
      </c>
      <c r="T1090" t="s">
        <v>1722</v>
      </c>
      <c r="U1090" t="s">
        <v>10930</v>
      </c>
      <c r="V1090">
        <v>6</v>
      </c>
      <c r="W1090" t="str">
        <f>VLOOKUP(S1090,STOCK!A:C,3,0)</f>
        <v>261114-2</v>
      </c>
    </row>
    <row r="1091" spans="19:23">
      <c r="S1091">
        <v>40005380</v>
      </c>
      <c r="T1091" t="s">
        <v>8540</v>
      </c>
      <c r="U1091" t="s">
        <v>10930</v>
      </c>
      <c r="V1091">
        <v>1</v>
      </c>
      <c r="W1091" t="str">
        <f>VLOOKUP(S1091,STOCK!A:C,3,0)</f>
        <v>316527-3</v>
      </c>
    </row>
    <row r="1092" spans="19:23">
      <c r="S1092">
        <v>40005381</v>
      </c>
      <c r="T1092" t="s">
        <v>2518</v>
      </c>
      <c r="U1092" t="s">
        <v>10930</v>
      </c>
      <c r="V1092">
        <v>6</v>
      </c>
      <c r="W1092" t="str">
        <f>VLOOKUP(S1092,STOCK!A:C,3,0)</f>
        <v>619408-3</v>
      </c>
    </row>
    <row r="1093" spans="19:23">
      <c r="S1093">
        <v>40005382</v>
      </c>
      <c r="T1093" t="s">
        <v>261</v>
      </c>
      <c r="U1093" t="s">
        <v>10930</v>
      </c>
      <c r="V1093">
        <v>3</v>
      </c>
      <c r="W1093" t="str">
        <f>VLOOKUP(S1093,STOCK!A:C,3,0)</f>
        <v>222050-7</v>
      </c>
    </row>
    <row r="1094" spans="19:23">
      <c r="S1094">
        <v>40005383</v>
      </c>
      <c r="T1094" t="s">
        <v>9367</v>
      </c>
      <c r="U1094" t="s">
        <v>10930</v>
      </c>
      <c r="V1094">
        <v>18</v>
      </c>
      <c r="W1094" t="str">
        <f>VLOOKUP(S1094,STOCK!A:C,3,0)</f>
        <v>513459-7</v>
      </c>
    </row>
    <row r="1095" spans="19:23">
      <c r="S1095">
        <v>40005384</v>
      </c>
      <c r="T1095" t="s">
        <v>10147</v>
      </c>
      <c r="U1095" t="s">
        <v>10930</v>
      </c>
      <c r="V1095">
        <v>2</v>
      </c>
      <c r="W1095" t="str">
        <f>VLOOKUP(S1095,STOCK!A:C,3,0)</f>
        <v>629900-1</v>
      </c>
    </row>
    <row r="1096" spans="19:23">
      <c r="S1096">
        <v>40005385</v>
      </c>
      <c r="T1096" t="s">
        <v>8370</v>
      </c>
      <c r="U1096" t="s">
        <v>10930</v>
      </c>
      <c r="V1096">
        <v>3</v>
      </c>
      <c r="W1096" t="str">
        <f>VLOOKUP(S1096,STOCK!A:C,3,0)</f>
        <v>140736-0</v>
      </c>
    </row>
    <row r="1097" spans="19:23">
      <c r="S1097">
        <v>40005386</v>
      </c>
      <c r="T1097" t="s">
        <v>447</v>
      </c>
      <c r="U1097" t="s">
        <v>10930</v>
      </c>
      <c r="V1097">
        <v>11</v>
      </c>
      <c r="W1097" t="str">
        <f>VLOOKUP(S1097,STOCK!A:C,3,0)</f>
        <v>142973-2</v>
      </c>
    </row>
    <row r="1098" spans="19:23">
      <c r="S1098">
        <v>40005387</v>
      </c>
      <c r="T1098" t="s">
        <v>1020</v>
      </c>
      <c r="U1098" t="s">
        <v>10930</v>
      </c>
      <c r="V1098">
        <v>7</v>
      </c>
      <c r="W1098" t="str">
        <f>VLOOKUP(S1098,STOCK!A:C,3,0)</f>
        <v>143975-1</v>
      </c>
    </row>
    <row r="1099" spans="19:23">
      <c r="S1099">
        <v>40005388</v>
      </c>
      <c r="T1099" t="s">
        <v>3868</v>
      </c>
      <c r="U1099" t="s">
        <v>10930</v>
      </c>
      <c r="V1099">
        <v>13</v>
      </c>
      <c r="W1099" t="str">
        <f>VLOOKUP(S1099,STOCK!A:C,3,0)</f>
        <v>417807-1</v>
      </c>
    </row>
    <row r="1100" spans="19:23">
      <c r="S1100">
        <v>40005389</v>
      </c>
      <c r="T1100" t="s">
        <v>1243</v>
      </c>
      <c r="U1100" t="s">
        <v>10930</v>
      </c>
      <c r="V1100">
        <v>33</v>
      </c>
      <c r="W1100" t="str">
        <f>VLOOKUP(S1100,STOCK!A:C,3,0)</f>
        <v>219019-0</v>
      </c>
    </row>
    <row r="1101" spans="19:23">
      <c r="S1101">
        <v>40005390</v>
      </c>
      <c r="T1101" t="s">
        <v>5456</v>
      </c>
      <c r="U1101" t="s">
        <v>10930</v>
      </c>
      <c r="V1101">
        <v>1</v>
      </c>
      <c r="W1101" t="str">
        <f>VLOOKUP(S1101,STOCK!A:C,3,0)</f>
        <v>226141-6</v>
      </c>
    </row>
    <row r="1102" spans="19:23">
      <c r="S1102">
        <v>40005391</v>
      </c>
      <c r="T1102" t="s">
        <v>4542</v>
      </c>
      <c r="U1102" t="s">
        <v>10930</v>
      </c>
      <c r="V1102">
        <v>1</v>
      </c>
      <c r="W1102" t="str">
        <f>VLOOKUP(S1102,STOCK!A:C,3,0)</f>
        <v>324278-4</v>
      </c>
    </row>
    <row r="1103" spans="19:23">
      <c r="S1103">
        <v>40005392</v>
      </c>
      <c r="T1103" t="s">
        <v>7710</v>
      </c>
      <c r="U1103" t="s">
        <v>10930</v>
      </c>
      <c r="V1103">
        <v>8</v>
      </c>
      <c r="W1103" t="str">
        <f>VLOOKUP(S1103,STOCK!A:C,3,0)</f>
        <v>331706-2</v>
      </c>
    </row>
    <row r="1104" spans="19:23">
      <c r="S1104">
        <v>40005393</v>
      </c>
      <c r="T1104" t="s">
        <v>6461</v>
      </c>
      <c r="U1104" t="s">
        <v>10930</v>
      </c>
      <c r="V1104">
        <v>21</v>
      </c>
      <c r="W1104" t="str">
        <f>VLOOKUP(S1104,STOCK!A:C,3,0)</f>
        <v>332139-4</v>
      </c>
    </row>
    <row r="1105" spans="19:23">
      <c r="S1105">
        <v>40005394</v>
      </c>
      <c r="T1105" t="s">
        <v>2837</v>
      </c>
      <c r="U1105" t="s">
        <v>10930</v>
      </c>
      <c r="V1105">
        <v>6</v>
      </c>
      <c r="W1105" t="str">
        <f>VLOOKUP(S1105,STOCK!A:C,3,0)</f>
        <v>456711-9</v>
      </c>
    </row>
    <row r="1106" spans="19:23">
      <c r="S1106">
        <v>40005395</v>
      </c>
      <c r="T1106" t="s">
        <v>7365</v>
      </c>
      <c r="U1106" t="s">
        <v>10930</v>
      </c>
      <c r="V1106">
        <v>3</v>
      </c>
      <c r="W1106" t="str">
        <f>VLOOKUP(S1106,STOCK!A:C,3,0)</f>
        <v>620E43-2</v>
      </c>
    </row>
    <row r="1107" spans="19:23">
      <c r="S1107">
        <v>40005396</v>
      </c>
      <c r="T1107" t="s">
        <v>3795</v>
      </c>
      <c r="U1107" t="s">
        <v>10930</v>
      </c>
      <c r="V1107">
        <v>1</v>
      </c>
      <c r="W1107" t="str">
        <f>VLOOKUP(S1107,STOCK!A:C,3,0)</f>
        <v>JM23000211</v>
      </c>
    </row>
    <row r="1108" spans="19:23">
      <c r="S1108">
        <v>40005399</v>
      </c>
      <c r="T1108" t="s">
        <v>2906</v>
      </c>
      <c r="U1108" t="s">
        <v>10930</v>
      </c>
      <c r="V1108">
        <v>1</v>
      </c>
      <c r="W1108" t="str">
        <f>VLOOKUP(S1108,STOCK!A:C,3,0)</f>
        <v>TG00000005</v>
      </c>
    </row>
    <row r="1109" spans="19:23">
      <c r="S1109">
        <v>40005400</v>
      </c>
      <c r="T1109" t="s">
        <v>2073</v>
      </c>
      <c r="U1109" t="s">
        <v>10930</v>
      </c>
      <c r="V1109">
        <v>5</v>
      </c>
      <c r="W1109" t="str">
        <f>VLOOKUP(S1109,STOCK!A:C,3,0)</f>
        <v>257390-4</v>
      </c>
    </row>
    <row r="1110" spans="19:23">
      <c r="S1110">
        <v>40005401</v>
      </c>
      <c r="T1110" t="s">
        <v>2316</v>
      </c>
      <c r="U1110" t="s">
        <v>10930</v>
      </c>
      <c r="V1110">
        <v>7</v>
      </c>
      <c r="W1110" t="str">
        <f>VLOOKUP(S1110,STOCK!A:C,3,0)</f>
        <v>266320-4</v>
      </c>
    </row>
    <row r="1111" spans="19:23">
      <c r="S1111">
        <v>40005402</v>
      </c>
      <c r="T1111" t="s">
        <v>389</v>
      </c>
      <c r="U1111" t="s">
        <v>10930</v>
      </c>
      <c r="V1111">
        <v>2</v>
      </c>
      <c r="W1111" t="str">
        <f>VLOOKUP(S1111,STOCK!A:C,3,0)</f>
        <v>231638-2</v>
      </c>
    </row>
    <row r="1112" spans="19:23">
      <c r="S1112">
        <v>40005403</v>
      </c>
      <c r="T1112" t="s">
        <v>2541</v>
      </c>
      <c r="U1112" t="s">
        <v>10930</v>
      </c>
      <c r="V1112">
        <v>1</v>
      </c>
      <c r="W1112" t="str">
        <f>VLOOKUP(S1112,STOCK!A:C,3,0)</f>
        <v>619672-6</v>
      </c>
    </row>
    <row r="1113" spans="19:23">
      <c r="S1113">
        <v>40005404</v>
      </c>
      <c r="T1113" t="s">
        <v>1472</v>
      </c>
      <c r="U1113" t="s">
        <v>10930</v>
      </c>
      <c r="V1113">
        <v>4</v>
      </c>
      <c r="W1113" t="str">
        <f>VLOOKUP(S1113,STOCK!A:C,3,0)</f>
        <v>629A44-3</v>
      </c>
    </row>
    <row r="1114" spans="19:23">
      <c r="S1114">
        <v>40005405</v>
      </c>
      <c r="T1114" t="s">
        <v>5527</v>
      </c>
      <c r="U1114" t="s">
        <v>10930</v>
      </c>
      <c r="V1114">
        <v>1</v>
      </c>
      <c r="W1114" t="str">
        <f>VLOOKUP(S1114,STOCK!A:C,3,0)</f>
        <v>122B23-1</v>
      </c>
    </row>
    <row r="1115" spans="19:23">
      <c r="S1115">
        <v>40005406</v>
      </c>
      <c r="T1115" t="s">
        <v>1482</v>
      </c>
      <c r="U1115" t="s">
        <v>10930</v>
      </c>
      <c r="V1115">
        <v>5</v>
      </c>
      <c r="W1115" t="str">
        <f>VLOOKUP(S1115,STOCK!A:C,3,0)</f>
        <v>629A41-9</v>
      </c>
    </row>
    <row r="1116" spans="19:23">
      <c r="S1116">
        <v>40005407</v>
      </c>
      <c r="T1116" t="s">
        <v>1858</v>
      </c>
      <c r="U1116" t="s">
        <v>10930</v>
      </c>
      <c r="V1116">
        <v>3</v>
      </c>
      <c r="W1116" t="str">
        <f>VLOOKUP(S1116,STOCK!A:C,3,0)</f>
        <v>326669-5</v>
      </c>
    </row>
    <row r="1117" spans="19:23">
      <c r="S1117">
        <v>40005408</v>
      </c>
      <c r="T1117" t="s">
        <v>2543</v>
      </c>
      <c r="U1117" t="s">
        <v>10930</v>
      </c>
      <c r="V1117">
        <v>5</v>
      </c>
      <c r="W1117" t="str">
        <f>VLOOKUP(S1117,STOCK!A:C,3,0)</f>
        <v>619671-8</v>
      </c>
    </row>
    <row r="1118" spans="19:23">
      <c r="S1118">
        <v>40005409</v>
      </c>
      <c r="T1118" t="s">
        <v>1450</v>
      </c>
      <c r="U1118" t="s">
        <v>10930</v>
      </c>
      <c r="V1118">
        <v>4</v>
      </c>
      <c r="W1118" t="str">
        <f>VLOOKUP(S1118,STOCK!A:C,3,0)</f>
        <v>629A16-8</v>
      </c>
    </row>
    <row r="1119" spans="19:23">
      <c r="S1119">
        <v>40005410</v>
      </c>
      <c r="T1119" t="s">
        <v>7301</v>
      </c>
      <c r="U1119" t="s">
        <v>10930</v>
      </c>
      <c r="V1119">
        <v>1</v>
      </c>
      <c r="W1119" t="str">
        <f>VLOOKUP(S1119,STOCK!A:C,3,0)</f>
        <v>620G71-9</v>
      </c>
    </row>
    <row r="1120" spans="19:23">
      <c r="S1120">
        <v>40005411</v>
      </c>
      <c r="T1120" t="s">
        <v>5182</v>
      </c>
      <c r="U1120" t="s">
        <v>10930</v>
      </c>
      <c r="V1120">
        <v>1</v>
      </c>
      <c r="W1120" t="str">
        <f>VLOOKUP(S1120,STOCK!A:C,3,0)</f>
        <v>327043-0</v>
      </c>
    </row>
    <row r="1121" spans="19:23">
      <c r="S1121">
        <v>40005412</v>
      </c>
      <c r="T1121" t="s">
        <v>2571</v>
      </c>
      <c r="U1121" t="s">
        <v>10930</v>
      </c>
      <c r="V1121">
        <v>9</v>
      </c>
      <c r="W1121" t="str">
        <f>VLOOKUP(S1121,STOCK!A:C,3,0)</f>
        <v>135602-4</v>
      </c>
    </row>
    <row r="1122" spans="19:23">
      <c r="S1122">
        <v>40005413</v>
      </c>
      <c r="T1122" t="s">
        <v>2062</v>
      </c>
      <c r="U1122" t="s">
        <v>10930</v>
      </c>
      <c r="V1122">
        <v>14</v>
      </c>
      <c r="W1122" t="str">
        <f>VLOOKUP(S1122,STOCK!A:C,3,0)</f>
        <v>327322-6</v>
      </c>
    </row>
    <row r="1123" spans="19:23">
      <c r="S1123">
        <v>40005414</v>
      </c>
      <c r="T1123" t="s">
        <v>9071</v>
      </c>
      <c r="U1123" t="s">
        <v>10930</v>
      </c>
      <c r="V1123">
        <v>8</v>
      </c>
      <c r="W1123" t="str">
        <f>VLOOKUP(S1123,STOCK!A:C,3,0)</f>
        <v>513479-1</v>
      </c>
    </row>
    <row r="1124" spans="19:23">
      <c r="S1124">
        <v>40005415</v>
      </c>
      <c r="T1124" t="s">
        <v>1878</v>
      </c>
      <c r="U1124" t="s">
        <v>10930</v>
      </c>
      <c r="V1124">
        <v>2</v>
      </c>
      <c r="W1124" t="str">
        <f>VLOOKUP(S1124,STOCK!A:C,3,0)</f>
        <v>327524-4</v>
      </c>
    </row>
    <row r="1125" spans="19:23">
      <c r="S1125">
        <v>40005416</v>
      </c>
      <c r="T1125" t="s">
        <v>4363</v>
      </c>
      <c r="U1125" t="s">
        <v>10930</v>
      </c>
      <c r="V1125">
        <v>2</v>
      </c>
      <c r="W1125" t="str">
        <f>VLOOKUP(S1125,STOCK!A:C,3,0)</f>
        <v>416451-1</v>
      </c>
    </row>
    <row r="1126" spans="19:23">
      <c r="S1126">
        <v>40005417</v>
      </c>
      <c r="T1126" t="s">
        <v>5147</v>
      </c>
      <c r="U1126" t="s">
        <v>10930</v>
      </c>
      <c r="V1126">
        <v>2</v>
      </c>
      <c r="W1126" t="str">
        <f>VLOOKUP(S1126,STOCK!A:C,3,0)</f>
        <v>327525-2</v>
      </c>
    </row>
    <row r="1127" spans="19:23">
      <c r="S1127">
        <v>40005418</v>
      </c>
      <c r="T1127" t="s">
        <v>6021</v>
      </c>
      <c r="U1127" t="s">
        <v>10930</v>
      </c>
      <c r="V1127">
        <v>12</v>
      </c>
      <c r="W1127" t="str">
        <f>VLOOKUP(S1127,STOCK!A:C,3,0)</f>
        <v>593889-8</v>
      </c>
    </row>
    <row r="1128" spans="19:23">
      <c r="S1128">
        <v>40005419</v>
      </c>
      <c r="T1128" t="s">
        <v>8445</v>
      </c>
      <c r="U1128" t="s">
        <v>10930</v>
      </c>
      <c r="V1128">
        <v>2</v>
      </c>
      <c r="W1128" t="str">
        <f>VLOOKUP(S1128,STOCK!A:C,3,0)</f>
        <v>327531-7</v>
      </c>
    </row>
    <row r="1129" spans="19:23">
      <c r="S1129">
        <v>40005420</v>
      </c>
      <c r="T1129" t="s">
        <v>1505</v>
      </c>
      <c r="U1129" t="s">
        <v>10930</v>
      </c>
      <c r="V1129">
        <v>3</v>
      </c>
      <c r="W1129" t="str">
        <f>VLOOKUP(S1129,STOCK!A:C,3,0)</f>
        <v>629C05-5</v>
      </c>
    </row>
    <row r="1130" spans="19:23">
      <c r="S1130">
        <v>40005421</v>
      </c>
      <c r="T1130" t="s">
        <v>1876</v>
      </c>
      <c r="U1130" t="s">
        <v>10930</v>
      </c>
      <c r="V1130">
        <v>2</v>
      </c>
      <c r="W1130" t="str">
        <f>VLOOKUP(S1130,STOCK!A:C,3,0)</f>
        <v>327573-1</v>
      </c>
    </row>
    <row r="1131" spans="19:23">
      <c r="S1131">
        <v>40005422</v>
      </c>
      <c r="T1131" t="s">
        <v>3109</v>
      </c>
      <c r="U1131" t="s">
        <v>10930</v>
      </c>
      <c r="V1131">
        <v>4</v>
      </c>
      <c r="W1131">
        <f>VLOOKUP(S1131,STOCK!A:C,3,0)</f>
        <v>3640990</v>
      </c>
    </row>
    <row r="1132" spans="19:23">
      <c r="S1132">
        <v>40005423</v>
      </c>
      <c r="T1132" t="s">
        <v>5145</v>
      </c>
      <c r="U1132" t="s">
        <v>10930</v>
      </c>
      <c r="V1132">
        <v>2</v>
      </c>
      <c r="W1132" t="str">
        <f>VLOOKUP(S1132,STOCK!A:C,3,0)</f>
        <v>327595-1</v>
      </c>
    </row>
    <row r="1133" spans="19:23">
      <c r="S1133">
        <v>40005425</v>
      </c>
      <c r="T1133" t="s">
        <v>5143</v>
      </c>
      <c r="U1133" t="s">
        <v>10930</v>
      </c>
      <c r="V1133">
        <v>2</v>
      </c>
      <c r="W1133" t="str">
        <f>VLOOKUP(S1133,STOCK!A:C,3,0)</f>
        <v>327648-6</v>
      </c>
    </row>
    <row r="1134" spans="19:23">
      <c r="S1134">
        <v>40005426</v>
      </c>
      <c r="T1134" t="s">
        <v>5325</v>
      </c>
      <c r="U1134" t="s">
        <v>10930</v>
      </c>
      <c r="V1134">
        <v>1</v>
      </c>
      <c r="W1134" t="str">
        <f>VLOOKUP(S1134,STOCK!A:C,3,0)</f>
        <v>416171-7</v>
      </c>
    </row>
    <row r="1135" spans="19:23">
      <c r="S1135">
        <v>40005427</v>
      </c>
      <c r="T1135" t="s">
        <v>7025</v>
      </c>
      <c r="U1135" t="s">
        <v>10930</v>
      </c>
      <c r="V1135">
        <v>1</v>
      </c>
      <c r="W1135" t="str">
        <f>VLOOKUP(S1135,STOCK!A:C,3,0)</f>
        <v>327742-4</v>
      </c>
    </row>
    <row r="1136" spans="19:23">
      <c r="S1136">
        <v>40005428</v>
      </c>
      <c r="T1136" t="s">
        <v>2789</v>
      </c>
      <c r="U1136" t="s">
        <v>10930</v>
      </c>
      <c r="V1136">
        <v>1</v>
      </c>
      <c r="W1136" t="str">
        <f>VLOOKUP(S1136,STOCK!A:C,3,0)</f>
        <v>318382-9</v>
      </c>
    </row>
    <row r="1137" spans="19:23">
      <c r="S1137">
        <v>40005429</v>
      </c>
      <c r="T1137" t="s">
        <v>2077</v>
      </c>
      <c r="U1137" t="s">
        <v>10930</v>
      </c>
      <c r="V1137">
        <v>1</v>
      </c>
      <c r="W1137" t="str">
        <f>VLOOKUP(S1137,STOCK!A:C,3,0)</f>
        <v>331596-3</v>
      </c>
    </row>
    <row r="1138" spans="19:23">
      <c r="S1138">
        <v>40005430</v>
      </c>
      <c r="T1138" t="s">
        <v>2568</v>
      </c>
      <c r="U1138" t="s">
        <v>10930</v>
      </c>
      <c r="V1138">
        <v>2</v>
      </c>
      <c r="W1138" t="str">
        <f>VLOOKUP(S1138,STOCK!A:C,3,0)</f>
        <v>JM27000158</v>
      </c>
    </row>
    <row r="1139" spans="19:23">
      <c r="S1139">
        <v>40005431</v>
      </c>
      <c r="T1139" t="s">
        <v>4670</v>
      </c>
      <c r="U1139" t="s">
        <v>10930</v>
      </c>
      <c r="V1139">
        <v>12</v>
      </c>
      <c r="W1139" t="str">
        <f>VLOOKUP(S1139,STOCK!A:C,3,0)</f>
        <v>346317-0</v>
      </c>
    </row>
    <row r="1140" spans="19:23">
      <c r="S1140">
        <v>40005432</v>
      </c>
      <c r="T1140" t="s">
        <v>3047</v>
      </c>
      <c r="U1140" t="s">
        <v>10930</v>
      </c>
      <c r="V1140">
        <v>1</v>
      </c>
      <c r="W1140" t="str">
        <f>VLOOKUP(S1140,STOCK!A:C,3,0)</f>
        <v>38132020</v>
      </c>
    </row>
    <row r="1141" spans="19:23">
      <c r="S1141">
        <v>40005433</v>
      </c>
      <c r="T1141" t="s">
        <v>1697</v>
      </c>
      <c r="U1141" t="s">
        <v>10930</v>
      </c>
      <c r="V1141">
        <v>2</v>
      </c>
      <c r="W1141" t="str">
        <f>VLOOKUP(S1141,STOCK!A:C,3,0)</f>
        <v>346670-4</v>
      </c>
    </row>
    <row r="1142" spans="19:23">
      <c r="S1142">
        <v>40005434</v>
      </c>
      <c r="T1142" t="s">
        <v>8840</v>
      </c>
      <c r="U1142" t="s">
        <v>10930</v>
      </c>
      <c r="V1142">
        <v>1</v>
      </c>
      <c r="W1142" t="str">
        <f>VLOOKUP(S1142,STOCK!A:C,3,0)</f>
        <v>318622-5</v>
      </c>
    </row>
    <row r="1143" spans="19:23">
      <c r="S1143">
        <v>40005435</v>
      </c>
      <c r="T1143" t="s">
        <v>2798</v>
      </c>
      <c r="U1143" t="s">
        <v>10930</v>
      </c>
      <c r="V1143">
        <v>2</v>
      </c>
      <c r="W1143" t="str">
        <f>VLOOKUP(S1143,STOCK!A:C,3,0)</f>
        <v>346947-7</v>
      </c>
    </row>
    <row r="1144" spans="19:23">
      <c r="S1144">
        <v>40005437</v>
      </c>
      <c r="T1144" t="s">
        <v>2899</v>
      </c>
      <c r="U1144" t="s">
        <v>10930</v>
      </c>
      <c r="V1144">
        <v>1</v>
      </c>
      <c r="W1144" t="str">
        <f>VLOOKUP(S1144,STOCK!A:C,3,0)</f>
        <v>347107-4</v>
      </c>
    </row>
    <row r="1145" spans="19:23">
      <c r="S1145">
        <v>40005438</v>
      </c>
      <c r="T1145" t="s">
        <v>1475</v>
      </c>
      <c r="U1145" t="s">
        <v>10930</v>
      </c>
      <c r="V1145">
        <v>1</v>
      </c>
      <c r="W1145" t="str">
        <f>VLOOKUP(S1145,STOCK!A:C,3,0)</f>
        <v>629998-8</v>
      </c>
    </row>
    <row r="1146" spans="19:23">
      <c r="S1146">
        <v>40005439</v>
      </c>
      <c r="T1146" t="s">
        <v>334</v>
      </c>
      <c r="U1146" t="s">
        <v>10930</v>
      </c>
      <c r="V1146">
        <v>1</v>
      </c>
      <c r="W1146" t="str">
        <f>VLOOKUP(S1146,STOCK!A:C,3,0)</f>
        <v>347113-9</v>
      </c>
    </row>
    <row r="1147" spans="19:23">
      <c r="S1147">
        <v>40005440</v>
      </c>
      <c r="T1147" t="s">
        <v>7310</v>
      </c>
      <c r="U1147" t="s">
        <v>10930</v>
      </c>
      <c r="V1147">
        <v>1</v>
      </c>
      <c r="W1147" t="str">
        <f>VLOOKUP(S1147,STOCK!A:C,3,0)</f>
        <v>620893-5</v>
      </c>
    </row>
    <row r="1148" spans="19:23">
      <c r="S1148">
        <v>40005441</v>
      </c>
      <c r="T1148" t="s">
        <v>5212</v>
      </c>
      <c r="U1148" t="s">
        <v>10930</v>
      </c>
      <c r="V1148">
        <v>1</v>
      </c>
      <c r="W1148" t="str">
        <f>VLOOKUP(S1148,STOCK!A:C,3,0)</f>
        <v>347299-9</v>
      </c>
    </row>
    <row r="1149" spans="19:23">
      <c r="S1149">
        <v>40005442</v>
      </c>
      <c r="T1149" t="s">
        <v>4501</v>
      </c>
      <c r="U1149" t="s">
        <v>10930</v>
      </c>
      <c r="V1149">
        <v>1</v>
      </c>
      <c r="W1149" t="str">
        <f>VLOOKUP(S1149,STOCK!A:C,3,0)</f>
        <v>JM27100044</v>
      </c>
    </row>
    <row r="1150" spans="19:23">
      <c r="S1150">
        <v>40005443</v>
      </c>
      <c r="T1150" t="s">
        <v>196</v>
      </c>
      <c r="U1150" t="s">
        <v>10930</v>
      </c>
      <c r="V1150">
        <v>6</v>
      </c>
      <c r="W1150" t="str">
        <f>VLOOKUP(S1150,STOCK!A:C,3,0)</f>
        <v>347478-9</v>
      </c>
    </row>
    <row r="1151" spans="19:23">
      <c r="S1151">
        <v>40005444</v>
      </c>
      <c r="T1151" t="s">
        <v>5141</v>
      </c>
      <c r="U1151" t="s">
        <v>10930</v>
      </c>
      <c r="V1151">
        <v>2</v>
      </c>
      <c r="W1151" t="str">
        <f>VLOOKUP(S1151,STOCK!A:C,3,0)</f>
        <v>144132-4</v>
      </c>
    </row>
    <row r="1152" spans="19:23">
      <c r="S1152">
        <v>40005445</v>
      </c>
      <c r="T1152" t="s">
        <v>193</v>
      </c>
      <c r="U1152" t="s">
        <v>10930</v>
      </c>
      <c r="V1152">
        <v>1</v>
      </c>
      <c r="W1152" t="str">
        <f>VLOOKUP(S1152,STOCK!A:C,3,0)</f>
        <v>347480-2</v>
      </c>
    </row>
    <row r="1153" spans="19:23">
      <c r="S1153">
        <v>40005446</v>
      </c>
      <c r="T1153" t="s">
        <v>8929</v>
      </c>
      <c r="U1153" t="s">
        <v>10930</v>
      </c>
      <c r="V1153">
        <v>5</v>
      </c>
      <c r="W1153" t="str">
        <f>VLOOKUP(S1153,STOCK!A:C,3,0)</f>
        <v>619103-5</v>
      </c>
    </row>
    <row r="1154" spans="19:23">
      <c r="S1154">
        <v>40005447</v>
      </c>
      <c r="T1154" t="s">
        <v>2110</v>
      </c>
      <c r="U1154" t="s">
        <v>10930</v>
      </c>
      <c r="V1154">
        <v>1</v>
      </c>
      <c r="W1154" t="str">
        <f>VLOOKUP(S1154,STOCK!A:C,3,0)</f>
        <v>347637-5</v>
      </c>
    </row>
    <row r="1155" spans="19:23">
      <c r="S1155">
        <v>40005448</v>
      </c>
      <c r="T1155" t="s">
        <v>8977</v>
      </c>
      <c r="U1155" t="s">
        <v>10930</v>
      </c>
      <c r="V1155">
        <v>1</v>
      </c>
      <c r="W1155" t="str">
        <f>VLOOKUP(S1155,STOCK!A:C,3,0)</f>
        <v>513893-1</v>
      </c>
    </row>
    <row r="1156" spans="19:23">
      <c r="S1156">
        <v>40005449</v>
      </c>
      <c r="T1156" t="s">
        <v>4203</v>
      </c>
      <c r="U1156" t="s">
        <v>10930</v>
      </c>
      <c r="V1156">
        <v>7</v>
      </c>
      <c r="W1156" t="str">
        <f>VLOOKUP(S1156,STOCK!A:C,3,0)</f>
        <v>347641-4</v>
      </c>
    </row>
    <row r="1157" spans="19:23">
      <c r="S1157">
        <v>40005450</v>
      </c>
      <c r="T1157" t="s">
        <v>9005</v>
      </c>
      <c r="U1157" t="s">
        <v>10930</v>
      </c>
      <c r="V1157">
        <v>3</v>
      </c>
      <c r="W1157" t="str">
        <f>VLOOKUP(S1157,STOCK!A:C,3,0)</f>
        <v>517999-7</v>
      </c>
    </row>
    <row r="1158" spans="19:23">
      <c r="S1158">
        <v>40005451</v>
      </c>
      <c r="T1158" t="s">
        <v>2138</v>
      </c>
      <c r="U1158" t="s">
        <v>10930</v>
      </c>
      <c r="V1158">
        <v>2</v>
      </c>
      <c r="W1158" t="str">
        <f>VLOOKUP(S1158,STOCK!A:C,3,0)</f>
        <v>347676-5</v>
      </c>
    </row>
    <row r="1159" spans="19:23">
      <c r="S1159">
        <v>40005452</v>
      </c>
      <c r="T1159" t="s">
        <v>8555</v>
      </c>
      <c r="U1159" t="s">
        <v>10930</v>
      </c>
      <c r="V1159">
        <v>4</v>
      </c>
      <c r="W1159" t="str">
        <f>VLOOKUP(S1159,STOCK!A:C,3,0)</f>
        <v>158145-9</v>
      </c>
    </row>
    <row r="1160" spans="19:23">
      <c r="S1160">
        <v>40005453</v>
      </c>
      <c r="T1160" t="s">
        <v>8651</v>
      </c>
      <c r="U1160" t="s">
        <v>10930</v>
      </c>
      <c r="V1160">
        <v>1</v>
      </c>
      <c r="W1160" t="str">
        <f>VLOOKUP(S1160,STOCK!A:C,3,0)</f>
        <v>347752-5</v>
      </c>
    </row>
    <row r="1161" spans="19:23">
      <c r="S1161">
        <v>40005454</v>
      </c>
      <c r="T1161" t="s">
        <v>8351</v>
      </c>
      <c r="U1161" t="s">
        <v>10930</v>
      </c>
      <c r="V1161">
        <v>1</v>
      </c>
      <c r="W1161" t="str">
        <f>VLOOKUP(S1161,STOCK!A:C,3,0)</f>
        <v>141D19-5</v>
      </c>
    </row>
    <row r="1162" spans="19:23">
      <c r="S1162">
        <v>40005455</v>
      </c>
      <c r="T1162" t="s">
        <v>2602</v>
      </c>
      <c r="U1162" t="s">
        <v>10930</v>
      </c>
      <c r="V1162">
        <v>1</v>
      </c>
      <c r="W1162" t="str">
        <f>VLOOKUP(S1162,STOCK!A:C,3,0)</f>
        <v>347783-4</v>
      </c>
    </row>
    <row r="1163" spans="19:23">
      <c r="S1163">
        <v>40005456</v>
      </c>
      <c r="T1163" t="s">
        <v>8056</v>
      </c>
      <c r="U1163" t="s">
        <v>10930</v>
      </c>
      <c r="V1163">
        <v>5</v>
      </c>
      <c r="W1163" t="str">
        <f>VLOOKUP(S1163,STOCK!A:C,3,0)</f>
        <v>CB-218</v>
      </c>
    </row>
    <row r="1164" spans="19:23">
      <c r="S1164">
        <v>40005457</v>
      </c>
      <c r="T1164" t="s">
        <v>10535</v>
      </c>
      <c r="U1164" t="s">
        <v>10930</v>
      </c>
      <c r="V1164">
        <v>1</v>
      </c>
      <c r="W1164" t="str">
        <f>VLOOKUP(S1164,STOCK!A:C,3,0)</f>
        <v>347914-5</v>
      </c>
    </row>
    <row r="1165" spans="19:23">
      <c r="S1165">
        <v>40005458</v>
      </c>
      <c r="T1165" t="s">
        <v>8070</v>
      </c>
      <c r="U1165" t="s">
        <v>10930</v>
      </c>
      <c r="V1165">
        <v>19</v>
      </c>
      <c r="W1165" t="str">
        <f>VLOOKUP(S1165,STOCK!A:C,3,0)</f>
        <v>CB-132</v>
      </c>
    </row>
    <row r="1166" spans="19:23">
      <c r="S1166">
        <v>40005459</v>
      </c>
      <c r="T1166" t="s">
        <v>940</v>
      </c>
      <c r="U1166" t="s">
        <v>10930</v>
      </c>
      <c r="V1166">
        <v>6</v>
      </c>
      <c r="W1166" t="str">
        <f>VLOOKUP(S1166,STOCK!A:C,3,0)</f>
        <v>412233-9</v>
      </c>
    </row>
    <row r="1167" spans="19:23">
      <c r="S1167">
        <v>40005460</v>
      </c>
      <c r="T1167" t="s">
        <v>6571</v>
      </c>
      <c r="U1167" t="s">
        <v>10930</v>
      </c>
      <c r="V1167">
        <v>5</v>
      </c>
      <c r="W1167" t="str">
        <f>VLOOKUP(S1167,STOCK!A:C,3,0)</f>
        <v>219024-7</v>
      </c>
    </row>
    <row r="1168" spans="19:23">
      <c r="S1168">
        <v>40005461</v>
      </c>
      <c r="T1168" t="s">
        <v>2851</v>
      </c>
      <c r="U1168" t="s">
        <v>10930</v>
      </c>
      <c r="V1168">
        <v>1</v>
      </c>
      <c r="W1168" t="str">
        <f>VLOOKUP(S1168,STOCK!A:C,3,0)</f>
        <v>412339-3</v>
      </c>
    </row>
    <row r="1169" spans="19:23">
      <c r="S1169">
        <v>40005463</v>
      </c>
      <c r="T1169" t="s">
        <v>2832</v>
      </c>
      <c r="U1169" t="s">
        <v>10930</v>
      </c>
      <c r="V1169">
        <v>6</v>
      </c>
      <c r="W1169" t="str">
        <f>VLOOKUP(S1169,STOCK!A:C,3,0)</f>
        <v>412361-0</v>
      </c>
    </row>
    <row r="1170" spans="19:23">
      <c r="S1170">
        <v>40005464</v>
      </c>
      <c r="T1170" t="s">
        <v>7050</v>
      </c>
      <c r="U1170" t="s">
        <v>10930</v>
      </c>
      <c r="V1170">
        <v>2</v>
      </c>
      <c r="W1170" t="str">
        <f>VLOOKUP(S1170,STOCK!A:C,3,0)</f>
        <v>346925-7</v>
      </c>
    </row>
    <row r="1171" spans="19:23">
      <c r="S1171">
        <v>40005465</v>
      </c>
      <c r="T1171" t="s">
        <v>3824</v>
      </c>
      <c r="U1171" t="s">
        <v>10930</v>
      </c>
      <c r="V1171">
        <v>1</v>
      </c>
      <c r="W1171" t="str">
        <f>VLOOKUP(S1171,STOCK!A:C,3,0)</f>
        <v>412476-3</v>
      </c>
    </row>
    <row r="1172" spans="19:23">
      <c r="S1172">
        <v>40005467</v>
      </c>
      <c r="T1172" t="s">
        <v>1983</v>
      </c>
      <c r="U1172" t="s">
        <v>10930</v>
      </c>
      <c r="V1172">
        <v>2</v>
      </c>
      <c r="W1172" t="str">
        <f>VLOOKUP(S1172,STOCK!A:C,3,0)</f>
        <v>412480-2</v>
      </c>
    </row>
    <row r="1173" spans="19:23">
      <c r="S1173">
        <v>40005468</v>
      </c>
      <c r="T1173" t="s">
        <v>6358</v>
      </c>
      <c r="U1173" t="s">
        <v>10930</v>
      </c>
      <c r="V1173">
        <v>6</v>
      </c>
      <c r="W1173" t="str">
        <f>VLOOKUP(S1173,STOCK!A:C,3,0)</f>
        <v>456039-5</v>
      </c>
    </row>
    <row r="1174" spans="19:23">
      <c r="S1174">
        <v>40005469</v>
      </c>
      <c r="T1174" t="s">
        <v>4092</v>
      </c>
      <c r="U1174" t="s">
        <v>10930</v>
      </c>
      <c r="V1174">
        <v>1</v>
      </c>
      <c r="W1174" t="str">
        <f>VLOOKUP(S1174,STOCK!A:C,3,0)</f>
        <v>412697-7</v>
      </c>
    </row>
    <row r="1175" spans="19:23">
      <c r="S1175">
        <v>40005470</v>
      </c>
      <c r="T1175" t="s">
        <v>5920</v>
      </c>
      <c r="U1175" t="s">
        <v>10930</v>
      </c>
      <c r="V1175">
        <v>5</v>
      </c>
      <c r="W1175" t="str">
        <f>VLOOKUP(S1175,STOCK!A:C,3,0)</f>
        <v>621A39-2</v>
      </c>
    </row>
    <row r="1176" spans="19:23">
      <c r="S1176">
        <v>40005471</v>
      </c>
      <c r="T1176" t="s">
        <v>2849</v>
      </c>
      <c r="U1176" t="s">
        <v>10930</v>
      </c>
      <c r="V1176">
        <v>1</v>
      </c>
      <c r="W1176" t="str">
        <f>VLOOKUP(S1176,STOCK!A:C,3,0)</f>
        <v>412821-2</v>
      </c>
    </row>
    <row r="1177" spans="19:23">
      <c r="S1177">
        <v>40005472</v>
      </c>
      <c r="T1177" t="s">
        <v>5926</v>
      </c>
      <c r="U1177" t="s">
        <v>10930</v>
      </c>
      <c r="V1177">
        <v>2</v>
      </c>
      <c r="W1177" t="str">
        <f>VLOOKUP(S1177,STOCK!A:C,3,0)</f>
        <v>634739-9</v>
      </c>
    </row>
    <row r="1178" spans="19:23">
      <c r="S1178">
        <v>40005473</v>
      </c>
      <c r="T1178" t="s">
        <v>5118</v>
      </c>
      <c r="U1178" t="s">
        <v>10930</v>
      </c>
      <c r="V1178">
        <v>1</v>
      </c>
      <c r="W1178" t="str">
        <f>VLOOKUP(S1178,STOCK!A:C,3,0)</f>
        <v>412822-0</v>
      </c>
    </row>
    <row r="1179" spans="19:23">
      <c r="S1179">
        <v>40005474</v>
      </c>
      <c r="T1179" t="s">
        <v>5104</v>
      </c>
      <c r="U1179" t="s">
        <v>10930</v>
      </c>
      <c r="V1179">
        <v>1</v>
      </c>
      <c r="W1179" t="str">
        <f>VLOOKUP(S1179,STOCK!A:C,3,0)</f>
        <v>141477-1</v>
      </c>
    </row>
    <row r="1180" spans="19:23">
      <c r="S1180">
        <v>40005475</v>
      </c>
      <c r="T1180" t="s">
        <v>8735</v>
      </c>
      <c r="U1180" t="s">
        <v>10930</v>
      </c>
      <c r="V1180">
        <v>1</v>
      </c>
      <c r="W1180" t="str">
        <f>VLOOKUP(S1180,STOCK!A:C,3,0)</f>
        <v>412951-9</v>
      </c>
    </row>
    <row r="1181" spans="19:23">
      <c r="S1181">
        <v>40005476</v>
      </c>
      <c r="T1181" t="s">
        <v>4440</v>
      </c>
      <c r="U1181" t="s">
        <v>10930</v>
      </c>
      <c r="V1181">
        <v>2</v>
      </c>
      <c r="W1181" t="str">
        <f>VLOOKUP(S1181,STOCK!A:C,3,0)</f>
        <v>424753-1</v>
      </c>
    </row>
    <row r="1182" spans="19:23">
      <c r="S1182">
        <v>40005477</v>
      </c>
      <c r="T1182" t="s">
        <v>370</v>
      </c>
      <c r="U1182" t="s">
        <v>10930</v>
      </c>
      <c r="V1182">
        <v>1</v>
      </c>
      <c r="W1182" t="str">
        <f>VLOOKUP(S1182,STOCK!A:C,3,0)</f>
        <v>412953-5</v>
      </c>
    </row>
    <row r="1183" spans="19:23">
      <c r="S1183">
        <v>40005478</v>
      </c>
      <c r="T1183" t="s">
        <v>3463</v>
      </c>
      <c r="U1183" t="s">
        <v>10930</v>
      </c>
      <c r="V1183">
        <v>1</v>
      </c>
      <c r="W1183" t="str">
        <f>VLOOKUP(S1183,STOCK!A:C,3,0)</f>
        <v>213141-5</v>
      </c>
    </row>
    <row r="1184" spans="19:23">
      <c r="S1184">
        <v>40005479</v>
      </c>
      <c r="T1184" t="s">
        <v>3870</v>
      </c>
      <c r="U1184" t="s">
        <v>10930</v>
      </c>
      <c r="V1184">
        <v>1</v>
      </c>
      <c r="W1184" t="str">
        <f>VLOOKUP(S1184,STOCK!A:C,3,0)</f>
        <v>412961-6</v>
      </c>
    </row>
    <row r="1185" spans="19:23">
      <c r="S1185">
        <v>40005481</v>
      </c>
      <c r="T1185" t="s">
        <v>3907</v>
      </c>
      <c r="U1185" t="s">
        <v>10930</v>
      </c>
      <c r="V1185">
        <v>1</v>
      </c>
      <c r="W1185" t="str">
        <f>VLOOKUP(S1185,STOCK!A:C,3,0)</f>
        <v>413645-9</v>
      </c>
    </row>
    <row r="1186" spans="19:23">
      <c r="S1186">
        <v>40005482</v>
      </c>
      <c r="T1186" t="s">
        <v>10536</v>
      </c>
      <c r="U1186" t="s">
        <v>10930</v>
      </c>
      <c r="V1186">
        <v>1</v>
      </c>
      <c r="W1186" t="str">
        <f>VLOOKUP(S1186,STOCK!A:C,3,0)</f>
        <v>413C47-7</v>
      </c>
    </row>
    <row r="1187" spans="19:23">
      <c r="S1187">
        <v>40005483</v>
      </c>
      <c r="T1187" t="s">
        <v>5868</v>
      </c>
      <c r="U1187" t="s">
        <v>10930</v>
      </c>
      <c r="V1187">
        <v>1</v>
      </c>
      <c r="W1187" t="str">
        <f>VLOOKUP(S1187,STOCK!A:C,3,0)</f>
        <v>413C49-3</v>
      </c>
    </row>
    <row r="1188" spans="19:23">
      <c r="S1188">
        <v>40005484</v>
      </c>
      <c r="T1188" t="s">
        <v>4089</v>
      </c>
      <c r="U1188" t="s">
        <v>10930</v>
      </c>
      <c r="V1188">
        <v>2</v>
      </c>
      <c r="W1188" t="str">
        <f>VLOOKUP(S1188,STOCK!A:C,3,0)</f>
        <v>419704-7</v>
      </c>
    </row>
    <row r="1189" spans="19:23">
      <c r="S1189">
        <v>40005485</v>
      </c>
      <c r="T1189" t="s">
        <v>1733</v>
      </c>
      <c r="U1189" t="s">
        <v>10930</v>
      </c>
      <c r="V1189">
        <v>1</v>
      </c>
      <c r="W1189" t="str">
        <f>VLOOKUP(S1189,STOCK!A:C,3,0)</f>
        <v>422268-2</v>
      </c>
    </row>
    <row r="1190" spans="19:23">
      <c r="S1190">
        <v>40005486</v>
      </c>
      <c r="T1190" t="s">
        <v>2460</v>
      </c>
      <c r="U1190" t="s">
        <v>10930</v>
      </c>
      <c r="V1190">
        <v>2</v>
      </c>
      <c r="W1190" t="str">
        <f>VLOOKUP(S1190,STOCK!A:C,3,0)</f>
        <v>422460-0</v>
      </c>
    </row>
    <row r="1191" spans="19:23">
      <c r="S1191">
        <v>40005487</v>
      </c>
      <c r="T1191" t="s">
        <v>1731</v>
      </c>
      <c r="U1191" t="s">
        <v>10930</v>
      </c>
      <c r="V1191">
        <v>4</v>
      </c>
      <c r="W1191" t="str">
        <f>VLOOKUP(S1191,STOCK!A:C,3,0)</f>
        <v>422472-3</v>
      </c>
    </row>
    <row r="1192" spans="19:23">
      <c r="S1192">
        <v>40005488</v>
      </c>
      <c r="T1192" t="s">
        <v>2200</v>
      </c>
      <c r="U1192" t="s">
        <v>10930</v>
      </c>
      <c r="V1192">
        <v>1</v>
      </c>
      <c r="W1192" t="str">
        <f>VLOOKUP(S1192,STOCK!A:C,3,0)</f>
        <v>422541-0</v>
      </c>
    </row>
    <row r="1193" spans="19:23">
      <c r="S1193">
        <v>40005489</v>
      </c>
      <c r="T1193" t="s">
        <v>4453</v>
      </c>
      <c r="U1193" t="s">
        <v>10930</v>
      </c>
      <c r="V1193">
        <v>1</v>
      </c>
      <c r="W1193" t="str">
        <f>VLOOKUP(S1193,STOCK!A:C,3,0)</f>
        <v>422542-8</v>
      </c>
    </row>
    <row r="1194" spans="19:23">
      <c r="S1194">
        <v>40005490</v>
      </c>
      <c r="T1194" t="s">
        <v>7095</v>
      </c>
      <c r="U1194" t="s">
        <v>10930</v>
      </c>
      <c r="V1194">
        <v>2</v>
      </c>
      <c r="W1194" t="str">
        <f>VLOOKUP(S1194,STOCK!A:C,3,0)</f>
        <v>422543-6</v>
      </c>
    </row>
    <row r="1195" spans="19:23">
      <c r="S1195">
        <v>40005491</v>
      </c>
      <c r="T1195" t="s">
        <v>6393</v>
      </c>
      <c r="U1195" t="s">
        <v>10930</v>
      </c>
      <c r="V1195">
        <v>12</v>
      </c>
      <c r="W1195" t="str">
        <f>VLOOKUP(S1195,STOCK!A:C,3,0)</f>
        <v>422563-0</v>
      </c>
    </row>
    <row r="1196" spans="19:23">
      <c r="S1196">
        <v>40005492</v>
      </c>
      <c r="T1196" t="s">
        <v>8187</v>
      </c>
      <c r="U1196" t="s">
        <v>10930</v>
      </c>
      <c r="V1196">
        <v>1</v>
      </c>
      <c r="W1196" t="str">
        <f>VLOOKUP(S1196,STOCK!A:C,3,0)</f>
        <v>422584-2</v>
      </c>
    </row>
    <row r="1197" spans="19:23">
      <c r="S1197">
        <v>40005493</v>
      </c>
      <c r="T1197" t="s">
        <v>8185</v>
      </c>
      <c r="U1197" t="s">
        <v>10930</v>
      </c>
      <c r="V1197">
        <v>2</v>
      </c>
      <c r="W1197" t="str">
        <f>VLOOKUP(S1197,STOCK!A:C,3,0)</f>
        <v>422594-9</v>
      </c>
    </row>
    <row r="1198" spans="19:23">
      <c r="S1198">
        <v>40005494</v>
      </c>
      <c r="T1198" t="s">
        <v>6391</v>
      </c>
      <c r="U1198" t="s">
        <v>10930</v>
      </c>
      <c r="V1198">
        <v>1</v>
      </c>
      <c r="W1198" t="str">
        <f>VLOOKUP(S1198,STOCK!A:C,3,0)</f>
        <v>422610-7</v>
      </c>
    </row>
    <row r="1199" spans="19:23">
      <c r="S1199">
        <v>40005495</v>
      </c>
      <c r="T1199" t="s">
        <v>3900</v>
      </c>
      <c r="U1199" t="s">
        <v>10930</v>
      </c>
      <c r="V1199">
        <v>1</v>
      </c>
      <c r="W1199" t="str">
        <f>VLOOKUP(S1199,STOCK!A:C,3,0)</f>
        <v>422723-4</v>
      </c>
    </row>
    <row r="1200" spans="19:23">
      <c r="S1200">
        <v>40005496</v>
      </c>
      <c r="T1200" t="s">
        <v>3903</v>
      </c>
      <c r="U1200" t="s">
        <v>10930</v>
      </c>
      <c r="V1200">
        <v>2</v>
      </c>
      <c r="W1200" t="str">
        <f>VLOOKUP(S1200,STOCK!A:C,3,0)</f>
        <v>422816-7</v>
      </c>
    </row>
    <row r="1201" spans="19:23">
      <c r="S1201">
        <v>40005497</v>
      </c>
      <c r="T1201" t="s">
        <v>10537</v>
      </c>
      <c r="U1201" t="s">
        <v>10930</v>
      </c>
      <c r="V1201">
        <v>1</v>
      </c>
      <c r="W1201" t="str">
        <f>VLOOKUP(S1201,STOCK!A:C,3,0)</f>
        <v>422817-5</v>
      </c>
    </row>
    <row r="1202" spans="19:23">
      <c r="S1202">
        <v>40005499</v>
      </c>
      <c r="T1202" t="s">
        <v>5880</v>
      </c>
      <c r="U1202" t="s">
        <v>10930</v>
      </c>
      <c r="V1202">
        <v>1</v>
      </c>
      <c r="W1202" t="str">
        <f>VLOOKUP(S1202,STOCK!A:C,3,0)</f>
        <v>422825-6</v>
      </c>
    </row>
    <row r="1203" spans="19:23">
      <c r="S1203">
        <v>40005500</v>
      </c>
      <c r="T1203" t="s">
        <v>277</v>
      </c>
      <c r="U1203" t="s">
        <v>10930</v>
      </c>
      <c r="V1203">
        <v>2</v>
      </c>
      <c r="W1203" t="str">
        <f>VLOOKUP(S1203,STOCK!A:C,3,0)</f>
        <v>424208-6</v>
      </c>
    </row>
    <row r="1204" spans="19:23">
      <c r="S1204">
        <v>40005501</v>
      </c>
      <c r="T1204" t="s">
        <v>5875</v>
      </c>
      <c r="U1204" t="s">
        <v>10930</v>
      </c>
      <c r="V1204">
        <v>1</v>
      </c>
      <c r="W1204" t="str">
        <f>VLOOKUP(S1204,STOCK!A:C,3,0)</f>
        <v>424556-3</v>
      </c>
    </row>
    <row r="1205" spans="19:23">
      <c r="S1205">
        <v>40005502</v>
      </c>
      <c r="T1205" t="s">
        <v>2192</v>
      </c>
      <c r="U1205" t="s">
        <v>10930</v>
      </c>
      <c r="V1205">
        <v>1</v>
      </c>
      <c r="W1205" t="str">
        <f>VLOOKUP(S1205,STOCK!A:C,3,0)</f>
        <v>424558-9</v>
      </c>
    </row>
    <row r="1206" spans="19:23">
      <c r="S1206">
        <v>40005503</v>
      </c>
      <c r="T1206" t="s">
        <v>2188</v>
      </c>
      <c r="U1206" t="s">
        <v>10930</v>
      </c>
      <c r="V1206">
        <v>1</v>
      </c>
      <c r="W1206" t="str">
        <f>VLOOKUP(S1206,STOCK!A:C,3,0)</f>
        <v>424559-7</v>
      </c>
    </row>
    <row r="1207" spans="19:23">
      <c r="S1207">
        <v>40005504</v>
      </c>
      <c r="T1207" t="s">
        <v>7092</v>
      </c>
      <c r="U1207" t="s">
        <v>10930</v>
      </c>
      <c r="V1207">
        <v>8</v>
      </c>
      <c r="W1207" t="str">
        <f>VLOOKUP(S1207,STOCK!A:C,3,0)</f>
        <v>424773-5</v>
      </c>
    </row>
    <row r="1208" spans="19:23">
      <c r="S1208">
        <v>40005507</v>
      </c>
      <c r="T1208" t="s">
        <v>7181</v>
      </c>
      <c r="U1208" t="s">
        <v>10930</v>
      </c>
      <c r="V1208">
        <v>1</v>
      </c>
      <c r="W1208" t="str">
        <f>VLOOKUP(S1208,STOCK!A:C,3,0)</f>
        <v>454319-3</v>
      </c>
    </row>
    <row r="1209" spans="19:23">
      <c r="S1209">
        <v>40005508</v>
      </c>
      <c r="T1209" t="s">
        <v>7895</v>
      </c>
      <c r="U1209" t="s">
        <v>10930</v>
      </c>
      <c r="V1209">
        <v>1</v>
      </c>
      <c r="W1209" t="str">
        <f>VLOOKUP(S1209,STOCK!A:C,3,0)</f>
        <v>454326-6</v>
      </c>
    </row>
    <row r="1210" spans="19:23">
      <c r="S1210">
        <v>40005510</v>
      </c>
      <c r="T1210" t="s">
        <v>2812</v>
      </c>
      <c r="U1210" t="s">
        <v>10930</v>
      </c>
      <c r="V1210">
        <v>1</v>
      </c>
      <c r="W1210" t="str">
        <f>VLOOKUP(S1210,STOCK!A:C,3,0)</f>
        <v>454331-3</v>
      </c>
    </row>
    <row r="1211" spans="19:23">
      <c r="S1211">
        <v>40005511</v>
      </c>
      <c r="T1211" t="s">
        <v>7159</v>
      </c>
      <c r="U1211" t="s">
        <v>10930</v>
      </c>
      <c r="V1211">
        <v>1</v>
      </c>
      <c r="W1211" t="str">
        <f>VLOOKUP(S1211,STOCK!A:C,3,0)</f>
        <v>454345-2</v>
      </c>
    </row>
    <row r="1212" spans="19:23">
      <c r="S1212">
        <v>40005513</v>
      </c>
      <c r="T1212" t="s">
        <v>7912</v>
      </c>
      <c r="U1212" t="s">
        <v>10930</v>
      </c>
      <c r="V1212">
        <v>1</v>
      </c>
      <c r="W1212" t="str">
        <f>VLOOKUP(S1212,STOCK!A:C,3,0)</f>
        <v>456177-3</v>
      </c>
    </row>
    <row r="1213" spans="19:23">
      <c r="S1213">
        <v>40005515</v>
      </c>
      <c r="T1213" t="s">
        <v>3817</v>
      </c>
      <c r="U1213" t="s">
        <v>10930</v>
      </c>
      <c r="V1213">
        <v>1</v>
      </c>
      <c r="W1213" t="str">
        <f>VLOOKUP(S1213,STOCK!A:C,3,0)</f>
        <v>458051-1</v>
      </c>
    </row>
    <row r="1214" spans="19:23">
      <c r="S1214">
        <v>40005516</v>
      </c>
      <c r="T1214" t="s">
        <v>913</v>
      </c>
      <c r="U1214" t="s">
        <v>10930</v>
      </c>
      <c r="V1214">
        <v>1</v>
      </c>
      <c r="W1214" t="str">
        <f>VLOOKUP(S1214,STOCK!A:C,3,0)</f>
        <v>458097-7</v>
      </c>
    </row>
    <row r="1215" spans="19:23">
      <c r="S1215">
        <v>40005517</v>
      </c>
      <c r="T1215" t="s">
        <v>8860</v>
      </c>
      <c r="U1215" t="s">
        <v>10930</v>
      </c>
      <c r="V1215">
        <v>1</v>
      </c>
      <c r="W1215" t="str">
        <f>VLOOKUP(S1215,STOCK!A:C,3,0)</f>
        <v>458099-3</v>
      </c>
    </row>
    <row r="1216" spans="19:23">
      <c r="S1216">
        <v>40005518</v>
      </c>
      <c r="T1216" t="s">
        <v>4158</v>
      </c>
      <c r="U1216" t="s">
        <v>10930</v>
      </c>
      <c r="V1216">
        <v>1</v>
      </c>
      <c r="W1216" t="str">
        <f>VLOOKUP(S1216,STOCK!A:C,3,0)</f>
        <v>458100-4</v>
      </c>
    </row>
    <row r="1217" spans="19:23">
      <c r="S1217">
        <v>40005519</v>
      </c>
      <c r="T1217" t="s">
        <v>1436</v>
      </c>
      <c r="U1217" t="s">
        <v>10930</v>
      </c>
      <c r="V1217">
        <v>10</v>
      </c>
      <c r="W1217" t="str">
        <f>VLOOKUP(S1217,STOCK!A:C,3,0)</f>
        <v>458467-0</v>
      </c>
    </row>
    <row r="1218" spans="19:23">
      <c r="S1218">
        <v>40005520</v>
      </c>
      <c r="T1218" t="s">
        <v>929</v>
      </c>
      <c r="U1218" t="s">
        <v>10930</v>
      </c>
      <c r="V1218">
        <v>1</v>
      </c>
      <c r="W1218" t="str">
        <f>VLOOKUP(S1218,STOCK!A:C,3,0)</f>
        <v>458594-3</v>
      </c>
    </row>
    <row r="1219" spans="19:23">
      <c r="S1219">
        <v>40005521</v>
      </c>
      <c r="T1219" t="s">
        <v>8167</v>
      </c>
      <c r="U1219" t="s">
        <v>10930</v>
      </c>
      <c r="V1219">
        <v>1</v>
      </c>
      <c r="W1219" t="str">
        <f>VLOOKUP(S1219,STOCK!A:C,3,0)</f>
        <v>458939-5</v>
      </c>
    </row>
    <row r="1220" spans="19:23">
      <c r="S1220">
        <v>40005522</v>
      </c>
      <c r="T1220" t="s">
        <v>7407</v>
      </c>
      <c r="U1220" t="s">
        <v>10930</v>
      </c>
      <c r="V1220">
        <v>1</v>
      </c>
      <c r="W1220" t="str">
        <f>VLOOKUP(S1220,STOCK!A:C,3,0)</f>
        <v>458968-8</v>
      </c>
    </row>
    <row r="1221" spans="19:23">
      <c r="S1221">
        <v>40005523</v>
      </c>
      <c r="T1221" t="s">
        <v>4236</v>
      </c>
      <c r="U1221" t="s">
        <v>10930</v>
      </c>
      <c r="V1221">
        <v>1</v>
      </c>
      <c r="W1221" t="str">
        <f>VLOOKUP(S1221,STOCK!A:C,3,0)</f>
        <v>459478-8</v>
      </c>
    </row>
    <row r="1222" spans="19:23">
      <c r="S1222">
        <v>40005524</v>
      </c>
      <c r="T1222" t="s">
        <v>927</v>
      </c>
      <c r="U1222" t="s">
        <v>10930</v>
      </c>
      <c r="V1222">
        <v>1</v>
      </c>
      <c r="W1222" t="str">
        <f>VLOOKUP(S1222,STOCK!A:C,3,0)</f>
        <v>459758-2</v>
      </c>
    </row>
    <row r="1223" spans="19:23">
      <c r="S1223">
        <v>40005525</v>
      </c>
      <c r="T1223" t="s">
        <v>4087</v>
      </c>
      <c r="U1223" t="s">
        <v>10930</v>
      </c>
      <c r="V1223">
        <v>1</v>
      </c>
      <c r="W1223" t="str">
        <f>VLOOKUP(S1223,STOCK!A:C,3,0)</f>
        <v>459759-0</v>
      </c>
    </row>
    <row r="1224" spans="19:23">
      <c r="S1224">
        <v>40005526</v>
      </c>
      <c r="T1224" t="s">
        <v>8868</v>
      </c>
      <c r="U1224" t="s">
        <v>10930</v>
      </c>
      <c r="V1224">
        <v>1</v>
      </c>
      <c r="W1224" t="str">
        <f>VLOOKUP(S1224,STOCK!A:C,3,0)</f>
        <v>459764-7</v>
      </c>
    </row>
    <row r="1225" spans="19:23">
      <c r="S1225">
        <v>40005527</v>
      </c>
      <c r="T1225" t="s">
        <v>10538</v>
      </c>
      <c r="U1225" t="s">
        <v>10930</v>
      </c>
      <c r="V1225">
        <v>3</v>
      </c>
      <c r="W1225" t="str">
        <f>VLOOKUP(S1225,STOCK!A:C,3,0)</f>
        <v>620388-8</v>
      </c>
    </row>
    <row r="1226" spans="19:23">
      <c r="S1226">
        <v>40005528</v>
      </c>
      <c r="T1226" t="s">
        <v>2808</v>
      </c>
      <c r="U1226" t="s">
        <v>10930</v>
      </c>
      <c r="V1226">
        <v>1</v>
      </c>
      <c r="W1226" t="str">
        <f>VLOOKUP(S1226,STOCK!A:C,3,0)</f>
        <v>459923-3</v>
      </c>
    </row>
    <row r="1227" spans="19:23">
      <c r="S1227">
        <v>40005529</v>
      </c>
      <c r="T1227" t="s">
        <v>4112</v>
      </c>
      <c r="U1227" t="s">
        <v>10930</v>
      </c>
      <c r="V1227">
        <v>1</v>
      </c>
      <c r="W1227" t="str">
        <f>VLOOKUP(S1227,STOCK!A:C,3,0)</f>
        <v>459924-1</v>
      </c>
    </row>
    <row r="1228" spans="19:23">
      <c r="S1228">
        <v>40005530</v>
      </c>
      <c r="T1228" t="s">
        <v>2539</v>
      </c>
      <c r="U1228" t="s">
        <v>10930</v>
      </c>
      <c r="V1228">
        <v>1</v>
      </c>
      <c r="W1228" t="str">
        <f>VLOOKUP(S1228,STOCK!A:C,3,0)</f>
        <v>510447-5</v>
      </c>
    </row>
    <row r="1229" spans="19:23">
      <c r="S1229">
        <v>40005531</v>
      </c>
      <c r="T1229" t="s">
        <v>729</v>
      </c>
      <c r="U1229" t="s">
        <v>10930</v>
      </c>
      <c r="V1229">
        <v>4</v>
      </c>
      <c r="W1229" t="str">
        <f>VLOOKUP(S1229,STOCK!A:C,3,0)</f>
        <v>142282-9</v>
      </c>
    </row>
    <row r="1230" spans="19:23">
      <c r="S1230">
        <v>40005532</v>
      </c>
      <c r="T1230" t="s">
        <v>2525</v>
      </c>
      <c r="U1230" t="s">
        <v>10930</v>
      </c>
      <c r="V1230">
        <v>2</v>
      </c>
      <c r="W1230" t="str">
        <f>VLOOKUP(S1230,STOCK!A:C,3,0)</f>
        <v>519492-7</v>
      </c>
    </row>
    <row r="1231" spans="19:23">
      <c r="S1231">
        <v>40005533</v>
      </c>
      <c r="T1231" t="s">
        <v>77</v>
      </c>
      <c r="U1231" t="s">
        <v>10930</v>
      </c>
      <c r="V1231">
        <v>1</v>
      </c>
      <c r="W1231" t="str">
        <f>VLOOKUP(S1231,STOCK!A:C,3,0)</f>
        <v>227627-3</v>
      </c>
    </row>
    <row r="1232" spans="19:23">
      <c r="S1232">
        <v>40005534</v>
      </c>
      <c r="T1232" t="s">
        <v>2537</v>
      </c>
      <c r="U1232" t="s">
        <v>10930</v>
      </c>
      <c r="V1232">
        <v>5</v>
      </c>
      <c r="W1232" t="str">
        <f>VLOOKUP(S1232,STOCK!A:C,3,0)</f>
        <v>519595-7</v>
      </c>
    </row>
    <row r="1233" spans="19:23">
      <c r="S1233">
        <v>40005535</v>
      </c>
      <c r="T1233" t="s">
        <v>1885</v>
      </c>
      <c r="U1233" t="s">
        <v>10930</v>
      </c>
      <c r="V1233">
        <v>4</v>
      </c>
      <c r="W1233" t="str">
        <f>VLOOKUP(S1233,STOCK!A:C,3,0)</f>
        <v>326373-6</v>
      </c>
    </row>
    <row r="1234" spans="19:23">
      <c r="S1234">
        <v>40005536</v>
      </c>
      <c r="T1234" t="s">
        <v>2535</v>
      </c>
      <c r="U1234" t="s">
        <v>10930</v>
      </c>
      <c r="V1234">
        <v>5</v>
      </c>
      <c r="W1234" t="str">
        <f>VLOOKUP(S1234,STOCK!A:C,3,0)</f>
        <v>519630-1</v>
      </c>
    </row>
    <row r="1235" spans="19:23">
      <c r="S1235">
        <v>40005537</v>
      </c>
      <c r="T1235" t="s">
        <v>10539</v>
      </c>
      <c r="U1235" t="s">
        <v>10930</v>
      </c>
      <c r="V1235">
        <v>4</v>
      </c>
      <c r="W1235" t="str">
        <f>VLOOKUP(S1235,STOCK!A:C,3,0)</f>
        <v>644808-8</v>
      </c>
    </row>
    <row r="1236" spans="19:23">
      <c r="S1236">
        <v>40005538</v>
      </c>
      <c r="T1236" t="s">
        <v>2533</v>
      </c>
      <c r="U1236" t="s">
        <v>10930</v>
      </c>
      <c r="V1236">
        <v>1</v>
      </c>
      <c r="W1236" t="str">
        <f>VLOOKUP(S1236,STOCK!A:C,3,0)</f>
        <v>519647-4</v>
      </c>
    </row>
    <row r="1237" spans="19:23">
      <c r="S1237">
        <v>40005541</v>
      </c>
      <c r="T1237" t="s">
        <v>10540</v>
      </c>
      <c r="U1237" t="s">
        <v>10930</v>
      </c>
      <c r="V1237">
        <v>2</v>
      </c>
      <c r="W1237" t="str">
        <f>VLOOKUP(S1237,STOCK!A:C,3,0)</f>
        <v>620283-2</v>
      </c>
    </row>
    <row r="1238" spans="19:23">
      <c r="S1238">
        <v>40005542</v>
      </c>
      <c r="T1238" t="s">
        <v>2547</v>
      </c>
      <c r="U1238" t="s">
        <v>10930</v>
      </c>
      <c r="V1238">
        <v>1</v>
      </c>
      <c r="W1238" t="str">
        <f>VLOOKUP(S1238,STOCK!A:C,3,0)</f>
        <v>619626-3</v>
      </c>
    </row>
    <row r="1239" spans="19:23">
      <c r="S1239">
        <v>40005543</v>
      </c>
      <c r="T1239" t="s">
        <v>10541</v>
      </c>
      <c r="U1239" t="s">
        <v>10930</v>
      </c>
      <c r="V1239">
        <v>1</v>
      </c>
      <c r="W1239" t="str">
        <f>VLOOKUP(S1239,STOCK!A:C,3,0)</f>
        <v>643899-6</v>
      </c>
    </row>
    <row r="1240" spans="19:23">
      <c r="S1240">
        <v>40005544</v>
      </c>
      <c r="T1240" t="s">
        <v>2545</v>
      </c>
      <c r="U1240" t="s">
        <v>10930</v>
      </c>
      <c r="V1240">
        <v>2</v>
      </c>
      <c r="W1240" t="str">
        <f>VLOOKUP(S1240,STOCK!A:C,3,0)</f>
        <v>619659-8</v>
      </c>
    </row>
    <row r="1241" spans="19:23">
      <c r="S1241">
        <v>40005546</v>
      </c>
      <c r="T1241" t="s">
        <v>4240</v>
      </c>
      <c r="U1241" t="s">
        <v>10930</v>
      </c>
      <c r="V1241">
        <v>1</v>
      </c>
      <c r="W1241" t="str">
        <f>VLOOKUP(S1241,STOCK!A:C,3,0)</f>
        <v>620549-0</v>
      </c>
    </row>
    <row r="1242" spans="19:23">
      <c r="S1242">
        <v>40005547</v>
      </c>
      <c r="T1242" t="s">
        <v>2768</v>
      </c>
      <c r="U1242" t="s">
        <v>10930</v>
      </c>
      <c r="V1242">
        <v>5</v>
      </c>
      <c r="W1242" t="str">
        <f>VLOOKUP(S1242,STOCK!A:C,3,0)</f>
        <v>961006-2</v>
      </c>
    </row>
    <row r="1243" spans="19:23">
      <c r="S1243">
        <v>40005549</v>
      </c>
      <c r="T1243" t="s">
        <v>10542</v>
      </c>
      <c r="U1243" t="s">
        <v>10930</v>
      </c>
      <c r="V1243">
        <v>4</v>
      </c>
      <c r="W1243" t="str">
        <f>VLOOKUP(S1243,STOCK!A:C,3,0)</f>
        <v>187714-9</v>
      </c>
    </row>
    <row r="1244" spans="19:23">
      <c r="S1244">
        <v>40005550</v>
      </c>
      <c r="T1244" t="s">
        <v>7379</v>
      </c>
      <c r="U1244" t="s">
        <v>10930</v>
      </c>
      <c r="V1244">
        <v>3</v>
      </c>
      <c r="W1244" t="str">
        <f>VLOOKUP(S1244,STOCK!A:C,3,0)</f>
        <v>620B96-3</v>
      </c>
    </row>
    <row r="1245" spans="19:23">
      <c r="S1245">
        <v>40005551</v>
      </c>
      <c r="T1245" t="s">
        <v>9702</v>
      </c>
      <c r="U1245" t="s">
        <v>10930</v>
      </c>
      <c r="V1245">
        <v>8</v>
      </c>
      <c r="W1245" t="str">
        <f>VLOOKUP(S1245,STOCK!A:C,3,0)</f>
        <v>619331-2</v>
      </c>
    </row>
    <row r="1246" spans="19:23">
      <c r="S1246">
        <v>40005552</v>
      </c>
      <c r="T1246" t="s">
        <v>4252</v>
      </c>
      <c r="U1246" t="s">
        <v>10930</v>
      </c>
      <c r="V1246">
        <v>2</v>
      </c>
      <c r="W1246" t="str">
        <f>VLOOKUP(S1246,STOCK!A:C,3,0)</f>
        <v>620B97-1</v>
      </c>
    </row>
    <row r="1247" spans="19:23">
      <c r="S1247">
        <v>40005553</v>
      </c>
      <c r="T1247" t="s">
        <v>9700</v>
      </c>
      <c r="U1247" t="s">
        <v>10930</v>
      </c>
      <c r="V1247">
        <v>10</v>
      </c>
      <c r="W1247" t="str">
        <f>VLOOKUP(S1247,STOCK!A:C,3,0)</f>
        <v>629999-6</v>
      </c>
    </row>
    <row r="1248" spans="19:23">
      <c r="S1248">
        <v>40005554</v>
      </c>
      <c r="T1248" t="s">
        <v>7377</v>
      </c>
      <c r="U1248" t="s">
        <v>10930</v>
      </c>
      <c r="V1248">
        <v>1</v>
      </c>
      <c r="W1248" t="str">
        <f>VLOOKUP(S1248,STOCK!A:C,3,0)</f>
        <v>620C31-7</v>
      </c>
    </row>
    <row r="1249" spans="19:23">
      <c r="S1249">
        <v>40005555</v>
      </c>
      <c r="T1249" t="s">
        <v>6489</v>
      </c>
      <c r="U1249" t="s">
        <v>10930</v>
      </c>
      <c r="V1249">
        <v>14</v>
      </c>
      <c r="W1249" t="str">
        <f>VLOOKUP(S1249,STOCK!A:C,3,0)</f>
        <v>D-29620</v>
      </c>
    </row>
    <row r="1250" spans="19:23">
      <c r="S1250">
        <v>40005556</v>
      </c>
      <c r="T1250" t="s">
        <v>4249</v>
      </c>
      <c r="U1250" t="s">
        <v>10930</v>
      </c>
      <c r="V1250">
        <v>1</v>
      </c>
      <c r="W1250" t="str">
        <f>VLOOKUP(S1250,STOCK!A:C,3,0)</f>
        <v>620C32-5</v>
      </c>
    </row>
    <row r="1251" spans="19:23">
      <c r="S1251">
        <v>40005558</v>
      </c>
      <c r="T1251" t="s">
        <v>2172</v>
      </c>
      <c r="U1251" t="s">
        <v>10930</v>
      </c>
      <c r="V1251">
        <v>5</v>
      </c>
      <c r="W1251" t="str">
        <f>VLOOKUP(S1251,STOCK!A:C,3,0)</f>
        <v>620C81-2</v>
      </c>
    </row>
    <row r="1252" spans="19:23">
      <c r="S1252">
        <v>40005560</v>
      </c>
      <c r="T1252" t="s">
        <v>5061</v>
      </c>
      <c r="U1252" t="s">
        <v>10930</v>
      </c>
      <c r="V1252">
        <v>2</v>
      </c>
      <c r="W1252" t="str">
        <f>VLOOKUP(S1252,STOCK!A:C,3,0)</f>
        <v>419553-2</v>
      </c>
    </row>
    <row r="1253" spans="19:23">
      <c r="S1253">
        <v>40005564</v>
      </c>
      <c r="T1253" t="s">
        <v>457</v>
      </c>
      <c r="U1253" t="s">
        <v>10930</v>
      </c>
      <c r="V1253">
        <v>3</v>
      </c>
      <c r="W1253" t="str">
        <f>VLOOKUP(S1253,STOCK!A:C,3,0)</f>
        <v>424165-8</v>
      </c>
    </row>
    <row r="1254" spans="19:23">
      <c r="S1254">
        <v>40005567</v>
      </c>
      <c r="T1254" t="s">
        <v>5598</v>
      </c>
      <c r="U1254" t="s">
        <v>10930</v>
      </c>
      <c r="V1254">
        <v>1</v>
      </c>
      <c r="W1254" t="str">
        <f>VLOOKUP(S1254,STOCK!A:C,3,0)</f>
        <v>226289-4</v>
      </c>
    </row>
    <row r="1255" spans="19:23">
      <c r="S1255">
        <v>40005568</v>
      </c>
      <c r="T1255" t="s">
        <v>3088</v>
      </c>
      <c r="U1255" t="s">
        <v>10930</v>
      </c>
      <c r="V1255">
        <v>4</v>
      </c>
      <c r="W1255" t="str">
        <f>VLOOKUP(S1255,STOCK!A:C,3,0)</f>
        <v>450961-8</v>
      </c>
    </row>
    <row r="1256" spans="19:23">
      <c r="S1256">
        <v>40005569</v>
      </c>
      <c r="T1256" t="s">
        <v>3422</v>
      </c>
      <c r="U1256" t="s">
        <v>10930</v>
      </c>
      <c r="V1256">
        <v>9</v>
      </c>
      <c r="W1256" t="str">
        <f>VLOOKUP(S1256,STOCK!A:C,3,0)</f>
        <v>213149-9</v>
      </c>
    </row>
    <row r="1257" spans="19:23">
      <c r="S1257">
        <v>40005570</v>
      </c>
      <c r="T1257" t="s">
        <v>7143</v>
      </c>
      <c r="U1257" t="s">
        <v>10930</v>
      </c>
      <c r="V1257">
        <v>1</v>
      </c>
      <c r="W1257" t="str">
        <f>VLOOKUP(S1257,STOCK!A:C,3,0)</f>
        <v>324839-0</v>
      </c>
    </row>
    <row r="1258" spans="19:23">
      <c r="S1258">
        <v>40005572</v>
      </c>
      <c r="T1258" t="s">
        <v>3287</v>
      </c>
      <c r="U1258" t="s">
        <v>10930</v>
      </c>
      <c r="V1258">
        <v>3</v>
      </c>
      <c r="W1258" t="str">
        <f>VLOOKUP(S1258,STOCK!A:C,3,0)</f>
        <v>911233-1</v>
      </c>
    </row>
    <row r="1259" spans="19:23">
      <c r="S1259">
        <v>40005573</v>
      </c>
      <c r="T1259" t="s">
        <v>5038</v>
      </c>
      <c r="U1259" t="s">
        <v>10930</v>
      </c>
      <c r="V1259">
        <v>1</v>
      </c>
      <c r="W1259" t="str">
        <f>VLOOKUP(S1259,STOCK!A:C,3,0)</f>
        <v>922123-3</v>
      </c>
    </row>
    <row r="1260" spans="19:23">
      <c r="S1260">
        <v>40005574</v>
      </c>
      <c r="T1260" t="s">
        <v>2583</v>
      </c>
      <c r="U1260" t="s">
        <v>10930</v>
      </c>
      <c r="V1260">
        <v>6</v>
      </c>
      <c r="W1260" t="str">
        <f>VLOOKUP(S1260,STOCK!A:C,3,0)</f>
        <v>312956-8</v>
      </c>
    </row>
    <row r="1261" spans="19:23">
      <c r="S1261">
        <v>40005575</v>
      </c>
      <c r="T1261" t="s">
        <v>5414</v>
      </c>
      <c r="U1261" t="s">
        <v>10930</v>
      </c>
      <c r="V1261">
        <v>12</v>
      </c>
      <c r="W1261" t="str">
        <f>VLOOKUP(S1261,STOCK!A:C,3,0)</f>
        <v>156401-1</v>
      </c>
    </row>
    <row r="1262" spans="19:23">
      <c r="S1262">
        <v>40005577</v>
      </c>
      <c r="T1262" t="s">
        <v>2685</v>
      </c>
      <c r="U1262" t="s">
        <v>10930</v>
      </c>
      <c r="V1262">
        <v>5</v>
      </c>
      <c r="W1262" t="str">
        <f>VLOOKUP(S1262,STOCK!A:C,3,0)</f>
        <v>257288-5</v>
      </c>
    </row>
    <row r="1263" spans="19:23">
      <c r="S1263">
        <v>40005578</v>
      </c>
      <c r="T1263" t="s">
        <v>2915</v>
      </c>
      <c r="U1263" t="s">
        <v>10930</v>
      </c>
      <c r="V1263">
        <v>1</v>
      </c>
      <c r="W1263" t="str">
        <f>VLOOKUP(S1263,STOCK!A:C,3,0)</f>
        <v>JM23100023</v>
      </c>
    </row>
    <row r="1264" spans="19:23">
      <c r="S1264">
        <v>40005579</v>
      </c>
      <c r="T1264" t="s">
        <v>5645</v>
      </c>
      <c r="U1264" t="s">
        <v>10930</v>
      </c>
      <c r="V1264">
        <v>3</v>
      </c>
      <c r="W1264" t="str">
        <f>VLOOKUP(S1264,STOCK!A:C,3,0)</f>
        <v>965524043</v>
      </c>
    </row>
    <row r="1265" spans="19:23">
      <c r="S1265">
        <v>40005580</v>
      </c>
      <c r="T1265" t="s">
        <v>4765</v>
      </c>
      <c r="U1265" t="s">
        <v>10930</v>
      </c>
      <c r="V1265">
        <v>1</v>
      </c>
      <c r="W1265" t="str">
        <f>VLOOKUP(S1265,STOCK!A:C,3,0)</f>
        <v>264010-3</v>
      </c>
    </row>
    <row r="1266" spans="19:23">
      <c r="S1266">
        <v>40005581</v>
      </c>
      <c r="T1266" t="s">
        <v>9811</v>
      </c>
      <c r="U1266" t="s">
        <v>10930</v>
      </c>
      <c r="V1266">
        <v>10</v>
      </c>
      <c r="W1266" t="str">
        <f>VLOOKUP(S1266,STOCK!A:C,3,0)</f>
        <v>227520-1</v>
      </c>
    </row>
    <row r="1267" spans="19:23">
      <c r="S1267">
        <v>40005583</v>
      </c>
      <c r="T1267" t="s">
        <v>8581</v>
      </c>
      <c r="U1267" t="s">
        <v>10930</v>
      </c>
      <c r="V1267">
        <v>1</v>
      </c>
      <c r="W1267" t="str">
        <f>VLOOKUP(S1267,STOCK!A:C,3,0)</f>
        <v>318300-7</v>
      </c>
    </row>
    <row r="1268" spans="19:23">
      <c r="S1268">
        <v>40005584</v>
      </c>
      <c r="T1268" t="s">
        <v>8498</v>
      </c>
      <c r="U1268" t="s">
        <v>10930</v>
      </c>
      <c r="V1268">
        <v>16</v>
      </c>
      <c r="W1268" t="str">
        <f>VLOOKUP(S1268,STOCK!A:C,3,0)</f>
        <v>285728-3</v>
      </c>
    </row>
    <row r="1269" spans="19:23">
      <c r="S1269">
        <v>40005586</v>
      </c>
      <c r="T1269" t="s">
        <v>3877</v>
      </c>
      <c r="U1269" t="s">
        <v>10930</v>
      </c>
      <c r="V1269">
        <v>2</v>
      </c>
      <c r="W1269" t="str">
        <f>VLOOKUP(S1269,STOCK!A:C,3,0)</f>
        <v>154989-5</v>
      </c>
    </row>
    <row r="1270" spans="19:23">
      <c r="S1270">
        <v>40005587</v>
      </c>
      <c r="T1270" t="s">
        <v>5063</v>
      </c>
      <c r="U1270" t="s">
        <v>10930</v>
      </c>
      <c r="V1270">
        <v>2</v>
      </c>
      <c r="W1270" t="str">
        <f>VLOOKUP(S1270,STOCK!A:C,3,0)</f>
        <v>411617-8</v>
      </c>
    </row>
    <row r="1271" spans="19:23">
      <c r="S1271">
        <v>40005588</v>
      </c>
      <c r="T1271" t="s">
        <v>708</v>
      </c>
      <c r="U1271" t="s">
        <v>10930</v>
      </c>
      <c r="V1271">
        <v>1</v>
      </c>
      <c r="W1271" t="str">
        <f>VLOOKUP(S1271,STOCK!A:C,3,0)</f>
        <v>265875-6</v>
      </c>
    </row>
    <row r="1272" spans="19:23">
      <c r="S1272">
        <v>40005589</v>
      </c>
      <c r="T1272" t="s">
        <v>705</v>
      </c>
      <c r="U1272" t="s">
        <v>10930</v>
      </c>
      <c r="V1272">
        <v>1</v>
      </c>
      <c r="W1272" t="str">
        <f>VLOOKUP(S1272,STOCK!A:C,3,0)</f>
        <v>265876-4</v>
      </c>
    </row>
    <row r="1273" spans="19:23">
      <c r="S1273">
        <v>40005590</v>
      </c>
      <c r="T1273" t="s">
        <v>186</v>
      </c>
      <c r="U1273" t="s">
        <v>10930</v>
      </c>
      <c r="V1273">
        <v>13</v>
      </c>
      <c r="W1273" t="str">
        <f>VLOOKUP(S1273,STOCK!A:C,3,0)</f>
        <v>JM27000166</v>
      </c>
    </row>
    <row r="1274" spans="19:23">
      <c r="S1274">
        <v>40005592</v>
      </c>
      <c r="T1274" t="s">
        <v>7388</v>
      </c>
      <c r="U1274" t="s">
        <v>10930</v>
      </c>
      <c r="V1274">
        <v>7</v>
      </c>
      <c r="W1274" t="str">
        <f>VLOOKUP(S1274,STOCK!A:C,3,0)</f>
        <v>620245-0</v>
      </c>
    </row>
    <row r="1275" spans="19:23">
      <c r="S1275">
        <v>40005593</v>
      </c>
      <c r="T1275" t="s">
        <v>4999</v>
      </c>
      <c r="U1275" t="s">
        <v>10930</v>
      </c>
      <c r="V1275">
        <v>5</v>
      </c>
      <c r="W1275" t="str">
        <f>VLOOKUP(S1275,STOCK!A:C,3,0)</f>
        <v>689170-4</v>
      </c>
    </row>
    <row r="1276" spans="19:23">
      <c r="S1276">
        <v>40005596</v>
      </c>
      <c r="T1276" t="s">
        <v>10544</v>
      </c>
      <c r="U1276" t="s">
        <v>10930</v>
      </c>
      <c r="V1276">
        <v>13</v>
      </c>
      <c r="W1276" t="str">
        <f>VLOOKUP(S1276,STOCK!A:C,3,0)</f>
        <v>454818-5</v>
      </c>
    </row>
    <row r="1277" spans="19:23">
      <c r="S1277">
        <v>40005597</v>
      </c>
      <c r="T1277" t="s">
        <v>1647</v>
      </c>
      <c r="U1277" t="s">
        <v>10930</v>
      </c>
      <c r="V1277">
        <v>1</v>
      </c>
      <c r="W1277" t="str">
        <f>VLOOKUP(S1277,STOCK!A:C,3,0)</f>
        <v>183B54-5</v>
      </c>
    </row>
    <row r="1278" spans="19:23">
      <c r="S1278">
        <v>40005598</v>
      </c>
      <c r="T1278" t="s">
        <v>3640</v>
      </c>
      <c r="U1278" t="s">
        <v>10930</v>
      </c>
      <c r="V1278">
        <v>1</v>
      </c>
      <c r="W1278" t="str">
        <f>VLOOKUP(S1278,STOCK!A:C,3,0)</f>
        <v>142235-8</v>
      </c>
    </row>
    <row r="1279" spans="19:23">
      <c r="S1279">
        <v>40005599</v>
      </c>
      <c r="T1279" t="s">
        <v>6030</v>
      </c>
      <c r="U1279" t="s">
        <v>10930</v>
      </c>
      <c r="V1279">
        <v>11</v>
      </c>
      <c r="W1279" t="str">
        <f>VLOOKUP(S1279,STOCK!A:C,3,0)</f>
        <v>593869-4</v>
      </c>
    </row>
    <row r="1280" spans="19:23">
      <c r="S1280">
        <v>40005600</v>
      </c>
      <c r="T1280" t="s">
        <v>9089</v>
      </c>
      <c r="U1280" t="s">
        <v>10930</v>
      </c>
      <c r="V1280">
        <v>9</v>
      </c>
      <c r="W1280" t="str">
        <f>VLOOKUP(S1280,STOCK!A:C,3,0)</f>
        <v>513713-9</v>
      </c>
    </row>
    <row r="1281" spans="19:23">
      <c r="S1281">
        <v>40005601</v>
      </c>
      <c r="T1281" t="s">
        <v>1625</v>
      </c>
      <c r="U1281" t="s">
        <v>10930</v>
      </c>
      <c r="V1281">
        <v>25</v>
      </c>
      <c r="W1281" t="str">
        <f>VLOOKUP(S1281,STOCK!A:C,3,0)</f>
        <v>227153-2</v>
      </c>
    </row>
    <row r="1282" spans="19:23">
      <c r="S1282">
        <v>40005602</v>
      </c>
      <c r="T1282" t="s">
        <v>8103</v>
      </c>
      <c r="U1282" t="s">
        <v>10930</v>
      </c>
      <c r="V1282">
        <v>10</v>
      </c>
      <c r="W1282" t="str">
        <f>VLOOKUP(S1282,STOCK!A:C,3,0)</f>
        <v>135414-5</v>
      </c>
    </row>
    <row r="1283" spans="19:23">
      <c r="S1283">
        <v>40005603</v>
      </c>
      <c r="T1283" t="s">
        <v>3345</v>
      </c>
      <c r="U1283" t="s">
        <v>10930</v>
      </c>
      <c r="V1283">
        <v>9</v>
      </c>
      <c r="W1283" t="str">
        <f>VLOOKUP(S1283,STOCK!A:C,3,0)</f>
        <v>421934-8</v>
      </c>
    </row>
    <row r="1284" spans="19:23">
      <c r="S1284">
        <v>40005604</v>
      </c>
      <c r="T1284" t="s">
        <v>4144</v>
      </c>
      <c r="U1284" t="s">
        <v>10930</v>
      </c>
      <c r="V1284">
        <v>3</v>
      </c>
      <c r="W1284" t="str">
        <f>VLOOKUP(S1284,STOCK!A:C,3,0)</f>
        <v>158047-9</v>
      </c>
    </row>
    <row r="1285" spans="19:23">
      <c r="S1285">
        <v>40005605</v>
      </c>
      <c r="T1285" t="s">
        <v>7436</v>
      </c>
      <c r="U1285" t="s">
        <v>10930</v>
      </c>
      <c r="V1285">
        <v>10</v>
      </c>
      <c r="W1285" t="str">
        <f>VLOOKUP(S1285,STOCK!A:C,3,0)</f>
        <v>233175-2</v>
      </c>
    </row>
    <row r="1286" spans="19:23">
      <c r="S1286">
        <v>40005606</v>
      </c>
      <c r="T1286" t="s">
        <v>8335</v>
      </c>
      <c r="U1286" t="s">
        <v>10930</v>
      </c>
      <c r="V1286">
        <v>9</v>
      </c>
      <c r="W1286" t="str">
        <f>VLOOKUP(S1286,STOCK!A:C,3,0)</f>
        <v>168321-7</v>
      </c>
    </row>
    <row r="1287" spans="19:23">
      <c r="S1287">
        <v>40005607</v>
      </c>
      <c r="T1287" t="s">
        <v>8345</v>
      </c>
      <c r="U1287" t="s">
        <v>10930</v>
      </c>
      <c r="V1287">
        <v>10</v>
      </c>
      <c r="W1287" t="str">
        <f>VLOOKUP(S1287,STOCK!A:C,3,0)</f>
        <v>344688-9</v>
      </c>
    </row>
    <row r="1288" spans="19:23">
      <c r="S1288">
        <v>40005608</v>
      </c>
      <c r="T1288" t="s">
        <v>558</v>
      </c>
      <c r="U1288" t="s">
        <v>10930</v>
      </c>
      <c r="V1288">
        <v>25</v>
      </c>
      <c r="W1288" t="str">
        <f>VLOOKUP(S1288,STOCK!A:C,3,0)</f>
        <v>231817-2</v>
      </c>
    </row>
    <row r="1289" spans="19:23">
      <c r="S1289">
        <v>40005609</v>
      </c>
      <c r="T1289" t="s">
        <v>8518</v>
      </c>
      <c r="U1289" t="s">
        <v>10930</v>
      </c>
      <c r="V1289">
        <v>3</v>
      </c>
      <c r="W1289" t="str">
        <f>VLOOKUP(S1289,STOCK!A:C,3,0)</f>
        <v>452456-7</v>
      </c>
    </row>
    <row r="1290" spans="19:23">
      <c r="S1290">
        <v>40005610</v>
      </c>
      <c r="T1290" t="s">
        <v>1659</v>
      </c>
      <c r="U1290" t="s">
        <v>10930</v>
      </c>
      <c r="V1290">
        <v>28</v>
      </c>
      <c r="W1290" t="str">
        <f>VLOOKUP(S1290,STOCK!A:C,3,0)</f>
        <v>221526-1</v>
      </c>
    </row>
    <row r="1291" spans="19:23">
      <c r="S1291">
        <v>40005612</v>
      </c>
      <c r="T1291" t="s">
        <v>8429</v>
      </c>
      <c r="U1291" t="s">
        <v>10930</v>
      </c>
      <c r="V1291">
        <v>6</v>
      </c>
      <c r="W1291" t="str">
        <f>VLOOKUP(S1291,STOCK!A:C,3,0)</f>
        <v>183706-6</v>
      </c>
    </row>
    <row r="1292" spans="19:23">
      <c r="S1292">
        <v>40005613</v>
      </c>
      <c r="T1292" t="s">
        <v>3310</v>
      </c>
      <c r="U1292" t="s">
        <v>10930</v>
      </c>
      <c r="V1292">
        <v>4</v>
      </c>
      <c r="W1292" t="str">
        <f>VLOOKUP(S1292,STOCK!A:C,3,0)</f>
        <v>265104-7</v>
      </c>
    </row>
    <row r="1293" spans="19:23">
      <c r="S1293">
        <v>40005614</v>
      </c>
      <c r="T1293" t="s">
        <v>8870</v>
      </c>
      <c r="U1293" t="s">
        <v>10930</v>
      </c>
      <c r="V1293">
        <v>3</v>
      </c>
      <c r="W1293" t="str">
        <f>VLOOKUP(S1293,STOCK!A:C,3,0)</f>
        <v>452092-9</v>
      </c>
    </row>
    <row r="1294" spans="19:23">
      <c r="S1294">
        <v>40005615</v>
      </c>
      <c r="T1294" t="s">
        <v>1587</v>
      </c>
      <c r="U1294" t="s">
        <v>10930</v>
      </c>
      <c r="V1294">
        <v>8</v>
      </c>
      <c r="W1294" t="str">
        <f>VLOOKUP(S1294,STOCK!A:C,3,0)</f>
        <v>266396-1</v>
      </c>
    </row>
    <row r="1295" spans="19:23">
      <c r="S1295">
        <v>40005616</v>
      </c>
      <c r="T1295" t="s">
        <v>4179</v>
      </c>
      <c r="U1295" t="s">
        <v>10930</v>
      </c>
      <c r="V1295">
        <v>10</v>
      </c>
      <c r="W1295" t="str">
        <f>VLOOKUP(S1295,STOCK!A:C,3,0)</f>
        <v>346311-2</v>
      </c>
    </row>
    <row r="1296" spans="19:23">
      <c r="S1296">
        <v>40005617</v>
      </c>
      <c r="T1296" t="s">
        <v>4853</v>
      </c>
      <c r="U1296" t="s">
        <v>10930</v>
      </c>
      <c r="V1296">
        <v>10</v>
      </c>
      <c r="W1296" t="str">
        <f>VLOOKUP(S1296,STOCK!A:C,3,0)</f>
        <v>266819-9</v>
      </c>
    </row>
    <row r="1297" spans="19:23">
      <c r="S1297">
        <v>40005618</v>
      </c>
      <c r="T1297" t="s">
        <v>8431</v>
      </c>
      <c r="U1297" t="s">
        <v>10930</v>
      </c>
      <c r="V1297">
        <v>5</v>
      </c>
      <c r="W1297" t="str">
        <f>VLOOKUP(S1297,STOCK!A:C,3,0)</f>
        <v>141720-8</v>
      </c>
    </row>
    <row r="1298" spans="19:23">
      <c r="S1298">
        <v>40005619</v>
      </c>
      <c r="T1298" t="s">
        <v>9091</v>
      </c>
      <c r="U1298" t="s">
        <v>10930</v>
      </c>
      <c r="V1298">
        <v>17</v>
      </c>
      <c r="W1298" t="str">
        <f>VLOOKUP(S1298,STOCK!A:C,3,0)</f>
        <v>513864-8</v>
      </c>
    </row>
    <row r="1299" spans="19:23">
      <c r="S1299">
        <v>40005620</v>
      </c>
      <c r="T1299" t="s">
        <v>1782</v>
      </c>
      <c r="U1299" t="s">
        <v>10930</v>
      </c>
      <c r="V1299">
        <v>10</v>
      </c>
      <c r="W1299" t="str">
        <f>VLOOKUP(S1299,STOCK!A:C,3,0)</f>
        <v>227579-8</v>
      </c>
    </row>
    <row r="1300" spans="19:23">
      <c r="S1300">
        <v>40005621</v>
      </c>
      <c r="T1300" t="s">
        <v>6075</v>
      </c>
      <c r="U1300" t="s">
        <v>10930</v>
      </c>
      <c r="V1300">
        <v>10</v>
      </c>
      <c r="W1300" t="str">
        <f>VLOOKUP(S1300,STOCK!A:C,3,0)</f>
        <v>633754-0</v>
      </c>
    </row>
    <row r="1301" spans="19:23">
      <c r="S1301">
        <v>40005622</v>
      </c>
      <c r="T1301" t="s">
        <v>3148</v>
      </c>
      <c r="U1301" t="s">
        <v>10930</v>
      </c>
      <c r="V1301">
        <v>5</v>
      </c>
      <c r="W1301" t="str">
        <f>VLOOKUP(S1301,STOCK!A:C,3,0)</f>
        <v>452502-6</v>
      </c>
    </row>
    <row r="1302" spans="19:23">
      <c r="S1302">
        <v>40005623</v>
      </c>
      <c r="T1302" t="s">
        <v>5376</v>
      </c>
      <c r="U1302" t="s">
        <v>10930</v>
      </c>
      <c r="V1302">
        <v>10</v>
      </c>
      <c r="W1302" t="str">
        <f>VLOOKUP(S1302,STOCK!A:C,3,0)</f>
        <v>141025-6</v>
      </c>
    </row>
    <row r="1303" spans="19:23">
      <c r="S1303">
        <v>40005624</v>
      </c>
      <c r="T1303" t="s">
        <v>1785</v>
      </c>
      <c r="U1303" t="s">
        <v>10930</v>
      </c>
      <c r="V1303">
        <v>15</v>
      </c>
      <c r="W1303" t="str">
        <f>VLOOKUP(S1303,STOCK!A:C,3,0)</f>
        <v>227578-0</v>
      </c>
    </row>
    <row r="1304" spans="19:23">
      <c r="S1304">
        <v>40005625</v>
      </c>
      <c r="T1304" t="s">
        <v>1952</v>
      </c>
      <c r="U1304" t="s">
        <v>10930</v>
      </c>
      <c r="V1304">
        <v>43</v>
      </c>
      <c r="W1304" t="str">
        <f>VLOOKUP(S1304,STOCK!A:C,3,0)</f>
        <v>126180-5</v>
      </c>
    </row>
    <row r="1305" spans="19:23">
      <c r="S1305">
        <v>40005626</v>
      </c>
      <c r="T1305" t="s">
        <v>948</v>
      </c>
      <c r="U1305" t="s">
        <v>10930</v>
      </c>
      <c r="V1305">
        <v>7</v>
      </c>
      <c r="W1305" t="str">
        <f>VLOOKUP(S1305,STOCK!A:C,3,0)</f>
        <v>452503-4</v>
      </c>
    </row>
    <row r="1306" spans="19:23">
      <c r="S1306">
        <v>40005627</v>
      </c>
      <c r="T1306" t="s">
        <v>931</v>
      </c>
      <c r="U1306" t="s">
        <v>10930</v>
      </c>
      <c r="V1306">
        <v>15</v>
      </c>
      <c r="W1306" t="str">
        <f>VLOOKUP(S1306,STOCK!A:C,3,0)</f>
        <v>452501-8</v>
      </c>
    </row>
    <row r="1307" spans="19:23">
      <c r="S1307">
        <v>40005629</v>
      </c>
      <c r="T1307" t="s">
        <v>6567</v>
      </c>
      <c r="U1307" t="s">
        <v>10930</v>
      </c>
      <c r="V1307">
        <v>9</v>
      </c>
      <c r="W1307">
        <f>VLOOKUP(S1307,STOCK!A:C,3,0)</f>
        <v>42693</v>
      </c>
    </row>
    <row r="1308" spans="19:23">
      <c r="S1308">
        <v>40005630</v>
      </c>
      <c r="T1308" t="s">
        <v>8085</v>
      </c>
      <c r="U1308" t="s">
        <v>10930</v>
      </c>
      <c r="V1308">
        <v>10</v>
      </c>
      <c r="W1308">
        <f>VLOOKUP(S1308,STOCK!A:C,3,0)</f>
        <v>3640910</v>
      </c>
    </row>
    <row r="1309" spans="19:23">
      <c r="S1309">
        <v>40005631</v>
      </c>
      <c r="T1309" t="s">
        <v>2318</v>
      </c>
      <c r="U1309" t="s">
        <v>10930</v>
      </c>
      <c r="V1309">
        <v>11</v>
      </c>
      <c r="W1309">
        <f>VLOOKUP(S1309,STOCK!A:C,3,0)</f>
        <v>3640830</v>
      </c>
    </row>
    <row r="1310" spans="19:23">
      <c r="S1310">
        <v>40005632</v>
      </c>
      <c r="T1310" t="s">
        <v>6416</v>
      </c>
      <c r="U1310" t="s">
        <v>10930</v>
      </c>
      <c r="V1310">
        <v>9</v>
      </c>
      <c r="W1310">
        <f>VLOOKUP(S1310,STOCK!A:C,3,0)</f>
        <v>3640870</v>
      </c>
    </row>
    <row r="1311" spans="19:23">
      <c r="S1311">
        <v>40005633</v>
      </c>
      <c r="T1311" t="s">
        <v>354</v>
      </c>
      <c r="U1311" t="s">
        <v>10930</v>
      </c>
      <c r="V1311">
        <v>2</v>
      </c>
      <c r="W1311">
        <f>VLOOKUP(S1311,STOCK!A:C,3,0)</f>
        <v>3640720</v>
      </c>
    </row>
    <row r="1312" spans="19:23">
      <c r="S1312">
        <v>40005634</v>
      </c>
      <c r="T1312" t="s">
        <v>9953</v>
      </c>
      <c r="U1312" t="s">
        <v>10930</v>
      </c>
      <c r="V1312">
        <v>3</v>
      </c>
      <c r="W1312">
        <f>VLOOKUP(S1312,STOCK!A:C,3,0)</f>
        <v>3640850</v>
      </c>
    </row>
    <row r="1313" spans="19:23">
      <c r="S1313">
        <v>40005635</v>
      </c>
      <c r="T1313" t="s">
        <v>9743</v>
      </c>
      <c r="U1313" t="s">
        <v>10930</v>
      </c>
      <c r="V1313">
        <v>1</v>
      </c>
      <c r="W1313" t="str">
        <f>VLOOKUP(S1313,STOCK!A:C,3,0)</f>
        <v>JM23200037</v>
      </c>
    </row>
    <row r="1314" spans="19:23">
      <c r="S1314">
        <v>40005636</v>
      </c>
      <c r="T1314" t="s">
        <v>6414</v>
      </c>
      <c r="U1314" t="s">
        <v>10930</v>
      </c>
      <c r="V1314">
        <v>8</v>
      </c>
      <c r="W1314">
        <f>VLOOKUP(S1314,STOCK!A:C,3,0)</f>
        <v>3640880</v>
      </c>
    </row>
    <row r="1315" spans="19:23">
      <c r="S1315">
        <v>40005637</v>
      </c>
      <c r="T1315" t="s">
        <v>5621</v>
      </c>
      <c r="U1315" t="s">
        <v>10930</v>
      </c>
      <c r="V1315">
        <v>5</v>
      </c>
      <c r="W1315">
        <f>VLOOKUP(S1315,STOCK!A:C,3,0)</f>
        <v>3641140</v>
      </c>
    </row>
    <row r="1316" spans="19:23">
      <c r="S1316">
        <v>40005639</v>
      </c>
      <c r="T1316" t="s">
        <v>9759</v>
      </c>
      <c r="U1316" t="s">
        <v>10930</v>
      </c>
      <c r="V1316">
        <v>2</v>
      </c>
      <c r="W1316" t="str">
        <f>VLOOKUP(S1316,STOCK!A:C,3,0)</f>
        <v>252043-0</v>
      </c>
    </row>
    <row r="1317" spans="19:23">
      <c r="S1317">
        <v>40005640</v>
      </c>
      <c r="T1317" t="s">
        <v>9773</v>
      </c>
      <c r="U1317" t="s">
        <v>10930</v>
      </c>
      <c r="V1317">
        <v>8</v>
      </c>
      <c r="W1317" t="str">
        <f>VLOOKUP(S1317,STOCK!A:C,3,0)</f>
        <v>633769-7</v>
      </c>
    </row>
    <row r="1318" spans="19:23">
      <c r="S1318">
        <v>40005641</v>
      </c>
      <c r="T1318" t="s">
        <v>8155</v>
      </c>
      <c r="U1318" t="s">
        <v>10930</v>
      </c>
      <c r="V1318">
        <v>10</v>
      </c>
      <c r="W1318" t="str">
        <f>VLOOKUP(S1318,STOCK!A:C,3,0)</f>
        <v>313165-2</v>
      </c>
    </row>
    <row r="1319" spans="19:23">
      <c r="S1319">
        <v>40005642</v>
      </c>
      <c r="T1319" t="s">
        <v>9815</v>
      </c>
      <c r="U1319" t="s">
        <v>10930</v>
      </c>
      <c r="V1319">
        <v>9</v>
      </c>
      <c r="W1319" t="str">
        <f>VLOOKUP(S1319,STOCK!A:C,3,0)</f>
        <v>515844-0</v>
      </c>
    </row>
    <row r="1320" spans="19:23">
      <c r="S1320">
        <v>40005643</v>
      </c>
      <c r="T1320" t="s">
        <v>3845</v>
      </c>
      <c r="U1320" t="s">
        <v>10930</v>
      </c>
      <c r="V1320">
        <v>6</v>
      </c>
      <c r="W1320" t="str">
        <f>VLOOKUP(S1320,STOCK!A:C,3,0)</f>
        <v>159246-6</v>
      </c>
    </row>
    <row r="1321" spans="19:23">
      <c r="S1321">
        <v>40005644</v>
      </c>
      <c r="T1321" t="s">
        <v>9817</v>
      </c>
      <c r="U1321" t="s">
        <v>10930</v>
      </c>
      <c r="V1321">
        <v>16</v>
      </c>
      <c r="W1321" t="str">
        <f>VLOOKUP(S1321,STOCK!A:C,3,0)</f>
        <v>510173-6</v>
      </c>
    </row>
    <row r="1322" spans="19:23">
      <c r="S1322">
        <v>40005645</v>
      </c>
      <c r="T1322" t="s">
        <v>5576</v>
      </c>
      <c r="U1322" t="s">
        <v>10930</v>
      </c>
      <c r="V1322">
        <v>1</v>
      </c>
      <c r="W1322" t="str">
        <f>VLOOKUP(S1322,STOCK!A:C,3,0)</f>
        <v>227811-0</v>
      </c>
    </row>
    <row r="1323" spans="19:23">
      <c r="S1323">
        <v>40005647</v>
      </c>
      <c r="T1323" t="s">
        <v>7985</v>
      </c>
      <c r="U1323" t="s">
        <v>10930</v>
      </c>
      <c r="V1323">
        <v>4</v>
      </c>
      <c r="W1323" t="str">
        <f>VLOOKUP(S1323,STOCK!A:C,3,0)</f>
        <v>161370-3</v>
      </c>
    </row>
    <row r="1324" spans="19:23">
      <c r="S1324">
        <v>40005648</v>
      </c>
      <c r="T1324" t="s">
        <v>7162</v>
      </c>
      <c r="U1324" t="s">
        <v>10930</v>
      </c>
      <c r="V1324">
        <v>8</v>
      </c>
      <c r="W1324" t="str">
        <f>VLOOKUP(S1324,STOCK!A:C,3,0)</f>
        <v>142399-8</v>
      </c>
    </row>
    <row r="1325" spans="19:23">
      <c r="S1325">
        <v>40005649</v>
      </c>
      <c r="T1325" t="s">
        <v>7429</v>
      </c>
      <c r="U1325" t="s">
        <v>10930</v>
      </c>
      <c r="V1325">
        <v>10</v>
      </c>
      <c r="W1325" t="str">
        <f>VLOOKUP(S1325,STOCK!A:C,3,0)</f>
        <v>450235-7</v>
      </c>
    </row>
    <row r="1326" spans="19:23">
      <c r="S1326">
        <v>40005650</v>
      </c>
      <c r="T1326" t="s">
        <v>7106</v>
      </c>
      <c r="U1326" t="s">
        <v>10930</v>
      </c>
      <c r="V1326">
        <v>5</v>
      </c>
      <c r="W1326" t="str">
        <f>VLOOKUP(S1326,STOCK!A:C,3,0)</f>
        <v>267833-8</v>
      </c>
    </row>
    <row r="1327" spans="19:23">
      <c r="S1327">
        <v>40005651</v>
      </c>
      <c r="T1327" t="s">
        <v>9755</v>
      </c>
      <c r="U1327" t="s">
        <v>10930</v>
      </c>
      <c r="V1327">
        <v>1</v>
      </c>
      <c r="W1327" t="str">
        <f>VLOOKUP(S1327,STOCK!A:C,3,0)</f>
        <v>345867-2</v>
      </c>
    </row>
    <row r="1328" spans="19:23">
      <c r="S1328">
        <v>40005652</v>
      </c>
      <c r="T1328" t="s">
        <v>8986</v>
      </c>
      <c r="U1328" t="s">
        <v>10930</v>
      </c>
      <c r="V1328">
        <v>1</v>
      </c>
      <c r="W1328" t="str">
        <f>VLOOKUP(S1328,STOCK!A:C,3,0)</f>
        <v>510249-9</v>
      </c>
    </row>
    <row r="1329" spans="19:23">
      <c r="S1329">
        <v>40005653</v>
      </c>
      <c r="T1329" t="s">
        <v>4809</v>
      </c>
      <c r="U1329" t="s">
        <v>10930</v>
      </c>
      <c r="V1329">
        <v>3</v>
      </c>
      <c r="W1329" t="str">
        <f>VLOOKUP(S1329,STOCK!A:C,3,0)</f>
        <v>252155-9</v>
      </c>
    </row>
    <row r="1330" spans="19:23">
      <c r="S1330">
        <v>40005655</v>
      </c>
      <c r="T1330" t="s">
        <v>4435</v>
      </c>
      <c r="U1330" t="s">
        <v>10930</v>
      </c>
      <c r="V1330">
        <v>1</v>
      </c>
      <c r="W1330" t="str">
        <f>VLOOKUP(S1330,STOCK!A:C,3,0)</f>
        <v>020131043</v>
      </c>
    </row>
    <row r="1331" spans="19:23">
      <c r="S1331">
        <v>40005656</v>
      </c>
      <c r="T1331" t="s">
        <v>8466</v>
      </c>
      <c r="U1331" t="s">
        <v>10930</v>
      </c>
      <c r="V1331">
        <v>2</v>
      </c>
      <c r="W1331" t="str">
        <f>VLOOKUP(S1331,STOCK!A:C,3,0)</f>
        <v>JM23100058</v>
      </c>
    </row>
    <row r="1332" spans="19:23">
      <c r="S1332">
        <v>40005657</v>
      </c>
      <c r="T1332" t="s">
        <v>5644</v>
      </c>
      <c r="U1332" t="s">
        <v>10930</v>
      </c>
      <c r="V1332">
        <v>1</v>
      </c>
      <c r="W1332">
        <f>VLOOKUP(S1332,STOCK!A:C,3,0)</f>
        <v>30131020</v>
      </c>
    </row>
    <row r="1333" spans="19:23">
      <c r="S1333">
        <v>40005658</v>
      </c>
      <c r="T1333" t="s">
        <v>7216</v>
      </c>
      <c r="U1333" t="s">
        <v>10930</v>
      </c>
      <c r="V1333">
        <v>33</v>
      </c>
      <c r="W1333" t="str">
        <f>VLOOKUP(S1333,STOCK!A:C,3,0)</f>
        <v>912116-8</v>
      </c>
    </row>
    <row r="1334" spans="19:23">
      <c r="S1334">
        <v>40005659</v>
      </c>
      <c r="T1334" t="s">
        <v>8342</v>
      </c>
      <c r="U1334" t="s">
        <v>10930</v>
      </c>
      <c r="V1334">
        <v>8</v>
      </c>
      <c r="W1334" t="str">
        <f>VLOOKUP(S1334,STOCK!A:C,3,0)</f>
        <v>168426-3</v>
      </c>
    </row>
    <row r="1335" spans="19:23">
      <c r="S1335">
        <v>40005660</v>
      </c>
      <c r="T1335" t="s">
        <v>5752</v>
      </c>
      <c r="U1335" t="s">
        <v>10930</v>
      </c>
      <c r="V1335">
        <v>11</v>
      </c>
      <c r="W1335" t="str">
        <f>VLOOKUP(S1335,STOCK!A:C,3,0)</f>
        <v>267195-4</v>
      </c>
    </row>
    <row r="1336" spans="19:23">
      <c r="S1336">
        <v>40005661</v>
      </c>
      <c r="T1336" t="s">
        <v>1794</v>
      </c>
      <c r="U1336" t="s">
        <v>10930</v>
      </c>
      <c r="V1336">
        <v>4</v>
      </c>
      <c r="W1336" t="str">
        <f>VLOOKUP(S1336,STOCK!A:C,3,0)</f>
        <v>227517-0</v>
      </c>
    </row>
    <row r="1337" spans="19:23">
      <c r="S1337">
        <v>40005662</v>
      </c>
      <c r="T1337" t="s">
        <v>1792</v>
      </c>
      <c r="U1337" t="s">
        <v>10930</v>
      </c>
      <c r="V1337">
        <v>3</v>
      </c>
      <c r="W1337" t="str">
        <f>VLOOKUP(S1337,STOCK!A:C,3,0)</f>
        <v>227518-8</v>
      </c>
    </row>
    <row r="1338" spans="19:23">
      <c r="S1338">
        <v>40005663</v>
      </c>
      <c r="T1338" t="s">
        <v>3763</v>
      </c>
      <c r="U1338" t="s">
        <v>10930</v>
      </c>
      <c r="V1338">
        <v>3</v>
      </c>
      <c r="W1338" t="str">
        <f>VLOOKUP(S1338,STOCK!A:C,3,0)</f>
        <v>212108-0</v>
      </c>
    </row>
    <row r="1339" spans="19:23">
      <c r="S1339">
        <v>40005664</v>
      </c>
      <c r="T1339" t="s">
        <v>5660</v>
      </c>
      <c r="U1339" t="s">
        <v>10930</v>
      </c>
      <c r="V1339">
        <v>19</v>
      </c>
      <c r="W1339" t="str">
        <f>VLOOKUP(S1339,STOCK!A:C,3,0)</f>
        <v>038114052</v>
      </c>
    </row>
    <row r="1340" spans="19:23">
      <c r="S1340">
        <v>40005665</v>
      </c>
      <c r="T1340" t="s">
        <v>9112</v>
      </c>
      <c r="U1340" t="s">
        <v>10930</v>
      </c>
      <c r="V1340">
        <v>16</v>
      </c>
      <c r="W1340" t="str">
        <f>VLOOKUP(S1340,STOCK!A:C,3,0)</f>
        <v>619372-8</v>
      </c>
    </row>
    <row r="1341" spans="19:23">
      <c r="S1341">
        <v>40005666</v>
      </c>
      <c r="T1341" t="s">
        <v>9142</v>
      </c>
      <c r="U1341" t="s">
        <v>10930</v>
      </c>
      <c r="V1341">
        <v>14</v>
      </c>
      <c r="W1341" t="str">
        <f>VLOOKUP(S1341,STOCK!A:C,3,0)</f>
        <v>517829-2</v>
      </c>
    </row>
    <row r="1342" spans="19:23">
      <c r="S1342">
        <v>40005667</v>
      </c>
      <c r="T1342" t="s">
        <v>6189</v>
      </c>
      <c r="U1342" t="s">
        <v>10930</v>
      </c>
      <c r="V1342">
        <v>9</v>
      </c>
      <c r="W1342" t="str">
        <f>VLOOKUP(S1342,STOCK!A:C,3,0)</f>
        <v>526193-0</v>
      </c>
    </row>
    <row r="1343" spans="19:23">
      <c r="S1343">
        <v>40005668</v>
      </c>
      <c r="T1343" t="s">
        <v>8959</v>
      </c>
      <c r="U1343" t="s">
        <v>10930</v>
      </c>
      <c r="V1343">
        <v>9</v>
      </c>
      <c r="W1343" t="str">
        <f>VLOOKUP(S1343,STOCK!A:C,3,0)</f>
        <v>513439-3</v>
      </c>
    </row>
    <row r="1344" spans="19:23">
      <c r="S1344">
        <v>40005669</v>
      </c>
      <c r="T1344" t="s">
        <v>8962</v>
      </c>
      <c r="U1344" t="s">
        <v>10930</v>
      </c>
      <c r="V1344">
        <v>13</v>
      </c>
      <c r="W1344" t="str">
        <f>VLOOKUP(S1344,STOCK!A:C,3,0)</f>
        <v>619375-2</v>
      </c>
    </row>
    <row r="1345" spans="19:23">
      <c r="S1345">
        <v>40005671</v>
      </c>
      <c r="T1345" t="s">
        <v>375</v>
      </c>
      <c r="U1345" t="s">
        <v>10930</v>
      </c>
      <c r="V1345">
        <v>2</v>
      </c>
      <c r="W1345" t="str">
        <f>VLOOKUP(S1345,STOCK!A:C,3,0)</f>
        <v>231634-0</v>
      </c>
    </row>
    <row r="1346" spans="19:23">
      <c r="S1346">
        <v>40005672</v>
      </c>
      <c r="T1346" t="s">
        <v>7104</v>
      </c>
      <c r="U1346" t="s">
        <v>10930</v>
      </c>
      <c r="V1346">
        <v>8</v>
      </c>
      <c r="W1346" t="str">
        <f>VLOOKUP(S1346,STOCK!A:C,3,0)</f>
        <v>424190-9</v>
      </c>
    </row>
    <row r="1347" spans="19:23">
      <c r="S1347">
        <v>40005673</v>
      </c>
      <c r="T1347" t="s">
        <v>4841</v>
      </c>
      <c r="U1347" t="s">
        <v>10930</v>
      </c>
      <c r="V1347">
        <v>1</v>
      </c>
      <c r="W1347" t="str">
        <f>VLOOKUP(S1347,STOCK!A:C,3,0)</f>
        <v>252014-7</v>
      </c>
    </row>
    <row r="1348" spans="19:23">
      <c r="S1348">
        <v>40005674</v>
      </c>
      <c r="T1348" t="s">
        <v>1300</v>
      </c>
      <c r="U1348" t="s">
        <v>10930</v>
      </c>
      <c r="V1348">
        <v>2</v>
      </c>
      <c r="W1348" t="str">
        <f>VLOOKUP(S1348,STOCK!A:C,3,0)</f>
        <v>344463-3</v>
      </c>
    </row>
    <row r="1349" spans="19:23">
      <c r="S1349">
        <v>40005675</v>
      </c>
      <c r="T1349" t="s">
        <v>2308</v>
      </c>
      <c r="U1349" t="s">
        <v>10930</v>
      </c>
      <c r="V1349">
        <v>10</v>
      </c>
      <c r="W1349" t="str">
        <f>VLOOKUP(S1349,STOCK!A:C,3,0)</f>
        <v>251887-5</v>
      </c>
    </row>
    <row r="1350" spans="19:23">
      <c r="S1350">
        <v>40005676</v>
      </c>
      <c r="T1350" t="s">
        <v>6369</v>
      </c>
      <c r="U1350" t="s">
        <v>10930</v>
      </c>
      <c r="V1350">
        <v>3</v>
      </c>
      <c r="W1350" t="str">
        <f>VLOOKUP(S1350,STOCK!A:C,3,0)</f>
        <v>140482-5</v>
      </c>
    </row>
    <row r="1351" spans="19:23">
      <c r="S1351">
        <v>40005678</v>
      </c>
      <c r="T1351" t="s">
        <v>4073</v>
      </c>
      <c r="U1351" t="s">
        <v>10930</v>
      </c>
      <c r="V1351">
        <v>1</v>
      </c>
      <c r="W1351" t="str">
        <f>VLOOKUP(S1351,STOCK!A:C,3,0)</f>
        <v>344178-2</v>
      </c>
    </row>
    <row r="1352" spans="19:23">
      <c r="S1352">
        <v>40005679</v>
      </c>
      <c r="T1352" t="s">
        <v>4700</v>
      </c>
      <c r="U1352" t="s">
        <v>10930</v>
      </c>
      <c r="V1352">
        <v>3</v>
      </c>
      <c r="W1352" t="str">
        <f>VLOOKUP(S1352,STOCK!A:C,3,0)</f>
        <v>322932-4</v>
      </c>
    </row>
    <row r="1353" spans="19:23">
      <c r="S1353">
        <v>40005680</v>
      </c>
      <c r="T1353" t="s">
        <v>5042</v>
      </c>
      <c r="U1353" t="s">
        <v>10930</v>
      </c>
      <c r="V1353">
        <v>16</v>
      </c>
      <c r="W1353" t="str">
        <f>VLOOKUP(S1353,STOCK!A:C,3,0)</f>
        <v>281216-8</v>
      </c>
    </row>
    <row r="1354" spans="19:23">
      <c r="S1354">
        <v>40005681</v>
      </c>
      <c r="T1354" t="s">
        <v>8783</v>
      </c>
      <c r="U1354" t="s">
        <v>10930</v>
      </c>
      <c r="V1354">
        <v>13</v>
      </c>
      <c r="W1354" t="str">
        <f>VLOOKUP(S1354,STOCK!A:C,3,0)</f>
        <v>211361-5</v>
      </c>
    </row>
    <row r="1355" spans="19:23">
      <c r="S1355">
        <v>40005682</v>
      </c>
      <c r="T1355" t="s">
        <v>9977</v>
      </c>
      <c r="U1355" t="s">
        <v>10930</v>
      </c>
      <c r="V1355">
        <v>5</v>
      </c>
      <c r="W1355" t="str">
        <f>VLOOKUP(S1355,STOCK!A:C,3,0)</f>
        <v>257104-1</v>
      </c>
    </row>
    <row r="1356" spans="19:23">
      <c r="S1356">
        <v>40005683</v>
      </c>
      <c r="T1356" t="s">
        <v>6396</v>
      </c>
      <c r="U1356" t="s">
        <v>10930</v>
      </c>
      <c r="V1356">
        <v>15</v>
      </c>
      <c r="W1356" t="str">
        <f>VLOOKUP(S1356,STOCK!A:C,3,0)</f>
        <v>421329-5</v>
      </c>
    </row>
    <row r="1357" spans="19:23">
      <c r="S1357">
        <v>40005684</v>
      </c>
      <c r="T1357" t="s">
        <v>4850</v>
      </c>
      <c r="U1357" t="s">
        <v>10930</v>
      </c>
      <c r="V1357">
        <v>15</v>
      </c>
      <c r="W1357" t="str">
        <f>VLOOKUP(S1357,STOCK!A:C,3,0)</f>
        <v>925146-0</v>
      </c>
    </row>
    <row r="1358" spans="19:23">
      <c r="S1358">
        <v>40005685</v>
      </c>
      <c r="T1358" t="s">
        <v>5367</v>
      </c>
      <c r="U1358" t="s">
        <v>10930</v>
      </c>
      <c r="V1358">
        <v>3</v>
      </c>
      <c r="W1358" t="str">
        <f>VLOOKUP(S1358,STOCK!A:C,3,0)</f>
        <v>159911-7</v>
      </c>
    </row>
    <row r="1359" spans="19:23">
      <c r="S1359">
        <v>40005686</v>
      </c>
      <c r="T1359" t="s">
        <v>179</v>
      </c>
      <c r="U1359" t="s">
        <v>10930</v>
      </c>
      <c r="V1359">
        <v>3</v>
      </c>
      <c r="W1359" t="str">
        <f>VLOOKUP(S1359,STOCK!A:C,3,0)</f>
        <v>924341-9</v>
      </c>
    </row>
    <row r="1360" spans="19:23">
      <c r="S1360">
        <v>40005687</v>
      </c>
      <c r="T1360" t="s">
        <v>1741</v>
      </c>
      <c r="U1360" t="s">
        <v>10930</v>
      </c>
      <c r="V1360">
        <v>10</v>
      </c>
      <c r="W1360" t="str">
        <f>VLOOKUP(S1360,STOCK!A:C,3,0)</f>
        <v>221353-6</v>
      </c>
    </row>
    <row r="1361" spans="19:23">
      <c r="S1361">
        <v>40005688</v>
      </c>
      <c r="T1361" t="s">
        <v>2440</v>
      </c>
      <c r="U1361" t="s">
        <v>10930</v>
      </c>
      <c r="V1361">
        <v>35</v>
      </c>
      <c r="W1361" t="str">
        <f>VLOOKUP(S1361,STOCK!A:C,3,0)</f>
        <v>421490-8</v>
      </c>
    </row>
    <row r="1362" spans="19:23">
      <c r="S1362">
        <v>40005690</v>
      </c>
      <c r="T1362" t="s">
        <v>2140</v>
      </c>
      <c r="U1362" t="s">
        <v>10930</v>
      </c>
      <c r="V1362">
        <v>1</v>
      </c>
      <c r="W1362" t="str">
        <f>VLOOKUP(S1362,STOCK!A:C,3,0)</f>
        <v>345717-1</v>
      </c>
    </row>
    <row r="1363" spans="19:23">
      <c r="S1363">
        <v>40005691</v>
      </c>
      <c r="T1363" t="s">
        <v>573</v>
      </c>
      <c r="U1363" t="s">
        <v>10930</v>
      </c>
      <c r="V1363">
        <v>5</v>
      </c>
      <c r="W1363" t="str">
        <f>VLOOKUP(S1363,STOCK!A:C,3,0)</f>
        <v>231781-7</v>
      </c>
    </row>
    <row r="1364" spans="19:23">
      <c r="S1364">
        <v>40005692</v>
      </c>
      <c r="T1364" t="s">
        <v>7209</v>
      </c>
      <c r="U1364" t="s">
        <v>10930</v>
      </c>
      <c r="V1364">
        <v>3</v>
      </c>
      <c r="W1364" t="str">
        <f>VLOOKUP(S1364,STOCK!A:C,3,0)</f>
        <v>251256-0</v>
      </c>
    </row>
    <row r="1365" spans="19:23">
      <c r="S1365">
        <v>40005693</v>
      </c>
      <c r="T1365" t="s">
        <v>7230</v>
      </c>
      <c r="U1365" t="s">
        <v>10930</v>
      </c>
      <c r="V1365">
        <v>23</v>
      </c>
      <c r="W1365" t="str">
        <f>VLOOKUP(S1365,STOCK!A:C,3,0)</f>
        <v>682540-6</v>
      </c>
    </row>
    <row r="1366" spans="19:23">
      <c r="S1366">
        <v>40005694</v>
      </c>
      <c r="T1366" t="s">
        <v>2803</v>
      </c>
      <c r="U1366" t="s">
        <v>10930</v>
      </c>
      <c r="V1366">
        <v>3</v>
      </c>
      <c r="W1366" t="str">
        <f>VLOOKUP(S1366,STOCK!A:C,3,0)</f>
        <v>285802-7</v>
      </c>
    </row>
    <row r="1367" spans="19:23">
      <c r="S1367">
        <v>40005695</v>
      </c>
      <c r="T1367" t="s">
        <v>2422</v>
      </c>
      <c r="U1367" t="s">
        <v>10930</v>
      </c>
      <c r="V1367">
        <v>8</v>
      </c>
      <c r="W1367" t="str">
        <f>VLOOKUP(S1367,STOCK!A:C,3,0)</f>
        <v>262502-6</v>
      </c>
    </row>
    <row r="1368" spans="19:23">
      <c r="S1368">
        <v>40005696</v>
      </c>
      <c r="T1368" t="s">
        <v>2147</v>
      </c>
      <c r="U1368" t="s">
        <v>10930</v>
      </c>
      <c r="V1368">
        <v>1</v>
      </c>
      <c r="W1368" t="str">
        <f>VLOOKUP(S1368,STOCK!A:C,3,0)</f>
        <v>344317-4</v>
      </c>
    </row>
    <row r="1369" spans="19:23">
      <c r="S1369">
        <v>40005697</v>
      </c>
      <c r="T1369" t="s">
        <v>7848</v>
      </c>
      <c r="U1369" t="s">
        <v>10930</v>
      </c>
      <c r="V1369">
        <v>2</v>
      </c>
      <c r="W1369" t="str">
        <f>VLOOKUP(S1369,STOCK!A:C,3,0)</f>
        <v>631806-1</v>
      </c>
    </row>
    <row r="1370" spans="19:23">
      <c r="S1370">
        <v>40005698</v>
      </c>
      <c r="T1370" t="s">
        <v>7853</v>
      </c>
      <c r="U1370" t="s">
        <v>10930</v>
      </c>
      <c r="V1370">
        <v>2</v>
      </c>
      <c r="W1370" t="str">
        <f>VLOOKUP(S1370,STOCK!A:C,3,0)</f>
        <v>620067-8</v>
      </c>
    </row>
    <row r="1371" spans="19:23">
      <c r="S1371">
        <v>40005699</v>
      </c>
      <c r="T1371" t="s">
        <v>7850</v>
      </c>
      <c r="U1371" t="s">
        <v>10930</v>
      </c>
      <c r="V1371">
        <v>9</v>
      </c>
      <c r="W1371" t="str">
        <f>VLOOKUP(S1371,STOCK!A:C,3,0)</f>
        <v>631623-9</v>
      </c>
    </row>
    <row r="1372" spans="19:23">
      <c r="S1372">
        <v>40005701</v>
      </c>
      <c r="T1372" t="s">
        <v>850</v>
      </c>
      <c r="U1372" t="s">
        <v>10930</v>
      </c>
      <c r="V1372">
        <v>15</v>
      </c>
      <c r="W1372" t="str">
        <f>VLOOKUP(S1372,STOCK!A:C,3,0)</f>
        <v>650597-5</v>
      </c>
    </row>
    <row r="1373" spans="19:23">
      <c r="S1373">
        <v>40005702</v>
      </c>
      <c r="T1373" t="s">
        <v>6476</v>
      </c>
      <c r="U1373" t="s">
        <v>10930</v>
      </c>
      <c r="V1373">
        <v>13</v>
      </c>
      <c r="W1373" t="str">
        <f>VLOOKUP(S1373,STOCK!A:C,3,0)</f>
        <v>766014-6</v>
      </c>
    </row>
    <row r="1374" spans="19:23">
      <c r="S1374">
        <v>40005704</v>
      </c>
      <c r="T1374" t="s">
        <v>9216</v>
      </c>
      <c r="U1374" t="s">
        <v>10930</v>
      </c>
      <c r="V1374">
        <v>3</v>
      </c>
      <c r="W1374" t="str">
        <f>VLOOKUP(S1374,STOCK!A:C,3,0)</f>
        <v>515894-5</v>
      </c>
    </row>
    <row r="1375" spans="19:23">
      <c r="S1375">
        <v>40005706</v>
      </c>
      <c r="T1375" t="s">
        <v>9284</v>
      </c>
      <c r="U1375" t="s">
        <v>10930</v>
      </c>
      <c r="V1375">
        <v>7</v>
      </c>
      <c r="W1375" t="str">
        <f>VLOOKUP(S1375,STOCK!A:C,3,0)</f>
        <v>513904-2</v>
      </c>
    </row>
    <row r="1376" spans="19:23">
      <c r="S1376">
        <v>40005708</v>
      </c>
      <c r="T1376" t="s">
        <v>6349</v>
      </c>
      <c r="U1376" t="s">
        <v>10930</v>
      </c>
      <c r="V1376">
        <v>2</v>
      </c>
      <c r="W1376" t="str">
        <f>VLOOKUP(S1376,STOCK!A:C,3,0)</f>
        <v>240148-8</v>
      </c>
    </row>
    <row r="1377" spans="19:23">
      <c r="S1377">
        <v>40005709</v>
      </c>
      <c r="T1377" t="s">
        <v>6048</v>
      </c>
      <c r="U1377" t="s">
        <v>10930</v>
      </c>
      <c r="V1377">
        <v>3</v>
      </c>
      <c r="W1377" t="str">
        <f>VLOOKUP(S1377,STOCK!A:C,3,0)</f>
        <v>636389-6</v>
      </c>
    </row>
    <row r="1378" spans="19:23">
      <c r="S1378">
        <v>40005710</v>
      </c>
      <c r="T1378" t="s">
        <v>886</v>
      </c>
      <c r="U1378" t="s">
        <v>10930</v>
      </c>
      <c r="V1378">
        <v>2</v>
      </c>
      <c r="W1378" t="str">
        <f>VLOOKUP(S1378,STOCK!A:C,3,0)</f>
        <v>650577-1</v>
      </c>
    </row>
    <row r="1379" spans="19:23">
      <c r="S1379">
        <v>40005711</v>
      </c>
      <c r="T1379" t="s">
        <v>10545</v>
      </c>
      <c r="U1379" t="s">
        <v>10930</v>
      </c>
      <c r="V1379">
        <v>1</v>
      </c>
      <c r="W1379" t="str">
        <f>VLOOKUP(S1379,STOCK!A:C,3,0)</f>
        <v>650717-1</v>
      </c>
    </row>
    <row r="1380" spans="19:23">
      <c r="S1380">
        <v>40005712</v>
      </c>
      <c r="T1380" t="s">
        <v>3455</v>
      </c>
      <c r="U1380" t="s">
        <v>10930</v>
      </c>
      <c r="V1380">
        <v>3</v>
      </c>
      <c r="W1380" t="str">
        <f>VLOOKUP(S1380,STOCK!A:C,3,0)</f>
        <v>454826-6</v>
      </c>
    </row>
    <row r="1381" spans="19:23">
      <c r="S1381">
        <v>40005713</v>
      </c>
      <c r="T1381" t="s">
        <v>9371</v>
      </c>
      <c r="U1381" t="s">
        <v>10930</v>
      </c>
      <c r="V1381">
        <v>2</v>
      </c>
      <c r="W1381" t="str">
        <f>VLOOKUP(S1381,STOCK!A:C,3,0)</f>
        <v>516868-9</v>
      </c>
    </row>
    <row r="1382" spans="19:23">
      <c r="S1382">
        <v>40005714</v>
      </c>
      <c r="T1382" t="s">
        <v>3367</v>
      </c>
      <c r="U1382" t="s">
        <v>10930</v>
      </c>
      <c r="V1382">
        <v>6</v>
      </c>
      <c r="W1382" t="str">
        <f>VLOOKUP(S1382,STOCK!A:C,3,0)</f>
        <v>224074-9</v>
      </c>
    </row>
    <row r="1383" spans="19:23">
      <c r="S1383">
        <v>40005715</v>
      </c>
      <c r="T1383" t="s">
        <v>1134</v>
      </c>
      <c r="U1383" t="s">
        <v>10930</v>
      </c>
      <c r="V1383">
        <v>31</v>
      </c>
      <c r="W1383" t="str">
        <f>VLOOKUP(S1383,STOCK!A:C,3,0)</f>
        <v>650724-4</v>
      </c>
    </row>
    <row r="1384" spans="19:23">
      <c r="S1384">
        <v>40005719</v>
      </c>
      <c r="T1384" t="s">
        <v>7674</v>
      </c>
      <c r="U1384" t="s">
        <v>10930</v>
      </c>
      <c r="V1384">
        <v>26</v>
      </c>
      <c r="W1384">
        <f>VLOOKUP(S1384,STOCK!A:C,3,0)</f>
        <v>957223092</v>
      </c>
    </row>
    <row r="1385" spans="19:23">
      <c r="S1385">
        <v>40005720</v>
      </c>
      <c r="T1385" t="s">
        <v>9716</v>
      </c>
      <c r="U1385" t="s">
        <v>10930</v>
      </c>
      <c r="V1385">
        <v>4</v>
      </c>
      <c r="W1385" t="str">
        <f>VLOOKUP(S1385,STOCK!A:C,3,0)</f>
        <v>233542-1</v>
      </c>
    </row>
    <row r="1386" spans="19:23">
      <c r="S1386">
        <v>40005721</v>
      </c>
      <c r="T1386" t="s">
        <v>1297</v>
      </c>
      <c r="U1386" t="s">
        <v>10930</v>
      </c>
      <c r="V1386">
        <v>7</v>
      </c>
      <c r="W1386" t="str">
        <f>VLOOKUP(S1386,STOCK!A:C,3,0)</f>
        <v>010114010</v>
      </c>
    </row>
    <row r="1387" spans="19:23">
      <c r="S1387">
        <v>40005722</v>
      </c>
      <c r="T1387" t="s">
        <v>5176</v>
      </c>
      <c r="U1387" t="s">
        <v>10930</v>
      </c>
      <c r="V1387">
        <v>8</v>
      </c>
      <c r="W1387" t="str">
        <f>VLOOKUP(S1387,STOCK!A:C,3,0)</f>
        <v>345873-7</v>
      </c>
    </row>
    <row r="1388" spans="19:23">
      <c r="S1388">
        <v>40005723</v>
      </c>
      <c r="T1388" t="s">
        <v>3503</v>
      </c>
      <c r="U1388" t="s">
        <v>10930</v>
      </c>
      <c r="V1388">
        <v>2</v>
      </c>
      <c r="W1388" t="str">
        <f>VLOOKUP(S1388,STOCK!A:C,3,0)</f>
        <v>213755-0</v>
      </c>
    </row>
    <row r="1389" spans="19:23">
      <c r="S1389">
        <v>40005724</v>
      </c>
      <c r="T1389" t="s">
        <v>6398</v>
      </c>
      <c r="U1389" t="s">
        <v>10930</v>
      </c>
      <c r="V1389">
        <v>1</v>
      </c>
      <c r="W1389" t="str">
        <f>VLOOKUP(S1389,STOCK!A:C,3,0)</f>
        <v>421265-5</v>
      </c>
    </row>
    <row r="1390" spans="19:23">
      <c r="S1390">
        <v>40005725</v>
      </c>
      <c r="T1390" t="s">
        <v>1121</v>
      </c>
      <c r="U1390" t="s">
        <v>10930</v>
      </c>
      <c r="V1390">
        <v>1</v>
      </c>
      <c r="W1390" t="str">
        <f>VLOOKUP(S1390,STOCK!A:C,3,0)</f>
        <v>651145-3</v>
      </c>
    </row>
    <row r="1391" spans="19:23">
      <c r="S1391">
        <v>40005726</v>
      </c>
      <c r="T1391" t="s">
        <v>5766</v>
      </c>
      <c r="U1391" t="s">
        <v>10930</v>
      </c>
      <c r="V1391">
        <v>14</v>
      </c>
      <c r="W1391" t="str">
        <f>VLOOKUP(S1391,STOCK!A:C,3,0)</f>
        <v>253794-8</v>
      </c>
    </row>
    <row r="1392" spans="19:23">
      <c r="S1392">
        <v>40005728</v>
      </c>
      <c r="T1392" t="s">
        <v>7138</v>
      </c>
      <c r="U1392" t="s">
        <v>10930</v>
      </c>
      <c r="V1392">
        <v>3</v>
      </c>
      <c r="W1392" t="str">
        <f>VLOOKUP(S1392,STOCK!A:C,3,0)</f>
        <v>152373-8</v>
      </c>
    </row>
    <row r="1393" spans="19:23">
      <c r="S1393">
        <v>40005729</v>
      </c>
      <c r="T1393" t="s">
        <v>3582</v>
      </c>
      <c r="U1393" t="s">
        <v>10930</v>
      </c>
      <c r="V1393">
        <v>1</v>
      </c>
      <c r="W1393" t="str">
        <f>VLOOKUP(S1393,STOCK!A:C,3,0)</f>
        <v>213504-5</v>
      </c>
    </row>
    <row r="1394" spans="19:23">
      <c r="S1394">
        <v>40005730</v>
      </c>
      <c r="T1394" t="s">
        <v>1557</v>
      </c>
      <c r="U1394" t="s">
        <v>10930</v>
      </c>
      <c r="V1394">
        <v>5</v>
      </c>
      <c r="W1394">
        <f>VLOOKUP(S1394,STOCK!A:C,3,0)</f>
        <v>195160600</v>
      </c>
    </row>
    <row r="1395" spans="19:23">
      <c r="S1395">
        <v>40005731</v>
      </c>
      <c r="T1395" t="s">
        <v>2633</v>
      </c>
      <c r="U1395" t="s">
        <v>10930</v>
      </c>
      <c r="V1395">
        <v>17</v>
      </c>
      <c r="W1395" t="str">
        <f>VLOOKUP(S1395,STOCK!A:C,3,0)</f>
        <v>233929-7</v>
      </c>
    </row>
    <row r="1396" spans="19:23">
      <c r="S1396">
        <v>40005732</v>
      </c>
      <c r="T1396" t="s">
        <v>7507</v>
      </c>
      <c r="U1396" t="s">
        <v>10930</v>
      </c>
      <c r="V1396">
        <v>24</v>
      </c>
      <c r="W1396" t="str">
        <f>VLOOKUP(S1396,STOCK!A:C,3,0)</f>
        <v>233401-9</v>
      </c>
    </row>
    <row r="1397" spans="19:23">
      <c r="S1397">
        <v>40005733</v>
      </c>
      <c r="T1397" t="s">
        <v>10546</v>
      </c>
      <c r="U1397" t="s">
        <v>10930</v>
      </c>
      <c r="V1397">
        <v>1</v>
      </c>
      <c r="W1397" t="str">
        <f>VLOOKUP(S1397,STOCK!A:C,3,0)</f>
        <v>JM23100021</v>
      </c>
    </row>
    <row r="1398" spans="19:23">
      <c r="S1398">
        <v>40005734</v>
      </c>
      <c r="T1398" t="s">
        <v>10201</v>
      </c>
      <c r="U1398" t="s">
        <v>10930</v>
      </c>
      <c r="V1398">
        <v>5</v>
      </c>
      <c r="W1398" t="str">
        <f>VLOOKUP(S1398,STOCK!A:C,3,0)</f>
        <v>JM23100191</v>
      </c>
    </row>
    <row r="1399" spans="19:23">
      <c r="S1399">
        <v>40005735</v>
      </c>
      <c r="T1399" t="s">
        <v>3351</v>
      </c>
      <c r="U1399" t="s">
        <v>10930</v>
      </c>
      <c r="V1399">
        <v>2</v>
      </c>
      <c r="W1399" t="str">
        <f>VLOOKUP(S1399,STOCK!A:C,3,0)</f>
        <v>JM23200012</v>
      </c>
    </row>
    <row r="1400" spans="19:23">
      <c r="S1400">
        <v>40005736</v>
      </c>
      <c r="T1400" t="s">
        <v>4556</v>
      </c>
      <c r="U1400" t="s">
        <v>10930</v>
      </c>
      <c r="V1400">
        <v>6</v>
      </c>
      <c r="W1400">
        <f>VLOOKUP(S1400,STOCK!A:C,3,0)</f>
        <v>195143200</v>
      </c>
    </row>
    <row r="1401" spans="19:23">
      <c r="S1401">
        <v>40005737</v>
      </c>
      <c r="T1401" t="s">
        <v>2367</v>
      </c>
      <c r="U1401" t="s">
        <v>10930</v>
      </c>
      <c r="V1401">
        <v>9</v>
      </c>
      <c r="W1401">
        <f>VLOOKUP(S1401,STOCK!A:C,3,0)</f>
        <v>927304000</v>
      </c>
    </row>
    <row r="1402" spans="19:23">
      <c r="S1402">
        <v>40005738</v>
      </c>
      <c r="T1402" t="s">
        <v>7369</v>
      </c>
      <c r="U1402" t="s">
        <v>10930</v>
      </c>
      <c r="V1402">
        <v>2</v>
      </c>
      <c r="W1402" t="str">
        <f>VLOOKUP(S1402,STOCK!A:C,3,0)</f>
        <v>620D73-7</v>
      </c>
    </row>
    <row r="1403" spans="19:23">
      <c r="S1403">
        <v>40005739</v>
      </c>
      <c r="T1403" t="s">
        <v>3002</v>
      </c>
      <c r="U1403" t="s">
        <v>10930</v>
      </c>
      <c r="V1403">
        <v>9</v>
      </c>
      <c r="W1403">
        <f>VLOOKUP(S1403,STOCK!A:C,3,0)</f>
        <v>957604260</v>
      </c>
    </row>
    <row r="1404" spans="19:23">
      <c r="S1404">
        <v>40005740</v>
      </c>
      <c r="T1404" t="s">
        <v>2911</v>
      </c>
      <c r="U1404" t="s">
        <v>10930</v>
      </c>
      <c r="V1404">
        <v>10</v>
      </c>
      <c r="W1404">
        <f>VLOOKUP(S1404,STOCK!A:C,3,0)</f>
        <v>20245020</v>
      </c>
    </row>
    <row r="1405" spans="19:23">
      <c r="S1405">
        <v>40005741</v>
      </c>
      <c r="T1405" t="s">
        <v>5638</v>
      </c>
      <c r="U1405" t="s">
        <v>10930</v>
      </c>
      <c r="V1405">
        <v>4</v>
      </c>
      <c r="W1405">
        <f>VLOOKUP(S1405,STOCK!A:C,3,0)</f>
        <v>965404780</v>
      </c>
    </row>
    <row r="1406" spans="19:23">
      <c r="S1406">
        <v>40005742</v>
      </c>
      <c r="T1406" t="s">
        <v>4218</v>
      </c>
      <c r="U1406" t="s">
        <v>10930</v>
      </c>
      <c r="V1406">
        <v>2</v>
      </c>
      <c r="W1406" t="str">
        <f>VLOOKUP(S1406,STOCK!A:C,3,0)</f>
        <v>272261-4</v>
      </c>
    </row>
    <row r="1407" spans="19:23">
      <c r="S1407">
        <v>40005743</v>
      </c>
      <c r="T1407" t="s">
        <v>9517</v>
      </c>
      <c r="U1407" t="s">
        <v>10930</v>
      </c>
      <c r="V1407">
        <v>1</v>
      </c>
      <c r="W1407" t="str">
        <f>VLOOKUP(S1407,STOCK!A:C,3,0)</f>
        <v>620D74-5</v>
      </c>
    </row>
    <row r="1408" spans="19:23">
      <c r="S1408">
        <v>40005744</v>
      </c>
      <c r="T1408" t="s">
        <v>490</v>
      </c>
      <c r="U1408" t="s">
        <v>10930</v>
      </c>
      <c r="V1408">
        <v>9</v>
      </c>
      <c r="W1408" t="str">
        <f>VLOOKUP(S1408,STOCK!A:C,3,0)</f>
        <v>265783-1</v>
      </c>
    </row>
    <row r="1409" spans="19:23">
      <c r="S1409">
        <v>40005745</v>
      </c>
      <c r="T1409" t="s">
        <v>7321</v>
      </c>
      <c r="U1409" t="s">
        <v>10930</v>
      </c>
      <c r="V1409">
        <v>1</v>
      </c>
      <c r="W1409" t="str">
        <f>VLOOKUP(S1409,STOCK!A:C,3,0)</f>
        <v>620D76-1</v>
      </c>
    </row>
    <row r="1410" spans="19:23">
      <c r="S1410">
        <v>40005746</v>
      </c>
      <c r="T1410" t="s">
        <v>7535</v>
      </c>
      <c r="U1410" t="s">
        <v>10930</v>
      </c>
      <c r="V1410">
        <v>19</v>
      </c>
      <c r="W1410" t="str">
        <f>VLOOKUP(S1410,STOCK!A:C,3,0)</f>
        <v>233031-6</v>
      </c>
    </row>
    <row r="1411" spans="19:23">
      <c r="S1411">
        <v>40005747</v>
      </c>
      <c r="T1411" t="s">
        <v>7367</v>
      </c>
      <c r="U1411" t="s">
        <v>10930</v>
      </c>
      <c r="V1411">
        <v>4</v>
      </c>
      <c r="W1411" t="str">
        <f>VLOOKUP(S1411,STOCK!A:C,3,0)</f>
        <v>620E42-4</v>
      </c>
    </row>
    <row r="1412" spans="19:23">
      <c r="S1412">
        <v>40005748</v>
      </c>
      <c r="T1412" t="s">
        <v>7305</v>
      </c>
      <c r="U1412" t="s">
        <v>10930</v>
      </c>
      <c r="V1412">
        <v>1</v>
      </c>
      <c r="W1412" t="str">
        <f>VLOOKUP(S1412,STOCK!A:C,3,0)</f>
        <v>620E72-5</v>
      </c>
    </row>
    <row r="1413" spans="19:23">
      <c r="S1413">
        <v>40005749</v>
      </c>
      <c r="T1413" t="s">
        <v>804</v>
      </c>
      <c r="U1413" t="s">
        <v>10930</v>
      </c>
      <c r="V1413">
        <v>1</v>
      </c>
      <c r="W1413" t="str">
        <f>VLOOKUP(S1413,STOCK!A:C,3,0)</f>
        <v>620E74-1</v>
      </c>
    </row>
    <row r="1414" spans="19:23">
      <c r="S1414">
        <v>40005750</v>
      </c>
      <c r="T1414" t="s">
        <v>7280</v>
      </c>
      <c r="U1414" t="s">
        <v>10930</v>
      </c>
      <c r="V1414">
        <v>4</v>
      </c>
      <c r="W1414" t="str">
        <f>VLOOKUP(S1414,STOCK!A:C,3,0)</f>
        <v>620F28-4</v>
      </c>
    </row>
    <row r="1415" spans="19:23">
      <c r="S1415">
        <v>40005752</v>
      </c>
      <c r="T1415" t="s">
        <v>4520</v>
      </c>
      <c r="U1415" t="s">
        <v>10930</v>
      </c>
      <c r="V1415">
        <v>1</v>
      </c>
      <c r="W1415" t="str">
        <f>VLOOKUP(S1415,STOCK!A:C,3,0)</f>
        <v>620G89-0</v>
      </c>
    </row>
    <row r="1416" spans="19:23">
      <c r="S1416">
        <v>40005753</v>
      </c>
      <c r="T1416" t="s">
        <v>1460</v>
      </c>
      <c r="U1416" t="s">
        <v>10930</v>
      </c>
      <c r="V1416">
        <v>1</v>
      </c>
      <c r="W1416" t="str">
        <f>VLOOKUP(S1416,STOCK!A:C,3,0)</f>
        <v>629335-6</v>
      </c>
    </row>
    <row r="1417" spans="19:23">
      <c r="S1417">
        <v>40005754</v>
      </c>
      <c r="T1417" t="s">
        <v>1536</v>
      </c>
      <c r="U1417" t="s">
        <v>10930</v>
      </c>
      <c r="V1417">
        <v>5</v>
      </c>
      <c r="W1417" t="str">
        <f>VLOOKUP(S1417,STOCK!A:C,3,0)</f>
        <v>629458-0</v>
      </c>
    </row>
    <row r="1418" spans="19:23">
      <c r="S1418">
        <v>40005756</v>
      </c>
      <c r="T1418" t="s">
        <v>1458</v>
      </c>
      <c r="U1418" t="s">
        <v>10930</v>
      </c>
      <c r="V1418">
        <v>1</v>
      </c>
      <c r="W1418" t="str">
        <f>VLOOKUP(S1418,STOCK!A:C,3,0)</f>
        <v>629470-0</v>
      </c>
    </row>
    <row r="1419" spans="19:23">
      <c r="S1419">
        <v>40005757</v>
      </c>
      <c r="T1419" t="s">
        <v>1510</v>
      </c>
      <c r="U1419" t="s">
        <v>10930</v>
      </c>
      <c r="V1419">
        <v>2</v>
      </c>
      <c r="W1419" t="str">
        <f>VLOOKUP(S1419,STOCK!A:C,3,0)</f>
        <v>629476-8</v>
      </c>
    </row>
    <row r="1420" spans="19:23">
      <c r="S1420">
        <v>40005759</v>
      </c>
      <c r="T1420" t="s">
        <v>1508</v>
      </c>
      <c r="U1420" t="s">
        <v>10930</v>
      </c>
      <c r="V1420">
        <v>1</v>
      </c>
      <c r="W1420" t="str">
        <f>VLOOKUP(S1420,STOCK!A:C,3,0)</f>
        <v>629A00-3</v>
      </c>
    </row>
    <row r="1421" spans="19:23">
      <c r="S1421">
        <v>40005760</v>
      </c>
      <c r="T1421" t="s">
        <v>1518</v>
      </c>
      <c r="U1421" t="s">
        <v>10930</v>
      </c>
      <c r="V1421">
        <v>2</v>
      </c>
      <c r="W1421" t="str">
        <f>VLOOKUP(S1421,STOCK!A:C,3,0)</f>
        <v>629A13-4</v>
      </c>
    </row>
    <row r="1422" spans="19:23">
      <c r="S1422">
        <v>40005761</v>
      </c>
      <c r="T1422" t="s">
        <v>1495</v>
      </c>
      <c r="U1422" t="s">
        <v>10930</v>
      </c>
      <c r="V1422">
        <v>1</v>
      </c>
      <c r="W1422" t="str">
        <f>VLOOKUP(S1422,STOCK!A:C,3,0)</f>
        <v>629A25-7</v>
      </c>
    </row>
    <row r="1423" spans="19:23">
      <c r="S1423">
        <v>40005762</v>
      </c>
      <c r="T1423" t="s">
        <v>1497</v>
      </c>
      <c r="U1423" t="s">
        <v>10930</v>
      </c>
      <c r="V1423">
        <v>4</v>
      </c>
      <c r="W1423" t="str">
        <f>VLOOKUP(S1423,STOCK!A:C,3,0)</f>
        <v>629A35-4</v>
      </c>
    </row>
    <row r="1424" spans="19:23">
      <c r="S1424">
        <v>40005763</v>
      </c>
      <c r="T1424" t="s">
        <v>3927</v>
      </c>
      <c r="U1424" t="s">
        <v>10930</v>
      </c>
      <c r="V1424">
        <v>1</v>
      </c>
      <c r="W1424" t="str">
        <f>VLOOKUP(S1424,STOCK!A:C,3,0)</f>
        <v>629A46-9</v>
      </c>
    </row>
    <row r="1425" spans="19:23">
      <c r="S1425">
        <v>40005764</v>
      </c>
      <c r="T1425" t="s">
        <v>3929</v>
      </c>
      <c r="U1425" t="s">
        <v>10930</v>
      </c>
      <c r="V1425">
        <v>1</v>
      </c>
      <c r="W1425" t="str">
        <f>VLOOKUP(S1425,STOCK!A:C,3,0)</f>
        <v>629A91-4</v>
      </c>
    </row>
    <row r="1426" spans="19:23">
      <c r="S1426">
        <v>40005765</v>
      </c>
      <c r="T1426" t="s">
        <v>822</v>
      </c>
      <c r="U1426" t="s">
        <v>10930</v>
      </c>
      <c r="V1426">
        <v>6</v>
      </c>
      <c r="W1426" t="str">
        <f>VLOOKUP(S1426,STOCK!A:C,3,0)</f>
        <v>632L84-8</v>
      </c>
    </row>
    <row r="1427" spans="19:23">
      <c r="S1427">
        <v>40005766</v>
      </c>
      <c r="T1427" t="s">
        <v>529</v>
      </c>
      <c r="U1427" t="s">
        <v>10930</v>
      </c>
      <c r="V1427">
        <v>5</v>
      </c>
      <c r="W1427" t="str">
        <f>VLOOKUP(S1427,STOCK!A:C,3,0)</f>
        <v>632P49-4</v>
      </c>
    </row>
    <row r="1428" spans="19:23">
      <c r="S1428">
        <v>40005767</v>
      </c>
      <c r="T1428" t="s">
        <v>527</v>
      </c>
      <c r="U1428" t="s">
        <v>10930</v>
      </c>
      <c r="V1428">
        <v>5</v>
      </c>
      <c r="W1428" t="str">
        <f>VLOOKUP(S1428,STOCK!A:C,3,0)</f>
        <v>632P65-6</v>
      </c>
    </row>
    <row r="1429" spans="19:23">
      <c r="S1429">
        <v>40005768</v>
      </c>
      <c r="T1429" t="s">
        <v>525</v>
      </c>
      <c r="U1429" t="s">
        <v>10930</v>
      </c>
      <c r="V1429">
        <v>5</v>
      </c>
      <c r="W1429" t="str">
        <f>VLOOKUP(S1429,STOCK!A:C,3,0)</f>
        <v>632R99-1</v>
      </c>
    </row>
    <row r="1430" spans="19:23">
      <c r="S1430">
        <v>40005769</v>
      </c>
      <c r="T1430" t="s">
        <v>4287</v>
      </c>
      <c r="U1430" t="s">
        <v>10930</v>
      </c>
      <c r="V1430">
        <v>1</v>
      </c>
      <c r="W1430" t="str">
        <f>VLOOKUP(S1430,STOCK!A:C,3,0)</f>
        <v>632S32-9</v>
      </c>
    </row>
    <row r="1431" spans="19:23">
      <c r="S1431">
        <v>40005770</v>
      </c>
      <c r="T1431" t="s">
        <v>4290</v>
      </c>
      <c r="U1431" t="s">
        <v>10930</v>
      </c>
      <c r="V1431">
        <v>1</v>
      </c>
      <c r="W1431" t="str">
        <f>VLOOKUP(S1431,STOCK!A:C,3,0)</f>
        <v>638A30-3</v>
      </c>
    </row>
    <row r="1432" spans="19:23">
      <c r="S1432">
        <v>40005771</v>
      </c>
      <c r="T1432" t="s">
        <v>1043</v>
      </c>
      <c r="U1432" t="s">
        <v>10930</v>
      </c>
      <c r="V1432">
        <v>1</v>
      </c>
      <c r="W1432" t="str">
        <f>VLOOKUP(S1432,STOCK!A:C,3,0)</f>
        <v>650019-5</v>
      </c>
    </row>
    <row r="1433" spans="19:23">
      <c r="S1433">
        <v>40005772</v>
      </c>
      <c r="T1433" t="s">
        <v>1030</v>
      </c>
      <c r="U1433" t="s">
        <v>10930</v>
      </c>
      <c r="V1433">
        <v>2</v>
      </c>
      <c r="W1433" t="str">
        <f>VLOOKUP(S1433,STOCK!A:C,3,0)</f>
        <v>651083-9</v>
      </c>
    </row>
    <row r="1434" spans="19:23">
      <c r="S1434">
        <v>40005773</v>
      </c>
      <c r="T1434" t="s">
        <v>1051</v>
      </c>
      <c r="U1434" t="s">
        <v>10930</v>
      </c>
      <c r="V1434">
        <v>1</v>
      </c>
      <c r="W1434" t="str">
        <f>VLOOKUP(S1434,STOCK!A:C,3,0)</f>
        <v>651439-6</v>
      </c>
    </row>
    <row r="1435" spans="19:23">
      <c r="S1435">
        <v>40005774</v>
      </c>
      <c r="T1435" t="s">
        <v>1058</v>
      </c>
      <c r="U1435" t="s">
        <v>10930</v>
      </c>
      <c r="V1435">
        <v>1</v>
      </c>
      <c r="W1435" t="str">
        <f>VLOOKUP(S1435,STOCK!A:C,3,0)</f>
        <v>651442-7</v>
      </c>
    </row>
    <row r="1436" spans="19:23">
      <c r="S1436">
        <v>40005775</v>
      </c>
      <c r="T1436" t="s">
        <v>1053</v>
      </c>
      <c r="U1436" t="s">
        <v>10930</v>
      </c>
      <c r="V1436">
        <v>8</v>
      </c>
      <c r="W1436" t="str">
        <f>VLOOKUP(S1436,STOCK!A:C,3,0)</f>
        <v>651443-5</v>
      </c>
    </row>
    <row r="1437" spans="19:23">
      <c r="S1437">
        <v>40005776</v>
      </c>
      <c r="T1437" t="s">
        <v>968</v>
      </c>
      <c r="U1437" t="s">
        <v>10930</v>
      </c>
      <c r="V1437">
        <v>6</v>
      </c>
      <c r="W1437" t="str">
        <f>VLOOKUP(S1437,STOCK!A:C,3,0)</f>
        <v>651445-1</v>
      </c>
    </row>
    <row r="1438" spans="19:23">
      <c r="S1438">
        <v>40005777</v>
      </c>
      <c r="T1438" t="s">
        <v>1056</v>
      </c>
      <c r="U1438" t="s">
        <v>10930</v>
      </c>
      <c r="V1438">
        <v>1</v>
      </c>
      <c r="W1438" t="str">
        <f>VLOOKUP(S1438,STOCK!A:C,3,0)</f>
        <v>651492-2</v>
      </c>
    </row>
    <row r="1439" spans="19:23">
      <c r="S1439">
        <v>40005779</v>
      </c>
      <c r="T1439" t="s">
        <v>4735</v>
      </c>
      <c r="U1439" t="s">
        <v>10930</v>
      </c>
      <c r="V1439">
        <v>8</v>
      </c>
      <c r="W1439" t="str">
        <f>VLOOKUP(S1439,STOCK!A:C,3,0)</f>
        <v>922128-3</v>
      </c>
    </row>
    <row r="1440" spans="19:23">
      <c r="S1440">
        <v>40005780</v>
      </c>
      <c r="T1440" t="s">
        <v>4803</v>
      </c>
      <c r="U1440" t="s">
        <v>10930</v>
      </c>
      <c r="V1440">
        <v>2</v>
      </c>
      <c r="W1440" t="str">
        <f>VLOOKUP(S1440,STOCK!A:C,3,0)</f>
        <v>922216-6</v>
      </c>
    </row>
    <row r="1441" spans="19:23">
      <c r="S1441">
        <v>40005781</v>
      </c>
      <c r="T1441" t="s">
        <v>4732</v>
      </c>
      <c r="U1441" t="s">
        <v>10930</v>
      </c>
      <c r="V1441">
        <v>1</v>
      </c>
      <c r="W1441" t="str">
        <f>VLOOKUP(S1441,STOCK!A:C,3,0)</f>
        <v>922242-5</v>
      </c>
    </row>
    <row r="1442" spans="19:23">
      <c r="S1442">
        <v>40005782</v>
      </c>
      <c r="T1442" t="s">
        <v>4729</v>
      </c>
      <c r="U1442" t="s">
        <v>10930</v>
      </c>
      <c r="V1442">
        <v>4</v>
      </c>
      <c r="W1442" t="str">
        <f>VLOOKUP(S1442,STOCK!A:C,3,0)</f>
        <v>922351-0</v>
      </c>
    </row>
    <row r="1443" spans="19:23">
      <c r="S1443">
        <v>40005783</v>
      </c>
      <c r="T1443" t="s">
        <v>2743</v>
      </c>
      <c r="U1443" t="s">
        <v>10930</v>
      </c>
      <c r="V1443">
        <v>1</v>
      </c>
      <c r="W1443" t="str">
        <f>VLOOKUP(S1443,STOCK!A:C,3,0)</f>
        <v>961060-6</v>
      </c>
    </row>
    <row r="1444" spans="19:23">
      <c r="S1444">
        <v>40005784</v>
      </c>
      <c r="T1444" t="s">
        <v>2748</v>
      </c>
      <c r="U1444" t="s">
        <v>10930</v>
      </c>
      <c r="V1444">
        <v>6</v>
      </c>
      <c r="W1444" t="str">
        <f>VLOOKUP(S1444,STOCK!A:C,3,0)</f>
        <v>962105-3</v>
      </c>
    </row>
    <row r="1445" spans="19:23">
      <c r="S1445">
        <v>40005785</v>
      </c>
      <c r="T1445" t="s">
        <v>97</v>
      </c>
      <c r="U1445" t="s">
        <v>10930</v>
      </c>
      <c r="V1445">
        <v>7</v>
      </c>
      <c r="W1445" t="str">
        <f>VLOOKUP(S1445,STOCK!A:C,3,0)</f>
        <v>638420-4</v>
      </c>
    </row>
    <row r="1446" spans="19:23">
      <c r="S1446">
        <v>40005786</v>
      </c>
      <c r="T1446" t="s">
        <v>10203</v>
      </c>
      <c r="U1446" t="s">
        <v>10930</v>
      </c>
      <c r="V1446">
        <v>2</v>
      </c>
      <c r="W1446" t="str">
        <f>VLOOKUP(S1446,STOCK!A:C,3,0)</f>
        <v>259034-2</v>
      </c>
    </row>
    <row r="1447" spans="19:23">
      <c r="S1447">
        <v>40005787</v>
      </c>
      <c r="T1447" t="s">
        <v>1462</v>
      </c>
      <c r="U1447" t="s">
        <v>10930</v>
      </c>
      <c r="V1447">
        <v>2</v>
      </c>
      <c r="W1447" t="str">
        <f>VLOOKUP(S1447,STOCK!A:C,3,0)</f>
        <v>629244-9</v>
      </c>
    </row>
    <row r="1448" spans="19:23">
      <c r="S1448">
        <v>40005788</v>
      </c>
      <c r="T1448" t="s">
        <v>7284</v>
      </c>
      <c r="U1448" t="s">
        <v>10930</v>
      </c>
      <c r="V1448">
        <v>2</v>
      </c>
      <c r="W1448" t="str">
        <f>VLOOKUP(S1448,STOCK!A:C,3,0)</f>
        <v>620578-3</v>
      </c>
    </row>
    <row r="1449" spans="19:23">
      <c r="S1449">
        <v>40005789</v>
      </c>
      <c r="T1449" t="s">
        <v>7688</v>
      </c>
      <c r="U1449" t="s">
        <v>10930</v>
      </c>
      <c r="V1449">
        <v>1</v>
      </c>
      <c r="W1449" t="str">
        <f>VLOOKUP(S1449,STOCK!A:C,3,0)</f>
        <v>181180300</v>
      </c>
    </row>
    <row r="1450" spans="19:23">
      <c r="S1450">
        <v>40005790</v>
      </c>
      <c r="T1450" t="s">
        <v>9098</v>
      </c>
      <c r="U1450" t="s">
        <v>10930</v>
      </c>
      <c r="V1450">
        <v>4</v>
      </c>
      <c r="W1450" t="str">
        <f>VLOOKUP(S1450,STOCK!A:C,3,0)</f>
        <v>517108-8</v>
      </c>
    </row>
    <row r="1451" spans="19:23">
      <c r="S1451">
        <v>40005792</v>
      </c>
      <c r="T1451" t="s">
        <v>5953</v>
      </c>
      <c r="U1451" t="s">
        <v>10930</v>
      </c>
      <c r="V1451">
        <v>1</v>
      </c>
      <c r="W1451" t="str">
        <f>VLOOKUP(S1451,STOCK!A:C,3,0)</f>
        <v>524467-3</v>
      </c>
    </row>
    <row r="1452" spans="19:23">
      <c r="S1452">
        <v>40005793</v>
      </c>
      <c r="T1452" t="s">
        <v>9013</v>
      </c>
      <c r="U1452" t="s">
        <v>10930</v>
      </c>
      <c r="V1452">
        <v>1</v>
      </c>
      <c r="W1452" t="str">
        <f>VLOOKUP(S1452,STOCK!A:C,3,0)</f>
        <v>516214-6</v>
      </c>
    </row>
    <row r="1453" spans="19:23">
      <c r="S1453">
        <v>40005794</v>
      </c>
      <c r="T1453" t="s">
        <v>3080</v>
      </c>
      <c r="U1453" t="s">
        <v>10930</v>
      </c>
      <c r="V1453">
        <v>3</v>
      </c>
      <c r="W1453" t="str">
        <f>VLOOKUP(S1453,STOCK!A:C,3,0)</f>
        <v>325132035</v>
      </c>
    </row>
    <row r="1454" spans="19:23">
      <c r="S1454">
        <v>40005795</v>
      </c>
      <c r="T1454" t="s">
        <v>9055</v>
      </c>
      <c r="U1454" t="s">
        <v>10930</v>
      </c>
      <c r="V1454">
        <v>2</v>
      </c>
      <c r="W1454" t="str">
        <f>VLOOKUP(S1454,STOCK!A:C,3,0)</f>
        <v>514506-7</v>
      </c>
    </row>
    <row r="1455" spans="19:23">
      <c r="S1455">
        <v>40005796</v>
      </c>
      <c r="T1455" t="s">
        <v>7068</v>
      </c>
      <c r="U1455" t="s">
        <v>10930</v>
      </c>
      <c r="V1455">
        <v>1</v>
      </c>
      <c r="W1455" t="str">
        <f>VLOOKUP(S1455,STOCK!A:C,3,0)</f>
        <v>038130050</v>
      </c>
    </row>
    <row r="1456" spans="19:23">
      <c r="S1456">
        <v>40005797</v>
      </c>
      <c r="T1456" t="s">
        <v>7027</v>
      </c>
      <c r="U1456" t="s">
        <v>10930</v>
      </c>
      <c r="V1456">
        <v>1</v>
      </c>
      <c r="W1456" t="str">
        <f>VLOOKUP(S1456,STOCK!A:C,3,0)</f>
        <v>027130034</v>
      </c>
    </row>
    <row r="1457" spans="19:23">
      <c r="S1457">
        <v>40005798</v>
      </c>
      <c r="T1457" t="s">
        <v>2866</v>
      </c>
      <c r="U1457" t="s">
        <v>10930</v>
      </c>
      <c r="V1457">
        <v>2</v>
      </c>
      <c r="W1457" t="str">
        <f>VLOOKUP(S1457,STOCK!A:C,3,0)</f>
        <v>620088-0</v>
      </c>
    </row>
    <row r="1458" spans="19:23">
      <c r="S1458">
        <v>40005800</v>
      </c>
      <c r="T1458" t="s">
        <v>1579</v>
      </c>
      <c r="U1458" t="s">
        <v>10930</v>
      </c>
      <c r="V1458">
        <v>5</v>
      </c>
      <c r="W1458" t="str">
        <f>VLOOKUP(S1458,STOCK!A:C,3,0)</f>
        <v>252171-1</v>
      </c>
    </row>
    <row r="1459" spans="19:23">
      <c r="S1459">
        <v>40005801</v>
      </c>
      <c r="T1459" t="s">
        <v>176</v>
      </c>
      <c r="U1459" t="s">
        <v>10930</v>
      </c>
      <c r="V1459">
        <v>17</v>
      </c>
      <c r="W1459" t="str">
        <f>VLOOKUP(S1459,STOCK!A:C,3,0)</f>
        <v>924206-5</v>
      </c>
    </row>
    <row r="1460" spans="19:23">
      <c r="S1460">
        <v>40005802</v>
      </c>
      <c r="T1460" t="s">
        <v>7637</v>
      </c>
      <c r="U1460" t="s">
        <v>10930</v>
      </c>
      <c r="V1460">
        <v>11</v>
      </c>
      <c r="W1460" t="str">
        <f>VLOOKUP(S1460,STOCK!A:C,3,0)</f>
        <v>252145-2</v>
      </c>
    </row>
    <row r="1461" spans="19:23">
      <c r="S1461">
        <v>40005803</v>
      </c>
      <c r="T1461" t="s">
        <v>5622</v>
      </c>
      <c r="U1461" t="s">
        <v>10930</v>
      </c>
      <c r="V1461">
        <v>11</v>
      </c>
      <c r="W1461" t="str">
        <f>VLOOKUP(S1461,STOCK!A:C,3,0)</f>
        <v>165174060</v>
      </c>
    </row>
    <row r="1462" spans="19:23">
      <c r="S1462">
        <v>40005804</v>
      </c>
      <c r="T1462" t="s">
        <v>576</v>
      </c>
      <c r="U1462" t="s">
        <v>10930</v>
      </c>
      <c r="V1462">
        <v>4</v>
      </c>
      <c r="W1462" t="str">
        <f>VLOOKUP(S1462,STOCK!A:C,3,0)</f>
        <v>181184020</v>
      </c>
    </row>
    <row r="1463" spans="19:23">
      <c r="S1463">
        <v>40005805</v>
      </c>
      <c r="T1463" t="s">
        <v>1253</v>
      </c>
      <c r="U1463" t="s">
        <v>10930</v>
      </c>
      <c r="V1463">
        <v>3</v>
      </c>
      <c r="W1463" t="str">
        <f>VLOOKUP(S1463,STOCK!A:C,3,0)</f>
        <v>687116-4</v>
      </c>
    </row>
    <row r="1464" spans="19:23">
      <c r="S1464">
        <v>40005806</v>
      </c>
      <c r="T1464" t="s">
        <v>8535</v>
      </c>
      <c r="U1464" t="s">
        <v>10930</v>
      </c>
      <c r="V1464">
        <v>9</v>
      </c>
      <c r="W1464" t="str">
        <f>VLOOKUP(S1464,STOCK!A:C,3,0)</f>
        <v>451266-9</v>
      </c>
    </row>
    <row r="1465" spans="19:23">
      <c r="S1465">
        <v>40005807</v>
      </c>
      <c r="T1465" t="s">
        <v>4378</v>
      </c>
      <c r="U1465" t="s">
        <v>10930</v>
      </c>
      <c r="V1465">
        <v>9</v>
      </c>
      <c r="W1465" t="str">
        <f>VLOOKUP(S1465,STOCK!A:C,3,0)</f>
        <v>414145-2</v>
      </c>
    </row>
    <row r="1466" spans="19:23">
      <c r="S1466">
        <v>40005808</v>
      </c>
      <c r="T1466" t="s">
        <v>5624</v>
      </c>
      <c r="U1466" t="s">
        <v>10930</v>
      </c>
      <c r="V1466">
        <v>4</v>
      </c>
      <c r="W1466" t="str">
        <f>VLOOKUP(S1466,STOCK!A:C,3,0)</f>
        <v>965525003</v>
      </c>
    </row>
    <row r="1467" spans="19:23">
      <c r="S1467">
        <v>40005809</v>
      </c>
      <c r="T1467" t="s">
        <v>7786</v>
      </c>
      <c r="U1467" t="s">
        <v>10930</v>
      </c>
      <c r="V1467">
        <v>1</v>
      </c>
      <c r="W1467" t="str">
        <f>VLOOKUP(S1467,STOCK!A:C,3,0)</f>
        <v>038310062</v>
      </c>
    </row>
    <row r="1468" spans="19:23">
      <c r="S1468">
        <v>40005810</v>
      </c>
      <c r="T1468" t="s">
        <v>8263</v>
      </c>
      <c r="U1468" t="s">
        <v>10930</v>
      </c>
      <c r="V1468">
        <v>2</v>
      </c>
      <c r="W1468" t="str">
        <f>VLOOKUP(S1468,STOCK!A:C,3,0)</f>
        <v>638674-3</v>
      </c>
    </row>
    <row r="1469" spans="19:23">
      <c r="S1469">
        <v>40005811</v>
      </c>
      <c r="T1469" t="s">
        <v>5350</v>
      </c>
      <c r="U1469" t="s">
        <v>10930</v>
      </c>
      <c r="V1469">
        <v>1</v>
      </c>
      <c r="W1469" t="str">
        <f>VLOOKUP(S1469,STOCK!A:C,3,0)</f>
        <v>140G46-7</v>
      </c>
    </row>
    <row r="1470" spans="19:23">
      <c r="S1470">
        <v>40005812</v>
      </c>
      <c r="T1470" t="s">
        <v>3819</v>
      </c>
      <c r="U1470" t="s">
        <v>10930</v>
      </c>
      <c r="V1470">
        <v>1</v>
      </c>
      <c r="W1470" t="str">
        <f>VLOOKUP(S1470,STOCK!A:C,3,0)</f>
        <v>418084-8</v>
      </c>
    </row>
    <row r="1471" spans="19:23">
      <c r="S1471">
        <v>40005813</v>
      </c>
      <c r="T1471" t="s">
        <v>3057</v>
      </c>
      <c r="U1471" t="s">
        <v>10930</v>
      </c>
      <c r="V1471">
        <v>3</v>
      </c>
      <c r="W1471" t="str">
        <f>VLOOKUP(S1471,STOCK!A:C,3,0)</f>
        <v>212133-1</v>
      </c>
    </row>
    <row r="1472" spans="19:23">
      <c r="S1472">
        <v>40005815</v>
      </c>
      <c r="T1472" t="s">
        <v>7153</v>
      </c>
      <c r="U1472" t="s">
        <v>10930</v>
      </c>
      <c r="V1472">
        <v>4</v>
      </c>
      <c r="W1472" t="str">
        <f>VLOOKUP(S1472,STOCK!A:C,3,0)</f>
        <v>325735-5</v>
      </c>
    </row>
    <row r="1473" spans="19:23">
      <c r="S1473">
        <v>40005816</v>
      </c>
      <c r="T1473" t="s">
        <v>5656</v>
      </c>
      <c r="U1473" t="s">
        <v>10930</v>
      </c>
      <c r="V1473">
        <v>2</v>
      </c>
      <c r="W1473">
        <f>VLOOKUP(S1473,STOCK!A:C,3,0)</f>
        <v>965404981</v>
      </c>
    </row>
    <row r="1474" spans="19:23">
      <c r="S1474">
        <v>40005818</v>
      </c>
      <c r="T1474" t="s">
        <v>7680</v>
      </c>
      <c r="U1474" t="s">
        <v>10930</v>
      </c>
      <c r="V1474">
        <v>5</v>
      </c>
      <c r="W1474" t="str">
        <f>VLOOKUP(S1474,STOCK!A:C,3,0)</f>
        <v>038180014</v>
      </c>
    </row>
    <row r="1475" spans="19:23">
      <c r="S1475">
        <v>40005819</v>
      </c>
      <c r="T1475" t="s">
        <v>7251</v>
      </c>
      <c r="U1475" t="s">
        <v>10930</v>
      </c>
      <c r="V1475">
        <v>1</v>
      </c>
      <c r="W1475" t="str">
        <f>VLOOKUP(S1475,STOCK!A:C,3,0)</f>
        <v>632L89-8</v>
      </c>
    </row>
    <row r="1476" spans="19:23">
      <c r="S1476">
        <v>40005821</v>
      </c>
      <c r="T1476" t="s">
        <v>7668</v>
      </c>
      <c r="U1476" t="s">
        <v>10930</v>
      </c>
      <c r="V1476">
        <v>4</v>
      </c>
      <c r="W1476" t="str">
        <f>VLOOKUP(S1476,STOCK!A:C,3,0)</f>
        <v>028223100</v>
      </c>
    </row>
    <row r="1477" spans="19:23">
      <c r="S1477">
        <v>40005822</v>
      </c>
      <c r="T1477" t="s">
        <v>2549</v>
      </c>
      <c r="U1477" t="s">
        <v>10930</v>
      </c>
      <c r="V1477">
        <v>2</v>
      </c>
      <c r="W1477" t="str">
        <f>VLOOKUP(S1477,STOCK!A:C,3,0)</f>
        <v>AL00000237</v>
      </c>
    </row>
    <row r="1478" spans="19:23">
      <c r="S1478">
        <v>40005823</v>
      </c>
      <c r="T1478" t="s">
        <v>8953</v>
      </c>
      <c r="U1478" t="s">
        <v>10930</v>
      </c>
      <c r="V1478">
        <v>4</v>
      </c>
      <c r="W1478" t="str">
        <f>VLOOKUP(S1478,STOCK!A:C,3,0)</f>
        <v>513874-5</v>
      </c>
    </row>
    <row r="1479" spans="19:23">
      <c r="S1479">
        <v>40005824</v>
      </c>
      <c r="T1479" t="s">
        <v>6005</v>
      </c>
      <c r="U1479" t="s">
        <v>10930</v>
      </c>
      <c r="V1479">
        <v>6</v>
      </c>
      <c r="W1479" t="str">
        <f>VLOOKUP(S1479,STOCK!A:C,3,0)</f>
        <v>593969-0</v>
      </c>
    </row>
    <row r="1480" spans="19:23">
      <c r="S1480">
        <v>40005826</v>
      </c>
      <c r="T1480" t="s">
        <v>8139</v>
      </c>
      <c r="U1480" t="s">
        <v>10930</v>
      </c>
      <c r="V1480">
        <v>14</v>
      </c>
      <c r="W1480" t="str">
        <f>VLOOKUP(S1480,STOCK!A:C,3,0)</f>
        <v>142074-6</v>
      </c>
    </row>
    <row r="1481" spans="19:23">
      <c r="S1481">
        <v>40005827</v>
      </c>
      <c r="T1481" t="s">
        <v>4921</v>
      </c>
      <c r="U1481" t="s">
        <v>10930</v>
      </c>
      <c r="V1481">
        <v>10</v>
      </c>
      <c r="W1481" t="str">
        <f>VLOOKUP(S1481,STOCK!A:C,3,0)</f>
        <v>227764-3</v>
      </c>
    </row>
    <row r="1482" spans="19:23">
      <c r="S1482">
        <v>40005828</v>
      </c>
      <c r="T1482" t="s">
        <v>7399</v>
      </c>
      <c r="U1482" t="s">
        <v>10930</v>
      </c>
      <c r="V1482">
        <v>2</v>
      </c>
      <c r="W1482" t="str">
        <f>VLOOKUP(S1482,STOCK!A:C,3,0)</f>
        <v>346290-4</v>
      </c>
    </row>
    <row r="1483" spans="19:23">
      <c r="S1483">
        <v>40005829</v>
      </c>
      <c r="T1483" t="s">
        <v>6325</v>
      </c>
      <c r="U1483" t="s">
        <v>10930</v>
      </c>
      <c r="V1483">
        <v>1</v>
      </c>
      <c r="W1483" t="str">
        <f>VLOOKUP(S1483,STOCK!A:C,3,0)</f>
        <v>451930-2</v>
      </c>
    </row>
    <row r="1484" spans="19:23">
      <c r="S1484">
        <v>40005830</v>
      </c>
      <c r="T1484" t="s">
        <v>8984</v>
      </c>
      <c r="U1484" t="s">
        <v>10930</v>
      </c>
      <c r="V1484">
        <v>10</v>
      </c>
      <c r="W1484" t="str">
        <f>VLOOKUP(S1484,STOCK!A:C,3,0)</f>
        <v>517804-8</v>
      </c>
    </row>
    <row r="1485" spans="19:23">
      <c r="S1485">
        <v>40005831</v>
      </c>
      <c r="T1485" t="s">
        <v>2523</v>
      </c>
      <c r="U1485" t="s">
        <v>10930</v>
      </c>
      <c r="V1485">
        <v>2</v>
      </c>
      <c r="W1485" t="str">
        <f>VLOOKUP(S1485,STOCK!A:C,3,0)</f>
        <v>619656-4</v>
      </c>
    </row>
    <row r="1486" spans="19:23">
      <c r="S1486">
        <v>40005832</v>
      </c>
      <c r="T1486" t="s">
        <v>9132</v>
      </c>
      <c r="U1486" t="s">
        <v>10930</v>
      </c>
      <c r="V1486">
        <v>6</v>
      </c>
      <c r="W1486" t="str">
        <f>VLOOKUP(S1486,STOCK!A:C,3,0)</f>
        <v>518186-1</v>
      </c>
    </row>
    <row r="1487" spans="19:23">
      <c r="S1487">
        <v>40005833</v>
      </c>
      <c r="T1487" t="s">
        <v>7297</v>
      </c>
      <c r="U1487" t="s">
        <v>10930</v>
      </c>
      <c r="V1487">
        <v>5</v>
      </c>
      <c r="W1487" t="str">
        <f>VLOOKUP(S1487,STOCK!A:C,3,0)</f>
        <v>620564-4</v>
      </c>
    </row>
    <row r="1488" spans="19:23">
      <c r="S1488">
        <v>40005834</v>
      </c>
      <c r="T1488" t="s">
        <v>8285</v>
      </c>
      <c r="U1488" t="s">
        <v>10930</v>
      </c>
      <c r="V1488">
        <v>4</v>
      </c>
      <c r="W1488" t="str">
        <f>VLOOKUP(S1488,STOCK!A:C,3,0)</f>
        <v>632F25-8</v>
      </c>
    </row>
    <row r="1489" spans="19:23">
      <c r="S1489">
        <v>40005835</v>
      </c>
      <c r="T1489" t="s">
        <v>9499</v>
      </c>
      <c r="U1489" t="s">
        <v>10930</v>
      </c>
      <c r="V1489">
        <v>16</v>
      </c>
      <c r="W1489" t="str">
        <f>VLOOKUP(S1489,STOCK!A:C,3,0)</f>
        <v>347027-2</v>
      </c>
    </row>
    <row r="1490" spans="19:23">
      <c r="S1490">
        <v>40005836</v>
      </c>
      <c r="T1490" t="s">
        <v>5648</v>
      </c>
      <c r="U1490" t="s">
        <v>10930</v>
      </c>
      <c r="V1490">
        <v>7</v>
      </c>
      <c r="W1490" t="str">
        <f>VLOOKUP(S1490,STOCK!A:C,3,0)</f>
        <v>632H63-2</v>
      </c>
    </row>
    <row r="1491" spans="19:23">
      <c r="S1491">
        <v>40005837</v>
      </c>
      <c r="T1491" t="s">
        <v>6362</v>
      </c>
      <c r="U1491" t="s">
        <v>10930</v>
      </c>
      <c r="V1491">
        <v>11</v>
      </c>
      <c r="W1491" t="str">
        <f>VLOOKUP(S1491,STOCK!A:C,3,0)</f>
        <v>S-593260</v>
      </c>
    </row>
    <row r="1492" spans="19:23">
      <c r="S1492">
        <v>40005838</v>
      </c>
      <c r="T1492" t="s">
        <v>8353</v>
      </c>
      <c r="U1492" t="s">
        <v>10930</v>
      </c>
      <c r="V1492">
        <v>10</v>
      </c>
      <c r="W1492" t="str">
        <f>VLOOKUP(S1492,STOCK!A:C,3,0)</f>
        <v>140L18-2</v>
      </c>
    </row>
    <row r="1493" spans="19:23">
      <c r="S1493">
        <v>40005839</v>
      </c>
      <c r="T1493" t="s">
        <v>1547</v>
      </c>
      <c r="U1493" t="s">
        <v>10930</v>
      </c>
      <c r="V1493">
        <v>6</v>
      </c>
      <c r="W1493" t="str">
        <f>VLOOKUP(S1493,STOCK!A:C,3,0)</f>
        <v>S-593959</v>
      </c>
    </row>
    <row r="1494" spans="19:23">
      <c r="S1494">
        <v>40005841</v>
      </c>
      <c r="T1494" t="s">
        <v>5619</v>
      </c>
      <c r="U1494" t="s">
        <v>10930</v>
      </c>
      <c r="V1494">
        <v>6</v>
      </c>
      <c r="W1494" t="str">
        <f>VLOOKUP(S1494,STOCK!A:C,3,0)</f>
        <v>S-595350</v>
      </c>
    </row>
    <row r="1495" spans="19:23">
      <c r="S1495">
        <v>40005842</v>
      </c>
      <c r="T1495" t="s">
        <v>7299</v>
      </c>
      <c r="U1495" t="s">
        <v>10930</v>
      </c>
      <c r="V1495">
        <v>7</v>
      </c>
      <c r="W1495" t="str">
        <f>VLOOKUP(S1495,STOCK!A:C,3,0)</f>
        <v>620J73-3</v>
      </c>
    </row>
    <row r="1496" spans="19:23">
      <c r="S1496">
        <v>40005843</v>
      </c>
      <c r="T1496" t="s">
        <v>7996</v>
      </c>
      <c r="U1496" t="s">
        <v>10930</v>
      </c>
      <c r="V1496">
        <v>20</v>
      </c>
      <c r="W1496" t="str">
        <f>VLOOKUP(S1496,STOCK!A:C,3,0)</f>
        <v>CB-106</v>
      </c>
    </row>
    <row r="1497" spans="19:23">
      <c r="S1497">
        <v>40005844</v>
      </c>
      <c r="T1497" t="s">
        <v>7256</v>
      </c>
      <c r="U1497" t="s">
        <v>10930</v>
      </c>
      <c r="V1497">
        <v>20</v>
      </c>
      <c r="W1497" t="str">
        <f>VLOOKUP(S1497,STOCK!A:C,3,0)</f>
        <v>632H48-8</v>
      </c>
    </row>
    <row r="1498" spans="19:23">
      <c r="S1498">
        <v>40005845</v>
      </c>
      <c r="T1498" t="s">
        <v>10010</v>
      </c>
      <c r="U1498" t="s">
        <v>10930</v>
      </c>
      <c r="V1498">
        <v>1</v>
      </c>
      <c r="W1498" t="str">
        <f>VLOOKUP(S1498,STOCK!A:C,3,0)</f>
        <v>AL00000168</v>
      </c>
    </row>
    <row r="1499" spans="19:23">
      <c r="S1499">
        <v>40005846</v>
      </c>
      <c r="T1499" t="s">
        <v>3924</v>
      </c>
      <c r="U1499" t="s">
        <v>10930</v>
      </c>
      <c r="V1499">
        <v>3</v>
      </c>
      <c r="W1499" t="str">
        <f>VLOOKUP(S1499,STOCK!A:C,3,0)</f>
        <v>123849-2</v>
      </c>
    </row>
    <row r="1500" spans="19:23">
      <c r="S1500">
        <v>40005847</v>
      </c>
      <c r="T1500" t="s">
        <v>9105</v>
      </c>
      <c r="U1500" t="s">
        <v>10930</v>
      </c>
      <c r="V1500">
        <v>15</v>
      </c>
      <c r="W1500" t="str">
        <f>VLOOKUP(S1500,STOCK!A:C,3,0)</f>
        <v>619496-0</v>
      </c>
    </row>
    <row r="1501" spans="19:23">
      <c r="S1501">
        <v>40005849</v>
      </c>
      <c r="T1501" t="s">
        <v>3917</v>
      </c>
      <c r="U1501" t="s">
        <v>10930</v>
      </c>
      <c r="V1501">
        <v>3</v>
      </c>
      <c r="W1501" t="str">
        <f>VLOOKUP(S1501,STOCK!A:C,3,0)</f>
        <v>JM27100157</v>
      </c>
    </row>
    <row r="1502" spans="19:23">
      <c r="S1502">
        <v>40005850</v>
      </c>
      <c r="T1502" t="s">
        <v>7776</v>
      </c>
      <c r="U1502" t="s">
        <v>10930</v>
      </c>
      <c r="V1502">
        <v>1</v>
      </c>
      <c r="W1502">
        <f>VLOOKUP(S1502,STOCK!A:C,3,0)</f>
        <v>389213081</v>
      </c>
    </row>
    <row r="1503" spans="19:23">
      <c r="S1503">
        <v>40005851</v>
      </c>
      <c r="T1503" t="s">
        <v>6402</v>
      </c>
      <c r="U1503" t="s">
        <v>10930</v>
      </c>
      <c r="V1503">
        <v>4</v>
      </c>
      <c r="W1503" t="str">
        <f>VLOOKUP(S1503,STOCK!A:C,3,0)</f>
        <v>199579-7</v>
      </c>
    </row>
    <row r="1504" spans="19:23">
      <c r="S1504">
        <v>40005852</v>
      </c>
      <c r="T1504" t="s">
        <v>1582</v>
      </c>
      <c r="U1504" t="s">
        <v>10930</v>
      </c>
      <c r="V1504">
        <v>3</v>
      </c>
      <c r="W1504">
        <f>VLOOKUP(S1504,STOCK!A:C,3,0)</f>
        <v>1213020</v>
      </c>
    </row>
    <row r="1505" spans="19:23">
      <c r="S1505">
        <v>40005853</v>
      </c>
      <c r="T1505" t="s">
        <v>8685</v>
      </c>
      <c r="U1505" t="s">
        <v>10930</v>
      </c>
      <c r="V1505">
        <v>12</v>
      </c>
      <c r="W1505" t="str">
        <f>VLOOKUP(S1505,STOCK!A:C,3,0)</f>
        <v>193060-0</v>
      </c>
    </row>
    <row r="1506" spans="19:23">
      <c r="S1506">
        <v>40005854</v>
      </c>
      <c r="T1506" t="s">
        <v>8399</v>
      </c>
      <c r="U1506" t="s">
        <v>10930</v>
      </c>
      <c r="V1506">
        <v>1</v>
      </c>
      <c r="W1506" t="str">
        <f>VLOOKUP(S1506,STOCK!A:C,3,0)</f>
        <v>JM21000191</v>
      </c>
    </row>
    <row r="1507" spans="19:23">
      <c r="S1507">
        <v>40005855</v>
      </c>
      <c r="T1507" t="s">
        <v>6547</v>
      </c>
      <c r="U1507" t="s">
        <v>10930</v>
      </c>
      <c r="V1507">
        <v>3</v>
      </c>
      <c r="W1507" t="str">
        <f>VLOOKUP(S1507,STOCK!A:C,3,0)</f>
        <v>B-51823</v>
      </c>
    </row>
    <row r="1508" spans="19:23">
      <c r="S1508">
        <v>40005856</v>
      </c>
      <c r="T1508" t="s">
        <v>6545</v>
      </c>
      <c r="U1508" t="s">
        <v>10930</v>
      </c>
      <c r="V1508">
        <v>2</v>
      </c>
      <c r="W1508" t="str">
        <f>VLOOKUP(S1508,STOCK!A:C,3,0)</f>
        <v>B-51839</v>
      </c>
    </row>
    <row r="1509" spans="19:23">
      <c r="S1509">
        <v>40005857</v>
      </c>
      <c r="T1509" t="s">
        <v>6543</v>
      </c>
      <c r="U1509" t="s">
        <v>10930</v>
      </c>
      <c r="V1509">
        <v>2</v>
      </c>
      <c r="W1509" t="str">
        <f>VLOOKUP(S1509,STOCK!A:C,3,0)</f>
        <v>B-51845</v>
      </c>
    </row>
    <row r="1510" spans="19:23">
      <c r="S1510">
        <v>40005858</v>
      </c>
      <c r="T1510" t="s">
        <v>1964</v>
      </c>
      <c r="U1510" t="s">
        <v>10930</v>
      </c>
      <c r="V1510">
        <v>15</v>
      </c>
      <c r="W1510" t="str">
        <f>VLOOKUP(S1510,STOCK!A:C,3,0)</f>
        <v>168517-0</v>
      </c>
    </row>
    <row r="1511" spans="19:23">
      <c r="S1511">
        <v>40005859</v>
      </c>
      <c r="T1511" t="s">
        <v>3070</v>
      </c>
      <c r="U1511" t="s">
        <v>10930</v>
      </c>
      <c r="V1511">
        <v>7</v>
      </c>
      <c r="W1511" t="str">
        <f>VLOOKUP(S1511,STOCK!A:C,3,0)</f>
        <v>310345-1</v>
      </c>
    </row>
    <row r="1512" spans="19:23">
      <c r="S1512">
        <v>40005860</v>
      </c>
      <c r="T1512" t="s">
        <v>2918</v>
      </c>
      <c r="U1512" t="s">
        <v>10930</v>
      </c>
      <c r="V1512">
        <v>5</v>
      </c>
      <c r="W1512" t="str">
        <f>VLOOKUP(S1512,STOCK!A:C,3,0)</f>
        <v>451208-3</v>
      </c>
    </row>
    <row r="1513" spans="19:23">
      <c r="S1513">
        <v>40005861</v>
      </c>
      <c r="T1513" t="s">
        <v>1551</v>
      </c>
      <c r="U1513" t="s">
        <v>10930</v>
      </c>
      <c r="V1513">
        <v>2</v>
      </c>
      <c r="W1513" t="str">
        <f>VLOOKUP(S1513,STOCK!A:C,3,0)</f>
        <v>161365-6</v>
      </c>
    </row>
    <row r="1514" spans="19:23">
      <c r="S1514">
        <v>40005862</v>
      </c>
      <c r="T1514" t="s">
        <v>3598</v>
      </c>
      <c r="U1514" t="s">
        <v>10930</v>
      </c>
      <c r="V1514">
        <v>6</v>
      </c>
      <c r="W1514" t="str">
        <f>VLOOKUP(S1514,STOCK!A:C,3,0)</f>
        <v>213258-4</v>
      </c>
    </row>
    <row r="1515" spans="19:23">
      <c r="S1515">
        <v>40005863</v>
      </c>
      <c r="T1515" t="s">
        <v>2056</v>
      </c>
      <c r="U1515" t="s">
        <v>10930</v>
      </c>
      <c r="V1515">
        <v>8</v>
      </c>
      <c r="W1515" t="str">
        <f>VLOOKUP(S1515,STOCK!A:C,3,0)</f>
        <v>325782-6</v>
      </c>
    </row>
    <row r="1516" spans="19:23">
      <c r="S1516">
        <v>40005864</v>
      </c>
      <c r="T1516" t="s">
        <v>1315</v>
      </c>
      <c r="U1516" t="s">
        <v>10930</v>
      </c>
      <c r="V1516">
        <v>8</v>
      </c>
      <c r="W1516" t="str">
        <f>VLOOKUP(S1516,STOCK!A:C,3,0)</f>
        <v>325784-2</v>
      </c>
    </row>
    <row r="1517" spans="19:23">
      <c r="S1517">
        <v>40005865</v>
      </c>
      <c r="T1517" t="s">
        <v>8865</v>
      </c>
      <c r="U1517" t="s">
        <v>10930</v>
      </c>
      <c r="V1517">
        <v>3</v>
      </c>
      <c r="W1517" t="str">
        <f>VLOOKUP(S1517,STOCK!A:C,3,0)</f>
        <v>416331-1</v>
      </c>
    </row>
    <row r="1518" spans="19:23">
      <c r="S1518">
        <v>40005866</v>
      </c>
      <c r="T1518" t="s">
        <v>7100</v>
      </c>
      <c r="U1518" t="s">
        <v>10930</v>
      </c>
      <c r="V1518">
        <v>9</v>
      </c>
      <c r="W1518" t="str">
        <f>VLOOKUP(S1518,STOCK!A:C,3,0)</f>
        <v>424267-0</v>
      </c>
    </row>
    <row r="1519" spans="19:23">
      <c r="S1519">
        <v>40005867</v>
      </c>
      <c r="T1519" t="s">
        <v>5872</v>
      </c>
      <c r="U1519" t="s">
        <v>10930</v>
      </c>
      <c r="V1519">
        <v>2</v>
      </c>
      <c r="W1519" t="str">
        <f>VLOOKUP(S1519,STOCK!A:C,3,0)</f>
        <v>443060-3</v>
      </c>
    </row>
    <row r="1520" spans="19:23">
      <c r="S1520">
        <v>40005868</v>
      </c>
      <c r="T1520" t="s">
        <v>3786</v>
      </c>
      <c r="U1520" t="s">
        <v>10930</v>
      </c>
      <c r="V1520">
        <v>5</v>
      </c>
      <c r="W1520" t="str">
        <f>VLOOKUP(S1520,STOCK!A:C,3,0)</f>
        <v>S-593819</v>
      </c>
    </row>
    <row r="1521" spans="19:23">
      <c r="S1521">
        <v>40005869</v>
      </c>
      <c r="T1521" t="s">
        <v>7117</v>
      </c>
      <c r="U1521" t="s">
        <v>10930</v>
      </c>
      <c r="V1521">
        <v>5</v>
      </c>
      <c r="W1521" t="str">
        <f>VLOOKUP(S1521,STOCK!A:C,3,0)</f>
        <v>S-593960</v>
      </c>
    </row>
    <row r="1522" spans="19:23">
      <c r="S1522">
        <v>40005870</v>
      </c>
      <c r="T1522" t="s">
        <v>8911</v>
      </c>
      <c r="U1522" t="s">
        <v>10930</v>
      </c>
      <c r="V1522">
        <v>4</v>
      </c>
      <c r="W1522" t="str">
        <f>VLOOKUP(S1522,STOCK!A:C,3,0)</f>
        <v>S-595009</v>
      </c>
    </row>
    <row r="1523" spans="19:23">
      <c r="S1523">
        <v>40005871</v>
      </c>
      <c r="T1523" t="s">
        <v>1962</v>
      </c>
      <c r="U1523" t="s">
        <v>10930</v>
      </c>
      <c r="V1523">
        <v>4</v>
      </c>
      <c r="W1523" t="str">
        <f>VLOOKUP(S1523,STOCK!A:C,3,0)</f>
        <v>S-797434</v>
      </c>
    </row>
    <row r="1524" spans="19:23">
      <c r="S1524">
        <v>40005872</v>
      </c>
      <c r="T1524" t="s">
        <v>6261</v>
      </c>
      <c r="U1524" t="s">
        <v>10930</v>
      </c>
      <c r="V1524">
        <v>1</v>
      </c>
      <c r="W1524" t="str">
        <f>VLOOKUP(S1524,STOCK!A:C,3,0)</f>
        <v>628391-3</v>
      </c>
    </row>
    <row r="1525" spans="19:23">
      <c r="S1525">
        <v>40005873</v>
      </c>
      <c r="T1525" t="s">
        <v>5886</v>
      </c>
      <c r="U1525" t="s">
        <v>10930</v>
      </c>
      <c r="V1525">
        <v>2</v>
      </c>
      <c r="W1525" t="str">
        <f>VLOOKUP(S1525,STOCK!A:C,3,0)</f>
        <v>522459-6</v>
      </c>
    </row>
    <row r="1526" spans="19:23">
      <c r="S1526">
        <v>40005874</v>
      </c>
      <c r="T1526" t="s">
        <v>6264</v>
      </c>
      <c r="U1526" t="s">
        <v>10930</v>
      </c>
      <c r="V1526">
        <v>7</v>
      </c>
      <c r="W1526" t="str">
        <f>VLOOKUP(S1526,STOCK!A:C,3,0)</f>
        <v>621818-2</v>
      </c>
    </row>
    <row r="1527" spans="19:23">
      <c r="S1527">
        <v>40005875</v>
      </c>
      <c r="T1527" t="s">
        <v>910</v>
      </c>
      <c r="U1527" t="s">
        <v>10930</v>
      </c>
      <c r="V1527">
        <v>11</v>
      </c>
      <c r="W1527" t="str">
        <f>VLOOKUP(S1527,STOCK!A:C,3,0)</f>
        <v>457129-7</v>
      </c>
    </row>
    <row r="1528" spans="19:23">
      <c r="S1528">
        <v>40005877</v>
      </c>
      <c r="T1528" t="s">
        <v>2329</v>
      </c>
      <c r="U1528" t="s">
        <v>10930</v>
      </c>
      <c r="V1528">
        <v>126</v>
      </c>
      <c r="W1528" t="str">
        <f>VLOOKUP(S1528,STOCK!A:C,3,0)</f>
        <v>D-31011</v>
      </c>
    </row>
    <row r="1529" spans="19:23">
      <c r="S1529">
        <v>40005879</v>
      </c>
      <c r="T1529" t="s">
        <v>8526</v>
      </c>
      <c r="U1529" t="s">
        <v>10930</v>
      </c>
      <c r="V1529">
        <v>17</v>
      </c>
      <c r="W1529" t="str">
        <f>VLOOKUP(S1529,STOCK!A:C,3,0)</f>
        <v>317534-9</v>
      </c>
    </row>
    <row r="1530" spans="19:23">
      <c r="S1530">
        <v>40005880</v>
      </c>
      <c r="T1530" t="s">
        <v>8537</v>
      </c>
      <c r="U1530" t="s">
        <v>10930</v>
      </c>
      <c r="V1530">
        <v>9</v>
      </c>
      <c r="W1530" t="str">
        <f>VLOOKUP(S1530,STOCK!A:C,3,0)</f>
        <v>318331-6</v>
      </c>
    </row>
    <row r="1531" spans="19:23">
      <c r="S1531">
        <v>40005881</v>
      </c>
      <c r="T1531" t="s">
        <v>5335</v>
      </c>
      <c r="U1531" t="s">
        <v>10930</v>
      </c>
      <c r="V1531">
        <v>6</v>
      </c>
      <c r="W1531" t="str">
        <f>VLOOKUP(S1531,STOCK!A:C,3,0)</f>
        <v>319487-8</v>
      </c>
    </row>
    <row r="1532" spans="19:23">
      <c r="S1532">
        <v>40005882</v>
      </c>
      <c r="T1532" t="s">
        <v>5522</v>
      </c>
      <c r="U1532" t="s">
        <v>10930</v>
      </c>
      <c r="V1532">
        <v>5</v>
      </c>
      <c r="W1532" t="str">
        <f>VLOOKUP(S1532,STOCK!A:C,3,0)</f>
        <v>123867-0</v>
      </c>
    </row>
    <row r="1533" spans="19:23">
      <c r="S1533">
        <v>40005883</v>
      </c>
      <c r="T1533" t="s">
        <v>1844</v>
      </c>
      <c r="U1533" t="s">
        <v>10930</v>
      </c>
      <c r="V1533">
        <v>2</v>
      </c>
      <c r="W1533" t="str">
        <f>VLOOKUP(S1533,STOCK!A:C,3,0)</f>
        <v>221475-2</v>
      </c>
    </row>
    <row r="1534" spans="19:23">
      <c r="S1534">
        <v>40005884</v>
      </c>
      <c r="T1534" t="s">
        <v>1838</v>
      </c>
      <c r="U1534" t="s">
        <v>10930</v>
      </c>
      <c r="V1534">
        <v>7</v>
      </c>
      <c r="W1534" t="str">
        <f>VLOOKUP(S1534,STOCK!A:C,3,0)</f>
        <v>221476-0</v>
      </c>
    </row>
    <row r="1535" spans="19:23">
      <c r="S1535">
        <v>40005885</v>
      </c>
      <c r="T1535" t="s">
        <v>5544</v>
      </c>
      <c r="U1535" t="s">
        <v>10930</v>
      </c>
      <c r="V1535">
        <v>3</v>
      </c>
      <c r="W1535" t="str">
        <f>VLOOKUP(S1535,STOCK!A:C,3,0)</f>
        <v>127499-5</v>
      </c>
    </row>
    <row r="1536" spans="19:23">
      <c r="S1536">
        <v>40005886</v>
      </c>
      <c r="T1536" t="s">
        <v>8268</v>
      </c>
      <c r="U1536" t="s">
        <v>10930</v>
      </c>
      <c r="V1536">
        <v>32</v>
      </c>
      <c r="W1536" t="str">
        <f>VLOOKUP(S1536,STOCK!A:C,3,0)</f>
        <v>643760-7</v>
      </c>
    </row>
    <row r="1537" spans="19:23">
      <c r="S1537">
        <v>40005887</v>
      </c>
      <c r="T1537" t="s">
        <v>1524</v>
      </c>
      <c r="U1537" t="s">
        <v>10930</v>
      </c>
      <c r="V1537">
        <v>3</v>
      </c>
      <c r="W1537" t="str">
        <f>VLOOKUP(S1537,STOCK!A:C,3,0)</f>
        <v>629217-2</v>
      </c>
    </row>
    <row r="1538" spans="19:23">
      <c r="S1538">
        <v>40005888</v>
      </c>
      <c r="T1538" t="s">
        <v>1855</v>
      </c>
      <c r="U1538" t="s">
        <v>10930</v>
      </c>
      <c r="V1538">
        <v>5</v>
      </c>
      <c r="W1538" t="str">
        <f>VLOOKUP(S1538,STOCK!A:C,3,0)</f>
        <v>326828-1</v>
      </c>
    </row>
    <row r="1539" spans="19:23">
      <c r="S1539">
        <v>40005889</v>
      </c>
      <c r="T1539" t="s">
        <v>8854</v>
      </c>
      <c r="U1539" t="s">
        <v>10930</v>
      </c>
      <c r="V1539">
        <v>9</v>
      </c>
      <c r="W1539" t="str">
        <f>VLOOKUP(S1539,STOCK!A:C,3,0)</f>
        <v>457137-8</v>
      </c>
    </row>
    <row r="1540" spans="19:23">
      <c r="S1540">
        <v>40005890</v>
      </c>
      <c r="T1540" t="s">
        <v>8857</v>
      </c>
      <c r="U1540" t="s">
        <v>10930</v>
      </c>
      <c r="V1540">
        <v>5</v>
      </c>
      <c r="W1540" t="str">
        <f>VLOOKUP(S1540,STOCK!A:C,3,0)</f>
        <v>457130-2</v>
      </c>
    </row>
    <row r="1541" spans="19:23">
      <c r="S1541">
        <v>40005891</v>
      </c>
      <c r="T1541" t="s">
        <v>1992</v>
      </c>
      <c r="U1541" t="s">
        <v>10930</v>
      </c>
      <c r="V1541">
        <v>5</v>
      </c>
      <c r="W1541" t="str">
        <f>VLOOKUP(S1541,STOCK!A:C,3,0)</f>
        <v>JM23300085</v>
      </c>
    </row>
    <row r="1542" spans="19:23">
      <c r="S1542">
        <v>40005893</v>
      </c>
      <c r="T1542" t="s">
        <v>10205</v>
      </c>
      <c r="U1542" t="s">
        <v>10930</v>
      </c>
      <c r="V1542">
        <v>1</v>
      </c>
      <c r="W1542" t="str">
        <f>VLOOKUP(S1542,STOCK!A:C,3,0)</f>
        <v>D-42341</v>
      </c>
    </row>
    <row r="1543" spans="19:23">
      <c r="S1543">
        <v>40005897</v>
      </c>
      <c r="T1543" t="s">
        <v>3921</v>
      </c>
      <c r="U1543" t="s">
        <v>10930</v>
      </c>
      <c r="V1543">
        <v>8</v>
      </c>
      <c r="W1543" t="str">
        <f>VLOOKUP(S1543,STOCK!A:C,3,0)</f>
        <v>125867-6</v>
      </c>
    </row>
    <row r="1544" spans="19:23">
      <c r="S1544">
        <v>40005898</v>
      </c>
      <c r="T1544" t="s">
        <v>1312</v>
      </c>
      <c r="U1544" t="s">
        <v>10930</v>
      </c>
      <c r="V1544">
        <v>2</v>
      </c>
      <c r="W1544" t="str">
        <f>VLOOKUP(S1544,STOCK!A:C,3,0)</f>
        <v>324214-0</v>
      </c>
    </row>
    <row r="1545" spans="19:23">
      <c r="S1545">
        <v>40005899</v>
      </c>
      <c r="T1545" t="s">
        <v>3091</v>
      </c>
      <c r="U1545" t="s">
        <v>10930</v>
      </c>
      <c r="V1545">
        <v>12</v>
      </c>
      <c r="W1545" t="str">
        <f>VLOOKUP(S1545,STOCK!A:C,3,0)</f>
        <v>418349-8</v>
      </c>
    </row>
    <row r="1546" spans="19:23">
      <c r="S1546">
        <v>40005900</v>
      </c>
      <c r="T1546" t="s">
        <v>3810</v>
      </c>
      <c r="U1546" t="s">
        <v>10930</v>
      </c>
      <c r="V1546">
        <v>1</v>
      </c>
      <c r="W1546" t="str">
        <f>VLOOKUP(S1546,STOCK!A:C,3,0)</f>
        <v>419731-4</v>
      </c>
    </row>
    <row r="1547" spans="19:23">
      <c r="S1547">
        <v>40005901</v>
      </c>
      <c r="T1547" t="s">
        <v>7992</v>
      </c>
      <c r="U1547" t="s">
        <v>10930</v>
      </c>
      <c r="V1547">
        <v>2</v>
      </c>
      <c r="W1547" t="str">
        <f>VLOOKUP(S1547,STOCK!A:C,3,0)</f>
        <v>423036-6</v>
      </c>
    </row>
    <row r="1548" spans="19:23">
      <c r="S1548">
        <v>40005902</v>
      </c>
      <c r="T1548" t="s">
        <v>4178</v>
      </c>
      <c r="U1548" t="s">
        <v>10930</v>
      </c>
      <c r="V1548">
        <v>1</v>
      </c>
      <c r="W1548">
        <f>VLOOKUP(S1548,STOCK!A:C,3,0)</f>
        <v>671010730</v>
      </c>
    </row>
    <row r="1549" spans="19:23">
      <c r="S1549">
        <v>40005903</v>
      </c>
      <c r="T1549" t="s">
        <v>8398</v>
      </c>
      <c r="U1549" t="s">
        <v>10930</v>
      </c>
      <c r="V1549">
        <v>1</v>
      </c>
      <c r="W1549">
        <f>VLOOKUP(S1549,STOCK!A:C,3,0)</f>
        <v>671015252</v>
      </c>
    </row>
    <row r="1550" spans="19:23">
      <c r="S1550">
        <v>40005904</v>
      </c>
      <c r="T1550" t="s">
        <v>7188</v>
      </c>
      <c r="U1550" t="s">
        <v>10930</v>
      </c>
      <c r="V1550">
        <v>2</v>
      </c>
      <c r="W1550" t="str">
        <f>VLOOKUP(S1550,STOCK!A:C,3,0)</f>
        <v>JM27100067</v>
      </c>
    </row>
    <row r="1551" spans="19:23">
      <c r="S1551">
        <v>40005906</v>
      </c>
      <c r="T1551" t="s">
        <v>7714</v>
      </c>
      <c r="U1551" t="s">
        <v>10930</v>
      </c>
      <c r="V1551">
        <v>2</v>
      </c>
      <c r="W1551" t="str">
        <f>VLOOKUP(S1551,STOCK!A:C,3,0)</f>
        <v>125757-3</v>
      </c>
    </row>
    <row r="1552" spans="19:23">
      <c r="S1552">
        <v>40005907</v>
      </c>
      <c r="T1552" t="s">
        <v>9488</v>
      </c>
      <c r="U1552" t="s">
        <v>10930</v>
      </c>
      <c r="V1552">
        <v>1</v>
      </c>
      <c r="W1552" t="str">
        <f>VLOOKUP(S1552,STOCK!A:C,3,0)</f>
        <v>443140-5</v>
      </c>
    </row>
    <row r="1553" spans="19:23">
      <c r="S1553">
        <v>40005908</v>
      </c>
      <c r="T1553" t="s">
        <v>3822</v>
      </c>
      <c r="U1553" t="s">
        <v>10930</v>
      </c>
      <c r="V1553">
        <v>2</v>
      </c>
      <c r="W1553" t="str">
        <f>VLOOKUP(S1553,STOCK!A:C,3,0)</f>
        <v>159634-7</v>
      </c>
    </row>
    <row r="1554" spans="19:23">
      <c r="S1554">
        <v>40005909</v>
      </c>
      <c r="T1554" t="s">
        <v>4622</v>
      </c>
      <c r="U1554" t="s">
        <v>10930</v>
      </c>
      <c r="V1554">
        <v>2</v>
      </c>
      <c r="W1554" t="str">
        <f>VLOOKUP(S1554,STOCK!A:C,3,0)</f>
        <v>187138-9</v>
      </c>
    </row>
    <row r="1555" spans="19:23">
      <c r="S1555">
        <v>40005910</v>
      </c>
      <c r="T1555" t="s">
        <v>9078</v>
      </c>
      <c r="U1555" t="s">
        <v>10930</v>
      </c>
      <c r="V1555">
        <v>13</v>
      </c>
      <c r="W1555" t="str">
        <f>VLOOKUP(S1555,STOCK!A:C,3,0)</f>
        <v>515553-1</v>
      </c>
    </row>
    <row r="1556" spans="19:23">
      <c r="S1556">
        <v>40005911</v>
      </c>
      <c r="T1556" t="s">
        <v>1048</v>
      </c>
      <c r="U1556" t="s">
        <v>10930</v>
      </c>
      <c r="V1556">
        <v>8</v>
      </c>
      <c r="W1556" t="str">
        <f>VLOOKUP(S1556,STOCK!A:C,3,0)</f>
        <v>650673-5</v>
      </c>
    </row>
    <row r="1557" spans="19:23">
      <c r="S1557">
        <v>40005912</v>
      </c>
      <c r="T1557" t="s">
        <v>1464</v>
      </c>
      <c r="U1557" t="s">
        <v>10930</v>
      </c>
      <c r="V1557">
        <v>8</v>
      </c>
      <c r="W1557" t="str">
        <f>VLOOKUP(S1557,STOCK!A:C,3,0)</f>
        <v>629178-6</v>
      </c>
    </row>
    <row r="1558" spans="19:23">
      <c r="S1558">
        <v>40005913</v>
      </c>
      <c r="T1558" t="s">
        <v>9999</v>
      </c>
      <c r="U1558" t="s">
        <v>10930</v>
      </c>
      <c r="V1558">
        <v>3</v>
      </c>
      <c r="W1558" t="str">
        <f>VLOOKUP(S1558,STOCK!A:C,3,0)</f>
        <v>451197-2</v>
      </c>
    </row>
    <row r="1559" spans="19:23">
      <c r="S1559">
        <v>40005914</v>
      </c>
      <c r="T1559" t="s">
        <v>2380</v>
      </c>
      <c r="U1559" t="s">
        <v>10930</v>
      </c>
      <c r="V1559">
        <v>8</v>
      </c>
      <c r="W1559" t="str">
        <f>VLOOKUP(S1559,STOCK!A:C,3,0)</f>
        <v>458785-6</v>
      </c>
    </row>
    <row r="1560" spans="19:23">
      <c r="S1560">
        <v>40005915</v>
      </c>
      <c r="T1560" t="s">
        <v>2320</v>
      </c>
      <c r="U1560" t="s">
        <v>10930</v>
      </c>
      <c r="V1560">
        <v>1</v>
      </c>
      <c r="W1560" t="str">
        <f>VLOOKUP(S1560,STOCK!A:C,3,0)</f>
        <v>JM27000169</v>
      </c>
    </row>
    <row r="1561" spans="19:23">
      <c r="S1561">
        <v>40005916</v>
      </c>
      <c r="T1561" t="s">
        <v>1639</v>
      </c>
      <c r="U1561" t="s">
        <v>10930</v>
      </c>
      <c r="V1561">
        <v>5</v>
      </c>
      <c r="W1561">
        <f>VLOOKUP(S1561,STOCK!A:C,3,0)</f>
        <v>445045651</v>
      </c>
    </row>
    <row r="1562" spans="19:23">
      <c r="S1562">
        <v>40005917</v>
      </c>
      <c r="T1562" t="s">
        <v>10207</v>
      </c>
      <c r="U1562" t="s">
        <v>10930</v>
      </c>
      <c r="V1562">
        <v>2</v>
      </c>
      <c r="W1562" t="str">
        <f>VLOOKUP(S1562,STOCK!A:C,3,0)</f>
        <v>JM27000168</v>
      </c>
    </row>
    <row r="1563" spans="19:23">
      <c r="S1563">
        <v>40005919</v>
      </c>
      <c r="T1563" t="s">
        <v>5374</v>
      </c>
      <c r="U1563" t="s">
        <v>10930</v>
      </c>
      <c r="V1563">
        <v>5</v>
      </c>
      <c r="W1563" t="str">
        <f>VLOOKUP(S1563,STOCK!A:C,3,0)</f>
        <v>140M12-0</v>
      </c>
    </row>
    <row r="1564" spans="19:23">
      <c r="S1564">
        <v>40005920</v>
      </c>
      <c r="T1564" t="s">
        <v>6352</v>
      </c>
      <c r="U1564" t="s">
        <v>10930</v>
      </c>
      <c r="V1564">
        <v>1</v>
      </c>
      <c r="W1564" t="str">
        <f>VLOOKUP(S1564,STOCK!A:C,3,0)</f>
        <v>240077-5</v>
      </c>
    </row>
    <row r="1565" spans="19:23">
      <c r="S1565">
        <v>40005921</v>
      </c>
      <c r="T1565" t="s">
        <v>2511</v>
      </c>
      <c r="U1565" t="s">
        <v>10930</v>
      </c>
      <c r="V1565">
        <v>19</v>
      </c>
      <c r="W1565" t="str">
        <f>VLOOKUP(S1565,STOCK!A:C,3,0)</f>
        <v>619393-0</v>
      </c>
    </row>
    <row r="1566" spans="19:23">
      <c r="S1566">
        <v>40005922</v>
      </c>
      <c r="T1566" t="s">
        <v>2507</v>
      </c>
      <c r="U1566" t="s">
        <v>10930</v>
      </c>
      <c r="V1566">
        <v>2</v>
      </c>
      <c r="W1566" t="str">
        <f>VLOOKUP(S1566,STOCK!A:C,3,0)</f>
        <v>619415-6</v>
      </c>
    </row>
    <row r="1567" spans="19:23">
      <c r="S1567">
        <v>40005923</v>
      </c>
      <c r="T1567" t="s">
        <v>7975</v>
      </c>
      <c r="U1567" t="s">
        <v>10930</v>
      </c>
      <c r="V1567">
        <v>7</v>
      </c>
      <c r="W1567" t="str">
        <f>VLOOKUP(S1567,STOCK!A:C,3,0)</f>
        <v>38153515</v>
      </c>
    </row>
    <row r="1568" spans="19:23">
      <c r="S1568">
        <v>40005924</v>
      </c>
      <c r="T1568" t="s">
        <v>4450</v>
      </c>
      <c r="U1568" t="s">
        <v>10930</v>
      </c>
      <c r="V1568">
        <v>53</v>
      </c>
      <c r="W1568" t="str">
        <f>VLOOKUP(S1568,STOCK!A:C,3,0)</f>
        <v>681613-2</v>
      </c>
    </row>
    <row r="1569" spans="19:23">
      <c r="S1569">
        <v>40005925</v>
      </c>
      <c r="T1569" t="s">
        <v>9357</v>
      </c>
      <c r="U1569" t="s">
        <v>10930</v>
      </c>
      <c r="V1569">
        <v>12</v>
      </c>
      <c r="W1569" t="str">
        <f>VLOOKUP(S1569,STOCK!A:C,3,0)</f>
        <v>510181-7</v>
      </c>
    </row>
    <row r="1570" spans="19:23">
      <c r="S1570">
        <v>40005926</v>
      </c>
      <c r="T1570" t="s">
        <v>6239</v>
      </c>
      <c r="U1570" t="s">
        <v>10930</v>
      </c>
      <c r="V1570">
        <v>3</v>
      </c>
      <c r="W1570" t="str">
        <f>VLOOKUP(S1570,STOCK!A:C,3,0)</f>
        <v>633799-8</v>
      </c>
    </row>
    <row r="1571" spans="19:23">
      <c r="S1571">
        <v>40005928</v>
      </c>
      <c r="T1571" t="s">
        <v>1542</v>
      </c>
      <c r="U1571" t="s">
        <v>10930</v>
      </c>
      <c r="V1571">
        <v>1</v>
      </c>
      <c r="W1571">
        <f>VLOOKUP(S1571,STOCK!A:C,3,0)</f>
        <v>38160615</v>
      </c>
    </row>
    <row r="1572" spans="19:23">
      <c r="S1572">
        <v>40005929</v>
      </c>
      <c r="T1572" t="s">
        <v>2156</v>
      </c>
      <c r="U1572" t="s">
        <v>10930</v>
      </c>
      <c r="V1572">
        <v>10</v>
      </c>
      <c r="W1572" t="str">
        <f>VLOOKUP(S1572,STOCK!A:C,3,0)</f>
        <v>168349-5</v>
      </c>
    </row>
    <row r="1573" spans="19:23">
      <c r="S1573">
        <v>40005930</v>
      </c>
      <c r="T1573" t="s">
        <v>5934</v>
      </c>
      <c r="U1573" t="s">
        <v>10930</v>
      </c>
      <c r="V1573">
        <v>4</v>
      </c>
      <c r="W1573" t="str">
        <f>VLOOKUP(S1573,STOCK!A:C,3,0)</f>
        <v>626653-3</v>
      </c>
    </row>
    <row r="1574" spans="19:23">
      <c r="S1574">
        <v>40005931</v>
      </c>
      <c r="T1574" t="s">
        <v>6713</v>
      </c>
      <c r="U1574" t="s">
        <v>10930</v>
      </c>
      <c r="V1574">
        <v>46</v>
      </c>
      <c r="W1574" t="str">
        <f>VLOOKUP(S1574,STOCK!A:C,3,0)</f>
        <v>629395-8</v>
      </c>
    </row>
    <row r="1575" spans="19:23">
      <c r="S1575">
        <v>40005932</v>
      </c>
      <c r="T1575" t="s">
        <v>4901</v>
      </c>
      <c r="U1575" t="s">
        <v>10930</v>
      </c>
      <c r="V1575">
        <v>3</v>
      </c>
      <c r="W1575" t="str">
        <f>VLOOKUP(S1575,STOCK!A:C,3,0)</f>
        <v>221462-1</v>
      </c>
    </row>
    <row r="1576" spans="19:23">
      <c r="S1576">
        <v>40005933</v>
      </c>
      <c r="T1576" t="s">
        <v>100</v>
      </c>
      <c r="U1576" t="s">
        <v>10930</v>
      </c>
      <c r="V1576">
        <v>6</v>
      </c>
      <c r="W1576" t="str">
        <f>VLOOKUP(S1576,STOCK!A:C,3,0)</f>
        <v>632J71-5</v>
      </c>
    </row>
    <row r="1577" spans="19:23">
      <c r="S1577">
        <v>40005934</v>
      </c>
      <c r="T1577" t="s">
        <v>6026</v>
      </c>
      <c r="U1577" t="s">
        <v>10930</v>
      </c>
      <c r="V1577">
        <v>7</v>
      </c>
      <c r="W1577" t="str">
        <f>VLOOKUP(S1577,STOCK!A:C,3,0)</f>
        <v>590087-5</v>
      </c>
    </row>
    <row r="1578" spans="19:23">
      <c r="S1578">
        <v>40005935</v>
      </c>
      <c r="T1578" t="s">
        <v>9705</v>
      </c>
      <c r="U1578" t="s">
        <v>10930</v>
      </c>
      <c r="V1578">
        <v>1</v>
      </c>
      <c r="W1578" t="str">
        <f>VLOOKUP(S1578,STOCK!A:C,3,0)</f>
        <v>763238-5</v>
      </c>
    </row>
    <row r="1579" spans="19:23">
      <c r="S1579">
        <v>40005936</v>
      </c>
      <c r="T1579" t="s">
        <v>6015</v>
      </c>
      <c r="U1579" t="s">
        <v>10930</v>
      </c>
      <c r="V1579">
        <v>8</v>
      </c>
      <c r="W1579" t="str">
        <f>VLOOKUP(S1579,STOCK!A:C,3,0)</f>
        <v>594709-9</v>
      </c>
    </row>
    <row r="1580" spans="19:23">
      <c r="S1580">
        <v>40005937</v>
      </c>
      <c r="T1580" t="s">
        <v>3381</v>
      </c>
      <c r="U1580" t="s">
        <v>10930</v>
      </c>
      <c r="V1580">
        <v>4</v>
      </c>
      <c r="W1580" t="str">
        <f>VLOOKUP(S1580,STOCK!A:C,3,0)</f>
        <v>224479-3</v>
      </c>
    </row>
    <row r="1581" spans="19:23">
      <c r="S1581">
        <v>40005939</v>
      </c>
      <c r="T1581" t="s">
        <v>4171</v>
      </c>
      <c r="U1581" t="s">
        <v>10930</v>
      </c>
      <c r="V1581">
        <v>2</v>
      </c>
      <c r="W1581" t="str">
        <f>VLOOKUP(S1581,STOCK!A:C,3,0)</f>
        <v>631873-6</v>
      </c>
    </row>
    <row r="1582" spans="19:23">
      <c r="S1582">
        <v>40005941</v>
      </c>
      <c r="T1582" t="s">
        <v>1863</v>
      </c>
      <c r="U1582" t="s">
        <v>10930</v>
      </c>
      <c r="V1582">
        <v>5</v>
      </c>
      <c r="W1582" t="str">
        <f>VLOOKUP(S1582,STOCK!A:C,3,0)</f>
        <v>326555-0</v>
      </c>
    </row>
    <row r="1583" spans="19:23">
      <c r="S1583">
        <v>40005942</v>
      </c>
      <c r="T1583" t="s">
        <v>4755</v>
      </c>
      <c r="U1583" t="s">
        <v>10930</v>
      </c>
      <c r="V1583">
        <v>3</v>
      </c>
      <c r="W1583" t="str">
        <f>VLOOKUP(S1583,STOCK!A:C,3,0)</f>
        <v>922261-1</v>
      </c>
    </row>
    <row r="1584" spans="19:23">
      <c r="S1584">
        <v>40005943</v>
      </c>
      <c r="T1584" t="s">
        <v>10547</v>
      </c>
      <c r="U1584" t="s">
        <v>10930</v>
      </c>
      <c r="V1584">
        <v>3</v>
      </c>
      <c r="W1584" t="str">
        <f>VLOOKUP(S1584,STOCK!A:C,3,0)</f>
        <v>419409-9</v>
      </c>
    </row>
    <row r="1585" spans="19:23">
      <c r="S1585">
        <v>40005945</v>
      </c>
      <c r="T1585" t="s">
        <v>9788</v>
      </c>
      <c r="U1585" t="s">
        <v>10930</v>
      </c>
      <c r="V1585">
        <v>23</v>
      </c>
      <c r="W1585" t="str">
        <f>VLOOKUP(S1585,STOCK!A:C,3,0)</f>
        <v>162244-1</v>
      </c>
    </row>
    <row r="1586" spans="19:23">
      <c r="S1586">
        <v>40005946</v>
      </c>
      <c r="T1586" t="s">
        <v>7307</v>
      </c>
      <c r="U1586" t="s">
        <v>10930</v>
      </c>
      <c r="V1586">
        <v>3</v>
      </c>
      <c r="W1586" t="str">
        <f>VLOOKUP(S1586,STOCK!A:C,3,0)</f>
        <v>631729-3</v>
      </c>
    </row>
    <row r="1587" spans="19:23">
      <c r="S1587">
        <v>40005947</v>
      </c>
      <c r="T1587" t="s">
        <v>3791</v>
      </c>
      <c r="U1587" t="s">
        <v>10930</v>
      </c>
      <c r="V1587">
        <v>7</v>
      </c>
      <c r="W1587" t="str">
        <f>VLOOKUP(S1587,STOCK!A:C,3,0)</f>
        <v>168604-5</v>
      </c>
    </row>
    <row r="1588" spans="19:23">
      <c r="S1588">
        <v>40005948</v>
      </c>
      <c r="T1588" t="s">
        <v>723</v>
      </c>
      <c r="U1588" t="s">
        <v>10930</v>
      </c>
      <c r="V1588">
        <v>2</v>
      </c>
      <c r="W1588" t="str">
        <f>VLOOKUP(S1588,STOCK!A:C,3,0)</f>
        <v>168823-3</v>
      </c>
    </row>
    <row r="1589" spans="19:23">
      <c r="S1589">
        <v>40005949</v>
      </c>
      <c r="T1589" t="s">
        <v>8159</v>
      </c>
      <c r="U1589" t="s">
        <v>10930</v>
      </c>
      <c r="V1589">
        <v>2</v>
      </c>
      <c r="W1589" t="str">
        <f>VLOOKUP(S1589,STOCK!A:C,3,0)</f>
        <v>168601-1</v>
      </c>
    </row>
    <row r="1590" spans="19:23">
      <c r="S1590">
        <v>40005950</v>
      </c>
      <c r="T1590" t="s">
        <v>7814</v>
      </c>
      <c r="U1590" t="s">
        <v>10930</v>
      </c>
      <c r="V1590">
        <v>5</v>
      </c>
      <c r="W1590" t="str">
        <f>VLOOKUP(S1590,STOCK!A:C,3,0)</f>
        <v>452986-8</v>
      </c>
    </row>
    <row r="1591" spans="19:23">
      <c r="S1591">
        <v>40005951</v>
      </c>
      <c r="T1591" t="s">
        <v>8247</v>
      </c>
      <c r="U1591" t="s">
        <v>10930</v>
      </c>
      <c r="V1591">
        <v>9</v>
      </c>
      <c r="W1591" t="str">
        <f>VLOOKUP(S1591,STOCK!A:C,3,0)</f>
        <v>638747-2</v>
      </c>
    </row>
    <row r="1592" spans="19:23">
      <c r="S1592">
        <v>40005952</v>
      </c>
      <c r="T1592" t="s">
        <v>8880</v>
      </c>
      <c r="U1592" t="s">
        <v>10930</v>
      </c>
      <c r="V1592">
        <v>9</v>
      </c>
      <c r="W1592" t="str">
        <f>VLOOKUP(S1592,STOCK!A:C,3,0)</f>
        <v>416107-6</v>
      </c>
    </row>
    <row r="1593" spans="19:23">
      <c r="S1593">
        <v>40005953</v>
      </c>
      <c r="T1593" t="s">
        <v>2745</v>
      </c>
      <c r="U1593" t="s">
        <v>10930</v>
      </c>
      <c r="V1593">
        <v>5</v>
      </c>
      <c r="W1593" t="str">
        <f>VLOOKUP(S1593,STOCK!A:C,3,0)</f>
        <v>961057-5</v>
      </c>
    </row>
    <row r="1594" spans="19:23">
      <c r="S1594">
        <v>40005954</v>
      </c>
      <c r="T1594" t="s">
        <v>2375</v>
      </c>
      <c r="U1594" t="s">
        <v>10930</v>
      </c>
      <c r="V1594">
        <v>2</v>
      </c>
      <c r="W1594" t="str">
        <f>VLOOKUP(S1594,STOCK!A:C,3,0)</f>
        <v>451754-6</v>
      </c>
    </row>
    <row r="1595" spans="19:23">
      <c r="S1595">
        <v>40005955</v>
      </c>
      <c r="T1595" t="s">
        <v>4231</v>
      </c>
      <c r="U1595" t="s">
        <v>10930</v>
      </c>
      <c r="V1595">
        <v>3</v>
      </c>
      <c r="W1595" t="str">
        <f>VLOOKUP(S1595,STOCK!A:C,3,0)</f>
        <v>451019-6</v>
      </c>
    </row>
    <row r="1596" spans="19:23">
      <c r="S1596">
        <v>40005956</v>
      </c>
      <c r="T1596" t="s">
        <v>9481</v>
      </c>
      <c r="U1596" t="s">
        <v>10930</v>
      </c>
      <c r="V1596">
        <v>17</v>
      </c>
      <c r="W1596" t="str">
        <f>VLOOKUP(S1596,STOCK!A:C,3,0)</f>
        <v>S-491588</v>
      </c>
    </row>
    <row r="1597" spans="19:23">
      <c r="S1597">
        <v>40005957</v>
      </c>
      <c r="T1597" t="s">
        <v>10001</v>
      </c>
      <c r="U1597" t="s">
        <v>10930</v>
      </c>
      <c r="V1597">
        <v>3</v>
      </c>
      <c r="W1597" t="str">
        <f>VLOOKUP(S1597,STOCK!A:C,3,0)</f>
        <v>515364-4</v>
      </c>
    </row>
    <row r="1598" spans="19:23">
      <c r="S1598">
        <v>40005958</v>
      </c>
      <c r="T1598" t="s">
        <v>3859</v>
      </c>
      <c r="U1598" t="s">
        <v>10930</v>
      </c>
      <c r="V1598">
        <v>1</v>
      </c>
      <c r="W1598" t="str">
        <f>VLOOKUP(S1598,STOCK!A:C,3,0)</f>
        <v>453366-1</v>
      </c>
    </row>
    <row r="1599" spans="19:23">
      <c r="S1599">
        <v>40005959</v>
      </c>
      <c r="T1599" t="s">
        <v>1071</v>
      </c>
      <c r="U1599" t="s">
        <v>10930</v>
      </c>
      <c r="V1599">
        <v>1</v>
      </c>
      <c r="W1599" t="str">
        <f>VLOOKUP(S1599,STOCK!A:C,3,0)</f>
        <v>638950-5</v>
      </c>
    </row>
    <row r="1600" spans="19:23">
      <c r="S1600">
        <v>40005960</v>
      </c>
      <c r="T1600" t="s">
        <v>862</v>
      </c>
      <c r="U1600" t="s">
        <v>10930</v>
      </c>
      <c r="V1600">
        <v>4</v>
      </c>
      <c r="W1600" t="str">
        <f>VLOOKUP(S1600,STOCK!A:C,3,0)</f>
        <v>651418-4</v>
      </c>
    </row>
    <row r="1601" spans="19:23">
      <c r="S1601">
        <v>40005961</v>
      </c>
      <c r="T1601" t="s">
        <v>954</v>
      </c>
      <c r="U1601" t="s">
        <v>10930</v>
      </c>
      <c r="V1601">
        <v>2</v>
      </c>
      <c r="W1601" t="str">
        <f>VLOOKUP(S1601,STOCK!A:C,3,0)</f>
        <v>453368-7</v>
      </c>
    </row>
    <row r="1602" spans="19:23">
      <c r="S1602">
        <v>40005962</v>
      </c>
      <c r="T1602" t="s">
        <v>10548</v>
      </c>
      <c r="U1602" t="s">
        <v>10930</v>
      </c>
      <c r="V1602">
        <v>2</v>
      </c>
      <c r="W1602" t="str">
        <f>VLOOKUP(S1602,STOCK!A:C,3,0)</f>
        <v>453369-5</v>
      </c>
    </row>
    <row r="1603" spans="19:23">
      <c r="S1603">
        <v>40005963</v>
      </c>
      <c r="T1603" t="s">
        <v>2101</v>
      </c>
      <c r="U1603" t="s">
        <v>10930</v>
      </c>
      <c r="V1603">
        <v>9</v>
      </c>
      <c r="W1603" t="str">
        <f>VLOOKUP(S1603,STOCK!A:C,3,0)</f>
        <v>256535-1</v>
      </c>
    </row>
    <row r="1604" spans="19:23">
      <c r="S1604">
        <v>40005964</v>
      </c>
      <c r="T1604" t="s">
        <v>2734</v>
      </c>
      <c r="U1604" t="s">
        <v>10930</v>
      </c>
      <c r="V1604">
        <v>20</v>
      </c>
      <c r="W1604" t="str">
        <f>VLOOKUP(S1604,STOCK!A:C,3,0)</f>
        <v>961005-4</v>
      </c>
    </row>
    <row r="1605" spans="19:23">
      <c r="S1605">
        <v>40005965</v>
      </c>
      <c r="T1605" t="s">
        <v>5810</v>
      </c>
      <c r="U1605" t="s">
        <v>10930</v>
      </c>
      <c r="V1605">
        <v>19</v>
      </c>
      <c r="W1605" t="str">
        <f>VLOOKUP(S1605,STOCK!A:C,3,0)</f>
        <v>253180-3</v>
      </c>
    </row>
    <row r="1606" spans="19:23">
      <c r="S1606">
        <v>40005966</v>
      </c>
      <c r="T1606" t="s">
        <v>8165</v>
      </c>
      <c r="U1606" t="s">
        <v>10930</v>
      </c>
      <c r="V1606">
        <v>2</v>
      </c>
      <c r="W1606" t="str">
        <f>VLOOKUP(S1606,STOCK!A:C,3,0)</f>
        <v>346556-2</v>
      </c>
    </row>
    <row r="1607" spans="19:23">
      <c r="S1607">
        <v>40005967</v>
      </c>
      <c r="T1607" t="s">
        <v>1756</v>
      </c>
      <c r="U1607" t="s">
        <v>10930</v>
      </c>
      <c r="V1607">
        <v>7</v>
      </c>
      <c r="W1607" t="str">
        <f>VLOOKUP(S1607,STOCK!A:C,3,0)</f>
        <v>227592-6</v>
      </c>
    </row>
    <row r="1608" spans="19:23">
      <c r="S1608">
        <v>40005968</v>
      </c>
      <c r="T1608" t="s">
        <v>10549</v>
      </c>
      <c r="U1608" t="s">
        <v>10930</v>
      </c>
      <c r="V1608">
        <v>2</v>
      </c>
      <c r="W1608" t="str">
        <f>VLOOKUP(S1608,STOCK!A:C,3,0)</f>
        <v>313228-4</v>
      </c>
    </row>
    <row r="1609" spans="19:23">
      <c r="S1609">
        <v>40005970</v>
      </c>
      <c r="T1609" t="s">
        <v>6312</v>
      </c>
      <c r="U1609" t="s">
        <v>10930</v>
      </c>
      <c r="V1609">
        <v>12</v>
      </c>
      <c r="W1609" t="str">
        <f>VLOOKUP(S1609,STOCK!A:C,3,0)</f>
        <v>443124-3</v>
      </c>
    </row>
    <row r="1610" spans="19:23">
      <c r="S1610">
        <v>40005971</v>
      </c>
      <c r="T1610" t="s">
        <v>1888</v>
      </c>
      <c r="U1610" t="s">
        <v>10930</v>
      </c>
      <c r="V1610">
        <v>3</v>
      </c>
      <c r="W1610" t="str">
        <f>VLOOKUP(S1610,STOCK!A:C,3,0)</f>
        <v>325978-9</v>
      </c>
    </row>
    <row r="1611" spans="19:23">
      <c r="S1611">
        <v>40005972</v>
      </c>
      <c r="T1611" t="s">
        <v>10550</v>
      </c>
      <c r="U1611" t="s">
        <v>10930</v>
      </c>
      <c r="V1611">
        <v>3</v>
      </c>
      <c r="W1611" t="str">
        <f>VLOOKUP(S1611,STOCK!A:C,3,0)</f>
        <v>326454-6</v>
      </c>
    </row>
    <row r="1612" spans="19:23">
      <c r="S1612">
        <v>40005973</v>
      </c>
      <c r="T1612" t="s">
        <v>1797</v>
      </c>
      <c r="U1612" t="s">
        <v>10930</v>
      </c>
      <c r="V1612">
        <v>3</v>
      </c>
      <c r="W1612" t="str">
        <f>VLOOKUP(S1612,STOCK!A:C,3,0)</f>
        <v>227457-2</v>
      </c>
    </row>
    <row r="1613" spans="19:23">
      <c r="S1613">
        <v>40005974</v>
      </c>
      <c r="T1613" t="s">
        <v>1800</v>
      </c>
      <c r="U1613" t="s">
        <v>10930</v>
      </c>
      <c r="V1613">
        <v>3</v>
      </c>
      <c r="W1613" t="str">
        <f>VLOOKUP(S1613,STOCK!A:C,3,0)</f>
        <v>227456-4</v>
      </c>
    </row>
    <row r="1614" spans="19:23">
      <c r="S1614">
        <v>40005975</v>
      </c>
      <c r="T1614" t="s">
        <v>10551</v>
      </c>
      <c r="U1614" t="s">
        <v>10930</v>
      </c>
      <c r="V1614">
        <v>1</v>
      </c>
      <c r="W1614" t="str">
        <f>VLOOKUP(S1614,STOCK!A:C,3,0)</f>
        <v>625704-9</v>
      </c>
    </row>
    <row r="1615" spans="19:23">
      <c r="S1615">
        <v>40005976</v>
      </c>
      <c r="T1615" t="s">
        <v>10552</v>
      </c>
      <c r="U1615" t="s">
        <v>10930</v>
      </c>
      <c r="V1615">
        <v>3</v>
      </c>
      <c r="W1615" t="str">
        <f>VLOOKUP(S1615,STOCK!A:C,3,0)</f>
        <v>419133-4</v>
      </c>
    </row>
    <row r="1616" spans="19:23">
      <c r="S1616">
        <v>40005977</v>
      </c>
      <c r="T1616" t="s">
        <v>7522</v>
      </c>
      <c r="U1616" t="s">
        <v>10930</v>
      </c>
      <c r="V1616">
        <v>2</v>
      </c>
      <c r="W1616" t="str">
        <f>VLOOKUP(S1616,STOCK!A:C,3,0)</f>
        <v>233292-8</v>
      </c>
    </row>
    <row r="1617" spans="19:23">
      <c r="S1617">
        <v>40005978</v>
      </c>
      <c r="T1617" t="s">
        <v>1833</v>
      </c>
      <c r="U1617" t="s">
        <v>10930</v>
      </c>
      <c r="V1617">
        <v>3</v>
      </c>
      <c r="W1617" t="str">
        <f>VLOOKUP(S1617,STOCK!A:C,3,0)</f>
        <v>227488-1</v>
      </c>
    </row>
    <row r="1618" spans="19:23">
      <c r="S1618">
        <v>40005979</v>
      </c>
      <c r="T1618" t="s">
        <v>10553</v>
      </c>
      <c r="U1618" t="s">
        <v>10930</v>
      </c>
      <c r="V1618">
        <v>21</v>
      </c>
      <c r="W1618" t="str">
        <f>VLOOKUP(S1618,STOCK!A:C,3,0)</f>
        <v>650101-0</v>
      </c>
    </row>
    <row r="1619" spans="19:23">
      <c r="S1619">
        <v>40005980</v>
      </c>
      <c r="T1619" t="s">
        <v>2104</v>
      </c>
      <c r="U1619" t="s">
        <v>10930</v>
      </c>
      <c r="V1619">
        <v>3</v>
      </c>
      <c r="W1619" t="str">
        <f>VLOOKUP(S1619,STOCK!A:C,3,0)</f>
        <v>256491-5</v>
      </c>
    </row>
    <row r="1620" spans="19:23">
      <c r="S1620">
        <v>40005981</v>
      </c>
      <c r="T1620" t="s">
        <v>8509</v>
      </c>
      <c r="U1620" t="s">
        <v>10930</v>
      </c>
      <c r="V1620">
        <v>2</v>
      </c>
      <c r="W1620" t="str">
        <f>VLOOKUP(S1620,STOCK!A:C,3,0)</f>
        <v>285724-1</v>
      </c>
    </row>
    <row r="1621" spans="19:23">
      <c r="S1621">
        <v>40005982</v>
      </c>
      <c r="T1621" t="s">
        <v>8602</v>
      </c>
      <c r="U1621" t="s">
        <v>10930</v>
      </c>
      <c r="V1621">
        <v>3</v>
      </c>
      <c r="W1621" t="str">
        <f>VLOOKUP(S1621,STOCK!A:C,3,0)</f>
        <v>317988-0</v>
      </c>
    </row>
    <row r="1622" spans="19:23">
      <c r="S1622">
        <v>40005983</v>
      </c>
      <c r="T1622" t="s">
        <v>7149</v>
      </c>
      <c r="U1622" t="s">
        <v>10930</v>
      </c>
      <c r="V1622">
        <v>7</v>
      </c>
      <c r="W1622" t="str">
        <f>VLOOKUP(S1622,STOCK!A:C,3,0)</f>
        <v>321954-1</v>
      </c>
    </row>
    <row r="1623" spans="19:23">
      <c r="S1623">
        <v>40005984</v>
      </c>
      <c r="T1623" t="s">
        <v>435</v>
      </c>
      <c r="U1623" t="s">
        <v>10930</v>
      </c>
      <c r="V1623">
        <v>2</v>
      </c>
      <c r="W1623" t="str">
        <f>VLOOKUP(S1623,STOCK!A:C,3,0)</f>
        <v>193004-0</v>
      </c>
    </row>
    <row r="1624" spans="19:23">
      <c r="S1624">
        <v>40005985</v>
      </c>
      <c r="T1624" t="s">
        <v>1406</v>
      </c>
      <c r="U1624" t="s">
        <v>10930</v>
      </c>
      <c r="V1624">
        <v>13</v>
      </c>
      <c r="W1624" t="str">
        <f>VLOOKUP(S1624,STOCK!A:C,3,0)</f>
        <v>216004-4</v>
      </c>
    </row>
    <row r="1625" spans="19:23">
      <c r="S1625">
        <v>40005986</v>
      </c>
      <c r="T1625" t="s">
        <v>7524</v>
      </c>
      <c r="U1625" t="s">
        <v>10930</v>
      </c>
      <c r="V1625">
        <v>6</v>
      </c>
      <c r="W1625" t="str">
        <f>VLOOKUP(S1625,STOCK!A:C,3,0)</f>
        <v>233191-4</v>
      </c>
    </row>
    <row r="1626" spans="19:23">
      <c r="S1626">
        <v>40005987</v>
      </c>
      <c r="T1626" t="s">
        <v>7855</v>
      </c>
      <c r="U1626" t="s">
        <v>10930</v>
      </c>
      <c r="V1626">
        <v>6</v>
      </c>
      <c r="W1626" t="str">
        <f>VLOOKUP(S1626,STOCK!A:C,3,0)</f>
        <v>331518-3</v>
      </c>
    </row>
    <row r="1627" spans="19:23">
      <c r="S1627">
        <v>40005988</v>
      </c>
      <c r="T1627" t="s">
        <v>2673</v>
      </c>
      <c r="U1627" t="s">
        <v>10930</v>
      </c>
      <c r="V1627">
        <v>6</v>
      </c>
      <c r="W1627" t="str">
        <f>VLOOKUP(S1627,STOCK!A:C,3,0)</f>
        <v>257206-3</v>
      </c>
    </row>
    <row r="1628" spans="19:23">
      <c r="S1628">
        <v>40005989</v>
      </c>
      <c r="T1628" t="s">
        <v>2740</v>
      </c>
      <c r="U1628" t="s">
        <v>10930</v>
      </c>
      <c r="V1628">
        <v>4</v>
      </c>
      <c r="W1628" t="str">
        <f>VLOOKUP(S1628,STOCK!A:C,3,0)</f>
        <v>961108-4</v>
      </c>
    </row>
    <row r="1629" spans="19:23">
      <c r="S1629">
        <v>40005990</v>
      </c>
      <c r="T1629" t="s">
        <v>7417</v>
      </c>
      <c r="U1629" t="s">
        <v>10930</v>
      </c>
      <c r="V1629">
        <v>11</v>
      </c>
      <c r="W1629" t="str">
        <f>VLOOKUP(S1629,STOCK!A:C,3,0)</f>
        <v>324832-4</v>
      </c>
    </row>
    <row r="1630" spans="19:23">
      <c r="S1630">
        <v>40005991</v>
      </c>
      <c r="T1630" t="s">
        <v>5152</v>
      </c>
      <c r="U1630" t="s">
        <v>10930</v>
      </c>
      <c r="V1630">
        <v>8</v>
      </c>
      <c r="W1630" t="str">
        <f>VLOOKUP(S1630,STOCK!A:C,3,0)</f>
        <v>324822-7</v>
      </c>
    </row>
    <row r="1631" spans="19:23">
      <c r="S1631">
        <v>40005992</v>
      </c>
      <c r="T1631" t="s">
        <v>2854</v>
      </c>
      <c r="U1631" t="s">
        <v>10930</v>
      </c>
      <c r="V1631">
        <v>2</v>
      </c>
      <c r="W1631" t="str">
        <f>VLOOKUP(S1631,STOCK!A:C,3,0)</f>
        <v>284067-8</v>
      </c>
    </row>
    <row r="1632" spans="19:23">
      <c r="S1632">
        <v>40005993</v>
      </c>
      <c r="T1632" t="s">
        <v>3726</v>
      </c>
      <c r="U1632" t="s">
        <v>10930</v>
      </c>
      <c r="V1632">
        <v>10</v>
      </c>
      <c r="W1632" t="str">
        <f>VLOOKUP(S1632,STOCK!A:C,3,0)</f>
        <v>212263-8</v>
      </c>
    </row>
    <row r="1633" spans="19:23">
      <c r="S1633">
        <v>40005994</v>
      </c>
      <c r="T1633" t="s">
        <v>2194</v>
      </c>
      <c r="U1633" t="s">
        <v>10930</v>
      </c>
      <c r="V1633">
        <v>9</v>
      </c>
      <c r="W1633" t="str">
        <f>VLOOKUP(S1633,STOCK!A:C,3,0)</f>
        <v>424048-2</v>
      </c>
    </row>
    <row r="1634" spans="19:23">
      <c r="S1634">
        <v>40005995</v>
      </c>
      <c r="T1634" t="s">
        <v>2190</v>
      </c>
      <c r="U1634" t="s">
        <v>10930</v>
      </c>
      <c r="V1634">
        <v>9</v>
      </c>
      <c r="W1634" t="str">
        <f>VLOOKUP(S1634,STOCK!A:C,3,0)</f>
        <v>424049-0</v>
      </c>
    </row>
    <row r="1635" spans="19:23">
      <c r="S1635">
        <v>40005996</v>
      </c>
      <c r="T1635" t="s">
        <v>6314</v>
      </c>
      <c r="U1635" t="s">
        <v>10930</v>
      </c>
      <c r="V1635">
        <v>3</v>
      </c>
      <c r="W1635" t="str">
        <f>VLOOKUP(S1635,STOCK!A:C,3,0)</f>
        <v>158388-3</v>
      </c>
    </row>
    <row r="1636" spans="19:23">
      <c r="S1636">
        <v>40005997</v>
      </c>
      <c r="T1636" t="s">
        <v>10554</v>
      </c>
      <c r="U1636" t="s">
        <v>10930</v>
      </c>
      <c r="V1636">
        <v>2</v>
      </c>
      <c r="W1636" t="str">
        <f>VLOOKUP(S1636,STOCK!A:C,3,0)</f>
        <v>242502-2</v>
      </c>
    </row>
    <row r="1637" spans="19:23">
      <c r="S1637">
        <v>40005998</v>
      </c>
      <c r="T1637" t="s">
        <v>6317</v>
      </c>
      <c r="U1637" t="s">
        <v>10930</v>
      </c>
      <c r="V1637">
        <v>2</v>
      </c>
      <c r="W1637" t="str">
        <f>VLOOKUP(S1637,STOCK!A:C,3,0)</f>
        <v>154438-2</v>
      </c>
    </row>
    <row r="1638" spans="19:23">
      <c r="S1638">
        <v>40005999</v>
      </c>
      <c r="T1638" t="s">
        <v>2185</v>
      </c>
      <c r="U1638" t="s">
        <v>10930</v>
      </c>
      <c r="V1638">
        <v>4</v>
      </c>
      <c r="W1638" t="str">
        <f>VLOOKUP(S1638,STOCK!A:C,3,0)</f>
        <v>421888-9</v>
      </c>
    </row>
    <row r="1639" spans="19:23">
      <c r="S1639">
        <v>40006000</v>
      </c>
      <c r="T1639" t="s">
        <v>8511</v>
      </c>
      <c r="U1639" t="s">
        <v>10930</v>
      </c>
      <c r="V1639">
        <v>2</v>
      </c>
      <c r="W1639" t="str">
        <f>VLOOKUP(S1639,STOCK!A:C,3,0)</f>
        <v>285807-7</v>
      </c>
    </row>
    <row r="1640" spans="19:23">
      <c r="S1640">
        <v>40006002</v>
      </c>
      <c r="T1640" t="s">
        <v>3061</v>
      </c>
      <c r="U1640" t="s">
        <v>10930</v>
      </c>
      <c r="V1640">
        <v>6</v>
      </c>
      <c r="W1640" t="str">
        <f>VLOOKUP(S1640,STOCK!A:C,3,0)</f>
        <v>324215-8</v>
      </c>
    </row>
    <row r="1641" spans="19:23">
      <c r="S1641">
        <v>40006003</v>
      </c>
      <c r="T1641" t="s">
        <v>3513</v>
      </c>
      <c r="U1641" t="s">
        <v>10930</v>
      </c>
      <c r="V1641">
        <v>20</v>
      </c>
      <c r="W1641" t="str">
        <f>VLOOKUP(S1641,STOCK!A:C,3,0)</f>
        <v>213727-5</v>
      </c>
    </row>
    <row r="1642" spans="19:23">
      <c r="S1642">
        <v>40006004</v>
      </c>
      <c r="T1642" t="s">
        <v>10555</v>
      </c>
      <c r="U1642" t="s">
        <v>10930</v>
      </c>
      <c r="V1642">
        <v>6</v>
      </c>
      <c r="W1642" t="str">
        <f>VLOOKUP(S1642,STOCK!A:C,3,0)</f>
        <v>331992-5</v>
      </c>
    </row>
    <row r="1643" spans="19:23">
      <c r="S1643">
        <v>40006005</v>
      </c>
      <c r="T1643" t="s">
        <v>8215</v>
      </c>
      <c r="U1643" t="s">
        <v>10930</v>
      </c>
      <c r="V1643">
        <v>7</v>
      </c>
      <c r="W1643" t="str">
        <f>VLOOKUP(S1643,STOCK!A:C,3,0)</f>
        <v>419716-0</v>
      </c>
    </row>
    <row r="1644" spans="19:23">
      <c r="S1644">
        <v>40006007</v>
      </c>
      <c r="T1644" t="s">
        <v>4053</v>
      </c>
      <c r="U1644" t="s">
        <v>10930</v>
      </c>
      <c r="V1644">
        <v>6</v>
      </c>
      <c r="W1644" t="str">
        <f>VLOOKUP(S1644,STOCK!A:C,3,0)</f>
        <v>JM23100024</v>
      </c>
    </row>
    <row r="1645" spans="19:23">
      <c r="S1645">
        <v>40006008</v>
      </c>
      <c r="T1645" t="s">
        <v>4056</v>
      </c>
      <c r="U1645" t="s">
        <v>10930</v>
      </c>
      <c r="V1645">
        <v>4</v>
      </c>
      <c r="W1645" t="str">
        <f>VLOOKUP(S1645,STOCK!A:C,3,0)</f>
        <v>JM23100026</v>
      </c>
    </row>
    <row r="1646" spans="19:23">
      <c r="S1646">
        <v>40006010</v>
      </c>
      <c r="T1646" t="s">
        <v>10556</v>
      </c>
      <c r="U1646" t="s">
        <v>10930</v>
      </c>
      <c r="V1646">
        <v>2</v>
      </c>
      <c r="W1646" t="str">
        <f>VLOOKUP(S1646,STOCK!A:C,3,0)</f>
        <v>JM23100029</v>
      </c>
    </row>
    <row r="1647" spans="19:23">
      <c r="S1647">
        <v>40006011</v>
      </c>
      <c r="T1647" t="s">
        <v>1584</v>
      </c>
      <c r="U1647" t="s">
        <v>10930</v>
      </c>
      <c r="V1647">
        <v>3</v>
      </c>
      <c r="W1647" t="str">
        <f>VLOOKUP(S1647,STOCK!A:C,3,0)</f>
        <v>JM23100106</v>
      </c>
    </row>
    <row r="1648" spans="19:23">
      <c r="S1648">
        <v>40006013</v>
      </c>
      <c r="T1648" t="s">
        <v>8378</v>
      </c>
      <c r="U1648" t="s">
        <v>10930</v>
      </c>
      <c r="V1648">
        <v>2</v>
      </c>
      <c r="W1648" t="str">
        <f>VLOOKUP(S1648,STOCK!A:C,3,0)</f>
        <v>JM23100108</v>
      </c>
    </row>
    <row r="1649" spans="19:23">
      <c r="S1649">
        <v>40006014</v>
      </c>
      <c r="T1649" t="s">
        <v>5240</v>
      </c>
      <c r="U1649" t="s">
        <v>10930</v>
      </c>
      <c r="V1649">
        <v>2</v>
      </c>
      <c r="W1649" t="str">
        <f>VLOOKUP(S1649,STOCK!A:C,3,0)</f>
        <v>JM23100109</v>
      </c>
    </row>
    <row r="1650" spans="19:23">
      <c r="S1650">
        <v>40006015</v>
      </c>
      <c r="T1650" t="s">
        <v>4101</v>
      </c>
      <c r="U1650" t="s">
        <v>10930</v>
      </c>
      <c r="V1650">
        <v>2</v>
      </c>
      <c r="W1650" t="str">
        <f>VLOOKUP(S1650,STOCK!A:C,3,0)</f>
        <v>JM23100110</v>
      </c>
    </row>
    <row r="1651" spans="19:23">
      <c r="S1651">
        <v>40006017</v>
      </c>
      <c r="T1651" t="s">
        <v>8639</v>
      </c>
      <c r="U1651" t="s">
        <v>10930</v>
      </c>
      <c r="V1651">
        <v>1</v>
      </c>
      <c r="W1651" t="str">
        <f>VLOOKUP(S1651,STOCK!A:C,3,0)</f>
        <v>JM23200016</v>
      </c>
    </row>
    <row r="1652" spans="19:23">
      <c r="S1652">
        <v>40006019</v>
      </c>
      <c r="T1652" t="s">
        <v>2620</v>
      </c>
      <c r="U1652" t="s">
        <v>10930</v>
      </c>
      <c r="V1652">
        <v>4</v>
      </c>
      <c r="W1652" t="str">
        <f>VLOOKUP(S1652,STOCK!A:C,3,0)</f>
        <v>232501-2</v>
      </c>
    </row>
    <row r="1653" spans="19:23">
      <c r="S1653">
        <v>40006020</v>
      </c>
      <c r="T1653" t="s">
        <v>4358</v>
      </c>
      <c r="U1653" t="s">
        <v>10930</v>
      </c>
      <c r="V1653">
        <v>4</v>
      </c>
      <c r="W1653" t="str">
        <f>VLOOKUP(S1653,STOCK!A:C,3,0)</f>
        <v>JM23200018</v>
      </c>
    </row>
    <row r="1654" spans="19:23">
      <c r="S1654">
        <v>40006022</v>
      </c>
      <c r="T1654" t="s">
        <v>1850</v>
      </c>
      <c r="U1654" t="s">
        <v>10930</v>
      </c>
      <c r="V1654">
        <v>3</v>
      </c>
      <c r="W1654" t="str">
        <f>VLOOKUP(S1654,STOCK!A:C,3,0)</f>
        <v>327376-3</v>
      </c>
    </row>
    <row r="1655" spans="19:23">
      <c r="S1655">
        <v>40006023</v>
      </c>
      <c r="T1655" t="s">
        <v>2762</v>
      </c>
      <c r="U1655" t="s">
        <v>10930</v>
      </c>
      <c r="V1655">
        <v>7</v>
      </c>
      <c r="W1655" t="str">
        <f>VLOOKUP(S1655,STOCK!A:C,3,0)</f>
        <v>JM23200022</v>
      </c>
    </row>
    <row r="1656" spans="19:23">
      <c r="S1656">
        <v>40006025</v>
      </c>
      <c r="T1656" t="s">
        <v>5479</v>
      </c>
      <c r="U1656" t="s">
        <v>10930</v>
      </c>
      <c r="V1656">
        <v>2</v>
      </c>
      <c r="W1656" t="str">
        <f>VLOOKUP(S1656,STOCK!A:C,3,0)</f>
        <v>JM23200130</v>
      </c>
    </row>
    <row r="1657" spans="19:23">
      <c r="S1657">
        <v>40006026</v>
      </c>
      <c r="T1657" t="s">
        <v>429</v>
      </c>
      <c r="U1657" t="s">
        <v>10930</v>
      </c>
      <c r="V1657">
        <v>7</v>
      </c>
      <c r="W1657" t="str">
        <f>VLOOKUP(S1657,STOCK!A:C,3,0)</f>
        <v>417842-9</v>
      </c>
    </row>
    <row r="1658" spans="19:23">
      <c r="S1658">
        <v>40006027</v>
      </c>
      <c r="T1658" t="s">
        <v>9602</v>
      </c>
      <c r="U1658" t="s">
        <v>10930</v>
      </c>
      <c r="V1658">
        <v>11</v>
      </c>
      <c r="W1658" t="str">
        <f>VLOOKUP(S1658,STOCK!A:C,3,0)</f>
        <v>JM23100172</v>
      </c>
    </row>
    <row r="1659" spans="19:23">
      <c r="S1659">
        <v>40006029</v>
      </c>
      <c r="T1659" t="s">
        <v>902</v>
      </c>
      <c r="U1659" t="s">
        <v>10930</v>
      </c>
      <c r="V1659">
        <v>3</v>
      </c>
      <c r="W1659" t="str">
        <f>VLOOKUP(S1659,STOCK!A:C,3,0)</f>
        <v>JM23100175</v>
      </c>
    </row>
    <row r="1660" spans="19:23">
      <c r="S1660">
        <v>40006030</v>
      </c>
      <c r="T1660" t="s">
        <v>6372</v>
      </c>
      <c r="U1660" t="s">
        <v>10930</v>
      </c>
      <c r="V1660">
        <v>4</v>
      </c>
      <c r="W1660" t="str">
        <f>VLOOKUP(S1660,STOCK!A:C,3,0)</f>
        <v>JM23100179</v>
      </c>
    </row>
    <row r="1661" spans="19:23">
      <c r="S1661">
        <v>40006031</v>
      </c>
      <c r="T1661" t="s">
        <v>10557</v>
      </c>
      <c r="U1661" t="s">
        <v>10930</v>
      </c>
      <c r="V1661">
        <v>1</v>
      </c>
      <c r="W1661" t="str">
        <f>VLOOKUP(S1661,STOCK!A:C,3,0)</f>
        <v>JM23100182</v>
      </c>
    </row>
    <row r="1662" spans="19:23">
      <c r="S1662">
        <v>40006032</v>
      </c>
      <c r="T1662" t="s">
        <v>8433</v>
      </c>
      <c r="U1662" t="s">
        <v>10930</v>
      </c>
      <c r="V1662">
        <v>2</v>
      </c>
      <c r="W1662" t="str">
        <f>VLOOKUP(S1662,STOCK!A:C,3,0)</f>
        <v>JM23100153</v>
      </c>
    </row>
    <row r="1663" spans="19:23">
      <c r="S1663">
        <v>40006033</v>
      </c>
      <c r="T1663" t="s">
        <v>5735</v>
      </c>
      <c r="U1663" t="s">
        <v>10930</v>
      </c>
      <c r="V1663">
        <v>30</v>
      </c>
      <c r="W1663" t="str">
        <f>VLOOKUP(S1663,STOCK!A:C,3,0)</f>
        <v>JM23100016</v>
      </c>
    </row>
    <row r="1664" spans="19:23">
      <c r="S1664">
        <v>40006034</v>
      </c>
      <c r="T1664" t="s">
        <v>7121</v>
      </c>
      <c r="U1664" t="s">
        <v>10930</v>
      </c>
      <c r="V1664">
        <v>20</v>
      </c>
      <c r="W1664" t="str">
        <f>VLOOKUP(S1664,STOCK!A:C,3,0)</f>
        <v>JM23100033</v>
      </c>
    </row>
    <row r="1665" spans="19:23">
      <c r="S1665">
        <v>40006035</v>
      </c>
      <c r="T1665" t="s">
        <v>3437</v>
      </c>
      <c r="U1665" t="s">
        <v>10930</v>
      </c>
      <c r="V1665">
        <v>6</v>
      </c>
      <c r="W1665" t="str">
        <f>VLOOKUP(S1665,STOCK!A:C,3,0)</f>
        <v>213581-7</v>
      </c>
    </row>
    <row r="1666" spans="19:23">
      <c r="S1666">
        <v>40006036</v>
      </c>
      <c r="T1666" t="s">
        <v>7391</v>
      </c>
      <c r="U1666" t="s">
        <v>10930</v>
      </c>
      <c r="V1666">
        <v>2</v>
      </c>
      <c r="W1666" t="str">
        <f>VLOOKUP(S1666,STOCK!A:C,3,0)</f>
        <v>620226-4</v>
      </c>
    </row>
    <row r="1667" spans="19:23">
      <c r="S1667">
        <v>40006037</v>
      </c>
      <c r="T1667" t="s">
        <v>7530</v>
      </c>
      <c r="U1667" t="s">
        <v>10930</v>
      </c>
      <c r="V1667">
        <v>5</v>
      </c>
      <c r="W1667" t="str">
        <f>VLOOKUP(S1667,STOCK!A:C,3,0)</f>
        <v>233072-2</v>
      </c>
    </row>
    <row r="1668" spans="19:23">
      <c r="S1668">
        <v>40006038</v>
      </c>
      <c r="T1668" t="s">
        <v>1773</v>
      </c>
      <c r="U1668" t="s">
        <v>10930</v>
      </c>
      <c r="V1668">
        <v>5</v>
      </c>
      <c r="W1668" t="str">
        <f>VLOOKUP(S1668,STOCK!A:C,3,0)</f>
        <v>227641-9</v>
      </c>
    </row>
    <row r="1669" spans="19:23">
      <c r="S1669">
        <v>40006039</v>
      </c>
      <c r="T1669" t="s">
        <v>3797</v>
      </c>
      <c r="U1669" t="s">
        <v>10930</v>
      </c>
      <c r="V1669">
        <v>1</v>
      </c>
      <c r="W1669" t="str">
        <f>VLOOKUP(S1669,STOCK!A:C,3,0)</f>
        <v>187998-9</v>
      </c>
    </row>
    <row r="1670" spans="19:23">
      <c r="S1670">
        <v>40006040</v>
      </c>
      <c r="T1670" t="s">
        <v>945</v>
      </c>
      <c r="U1670" t="s">
        <v>10930</v>
      </c>
      <c r="V1670">
        <v>8</v>
      </c>
      <c r="W1670" t="str">
        <f>VLOOKUP(S1670,STOCK!A:C,3,0)</f>
        <v>455447-7</v>
      </c>
    </row>
    <row r="1671" spans="19:23">
      <c r="S1671">
        <v>40006041</v>
      </c>
      <c r="T1671" t="s">
        <v>1177</v>
      </c>
      <c r="U1671" t="s">
        <v>10930</v>
      </c>
      <c r="V1671">
        <v>3</v>
      </c>
      <c r="W1671" t="str">
        <f>VLOOKUP(S1671,STOCK!A:C,3,0)</f>
        <v>650579-7</v>
      </c>
    </row>
    <row r="1672" spans="19:23">
      <c r="S1672">
        <v>40006042</v>
      </c>
      <c r="T1672" t="s">
        <v>7433</v>
      </c>
      <c r="U1672" t="s">
        <v>10930</v>
      </c>
      <c r="V1672">
        <v>5</v>
      </c>
      <c r="W1672" t="str">
        <f>VLOOKUP(S1672,STOCK!A:C,3,0)</f>
        <v>322476-4</v>
      </c>
    </row>
    <row r="1673" spans="19:23">
      <c r="S1673">
        <v>40006043</v>
      </c>
      <c r="T1673" t="s">
        <v>3413</v>
      </c>
      <c r="U1673" t="s">
        <v>10930</v>
      </c>
      <c r="V1673">
        <v>10</v>
      </c>
      <c r="W1673" t="str">
        <f>VLOOKUP(S1673,STOCK!A:C,3,0)</f>
        <v>213662-7</v>
      </c>
    </row>
    <row r="1674" spans="19:23">
      <c r="S1674">
        <v>40006044</v>
      </c>
      <c r="T1674" t="s">
        <v>3096</v>
      </c>
      <c r="U1674" t="s">
        <v>10930</v>
      </c>
      <c r="V1674">
        <v>10</v>
      </c>
      <c r="W1674" t="str">
        <f>VLOOKUP(S1674,STOCK!A:C,3,0)</f>
        <v>324536-8</v>
      </c>
    </row>
    <row r="1675" spans="19:23">
      <c r="S1675">
        <v>40006045</v>
      </c>
      <c r="T1675" t="s">
        <v>1124</v>
      </c>
      <c r="U1675" t="s">
        <v>10930</v>
      </c>
      <c r="V1675">
        <v>1</v>
      </c>
      <c r="W1675" t="str">
        <f>VLOOKUP(S1675,STOCK!A:C,3,0)</f>
        <v>651131-4</v>
      </c>
    </row>
    <row r="1676" spans="19:23">
      <c r="S1676">
        <v>40006046</v>
      </c>
      <c r="T1676" t="s">
        <v>1960</v>
      </c>
      <c r="U1676" t="s">
        <v>10930</v>
      </c>
      <c r="V1676">
        <v>4</v>
      </c>
      <c r="W1676" t="str">
        <f>VLOOKUP(S1676,STOCK!A:C,3,0)</f>
        <v>S-591868</v>
      </c>
    </row>
    <row r="1677" spans="19:23">
      <c r="S1677">
        <v>40006047</v>
      </c>
      <c r="T1677" t="s">
        <v>5364</v>
      </c>
      <c r="U1677" t="s">
        <v>10930</v>
      </c>
      <c r="V1677">
        <v>10</v>
      </c>
      <c r="W1677" t="str">
        <f>VLOOKUP(S1677,STOCK!A:C,3,0)</f>
        <v>168705-9</v>
      </c>
    </row>
    <row r="1678" spans="19:23">
      <c r="S1678">
        <v>40006048</v>
      </c>
      <c r="T1678" t="s">
        <v>7431</v>
      </c>
      <c r="U1678" t="s">
        <v>10930</v>
      </c>
      <c r="V1678">
        <v>1</v>
      </c>
      <c r="W1678" t="str">
        <f>VLOOKUP(S1678,STOCK!A:C,3,0)</f>
        <v>419679-0</v>
      </c>
    </row>
    <row r="1679" spans="19:23">
      <c r="S1679">
        <v>40006049</v>
      </c>
      <c r="T1679" t="s">
        <v>7183</v>
      </c>
      <c r="U1679" t="s">
        <v>10930</v>
      </c>
      <c r="V1679">
        <v>1</v>
      </c>
      <c r="W1679" t="str">
        <f>VLOOKUP(S1679,STOCK!A:C,3,0)</f>
        <v>419671-6</v>
      </c>
    </row>
    <row r="1680" spans="19:23">
      <c r="S1680">
        <v>40006050</v>
      </c>
      <c r="T1680" t="s">
        <v>3494</v>
      </c>
      <c r="U1680" t="s">
        <v>10930</v>
      </c>
      <c r="V1680">
        <v>49</v>
      </c>
      <c r="W1680" t="str">
        <f>VLOOKUP(S1680,STOCK!A:C,3,0)</f>
        <v>213962-5</v>
      </c>
    </row>
    <row r="1681" spans="19:23">
      <c r="S1681">
        <v>40006051</v>
      </c>
      <c r="T1681" t="s">
        <v>3612</v>
      </c>
      <c r="U1681" t="s">
        <v>10930</v>
      </c>
      <c r="V1681">
        <v>1</v>
      </c>
      <c r="W1681" t="str">
        <f>VLOOKUP(S1681,STOCK!A:C,3,0)</f>
        <v>213604-1</v>
      </c>
    </row>
    <row r="1682" spans="19:23">
      <c r="S1682">
        <v>40006052</v>
      </c>
      <c r="T1682" t="s">
        <v>1545</v>
      </c>
      <c r="U1682" t="s">
        <v>10930</v>
      </c>
      <c r="V1682">
        <v>1</v>
      </c>
      <c r="W1682">
        <f>VLOOKUP(S1682,STOCK!A:C,3,0)</f>
        <v>195160020</v>
      </c>
    </row>
    <row r="1683" spans="19:23">
      <c r="S1683">
        <v>40006053</v>
      </c>
      <c r="T1683" t="s">
        <v>5983</v>
      </c>
      <c r="U1683" t="s">
        <v>10930</v>
      </c>
      <c r="V1683">
        <v>12</v>
      </c>
      <c r="W1683" t="str">
        <f>VLOOKUP(S1683,STOCK!A:C,3,0)</f>
        <v>526234-2</v>
      </c>
    </row>
    <row r="1684" spans="19:23">
      <c r="S1684">
        <v>40006055</v>
      </c>
      <c r="T1684" t="s">
        <v>7557</v>
      </c>
      <c r="U1684" t="s">
        <v>10930</v>
      </c>
      <c r="V1684">
        <v>1</v>
      </c>
      <c r="W1684" t="str">
        <f>VLOOKUP(S1684,STOCK!A:C,3,0)</f>
        <v>233101-1</v>
      </c>
    </row>
    <row r="1685" spans="19:23">
      <c r="S1685">
        <v>40006056</v>
      </c>
      <c r="T1685" t="s">
        <v>10701</v>
      </c>
      <c r="U1685" t="s">
        <v>10930</v>
      </c>
      <c r="V1685">
        <v>2</v>
      </c>
      <c r="W1685" t="str">
        <f>VLOOKUP(S1685,STOCK!A:C,3,0)</f>
        <v>JM23100049</v>
      </c>
    </row>
    <row r="1686" spans="19:23">
      <c r="S1686">
        <v>40006057</v>
      </c>
      <c r="T1686" t="s">
        <v>4168</v>
      </c>
      <c r="U1686" t="s">
        <v>10930</v>
      </c>
      <c r="V1686">
        <v>4</v>
      </c>
      <c r="W1686" t="str">
        <f>VLOOKUP(S1686,STOCK!A:C,3,0)</f>
        <v>JM23100051</v>
      </c>
    </row>
    <row r="1687" spans="19:23">
      <c r="S1687">
        <v>40006058</v>
      </c>
      <c r="T1687" t="s">
        <v>10558</v>
      </c>
      <c r="U1687" t="s">
        <v>10930</v>
      </c>
      <c r="V1687">
        <v>2</v>
      </c>
      <c r="W1687" t="str">
        <f>VLOOKUP(S1687,STOCK!A:C,3,0)</f>
        <v>418326-0</v>
      </c>
    </row>
    <row r="1688" spans="19:23">
      <c r="S1688">
        <v>40006059</v>
      </c>
      <c r="T1688" t="s">
        <v>171</v>
      </c>
      <c r="U1688" t="s">
        <v>10930</v>
      </c>
      <c r="V1688">
        <v>19</v>
      </c>
      <c r="W1688" t="str">
        <f>VLOOKUP(S1688,STOCK!A:C,3,0)</f>
        <v>934301-3</v>
      </c>
    </row>
    <row r="1689" spans="19:23">
      <c r="S1689">
        <v>40006060</v>
      </c>
      <c r="T1689" t="s">
        <v>3232</v>
      </c>
      <c r="U1689" t="s">
        <v>10930</v>
      </c>
      <c r="V1689">
        <v>5</v>
      </c>
      <c r="W1689" t="str">
        <f>VLOOKUP(S1689,STOCK!A:C,3,0)</f>
        <v>251247-1</v>
      </c>
    </row>
    <row r="1690" spans="19:23">
      <c r="S1690">
        <v>40006061</v>
      </c>
      <c r="T1690" t="s">
        <v>2389</v>
      </c>
      <c r="U1690" t="s">
        <v>10930</v>
      </c>
      <c r="V1690">
        <v>4</v>
      </c>
      <c r="W1690" t="str">
        <f>VLOOKUP(S1690,STOCK!A:C,3,0)</f>
        <v>165368-2</v>
      </c>
    </row>
    <row r="1691" spans="19:23">
      <c r="S1691">
        <v>40006062</v>
      </c>
      <c r="T1691" t="s">
        <v>3324</v>
      </c>
      <c r="U1691" t="s">
        <v>10930</v>
      </c>
      <c r="V1691">
        <v>16</v>
      </c>
      <c r="W1691" t="str">
        <f>VLOOKUP(S1691,STOCK!A:C,3,0)</f>
        <v>911123-8</v>
      </c>
    </row>
    <row r="1692" spans="19:23">
      <c r="S1692">
        <v>40006063</v>
      </c>
      <c r="T1692" t="s">
        <v>111</v>
      </c>
      <c r="U1692" t="s">
        <v>10930</v>
      </c>
      <c r="V1692">
        <v>4</v>
      </c>
      <c r="W1692" t="str">
        <f>VLOOKUP(S1692,STOCK!A:C,3,0)</f>
        <v>638423-8</v>
      </c>
    </row>
    <row r="1693" spans="19:23">
      <c r="S1693">
        <v>40006065</v>
      </c>
      <c r="T1693" t="s">
        <v>816</v>
      </c>
      <c r="U1693" t="s">
        <v>10930</v>
      </c>
      <c r="V1693">
        <v>15</v>
      </c>
      <c r="W1693" t="str">
        <f>VLOOKUP(S1693,STOCK!A:C,3,0)</f>
        <v>638630-3</v>
      </c>
    </row>
    <row r="1694" spans="19:23">
      <c r="S1694">
        <v>40006066</v>
      </c>
      <c r="T1694" t="s">
        <v>2590</v>
      </c>
      <c r="U1694" t="s">
        <v>10930</v>
      </c>
      <c r="V1694">
        <v>13</v>
      </c>
      <c r="W1694" t="str">
        <f>VLOOKUP(S1694,STOCK!A:C,3,0)</f>
        <v>419413-8</v>
      </c>
    </row>
    <row r="1695" spans="19:23">
      <c r="S1695">
        <v>40006067</v>
      </c>
      <c r="T1695" t="s">
        <v>5817</v>
      </c>
      <c r="U1695" t="s">
        <v>10930</v>
      </c>
      <c r="V1695">
        <v>98</v>
      </c>
      <c r="W1695" t="str">
        <f>VLOOKUP(S1695,STOCK!A:C,3,0)</f>
        <v>253215-0</v>
      </c>
    </row>
    <row r="1696" spans="19:23">
      <c r="S1696">
        <v>40006068</v>
      </c>
      <c r="T1696" t="s">
        <v>9232</v>
      </c>
      <c r="U1696" t="s">
        <v>10930</v>
      </c>
      <c r="V1696">
        <v>5</v>
      </c>
      <c r="W1696" t="str">
        <f>VLOOKUP(S1696,STOCK!A:C,3,0)</f>
        <v>515738-9</v>
      </c>
    </row>
    <row r="1697" spans="19:23">
      <c r="S1697">
        <v>40006069</v>
      </c>
      <c r="T1697" t="s">
        <v>6122</v>
      </c>
      <c r="U1697" t="s">
        <v>10930</v>
      </c>
      <c r="V1697">
        <v>4</v>
      </c>
      <c r="W1697" t="str">
        <f>VLOOKUP(S1697,STOCK!A:C,3,0)</f>
        <v>621733-0</v>
      </c>
    </row>
    <row r="1698" spans="19:23">
      <c r="S1698">
        <v>40006070</v>
      </c>
      <c r="T1698" t="s">
        <v>5459</v>
      </c>
      <c r="U1698" t="s">
        <v>10930</v>
      </c>
      <c r="V1698">
        <v>2</v>
      </c>
      <c r="W1698" t="str">
        <f>VLOOKUP(S1698,STOCK!A:C,3,0)</f>
        <v>158623-9</v>
      </c>
    </row>
    <row r="1699" spans="19:23">
      <c r="S1699">
        <v>40006071</v>
      </c>
      <c r="T1699" t="s">
        <v>1914</v>
      </c>
      <c r="U1699" t="s">
        <v>10930</v>
      </c>
      <c r="V1699">
        <v>17</v>
      </c>
      <c r="W1699" t="str">
        <f>VLOOKUP(S1699,STOCK!A:C,3,0)</f>
        <v>324246-7</v>
      </c>
    </row>
    <row r="1700" spans="19:23">
      <c r="S1700">
        <v>40006072</v>
      </c>
      <c r="T1700" t="s">
        <v>3440</v>
      </c>
      <c r="U1700" t="s">
        <v>10930</v>
      </c>
      <c r="V1700">
        <v>82</v>
      </c>
      <c r="W1700" t="str">
        <f>VLOOKUP(S1700,STOCK!A:C,3,0)</f>
        <v>213445-5</v>
      </c>
    </row>
    <row r="1701" spans="19:23">
      <c r="S1701">
        <v>40006073</v>
      </c>
      <c r="T1701" t="s">
        <v>4838</v>
      </c>
      <c r="U1701" t="s">
        <v>10930</v>
      </c>
      <c r="V1701">
        <v>20</v>
      </c>
      <c r="W1701" t="str">
        <f>VLOOKUP(S1701,STOCK!A:C,3,0)</f>
        <v>252186-8</v>
      </c>
    </row>
    <row r="1702" spans="19:23">
      <c r="S1702">
        <v>40006074</v>
      </c>
      <c r="T1702" t="s">
        <v>715</v>
      </c>
      <c r="U1702" t="s">
        <v>10930</v>
      </c>
      <c r="V1702">
        <v>3</v>
      </c>
      <c r="W1702" t="str">
        <f>VLOOKUP(S1702,STOCK!A:C,3,0)</f>
        <v>266361-0</v>
      </c>
    </row>
    <row r="1703" spans="19:23">
      <c r="S1703">
        <v>40006075</v>
      </c>
      <c r="T1703" t="s">
        <v>214</v>
      </c>
      <c r="U1703" t="s">
        <v>10930</v>
      </c>
      <c r="V1703">
        <v>52</v>
      </c>
      <c r="W1703" t="str">
        <f>VLOOKUP(S1703,STOCK!A:C,3,0)</f>
        <v>267794-2</v>
      </c>
    </row>
    <row r="1704" spans="19:23">
      <c r="S1704">
        <v>40006076</v>
      </c>
      <c r="T1704" t="s">
        <v>2771</v>
      </c>
      <c r="U1704" t="s">
        <v>10930</v>
      </c>
      <c r="V1704">
        <v>14</v>
      </c>
      <c r="W1704" t="str">
        <f>VLOOKUP(S1704,STOCK!A:C,3,0)</f>
        <v>962151-6</v>
      </c>
    </row>
    <row r="1705" spans="19:23">
      <c r="S1705">
        <v>40006077</v>
      </c>
      <c r="T1705" t="s">
        <v>5798</v>
      </c>
      <c r="U1705" t="s">
        <v>10930</v>
      </c>
      <c r="V1705">
        <v>80</v>
      </c>
      <c r="W1705" t="str">
        <f>VLOOKUP(S1705,STOCK!A:C,3,0)</f>
        <v>267238-2</v>
      </c>
    </row>
    <row r="1706" spans="19:23">
      <c r="S1706">
        <v>40006078</v>
      </c>
      <c r="T1706" t="s">
        <v>3248</v>
      </c>
      <c r="U1706" t="s">
        <v>10930</v>
      </c>
      <c r="V1706">
        <v>11</v>
      </c>
      <c r="W1706" t="str">
        <f>VLOOKUP(S1706,STOCK!A:C,3,0)</f>
        <v>265103-9</v>
      </c>
    </row>
    <row r="1707" spans="19:23">
      <c r="S1707">
        <v>40006080</v>
      </c>
      <c r="T1707" t="s">
        <v>987</v>
      </c>
      <c r="U1707" t="s">
        <v>10930</v>
      </c>
      <c r="V1707">
        <v>20</v>
      </c>
      <c r="W1707" t="str">
        <f>VLOOKUP(S1707,STOCK!A:C,3,0)</f>
        <v>650235-9</v>
      </c>
    </row>
    <row r="1708" spans="19:23">
      <c r="S1708">
        <v>40006081</v>
      </c>
      <c r="T1708" t="s">
        <v>4510</v>
      </c>
      <c r="U1708" t="s">
        <v>10930</v>
      </c>
      <c r="V1708">
        <v>4</v>
      </c>
      <c r="W1708" t="str">
        <f>VLOOKUP(S1708,STOCK!A:C,3,0)</f>
        <v>224370-5</v>
      </c>
    </row>
    <row r="1709" spans="19:23">
      <c r="S1709">
        <v>40006082</v>
      </c>
      <c r="T1709" t="s">
        <v>299</v>
      </c>
      <c r="U1709" t="s">
        <v>10930</v>
      </c>
      <c r="V1709">
        <v>8</v>
      </c>
      <c r="W1709" t="str">
        <f>VLOOKUP(S1709,STOCK!A:C,3,0)</f>
        <v>261110-0</v>
      </c>
    </row>
    <row r="1710" spans="19:23">
      <c r="S1710">
        <v>40006083</v>
      </c>
      <c r="T1710" t="s">
        <v>10209</v>
      </c>
      <c r="U1710" t="s">
        <v>10930</v>
      </c>
      <c r="V1710">
        <v>3</v>
      </c>
      <c r="W1710" t="str">
        <f>VLOOKUP(S1710,STOCK!A:C,3,0)</f>
        <v>251897-2</v>
      </c>
    </row>
    <row r="1711" spans="19:23">
      <c r="S1711">
        <v>40006085</v>
      </c>
      <c r="T1711" t="s">
        <v>5796</v>
      </c>
      <c r="U1711" t="s">
        <v>10930</v>
      </c>
      <c r="V1711">
        <v>10</v>
      </c>
      <c r="W1711" t="str">
        <f>VLOOKUP(S1711,STOCK!A:C,3,0)</f>
        <v>941302-4</v>
      </c>
    </row>
    <row r="1712" spans="19:23">
      <c r="S1712">
        <v>40006086</v>
      </c>
      <c r="T1712" t="s">
        <v>2075</v>
      </c>
      <c r="U1712" t="s">
        <v>10930</v>
      </c>
      <c r="V1712">
        <v>1</v>
      </c>
      <c r="W1712" t="str">
        <f>VLOOKUP(S1712,STOCK!A:C,3,0)</f>
        <v>451036-6</v>
      </c>
    </row>
    <row r="1713" spans="19:23">
      <c r="S1713">
        <v>40006087</v>
      </c>
      <c r="T1713" t="s">
        <v>4618</v>
      </c>
      <c r="U1713" t="s">
        <v>10930</v>
      </c>
      <c r="V1713">
        <v>2</v>
      </c>
      <c r="W1713" t="str">
        <f>VLOOKUP(S1713,STOCK!A:C,3,0)</f>
        <v>187430-3</v>
      </c>
    </row>
    <row r="1714" spans="19:23">
      <c r="S1714">
        <v>40006088</v>
      </c>
      <c r="T1714" t="s">
        <v>2839</v>
      </c>
      <c r="U1714" t="s">
        <v>10930</v>
      </c>
      <c r="V1714">
        <v>8</v>
      </c>
      <c r="W1714" t="str">
        <f>VLOOKUP(S1714,STOCK!A:C,3,0)</f>
        <v>453394-6</v>
      </c>
    </row>
    <row r="1715" spans="19:23">
      <c r="S1715">
        <v>40006089</v>
      </c>
      <c r="T1715" t="s">
        <v>392</v>
      </c>
      <c r="U1715" t="s">
        <v>10930</v>
      </c>
      <c r="V1715">
        <v>1</v>
      </c>
      <c r="W1715" t="str">
        <f>VLOOKUP(S1715,STOCK!A:C,3,0)</f>
        <v>231588-1</v>
      </c>
    </row>
    <row r="1716" spans="19:23">
      <c r="S1716">
        <v>40006092</v>
      </c>
      <c r="T1716" t="s">
        <v>9324</v>
      </c>
      <c r="U1716" t="s">
        <v>10930</v>
      </c>
      <c r="V1716">
        <v>15</v>
      </c>
      <c r="W1716" t="str">
        <f>VLOOKUP(S1716,STOCK!A:C,3,0)</f>
        <v>510255-4</v>
      </c>
    </row>
    <row r="1717" spans="19:23">
      <c r="S1717">
        <v>40006093</v>
      </c>
      <c r="T1717" t="s">
        <v>9957</v>
      </c>
      <c r="U1717" t="s">
        <v>10930</v>
      </c>
      <c r="V1717">
        <v>1</v>
      </c>
      <c r="W1717" t="str">
        <f>VLOOKUP(S1717,STOCK!A:C,3,0)</f>
        <v>150647-1</v>
      </c>
    </row>
    <row r="1718" spans="19:23">
      <c r="S1718">
        <v>40006094</v>
      </c>
      <c r="T1718" t="s">
        <v>7438</v>
      </c>
      <c r="U1718" t="s">
        <v>10930</v>
      </c>
      <c r="V1718">
        <v>57</v>
      </c>
      <c r="W1718" t="str">
        <f>VLOOKUP(S1718,STOCK!A:C,3,0)</f>
        <v>233121-5</v>
      </c>
    </row>
    <row r="1719" spans="19:23">
      <c r="S1719">
        <v>40006095</v>
      </c>
      <c r="T1719" t="s">
        <v>2628</v>
      </c>
      <c r="U1719" t="s">
        <v>10930</v>
      </c>
      <c r="V1719">
        <v>56</v>
      </c>
      <c r="W1719" t="str">
        <f>VLOOKUP(S1719,STOCK!A:C,3,0)</f>
        <v>233950-6</v>
      </c>
    </row>
    <row r="1720" spans="19:23">
      <c r="S1720">
        <v>40006096</v>
      </c>
      <c r="T1720" t="s">
        <v>1896</v>
      </c>
      <c r="U1720" t="s">
        <v>10930</v>
      </c>
      <c r="V1720">
        <v>9</v>
      </c>
      <c r="W1720" t="str">
        <f>VLOOKUP(S1720,STOCK!A:C,3,0)</f>
        <v>324956-6</v>
      </c>
    </row>
    <row r="1721" spans="19:23">
      <c r="S1721">
        <v>40006097</v>
      </c>
      <c r="T1721" t="s">
        <v>7373</v>
      </c>
      <c r="U1721" t="s">
        <v>10930</v>
      </c>
      <c r="V1721">
        <v>1</v>
      </c>
      <c r="W1721" t="str">
        <f>VLOOKUP(S1721,STOCK!A:C,3,0)</f>
        <v>620D01-2</v>
      </c>
    </row>
    <row r="1722" spans="19:23">
      <c r="S1722">
        <v>40006098</v>
      </c>
      <c r="T1722" t="s">
        <v>3304</v>
      </c>
      <c r="U1722" t="s">
        <v>10930</v>
      </c>
      <c r="V1722">
        <v>44</v>
      </c>
      <c r="W1722" t="str">
        <f>VLOOKUP(S1722,STOCK!A:C,3,0)</f>
        <v>265180-1</v>
      </c>
    </row>
    <row r="1723" spans="19:23">
      <c r="S1723">
        <v>40006099</v>
      </c>
      <c r="T1723" t="s">
        <v>190</v>
      </c>
      <c r="U1723" t="s">
        <v>10930</v>
      </c>
      <c r="V1723">
        <v>17</v>
      </c>
      <c r="W1723" t="str">
        <f>VLOOKUP(S1723,STOCK!A:C,3,0)</f>
        <v>122885-5</v>
      </c>
    </row>
    <row r="1724" spans="19:23">
      <c r="S1724">
        <v>40006100</v>
      </c>
      <c r="T1724" t="s">
        <v>4247</v>
      </c>
      <c r="U1724" t="s">
        <v>10930</v>
      </c>
      <c r="V1724">
        <v>2</v>
      </c>
      <c r="W1724" t="str">
        <f>VLOOKUP(S1724,STOCK!A:C,3,0)</f>
        <v>620D09-6</v>
      </c>
    </row>
    <row r="1725" spans="19:23">
      <c r="S1725">
        <v>40006102</v>
      </c>
      <c r="T1725" t="s">
        <v>6551</v>
      </c>
      <c r="U1725" t="s">
        <v>10930</v>
      </c>
      <c r="V1725">
        <v>1</v>
      </c>
      <c r="W1725" t="str">
        <f>VLOOKUP(S1725,STOCK!A:C,3,0)</f>
        <v>620D30-5</v>
      </c>
    </row>
    <row r="1726" spans="19:23">
      <c r="S1726">
        <v>40006103</v>
      </c>
      <c r="T1726" t="s">
        <v>4811</v>
      </c>
      <c r="U1726" t="s">
        <v>10930</v>
      </c>
      <c r="V1726">
        <v>16</v>
      </c>
      <c r="W1726" t="str">
        <f>VLOOKUP(S1726,STOCK!A:C,3,0)</f>
        <v>652113-9</v>
      </c>
    </row>
    <row r="1727" spans="19:23">
      <c r="S1727">
        <v>40006104</v>
      </c>
      <c r="T1727" t="s">
        <v>7371</v>
      </c>
      <c r="U1727" t="s">
        <v>10930</v>
      </c>
      <c r="V1727">
        <v>2</v>
      </c>
      <c r="W1727" t="str">
        <f>VLOOKUP(S1727,STOCK!A:C,3,0)</f>
        <v>620D69-8</v>
      </c>
    </row>
    <row r="1728" spans="19:23">
      <c r="S1728">
        <v>40006105</v>
      </c>
      <c r="T1728" t="s">
        <v>5026</v>
      </c>
      <c r="U1728" t="s">
        <v>10930</v>
      </c>
      <c r="V1728">
        <v>54</v>
      </c>
      <c r="W1728" t="str">
        <f>VLOOKUP(S1728,STOCK!A:C,3,0)</f>
        <v>911133-5</v>
      </c>
    </row>
    <row r="1729" spans="19:23">
      <c r="S1729">
        <v>40006106</v>
      </c>
      <c r="T1729" t="s">
        <v>5023</v>
      </c>
      <c r="U1729" t="s">
        <v>10930</v>
      </c>
      <c r="V1729">
        <v>54</v>
      </c>
      <c r="W1729" t="str">
        <f>VLOOKUP(S1729,STOCK!A:C,3,0)</f>
        <v>911168-6</v>
      </c>
    </row>
    <row r="1730" spans="19:23">
      <c r="S1730">
        <v>40006107</v>
      </c>
      <c r="T1730" t="s">
        <v>5021</v>
      </c>
      <c r="U1730" t="s">
        <v>10930</v>
      </c>
      <c r="V1730">
        <v>3</v>
      </c>
      <c r="W1730" t="str">
        <f>VLOOKUP(S1730,STOCK!A:C,3,0)</f>
        <v>911258-5</v>
      </c>
    </row>
    <row r="1731" spans="19:23">
      <c r="S1731">
        <v>40006108</v>
      </c>
      <c r="T1731" t="s">
        <v>5584</v>
      </c>
      <c r="U1731" t="s">
        <v>10930</v>
      </c>
      <c r="V1731">
        <v>12</v>
      </c>
      <c r="W1731" t="str">
        <f>VLOOKUP(S1731,STOCK!A:C,3,0)</f>
        <v>227541-3</v>
      </c>
    </row>
    <row r="1732" spans="19:23">
      <c r="S1732">
        <v>40006109</v>
      </c>
      <c r="T1732" t="s">
        <v>5582</v>
      </c>
      <c r="U1732" t="s">
        <v>10930</v>
      </c>
      <c r="V1732">
        <v>30</v>
      </c>
      <c r="W1732" t="str">
        <f>VLOOKUP(S1732,STOCK!A:C,3,0)</f>
        <v>227542-1</v>
      </c>
    </row>
    <row r="1733" spans="19:23">
      <c r="S1733">
        <v>40006110</v>
      </c>
      <c r="T1733" t="s">
        <v>1118</v>
      </c>
      <c r="U1733" t="s">
        <v>10930</v>
      </c>
      <c r="V1733">
        <v>12</v>
      </c>
      <c r="W1733" t="str">
        <f>VLOOKUP(S1733,STOCK!A:C,3,0)</f>
        <v>651159-2</v>
      </c>
    </row>
    <row r="1734" spans="19:23">
      <c r="S1734">
        <v>40006111</v>
      </c>
      <c r="T1734" t="s">
        <v>832</v>
      </c>
      <c r="U1734" t="s">
        <v>10930</v>
      </c>
      <c r="V1734">
        <v>9</v>
      </c>
      <c r="W1734" t="str">
        <f>VLOOKUP(S1734,STOCK!A:C,3,0)</f>
        <v>650246-4</v>
      </c>
    </row>
    <row r="1735" spans="19:23">
      <c r="S1735">
        <v>40006112</v>
      </c>
      <c r="T1735" t="s">
        <v>3296</v>
      </c>
      <c r="U1735" t="s">
        <v>10930</v>
      </c>
      <c r="V1735">
        <v>2</v>
      </c>
      <c r="W1735" t="str">
        <f>VLOOKUP(S1735,STOCK!A:C,3,0)</f>
        <v>911207-2</v>
      </c>
    </row>
    <row r="1736" spans="19:23">
      <c r="S1736">
        <v>40006113</v>
      </c>
      <c r="T1736" t="s">
        <v>4210</v>
      </c>
      <c r="U1736" t="s">
        <v>10930</v>
      </c>
      <c r="V1736">
        <v>3</v>
      </c>
      <c r="W1736" t="str">
        <f>VLOOKUP(S1736,STOCK!A:C,3,0)</f>
        <v>272230-5</v>
      </c>
    </row>
    <row r="1737" spans="19:23">
      <c r="S1737">
        <v>40006115</v>
      </c>
      <c r="T1737" t="s">
        <v>4760</v>
      </c>
      <c r="U1737" t="s">
        <v>10930</v>
      </c>
      <c r="V1737">
        <v>6</v>
      </c>
      <c r="W1737" t="str">
        <f>VLOOKUP(S1737,STOCK!A:C,3,0)</f>
        <v>252134-7</v>
      </c>
    </row>
    <row r="1738" spans="19:23">
      <c r="S1738">
        <v>40006116</v>
      </c>
      <c r="T1738" t="s">
        <v>3128</v>
      </c>
      <c r="U1738" t="s">
        <v>10930</v>
      </c>
      <c r="V1738">
        <v>8</v>
      </c>
      <c r="W1738" t="str">
        <f>VLOOKUP(S1738,STOCK!A:C,3,0)</f>
        <v>331568-8</v>
      </c>
    </row>
    <row r="1739" spans="19:23">
      <c r="S1739">
        <v>40006117</v>
      </c>
      <c r="T1739" t="s">
        <v>4082</v>
      </c>
      <c r="U1739" t="s">
        <v>10930</v>
      </c>
      <c r="V1739">
        <v>9</v>
      </c>
      <c r="W1739" t="str">
        <f>VLOOKUP(S1739,STOCK!A:C,3,0)</f>
        <v>323741-4</v>
      </c>
    </row>
    <row r="1740" spans="19:23">
      <c r="S1740">
        <v>40006118</v>
      </c>
      <c r="T1740" t="s">
        <v>3193</v>
      </c>
      <c r="U1740" t="s">
        <v>10930</v>
      </c>
      <c r="V1740">
        <v>3</v>
      </c>
      <c r="W1740" t="str">
        <f>VLOOKUP(S1740,STOCK!A:C,3,0)</f>
        <v>256158-5</v>
      </c>
    </row>
    <row r="1741" spans="19:23">
      <c r="S1741">
        <v>40006119</v>
      </c>
      <c r="T1741" t="s">
        <v>5032</v>
      </c>
      <c r="U1741" t="s">
        <v>10930</v>
      </c>
      <c r="V1741">
        <v>1</v>
      </c>
      <c r="W1741" t="str">
        <f>VLOOKUP(S1741,STOCK!A:C,3,0)</f>
        <v>911117-3</v>
      </c>
    </row>
    <row r="1742" spans="19:23">
      <c r="S1742">
        <v>40006120</v>
      </c>
      <c r="T1742" t="s">
        <v>1937</v>
      </c>
      <c r="U1742" t="s">
        <v>10930</v>
      </c>
      <c r="V1742">
        <v>6</v>
      </c>
      <c r="W1742" t="str">
        <f>VLOOKUP(S1742,STOCK!A:C,3,0)</f>
        <v>126100-9</v>
      </c>
    </row>
    <row r="1743" spans="19:23">
      <c r="S1743">
        <v>40006121</v>
      </c>
      <c r="T1743" t="s">
        <v>4176</v>
      </c>
      <c r="U1743" t="s">
        <v>10930</v>
      </c>
      <c r="V1743">
        <v>4</v>
      </c>
      <c r="W1743" t="str">
        <f>VLOOKUP(S1743,STOCK!A:C,3,0)</f>
        <v>620138-1</v>
      </c>
    </row>
    <row r="1744" spans="19:23">
      <c r="S1744">
        <v>40006122</v>
      </c>
      <c r="T1744" t="s">
        <v>5493</v>
      </c>
      <c r="U1744" t="s">
        <v>10930</v>
      </c>
      <c r="V1744">
        <v>4</v>
      </c>
      <c r="W1744" t="str">
        <f>VLOOKUP(S1744,STOCK!A:C,3,0)</f>
        <v>126099-8</v>
      </c>
    </row>
    <row r="1745" spans="19:23">
      <c r="S1745">
        <v>40006124</v>
      </c>
      <c r="T1745" t="s">
        <v>1977</v>
      </c>
      <c r="U1745" t="s">
        <v>10930</v>
      </c>
      <c r="V1745">
        <v>1</v>
      </c>
      <c r="W1745" t="str">
        <f>VLOOKUP(S1745,STOCK!A:C,3,0)</f>
        <v>A0800-0311</v>
      </c>
    </row>
    <row r="1746" spans="19:23">
      <c r="S1746">
        <v>40006125</v>
      </c>
      <c r="T1746" t="s">
        <v>5218</v>
      </c>
      <c r="U1746" t="s">
        <v>10930</v>
      </c>
      <c r="V1746">
        <v>3</v>
      </c>
      <c r="W1746" t="str">
        <f>VLOOKUP(S1746,STOCK!A:C,3,0)</f>
        <v>A0801-1321</v>
      </c>
    </row>
    <row r="1747" spans="19:23">
      <c r="S1747">
        <v>40006126</v>
      </c>
      <c r="T1747" t="s">
        <v>9114</v>
      </c>
      <c r="U1747" t="s">
        <v>10930</v>
      </c>
      <c r="V1747">
        <v>3</v>
      </c>
      <c r="W1747" t="str">
        <f>VLOOKUP(S1747,STOCK!A:C,3,0)</f>
        <v>619263-3</v>
      </c>
    </row>
    <row r="1748" spans="19:23">
      <c r="S1748">
        <v>40006127</v>
      </c>
      <c r="T1748" t="s">
        <v>6341</v>
      </c>
      <c r="U1748" t="s">
        <v>10930</v>
      </c>
      <c r="V1748">
        <v>12</v>
      </c>
      <c r="W1748" t="str">
        <f>VLOOKUP(S1748,STOCK!A:C,3,0)</f>
        <v>241671-6</v>
      </c>
    </row>
    <row r="1749" spans="19:23">
      <c r="S1749">
        <v>40006128</v>
      </c>
      <c r="T1749" t="s">
        <v>6331</v>
      </c>
      <c r="U1749" t="s">
        <v>10930</v>
      </c>
      <c r="V1749">
        <v>3</v>
      </c>
      <c r="W1749" t="str">
        <f>VLOOKUP(S1749,STOCK!A:C,3,0)</f>
        <v>450069-8</v>
      </c>
    </row>
    <row r="1750" spans="19:23">
      <c r="S1750">
        <v>40006129</v>
      </c>
      <c r="T1750" t="s">
        <v>8373</v>
      </c>
      <c r="U1750" t="s">
        <v>10930</v>
      </c>
      <c r="V1750">
        <v>5</v>
      </c>
      <c r="W1750" t="str">
        <f>VLOOKUP(S1750,STOCK!A:C,3,0)</f>
        <v>450672-5</v>
      </c>
    </row>
    <row r="1751" spans="19:23">
      <c r="S1751">
        <v>40006130</v>
      </c>
      <c r="T1751" t="s">
        <v>5029</v>
      </c>
      <c r="U1751" t="s">
        <v>10930</v>
      </c>
      <c r="V1751">
        <v>12</v>
      </c>
      <c r="W1751" t="str">
        <f>VLOOKUP(S1751,STOCK!A:C,3,0)</f>
        <v>911128-8</v>
      </c>
    </row>
    <row r="1752" spans="19:23">
      <c r="S1752">
        <v>40006131</v>
      </c>
      <c r="T1752" t="s">
        <v>9369</v>
      </c>
      <c r="U1752" t="s">
        <v>10930</v>
      </c>
      <c r="V1752">
        <v>4</v>
      </c>
      <c r="W1752" t="str">
        <f>VLOOKUP(S1752,STOCK!A:C,3,0)</f>
        <v>515223-2</v>
      </c>
    </row>
    <row r="1753" spans="19:23">
      <c r="S1753">
        <v>40006132</v>
      </c>
      <c r="T1753" t="s">
        <v>2428</v>
      </c>
      <c r="U1753" t="s">
        <v>10930</v>
      </c>
      <c r="V1753">
        <v>12</v>
      </c>
      <c r="W1753" t="str">
        <f>VLOOKUP(S1753,STOCK!A:C,3,0)</f>
        <v>421738-8</v>
      </c>
    </row>
    <row r="1754" spans="19:23">
      <c r="S1754">
        <v>40006133</v>
      </c>
      <c r="T1754" t="s">
        <v>6266</v>
      </c>
      <c r="U1754" t="s">
        <v>10930</v>
      </c>
      <c r="V1754">
        <v>5</v>
      </c>
      <c r="W1754" t="str">
        <f>VLOOKUP(S1754,STOCK!A:C,3,0)</f>
        <v>626533-3</v>
      </c>
    </row>
    <row r="1755" spans="19:23">
      <c r="S1755">
        <v>40006134</v>
      </c>
      <c r="T1755" t="s">
        <v>9971</v>
      </c>
      <c r="U1755" t="s">
        <v>10930</v>
      </c>
      <c r="V1755">
        <v>4</v>
      </c>
      <c r="W1755" t="str">
        <f>VLOOKUP(S1755,STOCK!A:C,3,0)</f>
        <v>233071-4</v>
      </c>
    </row>
    <row r="1756" spans="19:23">
      <c r="S1756">
        <v>40006136</v>
      </c>
      <c r="T1756" t="s">
        <v>2087</v>
      </c>
      <c r="U1756" t="s">
        <v>10930</v>
      </c>
      <c r="V1756">
        <v>5</v>
      </c>
      <c r="W1756" t="str">
        <f>VLOOKUP(S1756,STOCK!A:C,3,0)</f>
        <v>188622-7</v>
      </c>
    </row>
    <row r="1757" spans="19:23">
      <c r="S1757">
        <v>40006137</v>
      </c>
      <c r="T1757" t="s">
        <v>5034</v>
      </c>
      <c r="U1757" t="s">
        <v>10930</v>
      </c>
      <c r="V1757">
        <v>1</v>
      </c>
      <c r="W1757" t="str">
        <f>VLOOKUP(S1757,STOCK!A:C,3,0)</f>
        <v>265112-8</v>
      </c>
    </row>
    <row r="1758" spans="19:23">
      <c r="S1758">
        <v>40006138</v>
      </c>
      <c r="T1758" t="s">
        <v>1209</v>
      </c>
      <c r="U1758" t="s">
        <v>10930</v>
      </c>
      <c r="V1758">
        <v>8</v>
      </c>
      <c r="W1758" t="str">
        <f>VLOOKUP(S1758,STOCK!A:C,3,0)</f>
        <v>638886-8</v>
      </c>
    </row>
    <row r="1759" spans="19:23">
      <c r="S1759">
        <v>40006140</v>
      </c>
      <c r="T1759" t="s">
        <v>5491</v>
      </c>
      <c r="U1759" t="s">
        <v>10930</v>
      </c>
      <c r="V1759">
        <v>3</v>
      </c>
      <c r="W1759" t="str">
        <f>VLOOKUP(S1759,STOCK!A:C,3,0)</f>
        <v>140798-8</v>
      </c>
    </row>
    <row r="1760" spans="19:23">
      <c r="S1760">
        <v>40006141</v>
      </c>
      <c r="T1760" t="s">
        <v>5682</v>
      </c>
      <c r="U1760" t="s">
        <v>10930</v>
      </c>
      <c r="V1760">
        <v>116</v>
      </c>
      <c r="W1760" t="str">
        <f>VLOOKUP(S1760,STOCK!A:C,3,0)</f>
        <v>318151-8</v>
      </c>
    </row>
    <row r="1761" spans="19:23">
      <c r="S1761">
        <v>40006142</v>
      </c>
      <c r="T1761" t="s">
        <v>3302</v>
      </c>
      <c r="U1761" t="s">
        <v>10930</v>
      </c>
      <c r="V1761">
        <v>8</v>
      </c>
      <c r="W1761" t="str">
        <f>VLOOKUP(S1761,STOCK!A:C,3,0)</f>
        <v>266455-1</v>
      </c>
    </row>
    <row r="1762" spans="19:23">
      <c r="S1762">
        <v>40006143</v>
      </c>
      <c r="T1762" t="s">
        <v>7214</v>
      </c>
      <c r="U1762" t="s">
        <v>10930</v>
      </c>
      <c r="V1762">
        <v>14</v>
      </c>
      <c r="W1762" t="str">
        <f>VLOOKUP(S1762,STOCK!A:C,3,0)</f>
        <v>265175-4</v>
      </c>
    </row>
    <row r="1763" spans="19:23">
      <c r="S1763">
        <v>40006144</v>
      </c>
      <c r="T1763" t="s">
        <v>74</v>
      </c>
      <c r="U1763" t="s">
        <v>10930</v>
      </c>
      <c r="V1763">
        <v>10</v>
      </c>
      <c r="W1763" t="str">
        <f>VLOOKUP(S1763,STOCK!A:C,3,0)</f>
        <v>B0500-0181</v>
      </c>
    </row>
    <row r="1764" spans="19:23">
      <c r="S1764">
        <v>40006145</v>
      </c>
      <c r="T1764" t="s">
        <v>3434</v>
      </c>
      <c r="U1764" t="s">
        <v>10930</v>
      </c>
      <c r="V1764">
        <v>10</v>
      </c>
      <c r="W1764" t="str">
        <f>VLOOKUP(S1764,STOCK!A:C,3,0)</f>
        <v>A0200-1091</v>
      </c>
    </row>
    <row r="1765" spans="19:23">
      <c r="S1765">
        <v>40006146</v>
      </c>
      <c r="T1765" t="s">
        <v>325</v>
      </c>
      <c r="U1765" t="s">
        <v>10930</v>
      </c>
      <c r="V1765">
        <v>3</v>
      </c>
      <c r="W1765" t="str">
        <f>VLOOKUP(S1765,STOCK!A:C,3,0)</f>
        <v>140070-8</v>
      </c>
    </row>
    <row r="1766" spans="19:23">
      <c r="S1766">
        <v>40006147</v>
      </c>
      <c r="T1766" t="s">
        <v>9751</v>
      </c>
      <c r="U1766" t="s">
        <v>10930</v>
      </c>
      <c r="V1766">
        <v>1</v>
      </c>
      <c r="W1766" t="str">
        <f>VLOOKUP(S1766,STOCK!A:C,3,0)</f>
        <v>318596-0</v>
      </c>
    </row>
    <row r="1767" spans="19:23">
      <c r="S1767">
        <v>40006148</v>
      </c>
      <c r="T1767" t="s">
        <v>9764</v>
      </c>
      <c r="U1767" t="s">
        <v>10930</v>
      </c>
      <c r="V1767">
        <v>2</v>
      </c>
      <c r="W1767" t="str">
        <f>VLOOKUP(S1767,STOCK!A:C,3,0)</f>
        <v>318411-8</v>
      </c>
    </row>
    <row r="1768" spans="19:23">
      <c r="S1768">
        <v>40006149</v>
      </c>
      <c r="T1768" t="s">
        <v>9753</v>
      </c>
      <c r="U1768" t="s">
        <v>10930</v>
      </c>
      <c r="V1768">
        <v>1</v>
      </c>
      <c r="W1768" t="str">
        <f>VLOOKUP(S1768,STOCK!A:C,3,0)</f>
        <v>318595-2</v>
      </c>
    </row>
    <row r="1769" spans="19:23">
      <c r="S1769">
        <v>40006150</v>
      </c>
      <c r="T1769" t="s">
        <v>9780</v>
      </c>
      <c r="U1769" t="s">
        <v>10930</v>
      </c>
      <c r="V1769">
        <v>7</v>
      </c>
      <c r="W1769" t="str">
        <f>VLOOKUP(S1769,STOCK!A:C,3,0)</f>
        <v>620040-8</v>
      </c>
    </row>
    <row r="1770" spans="19:23">
      <c r="S1770">
        <v>40006151</v>
      </c>
      <c r="T1770" t="s">
        <v>9757</v>
      </c>
      <c r="U1770" t="s">
        <v>10930</v>
      </c>
      <c r="V1770">
        <v>4</v>
      </c>
      <c r="W1770" t="str">
        <f>VLOOKUP(S1770,STOCK!A:C,3,0)</f>
        <v>187359-3</v>
      </c>
    </row>
    <row r="1771" spans="19:23">
      <c r="S1771">
        <v>40006154</v>
      </c>
      <c r="T1771" t="s">
        <v>8455</v>
      </c>
      <c r="U1771" t="s">
        <v>10930</v>
      </c>
      <c r="V1771">
        <v>10</v>
      </c>
      <c r="W1771" t="str">
        <f>VLOOKUP(S1771,STOCK!A:C,3,0)</f>
        <v>266505-2</v>
      </c>
    </row>
    <row r="1772" spans="19:23">
      <c r="S1772">
        <v>40006157</v>
      </c>
      <c r="T1772" t="s">
        <v>10559</v>
      </c>
      <c r="U1772" t="s">
        <v>10930</v>
      </c>
      <c r="V1772">
        <v>3</v>
      </c>
      <c r="W1772" t="str">
        <f>VLOOKUP(S1772,STOCK!A:C,3,0)</f>
        <v>157109-0</v>
      </c>
    </row>
    <row r="1773" spans="19:23">
      <c r="S1773">
        <v>40006158</v>
      </c>
      <c r="T1773" t="s">
        <v>4676</v>
      </c>
      <c r="U1773" t="s">
        <v>10930</v>
      </c>
      <c r="V1773">
        <v>7</v>
      </c>
      <c r="W1773" t="str">
        <f>VLOOKUP(S1773,STOCK!A:C,3,0)</f>
        <v>B-52691</v>
      </c>
    </row>
    <row r="1774" spans="19:23">
      <c r="S1774">
        <v>40006159</v>
      </c>
      <c r="T1774" t="s">
        <v>6400</v>
      </c>
      <c r="U1774" t="s">
        <v>10930</v>
      </c>
      <c r="V1774">
        <v>3</v>
      </c>
      <c r="W1774" t="str">
        <f>VLOOKUP(S1774,STOCK!A:C,3,0)</f>
        <v>192968-5</v>
      </c>
    </row>
    <row r="1775" spans="19:23">
      <c r="S1775">
        <v>40006160</v>
      </c>
      <c r="T1775" t="s">
        <v>308</v>
      </c>
      <c r="U1775" t="s">
        <v>10930</v>
      </c>
      <c r="V1775">
        <v>11</v>
      </c>
      <c r="W1775" t="str">
        <f>VLOOKUP(S1775,STOCK!A:C,3,0)</f>
        <v>262137-3</v>
      </c>
    </row>
    <row r="1776" spans="19:23">
      <c r="S1776">
        <v>40006161</v>
      </c>
      <c r="T1776" t="s">
        <v>2208</v>
      </c>
      <c r="U1776" t="s">
        <v>10930</v>
      </c>
      <c r="V1776">
        <v>12</v>
      </c>
      <c r="W1776" t="str">
        <f>VLOOKUP(S1776,STOCK!A:C,3,0)</f>
        <v>324821-9</v>
      </c>
    </row>
    <row r="1777" spans="19:23">
      <c r="S1777">
        <v>40006162</v>
      </c>
      <c r="T1777" t="s">
        <v>5723</v>
      </c>
      <c r="U1777" t="s">
        <v>10930</v>
      </c>
      <c r="V1777">
        <v>11</v>
      </c>
      <c r="W1777" t="str">
        <f>VLOOKUP(S1777,STOCK!A:C,3,0)</f>
        <v>267146-7</v>
      </c>
    </row>
    <row r="1778" spans="19:23">
      <c r="S1778">
        <v>40006163</v>
      </c>
      <c r="T1778" t="s">
        <v>305</v>
      </c>
      <c r="U1778" t="s">
        <v>10930</v>
      </c>
      <c r="V1778">
        <v>12</v>
      </c>
      <c r="W1778" t="str">
        <f>VLOOKUP(S1778,STOCK!A:C,3,0)</f>
        <v>262068-6</v>
      </c>
    </row>
    <row r="1779" spans="19:23">
      <c r="S1779">
        <v>40006164</v>
      </c>
      <c r="T1779" t="s">
        <v>3199</v>
      </c>
      <c r="U1779" t="s">
        <v>10930</v>
      </c>
      <c r="V1779">
        <v>7</v>
      </c>
      <c r="W1779" t="str">
        <f>VLOOKUP(S1779,STOCK!A:C,3,0)</f>
        <v>256238-7</v>
      </c>
    </row>
    <row r="1780" spans="19:23">
      <c r="S1780">
        <v>40006165</v>
      </c>
      <c r="T1780" t="s">
        <v>3510</v>
      </c>
      <c r="U1780" t="s">
        <v>10930</v>
      </c>
      <c r="V1780">
        <v>7</v>
      </c>
      <c r="W1780" t="str">
        <f>VLOOKUP(S1780,STOCK!A:C,3,0)</f>
        <v>213701-3</v>
      </c>
    </row>
    <row r="1781" spans="19:23">
      <c r="S1781">
        <v>40006166</v>
      </c>
      <c r="T1781" t="s">
        <v>5258</v>
      </c>
      <c r="U1781" t="s">
        <v>10930</v>
      </c>
      <c r="V1781">
        <v>1</v>
      </c>
      <c r="W1781" t="str">
        <f>VLOOKUP(S1781,STOCK!A:C,3,0)</f>
        <v>158057-6</v>
      </c>
    </row>
    <row r="1782" spans="19:23">
      <c r="S1782">
        <v>40006168</v>
      </c>
      <c r="T1782" t="s">
        <v>10560</v>
      </c>
      <c r="U1782" t="s">
        <v>10930</v>
      </c>
      <c r="V1782">
        <v>4</v>
      </c>
      <c r="W1782" t="str">
        <f>VLOOKUP(S1782,STOCK!A:C,3,0)</f>
        <v>318863-3</v>
      </c>
    </row>
    <row r="1783" spans="19:23">
      <c r="S1783">
        <v>40006170</v>
      </c>
      <c r="T1783" t="s">
        <v>7882</v>
      </c>
      <c r="U1783" t="s">
        <v>10930</v>
      </c>
      <c r="V1783">
        <v>1</v>
      </c>
      <c r="W1783" t="str">
        <f>VLOOKUP(S1783,STOCK!A:C,3,0)</f>
        <v>455392-6</v>
      </c>
    </row>
    <row r="1784" spans="19:23">
      <c r="S1784">
        <v>40006171</v>
      </c>
      <c r="T1784" t="s">
        <v>4062</v>
      </c>
      <c r="U1784" t="s">
        <v>10930</v>
      </c>
      <c r="V1784">
        <v>1</v>
      </c>
      <c r="W1784" t="str">
        <f>VLOOKUP(S1784,STOCK!A:C,3,0)</f>
        <v>346831-6</v>
      </c>
    </row>
    <row r="1785" spans="19:23">
      <c r="S1785">
        <v>40006172</v>
      </c>
      <c r="T1785" t="s">
        <v>8130</v>
      </c>
      <c r="U1785" t="s">
        <v>10930</v>
      </c>
      <c r="V1785">
        <v>2</v>
      </c>
      <c r="W1785" t="str">
        <f>VLOOKUP(S1785,STOCK!A:C,3,0)</f>
        <v>326448-1</v>
      </c>
    </row>
    <row r="1786" spans="19:23">
      <c r="S1786">
        <v>40006173</v>
      </c>
      <c r="T1786" t="s">
        <v>1634</v>
      </c>
      <c r="U1786" t="s">
        <v>10930</v>
      </c>
      <c r="V1786">
        <v>6</v>
      </c>
      <c r="W1786" t="str">
        <f>VLOOKUP(S1786,STOCK!A:C,3,0)</f>
        <v>227359-2</v>
      </c>
    </row>
    <row r="1787" spans="19:23">
      <c r="S1787">
        <v>40006175</v>
      </c>
      <c r="T1787" t="s">
        <v>1271</v>
      </c>
      <c r="U1787" t="s">
        <v>10930</v>
      </c>
      <c r="V1787">
        <v>4</v>
      </c>
      <c r="W1787" t="str">
        <f>VLOOKUP(S1787,STOCK!A:C,3,0)</f>
        <v>227188-3</v>
      </c>
    </row>
    <row r="1788" spans="19:23">
      <c r="S1788">
        <v>40006177</v>
      </c>
      <c r="T1788" t="s">
        <v>400</v>
      </c>
      <c r="U1788" t="s">
        <v>10930</v>
      </c>
      <c r="V1788">
        <v>38</v>
      </c>
      <c r="W1788" t="str">
        <f>VLOOKUP(S1788,STOCK!A:C,3,0)</f>
        <v>125386-2</v>
      </c>
    </row>
    <row r="1789" spans="19:23">
      <c r="S1789">
        <v>40006178</v>
      </c>
      <c r="T1789" t="s">
        <v>4753</v>
      </c>
      <c r="U1789" t="s">
        <v>10930</v>
      </c>
      <c r="V1789">
        <v>5</v>
      </c>
      <c r="W1789" t="str">
        <f>VLOOKUP(S1789,STOCK!A:C,3,0)</f>
        <v>265473-6</v>
      </c>
    </row>
    <row r="1790" spans="19:23">
      <c r="S1790">
        <v>40006179</v>
      </c>
      <c r="T1790" t="s">
        <v>9745</v>
      </c>
      <c r="U1790" t="s">
        <v>10930</v>
      </c>
      <c r="V1790">
        <v>2</v>
      </c>
      <c r="W1790" t="str">
        <f>VLOOKUP(S1790,STOCK!A:C,3,0)</f>
        <v>324295-4</v>
      </c>
    </row>
    <row r="1791" spans="19:23">
      <c r="S1791">
        <v>40006180</v>
      </c>
      <c r="T1791" t="s">
        <v>10562</v>
      </c>
      <c r="U1791" t="s">
        <v>10930</v>
      </c>
      <c r="V1791">
        <v>3</v>
      </c>
      <c r="W1791" t="str">
        <f>VLOOKUP(S1791,STOCK!A:C,3,0)</f>
        <v>451202-5</v>
      </c>
    </row>
    <row r="1792" spans="19:23">
      <c r="S1792">
        <v>40006181</v>
      </c>
      <c r="T1792" t="s">
        <v>9783</v>
      </c>
      <c r="U1792" t="s">
        <v>10930</v>
      </c>
      <c r="V1792">
        <v>5</v>
      </c>
      <c r="W1792" t="str">
        <f>VLOOKUP(S1792,STOCK!A:C,3,0)</f>
        <v>450890-5</v>
      </c>
    </row>
    <row r="1793" spans="19:23">
      <c r="S1793">
        <v>40006182</v>
      </c>
      <c r="T1793" t="s">
        <v>7112</v>
      </c>
      <c r="U1793" t="s">
        <v>10930</v>
      </c>
      <c r="V1793">
        <v>1</v>
      </c>
      <c r="W1793" t="str">
        <f>VLOOKUP(S1793,STOCK!A:C,3,0)</f>
        <v>345872-9</v>
      </c>
    </row>
    <row r="1794" spans="19:23">
      <c r="S1794">
        <v>40006183</v>
      </c>
      <c r="T1794" t="s">
        <v>2065</v>
      </c>
      <c r="U1794" t="s">
        <v>10930</v>
      </c>
      <c r="V1794">
        <v>1</v>
      </c>
      <c r="W1794" t="str">
        <f>VLOOKUP(S1794,STOCK!A:C,3,0)</f>
        <v>331797-3</v>
      </c>
    </row>
    <row r="1795" spans="19:23">
      <c r="S1795">
        <v>40006184</v>
      </c>
      <c r="T1795" t="s">
        <v>5352</v>
      </c>
      <c r="U1795" t="s">
        <v>10930</v>
      </c>
      <c r="V1795">
        <v>1</v>
      </c>
      <c r="W1795" t="str">
        <f>VLOOKUP(S1795,STOCK!A:C,3,0)</f>
        <v>141981-0</v>
      </c>
    </row>
    <row r="1796" spans="19:23">
      <c r="S1796">
        <v>40006185</v>
      </c>
      <c r="T1796" t="s">
        <v>1789</v>
      </c>
      <c r="U1796" t="s">
        <v>10930</v>
      </c>
      <c r="V1796">
        <v>3</v>
      </c>
      <c r="W1796" t="str">
        <f>VLOOKUP(S1796,STOCK!A:C,3,0)</f>
        <v>227532-4</v>
      </c>
    </row>
    <row r="1797" spans="19:23">
      <c r="S1797">
        <v>40006188</v>
      </c>
      <c r="T1797" t="s">
        <v>8148</v>
      </c>
      <c r="U1797" t="s">
        <v>10930</v>
      </c>
      <c r="V1797">
        <v>1</v>
      </c>
      <c r="W1797" t="str">
        <f>VLOOKUP(S1797,STOCK!A:C,3,0)</f>
        <v>223137-8</v>
      </c>
    </row>
    <row r="1798" spans="19:23">
      <c r="S1798">
        <v>40006189</v>
      </c>
      <c r="T1798" t="s">
        <v>4566</v>
      </c>
      <c r="U1798" t="s">
        <v>10930</v>
      </c>
      <c r="V1798">
        <v>10</v>
      </c>
      <c r="W1798" t="str">
        <f>VLOOKUP(S1798,STOCK!A:C,3,0)</f>
        <v>324824-3</v>
      </c>
    </row>
    <row r="1799" spans="19:23">
      <c r="S1799">
        <v>40006191</v>
      </c>
      <c r="T1799" t="s">
        <v>4336</v>
      </c>
      <c r="U1799" t="s">
        <v>10930</v>
      </c>
      <c r="V1799">
        <v>5</v>
      </c>
      <c r="W1799" t="str">
        <f>VLOOKUP(S1799,STOCK!A:C,3,0)</f>
        <v>763228-8</v>
      </c>
    </row>
    <row r="1800" spans="19:23">
      <c r="S1800">
        <v>40006192</v>
      </c>
      <c r="T1800" t="s">
        <v>1499</v>
      </c>
      <c r="U1800" t="s">
        <v>10930</v>
      </c>
      <c r="V1800">
        <v>15</v>
      </c>
      <c r="W1800" t="str">
        <f>VLOOKUP(S1800,STOCK!A:C,3,0)</f>
        <v>629232-6</v>
      </c>
    </row>
    <row r="1801" spans="19:23">
      <c r="S1801">
        <v>40006193</v>
      </c>
      <c r="T1801" t="s">
        <v>7383</v>
      </c>
      <c r="U1801" t="s">
        <v>10930</v>
      </c>
      <c r="V1801">
        <v>1</v>
      </c>
      <c r="W1801" t="str">
        <f>VLOOKUP(S1801,STOCK!A:C,3,0)</f>
        <v>620552-1</v>
      </c>
    </row>
    <row r="1802" spans="19:23">
      <c r="S1802">
        <v>40006194</v>
      </c>
      <c r="T1802" t="s">
        <v>7249</v>
      </c>
      <c r="U1802" t="s">
        <v>10930</v>
      </c>
      <c r="V1802">
        <v>1</v>
      </c>
      <c r="W1802" t="str">
        <f>VLOOKUP(S1802,STOCK!A:C,3,0)</f>
        <v>038174023</v>
      </c>
    </row>
    <row r="1803" spans="19:23">
      <c r="S1803">
        <v>40006195</v>
      </c>
      <c r="T1803" t="s">
        <v>4162</v>
      </c>
      <c r="U1803" t="s">
        <v>10930</v>
      </c>
      <c r="V1803">
        <v>1</v>
      </c>
      <c r="W1803" t="str">
        <f>VLOOKUP(S1803,STOCK!A:C,3,0)</f>
        <v>162256-4</v>
      </c>
    </row>
    <row r="1804" spans="19:23">
      <c r="S1804">
        <v>40006197</v>
      </c>
      <c r="T1804" t="s">
        <v>8327</v>
      </c>
      <c r="U1804" t="s">
        <v>10930</v>
      </c>
      <c r="V1804">
        <v>4</v>
      </c>
      <c r="W1804" t="str">
        <f>VLOOKUP(S1804,STOCK!A:C,3,0)</f>
        <v>632K62-2</v>
      </c>
    </row>
    <row r="1805" spans="19:23">
      <c r="S1805">
        <v>40006198</v>
      </c>
      <c r="T1805" t="s">
        <v>3328</v>
      </c>
      <c r="U1805" t="s">
        <v>10930</v>
      </c>
      <c r="V1805">
        <v>2</v>
      </c>
      <c r="W1805" t="str">
        <f>VLOOKUP(S1805,STOCK!A:C,3,0)</f>
        <v>265131-4</v>
      </c>
    </row>
    <row r="1806" spans="19:23">
      <c r="S1806">
        <v>40006200</v>
      </c>
      <c r="T1806" t="s">
        <v>1367</v>
      </c>
      <c r="U1806" t="s">
        <v>10930</v>
      </c>
      <c r="V1806">
        <v>2</v>
      </c>
      <c r="W1806" t="str">
        <f>VLOOKUP(S1806,STOCK!A:C,3,0)</f>
        <v>226791-7</v>
      </c>
    </row>
    <row r="1807" spans="19:23">
      <c r="S1807">
        <v>40006201</v>
      </c>
      <c r="T1807" t="s">
        <v>3083</v>
      </c>
      <c r="U1807" t="s">
        <v>10930</v>
      </c>
      <c r="V1807">
        <v>10</v>
      </c>
      <c r="W1807" t="str">
        <f>VLOOKUP(S1807,STOCK!A:C,3,0)</f>
        <v>143332-3</v>
      </c>
    </row>
    <row r="1808" spans="19:23">
      <c r="S1808">
        <v>40006202</v>
      </c>
      <c r="T1808" t="s">
        <v>7041</v>
      </c>
      <c r="U1808" t="s">
        <v>10930</v>
      </c>
      <c r="V1808">
        <v>2</v>
      </c>
      <c r="W1808" t="str">
        <f>VLOOKUP(S1808,STOCK!A:C,3,0)</f>
        <v>038130071</v>
      </c>
    </row>
    <row r="1809" spans="19:23">
      <c r="S1809">
        <v>40006204</v>
      </c>
      <c r="T1809" t="s">
        <v>10133</v>
      </c>
      <c r="U1809" t="s">
        <v>10930</v>
      </c>
      <c r="V1809">
        <v>3</v>
      </c>
      <c r="W1809" t="str">
        <f>VLOOKUP(S1809,STOCK!A:C,3,0)</f>
        <v>231730-4</v>
      </c>
    </row>
    <row r="1810" spans="19:23">
      <c r="S1810">
        <v>40006205</v>
      </c>
      <c r="T1810" t="s">
        <v>4871</v>
      </c>
      <c r="U1810" t="s">
        <v>10930</v>
      </c>
      <c r="V1810">
        <v>11</v>
      </c>
      <c r="W1810" t="str">
        <f>VLOOKUP(S1810,STOCK!A:C,3,0)</f>
        <v>226671-7</v>
      </c>
    </row>
    <row r="1811" spans="19:23">
      <c r="S1811">
        <v>40006206</v>
      </c>
      <c r="T1811" t="s">
        <v>1836</v>
      </c>
      <c r="U1811" t="s">
        <v>10930</v>
      </c>
      <c r="V1811">
        <v>1</v>
      </c>
      <c r="W1811" t="str">
        <f>VLOOKUP(S1811,STOCK!A:C,3,0)</f>
        <v>183053-5</v>
      </c>
    </row>
    <row r="1812" spans="19:23">
      <c r="S1812">
        <v>40006207</v>
      </c>
      <c r="T1812" t="s">
        <v>1619</v>
      </c>
      <c r="U1812" t="s">
        <v>10930</v>
      </c>
      <c r="V1812">
        <v>6</v>
      </c>
      <c r="W1812" t="str">
        <f>VLOOKUP(S1812,STOCK!A:C,3,0)</f>
        <v>226217-9</v>
      </c>
    </row>
    <row r="1813" spans="19:23">
      <c r="S1813">
        <v>40006209</v>
      </c>
      <c r="T1813" t="s">
        <v>496</v>
      </c>
      <c r="U1813" t="s">
        <v>10930</v>
      </c>
      <c r="V1813">
        <v>4</v>
      </c>
      <c r="W1813" t="str">
        <f>VLOOKUP(S1813,STOCK!A:C,3,0)</f>
        <v>252652-5</v>
      </c>
    </row>
    <row r="1814" spans="19:23">
      <c r="S1814">
        <v>40006210</v>
      </c>
      <c r="T1814" t="s">
        <v>188</v>
      </c>
      <c r="U1814" t="s">
        <v>10930</v>
      </c>
      <c r="V1814">
        <v>1</v>
      </c>
      <c r="W1814" t="str">
        <f>VLOOKUP(S1814,STOCK!A:C,3,0)</f>
        <v>154672-4</v>
      </c>
    </row>
    <row r="1815" spans="19:23">
      <c r="S1815">
        <v>40006211</v>
      </c>
      <c r="T1815" t="s">
        <v>10564</v>
      </c>
      <c r="U1815" t="s">
        <v>10930</v>
      </c>
      <c r="V1815">
        <v>11</v>
      </c>
      <c r="W1815" t="str">
        <f>VLOOKUP(S1815,STOCK!A:C,3,0)</f>
        <v>629225-3</v>
      </c>
    </row>
    <row r="1816" spans="19:23">
      <c r="S1816">
        <v>40006212</v>
      </c>
      <c r="T1816" t="s">
        <v>10565</v>
      </c>
      <c r="U1816" t="s">
        <v>10930</v>
      </c>
      <c r="V1816">
        <v>6</v>
      </c>
      <c r="W1816" t="str">
        <f>VLOOKUP(S1816,STOCK!A:C,3,0)</f>
        <v>620548-2</v>
      </c>
    </row>
    <row r="1817" spans="19:23">
      <c r="S1817">
        <v>40006213</v>
      </c>
      <c r="T1817" t="s">
        <v>6430</v>
      </c>
      <c r="U1817" t="s">
        <v>10930</v>
      </c>
      <c r="V1817">
        <v>1</v>
      </c>
      <c r="W1817" t="str">
        <f>VLOOKUP(S1817,STOCK!A:C,3,0)</f>
        <v>161056-9</v>
      </c>
    </row>
    <row r="1818" spans="19:23">
      <c r="S1818">
        <v>40006214</v>
      </c>
      <c r="T1818" t="s">
        <v>332</v>
      </c>
      <c r="U1818" t="s">
        <v>10930</v>
      </c>
      <c r="V1818">
        <v>1</v>
      </c>
      <c r="W1818" t="str">
        <f>VLOOKUP(S1818,STOCK!A:C,3,0)</f>
        <v>142814-2</v>
      </c>
    </row>
    <row r="1819" spans="19:23">
      <c r="S1819">
        <v>40006215</v>
      </c>
      <c r="T1819" t="s">
        <v>9110</v>
      </c>
      <c r="U1819" t="s">
        <v>10930</v>
      </c>
      <c r="V1819">
        <v>2</v>
      </c>
      <c r="W1819" t="str">
        <f>VLOOKUP(S1819,STOCK!A:C,3,0)</f>
        <v>619377-8</v>
      </c>
    </row>
    <row r="1820" spans="19:23">
      <c r="S1820">
        <v>40006216</v>
      </c>
      <c r="T1820" t="s">
        <v>3078</v>
      </c>
      <c r="U1820" t="s">
        <v>10930</v>
      </c>
      <c r="V1820">
        <v>10</v>
      </c>
      <c r="W1820" t="str">
        <f>VLOOKUP(S1820,STOCK!A:C,3,0)</f>
        <v>317517-9</v>
      </c>
    </row>
    <row r="1821" spans="19:23">
      <c r="S1821">
        <v>40006217</v>
      </c>
      <c r="T1821" t="s">
        <v>9428</v>
      </c>
      <c r="U1821" t="s">
        <v>10930</v>
      </c>
      <c r="V1821">
        <v>34</v>
      </c>
      <c r="W1821" t="str">
        <f>VLOOKUP(S1821,STOCK!A:C,3,0)</f>
        <v>326629-7</v>
      </c>
    </row>
    <row r="1822" spans="19:23">
      <c r="S1822">
        <v>40006218</v>
      </c>
      <c r="T1822" t="s">
        <v>5533</v>
      </c>
      <c r="U1822" t="s">
        <v>10930</v>
      </c>
      <c r="V1822">
        <v>2</v>
      </c>
      <c r="W1822" t="str">
        <f>VLOOKUP(S1822,STOCK!A:C,3,0)</f>
        <v>126459-4</v>
      </c>
    </row>
    <row r="1823" spans="19:23">
      <c r="S1823">
        <v>40006220</v>
      </c>
      <c r="T1823" t="s">
        <v>6253</v>
      </c>
      <c r="U1823" t="s">
        <v>10930</v>
      </c>
      <c r="V1823">
        <v>1</v>
      </c>
      <c r="W1823" t="str">
        <f>VLOOKUP(S1823,STOCK!A:C,3,0)</f>
        <v>633674-8</v>
      </c>
    </row>
    <row r="1824" spans="19:23">
      <c r="S1824">
        <v>40006221</v>
      </c>
      <c r="T1824" t="s">
        <v>3086</v>
      </c>
      <c r="U1824" t="s">
        <v>10930</v>
      </c>
      <c r="V1824">
        <v>1</v>
      </c>
      <c r="W1824">
        <f>VLOOKUP(S1824,STOCK!A:C,3,0)</f>
        <v>32132011</v>
      </c>
    </row>
    <row r="1825" spans="19:23">
      <c r="S1825">
        <v>40006222</v>
      </c>
      <c r="T1825" t="s">
        <v>72</v>
      </c>
      <c r="U1825" t="s">
        <v>10930</v>
      </c>
      <c r="V1825">
        <v>1</v>
      </c>
      <c r="W1825" t="str">
        <f>VLOOKUP(S1825,STOCK!A:C,3,0)</f>
        <v>319351-3</v>
      </c>
    </row>
    <row r="1826" spans="19:23">
      <c r="S1826">
        <v>40006223</v>
      </c>
      <c r="T1826" t="s">
        <v>1871</v>
      </c>
      <c r="U1826" t="s">
        <v>10930</v>
      </c>
      <c r="V1826">
        <v>1</v>
      </c>
      <c r="W1826" t="str">
        <f>VLOOKUP(S1826,STOCK!A:C,3,0)</f>
        <v>143484-0</v>
      </c>
    </row>
    <row r="1827" spans="19:23">
      <c r="S1827">
        <v>40006225</v>
      </c>
      <c r="T1827" t="s">
        <v>4282</v>
      </c>
      <c r="U1827" t="s">
        <v>10930</v>
      </c>
      <c r="V1827">
        <v>1</v>
      </c>
      <c r="W1827" t="str">
        <f>VLOOKUP(S1827,STOCK!A:C,3,0)</f>
        <v>232154-7</v>
      </c>
    </row>
    <row r="1828" spans="19:23">
      <c r="S1828">
        <v>40006226</v>
      </c>
      <c r="T1828" t="s">
        <v>5066</v>
      </c>
      <c r="U1828" t="s">
        <v>10930</v>
      </c>
      <c r="V1828">
        <v>1</v>
      </c>
      <c r="W1828">
        <f>VLOOKUP(S1828,STOCK!A:C,3,0)</f>
        <v>957310027</v>
      </c>
    </row>
    <row r="1829" spans="19:23">
      <c r="S1829">
        <v>40006228</v>
      </c>
      <c r="T1829" t="s">
        <v>323</v>
      </c>
      <c r="U1829" t="s">
        <v>10930</v>
      </c>
      <c r="V1829">
        <v>2</v>
      </c>
      <c r="W1829" t="str">
        <f>VLOOKUP(S1829,STOCK!A:C,3,0)</f>
        <v>142813-4</v>
      </c>
    </row>
    <row r="1830" spans="19:23">
      <c r="S1830">
        <v>40006230</v>
      </c>
      <c r="T1830" t="s">
        <v>330</v>
      </c>
      <c r="U1830" t="s">
        <v>10930</v>
      </c>
      <c r="V1830">
        <v>1</v>
      </c>
      <c r="W1830" t="str">
        <f>VLOOKUP(S1830,STOCK!A:C,3,0)</f>
        <v>142812-6</v>
      </c>
    </row>
    <row r="1831" spans="19:23">
      <c r="S1831">
        <v>40006231</v>
      </c>
      <c r="T1831" t="s">
        <v>3140</v>
      </c>
      <c r="U1831" t="s">
        <v>10930</v>
      </c>
      <c r="V1831">
        <v>2</v>
      </c>
      <c r="W1831" t="str">
        <f>VLOOKUP(S1831,STOCK!A:C,3,0)</f>
        <v>318410-0</v>
      </c>
    </row>
    <row r="1832" spans="19:23">
      <c r="S1832">
        <v>40006233</v>
      </c>
      <c r="T1832" t="s">
        <v>2844</v>
      </c>
      <c r="U1832" t="s">
        <v>10930</v>
      </c>
      <c r="V1832">
        <v>3</v>
      </c>
      <c r="W1832" t="str">
        <f>VLOOKUP(S1832,STOCK!A:C,3,0)</f>
        <v>418726-4</v>
      </c>
    </row>
    <row r="1833" spans="19:23">
      <c r="S1833">
        <v>40006234</v>
      </c>
      <c r="T1833" t="s">
        <v>6339</v>
      </c>
      <c r="U1833" t="s">
        <v>10930</v>
      </c>
      <c r="V1833">
        <v>2</v>
      </c>
      <c r="W1833" t="str">
        <f>VLOOKUP(S1833,STOCK!A:C,3,0)</f>
        <v>240122-6</v>
      </c>
    </row>
    <row r="1834" spans="19:23">
      <c r="S1834">
        <v>40006236</v>
      </c>
      <c r="T1834" t="s">
        <v>6687</v>
      </c>
      <c r="U1834" t="s">
        <v>10930</v>
      </c>
      <c r="V1834">
        <v>3</v>
      </c>
      <c r="W1834" t="str">
        <f>VLOOKUP(S1834,STOCK!A:C,3,0)</f>
        <v>629888-5</v>
      </c>
    </row>
    <row r="1835" spans="19:23">
      <c r="S1835">
        <v>40006237</v>
      </c>
      <c r="T1835" t="s">
        <v>4079</v>
      </c>
      <c r="U1835" t="s">
        <v>10930</v>
      </c>
      <c r="V1835">
        <v>9</v>
      </c>
      <c r="W1835" t="str">
        <f>VLOOKUP(S1835,STOCK!A:C,3,0)</f>
        <v>325649-8</v>
      </c>
    </row>
    <row r="1836" spans="19:23">
      <c r="S1836">
        <v>40006238</v>
      </c>
      <c r="T1836" t="s">
        <v>1596</v>
      </c>
      <c r="U1836" t="s">
        <v>10930</v>
      </c>
      <c r="V1836">
        <v>10</v>
      </c>
      <c r="W1836" t="str">
        <f>VLOOKUP(S1836,STOCK!A:C,3,0)</f>
        <v>451018-8</v>
      </c>
    </row>
    <row r="1837" spans="19:23">
      <c r="S1837">
        <v>40006239</v>
      </c>
      <c r="T1837" t="s">
        <v>2862</v>
      </c>
      <c r="U1837" t="s">
        <v>10930</v>
      </c>
      <c r="V1837">
        <v>2</v>
      </c>
      <c r="W1837">
        <f>VLOOKUP(S1837,STOCK!A:C,3,0)</f>
        <v>962900061</v>
      </c>
    </row>
    <row r="1838" spans="19:23">
      <c r="S1838">
        <v>40006240</v>
      </c>
      <c r="T1838" t="s">
        <v>505</v>
      </c>
      <c r="U1838" t="s">
        <v>10930</v>
      </c>
      <c r="V1838">
        <v>2</v>
      </c>
      <c r="W1838" t="str">
        <f>VLOOKUP(S1838,STOCK!A:C,3,0)</f>
        <v>452022-0</v>
      </c>
    </row>
    <row r="1839" spans="19:23">
      <c r="S1839">
        <v>40006242</v>
      </c>
      <c r="T1839" t="s">
        <v>1390</v>
      </c>
      <c r="U1839" t="s">
        <v>10930</v>
      </c>
      <c r="V1839">
        <v>32</v>
      </c>
      <c r="W1839" t="str">
        <f>VLOOKUP(S1839,STOCK!A:C,3,0)</f>
        <v>961011-9</v>
      </c>
    </row>
    <row r="1840" spans="19:23">
      <c r="S1840">
        <v>40006243</v>
      </c>
      <c r="T1840" t="s">
        <v>6464</v>
      </c>
      <c r="U1840" t="s">
        <v>10930</v>
      </c>
      <c r="V1840">
        <v>1</v>
      </c>
      <c r="W1840" t="str">
        <f>VLOOKUP(S1840,STOCK!A:C,3,0)</f>
        <v>HY00000018</v>
      </c>
    </row>
    <row r="1841" spans="19:23">
      <c r="S1841">
        <v>40006244</v>
      </c>
      <c r="T1841" t="s">
        <v>9332</v>
      </c>
      <c r="U1841" t="s">
        <v>10930</v>
      </c>
      <c r="V1841">
        <v>8</v>
      </c>
      <c r="W1841" t="str">
        <f>VLOOKUP(S1841,STOCK!A:C,3,0)</f>
        <v>510227-9</v>
      </c>
    </row>
    <row r="1842" spans="19:23">
      <c r="S1842">
        <v>40006245</v>
      </c>
      <c r="T1842" t="s">
        <v>7046</v>
      </c>
      <c r="U1842" t="s">
        <v>10930</v>
      </c>
      <c r="V1842">
        <v>2</v>
      </c>
      <c r="W1842" t="str">
        <f>VLOOKUP(S1842,STOCK!A:C,3,0)</f>
        <v>HY00000019</v>
      </c>
    </row>
    <row r="1843" spans="19:23">
      <c r="S1843">
        <v>40006246</v>
      </c>
      <c r="T1843" t="s">
        <v>10566</v>
      </c>
      <c r="U1843" t="s">
        <v>10930</v>
      </c>
      <c r="V1843">
        <v>2</v>
      </c>
      <c r="W1843" t="str">
        <f>VLOOKUP(S1843,STOCK!A:C,3,0)</f>
        <v>619202-3</v>
      </c>
    </row>
    <row r="1844" spans="19:23">
      <c r="S1844">
        <v>40006247</v>
      </c>
      <c r="T1844" t="s">
        <v>7397</v>
      </c>
      <c r="U1844" t="s">
        <v>10930</v>
      </c>
      <c r="V1844">
        <v>1</v>
      </c>
      <c r="W1844" t="str">
        <f>VLOOKUP(S1844,STOCK!A:C,3,0)</f>
        <v>HY00000029</v>
      </c>
    </row>
    <row r="1845" spans="19:23">
      <c r="S1845">
        <v>40006248</v>
      </c>
      <c r="T1845" t="s">
        <v>10567</v>
      </c>
      <c r="U1845" t="s">
        <v>10930</v>
      </c>
      <c r="V1845">
        <v>6</v>
      </c>
      <c r="W1845" t="str">
        <f>VLOOKUP(S1845,STOCK!A:C,3,0)</f>
        <v>211373-8</v>
      </c>
    </row>
    <row r="1846" spans="19:23">
      <c r="S1846">
        <v>40006249</v>
      </c>
      <c r="T1846" t="s">
        <v>9034</v>
      </c>
      <c r="U1846" t="s">
        <v>10930</v>
      </c>
      <c r="V1846">
        <v>2</v>
      </c>
      <c r="W1846" t="str">
        <f>VLOOKUP(S1846,STOCK!A:C,3,0)</f>
        <v>516288-7</v>
      </c>
    </row>
    <row r="1847" spans="19:23">
      <c r="S1847">
        <v>40006250</v>
      </c>
      <c r="T1847" t="s">
        <v>7950</v>
      </c>
      <c r="U1847" t="s">
        <v>10930</v>
      </c>
      <c r="V1847">
        <v>5</v>
      </c>
      <c r="W1847" t="str">
        <f>VLOOKUP(S1847,STOCK!A:C,3,0)</f>
        <v>346048-1</v>
      </c>
    </row>
    <row r="1848" spans="19:23">
      <c r="S1848">
        <v>40006251</v>
      </c>
      <c r="T1848" t="s">
        <v>2887</v>
      </c>
      <c r="U1848" t="s">
        <v>10930</v>
      </c>
      <c r="V1848">
        <v>5</v>
      </c>
      <c r="W1848" t="str">
        <f>VLOOKUP(S1848,STOCK!A:C,3,0)</f>
        <v>450956-1</v>
      </c>
    </row>
    <row r="1849" spans="19:23">
      <c r="S1849">
        <v>40006252</v>
      </c>
      <c r="T1849" t="s">
        <v>7948</v>
      </c>
      <c r="U1849" t="s">
        <v>10930</v>
      </c>
      <c r="V1849">
        <v>2</v>
      </c>
      <c r="W1849" t="str">
        <f>VLOOKUP(S1849,STOCK!A:C,3,0)</f>
        <v>346047-3</v>
      </c>
    </row>
    <row r="1850" spans="19:23">
      <c r="S1850">
        <v>40006253</v>
      </c>
      <c r="T1850" t="s">
        <v>6194</v>
      </c>
      <c r="U1850" t="s">
        <v>10930</v>
      </c>
      <c r="V1850">
        <v>1</v>
      </c>
      <c r="W1850" t="str">
        <f>VLOOKUP(S1850,STOCK!A:C,3,0)</f>
        <v>526074-8</v>
      </c>
    </row>
    <row r="1851" spans="19:23">
      <c r="S1851">
        <v>40006254</v>
      </c>
      <c r="T1851" t="s">
        <v>7910</v>
      </c>
      <c r="U1851" t="s">
        <v>10930</v>
      </c>
      <c r="V1851">
        <v>1</v>
      </c>
      <c r="W1851" t="str">
        <f>VLOOKUP(S1851,STOCK!A:C,3,0)</f>
        <v>322951-0</v>
      </c>
    </row>
    <row r="1852" spans="19:23">
      <c r="S1852">
        <v>40006255</v>
      </c>
      <c r="T1852" t="s">
        <v>493</v>
      </c>
      <c r="U1852" t="s">
        <v>10930</v>
      </c>
      <c r="V1852">
        <v>2</v>
      </c>
      <c r="W1852" t="str">
        <f>VLOOKUP(S1852,STOCK!A:C,3,0)</f>
        <v>265771-8</v>
      </c>
    </row>
    <row r="1853" spans="19:23">
      <c r="S1853">
        <v>40006256</v>
      </c>
      <c r="T1853" t="s">
        <v>7878</v>
      </c>
      <c r="U1853" t="s">
        <v>10930</v>
      </c>
      <c r="V1853">
        <v>1</v>
      </c>
      <c r="W1853" t="str">
        <f>VLOOKUP(S1853,STOCK!A:C,3,0)</f>
        <v>416288-6</v>
      </c>
    </row>
    <row r="1854" spans="19:23">
      <c r="S1854">
        <v>40006258</v>
      </c>
      <c r="T1854" t="s">
        <v>7494</v>
      </c>
      <c r="U1854" t="s">
        <v>10930</v>
      </c>
      <c r="V1854">
        <v>1</v>
      </c>
      <c r="W1854" t="str">
        <f>VLOOKUP(S1854,STOCK!A:C,3,0)</f>
        <v>233180-9</v>
      </c>
    </row>
    <row r="1855" spans="19:23">
      <c r="S1855">
        <v>40006260</v>
      </c>
      <c r="T1855" t="s">
        <v>7157</v>
      </c>
      <c r="U1855" t="s">
        <v>10930</v>
      </c>
      <c r="V1855">
        <v>1</v>
      </c>
      <c r="W1855" t="str">
        <f>VLOOKUP(S1855,STOCK!A:C,3,0)</f>
        <v>322962-5</v>
      </c>
    </row>
    <row r="1856" spans="19:23">
      <c r="S1856">
        <v>40006261</v>
      </c>
      <c r="T1856" t="s">
        <v>8309</v>
      </c>
      <c r="U1856" t="s">
        <v>10930</v>
      </c>
      <c r="V1856">
        <v>1</v>
      </c>
      <c r="W1856" t="str">
        <f>VLOOKUP(S1856,STOCK!A:C,3,0)</f>
        <v>643932-4</v>
      </c>
    </row>
    <row r="1857" spans="19:23">
      <c r="S1857">
        <v>40006262</v>
      </c>
      <c r="T1857" t="s">
        <v>7062</v>
      </c>
      <c r="U1857" t="s">
        <v>10930</v>
      </c>
      <c r="V1857">
        <v>1</v>
      </c>
      <c r="W1857" t="str">
        <f>VLOOKUP(S1857,STOCK!A:C,3,0)</f>
        <v>331508-6</v>
      </c>
    </row>
    <row r="1858" spans="19:23">
      <c r="S1858">
        <v>40006263</v>
      </c>
      <c r="T1858" t="s">
        <v>8913</v>
      </c>
      <c r="U1858" t="s">
        <v>10930</v>
      </c>
      <c r="V1858">
        <v>2</v>
      </c>
      <c r="W1858" t="str">
        <f>VLOOKUP(S1858,STOCK!A:C,3,0)</f>
        <v>513793-5</v>
      </c>
    </row>
    <row r="1859" spans="19:23">
      <c r="S1859">
        <v>40006264</v>
      </c>
      <c r="T1859" t="s">
        <v>7036</v>
      </c>
      <c r="U1859" t="s">
        <v>10930</v>
      </c>
      <c r="V1859">
        <v>1</v>
      </c>
      <c r="W1859" t="str">
        <f>VLOOKUP(S1859,STOCK!A:C,3,0)</f>
        <v>040130910</v>
      </c>
    </row>
    <row r="1860" spans="19:23">
      <c r="S1860">
        <v>40006265</v>
      </c>
      <c r="T1860" t="s">
        <v>8150</v>
      </c>
      <c r="U1860" t="s">
        <v>10930</v>
      </c>
      <c r="V1860">
        <v>1</v>
      </c>
      <c r="W1860" t="str">
        <f>VLOOKUP(S1860,STOCK!A:C,3,0)</f>
        <v>451044-7</v>
      </c>
    </row>
    <row r="1861" spans="19:23">
      <c r="S1861">
        <v>40006267</v>
      </c>
      <c r="T1861" t="s">
        <v>4227</v>
      </c>
      <c r="U1861" t="s">
        <v>10930</v>
      </c>
      <c r="V1861">
        <v>1</v>
      </c>
      <c r="W1861" t="str">
        <f>VLOOKUP(S1861,STOCK!A:C,3,0)</f>
        <v>272262-2</v>
      </c>
    </row>
    <row r="1862" spans="19:23">
      <c r="S1862">
        <v>40006268</v>
      </c>
      <c r="T1862" t="s">
        <v>10702</v>
      </c>
      <c r="U1862" t="s">
        <v>10930</v>
      </c>
      <c r="V1862">
        <v>4</v>
      </c>
      <c r="W1862" t="str">
        <f>VLOOKUP(S1862,STOCK!A:C,3,0)</f>
        <v>638502-2</v>
      </c>
    </row>
    <row r="1863" spans="19:23">
      <c r="S1863">
        <v>40006269</v>
      </c>
      <c r="T1863" t="s">
        <v>5550</v>
      </c>
      <c r="U1863" t="s">
        <v>10930</v>
      </c>
      <c r="V1863">
        <v>11</v>
      </c>
      <c r="W1863" t="str">
        <f>VLOOKUP(S1863,STOCK!A:C,3,0)</f>
        <v>127099-1</v>
      </c>
    </row>
    <row r="1864" spans="19:23">
      <c r="S1864">
        <v>40006270</v>
      </c>
      <c r="T1864" t="s">
        <v>5338</v>
      </c>
      <c r="U1864" t="s">
        <v>10930</v>
      </c>
      <c r="V1864">
        <v>1</v>
      </c>
      <c r="W1864" t="str">
        <f>VLOOKUP(S1864,STOCK!A:C,3,0)</f>
        <v>158870-2</v>
      </c>
    </row>
    <row r="1865" spans="19:23">
      <c r="S1865">
        <v>40006271</v>
      </c>
      <c r="T1865" t="s">
        <v>5694</v>
      </c>
      <c r="U1865" t="s">
        <v>10930</v>
      </c>
      <c r="V1865">
        <v>2</v>
      </c>
      <c r="W1865" t="str">
        <f>VLOOKUP(S1865,STOCK!A:C,3,0)</f>
        <v>213392-0</v>
      </c>
    </row>
    <row r="1866" spans="19:23">
      <c r="S1866">
        <v>40006272</v>
      </c>
      <c r="T1866" t="s">
        <v>2765</v>
      </c>
      <c r="U1866" t="s">
        <v>10930</v>
      </c>
      <c r="V1866">
        <v>1</v>
      </c>
      <c r="W1866" t="str">
        <f>VLOOKUP(S1866,STOCK!A:C,3,0)</f>
        <v>JM23100043</v>
      </c>
    </row>
    <row r="1867" spans="19:23">
      <c r="S1867">
        <v>40006274</v>
      </c>
      <c r="T1867" t="s">
        <v>5664</v>
      </c>
      <c r="U1867" t="s">
        <v>10930</v>
      </c>
      <c r="V1867">
        <v>1</v>
      </c>
      <c r="W1867" t="str">
        <f>VLOOKUP(S1867,STOCK!A:C,3,0)</f>
        <v>455487-5</v>
      </c>
    </row>
    <row r="1868" spans="19:23">
      <c r="S1868">
        <v>40006275</v>
      </c>
      <c r="T1868" t="s">
        <v>4799</v>
      </c>
      <c r="U1868" t="s">
        <v>10930</v>
      </c>
      <c r="V1868">
        <v>2</v>
      </c>
      <c r="W1868" t="str">
        <f>VLOOKUP(S1868,STOCK!A:C,3,0)</f>
        <v>266010-9</v>
      </c>
    </row>
    <row r="1869" spans="19:23">
      <c r="S1869">
        <v>40006276</v>
      </c>
      <c r="T1869" t="s">
        <v>5016</v>
      </c>
      <c r="U1869" t="s">
        <v>10930</v>
      </c>
      <c r="V1869">
        <v>1</v>
      </c>
      <c r="W1869" t="str">
        <f>VLOOKUP(S1869,STOCK!A:C,3,0)</f>
        <v>226450-3</v>
      </c>
    </row>
    <row r="1870" spans="19:23">
      <c r="S1870">
        <v>40006278</v>
      </c>
      <c r="T1870" t="s">
        <v>4050</v>
      </c>
      <c r="U1870" t="s">
        <v>10930</v>
      </c>
      <c r="V1870">
        <v>1</v>
      </c>
      <c r="W1870" t="str">
        <f>VLOOKUP(S1870,STOCK!A:C,3,0)</f>
        <v>419986-1</v>
      </c>
    </row>
    <row r="1871" spans="19:23">
      <c r="S1871">
        <v>40006279</v>
      </c>
      <c r="T1871" t="s">
        <v>3595</v>
      </c>
      <c r="U1871" t="s">
        <v>10930</v>
      </c>
      <c r="V1871">
        <v>1</v>
      </c>
      <c r="W1871" t="str">
        <f>VLOOKUP(S1871,STOCK!A:C,3,0)</f>
        <v>213304-3</v>
      </c>
    </row>
    <row r="1872" spans="19:23">
      <c r="S1872">
        <v>40006280</v>
      </c>
      <c r="T1872" t="s">
        <v>3590</v>
      </c>
      <c r="U1872" t="s">
        <v>10930</v>
      </c>
      <c r="V1872">
        <v>2</v>
      </c>
      <c r="W1872" t="str">
        <f>VLOOKUP(S1872,STOCK!A:C,3,0)</f>
        <v>213317-4</v>
      </c>
    </row>
    <row r="1873" spans="19:23">
      <c r="S1873">
        <v>40006281</v>
      </c>
      <c r="T1873" t="s">
        <v>3570</v>
      </c>
      <c r="U1873" t="s">
        <v>10930</v>
      </c>
      <c r="V1873">
        <v>3</v>
      </c>
      <c r="W1873" t="str">
        <f>VLOOKUP(S1873,STOCK!A:C,3,0)</f>
        <v>213370-0</v>
      </c>
    </row>
    <row r="1874" spans="19:23">
      <c r="S1874">
        <v>40006282</v>
      </c>
      <c r="T1874" t="s">
        <v>3545</v>
      </c>
      <c r="U1874" t="s">
        <v>10930</v>
      </c>
      <c r="V1874">
        <v>1</v>
      </c>
      <c r="W1874" t="str">
        <f>VLOOKUP(S1874,STOCK!A:C,3,0)</f>
        <v>213406-5</v>
      </c>
    </row>
    <row r="1875" spans="19:23">
      <c r="S1875">
        <v>40006284</v>
      </c>
      <c r="T1875" t="s">
        <v>3099</v>
      </c>
      <c r="U1875" t="s">
        <v>10930</v>
      </c>
      <c r="V1875">
        <v>5</v>
      </c>
      <c r="W1875" t="str">
        <f>VLOOKUP(S1875,STOCK!A:C,3,0)</f>
        <v>322813-2</v>
      </c>
    </row>
    <row r="1876" spans="19:23">
      <c r="S1876">
        <v>40006285</v>
      </c>
      <c r="T1876" t="s">
        <v>3093</v>
      </c>
      <c r="U1876" t="s">
        <v>10930</v>
      </c>
      <c r="V1876">
        <v>3</v>
      </c>
      <c r="W1876" t="str">
        <f>VLOOKUP(S1876,STOCK!A:C,3,0)</f>
        <v>416122-0</v>
      </c>
    </row>
    <row r="1877" spans="19:23">
      <c r="S1877">
        <v>40006286</v>
      </c>
      <c r="T1877" t="s">
        <v>2780</v>
      </c>
      <c r="U1877" t="s">
        <v>10930</v>
      </c>
      <c r="V1877">
        <v>10</v>
      </c>
      <c r="W1877" t="str">
        <f>VLOOKUP(S1877,STOCK!A:C,3,0)</f>
        <v>322987-9</v>
      </c>
    </row>
    <row r="1878" spans="19:23">
      <c r="S1878">
        <v>40006287</v>
      </c>
      <c r="T1878" t="s">
        <v>2046</v>
      </c>
      <c r="U1878" t="s">
        <v>10930</v>
      </c>
      <c r="V1878">
        <v>1</v>
      </c>
      <c r="W1878" t="str">
        <f>VLOOKUP(S1878,STOCK!A:C,3,0)</f>
        <v>416289-4</v>
      </c>
    </row>
    <row r="1879" spans="19:23">
      <c r="S1879">
        <v>40006288</v>
      </c>
      <c r="T1879" t="s">
        <v>1709</v>
      </c>
      <c r="U1879" t="s">
        <v>10930</v>
      </c>
      <c r="V1879">
        <v>10</v>
      </c>
      <c r="W1879" t="str">
        <f>VLOOKUP(S1879,STOCK!A:C,3,0)</f>
        <v>233142-7</v>
      </c>
    </row>
    <row r="1880" spans="19:23">
      <c r="S1880">
        <v>40006289</v>
      </c>
      <c r="T1880" t="s">
        <v>1372</v>
      </c>
      <c r="U1880" t="s">
        <v>10930</v>
      </c>
      <c r="V1880">
        <v>1</v>
      </c>
      <c r="W1880" t="str">
        <f>VLOOKUP(S1880,STOCK!A:C,3,0)</f>
        <v>226746-2</v>
      </c>
    </row>
    <row r="1881" spans="19:23">
      <c r="S1881">
        <v>40006290</v>
      </c>
      <c r="T1881" t="s">
        <v>467</v>
      </c>
      <c r="U1881" t="s">
        <v>10930</v>
      </c>
      <c r="V1881">
        <v>8</v>
      </c>
      <c r="W1881" t="str">
        <f>VLOOKUP(S1881,STOCK!A:C,3,0)</f>
        <v>158575-4</v>
      </c>
    </row>
    <row r="1882" spans="19:23">
      <c r="S1882">
        <v>40006291</v>
      </c>
      <c r="T1882" t="s">
        <v>426</v>
      </c>
      <c r="U1882" t="s">
        <v>10930</v>
      </c>
      <c r="V1882">
        <v>23</v>
      </c>
      <c r="W1882" t="str">
        <f>VLOOKUP(S1882,STOCK!A:C,3,0)</f>
        <v>322986-1</v>
      </c>
    </row>
    <row r="1883" spans="19:23">
      <c r="S1883">
        <v>40006292</v>
      </c>
      <c r="T1883" t="s">
        <v>372</v>
      </c>
      <c r="U1883" t="s">
        <v>10930</v>
      </c>
      <c r="V1883">
        <v>3</v>
      </c>
      <c r="W1883" t="str">
        <f>VLOOKUP(S1883,STOCK!A:C,3,0)</f>
        <v>233554-4</v>
      </c>
    </row>
    <row r="1884" spans="19:23">
      <c r="S1884">
        <v>40006293</v>
      </c>
      <c r="T1884" t="s">
        <v>264</v>
      </c>
      <c r="U1884" t="s">
        <v>10930</v>
      </c>
      <c r="V1884">
        <v>1</v>
      </c>
      <c r="W1884" t="str">
        <f>VLOOKUP(S1884,STOCK!A:C,3,0)</f>
        <v>222059-9</v>
      </c>
    </row>
    <row r="1885" spans="19:23">
      <c r="S1885">
        <v>40006294</v>
      </c>
      <c r="T1885" t="s">
        <v>233</v>
      </c>
      <c r="U1885" t="s">
        <v>10930</v>
      </c>
      <c r="V1885">
        <v>18</v>
      </c>
      <c r="W1885" t="str">
        <f>VLOOKUP(S1885,STOCK!A:C,3,0)</f>
        <v>267460-1</v>
      </c>
    </row>
    <row r="1886" spans="19:23">
      <c r="S1886">
        <v>40006295</v>
      </c>
      <c r="T1886" t="s">
        <v>1566</v>
      </c>
      <c r="U1886" t="s">
        <v>10930</v>
      </c>
      <c r="V1886">
        <v>2</v>
      </c>
      <c r="W1886" t="str">
        <f>VLOOKUP(S1886,STOCK!A:C,3,0)</f>
        <v>B-14124</v>
      </c>
    </row>
    <row r="1887" spans="19:23">
      <c r="S1887">
        <v>40006296</v>
      </c>
      <c r="T1887" t="s">
        <v>8278</v>
      </c>
      <c r="U1887" t="s">
        <v>10930</v>
      </c>
      <c r="V1887">
        <v>1</v>
      </c>
      <c r="W1887" t="str">
        <f>VLOOKUP(S1887,STOCK!A:C,3,0)</f>
        <v>632G49-0</v>
      </c>
    </row>
    <row r="1888" spans="19:23">
      <c r="S1888">
        <v>40006297</v>
      </c>
      <c r="T1888" t="s">
        <v>3788</v>
      </c>
      <c r="U1888" t="s">
        <v>10930</v>
      </c>
      <c r="V1888">
        <v>10</v>
      </c>
      <c r="W1888" t="str">
        <f>VLOOKUP(S1888,STOCK!A:C,3,0)</f>
        <v>038174811</v>
      </c>
    </row>
    <row r="1889" spans="19:23">
      <c r="S1889">
        <v>40006298</v>
      </c>
      <c r="T1889" t="s">
        <v>4279</v>
      </c>
      <c r="U1889" t="s">
        <v>10930</v>
      </c>
      <c r="V1889">
        <v>4</v>
      </c>
      <c r="W1889" t="str">
        <f>VLOOKUP(S1889,STOCK!A:C,3,0)</f>
        <v>232183-0</v>
      </c>
    </row>
    <row r="1890" spans="19:23">
      <c r="S1890">
        <v>40006299</v>
      </c>
      <c r="T1890" t="s">
        <v>10303</v>
      </c>
      <c r="U1890" t="s">
        <v>10930</v>
      </c>
      <c r="V1890">
        <v>10</v>
      </c>
      <c r="W1890" t="str">
        <f>VLOOKUP(S1890,STOCK!A:C,3,0)</f>
        <v>346473-6</v>
      </c>
    </row>
    <row r="1891" spans="19:23">
      <c r="S1891">
        <v>40006301</v>
      </c>
      <c r="T1891" t="s">
        <v>3881</v>
      </c>
      <c r="U1891" t="s">
        <v>10930</v>
      </c>
      <c r="V1891">
        <v>1</v>
      </c>
      <c r="W1891" t="str">
        <f>VLOOKUP(S1891,STOCK!A:C,3,0)</f>
        <v>151625-4</v>
      </c>
    </row>
    <row r="1892" spans="19:23">
      <c r="S1892">
        <v>40006302</v>
      </c>
      <c r="T1892" t="s">
        <v>711</v>
      </c>
      <c r="U1892" t="s">
        <v>10930</v>
      </c>
      <c r="V1892">
        <v>1</v>
      </c>
      <c r="W1892" t="e">
        <f>VLOOKUP(S1892,STOCK!A:C,3,0)</f>
        <v>#N/A</v>
      </c>
    </row>
    <row r="1893" spans="19:23">
      <c r="S1893">
        <v>40006304</v>
      </c>
      <c r="T1893" t="s">
        <v>1385</v>
      </c>
      <c r="U1893" t="s">
        <v>10930</v>
      </c>
      <c r="V1893">
        <v>17</v>
      </c>
      <c r="W1893" t="str">
        <f>VLOOKUP(S1893,STOCK!A:C,3,0)</f>
        <v>961013-5</v>
      </c>
    </row>
    <row r="1894" spans="19:23">
      <c r="S1894">
        <v>40006306</v>
      </c>
      <c r="T1894" t="s">
        <v>7559</v>
      </c>
      <c r="U1894" t="s">
        <v>10930</v>
      </c>
      <c r="V1894">
        <v>9</v>
      </c>
      <c r="W1894" t="str">
        <f>VLOOKUP(S1894,STOCK!A:C,3,0)</f>
        <v>231131-6</v>
      </c>
    </row>
    <row r="1895" spans="19:23">
      <c r="S1895">
        <v>40006308</v>
      </c>
      <c r="T1895" t="s">
        <v>1290</v>
      </c>
      <c r="U1895" t="s">
        <v>10930</v>
      </c>
      <c r="V1895">
        <v>6</v>
      </c>
      <c r="W1895" t="str">
        <f>VLOOKUP(S1895,STOCK!A:C,3,0)</f>
        <v>020245041</v>
      </c>
    </row>
    <row r="1896" spans="19:23">
      <c r="S1896">
        <v>40006309</v>
      </c>
      <c r="T1896" t="s">
        <v>5757</v>
      </c>
      <c r="U1896" t="s">
        <v>10930</v>
      </c>
      <c r="V1896">
        <v>17</v>
      </c>
      <c r="W1896" t="str">
        <f>VLOOKUP(S1896,STOCK!A:C,3,0)</f>
        <v>267047-9</v>
      </c>
    </row>
    <row r="1897" spans="19:23">
      <c r="S1897">
        <v>40006310</v>
      </c>
      <c r="T1897" t="s">
        <v>6500</v>
      </c>
      <c r="U1897" t="s">
        <v>10930</v>
      </c>
      <c r="V1897">
        <v>1</v>
      </c>
      <c r="W1897" t="str">
        <f>VLOOKUP(S1897,STOCK!A:C,3,0)</f>
        <v>027245021</v>
      </c>
    </row>
    <row r="1898" spans="19:23">
      <c r="S1898">
        <v>40006311</v>
      </c>
      <c r="T1898" t="s">
        <v>2737</v>
      </c>
      <c r="U1898" t="s">
        <v>10930</v>
      </c>
      <c r="V1898">
        <v>10</v>
      </c>
      <c r="W1898" t="str">
        <f>VLOOKUP(S1898,STOCK!A:C,3,0)</f>
        <v>961155-5</v>
      </c>
    </row>
    <row r="1899" spans="19:23">
      <c r="S1899">
        <v>40006312</v>
      </c>
      <c r="T1899" t="s">
        <v>4784</v>
      </c>
      <c r="U1899" t="s">
        <v>10930</v>
      </c>
      <c r="V1899">
        <v>24</v>
      </c>
      <c r="W1899" t="str">
        <f>VLOOKUP(S1899,STOCK!A:C,3,0)</f>
        <v>266308-4</v>
      </c>
    </row>
    <row r="1900" spans="19:23">
      <c r="S1900">
        <v>40006313</v>
      </c>
      <c r="T1900" t="s">
        <v>3245</v>
      </c>
      <c r="U1900" t="s">
        <v>10930</v>
      </c>
      <c r="V1900">
        <v>24</v>
      </c>
      <c r="W1900" t="str">
        <f>VLOOKUP(S1900,STOCK!A:C,3,0)</f>
        <v>265120-9</v>
      </c>
    </row>
    <row r="1901" spans="19:23">
      <c r="S1901">
        <v>40006315</v>
      </c>
      <c r="T1901" t="s">
        <v>2417</v>
      </c>
      <c r="U1901" t="s">
        <v>10930</v>
      </c>
      <c r="V1901">
        <v>2</v>
      </c>
      <c r="W1901" t="str">
        <f>VLOOKUP(S1901,STOCK!A:C,3,0)</f>
        <v>262556-3</v>
      </c>
    </row>
    <row r="1902" spans="19:23">
      <c r="S1902">
        <v>40006316</v>
      </c>
      <c r="T1902" t="s">
        <v>5808</v>
      </c>
      <c r="U1902" t="s">
        <v>10930</v>
      </c>
      <c r="V1902">
        <v>34</v>
      </c>
      <c r="W1902" t="str">
        <f>VLOOKUP(S1902,STOCK!A:C,3,0)</f>
        <v>267256-0</v>
      </c>
    </row>
    <row r="1903" spans="19:23">
      <c r="S1903">
        <v>40006317</v>
      </c>
      <c r="T1903" t="s">
        <v>8852</v>
      </c>
      <c r="U1903" t="s">
        <v>10930</v>
      </c>
      <c r="V1903">
        <v>9</v>
      </c>
      <c r="W1903" t="str">
        <f>VLOOKUP(S1903,STOCK!A:C,3,0)</f>
        <v>418149-6</v>
      </c>
    </row>
    <row r="1904" spans="19:23">
      <c r="S1904">
        <v>40006319</v>
      </c>
      <c r="T1904" t="s">
        <v>519</v>
      </c>
      <c r="U1904" t="s">
        <v>10930</v>
      </c>
      <c r="V1904">
        <v>9</v>
      </c>
      <c r="W1904" t="str">
        <f>VLOOKUP(S1904,STOCK!A:C,3,0)</f>
        <v>345391-5</v>
      </c>
    </row>
    <row r="1905" spans="19:23">
      <c r="S1905">
        <v>40006320</v>
      </c>
      <c r="T1905" t="s">
        <v>6277</v>
      </c>
      <c r="U1905" t="s">
        <v>10930</v>
      </c>
      <c r="V1905">
        <v>11</v>
      </c>
      <c r="W1905" t="str">
        <f>VLOOKUP(S1905,STOCK!A:C,3,0)</f>
        <v>520040-7</v>
      </c>
    </row>
    <row r="1906" spans="19:23">
      <c r="S1906">
        <v>40006321</v>
      </c>
      <c r="T1906" t="s">
        <v>1852</v>
      </c>
      <c r="U1906" t="s">
        <v>10930</v>
      </c>
      <c r="V1906">
        <v>3</v>
      </c>
      <c r="W1906" t="str">
        <f>VLOOKUP(S1906,STOCK!A:C,3,0)</f>
        <v>324282-3</v>
      </c>
    </row>
    <row r="1907" spans="19:23">
      <c r="S1907">
        <v>40006323</v>
      </c>
      <c r="T1907" t="s">
        <v>5828</v>
      </c>
      <c r="U1907" t="s">
        <v>10930</v>
      </c>
      <c r="V1907">
        <v>11</v>
      </c>
      <c r="W1907" t="str">
        <f>VLOOKUP(S1907,STOCK!A:C,3,0)</f>
        <v>251425-3</v>
      </c>
    </row>
    <row r="1908" spans="19:23">
      <c r="S1908">
        <v>40006324</v>
      </c>
      <c r="T1908" t="s">
        <v>9502</v>
      </c>
      <c r="U1908" t="s">
        <v>10930</v>
      </c>
      <c r="V1908">
        <v>4</v>
      </c>
      <c r="W1908" t="str">
        <f>VLOOKUP(S1908,STOCK!A:C,3,0)</f>
        <v>326372-8</v>
      </c>
    </row>
    <row r="1909" spans="19:23">
      <c r="S1909">
        <v>40006325</v>
      </c>
      <c r="T1909" t="s">
        <v>9505</v>
      </c>
      <c r="U1909" t="s">
        <v>10930</v>
      </c>
      <c r="V1909">
        <v>4</v>
      </c>
      <c r="W1909" t="str">
        <f>VLOOKUP(S1909,STOCK!A:C,3,0)</f>
        <v>326310-0</v>
      </c>
    </row>
    <row r="1910" spans="19:23">
      <c r="S1910">
        <v>40006326</v>
      </c>
      <c r="T1910" t="s">
        <v>1539</v>
      </c>
      <c r="U1910" t="s">
        <v>10930</v>
      </c>
      <c r="V1910">
        <v>6</v>
      </c>
      <c r="W1910" t="str">
        <f>VLOOKUP(S1910,STOCK!A:C,3,0)</f>
        <v>629116-8</v>
      </c>
    </row>
    <row r="1911" spans="19:23">
      <c r="S1911">
        <v>40006328</v>
      </c>
      <c r="T1911" t="s">
        <v>4128</v>
      </c>
      <c r="U1911" t="s">
        <v>10930</v>
      </c>
      <c r="V1911">
        <v>1</v>
      </c>
      <c r="W1911" t="str">
        <f>VLOOKUP(S1911,STOCK!A:C,3,0)</f>
        <v>419874-2</v>
      </c>
    </row>
    <row r="1912" spans="19:23">
      <c r="S1912">
        <v>40006329</v>
      </c>
      <c r="T1912" t="s">
        <v>4847</v>
      </c>
      <c r="U1912" t="s">
        <v>10930</v>
      </c>
      <c r="V1912">
        <v>15</v>
      </c>
      <c r="W1912" t="str">
        <f>VLOOKUP(S1912,STOCK!A:C,3,0)</f>
        <v>251668-7</v>
      </c>
    </row>
    <row r="1913" spans="19:23">
      <c r="S1913">
        <v>40006330</v>
      </c>
      <c r="T1913" t="s">
        <v>3226</v>
      </c>
      <c r="U1913" t="s">
        <v>10930</v>
      </c>
      <c r="V1913">
        <v>6</v>
      </c>
      <c r="W1913" t="str">
        <f>VLOOKUP(S1913,STOCK!A:C,3,0)</f>
        <v>911143-2</v>
      </c>
    </row>
    <row r="1914" spans="19:23">
      <c r="S1914">
        <v>40006331</v>
      </c>
      <c r="T1914" t="s">
        <v>6718</v>
      </c>
      <c r="U1914" t="s">
        <v>10930</v>
      </c>
      <c r="V1914">
        <v>13</v>
      </c>
      <c r="W1914" t="str">
        <f>VLOOKUP(S1914,STOCK!A:C,3,0)</f>
        <v>629842-9</v>
      </c>
    </row>
    <row r="1915" spans="19:23">
      <c r="S1915">
        <v>40006332</v>
      </c>
      <c r="T1915" t="s">
        <v>9346</v>
      </c>
      <c r="U1915" t="s">
        <v>10930</v>
      </c>
      <c r="V1915">
        <v>68</v>
      </c>
      <c r="W1915" t="str">
        <f>VLOOKUP(S1915,STOCK!A:C,3,0)</f>
        <v>510084-5</v>
      </c>
    </row>
    <row r="1916" spans="19:23">
      <c r="S1916">
        <v>40006333</v>
      </c>
      <c r="T1916" t="s">
        <v>9327</v>
      </c>
      <c r="U1916" t="s">
        <v>10930</v>
      </c>
      <c r="V1916">
        <v>8</v>
      </c>
      <c r="W1916" t="str">
        <f>VLOOKUP(S1916,STOCK!A:C,3,0)</f>
        <v>510251-2</v>
      </c>
    </row>
    <row r="1917" spans="19:23">
      <c r="S1917">
        <v>40006334</v>
      </c>
      <c r="T1917" t="s">
        <v>6155</v>
      </c>
      <c r="U1917" t="s">
        <v>10930</v>
      </c>
      <c r="V1917">
        <v>14</v>
      </c>
      <c r="W1917" t="str">
        <f>VLOOKUP(S1917,STOCK!A:C,3,0)</f>
        <v>593864-4</v>
      </c>
    </row>
    <row r="1918" spans="19:23">
      <c r="S1918">
        <v>40006335</v>
      </c>
      <c r="T1918" t="s">
        <v>222</v>
      </c>
      <c r="U1918" t="s">
        <v>10930</v>
      </c>
      <c r="V1918">
        <v>1</v>
      </c>
      <c r="W1918">
        <f>VLOOKUP(S1918,STOCK!A:C,3,0)</f>
        <v>40167</v>
      </c>
    </row>
    <row r="1919" spans="19:23">
      <c r="S1919">
        <v>40006336</v>
      </c>
      <c r="T1919" t="s">
        <v>223</v>
      </c>
      <c r="U1919" t="s">
        <v>10930</v>
      </c>
      <c r="V1919">
        <v>1</v>
      </c>
      <c r="W1919">
        <f>VLOOKUP(S1919,STOCK!A:C,3,0)</f>
        <v>3640960</v>
      </c>
    </row>
    <row r="1920" spans="19:23">
      <c r="S1920">
        <v>40006337</v>
      </c>
      <c r="T1920" t="s">
        <v>4469</v>
      </c>
      <c r="U1920" t="s">
        <v>10930</v>
      </c>
      <c r="V1920">
        <v>5</v>
      </c>
      <c r="W1920" t="str">
        <f>VLOOKUP(S1920,STOCK!A:C,3,0)</f>
        <v>141574-3</v>
      </c>
    </row>
    <row r="1921" spans="19:23">
      <c r="S1921">
        <v>40006340</v>
      </c>
      <c r="T1921" t="s">
        <v>2180</v>
      </c>
      <c r="U1921" t="s">
        <v>10930</v>
      </c>
      <c r="V1921">
        <v>3</v>
      </c>
      <c r="W1921" t="str">
        <f>VLOOKUP(S1921,STOCK!A:C,3,0)</f>
        <v>421731-2</v>
      </c>
    </row>
    <row r="1922" spans="19:23">
      <c r="S1922">
        <v>40006341</v>
      </c>
      <c r="T1922" t="s">
        <v>4825</v>
      </c>
      <c r="U1922" t="s">
        <v>10930</v>
      </c>
      <c r="V1922">
        <v>10</v>
      </c>
      <c r="W1922" t="str">
        <f>VLOOKUP(S1922,STOCK!A:C,3,0)</f>
        <v>265985-9</v>
      </c>
    </row>
    <row r="1923" spans="19:23">
      <c r="S1923">
        <v>40006342</v>
      </c>
      <c r="T1923" t="s">
        <v>212</v>
      </c>
      <c r="U1923" t="s">
        <v>10930</v>
      </c>
      <c r="V1923">
        <v>5</v>
      </c>
      <c r="W1923" t="str">
        <f>VLOOKUP(S1923,STOCK!A:C,3,0)</f>
        <v>253932-2</v>
      </c>
    </row>
    <row r="1924" spans="19:23">
      <c r="S1924">
        <v>40006343</v>
      </c>
      <c r="T1924" t="s">
        <v>7956</v>
      </c>
      <c r="U1924" t="s">
        <v>10930</v>
      </c>
      <c r="V1924">
        <v>5</v>
      </c>
      <c r="W1924" t="str">
        <f>VLOOKUP(S1924,STOCK!A:C,3,0)</f>
        <v>344539-6</v>
      </c>
    </row>
    <row r="1925" spans="19:23">
      <c r="S1925">
        <v>40006344</v>
      </c>
      <c r="T1925" t="s">
        <v>10568</v>
      </c>
      <c r="U1925" t="s">
        <v>10930</v>
      </c>
      <c r="V1925">
        <v>1</v>
      </c>
      <c r="W1925" t="str">
        <f>VLOOKUP(S1925,STOCK!A:C,3,0)</f>
        <v>273515-2</v>
      </c>
    </row>
    <row r="1926" spans="19:23">
      <c r="S1926">
        <v>40006345</v>
      </c>
      <c r="T1926" t="s">
        <v>4690</v>
      </c>
      <c r="U1926" t="s">
        <v>10930</v>
      </c>
      <c r="V1926">
        <v>8</v>
      </c>
      <c r="W1926" t="str">
        <f>VLOOKUP(S1926,STOCK!A:C,3,0)</f>
        <v>643755-0</v>
      </c>
    </row>
    <row r="1927" spans="19:23">
      <c r="S1927">
        <v>40006346</v>
      </c>
      <c r="T1927" t="s">
        <v>894</v>
      </c>
      <c r="U1927" t="s">
        <v>10930</v>
      </c>
      <c r="V1927">
        <v>2</v>
      </c>
      <c r="W1927" t="str">
        <f>VLOOKUP(S1927,STOCK!A:C,3,0)</f>
        <v>140963-9</v>
      </c>
    </row>
    <row r="1928" spans="19:23">
      <c r="S1928">
        <v>40006348</v>
      </c>
      <c r="T1928" t="s">
        <v>8894</v>
      </c>
      <c r="U1928" t="s">
        <v>10930</v>
      </c>
      <c r="V1928">
        <v>19</v>
      </c>
      <c r="W1928" t="str">
        <f>VLOOKUP(S1928,STOCK!A:C,3,0)</f>
        <v>456099-7</v>
      </c>
    </row>
    <row r="1929" spans="19:23">
      <c r="S1929">
        <v>40006349</v>
      </c>
      <c r="T1929" t="s">
        <v>5565</v>
      </c>
      <c r="U1929" t="s">
        <v>10930</v>
      </c>
      <c r="V1929">
        <v>3</v>
      </c>
      <c r="W1929" t="str">
        <f>VLOOKUP(S1929,STOCK!A:C,3,0)</f>
        <v>126410-4</v>
      </c>
    </row>
    <row r="1930" spans="19:23">
      <c r="S1930">
        <v>40006350</v>
      </c>
      <c r="T1930" t="s">
        <v>5356</v>
      </c>
      <c r="U1930" t="s">
        <v>10930</v>
      </c>
      <c r="V1930">
        <v>2</v>
      </c>
      <c r="W1930" t="str">
        <f>VLOOKUP(S1930,STOCK!A:C,3,0)</f>
        <v>454822-4</v>
      </c>
    </row>
    <row r="1931" spans="19:23">
      <c r="S1931">
        <v>40006351</v>
      </c>
      <c r="T1931" t="s">
        <v>5318</v>
      </c>
      <c r="U1931" t="s">
        <v>10930</v>
      </c>
      <c r="V1931">
        <v>12</v>
      </c>
      <c r="W1931" t="str">
        <f>VLOOKUP(S1931,STOCK!A:C,3,0)</f>
        <v>227806-3</v>
      </c>
    </row>
    <row r="1932" spans="19:23">
      <c r="S1932">
        <v>40006353</v>
      </c>
      <c r="T1932" t="s">
        <v>5562</v>
      </c>
      <c r="U1932" t="s">
        <v>10930</v>
      </c>
      <c r="V1932">
        <v>10</v>
      </c>
      <c r="W1932" t="str">
        <f>VLOOKUP(S1932,STOCK!A:C,3,0)</f>
        <v>126448-9</v>
      </c>
    </row>
    <row r="1933" spans="19:23">
      <c r="S1933">
        <v>40006354</v>
      </c>
      <c r="T1933" t="s">
        <v>9335</v>
      </c>
      <c r="U1933" t="s">
        <v>10930</v>
      </c>
      <c r="V1933">
        <v>2</v>
      </c>
      <c r="W1933" t="str">
        <f>VLOOKUP(S1933,STOCK!A:C,3,0)</f>
        <v>510198-0</v>
      </c>
    </row>
    <row r="1934" spans="19:23">
      <c r="S1934">
        <v>40006355</v>
      </c>
      <c r="T1934" t="s">
        <v>5559</v>
      </c>
      <c r="U1934" t="s">
        <v>10930</v>
      </c>
      <c r="V1934">
        <v>4</v>
      </c>
      <c r="W1934" t="str">
        <f>VLOOKUP(S1934,STOCK!A:C,3,0)</f>
        <v>126460-9</v>
      </c>
    </row>
    <row r="1935" spans="19:23">
      <c r="S1935">
        <v>40006356</v>
      </c>
      <c r="T1935" t="s">
        <v>2562</v>
      </c>
      <c r="U1935" t="s">
        <v>10930</v>
      </c>
      <c r="V1935">
        <v>5</v>
      </c>
      <c r="W1935" t="str">
        <f>VLOOKUP(S1935,STOCK!A:C,3,0)</f>
        <v>424193-3</v>
      </c>
    </row>
    <row r="1936" spans="19:23">
      <c r="S1936">
        <v>40006357</v>
      </c>
      <c r="T1936" t="s">
        <v>1776</v>
      </c>
      <c r="U1936" t="s">
        <v>10930</v>
      </c>
      <c r="V1936">
        <v>6</v>
      </c>
      <c r="W1936" t="str">
        <f>VLOOKUP(S1936,STOCK!A:C,3,0)</f>
        <v>227626-5</v>
      </c>
    </row>
    <row r="1937" spans="19:23">
      <c r="S1937">
        <v>40006358</v>
      </c>
      <c r="T1937" t="s">
        <v>3483</v>
      </c>
      <c r="U1937" t="s">
        <v>10930</v>
      </c>
      <c r="V1937">
        <v>6</v>
      </c>
      <c r="W1937" t="str">
        <f>VLOOKUP(S1937,STOCK!A:C,3,0)</f>
        <v>142156-4</v>
      </c>
    </row>
    <row r="1938" spans="19:23">
      <c r="S1938">
        <v>40006359</v>
      </c>
      <c r="T1938" t="s">
        <v>4514</v>
      </c>
      <c r="U1938" t="s">
        <v>10930</v>
      </c>
      <c r="V1938">
        <v>7</v>
      </c>
      <c r="W1938" t="str">
        <f>VLOOKUP(S1938,STOCK!A:C,3,0)</f>
        <v>142263-3</v>
      </c>
    </row>
    <row r="1939" spans="19:23">
      <c r="S1939">
        <v>40006361</v>
      </c>
      <c r="T1939" t="s">
        <v>7088</v>
      </c>
      <c r="U1939" t="s">
        <v>10930</v>
      </c>
      <c r="V1939">
        <v>2</v>
      </c>
      <c r="W1939" t="str">
        <f>VLOOKUP(S1939,STOCK!A:C,3,0)</f>
        <v>424476-1</v>
      </c>
    </row>
    <row r="1940" spans="19:23">
      <c r="S1940">
        <v>40006362</v>
      </c>
      <c r="T1940" t="s">
        <v>7676</v>
      </c>
      <c r="U1940" t="s">
        <v>10930</v>
      </c>
      <c r="V1940">
        <v>27</v>
      </c>
      <c r="W1940" t="str">
        <f>VLOOKUP(S1940,STOCK!A:C,3,0)</f>
        <v>143339-9</v>
      </c>
    </row>
    <row r="1941" spans="19:23">
      <c r="S1941">
        <v>40006363</v>
      </c>
      <c r="T1941" t="s">
        <v>3522</v>
      </c>
      <c r="U1941" t="s">
        <v>10930</v>
      </c>
      <c r="V1941">
        <v>16</v>
      </c>
      <c r="W1941" t="str">
        <f>VLOOKUP(S1941,STOCK!A:C,3,0)</f>
        <v>213017-6</v>
      </c>
    </row>
    <row r="1942" spans="19:23">
      <c r="S1942">
        <v>40006364</v>
      </c>
      <c r="T1942" t="s">
        <v>2774</v>
      </c>
      <c r="U1942" t="s">
        <v>10930</v>
      </c>
      <c r="V1942">
        <v>1</v>
      </c>
      <c r="W1942" t="str">
        <f>VLOOKUP(S1942,STOCK!A:C,3,0)</f>
        <v>961034-7</v>
      </c>
    </row>
    <row r="1943" spans="19:23">
      <c r="S1943">
        <v>40006365</v>
      </c>
      <c r="T1943" t="s">
        <v>4610</v>
      </c>
      <c r="U1943" t="s">
        <v>10930</v>
      </c>
      <c r="V1943">
        <v>3</v>
      </c>
      <c r="W1943" t="str">
        <f>VLOOKUP(S1943,STOCK!A:C,3,0)</f>
        <v>187921-4</v>
      </c>
    </row>
    <row r="1944" spans="19:23">
      <c r="S1944">
        <v>40006366</v>
      </c>
      <c r="T1944" t="s">
        <v>9254</v>
      </c>
      <c r="U1944" t="s">
        <v>10930</v>
      </c>
      <c r="V1944">
        <v>4</v>
      </c>
      <c r="W1944" t="str">
        <f>VLOOKUP(S1944,STOCK!A:C,3,0)</f>
        <v>515263-0</v>
      </c>
    </row>
    <row r="1945" spans="19:23">
      <c r="S1945">
        <v>40006368</v>
      </c>
      <c r="T1945" t="s">
        <v>5237</v>
      </c>
      <c r="U1945" t="s">
        <v>10930</v>
      </c>
      <c r="V1945">
        <v>1</v>
      </c>
      <c r="W1945" t="str">
        <f>VLOOKUP(S1945,STOCK!A:C,3,0)</f>
        <v>346177-0</v>
      </c>
    </row>
    <row r="1946" spans="19:23">
      <c r="S1946">
        <v>40006371</v>
      </c>
      <c r="T1946" t="s">
        <v>8415</v>
      </c>
      <c r="U1946" t="s">
        <v>10930</v>
      </c>
      <c r="V1946">
        <v>1</v>
      </c>
      <c r="W1946" t="str">
        <f>VLOOKUP(S1946,STOCK!A:C,3,0)</f>
        <v>188446-1</v>
      </c>
    </row>
    <row r="1947" spans="19:23">
      <c r="S1947">
        <v>40006372</v>
      </c>
      <c r="T1947" t="s">
        <v>1442</v>
      </c>
      <c r="U1947" t="s">
        <v>10930</v>
      </c>
      <c r="V1947">
        <v>3</v>
      </c>
      <c r="W1947" t="str">
        <f>VLOOKUP(S1947,STOCK!A:C,3,0)</f>
        <v>632A40-2</v>
      </c>
    </row>
    <row r="1948" spans="19:23">
      <c r="S1948">
        <v>40006373</v>
      </c>
      <c r="T1948" t="s">
        <v>472</v>
      </c>
      <c r="U1948" t="s">
        <v>10930</v>
      </c>
      <c r="V1948">
        <v>1</v>
      </c>
      <c r="W1948" t="str">
        <f>VLOOKUP(S1948,STOCK!A:C,3,0)</f>
        <v>140265-3</v>
      </c>
    </row>
    <row r="1949" spans="19:23">
      <c r="S1949">
        <v>40006374</v>
      </c>
      <c r="T1949" t="s">
        <v>4535</v>
      </c>
      <c r="U1949" t="s">
        <v>10930</v>
      </c>
      <c r="V1949">
        <v>10</v>
      </c>
      <c r="W1949" t="str">
        <f>VLOOKUP(S1949,STOCK!A:C,3,0)</f>
        <v>325789-2</v>
      </c>
    </row>
    <row r="1950" spans="19:23">
      <c r="S1950">
        <v>40006375</v>
      </c>
      <c r="T1950" t="s">
        <v>227</v>
      </c>
      <c r="U1950" t="s">
        <v>10930</v>
      </c>
      <c r="V1950">
        <v>1</v>
      </c>
      <c r="W1950" t="str">
        <f>VLOOKUP(S1950,STOCK!A:C,3,0)</f>
        <v>325792-3</v>
      </c>
    </row>
    <row r="1951" spans="19:23">
      <c r="S1951">
        <v>40006376</v>
      </c>
      <c r="T1951" t="s">
        <v>2626</v>
      </c>
      <c r="U1951" t="s">
        <v>10930</v>
      </c>
      <c r="V1951">
        <v>6</v>
      </c>
      <c r="W1951" t="str">
        <f>VLOOKUP(S1951,STOCK!A:C,3,0)</f>
        <v>233979-2</v>
      </c>
    </row>
    <row r="1952" spans="19:23">
      <c r="S1952">
        <v>40006377</v>
      </c>
      <c r="T1952" t="s">
        <v>5409</v>
      </c>
      <c r="U1952" t="s">
        <v>10930</v>
      </c>
      <c r="V1952">
        <v>3</v>
      </c>
      <c r="W1952" t="str">
        <f>VLOOKUP(S1952,STOCK!A:C,3,0)</f>
        <v>156971-0</v>
      </c>
    </row>
    <row r="1953" spans="19:23">
      <c r="S1953">
        <v>40006378</v>
      </c>
      <c r="T1953" t="s">
        <v>5407</v>
      </c>
      <c r="U1953" t="s">
        <v>10930</v>
      </c>
      <c r="V1953">
        <v>1</v>
      </c>
      <c r="W1953" t="str">
        <f>VLOOKUP(S1953,STOCK!A:C,3,0)</f>
        <v>156975-2</v>
      </c>
    </row>
    <row r="1954" spans="19:23">
      <c r="S1954">
        <v>40006379</v>
      </c>
      <c r="T1954" t="s">
        <v>5321</v>
      </c>
      <c r="U1954" t="s">
        <v>10930</v>
      </c>
      <c r="V1954">
        <v>2</v>
      </c>
      <c r="W1954" t="str">
        <f>VLOOKUP(S1954,STOCK!A:C,3,0)</f>
        <v>156436-2</v>
      </c>
    </row>
    <row r="1955" spans="19:23">
      <c r="S1955">
        <v>40006380</v>
      </c>
      <c r="T1955" t="s">
        <v>5587</v>
      </c>
      <c r="U1955" t="s">
        <v>10930</v>
      </c>
      <c r="V1955">
        <v>3</v>
      </c>
      <c r="W1955" t="str">
        <f>VLOOKUP(S1955,STOCK!A:C,3,0)</f>
        <v>227531-6</v>
      </c>
    </row>
    <row r="1956" spans="19:23">
      <c r="S1956">
        <v>40006381</v>
      </c>
      <c r="T1956" t="s">
        <v>7727</v>
      </c>
      <c r="U1956" t="s">
        <v>10930</v>
      </c>
      <c r="V1956">
        <v>3</v>
      </c>
      <c r="W1956" t="str">
        <f>VLOOKUP(S1956,STOCK!A:C,3,0)</f>
        <v>324848-9</v>
      </c>
    </row>
    <row r="1957" spans="19:23">
      <c r="S1957">
        <v>40006382</v>
      </c>
      <c r="T1957" t="s">
        <v>8493</v>
      </c>
      <c r="U1957" t="s">
        <v>10930</v>
      </c>
      <c r="V1957">
        <v>3</v>
      </c>
      <c r="W1957" t="str">
        <f>VLOOKUP(S1957,STOCK!A:C,3,0)</f>
        <v>285804-3</v>
      </c>
    </row>
    <row r="1958" spans="19:23">
      <c r="S1958">
        <v>40006383</v>
      </c>
      <c r="T1958" t="s">
        <v>1165</v>
      </c>
      <c r="U1958" t="s">
        <v>10930</v>
      </c>
      <c r="V1958">
        <v>5</v>
      </c>
      <c r="W1958" t="str">
        <f>VLOOKUP(S1958,STOCK!A:C,3,0)</f>
        <v>650614-1</v>
      </c>
    </row>
    <row r="1959" spans="19:23">
      <c r="S1959">
        <v>40006384</v>
      </c>
      <c r="T1959" t="s">
        <v>9229</v>
      </c>
      <c r="U1959" t="s">
        <v>10930</v>
      </c>
      <c r="V1959">
        <v>4</v>
      </c>
      <c r="W1959" t="str">
        <f>VLOOKUP(S1959,STOCK!A:C,3,0)</f>
        <v>515764-8</v>
      </c>
    </row>
    <row r="1960" spans="19:23">
      <c r="S1960">
        <v>40006385</v>
      </c>
      <c r="T1960" t="s">
        <v>6077</v>
      </c>
      <c r="U1960" t="s">
        <v>10930</v>
      </c>
      <c r="V1960">
        <v>3</v>
      </c>
      <c r="W1960" t="str">
        <f>VLOOKUP(S1960,STOCK!A:C,3,0)</f>
        <v>633693-4</v>
      </c>
    </row>
    <row r="1961" spans="19:23">
      <c r="S1961">
        <v>40006386</v>
      </c>
      <c r="T1961" t="s">
        <v>8969</v>
      </c>
      <c r="U1961" t="s">
        <v>10930</v>
      </c>
      <c r="V1961">
        <v>4</v>
      </c>
      <c r="W1961" t="str">
        <f>VLOOKUP(S1961,STOCK!A:C,3,0)</f>
        <v>515734-7</v>
      </c>
    </row>
    <row r="1962" spans="19:23">
      <c r="S1962">
        <v>40006387</v>
      </c>
      <c r="T1962" t="s">
        <v>6455</v>
      </c>
      <c r="U1962" t="s">
        <v>10930</v>
      </c>
      <c r="V1962">
        <v>5</v>
      </c>
      <c r="W1962" t="str">
        <f>VLOOKUP(S1962,STOCK!A:C,3,0)</f>
        <v>331795-7</v>
      </c>
    </row>
    <row r="1963" spans="19:23">
      <c r="S1963">
        <v>40006388</v>
      </c>
      <c r="T1963" t="s">
        <v>8491</v>
      </c>
      <c r="U1963" t="s">
        <v>10930</v>
      </c>
      <c r="V1963">
        <v>4</v>
      </c>
      <c r="W1963" t="str">
        <f>VLOOKUP(S1963,STOCK!A:C,3,0)</f>
        <v>285808-5</v>
      </c>
    </row>
    <row r="1964" spans="19:23">
      <c r="S1964">
        <v>40006389</v>
      </c>
      <c r="T1964" t="s">
        <v>3282</v>
      </c>
      <c r="U1964" t="s">
        <v>10930</v>
      </c>
      <c r="V1964">
        <v>1</v>
      </c>
      <c r="W1964" t="str">
        <f>VLOOKUP(S1964,STOCK!A:C,3,0)</f>
        <v>911248-8</v>
      </c>
    </row>
    <row r="1965" spans="19:23">
      <c r="S1965">
        <v>40006390</v>
      </c>
      <c r="T1965" t="s">
        <v>8297</v>
      </c>
      <c r="U1965" t="s">
        <v>10930</v>
      </c>
      <c r="V1965">
        <v>29</v>
      </c>
      <c r="W1965" t="str">
        <f>VLOOKUP(S1965,STOCK!A:C,3,0)</f>
        <v>643928-5</v>
      </c>
    </row>
    <row r="1966" spans="19:23">
      <c r="S1966">
        <v>40006391</v>
      </c>
      <c r="T1966" t="s">
        <v>2042</v>
      </c>
      <c r="U1966" t="s">
        <v>10930</v>
      </c>
      <c r="V1966">
        <v>1</v>
      </c>
      <c r="W1966" t="str">
        <f>VLOOKUP(S1966,STOCK!A:C,3,0)</f>
        <v>416282-8</v>
      </c>
    </row>
    <row r="1967" spans="19:23">
      <c r="S1967">
        <v>40006392</v>
      </c>
      <c r="T1967" t="s">
        <v>3196</v>
      </c>
      <c r="U1967" t="s">
        <v>10930</v>
      </c>
      <c r="V1967">
        <v>11</v>
      </c>
      <c r="W1967" t="str">
        <f>VLOOKUP(S1967,STOCK!A:C,3,0)</f>
        <v>256197-5</v>
      </c>
    </row>
    <row r="1968" spans="19:23">
      <c r="S1968">
        <v>40006393</v>
      </c>
      <c r="T1968" t="s">
        <v>2580</v>
      </c>
      <c r="U1968" t="s">
        <v>10930</v>
      </c>
      <c r="V1968">
        <v>5</v>
      </c>
      <c r="W1968" t="str">
        <f>VLOOKUP(S1968,STOCK!A:C,3,0)</f>
        <v>416123-8</v>
      </c>
    </row>
    <row r="1969" spans="19:23">
      <c r="S1969">
        <v>40006394</v>
      </c>
      <c r="T1969" t="s">
        <v>2630</v>
      </c>
      <c r="U1969" t="s">
        <v>10930</v>
      </c>
      <c r="V1969">
        <v>5</v>
      </c>
      <c r="W1969" t="str">
        <f>VLOOKUP(S1969,STOCK!A:C,3,0)</f>
        <v>233937-8</v>
      </c>
    </row>
    <row r="1970" spans="19:23">
      <c r="S1970">
        <v>40006395</v>
      </c>
      <c r="T1970" t="s">
        <v>2679</v>
      </c>
      <c r="U1970" t="s">
        <v>10930</v>
      </c>
      <c r="V1970">
        <v>5</v>
      </c>
      <c r="W1970" t="str">
        <f>VLOOKUP(S1970,STOCK!A:C,3,0)</f>
        <v>257268-1</v>
      </c>
    </row>
    <row r="1971" spans="19:23">
      <c r="S1971">
        <v>40006396</v>
      </c>
      <c r="T1971" t="s">
        <v>4130</v>
      </c>
      <c r="U1971" t="s">
        <v>10930</v>
      </c>
      <c r="V1971">
        <v>5</v>
      </c>
      <c r="W1971" t="str">
        <f>VLOOKUP(S1971,STOCK!A:C,3,0)</f>
        <v>419019-2</v>
      </c>
    </row>
    <row r="1972" spans="19:23">
      <c r="S1972">
        <v>40006397</v>
      </c>
      <c r="T1972" t="s">
        <v>7102</v>
      </c>
      <c r="U1972" t="s">
        <v>10930</v>
      </c>
      <c r="V1972">
        <v>4</v>
      </c>
      <c r="W1972" t="str">
        <f>VLOOKUP(S1972,STOCK!A:C,3,0)</f>
        <v>423345-3</v>
      </c>
    </row>
    <row r="1973" spans="19:23">
      <c r="S1973">
        <v>40006398</v>
      </c>
      <c r="T1973" t="s">
        <v>5857</v>
      </c>
      <c r="U1973" t="s">
        <v>10930</v>
      </c>
      <c r="V1973">
        <v>5</v>
      </c>
      <c r="W1973" t="str">
        <f>VLOOKUP(S1973,STOCK!A:C,3,0)</f>
        <v>419008-7</v>
      </c>
    </row>
    <row r="1974" spans="19:23">
      <c r="S1974">
        <v>40006399</v>
      </c>
      <c r="T1974" t="s">
        <v>4045</v>
      </c>
      <c r="U1974" t="s">
        <v>10930</v>
      </c>
      <c r="V1974">
        <v>6</v>
      </c>
      <c r="W1974" t="str">
        <f>VLOOKUP(S1974,STOCK!A:C,3,0)</f>
        <v>419760-7</v>
      </c>
    </row>
    <row r="1975" spans="19:23">
      <c r="S1975">
        <v>40006400</v>
      </c>
      <c r="T1975" t="s">
        <v>7977</v>
      </c>
      <c r="U1975" t="s">
        <v>10930</v>
      </c>
      <c r="V1975">
        <v>2</v>
      </c>
      <c r="W1975" t="str">
        <f>VLOOKUP(S1975,STOCK!A:C,3,0)</f>
        <v>S-799869</v>
      </c>
    </row>
    <row r="1976" spans="19:23">
      <c r="S1976">
        <v>40006401</v>
      </c>
      <c r="T1976" t="s">
        <v>1688</v>
      </c>
      <c r="U1976" t="s">
        <v>10930</v>
      </c>
      <c r="V1976">
        <v>9</v>
      </c>
      <c r="W1976" t="str">
        <f>VLOOKUP(S1976,STOCK!A:C,3,0)</f>
        <v>JM23100078</v>
      </c>
    </row>
    <row r="1977" spans="19:23">
      <c r="S1977">
        <v>40006402</v>
      </c>
      <c r="T1977" t="s">
        <v>6153</v>
      </c>
      <c r="U1977" t="s">
        <v>10930</v>
      </c>
      <c r="V1977">
        <v>7</v>
      </c>
      <c r="W1977" t="str">
        <f>VLOOKUP(S1977,STOCK!A:C,3,0)</f>
        <v>593944-6</v>
      </c>
    </row>
    <row r="1978" spans="19:23">
      <c r="S1978">
        <v>40006403</v>
      </c>
      <c r="T1978" t="s">
        <v>694</v>
      </c>
      <c r="U1978" t="s">
        <v>10930</v>
      </c>
      <c r="V1978">
        <v>4</v>
      </c>
      <c r="W1978" t="str">
        <f>VLOOKUP(S1978,STOCK!A:C,3,0)</f>
        <v>266334-8</v>
      </c>
    </row>
    <row r="1979" spans="19:23">
      <c r="S1979">
        <v>40006404</v>
      </c>
      <c r="T1979" t="s">
        <v>2800</v>
      </c>
      <c r="U1979" t="s">
        <v>10930</v>
      </c>
      <c r="V1979">
        <v>26</v>
      </c>
      <c r="W1979" t="str">
        <f>VLOOKUP(S1979,STOCK!A:C,3,0)</f>
        <v>344871-8</v>
      </c>
    </row>
    <row r="1980" spans="19:23">
      <c r="S1980">
        <v>40006405</v>
      </c>
      <c r="T1980" t="s">
        <v>9436</v>
      </c>
      <c r="U1980" t="s">
        <v>10930</v>
      </c>
      <c r="V1980">
        <v>1</v>
      </c>
      <c r="W1980" t="str">
        <f>VLOOKUP(S1980,STOCK!A:C,3,0)</f>
        <v>132311-6</v>
      </c>
    </row>
    <row r="1981" spans="19:23">
      <c r="S1981">
        <v>40006406</v>
      </c>
      <c r="T1981" t="s">
        <v>3033</v>
      </c>
      <c r="U1981" t="s">
        <v>10930</v>
      </c>
      <c r="V1981">
        <v>20</v>
      </c>
      <c r="W1981" t="str">
        <f>VLOOKUP(S1981,STOCK!A:C,3,0)</f>
        <v>214014-5</v>
      </c>
    </row>
    <row r="1982" spans="19:23">
      <c r="S1982">
        <v>40006407</v>
      </c>
      <c r="T1982" t="s">
        <v>3586</v>
      </c>
      <c r="U1982" t="s">
        <v>10930</v>
      </c>
      <c r="V1982">
        <v>11</v>
      </c>
      <c r="W1982" t="str">
        <f>VLOOKUP(S1982,STOCK!A:C,3,0)</f>
        <v>213105-9</v>
      </c>
    </row>
    <row r="1983" spans="19:23">
      <c r="S1983">
        <v>40006408</v>
      </c>
      <c r="T1983" t="s">
        <v>5524</v>
      </c>
      <c r="U1983" t="s">
        <v>10930</v>
      </c>
      <c r="V1983">
        <v>4</v>
      </c>
      <c r="W1983" t="str">
        <f>VLOOKUP(S1983,STOCK!A:C,3,0)</f>
        <v>122A40-5</v>
      </c>
    </row>
    <row r="1984" spans="19:23">
      <c r="S1984">
        <v>40006409</v>
      </c>
      <c r="T1984" t="s">
        <v>4686</v>
      </c>
      <c r="U1984" t="s">
        <v>10930</v>
      </c>
      <c r="V1984">
        <v>10</v>
      </c>
      <c r="W1984">
        <f>VLOOKUP(S1984,STOCK!A:C,3,0)</f>
        <v>203245002</v>
      </c>
    </row>
    <row r="1985" spans="19:23">
      <c r="S1985">
        <v>40006411</v>
      </c>
      <c r="T1985" t="s">
        <v>4047</v>
      </c>
      <c r="U1985" t="s">
        <v>10930</v>
      </c>
      <c r="V1985">
        <v>2</v>
      </c>
      <c r="W1985" t="str">
        <f>VLOOKUP(S1985,STOCK!A:C,3,0)</f>
        <v>454337-1</v>
      </c>
    </row>
    <row r="1986" spans="19:23">
      <c r="S1986">
        <v>40006412</v>
      </c>
      <c r="T1986" t="s">
        <v>204</v>
      </c>
      <c r="U1986" t="s">
        <v>10930</v>
      </c>
      <c r="V1986">
        <v>2</v>
      </c>
      <c r="W1986" t="str">
        <f>VLOOKUP(S1986,STOCK!A:C,3,0)</f>
        <v>253906-3</v>
      </c>
    </row>
    <row r="1987" spans="19:23">
      <c r="S1987">
        <v>40006413</v>
      </c>
      <c r="T1987" t="s">
        <v>5197</v>
      </c>
      <c r="U1987" t="s">
        <v>10930</v>
      </c>
      <c r="V1987">
        <v>2</v>
      </c>
      <c r="W1987" t="str">
        <f>VLOOKUP(S1987,STOCK!A:C,3,0)</f>
        <v>346673-8</v>
      </c>
    </row>
    <row r="1988" spans="19:23">
      <c r="S1988">
        <v>40006414</v>
      </c>
      <c r="T1988" t="s">
        <v>4147</v>
      </c>
      <c r="U1988" t="s">
        <v>10930</v>
      </c>
      <c r="V1988">
        <v>2</v>
      </c>
      <c r="W1988" t="str">
        <f>VLOOKUP(S1988,STOCK!A:C,3,0)</f>
        <v>346671-2</v>
      </c>
    </row>
    <row r="1989" spans="19:23">
      <c r="S1989">
        <v>40006415</v>
      </c>
      <c r="T1989" t="s">
        <v>6458</v>
      </c>
      <c r="U1989" t="s">
        <v>10930</v>
      </c>
      <c r="V1989">
        <v>6</v>
      </c>
      <c r="W1989" t="str">
        <f>VLOOKUP(S1989,STOCK!A:C,3,0)</f>
        <v>313255-1</v>
      </c>
    </row>
    <row r="1990" spans="19:23">
      <c r="S1990">
        <v>40006416</v>
      </c>
      <c r="T1990" t="s">
        <v>3114</v>
      </c>
      <c r="U1990" t="s">
        <v>10930</v>
      </c>
      <c r="V1990">
        <v>3</v>
      </c>
      <c r="W1990" t="str">
        <f>VLOOKUP(S1990,STOCK!A:C,3,0)</f>
        <v>419004-5</v>
      </c>
    </row>
    <row r="1991" spans="19:23">
      <c r="S1991">
        <v>40006417</v>
      </c>
      <c r="T1991" t="s">
        <v>3576</v>
      </c>
      <c r="U1991" t="s">
        <v>10930</v>
      </c>
      <c r="V1991">
        <v>3</v>
      </c>
      <c r="W1991" t="str">
        <f>VLOOKUP(S1991,STOCK!A:C,3,0)</f>
        <v>213695-2</v>
      </c>
    </row>
    <row r="1992" spans="19:23">
      <c r="S1992">
        <v>40006418</v>
      </c>
      <c r="T1992" t="s">
        <v>7410</v>
      </c>
      <c r="U1992" t="s">
        <v>10930</v>
      </c>
      <c r="V1992">
        <v>2</v>
      </c>
      <c r="W1992" t="str">
        <f>VLOOKUP(S1992,STOCK!A:C,3,0)</f>
        <v>454317-7</v>
      </c>
    </row>
    <row r="1993" spans="19:23">
      <c r="S1993">
        <v>40006419</v>
      </c>
      <c r="T1993" t="s">
        <v>1779</v>
      </c>
      <c r="U1993" t="s">
        <v>10930</v>
      </c>
      <c r="V1993">
        <v>2</v>
      </c>
      <c r="W1993" t="str">
        <f>VLOOKUP(S1993,STOCK!A:C,3,0)</f>
        <v>227613-4</v>
      </c>
    </row>
    <row r="1994" spans="19:23">
      <c r="S1994">
        <v>40006420</v>
      </c>
      <c r="T1994" t="s">
        <v>4164</v>
      </c>
      <c r="U1994" t="s">
        <v>10930</v>
      </c>
      <c r="V1994">
        <v>2</v>
      </c>
      <c r="W1994" t="str">
        <f>VLOOKUP(S1994,STOCK!A:C,3,0)</f>
        <v>454338-9</v>
      </c>
    </row>
    <row r="1995" spans="19:23">
      <c r="S1995">
        <v>40006421</v>
      </c>
      <c r="T1995" t="s">
        <v>5836</v>
      </c>
      <c r="U1995" t="s">
        <v>10930</v>
      </c>
      <c r="V1995">
        <v>2</v>
      </c>
      <c r="W1995" t="str">
        <f>VLOOKUP(S1995,STOCK!A:C,3,0)</f>
        <v>256548-2</v>
      </c>
    </row>
    <row r="1996" spans="19:23">
      <c r="S1996">
        <v>40006422</v>
      </c>
      <c r="T1996" t="s">
        <v>3052</v>
      </c>
      <c r="U1996" t="s">
        <v>10930</v>
      </c>
      <c r="V1996">
        <v>10</v>
      </c>
      <c r="W1996">
        <f>VLOOKUP(S1996,STOCK!A:C,3,0)</f>
        <v>195132020</v>
      </c>
    </row>
    <row r="1997" spans="19:23">
      <c r="S1997">
        <v>40006423</v>
      </c>
      <c r="T1997" t="s">
        <v>5904</v>
      </c>
      <c r="U1997" t="s">
        <v>10930</v>
      </c>
      <c r="V1997">
        <v>7</v>
      </c>
      <c r="W1997" t="str">
        <f>VLOOKUP(S1997,STOCK!A:C,3,0)</f>
        <v>JM23300003</v>
      </c>
    </row>
    <row r="1998" spans="19:23">
      <c r="S1998">
        <v>40006424</v>
      </c>
      <c r="T1998" t="s">
        <v>5040</v>
      </c>
      <c r="U1998" t="s">
        <v>10930</v>
      </c>
      <c r="V1998">
        <v>1</v>
      </c>
      <c r="W1998" t="str">
        <f>VLOOKUP(S1998,STOCK!A:C,3,0)</f>
        <v>252172-9</v>
      </c>
    </row>
    <row r="1999" spans="19:23">
      <c r="S1999">
        <v>40006425</v>
      </c>
      <c r="T1999" t="s">
        <v>4133</v>
      </c>
      <c r="U1999" t="s">
        <v>10930</v>
      </c>
      <c r="V1999">
        <v>1</v>
      </c>
      <c r="W1999" t="str">
        <f>VLOOKUP(S1999,STOCK!A:C,3,0)</f>
        <v>345582-8</v>
      </c>
    </row>
    <row r="2000" spans="19:23">
      <c r="S2000">
        <v>40006426</v>
      </c>
      <c r="T2000" t="s">
        <v>8161</v>
      </c>
      <c r="U2000" t="s">
        <v>10930</v>
      </c>
      <c r="V2000">
        <v>4</v>
      </c>
      <c r="W2000">
        <f>VLOOKUP(S2000,STOCK!A:C,3,0)</f>
        <v>38162024</v>
      </c>
    </row>
    <row r="2001" spans="19:23">
      <c r="S2001">
        <v>40006427</v>
      </c>
      <c r="T2001" t="s">
        <v>463</v>
      </c>
      <c r="U2001" t="s">
        <v>10930</v>
      </c>
      <c r="V2001">
        <v>7</v>
      </c>
      <c r="W2001" t="str">
        <f>VLOOKUP(S2001,STOCK!A:C,3,0)</f>
        <v>324985-9</v>
      </c>
    </row>
    <row r="2002" spans="19:23">
      <c r="S2002">
        <v>40006429</v>
      </c>
      <c r="T2002" t="s">
        <v>3211</v>
      </c>
      <c r="U2002" t="s">
        <v>10930</v>
      </c>
      <c r="V2002">
        <v>1</v>
      </c>
      <c r="W2002">
        <f>VLOOKUP(S2002,STOCK!A:C,3,0)</f>
        <v>671001137</v>
      </c>
    </row>
    <row r="2003" spans="19:23">
      <c r="S2003">
        <v>40006430</v>
      </c>
      <c r="T2003" t="s">
        <v>5556</v>
      </c>
      <c r="U2003" t="s">
        <v>10930</v>
      </c>
      <c r="V2003">
        <v>1</v>
      </c>
      <c r="W2003" t="str">
        <f>VLOOKUP(S2003,STOCK!A:C,3,0)</f>
        <v>123502-0</v>
      </c>
    </row>
    <row r="2004" spans="19:23">
      <c r="S2004">
        <v>40006431</v>
      </c>
      <c r="T2004" t="s">
        <v>2636</v>
      </c>
      <c r="U2004" t="s">
        <v>10930</v>
      </c>
      <c r="V2004">
        <v>9</v>
      </c>
      <c r="W2004" t="str">
        <f>VLOOKUP(S2004,STOCK!A:C,3,0)</f>
        <v>231985-1</v>
      </c>
    </row>
    <row r="2005" spans="19:23">
      <c r="S2005">
        <v>40006432</v>
      </c>
      <c r="T2005" t="s">
        <v>2457</v>
      </c>
      <c r="U2005" t="s">
        <v>10930</v>
      </c>
      <c r="V2005">
        <v>4</v>
      </c>
      <c r="W2005" t="str">
        <f>VLOOKUP(S2005,STOCK!A:C,3,0)</f>
        <v>424058-9</v>
      </c>
    </row>
    <row r="2006" spans="19:23">
      <c r="S2006">
        <v>40006433</v>
      </c>
      <c r="T2006" t="s">
        <v>3285</v>
      </c>
      <c r="U2006" t="s">
        <v>10930</v>
      </c>
      <c r="V2006">
        <v>8</v>
      </c>
      <c r="W2006" t="str">
        <f>VLOOKUP(S2006,STOCK!A:C,3,0)</f>
        <v>911243-8</v>
      </c>
    </row>
    <row r="2007" spans="19:23">
      <c r="S2007">
        <v>40006434</v>
      </c>
      <c r="T2007" t="s">
        <v>3275</v>
      </c>
      <c r="U2007" t="s">
        <v>10930</v>
      </c>
      <c r="V2007">
        <v>4</v>
      </c>
      <c r="W2007" t="str">
        <f>VLOOKUP(S2007,STOCK!A:C,3,0)</f>
        <v>911942-2</v>
      </c>
    </row>
    <row r="2008" spans="19:23">
      <c r="S2008">
        <v>40006435</v>
      </c>
      <c r="T2008" t="s">
        <v>1183</v>
      </c>
      <c r="U2008" t="s">
        <v>10930</v>
      </c>
      <c r="V2008">
        <v>17</v>
      </c>
      <c r="W2008" t="str">
        <f>VLOOKUP(S2008,STOCK!A:C,3,0)</f>
        <v>650569-0</v>
      </c>
    </row>
    <row r="2009" spans="19:23">
      <c r="S2009">
        <v>40006436</v>
      </c>
      <c r="T2009" t="s">
        <v>1131</v>
      </c>
      <c r="U2009" t="s">
        <v>10930</v>
      </c>
      <c r="V2009">
        <v>56</v>
      </c>
      <c r="W2009" t="str">
        <f>VLOOKUP(S2009,STOCK!A:C,3,0)</f>
        <v>650753-7</v>
      </c>
    </row>
    <row r="2010" spans="19:23">
      <c r="S2010">
        <v>40006437</v>
      </c>
      <c r="T2010" t="s">
        <v>1903</v>
      </c>
      <c r="U2010" t="s">
        <v>10930</v>
      </c>
      <c r="V2010">
        <v>2</v>
      </c>
      <c r="W2010" t="str">
        <f>VLOOKUP(S2010,STOCK!A:C,3,0)</f>
        <v>324321-9</v>
      </c>
    </row>
    <row r="2011" spans="19:23">
      <c r="S2011">
        <v>40006438</v>
      </c>
      <c r="T2011" t="s">
        <v>2842</v>
      </c>
      <c r="U2011" t="s">
        <v>10930</v>
      </c>
      <c r="V2011">
        <v>5</v>
      </c>
      <c r="W2011" t="str">
        <f>VLOOKUP(S2011,STOCK!A:C,3,0)</f>
        <v>418981-8</v>
      </c>
    </row>
    <row r="2012" spans="19:23">
      <c r="S2012">
        <v>40006439</v>
      </c>
      <c r="T2012" t="s">
        <v>7720</v>
      </c>
      <c r="U2012" t="s">
        <v>10930</v>
      </c>
      <c r="V2012">
        <v>2</v>
      </c>
      <c r="W2012" t="str">
        <f>VLOOKUP(S2012,STOCK!A:C,3,0)</f>
        <v>123857-3</v>
      </c>
    </row>
    <row r="2013" spans="19:23">
      <c r="S2013">
        <v>40006440</v>
      </c>
      <c r="T2013" t="s">
        <v>108</v>
      </c>
      <c r="U2013" t="s">
        <v>10930</v>
      </c>
      <c r="V2013">
        <v>70</v>
      </c>
      <c r="W2013" t="str">
        <f>VLOOKUP(S2013,STOCK!A:C,3,0)</f>
        <v>632J70-7</v>
      </c>
    </row>
    <row r="2014" spans="19:23">
      <c r="S2014">
        <v>40006441</v>
      </c>
      <c r="T2014" t="s">
        <v>8177</v>
      </c>
      <c r="U2014" t="s">
        <v>10930</v>
      </c>
      <c r="V2014">
        <v>31</v>
      </c>
      <c r="W2014" t="str">
        <f>VLOOKUP(S2014,STOCK!A:C,3,0)</f>
        <v>424109-8</v>
      </c>
    </row>
    <row r="2015" spans="19:23">
      <c r="S2015">
        <v>40006442</v>
      </c>
      <c r="T2015" t="s">
        <v>207</v>
      </c>
      <c r="U2015" t="s">
        <v>10930</v>
      </c>
      <c r="V2015">
        <v>1</v>
      </c>
      <c r="W2015" t="str">
        <f>VLOOKUP(S2015,STOCK!A:C,3,0)</f>
        <v>267804-5</v>
      </c>
    </row>
    <row r="2016" spans="19:23">
      <c r="S2016">
        <v>40006443</v>
      </c>
      <c r="T2016" t="s">
        <v>8711</v>
      </c>
      <c r="U2016" t="s">
        <v>10930</v>
      </c>
      <c r="V2016">
        <v>3</v>
      </c>
      <c r="W2016" t="str">
        <f>VLOOKUP(S2016,STOCK!A:C,3,0)</f>
        <v>317796-9</v>
      </c>
    </row>
    <row r="2017" spans="19:23">
      <c r="S2017">
        <v>40006444</v>
      </c>
      <c r="T2017" t="s">
        <v>7328</v>
      </c>
      <c r="U2017" t="s">
        <v>10930</v>
      </c>
      <c r="V2017">
        <v>6</v>
      </c>
      <c r="W2017" t="str">
        <f>VLOOKUP(S2017,STOCK!A:C,3,0)</f>
        <v>631930-0</v>
      </c>
    </row>
    <row r="2018" spans="19:23">
      <c r="S2018">
        <v>40006445</v>
      </c>
      <c r="T2018" t="s">
        <v>5520</v>
      </c>
      <c r="U2018" t="s">
        <v>10930</v>
      </c>
      <c r="V2018">
        <v>3</v>
      </c>
      <c r="W2018" t="str">
        <f>VLOOKUP(S2018,STOCK!A:C,3,0)</f>
        <v>123443-0</v>
      </c>
    </row>
    <row r="2019" spans="19:23">
      <c r="S2019">
        <v>40006446</v>
      </c>
      <c r="T2019" t="s">
        <v>8281</v>
      </c>
      <c r="U2019" t="s">
        <v>10930</v>
      </c>
      <c r="V2019">
        <v>21</v>
      </c>
      <c r="W2019" t="str">
        <f>VLOOKUP(S2019,STOCK!A:C,3,0)</f>
        <v>632F22-4</v>
      </c>
    </row>
    <row r="2020" spans="19:23">
      <c r="S2020">
        <v>40006447</v>
      </c>
      <c r="T2020" t="s">
        <v>7394</v>
      </c>
      <c r="U2020" t="s">
        <v>10930</v>
      </c>
      <c r="V2020">
        <v>15</v>
      </c>
      <c r="W2020" t="str">
        <f>VLOOKUP(S2020,STOCK!A:C,3,0)</f>
        <v>620260-4</v>
      </c>
    </row>
    <row r="2021" spans="19:23">
      <c r="S2021">
        <v>40006448</v>
      </c>
      <c r="T2021" t="s">
        <v>6721</v>
      </c>
      <c r="U2021" t="s">
        <v>10930</v>
      </c>
      <c r="V2021">
        <v>13</v>
      </c>
      <c r="W2021" t="str">
        <f>VLOOKUP(S2021,STOCK!A:C,3,0)</f>
        <v>629167-1</v>
      </c>
    </row>
    <row r="2022" spans="19:23">
      <c r="S2022">
        <v>40006450</v>
      </c>
      <c r="T2022" t="s">
        <v>794</v>
      </c>
      <c r="U2022" t="s">
        <v>10930</v>
      </c>
      <c r="V2022">
        <v>11</v>
      </c>
      <c r="W2022" t="str">
        <f>VLOOKUP(S2022,STOCK!A:C,3,0)</f>
        <v>632J77-3</v>
      </c>
    </row>
    <row r="2023" spans="19:23">
      <c r="S2023">
        <v>40006451</v>
      </c>
      <c r="T2023" t="s">
        <v>737</v>
      </c>
      <c r="U2023" t="s">
        <v>10930</v>
      </c>
      <c r="V2023">
        <v>2</v>
      </c>
      <c r="W2023" t="str">
        <f>VLOOKUP(S2023,STOCK!A:C,3,0)</f>
        <v>344816-6</v>
      </c>
    </row>
    <row r="2024" spans="19:23">
      <c r="S2024">
        <v>40006452</v>
      </c>
      <c r="T2024" t="s">
        <v>6662</v>
      </c>
      <c r="U2024" t="s">
        <v>10930</v>
      </c>
      <c r="V2024">
        <v>30</v>
      </c>
      <c r="W2024" t="str">
        <f>VLOOKUP(S2024,STOCK!A:C,3,0)</f>
        <v>629163-9</v>
      </c>
    </row>
    <row r="2025" spans="19:23">
      <c r="S2025">
        <v>40006453</v>
      </c>
      <c r="T2025" t="s">
        <v>5132</v>
      </c>
      <c r="U2025" t="s">
        <v>10930</v>
      </c>
      <c r="V2025">
        <v>11</v>
      </c>
      <c r="W2025" t="str">
        <f>VLOOKUP(S2025,STOCK!A:C,3,0)</f>
        <v>143277-5</v>
      </c>
    </row>
    <row r="2026" spans="19:23">
      <c r="S2026">
        <v>40006456</v>
      </c>
      <c r="T2026" t="s">
        <v>3974</v>
      </c>
      <c r="U2026" t="s">
        <v>10930</v>
      </c>
      <c r="V2026">
        <v>3</v>
      </c>
      <c r="W2026" t="str">
        <f>VLOOKUP(S2026,STOCK!A:C,3,0)</f>
        <v>417388-5</v>
      </c>
    </row>
    <row r="2027" spans="19:23">
      <c r="S2027">
        <v>40006457</v>
      </c>
      <c r="T2027" t="s">
        <v>3979</v>
      </c>
      <c r="U2027" t="s">
        <v>10930</v>
      </c>
      <c r="V2027">
        <v>5</v>
      </c>
      <c r="W2027" t="str">
        <f>VLOOKUP(S2027,STOCK!A:C,3,0)</f>
        <v>182630-0</v>
      </c>
    </row>
    <row r="2028" spans="19:23">
      <c r="S2028">
        <v>40006458</v>
      </c>
      <c r="T2028" t="s">
        <v>3292</v>
      </c>
      <c r="U2028" t="s">
        <v>10930</v>
      </c>
      <c r="V2028">
        <v>8</v>
      </c>
      <c r="W2028" t="str">
        <f>VLOOKUP(S2028,STOCK!A:C,3,0)</f>
        <v>911221-8</v>
      </c>
    </row>
    <row r="2029" spans="19:23">
      <c r="S2029">
        <v>40006460</v>
      </c>
      <c r="T2029" t="s">
        <v>4972</v>
      </c>
      <c r="U2029" t="s">
        <v>10930</v>
      </c>
      <c r="V2029">
        <v>1</v>
      </c>
      <c r="W2029" t="str">
        <f>VLOOKUP(S2029,STOCK!A:C,3,0)</f>
        <v>221602-1</v>
      </c>
    </row>
    <row r="2030" spans="19:23">
      <c r="S2030">
        <v>40006462</v>
      </c>
      <c r="T2030" t="s">
        <v>5425</v>
      </c>
      <c r="U2030" t="s">
        <v>10930</v>
      </c>
      <c r="V2030">
        <v>2</v>
      </c>
      <c r="W2030" t="str">
        <f>VLOOKUP(S2030,STOCK!A:C,3,0)</f>
        <v>140268-7</v>
      </c>
    </row>
    <row r="2031" spans="19:23">
      <c r="S2031">
        <v>40006463</v>
      </c>
      <c r="T2031" t="s">
        <v>8384</v>
      </c>
      <c r="U2031" t="s">
        <v>10930</v>
      </c>
      <c r="V2031">
        <v>8</v>
      </c>
      <c r="W2031" t="str">
        <f>VLOOKUP(S2031,STOCK!A:C,3,0)</f>
        <v>B-49719</v>
      </c>
    </row>
    <row r="2032" spans="19:23">
      <c r="S2032">
        <v>40006464</v>
      </c>
      <c r="T2032" t="s">
        <v>8565</v>
      </c>
      <c r="U2032" t="s">
        <v>10930</v>
      </c>
      <c r="V2032">
        <v>1</v>
      </c>
      <c r="W2032" t="str">
        <f>VLOOKUP(S2032,STOCK!A:C,3,0)</f>
        <v>318088-9</v>
      </c>
    </row>
    <row r="2033" spans="19:23">
      <c r="S2033">
        <v>40006465</v>
      </c>
      <c r="T2033" t="s">
        <v>5948</v>
      </c>
      <c r="U2033" t="s">
        <v>10930</v>
      </c>
      <c r="V2033">
        <v>5</v>
      </c>
      <c r="W2033" t="str">
        <f>VLOOKUP(S2033,STOCK!A:C,3,0)</f>
        <v>525743-8</v>
      </c>
    </row>
    <row r="2034" spans="19:23">
      <c r="S2034">
        <v>40006466</v>
      </c>
      <c r="T2034" t="s">
        <v>363</v>
      </c>
      <c r="U2034" t="s">
        <v>10930</v>
      </c>
      <c r="V2034">
        <v>6</v>
      </c>
      <c r="W2034" t="str">
        <f>VLOOKUP(S2034,STOCK!A:C,3,0)</f>
        <v>122238-8</v>
      </c>
    </row>
    <row r="2035" spans="19:23">
      <c r="S2035">
        <v>40006467</v>
      </c>
      <c r="T2035" t="s">
        <v>5547</v>
      </c>
      <c r="U2035" t="s">
        <v>10930</v>
      </c>
      <c r="V2035">
        <v>6</v>
      </c>
      <c r="W2035" t="str">
        <f>VLOOKUP(S2035,STOCK!A:C,3,0)</f>
        <v>127125-6</v>
      </c>
    </row>
    <row r="2036" spans="19:23">
      <c r="S2036">
        <v>40006468</v>
      </c>
      <c r="T2036" t="s">
        <v>7126</v>
      </c>
      <c r="U2036" t="s">
        <v>10930</v>
      </c>
      <c r="V2036">
        <v>8</v>
      </c>
      <c r="W2036" t="str">
        <f>VLOOKUP(S2036,STOCK!A:C,3,0)</f>
        <v>140H65-9</v>
      </c>
    </row>
    <row r="2037" spans="19:23">
      <c r="S2037">
        <v>40006470</v>
      </c>
      <c r="T2037" t="s">
        <v>4934</v>
      </c>
      <c r="U2037" t="s">
        <v>10930</v>
      </c>
      <c r="V2037">
        <v>11</v>
      </c>
      <c r="W2037" t="str">
        <f>VLOOKUP(S2037,STOCK!A:C,3,0)</f>
        <v>158387-5</v>
      </c>
    </row>
    <row r="2038" spans="19:23">
      <c r="S2038">
        <v>40006471</v>
      </c>
      <c r="T2038" t="s">
        <v>2167</v>
      </c>
      <c r="U2038" t="s">
        <v>10930</v>
      </c>
      <c r="V2038">
        <v>2</v>
      </c>
      <c r="W2038" t="str">
        <f>VLOOKUP(S2038,STOCK!A:C,3,0)</f>
        <v>193540-6</v>
      </c>
    </row>
    <row r="2039" spans="19:23">
      <c r="S2039">
        <v>40006472</v>
      </c>
      <c r="T2039" t="s">
        <v>1631</v>
      </c>
      <c r="U2039" t="s">
        <v>10930</v>
      </c>
      <c r="V2039">
        <v>5</v>
      </c>
      <c r="W2039" t="str">
        <f>VLOOKUP(S2039,STOCK!A:C,3,0)</f>
        <v>226399-7</v>
      </c>
    </row>
    <row r="2040" spans="19:23">
      <c r="S2040">
        <v>40006473</v>
      </c>
      <c r="T2040" t="s">
        <v>4927</v>
      </c>
      <c r="U2040" t="s">
        <v>10930</v>
      </c>
      <c r="V2040">
        <v>24</v>
      </c>
      <c r="W2040" t="str">
        <f>VLOOKUP(S2040,STOCK!A:C,3,0)</f>
        <v>226610-7</v>
      </c>
    </row>
    <row r="2041" spans="19:23">
      <c r="S2041">
        <v>40006474</v>
      </c>
      <c r="T2041" t="s">
        <v>1590</v>
      </c>
      <c r="U2041" t="s">
        <v>10930</v>
      </c>
      <c r="V2041">
        <v>10</v>
      </c>
      <c r="W2041" t="str">
        <f>VLOOKUP(S2041,STOCK!A:C,3,0)</f>
        <v>227360-7</v>
      </c>
    </row>
    <row r="2042" spans="19:23">
      <c r="S2042">
        <v>40006475</v>
      </c>
      <c r="T2042" t="s">
        <v>5342</v>
      </c>
      <c r="U2042" t="s">
        <v>10930</v>
      </c>
      <c r="V2042">
        <v>1</v>
      </c>
      <c r="W2042" t="str">
        <f>VLOOKUP(S2042,STOCK!A:C,3,0)</f>
        <v>158092-4</v>
      </c>
    </row>
    <row r="2043" spans="19:23">
      <c r="S2043">
        <v>40006476</v>
      </c>
      <c r="T2043" t="s">
        <v>4918</v>
      </c>
      <c r="U2043" t="s">
        <v>10930</v>
      </c>
      <c r="V2043">
        <v>5</v>
      </c>
      <c r="W2043" t="str">
        <f>VLOOKUP(S2043,STOCK!A:C,3,0)</f>
        <v>226637-7</v>
      </c>
    </row>
    <row r="2044" spans="19:23">
      <c r="S2044">
        <v>40006477</v>
      </c>
      <c r="T2044" t="s">
        <v>2605</v>
      </c>
      <c r="U2044" t="s">
        <v>10930</v>
      </c>
      <c r="V2044">
        <v>5</v>
      </c>
      <c r="W2044" t="str">
        <f>VLOOKUP(S2044,STOCK!A:C,3,0)</f>
        <v>231928-3</v>
      </c>
    </row>
    <row r="2045" spans="19:23">
      <c r="S2045">
        <v>40006478</v>
      </c>
      <c r="T2045" t="s">
        <v>3163</v>
      </c>
      <c r="U2045" t="s">
        <v>10930</v>
      </c>
      <c r="V2045">
        <v>5</v>
      </c>
      <c r="W2045" t="str">
        <f>VLOOKUP(S2045,STOCK!A:C,3,0)</f>
        <v>256633-1</v>
      </c>
    </row>
    <row r="2046" spans="19:23">
      <c r="S2046">
        <v>40006479</v>
      </c>
      <c r="T2046" t="s">
        <v>9511</v>
      </c>
      <c r="U2046" t="s">
        <v>10930</v>
      </c>
      <c r="V2046">
        <v>1</v>
      </c>
      <c r="W2046" t="str">
        <f>VLOOKUP(S2046,STOCK!A:C,3,0)</f>
        <v>266432-3</v>
      </c>
    </row>
    <row r="2047" spans="19:23">
      <c r="S2047">
        <v>40006481</v>
      </c>
      <c r="T2047" t="s">
        <v>2880</v>
      </c>
      <c r="U2047" t="s">
        <v>10930</v>
      </c>
      <c r="V2047">
        <v>2</v>
      </c>
      <c r="W2047" t="str">
        <f>VLOOKUP(S2047,STOCK!A:C,3,0)</f>
        <v>322702-1</v>
      </c>
    </row>
    <row r="2048" spans="19:23">
      <c r="S2048">
        <v>40006482</v>
      </c>
      <c r="T2048" t="s">
        <v>7703</v>
      </c>
      <c r="U2048" t="s">
        <v>10930</v>
      </c>
      <c r="V2048">
        <v>5</v>
      </c>
      <c r="W2048" t="str">
        <f>VLOOKUP(S2048,STOCK!A:C,3,0)</f>
        <v>331993-3</v>
      </c>
    </row>
    <row r="2049" spans="19:23">
      <c r="S2049">
        <v>40006483</v>
      </c>
      <c r="T2049" t="s">
        <v>3945</v>
      </c>
      <c r="U2049" t="s">
        <v>10930</v>
      </c>
      <c r="V2049">
        <v>5</v>
      </c>
      <c r="W2049" t="str">
        <f>VLOOKUP(S2049,STOCK!A:C,3,0)</f>
        <v>346094-4</v>
      </c>
    </row>
    <row r="2050" spans="19:23">
      <c r="S2050">
        <v>40006485</v>
      </c>
      <c r="T2050" t="s">
        <v>8716</v>
      </c>
      <c r="U2050" t="s">
        <v>10930</v>
      </c>
      <c r="V2050">
        <v>3</v>
      </c>
      <c r="W2050" t="str">
        <f>VLOOKUP(S2050,STOCK!A:C,3,0)</f>
        <v>411113-6</v>
      </c>
    </row>
    <row r="2051" spans="19:23">
      <c r="S2051">
        <v>40006486</v>
      </c>
      <c r="T2051" t="s">
        <v>8693</v>
      </c>
      <c r="U2051" t="s">
        <v>10930</v>
      </c>
      <c r="V2051">
        <v>6</v>
      </c>
      <c r="W2051" t="str">
        <f>VLOOKUP(S2051,STOCK!A:C,3,0)</f>
        <v>411114-4</v>
      </c>
    </row>
    <row r="2052" spans="19:23">
      <c r="S2052">
        <v>40006488</v>
      </c>
      <c r="T2052" t="s">
        <v>4160</v>
      </c>
      <c r="U2052" t="s">
        <v>10930</v>
      </c>
      <c r="V2052">
        <v>5</v>
      </c>
      <c r="W2052" t="str">
        <f>VLOOKUP(S2052,STOCK!A:C,3,0)</f>
        <v>450427-8</v>
      </c>
    </row>
    <row r="2053" spans="19:23">
      <c r="S2053">
        <v>40006489</v>
      </c>
      <c r="T2053" t="s">
        <v>2884</v>
      </c>
      <c r="U2053" t="s">
        <v>10930</v>
      </c>
      <c r="V2053">
        <v>4</v>
      </c>
      <c r="W2053" t="str">
        <f>VLOOKUP(S2053,STOCK!A:C,3,0)</f>
        <v>452035-1</v>
      </c>
    </row>
    <row r="2054" spans="19:23">
      <c r="S2054">
        <v>40006490</v>
      </c>
      <c r="T2054" t="s">
        <v>7293</v>
      </c>
      <c r="U2054" t="s">
        <v>10930</v>
      </c>
      <c r="V2054">
        <v>6</v>
      </c>
      <c r="W2054" t="str">
        <f>VLOOKUP(S2054,STOCK!A:C,3,0)</f>
        <v>620470-3</v>
      </c>
    </row>
    <row r="2055" spans="19:23">
      <c r="S2055">
        <v>40006491</v>
      </c>
      <c r="T2055" t="s">
        <v>4751</v>
      </c>
      <c r="U2055" t="s">
        <v>10930</v>
      </c>
      <c r="V2055">
        <v>2</v>
      </c>
      <c r="W2055" t="str">
        <f>VLOOKUP(S2055,STOCK!A:C,3,0)</f>
        <v>922211-6</v>
      </c>
    </row>
    <row r="2056" spans="19:23">
      <c r="S2056">
        <v>40006492</v>
      </c>
      <c r="T2056" t="s">
        <v>3730</v>
      </c>
      <c r="U2056" t="s">
        <v>10930</v>
      </c>
      <c r="V2056">
        <v>3</v>
      </c>
      <c r="W2056">
        <f>VLOOKUP(S2056,STOCK!A:C,3,0)</f>
        <v>962210092</v>
      </c>
    </row>
    <row r="2057" spans="19:23">
      <c r="S2057">
        <v>40006493</v>
      </c>
      <c r="T2057" t="s">
        <v>10703</v>
      </c>
      <c r="U2057" t="s">
        <v>10930</v>
      </c>
      <c r="V2057">
        <v>4</v>
      </c>
      <c r="W2057" t="str">
        <f>VLOOKUP(S2057,STOCK!A:C,3,0)</f>
        <v>JM21000047</v>
      </c>
    </row>
    <row r="2058" spans="19:23">
      <c r="S2058">
        <v>40006495</v>
      </c>
      <c r="T2058" t="s">
        <v>2593</v>
      </c>
      <c r="U2058" t="s">
        <v>10930</v>
      </c>
      <c r="V2058">
        <v>2</v>
      </c>
      <c r="W2058" t="str">
        <f>VLOOKUP(S2058,STOCK!A:C,3,0)</f>
        <v>JM27000150</v>
      </c>
    </row>
    <row r="2059" spans="19:23">
      <c r="S2059">
        <v>40006497</v>
      </c>
      <c r="T2059" t="s">
        <v>1527</v>
      </c>
      <c r="U2059" t="s">
        <v>10930</v>
      </c>
      <c r="V2059">
        <v>14</v>
      </c>
      <c r="W2059" t="str">
        <f>VLOOKUP(S2059,STOCK!A:C,3,0)</f>
        <v>629224-5</v>
      </c>
    </row>
    <row r="2060" spans="19:23">
      <c r="S2060">
        <v>40006498</v>
      </c>
      <c r="T2060" t="s">
        <v>9061</v>
      </c>
      <c r="U2060" t="s">
        <v>10930</v>
      </c>
      <c r="V2060">
        <v>11</v>
      </c>
      <c r="W2060" t="str">
        <f>VLOOKUP(S2060,STOCK!A:C,3,0)</f>
        <v>513494-5</v>
      </c>
    </row>
    <row r="2061" spans="19:23">
      <c r="S2061">
        <v>40006499</v>
      </c>
      <c r="T2061" t="s">
        <v>9081</v>
      </c>
      <c r="U2061" t="s">
        <v>10930</v>
      </c>
      <c r="V2061">
        <v>41</v>
      </c>
      <c r="W2061" t="str">
        <f>VLOOKUP(S2061,STOCK!A:C,3,0)</f>
        <v>515548-4</v>
      </c>
    </row>
    <row r="2062" spans="19:23">
      <c r="S2062">
        <v>40006500</v>
      </c>
      <c r="T2062" t="s">
        <v>9059</v>
      </c>
      <c r="U2062" t="s">
        <v>10930</v>
      </c>
      <c r="V2062">
        <v>3</v>
      </c>
      <c r="W2062" t="str">
        <f>VLOOKUP(S2062,STOCK!A:C,3,0)</f>
        <v>519268-2</v>
      </c>
    </row>
    <row r="2063" spans="19:23">
      <c r="S2063">
        <v>40006501</v>
      </c>
      <c r="T2063" t="s">
        <v>5830</v>
      </c>
      <c r="U2063" t="s">
        <v>10930</v>
      </c>
      <c r="V2063">
        <v>4</v>
      </c>
      <c r="W2063" t="str">
        <f>VLOOKUP(S2063,STOCK!A:C,3,0)</f>
        <v>251423-7</v>
      </c>
    </row>
    <row r="2064" spans="19:23">
      <c r="S2064">
        <v>40006502</v>
      </c>
      <c r="T2064" t="s">
        <v>2298</v>
      </c>
      <c r="U2064" t="s">
        <v>10930</v>
      </c>
      <c r="V2064">
        <v>10</v>
      </c>
      <c r="W2064" t="str">
        <f>VLOOKUP(S2064,STOCK!A:C,3,0)</f>
        <v>232542-8</v>
      </c>
    </row>
    <row r="2065" spans="19:23">
      <c r="S2065">
        <v>40006503</v>
      </c>
      <c r="T2065" t="s">
        <v>2314</v>
      </c>
      <c r="U2065" t="s">
        <v>10930</v>
      </c>
      <c r="V2065">
        <v>15</v>
      </c>
      <c r="W2065" t="str">
        <f>VLOOKUP(S2065,STOCK!A:C,3,0)</f>
        <v>251314-2</v>
      </c>
    </row>
    <row r="2066" spans="19:23">
      <c r="S2066">
        <v>40006504</v>
      </c>
      <c r="T2066" t="s">
        <v>3268</v>
      </c>
      <c r="U2066" t="s">
        <v>10930</v>
      </c>
      <c r="V2066">
        <v>3</v>
      </c>
      <c r="W2066" t="str">
        <f>VLOOKUP(S2066,STOCK!A:C,3,0)</f>
        <v>251370-2</v>
      </c>
    </row>
    <row r="2067" spans="19:23">
      <c r="S2067">
        <v>40006505</v>
      </c>
      <c r="T2067" t="s">
        <v>690</v>
      </c>
      <c r="U2067" t="s">
        <v>10930</v>
      </c>
      <c r="V2067">
        <v>4</v>
      </c>
      <c r="W2067" t="str">
        <f>VLOOKUP(S2067,STOCK!A:C,3,0)</f>
        <v>251497-8</v>
      </c>
    </row>
    <row r="2068" spans="19:23">
      <c r="S2068">
        <v>40006506</v>
      </c>
      <c r="T2068" t="s">
        <v>5731</v>
      </c>
      <c r="U2068" t="s">
        <v>10930</v>
      </c>
      <c r="V2068">
        <v>1</v>
      </c>
      <c r="W2068" t="str">
        <f>VLOOKUP(S2068,STOCK!A:C,3,0)</f>
        <v>253462-3</v>
      </c>
    </row>
    <row r="2069" spans="19:23">
      <c r="S2069">
        <v>40006507</v>
      </c>
      <c r="T2069" t="s">
        <v>5727</v>
      </c>
      <c r="U2069" t="s">
        <v>10930</v>
      </c>
      <c r="V2069">
        <v>1</v>
      </c>
      <c r="W2069" t="str">
        <f>VLOOKUP(S2069,STOCK!A:C,3,0)</f>
        <v>253463-1</v>
      </c>
    </row>
    <row r="2070" spans="19:23">
      <c r="S2070">
        <v>40006508</v>
      </c>
      <c r="T2070" t="s">
        <v>5733</v>
      </c>
      <c r="U2070" t="s">
        <v>10930</v>
      </c>
      <c r="V2070">
        <v>2</v>
      </c>
      <c r="W2070" t="str">
        <f>VLOOKUP(S2070,STOCK!A:C,3,0)</f>
        <v>253478-8</v>
      </c>
    </row>
    <row r="2071" spans="19:23">
      <c r="S2071">
        <v>40006509</v>
      </c>
      <c r="T2071" t="s">
        <v>5725</v>
      </c>
      <c r="U2071" t="s">
        <v>10930</v>
      </c>
      <c r="V2071">
        <v>2</v>
      </c>
      <c r="W2071" t="str">
        <f>VLOOKUP(S2071,STOCK!A:C,3,0)</f>
        <v>253479-6</v>
      </c>
    </row>
    <row r="2072" spans="19:23">
      <c r="S2072">
        <v>40006510</v>
      </c>
      <c r="T2072" t="s">
        <v>3621</v>
      </c>
      <c r="U2072" t="s">
        <v>10930</v>
      </c>
      <c r="V2072">
        <v>2</v>
      </c>
      <c r="W2072" t="str">
        <f>VLOOKUP(S2072,STOCK!A:C,3,0)</f>
        <v>261154-0</v>
      </c>
    </row>
    <row r="2073" spans="19:23">
      <c r="S2073">
        <v>40006511</v>
      </c>
      <c r="T2073" t="s">
        <v>3619</v>
      </c>
      <c r="U2073" t="s">
        <v>10930</v>
      </c>
      <c r="V2073">
        <v>2</v>
      </c>
      <c r="W2073" t="str">
        <f>VLOOKUP(S2073,STOCK!A:C,3,0)</f>
        <v>261160-5</v>
      </c>
    </row>
    <row r="2074" spans="19:23">
      <c r="S2074">
        <v>40006512</v>
      </c>
      <c r="T2074" t="s">
        <v>692</v>
      </c>
      <c r="U2074" t="s">
        <v>10930</v>
      </c>
      <c r="V2074">
        <v>2</v>
      </c>
      <c r="W2074" t="str">
        <f>VLOOKUP(S2074,STOCK!A:C,3,0)</f>
        <v>263046-9</v>
      </c>
    </row>
    <row r="2075" spans="19:23">
      <c r="S2075">
        <v>40006513</v>
      </c>
      <c r="T2075" t="s">
        <v>5161</v>
      </c>
      <c r="U2075" t="s">
        <v>10930</v>
      </c>
      <c r="V2075">
        <v>1</v>
      </c>
      <c r="W2075" t="str">
        <f>VLOOKUP(S2075,STOCK!A:C,3,0)</f>
        <v>265374-8</v>
      </c>
    </row>
    <row r="2076" spans="19:23">
      <c r="S2076">
        <v>40006514</v>
      </c>
      <c r="T2076" t="s">
        <v>2306</v>
      </c>
      <c r="U2076" t="s">
        <v>10930</v>
      </c>
      <c r="V2076">
        <v>1</v>
      </c>
      <c r="W2076" t="str">
        <f>VLOOKUP(S2076,STOCK!A:C,3,0)</f>
        <v>265701-9</v>
      </c>
    </row>
    <row r="2077" spans="19:23">
      <c r="S2077">
        <v>40006515</v>
      </c>
      <c r="T2077" t="s">
        <v>664</v>
      </c>
      <c r="U2077" t="s">
        <v>10930</v>
      </c>
      <c r="V2077">
        <v>7</v>
      </c>
      <c r="W2077" t="str">
        <f>VLOOKUP(S2077,STOCK!A:C,3,0)</f>
        <v>265999-8</v>
      </c>
    </row>
    <row r="2078" spans="19:23">
      <c r="S2078">
        <v>40006516</v>
      </c>
      <c r="T2078" t="s">
        <v>681</v>
      </c>
      <c r="U2078" t="s">
        <v>10930</v>
      </c>
      <c r="V2078">
        <v>15</v>
      </c>
      <c r="W2078" t="str">
        <f>VLOOKUP(S2078,STOCK!A:C,3,0)</f>
        <v>266048-4</v>
      </c>
    </row>
    <row r="2079" spans="19:23">
      <c r="S2079">
        <v>40006517</v>
      </c>
      <c r="T2079" t="s">
        <v>679</v>
      </c>
      <c r="U2079" t="s">
        <v>10930</v>
      </c>
      <c r="V2079">
        <v>2</v>
      </c>
      <c r="W2079" t="str">
        <f>VLOOKUP(S2079,STOCK!A:C,3,0)</f>
        <v>266425-0</v>
      </c>
    </row>
    <row r="2080" spans="19:23">
      <c r="S2080">
        <v>40006518</v>
      </c>
      <c r="T2080" t="s">
        <v>718</v>
      </c>
      <c r="U2080" t="s">
        <v>10930</v>
      </c>
      <c r="V2080">
        <v>1</v>
      </c>
      <c r="W2080" t="str">
        <f>VLOOKUP(S2080,STOCK!A:C,3,0)</f>
        <v>266459-3</v>
      </c>
    </row>
    <row r="2081" spans="19:23">
      <c r="S2081">
        <v>40006519</v>
      </c>
      <c r="T2081" t="s">
        <v>5781</v>
      </c>
      <c r="U2081" t="s">
        <v>10930</v>
      </c>
      <c r="V2081">
        <v>2</v>
      </c>
      <c r="W2081" t="str">
        <f>VLOOKUP(S2081,STOCK!A:C,3,0)</f>
        <v>267106-9</v>
      </c>
    </row>
    <row r="2082" spans="19:23">
      <c r="S2082">
        <v>40006520</v>
      </c>
      <c r="T2082" t="s">
        <v>5779</v>
      </c>
      <c r="U2082" t="s">
        <v>10930</v>
      </c>
      <c r="V2082">
        <v>4</v>
      </c>
      <c r="W2082" t="str">
        <f>VLOOKUP(S2082,STOCK!A:C,3,0)</f>
        <v>267175-0</v>
      </c>
    </row>
    <row r="2083" spans="19:23">
      <c r="S2083">
        <v>40006521</v>
      </c>
      <c r="T2083" t="s">
        <v>5785</v>
      </c>
      <c r="U2083" t="s">
        <v>10930</v>
      </c>
      <c r="V2083">
        <v>3</v>
      </c>
      <c r="W2083" t="str">
        <f>VLOOKUP(S2083,STOCK!A:C,3,0)</f>
        <v>267194-6</v>
      </c>
    </row>
    <row r="2084" spans="19:23">
      <c r="S2084">
        <v>40006522</v>
      </c>
      <c r="T2084" t="s">
        <v>5745</v>
      </c>
      <c r="U2084" t="s">
        <v>10930</v>
      </c>
      <c r="V2084">
        <v>2</v>
      </c>
      <c r="W2084" t="str">
        <f>VLOOKUP(S2084,STOCK!A:C,3,0)</f>
        <v>267250-2</v>
      </c>
    </row>
    <row r="2085" spans="19:23">
      <c r="S2085">
        <v>40006523</v>
      </c>
      <c r="T2085" t="s">
        <v>5743</v>
      </c>
      <c r="U2085" t="s">
        <v>10930</v>
      </c>
      <c r="V2085">
        <v>2</v>
      </c>
      <c r="W2085" t="str">
        <f>VLOOKUP(S2085,STOCK!A:C,3,0)</f>
        <v>267470-8</v>
      </c>
    </row>
    <row r="2086" spans="19:23">
      <c r="S2086">
        <v>40006524</v>
      </c>
      <c r="T2086" t="s">
        <v>210</v>
      </c>
      <c r="U2086" t="s">
        <v>10930</v>
      </c>
      <c r="V2086">
        <v>1</v>
      </c>
      <c r="W2086" t="str">
        <f>VLOOKUP(S2086,STOCK!A:C,3,0)</f>
        <v>267721-9</v>
      </c>
    </row>
    <row r="2087" spans="19:23">
      <c r="S2087">
        <v>40006526</v>
      </c>
      <c r="T2087" t="s">
        <v>7706</v>
      </c>
      <c r="U2087" t="s">
        <v>10930</v>
      </c>
      <c r="V2087">
        <v>9</v>
      </c>
      <c r="W2087" t="str">
        <f>VLOOKUP(S2087,STOCK!A:C,3,0)</f>
        <v>326849-3</v>
      </c>
    </row>
    <row r="2088" spans="19:23">
      <c r="S2088">
        <v>40006527</v>
      </c>
      <c r="T2088" t="s">
        <v>8273</v>
      </c>
      <c r="U2088" t="s">
        <v>10930</v>
      </c>
      <c r="V2088">
        <v>5</v>
      </c>
      <c r="W2088" t="str">
        <f>VLOOKUP(S2088,STOCK!A:C,3,0)</f>
        <v>643834-4</v>
      </c>
    </row>
    <row r="2089" spans="19:23">
      <c r="S2089">
        <v>40006528</v>
      </c>
      <c r="T2089" t="s">
        <v>8271</v>
      </c>
      <c r="U2089" t="s">
        <v>10930</v>
      </c>
      <c r="V2089">
        <v>5</v>
      </c>
      <c r="W2089" t="str">
        <f>VLOOKUP(S2089,STOCK!A:C,3,0)</f>
        <v>643835-2</v>
      </c>
    </row>
    <row r="2090" spans="19:23">
      <c r="S2090">
        <v>40006529</v>
      </c>
      <c r="T2090" t="s">
        <v>7552</v>
      </c>
      <c r="U2090" t="s">
        <v>10930</v>
      </c>
      <c r="V2090">
        <v>1</v>
      </c>
      <c r="W2090" t="str">
        <f>VLOOKUP(S2090,STOCK!A:C,3,0)</f>
        <v>231329-5</v>
      </c>
    </row>
    <row r="2091" spans="19:23">
      <c r="S2091">
        <v>40006530</v>
      </c>
      <c r="T2091" t="s">
        <v>2564</v>
      </c>
      <c r="U2091" t="s">
        <v>10930</v>
      </c>
      <c r="V2091">
        <v>2</v>
      </c>
      <c r="W2091" t="str">
        <f>VLOOKUP(S2091,STOCK!A:C,3,0)</f>
        <v>310991-0</v>
      </c>
    </row>
    <row r="2092" spans="19:23">
      <c r="S2092">
        <v>40006533</v>
      </c>
      <c r="T2092" t="s">
        <v>7295</v>
      </c>
      <c r="U2092" t="s">
        <v>10930</v>
      </c>
      <c r="V2092">
        <v>2</v>
      </c>
      <c r="W2092" t="str">
        <f>VLOOKUP(S2092,STOCK!A:C,3,0)</f>
        <v>620275-1</v>
      </c>
    </row>
    <row r="2093" spans="19:23">
      <c r="S2093">
        <v>40006534</v>
      </c>
      <c r="T2093" t="s">
        <v>4817</v>
      </c>
      <c r="U2093" t="s">
        <v>10930</v>
      </c>
      <c r="V2093">
        <v>4</v>
      </c>
      <c r="W2093" t="str">
        <f>VLOOKUP(S2093,STOCK!A:C,3,0)</f>
        <v>265586-3</v>
      </c>
    </row>
    <row r="2094" spans="19:23">
      <c r="S2094">
        <v>40006535</v>
      </c>
      <c r="T2094" t="s">
        <v>3909</v>
      </c>
      <c r="U2094" t="s">
        <v>10930</v>
      </c>
      <c r="V2094">
        <v>4</v>
      </c>
      <c r="W2094" t="str">
        <f>VLOOKUP(S2094,STOCK!A:C,3,0)</f>
        <v>155763-4</v>
      </c>
    </row>
    <row r="2095" spans="19:23">
      <c r="S2095">
        <v>40006536</v>
      </c>
      <c r="T2095" t="s">
        <v>2984</v>
      </c>
      <c r="U2095" t="s">
        <v>10930</v>
      </c>
      <c r="V2095">
        <v>4</v>
      </c>
      <c r="W2095" t="str">
        <f>VLOOKUP(S2095,STOCK!A:C,3,0)</f>
        <v>314062-5</v>
      </c>
    </row>
    <row r="2096" spans="19:23">
      <c r="S2096">
        <v>40006537</v>
      </c>
      <c r="T2096" t="s">
        <v>2454</v>
      </c>
      <c r="U2096" t="s">
        <v>10930</v>
      </c>
      <c r="V2096">
        <v>13</v>
      </c>
      <c r="W2096" t="str">
        <f>VLOOKUP(S2096,STOCK!A:C,3,0)</f>
        <v>421977-0</v>
      </c>
    </row>
    <row r="2097" spans="19:23">
      <c r="S2097">
        <v>40006538</v>
      </c>
      <c r="T2097" t="s">
        <v>1383</v>
      </c>
      <c r="U2097" t="s">
        <v>10930</v>
      </c>
      <c r="V2097">
        <v>1</v>
      </c>
      <c r="W2097" t="str">
        <f>VLOOKUP(S2097,STOCK!A:C,3,0)</f>
        <v>134205-1</v>
      </c>
    </row>
    <row r="2098" spans="19:23">
      <c r="S2098">
        <v>40006540</v>
      </c>
      <c r="T2098" t="s">
        <v>2505</v>
      </c>
      <c r="U2098" t="s">
        <v>10930</v>
      </c>
      <c r="V2098">
        <v>4</v>
      </c>
      <c r="W2098" t="str">
        <f>VLOOKUP(S2098,STOCK!A:C,3,0)</f>
        <v>619404-1</v>
      </c>
    </row>
    <row r="2099" spans="19:23">
      <c r="S2099">
        <v>40006541</v>
      </c>
      <c r="T2099" t="s">
        <v>6010</v>
      </c>
      <c r="U2099" t="s">
        <v>10930</v>
      </c>
      <c r="V2099">
        <v>10</v>
      </c>
      <c r="W2099" t="str">
        <f>VLOOKUP(S2099,STOCK!A:C,3,0)</f>
        <v>593949-6</v>
      </c>
    </row>
    <row r="2100" spans="19:23">
      <c r="S2100">
        <v>40006542</v>
      </c>
      <c r="T2100" t="s">
        <v>411</v>
      </c>
      <c r="U2100" t="s">
        <v>10930</v>
      </c>
      <c r="V2100">
        <v>1</v>
      </c>
      <c r="W2100" t="str">
        <f>VLOOKUP(S2100,STOCK!A:C,3,0)</f>
        <v>126290-8</v>
      </c>
    </row>
    <row r="2101" spans="19:23">
      <c r="S2101">
        <v>40006543</v>
      </c>
      <c r="T2101" t="s">
        <v>4667</v>
      </c>
      <c r="U2101" t="s">
        <v>10930</v>
      </c>
      <c r="V2101">
        <v>1</v>
      </c>
      <c r="W2101" t="str">
        <f>VLOOKUP(S2101,STOCK!A:C,3,0)</f>
        <v>127468-6</v>
      </c>
    </row>
    <row r="2102" spans="19:23">
      <c r="S2102">
        <v>40006544</v>
      </c>
      <c r="T2102" t="s">
        <v>919</v>
      </c>
      <c r="U2102" t="s">
        <v>10930</v>
      </c>
      <c r="V2102">
        <v>1</v>
      </c>
      <c r="W2102" t="str">
        <f>VLOOKUP(S2102,STOCK!A:C,3,0)</f>
        <v>140T33-4</v>
      </c>
    </row>
    <row r="2103" spans="19:23">
      <c r="S2103">
        <v>40006545</v>
      </c>
      <c r="T2103" t="s">
        <v>889</v>
      </c>
      <c r="U2103" t="s">
        <v>10930</v>
      </c>
      <c r="V2103">
        <v>2</v>
      </c>
      <c r="W2103" t="str">
        <f>VLOOKUP(S2103,STOCK!A:C,3,0)</f>
        <v>140W19-6</v>
      </c>
    </row>
    <row r="2104" spans="19:23">
      <c r="S2104">
        <v>40006546</v>
      </c>
      <c r="T2104" t="s">
        <v>5541</v>
      </c>
      <c r="U2104" t="s">
        <v>10930</v>
      </c>
      <c r="V2104">
        <v>2</v>
      </c>
      <c r="W2104" t="str">
        <f>VLOOKUP(S2104,STOCK!A:C,3,0)</f>
        <v>127729-4</v>
      </c>
    </row>
    <row r="2105" spans="19:23">
      <c r="S2105">
        <v>40006547</v>
      </c>
      <c r="T2105" t="s">
        <v>1949</v>
      </c>
      <c r="U2105" t="s">
        <v>10930</v>
      </c>
      <c r="V2105">
        <v>4</v>
      </c>
      <c r="W2105" t="str">
        <f>VLOOKUP(S2105,STOCK!A:C,3,0)</f>
        <v>127731-7</v>
      </c>
    </row>
    <row r="2106" spans="19:23">
      <c r="S2106">
        <v>40006548</v>
      </c>
      <c r="T2106" t="s">
        <v>5116</v>
      </c>
      <c r="U2106" t="s">
        <v>10930</v>
      </c>
      <c r="V2106">
        <v>2</v>
      </c>
      <c r="W2106" t="str">
        <f>VLOOKUP(S2106,STOCK!A:C,3,0)</f>
        <v>136171-8</v>
      </c>
    </row>
    <row r="2107" spans="19:23">
      <c r="S2107">
        <v>40006549</v>
      </c>
      <c r="T2107" t="s">
        <v>3843</v>
      </c>
      <c r="U2107" t="s">
        <v>10930</v>
      </c>
      <c r="V2107">
        <v>1</v>
      </c>
      <c r="W2107" t="str">
        <f>VLOOKUP(S2107,STOCK!A:C,3,0)</f>
        <v>140W55-2</v>
      </c>
    </row>
    <row r="2108" spans="19:23">
      <c r="S2108">
        <v>40006550</v>
      </c>
      <c r="T2108" t="s">
        <v>5354</v>
      </c>
      <c r="U2108" t="s">
        <v>10930</v>
      </c>
      <c r="V2108">
        <v>7</v>
      </c>
      <c r="W2108" t="str">
        <f>VLOOKUP(S2108,STOCK!A:C,3,0)</f>
        <v>136190-4</v>
      </c>
    </row>
    <row r="2109" spans="19:23">
      <c r="S2109">
        <v>40006551</v>
      </c>
      <c r="T2109" t="s">
        <v>4193</v>
      </c>
      <c r="U2109" t="s">
        <v>10930</v>
      </c>
      <c r="V2109">
        <v>1</v>
      </c>
      <c r="W2109" t="str">
        <f>VLOOKUP(S2109,STOCK!A:C,3,0)</f>
        <v>140W56-0</v>
      </c>
    </row>
    <row r="2110" spans="19:23">
      <c r="S2110">
        <v>40006552</v>
      </c>
      <c r="T2110" t="s">
        <v>5380</v>
      </c>
      <c r="U2110" t="s">
        <v>10930</v>
      </c>
      <c r="V2110">
        <v>7</v>
      </c>
      <c r="W2110" t="str">
        <f>VLOOKUP(S2110,STOCK!A:C,3,0)</f>
        <v>136198-8</v>
      </c>
    </row>
    <row r="2111" spans="19:23">
      <c r="S2111">
        <v>40006553</v>
      </c>
      <c r="T2111" t="s">
        <v>3120</v>
      </c>
      <c r="U2111" t="s">
        <v>10930</v>
      </c>
      <c r="V2111">
        <v>1</v>
      </c>
      <c r="W2111" t="str">
        <f>VLOOKUP(S2111,STOCK!A:C,3,0)</f>
        <v>140Y38-4</v>
      </c>
    </row>
    <row r="2112" spans="19:23">
      <c r="S2112">
        <v>40006554</v>
      </c>
      <c r="T2112" t="s">
        <v>2024</v>
      </c>
      <c r="U2112" t="s">
        <v>10930</v>
      </c>
      <c r="V2112">
        <v>1</v>
      </c>
      <c r="W2112" t="str">
        <f>VLOOKUP(S2112,STOCK!A:C,3,0)</f>
        <v>136224-3</v>
      </c>
    </row>
    <row r="2113" spans="19:23">
      <c r="S2113">
        <v>40006555</v>
      </c>
      <c r="T2113" t="s">
        <v>1691</v>
      </c>
      <c r="U2113" t="s">
        <v>10930</v>
      </c>
      <c r="V2113">
        <v>1</v>
      </c>
      <c r="W2113" t="str">
        <f>VLOOKUP(S2113,STOCK!A:C,3,0)</f>
        <v>140Y51-2</v>
      </c>
    </row>
    <row r="2114" spans="19:23">
      <c r="S2114">
        <v>40006556</v>
      </c>
      <c r="T2114" t="s">
        <v>9434</v>
      </c>
      <c r="U2114" t="s">
        <v>10930</v>
      </c>
      <c r="V2114">
        <v>2</v>
      </c>
      <c r="W2114" t="str">
        <f>VLOOKUP(S2114,STOCK!A:C,3,0)</f>
        <v>136249-7</v>
      </c>
    </row>
    <row r="2115" spans="19:23">
      <c r="S2115">
        <v>40006557</v>
      </c>
      <c r="T2115" t="s">
        <v>5372</v>
      </c>
      <c r="U2115" t="s">
        <v>10930</v>
      </c>
      <c r="V2115">
        <v>1</v>
      </c>
      <c r="W2115" t="str">
        <f>VLOOKUP(S2115,STOCK!A:C,3,0)</f>
        <v>141955-1</v>
      </c>
    </row>
    <row r="2116" spans="19:23">
      <c r="S2116">
        <v>40006558</v>
      </c>
      <c r="T2116" t="s">
        <v>8570</v>
      </c>
      <c r="U2116" t="s">
        <v>10930</v>
      </c>
      <c r="V2116">
        <v>7</v>
      </c>
      <c r="W2116" t="str">
        <f>VLOOKUP(S2116,STOCK!A:C,3,0)</f>
        <v>136262-5</v>
      </c>
    </row>
    <row r="2117" spans="19:23">
      <c r="S2117">
        <v>40006559</v>
      </c>
      <c r="T2117" t="s">
        <v>8763</v>
      </c>
      <c r="U2117" t="s">
        <v>10930</v>
      </c>
      <c r="V2117">
        <v>1</v>
      </c>
      <c r="W2117" t="str">
        <f>VLOOKUP(S2117,STOCK!A:C,3,0)</f>
        <v>141956-9</v>
      </c>
    </row>
    <row r="2118" spans="19:23">
      <c r="S2118">
        <v>40006561</v>
      </c>
      <c r="T2118" t="s">
        <v>403</v>
      </c>
      <c r="U2118" t="s">
        <v>10930</v>
      </c>
      <c r="V2118">
        <v>1</v>
      </c>
      <c r="W2118" t="str">
        <f>VLOOKUP(S2118,STOCK!A:C,3,0)</f>
        <v>141959-3</v>
      </c>
    </row>
    <row r="2119" spans="19:23">
      <c r="S2119">
        <v>40006562</v>
      </c>
      <c r="T2119" t="s">
        <v>4426</v>
      </c>
      <c r="U2119" t="s">
        <v>10930</v>
      </c>
      <c r="V2119">
        <v>2</v>
      </c>
      <c r="W2119" t="str">
        <f>VLOOKUP(S2119,STOCK!A:C,3,0)</f>
        <v>136279-8</v>
      </c>
    </row>
    <row r="2120" spans="19:23">
      <c r="S2120">
        <v>40006563</v>
      </c>
      <c r="T2120" t="s">
        <v>4517</v>
      </c>
      <c r="U2120" t="s">
        <v>10930</v>
      </c>
      <c r="V2120">
        <v>1</v>
      </c>
      <c r="W2120" t="str">
        <f>VLOOKUP(S2120,STOCK!A:C,3,0)</f>
        <v>141B54-1</v>
      </c>
    </row>
    <row r="2121" spans="19:23">
      <c r="S2121">
        <v>40006564</v>
      </c>
      <c r="T2121" t="s">
        <v>9432</v>
      </c>
      <c r="U2121" t="s">
        <v>10930</v>
      </c>
      <c r="V2121">
        <v>2</v>
      </c>
      <c r="W2121" t="str">
        <f>VLOOKUP(S2121,STOCK!A:C,3,0)</f>
        <v>136357-4</v>
      </c>
    </row>
    <row r="2122" spans="19:23">
      <c r="S2122">
        <v>40006565</v>
      </c>
      <c r="T2122" t="s">
        <v>4522</v>
      </c>
      <c r="U2122" t="s">
        <v>10930</v>
      </c>
      <c r="V2122">
        <v>1</v>
      </c>
      <c r="W2122" t="str">
        <f>VLOOKUP(S2122,STOCK!A:C,3,0)</f>
        <v>141D25-0</v>
      </c>
    </row>
    <row r="2123" spans="19:23">
      <c r="S2123">
        <v>40006566</v>
      </c>
      <c r="T2123" t="s">
        <v>5484</v>
      </c>
      <c r="U2123" t="s">
        <v>10930</v>
      </c>
      <c r="V2123">
        <v>1</v>
      </c>
      <c r="W2123" t="str">
        <f>VLOOKUP(S2123,STOCK!A:C,3,0)</f>
        <v>136368-9</v>
      </c>
    </row>
    <row r="2124" spans="19:23">
      <c r="S2124">
        <v>40006567</v>
      </c>
      <c r="T2124" t="s">
        <v>3905</v>
      </c>
      <c r="U2124" t="s">
        <v>10930</v>
      </c>
      <c r="V2124">
        <v>1</v>
      </c>
      <c r="W2124" t="str">
        <f>VLOOKUP(S2124,STOCK!A:C,3,0)</f>
        <v>141E55-7</v>
      </c>
    </row>
    <row r="2125" spans="19:23">
      <c r="S2125">
        <v>40006569</v>
      </c>
      <c r="T2125" t="s">
        <v>6404</v>
      </c>
      <c r="U2125" t="s">
        <v>10930</v>
      </c>
      <c r="V2125">
        <v>1</v>
      </c>
      <c r="W2125" t="str">
        <f>VLOOKUP(S2125,STOCK!A:C,3,0)</f>
        <v>141G57-5</v>
      </c>
    </row>
    <row r="2126" spans="19:23">
      <c r="S2126">
        <v>40006570</v>
      </c>
      <c r="T2126" t="s">
        <v>7052</v>
      </c>
      <c r="U2126" t="s">
        <v>10930</v>
      </c>
      <c r="V2126">
        <v>1</v>
      </c>
      <c r="W2126" t="str">
        <f>VLOOKUP(S2126,STOCK!A:C,3,0)</f>
        <v>136378-6</v>
      </c>
    </row>
    <row r="2127" spans="19:23">
      <c r="S2127">
        <v>40006571</v>
      </c>
      <c r="T2127" t="s">
        <v>4259</v>
      </c>
      <c r="U2127" t="s">
        <v>10930</v>
      </c>
      <c r="V2127">
        <v>1</v>
      </c>
      <c r="W2127" t="str">
        <f>VLOOKUP(S2127,STOCK!A:C,3,0)</f>
        <v>141H09-2</v>
      </c>
    </row>
    <row r="2128" spans="19:23">
      <c r="S2128">
        <v>40006572</v>
      </c>
      <c r="T2128" t="s">
        <v>8081</v>
      </c>
      <c r="U2128" t="s">
        <v>10930</v>
      </c>
      <c r="V2128">
        <v>1</v>
      </c>
      <c r="W2128" t="str">
        <f>VLOOKUP(S2128,STOCK!A:C,3,0)</f>
        <v>136449-9</v>
      </c>
    </row>
    <row r="2129" spans="19:23">
      <c r="S2129">
        <v>40006573</v>
      </c>
      <c r="T2129" t="s">
        <v>3828</v>
      </c>
      <c r="U2129" t="s">
        <v>10930</v>
      </c>
      <c r="V2129">
        <v>1</v>
      </c>
      <c r="W2129" t="str">
        <f>VLOOKUP(S2129,STOCK!A:C,3,0)</f>
        <v>141K56-1</v>
      </c>
    </row>
    <row r="2130" spans="19:23">
      <c r="S2130">
        <v>40006574</v>
      </c>
      <c r="T2130" t="s">
        <v>8101</v>
      </c>
      <c r="U2130" t="s">
        <v>10930</v>
      </c>
      <c r="V2130">
        <v>1</v>
      </c>
      <c r="W2130" t="str">
        <f>VLOOKUP(S2130,STOCK!A:C,3,0)</f>
        <v>140F99-0</v>
      </c>
    </row>
    <row r="2131" spans="19:23">
      <c r="S2131">
        <v>40006575</v>
      </c>
      <c r="T2131" t="s">
        <v>5260</v>
      </c>
      <c r="U2131" t="s">
        <v>10930</v>
      </c>
      <c r="V2131">
        <v>6</v>
      </c>
      <c r="W2131" t="str">
        <f>VLOOKUP(S2131,STOCK!A:C,3,0)</f>
        <v>158237-4</v>
      </c>
    </row>
    <row r="2132" spans="19:23">
      <c r="S2132">
        <v>40006576</v>
      </c>
      <c r="T2132" t="s">
        <v>5330</v>
      </c>
      <c r="U2132" t="s">
        <v>10930</v>
      </c>
      <c r="V2132">
        <v>1</v>
      </c>
      <c r="W2132" t="str">
        <f>VLOOKUP(S2132,STOCK!A:C,3,0)</f>
        <v>140P50-0</v>
      </c>
    </row>
    <row r="2133" spans="19:23">
      <c r="S2133">
        <v>40006577</v>
      </c>
      <c r="T2133" t="s">
        <v>2115</v>
      </c>
      <c r="U2133" t="s">
        <v>10930</v>
      </c>
      <c r="V2133">
        <v>1</v>
      </c>
      <c r="W2133" t="str">
        <f>VLOOKUP(S2133,STOCK!A:C,3,0)</f>
        <v>162739-4</v>
      </c>
    </row>
    <row r="2134" spans="19:23">
      <c r="S2134">
        <v>40006578</v>
      </c>
      <c r="T2134" t="s">
        <v>1826</v>
      </c>
      <c r="U2134" t="s">
        <v>10930</v>
      </c>
      <c r="V2134">
        <v>12</v>
      </c>
      <c r="W2134" t="str">
        <f>VLOOKUP(S2134,STOCK!A:C,3,0)</f>
        <v>227591-8</v>
      </c>
    </row>
    <row r="2135" spans="19:23">
      <c r="S2135">
        <v>40006579</v>
      </c>
      <c r="T2135" t="s">
        <v>5328</v>
      </c>
      <c r="U2135" t="s">
        <v>10930</v>
      </c>
      <c r="V2135">
        <v>1</v>
      </c>
      <c r="W2135" t="str">
        <f>VLOOKUP(S2135,STOCK!A:C,3,0)</f>
        <v>140P51-8</v>
      </c>
    </row>
    <row r="2136" spans="19:23">
      <c r="S2136">
        <v>40006580</v>
      </c>
      <c r="T2136" t="s">
        <v>5051</v>
      </c>
      <c r="U2136" t="s">
        <v>10930</v>
      </c>
      <c r="V2136">
        <v>2</v>
      </c>
      <c r="W2136" t="str">
        <f>VLOOKUP(S2136,STOCK!A:C,3,0)</f>
        <v>183N57-1</v>
      </c>
    </row>
    <row r="2137" spans="19:23">
      <c r="S2137">
        <v>40006581</v>
      </c>
      <c r="T2137" t="s">
        <v>5472</v>
      </c>
      <c r="U2137" t="s">
        <v>10930</v>
      </c>
      <c r="V2137">
        <v>1</v>
      </c>
      <c r="W2137" t="str">
        <f>VLOOKUP(S2137,STOCK!A:C,3,0)</f>
        <v>140P53-4</v>
      </c>
    </row>
    <row r="2138" spans="19:23">
      <c r="S2138">
        <v>40006582</v>
      </c>
      <c r="T2138" t="s">
        <v>8691</v>
      </c>
      <c r="U2138" t="s">
        <v>10930</v>
      </c>
      <c r="V2138">
        <v>2</v>
      </c>
      <c r="W2138" t="str">
        <f>VLOOKUP(S2138,STOCK!A:C,3,0)</f>
        <v>183N58-9</v>
      </c>
    </row>
    <row r="2139" spans="19:23">
      <c r="S2139">
        <v>40006583</v>
      </c>
      <c r="T2139" t="s">
        <v>1641</v>
      </c>
      <c r="U2139" t="s">
        <v>10930</v>
      </c>
      <c r="V2139">
        <v>4</v>
      </c>
      <c r="W2139" t="str">
        <f>VLOOKUP(S2139,STOCK!A:C,3,0)</f>
        <v>142783-7</v>
      </c>
    </row>
    <row r="2140" spans="19:23">
      <c r="S2140">
        <v>40006584</v>
      </c>
      <c r="T2140" t="s">
        <v>5139</v>
      </c>
      <c r="U2140" t="s">
        <v>10930</v>
      </c>
      <c r="V2140">
        <v>1</v>
      </c>
      <c r="W2140" t="str">
        <f>VLOOKUP(S2140,STOCK!A:C,3,0)</f>
        <v>140R47-1</v>
      </c>
    </row>
    <row r="2141" spans="19:23">
      <c r="S2141">
        <v>40006585</v>
      </c>
      <c r="T2141" t="s">
        <v>3808</v>
      </c>
      <c r="U2141" t="s">
        <v>10930</v>
      </c>
      <c r="V2141">
        <v>12</v>
      </c>
      <c r="W2141" t="str">
        <f>VLOOKUP(S2141,STOCK!A:C,3,0)</f>
        <v>183N63-6</v>
      </c>
    </row>
    <row r="2142" spans="19:23">
      <c r="S2142">
        <v>40006586</v>
      </c>
      <c r="T2142" t="s">
        <v>3387</v>
      </c>
      <c r="U2142" t="s">
        <v>10930</v>
      </c>
      <c r="V2142">
        <v>2</v>
      </c>
      <c r="W2142" t="str">
        <f>VLOOKUP(S2142,STOCK!A:C,3,0)</f>
        <v>224482-4</v>
      </c>
    </row>
    <row r="2143" spans="19:23">
      <c r="S2143">
        <v>40006587</v>
      </c>
      <c r="T2143" t="s">
        <v>4648</v>
      </c>
      <c r="U2143" t="s">
        <v>10930</v>
      </c>
      <c r="V2143">
        <v>2</v>
      </c>
      <c r="W2143" t="str">
        <f>VLOOKUP(S2143,STOCK!A:C,3,0)</f>
        <v>183P56-5</v>
      </c>
    </row>
    <row r="2144" spans="19:23">
      <c r="S2144">
        <v>40006588</v>
      </c>
      <c r="T2144" t="s">
        <v>8562</v>
      </c>
      <c r="U2144" t="s">
        <v>10930</v>
      </c>
      <c r="V2144">
        <v>2</v>
      </c>
      <c r="W2144" t="str">
        <f>VLOOKUP(S2144,STOCK!A:C,3,0)</f>
        <v>140R48-9</v>
      </c>
    </row>
    <row r="2145" spans="19:23">
      <c r="S2145">
        <v>40006589</v>
      </c>
      <c r="T2145" t="s">
        <v>9107</v>
      </c>
      <c r="U2145" t="s">
        <v>10930</v>
      </c>
      <c r="V2145">
        <v>61</v>
      </c>
      <c r="W2145" t="str">
        <f>VLOOKUP(S2145,STOCK!A:C,3,0)</f>
        <v>619380-9</v>
      </c>
    </row>
    <row r="2146" spans="19:23">
      <c r="S2146">
        <v>40006590</v>
      </c>
      <c r="T2146" t="s">
        <v>892</v>
      </c>
      <c r="U2146" t="s">
        <v>10930</v>
      </c>
      <c r="V2146">
        <v>2</v>
      </c>
      <c r="W2146" t="str">
        <f>VLOOKUP(S2146,STOCK!A:C,3,0)</f>
        <v>140R54-4</v>
      </c>
    </row>
    <row r="2147" spans="19:23">
      <c r="S2147">
        <v>40006591</v>
      </c>
      <c r="T2147" t="s">
        <v>4646</v>
      </c>
      <c r="U2147" t="s">
        <v>10930</v>
      </c>
      <c r="V2147">
        <v>1</v>
      </c>
      <c r="W2147" t="str">
        <f>VLOOKUP(S2147,STOCK!A:C,3,0)</f>
        <v>183P61-2</v>
      </c>
    </row>
    <row r="2148" spans="19:23">
      <c r="S2148">
        <v>40006592</v>
      </c>
      <c r="T2148" t="s">
        <v>534</v>
      </c>
      <c r="U2148" t="s">
        <v>10930</v>
      </c>
      <c r="V2148">
        <v>2</v>
      </c>
      <c r="W2148" t="str">
        <f>VLOOKUP(S2148,STOCK!A:C,3,0)</f>
        <v>140S46-9</v>
      </c>
    </row>
    <row r="2149" spans="19:23">
      <c r="S2149">
        <v>40006593</v>
      </c>
      <c r="T2149" t="s">
        <v>3799</v>
      </c>
      <c r="U2149" t="s">
        <v>10930</v>
      </c>
      <c r="V2149">
        <v>2</v>
      </c>
      <c r="W2149" t="str">
        <f>VLOOKUP(S2149,STOCK!A:C,3,0)</f>
        <v>183P78-5</v>
      </c>
    </row>
    <row r="2150" spans="19:23">
      <c r="S2150">
        <v>40006594</v>
      </c>
      <c r="T2150" t="s">
        <v>5048</v>
      </c>
      <c r="U2150" t="s">
        <v>10930</v>
      </c>
      <c r="V2150">
        <v>3</v>
      </c>
      <c r="W2150" t="str">
        <f>VLOOKUP(S2150,STOCK!A:C,3,0)</f>
        <v>183R15-1</v>
      </c>
    </row>
    <row r="2151" spans="19:23">
      <c r="S2151">
        <v>40006595</v>
      </c>
      <c r="T2151" t="s">
        <v>4640</v>
      </c>
      <c r="U2151" t="s">
        <v>10930</v>
      </c>
      <c r="V2151">
        <v>2</v>
      </c>
      <c r="W2151" t="str">
        <f>VLOOKUP(S2151,STOCK!A:C,3,0)</f>
        <v>183R16-9</v>
      </c>
    </row>
    <row r="2152" spans="19:23">
      <c r="S2152">
        <v>40006596</v>
      </c>
      <c r="T2152" t="s">
        <v>4644</v>
      </c>
      <c r="U2152" t="s">
        <v>10930</v>
      </c>
      <c r="V2152">
        <v>2</v>
      </c>
      <c r="W2152" t="str">
        <f>VLOOKUP(S2152,STOCK!A:C,3,0)</f>
        <v>183R84-2</v>
      </c>
    </row>
    <row r="2153" spans="19:23">
      <c r="S2153">
        <v>40006597</v>
      </c>
      <c r="T2153" t="s">
        <v>4638</v>
      </c>
      <c r="U2153" t="s">
        <v>10930</v>
      </c>
      <c r="V2153">
        <v>1</v>
      </c>
      <c r="W2153" t="str">
        <f>VLOOKUP(S2153,STOCK!A:C,3,0)</f>
        <v>183R88-4</v>
      </c>
    </row>
    <row r="2154" spans="19:23">
      <c r="S2154">
        <v>40006598</v>
      </c>
      <c r="T2154" t="s">
        <v>4636</v>
      </c>
      <c r="U2154" t="s">
        <v>10930</v>
      </c>
      <c r="V2154">
        <v>2</v>
      </c>
      <c r="W2154" t="str">
        <f>VLOOKUP(S2154,STOCK!A:C,3,0)</f>
        <v>183S03-4</v>
      </c>
    </row>
    <row r="2155" spans="19:23">
      <c r="S2155">
        <v>40006599</v>
      </c>
      <c r="T2155" t="s">
        <v>5246</v>
      </c>
      <c r="U2155" t="s">
        <v>10930</v>
      </c>
      <c r="V2155">
        <v>2</v>
      </c>
      <c r="W2155" t="str">
        <f>VLOOKUP(S2155,STOCK!A:C,3,0)</f>
        <v>183S36-9</v>
      </c>
    </row>
    <row r="2156" spans="19:23">
      <c r="S2156">
        <v>40006600</v>
      </c>
      <c r="T2156" t="s">
        <v>4620</v>
      </c>
      <c r="U2156" t="s">
        <v>10930</v>
      </c>
      <c r="V2156">
        <v>3</v>
      </c>
      <c r="W2156" t="str">
        <f>VLOOKUP(S2156,STOCK!A:C,3,0)</f>
        <v>183S37-7</v>
      </c>
    </row>
    <row r="2157" spans="19:23">
      <c r="S2157">
        <v>40006601</v>
      </c>
      <c r="T2157" t="s">
        <v>4660</v>
      </c>
      <c r="U2157" t="s">
        <v>10930</v>
      </c>
      <c r="V2157">
        <v>2</v>
      </c>
      <c r="W2157" t="str">
        <f>VLOOKUP(S2157,STOCK!A:C,3,0)</f>
        <v>183S87-2</v>
      </c>
    </row>
    <row r="2158" spans="19:23">
      <c r="S2158">
        <v>40006602</v>
      </c>
      <c r="T2158" t="s">
        <v>4634</v>
      </c>
      <c r="U2158" t="s">
        <v>10930</v>
      </c>
      <c r="V2158">
        <v>2</v>
      </c>
      <c r="W2158" t="str">
        <f>VLOOKUP(S2158,STOCK!A:C,3,0)</f>
        <v>183T43-8</v>
      </c>
    </row>
    <row r="2159" spans="19:23">
      <c r="S2159">
        <v>40006603</v>
      </c>
      <c r="T2159" t="s">
        <v>4658</v>
      </c>
      <c r="U2159" t="s">
        <v>10930</v>
      </c>
      <c r="V2159">
        <v>1</v>
      </c>
      <c r="W2159" t="str">
        <f>VLOOKUP(S2159,STOCK!A:C,3,0)</f>
        <v>191X75-5</v>
      </c>
    </row>
    <row r="2160" spans="19:23">
      <c r="S2160">
        <v>40006604</v>
      </c>
      <c r="T2160" t="s">
        <v>1414</v>
      </c>
      <c r="U2160" t="s">
        <v>10930</v>
      </c>
      <c r="V2160">
        <v>5</v>
      </c>
      <c r="W2160" t="str">
        <f>VLOOKUP(S2160,STOCK!A:C,3,0)</f>
        <v>216011-7</v>
      </c>
    </row>
    <row r="2161" spans="19:23">
      <c r="S2161">
        <v>40006605</v>
      </c>
      <c r="T2161" t="s">
        <v>1412</v>
      </c>
      <c r="U2161" t="s">
        <v>10930</v>
      </c>
      <c r="V2161">
        <v>14</v>
      </c>
      <c r="W2161" t="str">
        <f>VLOOKUP(S2161,STOCK!A:C,3,0)</f>
        <v>216013-3</v>
      </c>
    </row>
    <row r="2162" spans="19:23">
      <c r="S2162">
        <v>40006606</v>
      </c>
      <c r="T2162" t="s">
        <v>4493</v>
      </c>
      <c r="U2162" t="s">
        <v>10930</v>
      </c>
      <c r="V2162">
        <v>1</v>
      </c>
      <c r="W2162" t="str">
        <f>VLOOKUP(S2162,STOCK!A:C,3,0)</f>
        <v>224483-2</v>
      </c>
    </row>
    <row r="2163" spans="19:23">
      <c r="S2163">
        <v>40006607</v>
      </c>
      <c r="T2163" t="s">
        <v>4491</v>
      </c>
      <c r="U2163" t="s">
        <v>10930</v>
      </c>
      <c r="V2163">
        <v>1</v>
      </c>
      <c r="W2163" t="str">
        <f>VLOOKUP(S2163,STOCK!A:C,3,0)</f>
        <v>224593-5</v>
      </c>
    </row>
    <row r="2164" spans="19:23">
      <c r="S2164">
        <v>40006608</v>
      </c>
      <c r="T2164" t="s">
        <v>1761</v>
      </c>
      <c r="U2164" t="s">
        <v>10930</v>
      </c>
      <c r="V2164">
        <v>7</v>
      </c>
      <c r="W2164" t="str">
        <f>VLOOKUP(S2164,STOCK!A:C,3,0)</f>
        <v>226862-0</v>
      </c>
    </row>
    <row r="2165" spans="19:23">
      <c r="S2165">
        <v>40006609</v>
      </c>
      <c r="T2165" t="s">
        <v>1604</v>
      </c>
      <c r="U2165" t="s">
        <v>10930</v>
      </c>
      <c r="V2165">
        <v>10</v>
      </c>
      <c r="W2165" t="str">
        <f>VLOOKUP(S2165,STOCK!A:C,3,0)</f>
        <v>226960-0</v>
      </c>
    </row>
    <row r="2166" spans="19:23">
      <c r="S2166">
        <v>40006610</v>
      </c>
      <c r="T2166" t="s">
        <v>4429</v>
      </c>
      <c r="U2166" t="s">
        <v>10930</v>
      </c>
      <c r="V2166">
        <v>2</v>
      </c>
      <c r="W2166" t="str">
        <f>VLOOKUP(S2166,STOCK!A:C,3,0)</f>
        <v>226961-8</v>
      </c>
    </row>
    <row r="2167" spans="19:23">
      <c r="S2167">
        <v>40006611</v>
      </c>
      <c r="T2167" t="s">
        <v>1829</v>
      </c>
      <c r="U2167" t="s">
        <v>10930</v>
      </c>
      <c r="V2167">
        <v>7</v>
      </c>
      <c r="W2167" t="str">
        <f>VLOOKUP(S2167,STOCK!A:C,3,0)</f>
        <v>226976-5</v>
      </c>
    </row>
    <row r="2168" spans="19:23">
      <c r="S2168">
        <v>40006612</v>
      </c>
      <c r="T2168" t="s">
        <v>1622</v>
      </c>
      <c r="U2168" t="s">
        <v>10930</v>
      </c>
      <c r="V2168">
        <v>2</v>
      </c>
      <c r="W2168" t="str">
        <f>VLOOKUP(S2168,STOCK!A:C,3,0)</f>
        <v>226989-6</v>
      </c>
    </row>
    <row r="2169" spans="19:23">
      <c r="S2169">
        <v>40006613</v>
      </c>
      <c r="T2169" t="s">
        <v>1629</v>
      </c>
      <c r="U2169" t="s">
        <v>10930</v>
      </c>
      <c r="V2169">
        <v>2</v>
      </c>
      <c r="W2169" t="str">
        <f>VLOOKUP(S2169,STOCK!A:C,3,0)</f>
        <v>226990-1</v>
      </c>
    </row>
    <row r="2170" spans="19:23">
      <c r="S2170">
        <v>40006614</v>
      </c>
      <c r="T2170" t="s">
        <v>4422</v>
      </c>
      <c r="U2170" t="s">
        <v>10930</v>
      </c>
      <c r="V2170">
        <v>2</v>
      </c>
      <c r="W2170" t="str">
        <f>VLOOKUP(S2170,STOCK!A:C,3,0)</f>
        <v>226991-9</v>
      </c>
    </row>
    <row r="2171" spans="19:23">
      <c r="S2171">
        <v>40006615</v>
      </c>
      <c r="T2171" t="s">
        <v>4431</v>
      </c>
      <c r="U2171" t="s">
        <v>10930</v>
      </c>
      <c r="V2171">
        <v>2</v>
      </c>
      <c r="W2171" t="str">
        <f>VLOOKUP(S2171,STOCK!A:C,3,0)</f>
        <v>227337-2</v>
      </c>
    </row>
    <row r="2172" spans="19:23">
      <c r="S2172">
        <v>40006616</v>
      </c>
      <c r="T2172" t="s">
        <v>1613</v>
      </c>
      <c r="U2172" t="s">
        <v>10930</v>
      </c>
      <c r="V2172">
        <v>5</v>
      </c>
      <c r="W2172" t="str">
        <f>VLOOKUP(S2172,STOCK!A:C,3,0)</f>
        <v>227338-0</v>
      </c>
    </row>
    <row r="2173" spans="19:23">
      <c r="S2173">
        <v>40006617</v>
      </c>
      <c r="T2173" t="s">
        <v>1753</v>
      </c>
      <c r="U2173" t="s">
        <v>10930</v>
      </c>
      <c r="V2173">
        <v>1</v>
      </c>
      <c r="W2173" t="str">
        <f>VLOOKUP(S2173,STOCK!A:C,3,0)</f>
        <v>227612-6</v>
      </c>
    </row>
    <row r="2174" spans="19:23">
      <c r="S2174">
        <v>40006618</v>
      </c>
      <c r="T2174" t="s">
        <v>4931</v>
      </c>
      <c r="U2174" t="s">
        <v>10930</v>
      </c>
      <c r="V2174">
        <v>1</v>
      </c>
      <c r="W2174" t="str">
        <f>VLOOKUP(S2174,STOCK!A:C,3,0)</f>
        <v>227772-4</v>
      </c>
    </row>
    <row r="2175" spans="19:23">
      <c r="S2175">
        <v>40006619</v>
      </c>
      <c r="T2175" t="s">
        <v>2657</v>
      </c>
      <c r="U2175" t="s">
        <v>10930</v>
      </c>
      <c r="V2175">
        <v>2</v>
      </c>
      <c r="W2175" t="str">
        <f>VLOOKUP(S2175,STOCK!A:C,3,0)</f>
        <v>231907-1</v>
      </c>
    </row>
    <row r="2176" spans="19:23">
      <c r="S2176">
        <v>40006620</v>
      </c>
      <c r="T2176" t="s">
        <v>4261</v>
      </c>
      <c r="U2176" t="s">
        <v>10930</v>
      </c>
      <c r="V2176">
        <v>1</v>
      </c>
      <c r="W2176" t="str">
        <f>VLOOKUP(S2176,STOCK!A:C,3,0)</f>
        <v>232152-1</v>
      </c>
    </row>
    <row r="2177" spans="19:23">
      <c r="S2177">
        <v>40006621</v>
      </c>
      <c r="T2177" t="s">
        <v>4273</v>
      </c>
      <c r="U2177" t="s">
        <v>10930</v>
      </c>
      <c r="V2177">
        <v>1</v>
      </c>
      <c r="W2177" t="str">
        <f>VLOOKUP(S2177,STOCK!A:C,3,0)</f>
        <v>232280-2</v>
      </c>
    </row>
    <row r="2178" spans="19:23">
      <c r="S2178">
        <v>40006622</v>
      </c>
      <c r="T2178" t="s">
        <v>7456</v>
      </c>
      <c r="U2178" t="s">
        <v>10930</v>
      </c>
      <c r="V2178">
        <v>1</v>
      </c>
      <c r="W2178" t="str">
        <f>VLOOKUP(S2178,STOCK!A:C,3,0)</f>
        <v>232411-3</v>
      </c>
    </row>
    <row r="2179" spans="19:23">
      <c r="S2179">
        <v>40006623</v>
      </c>
      <c r="T2179" t="s">
        <v>7477</v>
      </c>
      <c r="U2179" t="s">
        <v>10930</v>
      </c>
      <c r="V2179">
        <v>1</v>
      </c>
      <c r="W2179" t="str">
        <f>VLOOKUP(S2179,STOCK!A:C,3,0)</f>
        <v>232418-9</v>
      </c>
    </row>
    <row r="2180" spans="19:23">
      <c r="S2180">
        <v>40006624</v>
      </c>
      <c r="T2180" t="s">
        <v>7475</v>
      </c>
      <c r="U2180" t="s">
        <v>10930</v>
      </c>
      <c r="V2180">
        <v>1</v>
      </c>
      <c r="W2180" t="str">
        <f>VLOOKUP(S2180,STOCK!A:C,3,0)</f>
        <v>232485-4</v>
      </c>
    </row>
    <row r="2181" spans="19:23">
      <c r="S2181">
        <v>40006625</v>
      </c>
      <c r="T2181" t="s">
        <v>4267</v>
      </c>
      <c r="U2181" t="s">
        <v>10930</v>
      </c>
      <c r="V2181">
        <v>1</v>
      </c>
      <c r="W2181" t="str">
        <f>VLOOKUP(S2181,STOCK!A:C,3,0)</f>
        <v>232493-5</v>
      </c>
    </row>
    <row r="2182" spans="19:23">
      <c r="S2182">
        <v>40006627</v>
      </c>
      <c r="T2182" t="s">
        <v>7498</v>
      </c>
      <c r="U2182" t="s">
        <v>10930</v>
      </c>
      <c r="V2182">
        <v>2</v>
      </c>
      <c r="W2182" t="str">
        <f>VLOOKUP(S2182,STOCK!A:C,3,0)</f>
        <v>232591-5</v>
      </c>
    </row>
    <row r="2183" spans="19:23">
      <c r="S2183">
        <v>40006628</v>
      </c>
      <c r="T2183" t="s">
        <v>7548</v>
      </c>
      <c r="U2183" t="s">
        <v>10930</v>
      </c>
      <c r="V2183">
        <v>1</v>
      </c>
      <c r="W2183" t="str">
        <f>VLOOKUP(S2183,STOCK!A:C,3,0)</f>
        <v>232592-3</v>
      </c>
    </row>
    <row r="2184" spans="19:23">
      <c r="S2184">
        <v>40006629</v>
      </c>
      <c r="T2184" t="s">
        <v>7537</v>
      </c>
      <c r="U2184" t="s">
        <v>10930</v>
      </c>
      <c r="V2184">
        <v>5</v>
      </c>
      <c r="W2184" t="str">
        <f>VLOOKUP(S2184,STOCK!A:C,3,0)</f>
        <v>232597-3</v>
      </c>
    </row>
    <row r="2185" spans="19:23">
      <c r="S2185">
        <v>40006630</v>
      </c>
      <c r="T2185" t="s">
        <v>7496</v>
      </c>
      <c r="U2185" t="s">
        <v>10930</v>
      </c>
      <c r="V2185">
        <v>2</v>
      </c>
      <c r="W2185" t="str">
        <f>VLOOKUP(S2185,STOCK!A:C,3,0)</f>
        <v>232615-7</v>
      </c>
    </row>
    <row r="2186" spans="19:23">
      <c r="S2186">
        <v>40006631</v>
      </c>
      <c r="T2186" t="s">
        <v>7481</v>
      </c>
      <c r="U2186" t="s">
        <v>10930</v>
      </c>
      <c r="V2186">
        <v>2</v>
      </c>
      <c r="W2186" t="str">
        <f>VLOOKUP(S2186,STOCK!A:C,3,0)</f>
        <v>232623-8</v>
      </c>
    </row>
    <row r="2187" spans="19:23">
      <c r="S2187">
        <v>40006632</v>
      </c>
      <c r="T2187" t="s">
        <v>7546</v>
      </c>
      <c r="U2187" t="s">
        <v>10930</v>
      </c>
      <c r="V2187">
        <v>2</v>
      </c>
      <c r="W2187" t="str">
        <f>VLOOKUP(S2187,STOCK!A:C,3,0)</f>
        <v>232682-2</v>
      </c>
    </row>
    <row r="2188" spans="19:23">
      <c r="S2188">
        <v>40006633</v>
      </c>
      <c r="T2188" t="s">
        <v>7485</v>
      </c>
      <c r="U2188" t="s">
        <v>10930</v>
      </c>
      <c r="V2188">
        <v>4</v>
      </c>
      <c r="W2188" t="str">
        <f>VLOOKUP(S2188,STOCK!A:C,3,0)</f>
        <v>233314-4</v>
      </c>
    </row>
    <row r="2189" spans="19:23">
      <c r="S2189">
        <v>40006634</v>
      </c>
      <c r="T2189" t="s">
        <v>7483</v>
      </c>
      <c r="U2189" t="s">
        <v>10930</v>
      </c>
      <c r="V2189">
        <v>5</v>
      </c>
      <c r="W2189" t="str">
        <f>VLOOKUP(S2189,STOCK!A:C,3,0)</f>
        <v>233438-6</v>
      </c>
    </row>
    <row r="2190" spans="19:23">
      <c r="S2190">
        <v>40006635</v>
      </c>
      <c r="T2190" t="s">
        <v>414</v>
      </c>
      <c r="U2190" t="s">
        <v>10930</v>
      </c>
      <c r="V2190">
        <v>1</v>
      </c>
      <c r="W2190" t="str">
        <f>VLOOKUP(S2190,STOCK!A:C,3,0)</f>
        <v>233594-2</v>
      </c>
    </row>
    <row r="2191" spans="19:23">
      <c r="S2191">
        <v>40006636</v>
      </c>
      <c r="T2191" t="s">
        <v>398</v>
      </c>
      <c r="U2191" t="s">
        <v>10930</v>
      </c>
      <c r="V2191">
        <v>1</v>
      </c>
      <c r="W2191" t="str">
        <f>VLOOKUP(S2191,STOCK!A:C,3,0)</f>
        <v>233622-3</v>
      </c>
    </row>
    <row r="2192" spans="19:23">
      <c r="S2192">
        <v>40006637</v>
      </c>
      <c r="T2192" t="s">
        <v>2618</v>
      </c>
      <c r="U2192" t="s">
        <v>10930</v>
      </c>
      <c r="V2192">
        <v>9</v>
      </c>
      <c r="W2192" t="str">
        <f>VLOOKUP(S2192,STOCK!A:C,3,0)</f>
        <v>233948-3</v>
      </c>
    </row>
    <row r="2193" spans="19:23">
      <c r="S2193">
        <v>40006638</v>
      </c>
      <c r="T2193" t="s">
        <v>7479</v>
      </c>
      <c r="U2193" t="s">
        <v>10930</v>
      </c>
      <c r="V2193">
        <v>1</v>
      </c>
      <c r="W2193" t="str">
        <f>VLOOKUP(S2193,STOCK!A:C,3,0)</f>
        <v>234288-2</v>
      </c>
    </row>
    <row r="2194" spans="19:23">
      <c r="S2194">
        <v>40006639</v>
      </c>
      <c r="T2194" t="s">
        <v>7491</v>
      </c>
      <c r="U2194" t="s">
        <v>10930</v>
      </c>
      <c r="V2194">
        <v>1</v>
      </c>
      <c r="W2194" t="str">
        <f>VLOOKUP(S2194,STOCK!A:C,3,0)</f>
        <v>234289-0</v>
      </c>
    </row>
    <row r="2195" spans="19:23">
      <c r="S2195">
        <v>40006640</v>
      </c>
      <c r="T2195" t="s">
        <v>2608</v>
      </c>
      <c r="U2195" t="s">
        <v>10930</v>
      </c>
      <c r="V2195">
        <v>1</v>
      </c>
      <c r="W2195" t="str">
        <f>VLOOKUP(S2195,STOCK!A:C,3,0)</f>
        <v>234290-5</v>
      </c>
    </row>
    <row r="2196" spans="19:23">
      <c r="S2196">
        <v>40006641</v>
      </c>
      <c r="T2196" t="s">
        <v>7465</v>
      </c>
      <c r="U2196" t="s">
        <v>10930</v>
      </c>
      <c r="V2196">
        <v>1</v>
      </c>
      <c r="W2196" t="str">
        <f>VLOOKUP(S2196,STOCK!A:C,3,0)</f>
        <v>234381-2</v>
      </c>
    </row>
    <row r="2197" spans="19:23">
      <c r="S2197">
        <v>40006642</v>
      </c>
      <c r="T2197" t="s">
        <v>4664</v>
      </c>
      <c r="U2197" t="s">
        <v>10930</v>
      </c>
      <c r="V2197">
        <v>1</v>
      </c>
      <c r="W2197" t="str">
        <f>VLOOKUP(S2197,STOCK!A:C,3,0)</f>
        <v>245041-1</v>
      </c>
    </row>
    <row r="2198" spans="19:23">
      <c r="S2198">
        <v>40006643</v>
      </c>
      <c r="T2198" t="s">
        <v>4801</v>
      </c>
      <c r="U2198" t="s">
        <v>10930</v>
      </c>
      <c r="V2198">
        <v>2</v>
      </c>
      <c r="W2198" t="str">
        <f>VLOOKUP(S2198,STOCK!A:C,3,0)</f>
        <v>251513-6</v>
      </c>
    </row>
    <row r="2199" spans="19:23">
      <c r="S2199">
        <v>40006645</v>
      </c>
      <c r="T2199" t="s">
        <v>2092</v>
      </c>
      <c r="U2199" t="s">
        <v>10930</v>
      </c>
      <c r="V2199">
        <v>2</v>
      </c>
      <c r="W2199" t="str">
        <f>VLOOKUP(S2199,STOCK!A:C,3,0)</f>
        <v>256380-4</v>
      </c>
    </row>
    <row r="2200" spans="19:23">
      <c r="S2200">
        <v>40006646</v>
      </c>
      <c r="T2200" t="s">
        <v>2586</v>
      </c>
      <c r="U2200" t="s">
        <v>10930</v>
      </c>
      <c r="V2200">
        <v>2</v>
      </c>
      <c r="W2200" t="str">
        <f>VLOOKUP(S2200,STOCK!A:C,3,0)</f>
        <v>256886-2</v>
      </c>
    </row>
    <row r="2201" spans="19:23">
      <c r="S2201">
        <v>40006647</v>
      </c>
      <c r="T2201" t="s">
        <v>3165</v>
      </c>
      <c r="U2201" t="s">
        <v>10930</v>
      </c>
      <c r="V2201">
        <v>1</v>
      </c>
      <c r="W2201" t="str">
        <f>VLOOKUP(S2201,STOCK!A:C,3,0)</f>
        <v>256945-2</v>
      </c>
    </row>
    <row r="2202" spans="19:23">
      <c r="S2202">
        <v>40006648</v>
      </c>
      <c r="T2202" t="s">
        <v>2676</v>
      </c>
      <c r="U2202" t="s">
        <v>10930</v>
      </c>
      <c r="V2202">
        <v>1</v>
      </c>
      <c r="W2202" t="str">
        <f>VLOOKUP(S2202,STOCK!A:C,3,0)</f>
        <v>257308-5</v>
      </c>
    </row>
    <row r="2203" spans="19:23">
      <c r="S2203">
        <v>40006649</v>
      </c>
      <c r="T2203" t="s">
        <v>2595</v>
      </c>
      <c r="U2203" t="s">
        <v>10930</v>
      </c>
      <c r="V2203">
        <v>1</v>
      </c>
      <c r="W2203" t="str">
        <f>VLOOKUP(S2203,STOCK!A:C,3,0)</f>
        <v>257340-9</v>
      </c>
    </row>
    <row r="2204" spans="19:23">
      <c r="S2204">
        <v>40006650</v>
      </c>
      <c r="T2204" t="s">
        <v>8745</v>
      </c>
      <c r="U2204" t="s">
        <v>10930</v>
      </c>
      <c r="V2204">
        <v>1</v>
      </c>
      <c r="W2204" t="str">
        <f>VLOOKUP(S2204,STOCK!A:C,3,0)</f>
        <v>168375-4</v>
      </c>
    </row>
    <row r="2205" spans="19:23">
      <c r="S2205">
        <v>40006651</v>
      </c>
      <c r="T2205" t="s">
        <v>2728</v>
      </c>
      <c r="U2205" t="s">
        <v>10930</v>
      </c>
      <c r="V2205">
        <v>1</v>
      </c>
      <c r="W2205" t="str">
        <f>VLOOKUP(S2205,STOCK!A:C,3,0)</f>
        <v>257430-8</v>
      </c>
    </row>
    <row r="2206" spans="19:23">
      <c r="S2206">
        <v>40006652</v>
      </c>
      <c r="T2206" t="s">
        <v>2730</v>
      </c>
      <c r="U2206" t="s">
        <v>10930</v>
      </c>
      <c r="V2206">
        <v>2</v>
      </c>
      <c r="W2206" t="str">
        <f>VLOOKUP(S2206,STOCK!A:C,3,0)</f>
        <v>257991-8</v>
      </c>
    </row>
    <row r="2207" spans="19:23">
      <c r="S2207">
        <v>40006653</v>
      </c>
      <c r="T2207" t="s">
        <v>2732</v>
      </c>
      <c r="U2207" t="s">
        <v>10930</v>
      </c>
      <c r="V2207">
        <v>5</v>
      </c>
      <c r="W2207" t="str">
        <f>VLOOKUP(S2207,STOCK!A:C,3,0)</f>
        <v>259075-8</v>
      </c>
    </row>
    <row r="2208" spans="19:23">
      <c r="S2208">
        <v>40006654</v>
      </c>
      <c r="T2208" t="s">
        <v>8749</v>
      </c>
      <c r="U2208" t="s">
        <v>10930</v>
      </c>
      <c r="V2208">
        <v>4</v>
      </c>
      <c r="W2208" t="str">
        <f>VLOOKUP(S2208,STOCK!A:C,3,0)</f>
        <v>168296-0</v>
      </c>
    </row>
    <row r="2209" spans="19:23">
      <c r="S2209">
        <v>40006655</v>
      </c>
      <c r="T2209" t="s">
        <v>2452</v>
      </c>
      <c r="U2209" t="s">
        <v>10930</v>
      </c>
      <c r="V2209">
        <v>1</v>
      </c>
      <c r="W2209" t="str">
        <f>VLOOKUP(S2209,STOCK!A:C,3,0)</f>
        <v>262166-6</v>
      </c>
    </row>
    <row r="2210" spans="19:23">
      <c r="S2210">
        <v>40006656</v>
      </c>
      <c r="T2210" t="s">
        <v>2099</v>
      </c>
      <c r="U2210" t="s">
        <v>10930</v>
      </c>
      <c r="V2210">
        <v>6</v>
      </c>
      <c r="W2210" t="str">
        <f>VLOOKUP(S2210,STOCK!A:C,3,0)</f>
        <v>256546-6</v>
      </c>
    </row>
    <row r="2211" spans="19:23">
      <c r="S2211">
        <v>40006657</v>
      </c>
      <c r="T2211" t="s">
        <v>2396</v>
      </c>
      <c r="U2211" t="s">
        <v>10930</v>
      </c>
      <c r="V2211">
        <v>4</v>
      </c>
      <c r="W2211" t="str">
        <f>VLOOKUP(S2211,STOCK!A:C,3,0)</f>
        <v>418150-1</v>
      </c>
    </row>
    <row r="2212" spans="19:23">
      <c r="S2212">
        <v>40006658</v>
      </c>
      <c r="T2212" t="s">
        <v>2436</v>
      </c>
      <c r="U2212" t="s">
        <v>10930</v>
      </c>
      <c r="V2212">
        <v>1</v>
      </c>
      <c r="W2212" t="str">
        <f>VLOOKUP(S2212,STOCK!A:C,3,0)</f>
        <v>262167-4</v>
      </c>
    </row>
    <row r="2213" spans="19:23">
      <c r="S2213">
        <v>40006659</v>
      </c>
      <c r="T2213" t="s">
        <v>4301</v>
      </c>
      <c r="U2213" t="s">
        <v>10930</v>
      </c>
      <c r="V2213">
        <v>11</v>
      </c>
      <c r="W2213" t="str">
        <f>VLOOKUP(S2213,STOCK!A:C,3,0)</f>
        <v>410126-4</v>
      </c>
    </row>
    <row r="2214" spans="19:23">
      <c r="S2214">
        <v>40006660</v>
      </c>
      <c r="T2214" t="s">
        <v>2434</v>
      </c>
      <c r="U2214" t="s">
        <v>10930</v>
      </c>
      <c r="V2214">
        <v>1</v>
      </c>
      <c r="W2214" t="str">
        <f>VLOOKUP(S2214,STOCK!A:C,3,0)</f>
        <v>262168-2</v>
      </c>
    </row>
    <row r="2215" spans="19:23">
      <c r="S2215">
        <v>40006662</v>
      </c>
      <c r="T2215" t="s">
        <v>2468</v>
      </c>
      <c r="U2215" t="s">
        <v>10930</v>
      </c>
      <c r="V2215">
        <v>14</v>
      </c>
      <c r="W2215" t="str">
        <f>VLOOKUP(S2215,STOCK!A:C,3,0)</f>
        <v>263032-0</v>
      </c>
    </row>
    <row r="2216" spans="19:23">
      <c r="S2216">
        <v>40006664</v>
      </c>
      <c r="T2216" t="s">
        <v>2466</v>
      </c>
      <c r="U2216" t="s">
        <v>10930</v>
      </c>
      <c r="V2216">
        <v>5</v>
      </c>
      <c r="W2216" t="str">
        <f>VLOOKUP(S2216,STOCK!A:C,3,0)</f>
        <v>263036-2</v>
      </c>
    </row>
    <row r="2217" spans="19:23">
      <c r="S2217">
        <v>40006665</v>
      </c>
      <c r="T2217" t="s">
        <v>564</v>
      </c>
      <c r="U2217" t="s">
        <v>10930</v>
      </c>
      <c r="V2217">
        <v>13</v>
      </c>
      <c r="W2217" t="str">
        <f>VLOOKUP(S2217,STOCK!A:C,3,0)</f>
        <v>231808-3</v>
      </c>
    </row>
    <row r="2218" spans="19:23">
      <c r="S2218">
        <v>40006666</v>
      </c>
      <c r="T2218" t="s">
        <v>8655</v>
      </c>
      <c r="U2218" t="s">
        <v>10930</v>
      </c>
      <c r="V2218">
        <v>10</v>
      </c>
      <c r="W2218" t="str">
        <f>VLOOKUP(S2218,STOCK!A:C,3,0)</f>
        <v>DC36WA</v>
      </c>
    </row>
    <row r="2219" spans="19:23">
      <c r="S2219">
        <v>40006667</v>
      </c>
      <c r="T2219" t="s">
        <v>4737</v>
      </c>
      <c r="U2219" t="s">
        <v>10930</v>
      </c>
      <c r="V2219">
        <v>2</v>
      </c>
      <c r="W2219" t="str">
        <f>VLOOKUP(S2219,STOCK!A:C,3,0)</f>
        <v>265A78-8</v>
      </c>
    </row>
    <row r="2220" spans="19:23">
      <c r="S2220">
        <v>40006668</v>
      </c>
      <c r="T2220" t="s">
        <v>5986</v>
      </c>
      <c r="U2220" t="s">
        <v>10930</v>
      </c>
      <c r="V2220">
        <v>2</v>
      </c>
      <c r="W2220" t="str">
        <f>VLOOKUP(S2220,STOCK!A:C,3,0)</f>
        <v>526104-5</v>
      </c>
    </row>
    <row r="2221" spans="19:23">
      <c r="S2221">
        <v>40006669</v>
      </c>
      <c r="T2221" t="s">
        <v>5156</v>
      </c>
      <c r="U2221" t="s">
        <v>10930</v>
      </c>
      <c r="V2221">
        <v>8</v>
      </c>
      <c r="W2221" t="str">
        <f>VLOOKUP(S2221,STOCK!A:C,3,0)</f>
        <v>265B38-6</v>
      </c>
    </row>
    <row r="2222" spans="19:23">
      <c r="S2222">
        <v>40006670</v>
      </c>
      <c r="T2222" t="s">
        <v>9730</v>
      </c>
      <c r="U2222" t="s">
        <v>10930</v>
      </c>
      <c r="V2222">
        <v>31</v>
      </c>
      <c r="W2222" t="str">
        <f>VLOOKUP(S2222,STOCK!A:C,3,0)</f>
        <v>265132-2</v>
      </c>
    </row>
    <row r="2223" spans="19:23">
      <c r="S2223">
        <v>40006671</v>
      </c>
      <c r="T2223" t="s">
        <v>9497</v>
      </c>
      <c r="U2223" t="s">
        <v>10930</v>
      </c>
      <c r="V2223">
        <v>1</v>
      </c>
      <c r="W2223" t="str">
        <f>VLOOKUP(S2223,STOCK!A:C,3,0)</f>
        <v>345378-7</v>
      </c>
    </row>
    <row r="2224" spans="19:23">
      <c r="S2224">
        <v>40006674</v>
      </c>
      <c r="T2224" t="s">
        <v>3191</v>
      </c>
      <c r="U2224" t="s">
        <v>10930</v>
      </c>
      <c r="V2224">
        <v>1</v>
      </c>
      <c r="W2224" t="str">
        <f>VLOOKUP(S2224,STOCK!A:C,3,0)</f>
        <v>268094-3</v>
      </c>
    </row>
    <row r="2225" spans="19:23">
      <c r="S2225">
        <v>40006675</v>
      </c>
      <c r="T2225" t="s">
        <v>4224</v>
      </c>
      <c r="U2225" t="s">
        <v>10930</v>
      </c>
      <c r="V2225">
        <v>18</v>
      </c>
      <c r="W2225" t="str">
        <f>VLOOKUP(S2225,STOCK!A:C,3,0)</f>
        <v>324781-5</v>
      </c>
    </row>
    <row r="2226" spans="19:23">
      <c r="S2226">
        <v>40006676</v>
      </c>
      <c r="T2226" t="s">
        <v>8141</v>
      </c>
      <c r="U2226" t="s">
        <v>10930</v>
      </c>
      <c r="V2226">
        <v>8</v>
      </c>
      <c r="W2226" t="str">
        <f>VLOOKUP(S2226,STOCK!A:C,3,0)</f>
        <v>268238-5</v>
      </c>
    </row>
    <row r="2227" spans="19:23">
      <c r="S2227">
        <v>40006677</v>
      </c>
      <c r="T2227" t="s">
        <v>7564</v>
      </c>
      <c r="U2227" t="s">
        <v>10930</v>
      </c>
      <c r="V2227">
        <v>11</v>
      </c>
      <c r="W2227" t="str">
        <f>VLOOKUP(S2227,STOCK!A:C,3,0)</f>
        <v>233264-3</v>
      </c>
    </row>
    <row r="2228" spans="19:23">
      <c r="S2228">
        <v>40006678</v>
      </c>
      <c r="T2228" t="s">
        <v>7562</v>
      </c>
      <c r="U2228" t="s">
        <v>10930</v>
      </c>
      <c r="V2228">
        <v>58</v>
      </c>
      <c r="W2228" t="str">
        <f>VLOOKUP(S2228,STOCK!A:C,3,0)</f>
        <v>233284-7</v>
      </c>
    </row>
    <row r="2229" spans="19:23">
      <c r="S2229">
        <v>40006679</v>
      </c>
      <c r="T2229" t="s">
        <v>3173</v>
      </c>
      <c r="U2229" t="s">
        <v>10930</v>
      </c>
      <c r="V2229">
        <v>3</v>
      </c>
      <c r="W2229" t="str">
        <f>VLOOKUP(S2229,STOCK!A:C,3,0)</f>
        <v>268311-1</v>
      </c>
    </row>
    <row r="2230" spans="19:23">
      <c r="S2230">
        <v>40006680</v>
      </c>
      <c r="T2230" t="s">
        <v>4325</v>
      </c>
      <c r="U2230" t="s">
        <v>10930</v>
      </c>
      <c r="V2230">
        <v>6</v>
      </c>
      <c r="W2230" t="str">
        <f>VLOOKUP(S2230,STOCK!A:C,3,0)</f>
        <v>415071-8</v>
      </c>
    </row>
    <row r="2231" spans="19:23">
      <c r="S2231">
        <v>40006681</v>
      </c>
      <c r="T2231" t="s">
        <v>4213</v>
      </c>
      <c r="U2231" t="s">
        <v>10930</v>
      </c>
      <c r="V2231">
        <v>2</v>
      </c>
      <c r="W2231" t="str">
        <f>VLOOKUP(S2231,STOCK!A:C,3,0)</f>
        <v>271460-5</v>
      </c>
    </row>
    <row r="2232" spans="19:23">
      <c r="S2232">
        <v>40006682</v>
      </c>
      <c r="T2232" t="s">
        <v>990</v>
      </c>
      <c r="U2232" t="s">
        <v>10930</v>
      </c>
      <c r="V2232">
        <v>1</v>
      </c>
      <c r="W2232" t="str">
        <f>VLOOKUP(S2232,STOCK!A:C,3,0)</f>
        <v>651416-8</v>
      </c>
    </row>
    <row r="2233" spans="19:23">
      <c r="S2233">
        <v>40006683</v>
      </c>
      <c r="T2233" t="s">
        <v>8505</v>
      </c>
      <c r="U2233" t="s">
        <v>10930</v>
      </c>
      <c r="V2233">
        <v>2</v>
      </c>
      <c r="W2233" t="str">
        <f>VLOOKUP(S2233,STOCK!A:C,3,0)</f>
        <v>285809-3</v>
      </c>
    </row>
    <row r="2234" spans="19:23">
      <c r="S2234">
        <v>40006684</v>
      </c>
      <c r="T2234" t="s">
        <v>3607</v>
      </c>
      <c r="U2234" t="s">
        <v>10930</v>
      </c>
      <c r="V2234">
        <v>10</v>
      </c>
      <c r="W2234" t="str">
        <f>VLOOKUP(S2234,STOCK!A:C,3,0)</f>
        <v>213180-5</v>
      </c>
    </row>
    <row r="2235" spans="19:23">
      <c r="S2235">
        <v>40006685</v>
      </c>
      <c r="T2235" t="s">
        <v>6453</v>
      </c>
      <c r="U2235" t="s">
        <v>10930</v>
      </c>
      <c r="V2235">
        <v>1</v>
      </c>
      <c r="W2235" t="str">
        <f>VLOOKUP(S2235,STOCK!A:C,3,0)</f>
        <v>310848-5</v>
      </c>
    </row>
    <row r="2236" spans="19:23">
      <c r="S2236">
        <v>40006686</v>
      </c>
      <c r="T2236" t="s">
        <v>4950</v>
      </c>
      <c r="U2236" t="s">
        <v>10930</v>
      </c>
      <c r="V2236">
        <v>8</v>
      </c>
      <c r="W2236" t="str">
        <f>VLOOKUP(S2236,STOCK!A:C,3,0)</f>
        <v>227768-5</v>
      </c>
    </row>
    <row r="2237" spans="19:23">
      <c r="S2237">
        <v>40006687</v>
      </c>
      <c r="T2237" t="s">
        <v>2871</v>
      </c>
      <c r="U2237" t="s">
        <v>10930</v>
      </c>
      <c r="V2237">
        <v>1</v>
      </c>
      <c r="W2237" t="str">
        <f>VLOOKUP(S2237,STOCK!A:C,3,0)</f>
        <v>310912-2</v>
      </c>
    </row>
    <row r="2238" spans="19:23">
      <c r="S2238">
        <v>40006688</v>
      </c>
      <c r="T2238" t="s">
        <v>7450</v>
      </c>
      <c r="U2238" t="s">
        <v>10930</v>
      </c>
      <c r="V2238">
        <v>5</v>
      </c>
      <c r="W2238" t="str">
        <f>VLOOKUP(S2238,STOCK!A:C,3,0)</f>
        <v>233117-6</v>
      </c>
    </row>
    <row r="2239" spans="19:23">
      <c r="S2239">
        <v>40006689</v>
      </c>
      <c r="T2239" t="s">
        <v>2144</v>
      </c>
      <c r="U2239" t="s">
        <v>10930</v>
      </c>
      <c r="V2239">
        <v>10</v>
      </c>
      <c r="W2239" t="str">
        <f>VLOOKUP(S2239,STOCK!A:C,3,0)</f>
        <v>345317-7</v>
      </c>
    </row>
    <row r="2240" spans="19:23">
      <c r="S2240">
        <v>40006690</v>
      </c>
      <c r="T2240" t="s">
        <v>2387</v>
      </c>
      <c r="U2240" t="s">
        <v>10930</v>
      </c>
      <c r="V2240">
        <v>2</v>
      </c>
      <c r="W2240" t="str">
        <f>VLOOKUP(S2240,STOCK!A:C,3,0)</f>
        <v>319970-5</v>
      </c>
    </row>
    <row r="2241" spans="19:23">
      <c r="S2241">
        <v>40006691</v>
      </c>
      <c r="T2241" t="s">
        <v>8737</v>
      </c>
      <c r="U2241" t="s">
        <v>10930</v>
      </c>
      <c r="V2241">
        <v>4</v>
      </c>
      <c r="W2241" t="str">
        <f>VLOOKUP(S2241,STOCK!A:C,3,0)</f>
        <v>319973-9</v>
      </c>
    </row>
    <row r="2242" spans="19:23">
      <c r="S2242">
        <v>40006692</v>
      </c>
      <c r="T2242" t="s">
        <v>5789</v>
      </c>
      <c r="U2242" t="s">
        <v>10930</v>
      </c>
      <c r="V2242">
        <v>8</v>
      </c>
      <c r="W2242" t="str">
        <f>VLOOKUP(S2242,STOCK!A:C,3,0)</f>
        <v>267255-2</v>
      </c>
    </row>
    <row r="2243" spans="19:23">
      <c r="S2243">
        <v>40006693</v>
      </c>
      <c r="T2243" t="s">
        <v>2090</v>
      </c>
      <c r="U2243" t="s">
        <v>10930</v>
      </c>
      <c r="V2243">
        <v>1</v>
      </c>
      <c r="W2243" t="str">
        <f>VLOOKUP(S2243,STOCK!A:C,3,0)</f>
        <v>324727-1</v>
      </c>
    </row>
    <row r="2244" spans="19:23">
      <c r="S2244">
        <v>40006694</v>
      </c>
      <c r="T2244" t="s">
        <v>3883</v>
      </c>
      <c r="U2244" t="s">
        <v>10930</v>
      </c>
      <c r="V2244">
        <v>5</v>
      </c>
      <c r="W2244" t="str">
        <f>VLOOKUP(S2244,STOCK!A:C,3,0)</f>
        <v>141717-7</v>
      </c>
    </row>
    <row r="2245" spans="19:23">
      <c r="S2245">
        <v>40006695</v>
      </c>
      <c r="T2245" t="s">
        <v>460</v>
      </c>
      <c r="U2245" t="s">
        <v>10930</v>
      </c>
      <c r="V2245">
        <v>1</v>
      </c>
      <c r="W2245" t="str">
        <f>VLOOKUP(S2245,STOCK!A:C,3,0)</f>
        <v>326268-3</v>
      </c>
    </row>
    <row r="2246" spans="19:23">
      <c r="S2246">
        <v>40006696</v>
      </c>
      <c r="T2246" t="s">
        <v>5111</v>
      </c>
      <c r="U2246" t="s">
        <v>10930</v>
      </c>
      <c r="V2246">
        <v>3</v>
      </c>
      <c r="W2246" t="str">
        <f>VLOOKUP(S2246,STOCK!A:C,3,0)</f>
        <v>158670-0</v>
      </c>
    </row>
    <row r="2247" spans="19:23">
      <c r="S2247">
        <v>40006699</v>
      </c>
      <c r="T2247" t="s">
        <v>7939</v>
      </c>
      <c r="U2247" t="s">
        <v>10930</v>
      </c>
      <c r="V2247">
        <v>3</v>
      </c>
      <c r="W2247" t="str">
        <f>VLOOKUP(S2247,STOCK!A:C,3,0)</f>
        <v>225520-5</v>
      </c>
    </row>
    <row r="2248" spans="19:23">
      <c r="S2248">
        <v>40006700</v>
      </c>
      <c r="T2248" t="s">
        <v>2059</v>
      </c>
      <c r="U2248" t="s">
        <v>10930</v>
      </c>
      <c r="V2248">
        <v>4</v>
      </c>
      <c r="W2248" t="str">
        <f>VLOOKUP(S2248,STOCK!A:C,3,0)</f>
        <v>331769-8</v>
      </c>
    </row>
    <row r="2249" spans="19:23">
      <c r="S2249">
        <v>40006701</v>
      </c>
      <c r="T2249" t="s">
        <v>4537</v>
      </c>
      <c r="U2249" t="s">
        <v>10930</v>
      </c>
      <c r="V2249">
        <v>7</v>
      </c>
      <c r="W2249" t="str">
        <f>VLOOKUP(S2249,STOCK!A:C,3,0)</f>
        <v>324669-9</v>
      </c>
    </row>
    <row r="2250" spans="19:23">
      <c r="S2250">
        <v>40006703</v>
      </c>
      <c r="T2250" t="s">
        <v>7098</v>
      </c>
      <c r="U2250" t="s">
        <v>10930</v>
      </c>
      <c r="V2250">
        <v>5</v>
      </c>
      <c r="W2250" t="str">
        <f>VLOOKUP(S2250,STOCK!A:C,3,0)</f>
        <v>421955-0</v>
      </c>
    </row>
    <row r="2251" spans="19:23">
      <c r="S2251">
        <v>40006704</v>
      </c>
      <c r="T2251" t="s">
        <v>3102</v>
      </c>
      <c r="U2251" t="s">
        <v>10930</v>
      </c>
      <c r="V2251">
        <v>3</v>
      </c>
      <c r="W2251" t="str">
        <f>VLOOKUP(S2251,STOCK!A:C,3,0)</f>
        <v>318193-2</v>
      </c>
    </row>
    <row r="2252" spans="19:23">
      <c r="S2252">
        <v>40006705</v>
      </c>
      <c r="T2252" t="s">
        <v>117</v>
      </c>
      <c r="U2252" t="s">
        <v>10930</v>
      </c>
      <c r="V2252">
        <v>3</v>
      </c>
      <c r="W2252" t="str">
        <f>VLOOKUP(S2252,STOCK!A:C,3,0)</f>
        <v>213494-2</v>
      </c>
    </row>
    <row r="2253" spans="19:23">
      <c r="S2253">
        <v>40006706</v>
      </c>
      <c r="T2253" t="s">
        <v>853</v>
      </c>
      <c r="U2253" t="s">
        <v>10930</v>
      </c>
      <c r="V2253">
        <v>6</v>
      </c>
      <c r="W2253" t="str">
        <f>VLOOKUP(S2253,STOCK!A:C,3,0)</f>
        <v>651984-1</v>
      </c>
    </row>
    <row r="2254" spans="19:23">
      <c r="S2254">
        <v>40006707</v>
      </c>
      <c r="T2254" t="s">
        <v>9739</v>
      </c>
      <c r="U2254" t="s">
        <v>10930</v>
      </c>
      <c r="V2254">
        <v>2</v>
      </c>
      <c r="W2254" t="str">
        <f>VLOOKUP(S2254,STOCK!A:C,3,0)</f>
        <v>126233-0</v>
      </c>
    </row>
    <row r="2255" spans="19:23">
      <c r="S2255">
        <v>40006708</v>
      </c>
      <c r="T2255" t="s">
        <v>9766</v>
      </c>
      <c r="U2255" t="s">
        <v>10930</v>
      </c>
      <c r="V2255">
        <v>12</v>
      </c>
      <c r="W2255" t="str">
        <f>VLOOKUP(S2255,STOCK!A:C,3,0)</f>
        <v>140433-8</v>
      </c>
    </row>
    <row r="2256" spans="19:23">
      <c r="S2256">
        <v>40006709</v>
      </c>
      <c r="T2256" t="s">
        <v>9747</v>
      </c>
      <c r="U2256" t="s">
        <v>10930</v>
      </c>
      <c r="V2256">
        <v>5</v>
      </c>
      <c r="W2256" t="str">
        <f>VLOOKUP(S2256,STOCK!A:C,3,0)</f>
        <v>140434-6</v>
      </c>
    </row>
    <row r="2257" spans="19:23">
      <c r="S2257">
        <v>40006710</v>
      </c>
      <c r="T2257" t="s">
        <v>9808</v>
      </c>
      <c r="U2257" t="s">
        <v>10930</v>
      </c>
      <c r="V2257">
        <v>9</v>
      </c>
      <c r="W2257" t="str">
        <f>VLOOKUP(S2257,STOCK!A:C,3,0)</f>
        <v>638498-7</v>
      </c>
    </row>
    <row r="2258" spans="19:23">
      <c r="S2258">
        <v>40006713</v>
      </c>
      <c r="T2258" t="s">
        <v>1554</v>
      </c>
      <c r="U2258" t="s">
        <v>10930</v>
      </c>
      <c r="V2258">
        <v>3</v>
      </c>
      <c r="W2258" t="str">
        <f>VLOOKUP(S2258,STOCK!A:C,3,0)</f>
        <v>161328-2</v>
      </c>
    </row>
    <row r="2259" spans="19:23">
      <c r="S2259">
        <v>40006714</v>
      </c>
      <c r="T2259" t="s">
        <v>1957</v>
      </c>
      <c r="U2259" t="s">
        <v>10930</v>
      </c>
      <c r="V2259">
        <v>15</v>
      </c>
      <c r="W2259" t="str">
        <f>VLOOKUP(S2259,STOCK!A:C,3,0)</f>
        <v>168599-2</v>
      </c>
    </row>
    <row r="2260" spans="19:23">
      <c r="S2260">
        <v>40006716</v>
      </c>
      <c r="T2260" t="s">
        <v>4205</v>
      </c>
      <c r="U2260" t="s">
        <v>10930</v>
      </c>
      <c r="V2260">
        <v>5</v>
      </c>
      <c r="W2260" t="str">
        <f>VLOOKUP(S2260,STOCK!A:C,3,0)</f>
        <v>126411-2</v>
      </c>
    </row>
    <row r="2261" spans="19:23">
      <c r="S2261">
        <v>40006717</v>
      </c>
      <c r="T2261" t="s">
        <v>10569</v>
      </c>
      <c r="U2261" t="s">
        <v>10930</v>
      </c>
      <c r="V2261">
        <v>21</v>
      </c>
      <c r="W2261" t="str">
        <f>VLOOKUP(S2261,STOCK!A:C,3,0)</f>
        <v>619336-2</v>
      </c>
    </row>
    <row r="2262" spans="19:23">
      <c r="S2262">
        <v>40006718</v>
      </c>
      <c r="T2262" t="s">
        <v>4207</v>
      </c>
      <c r="U2262" t="s">
        <v>10930</v>
      </c>
      <c r="V2262">
        <v>1</v>
      </c>
      <c r="W2262" t="str">
        <f>VLOOKUP(S2262,STOCK!A:C,3,0)</f>
        <v>126289-3</v>
      </c>
    </row>
    <row r="2263" spans="19:23">
      <c r="S2263">
        <v>40006719</v>
      </c>
      <c r="T2263" t="s">
        <v>8386</v>
      </c>
      <c r="U2263" t="s">
        <v>10930</v>
      </c>
      <c r="V2263">
        <v>8</v>
      </c>
      <c r="W2263" t="str">
        <f>VLOOKUP(S2263,STOCK!A:C,3,0)</f>
        <v>B-49703</v>
      </c>
    </row>
    <row r="2264" spans="19:23">
      <c r="S2264">
        <v>40006720</v>
      </c>
      <c r="T2264" t="s">
        <v>1556</v>
      </c>
      <c r="U2264" t="s">
        <v>10930</v>
      </c>
      <c r="V2264">
        <v>10</v>
      </c>
      <c r="W2264">
        <f>VLOOKUP(S2264,STOCK!A:C,3,0)</f>
        <v>195160601</v>
      </c>
    </row>
    <row r="2265" spans="19:23">
      <c r="S2265">
        <v>40006721</v>
      </c>
      <c r="T2265" t="s">
        <v>582</v>
      </c>
      <c r="U2265" t="s">
        <v>10930</v>
      </c>
      <c r="V2265">
        <v>6</v>
      </c>
      <c r="W2265" t="str">
        <f>VLOOKUP(S2265,STOCK!A:C,3,0)</f>
        <v>346859-4</v>
      </c>
    </row>
    <row r="2266" spans="19:23">
      <c r="S2266">
        <v>40006722</v>
      </c>
      <c r="T2266" t="s">
        <v>1968</v>
      </c>
      <c r="U2266" t="s">
        <v>10930</v>
      </c>
      <c r="V2266">
        <v>1</v>
      </c>
      <c r="W2266" t="str">
        <f>VLOOKUP(S2266,STOCK!A:C,3,0)</f>
        <v>168648-5</v>
      </c>
    </row>
    <row r="2267" spans="19:23">
      <c r="S2267">
        <v>40006724</v>
      </c>
      <c r="T2267" t="s">
        <v>5137</v>
      </c>
      <c r="U2267" t="s">
        <v>10930</v>
      </c>
      <c r="V2267">
        <v>2</v>
      </c>
      <c r="W2267" t="str">
        <f>VLOOKUP(S2267,STOCK!A:C,3,0)</f>
        <v>140T99-4</v>
      </c>
    </row>
    <row r="2268" spans="19:23">
      <c r="S2268">
        <v>40006725</v>
      </c>
      <c r="T2268" t="s">
        <v>5135</v>
      </c>
      <c r="U2268" t="s">
        <v>10930</v>
      </c>
      <c r="V2268">
        <v>1</v>
      </c>
      <c r="W2268" t="str">
        <f>VLOOKUP(S2268,STOCK!A:C,3,0)</f>
        <v>140W13-8</v>
      </c>
    </row>
    <row r="2269" spans="19:23">
      <c r="S2269">
        <v>40006726</v>
      </c>
      <c r="T2269" t="s">
        <v>4424</v>
      </c>
      <c r="U2269" t="s">
        <v>10930</v>
      </c>
      <c r="V2269">
        <v>2</v>
      </c>
      <c r="W2269" t="str">
        <f>VLOOKUP(S2269,STOCK!A:C,3,0)</f>
        <v>140W14-6</v>
      </c>
    </row>
    <row r="2270" spans="19:23">
      <c r="S2270">
        <v>40006727</v>
      </c>
      <c r="T2270" t="s">
        <v>1320</v>
      </c>
      <c r="U2270" t="s">
        <v>10930</v>
      </c>
      <c r="V2270">
        <v>1</v>
      </c>
      <c r="W2270" t="str">
        <f>VLOOKUP(S2270,STOCK!A:C,3,0)</f>
        <v>326270-6</v>
      </c>
    </row>
    <row r="2271" spans="19:23">
      <c r="S2271">
        <v>40006728</v>
      </c>
      <c r="T2271" t="s">
        <v>7796</v>
      </c>
      <c r="U2271" t="s">
        <v>10930</v>
      </c>
      <c r="V2271">
        <v>1</v>
      </c>
      <c r="W2271" t="str">
        <f>VLOOKUP(S2271,STOCK!A:C,3,0)</f>
        <v>326272-2</v>
      </c>
    </row>
    <row r="2272" spans="19:23">
      <c r="S2272">
        <v>40006729</v>
      </c>
      <c r="T2272" t="s">
        <v>2693</v>
      </c>
      <c r="U2272" t="s">
        <v>10930</v>
      </c>
      <c r="V2272">
        <v>1</v>
      </c>
      <c r="W2272" t="str">
        <f>VLOOKUP(S2272,STOCK!A:C,3,0)</f>
        <v>326274-8</v>
      </c>
    </row>
    <row r="2273" spans="19:23">
      <c r="S2273">
        <v>40006730</v>
      </c>
      <c r="T2273" t="s">
        <v>4076</v>
      </c>
      <c r="U2273" t="s">
        <v>10930</v>
      </c>
      <c r="V2273">
        <v>1</v>
      </c>
      <c r="W2273" t="str">
        <f>VLOOKUP(S2273,STOCK!A:C,3,0)</f>
        <v>326599-0</v>
      </c>
    </row>
    <row r="2274" spans="19:23">
      <c r="S2274">
        <v>40006731</v>
      </c>
      <c r="T2274" t="s">
        <v>9411</v>
      </c>
      <c r="U2274" t="s">
        <v>10930</v>
      </c>
      <c r="V2274">
        <v>1</v>
      </c>
      <c r="W2274" t="str">
        <f>VLOOKUP(S2274,STOCK!A:C,3,0)</f>
        <v>515724-0</v>
      </c>
    </row>
    <row r="2275" spans="19:23">
      <c r="S2275">
        <v>40006732</v>
      </c>
      <c r="T2275" t="s">
        <v>9197</v>
      </c>
      <c r="U2275" t="s">
        <v>10930</v>
      </c>
      <c r="V2275">
        <v>9</v>
      </c>
      <c r="W2275" t="str">
        <f>VLOOKUP(S2275,STOCK!A:C,3,0)</f>
        <v>516574-6</v>
      </c>
    </row>
    <row r="2276" spans="19:23">
      <c r="S2276">
        <v>40006733</v>
      </c>
      <c r="T2276" t="s">
        <v>9128</v>
      </c>
      <c r="U2276" t="s">
        <v>10930</v>
      </c>
      <c r="V2276">
        <v>5</v>
      </c>
      <c r="W2276" t="str">
        <f>VLOOKUP(S2276,STOCK!A:C,3,0)</f>
        <v>619057-6</v>
      </c>
    </row>
    <row r="2277" spans="19:23">
      <c r="S2277">
        <v>40006734</v>
      </c>
      <c r="T2277" t="s">
        <v>9239</v>
      </c>
      <c r="U2277" t="s">
        <v>10930</v>
      </c>
      <c r="V2277">
        <v>2</v>
      </c>
      <c r="W2277" t="str">
        <f>VLOOKUP(S2277,STOCK!A:C,3,0)</f>
        <v>515658-7</v>
      </c>
    </row>
    <row r="2278" spans="19:23">
      <c r="S2278">
        <v>40006735</v>
      </c>
      <c r="T2278" t="s">
        <v>6096</v>
      </c>
      <c r="U2278" t="s">
        <v>10930</v>
      </c>
      <c r="V2278">
        <v>4</v>
      </c>
      <c r="W2278" t="str">
        <f>VLOOKUP(S2278,STOCK!A:C,3,0)</f>
        <v>633034-4</v>
      </c>
    </row>
    <row r="2279" spans="19:23">
      <c r="S2279">
        <v>40006736</v>
      </c>
      <c r="T2279" t="s">
        <v>6296</v>
      </c>
      <c r="U2279" t="s">
        <v>10930</v>
      </c>
      <c r="V2279">
        <v>11</v>
      </c>
      <c r="W2279" t="str">
        <f>VLOOKUP(S2279,STOCK!A:C,3,0)</f>
        <v>593718-5</v>
      </c>
    </row>
    <row r="2280" spans="19:23">
      <c r="S2280">
        <v>40006737</v>
      </c>
      <c r="T2280" t="s">
        <v>6298</v>
      </c>
      <c r="U2280" t="s">
        <v>10930</v>
      </c>
      <c r="V2280">
        <v>14</v>
      </c>
      <c r="W2280" t="str">
        <f>VLOOKUP(S2280,STOCK!A:C,3,0)</f>
        <v>593668-4</v>
      </c>
    </row>
    <row r="2281" spans="19:23">
      <c r="S2281">
        <v>40006738</v>
      </c>
      <c r="T2281" t="s">
        <v>6290</v>
      </c>
      <c r="U2281" t="s">
        <v>10930</v>
      </c>
      <c r="V2281">
        <v>10</v>
      </c>
      <c r="W2281" t="str">
        <f>VLOOKUP(S2281,STOCK!A:C,3,0)</f>
        <v>636169-0</v>
      </c>
    </row>
    <row r="2282" spans="19:23">
      <c r="S2282">
        <v>40006739</v>
      </c>
      <c r="T2282" t="s">
        <v>6169</v>
      </c>
      <c r="U2282" t="s">
        <v>10930</v>
      </c>
      <c r="V2282">
        <v>2</v>
      </c>
      <c r="W2282" t="str">
        <f>VLOOKUP(S2282,STOCK!A:C,3,0)</f>
        <v>593628-6</v>
      </c>
    </row>
    <row r="2283" spans="19:23">
      <c r="S2283">
        <v>40006741</v>
      </c>
      <c r="T2283" t="s">
        <v>1513</v>
      </c>
      <c r="U2283" t="s">
        <v>10930</v>
      </c>
      <c r="V2283">
        <v>3</v>
      </c>
      <c r="W2283" t="str">
        <f>VLOOKUP(S2283,STOCK!A:C,3,0)</f>
        <v>AL00000071</v>
      </c>
    </row>
    <row r="2284" spans="19:23">
      <c r="S2284">
        <v>40006742</v>
      </c>
      <c r="T2284" t="s">
        <v>469</v>
      </c>
      <c r="U2284" t="s">
        <v>10930</v>
      </c>
      <c r="V2284">
        <v>13</v>
      </c>
      <c r="W2284" t="str">
        <f>VLOOKUP(S2284,STOCK!A:C,3,0)</f>
        <v>158285-3</v>
      </c>
    </row>
    <row r="2285" spans="19:23">
      <c r="S2285">
        <v>40006743</v>
      </c>
      <c r="T2285" t="s">
        <v>8546</v>
      </c>
      <c r="U2285" t="s">
        <v>10930</v>
      </c>
      <c r="V2285">
        <v>6</v>
      </c>
      <c r="W2285" t="str">
        <f>VLOOKUP(S2285,STOCK!A:C,3,0)</f>
        <v>158957-0</v>
      </c>
    </row>
    <row r="2286" spans="19:23">
      <c r="S2286">
        <v>40006744</v>
      </c>
      <c r="T2286" t="s">
        <v>2901</v>
      </c>
      <c r="U2286" t="s">
        <v>10930</v>
      </c>
      <c r="V2286">
        <v>6</v>
      </c>
      <c r="W2286" t="str">
        <f>VLOOKUP(S2286,STOCK!A:C,3,0)</f>
        <v>168398-2</v>
      </c>
    </row>
    <row r="2287" spans="19:23">
      <c r="S2287">
        <v>40006745</v>
      </c>
      <c r="T2287" t="s">
        <v>5666</v>
      </c>
      <c r="U2287" t="s">
        <v>10930</v>
      </c>
      <c r="V2287">
        <v>8</v>
      </c>
      <c r="W2287" t="str">
        <f>VLOOKUP(S2287,STOCK!A:C,3,0)</f>
        <v>451130-4</v>
      </c>
    </row>
    <row r="2288" spans="19:23">
      <c r="S2288">
        <v>40006746</v>
      </c>
      <c r="T2288" t="s">
        <v>4590</v>
      </c>
      <c r="U2288" t="s">
        <v>10930</v>
      </c>
      <c r="V2288">
        <v>20</v>
      </c>
      <c r="W2288" t="str">
        <f>VLOOKUP(S2288,STOCK!A:C,3,0)</f>
        <v>266338-5</v>
      </c>
    </row>
    <row r="2289" spans="19:23">
      <c r="S2289">
        <v>40006748</v>
      </c>
      <c r="T2289" t="s">
        <v>3107</v>
      </c>
      <c r="U2289" t="s">
        <v>10930</v>
      </c>
      <c r="V2289">
        <v>1</v>
      </c>
      <c r="W2289" t="str">
        <f>VLOOKUP(S2289,STOCK!A:C,3,0)</f>
        <v>317811-9</v>
      </c>
    </row>
    <row r="2290" spans="19:23">
      <c r="S2290">
        <v>40006749</v>
      </c>
      <c r="T2290" t="s">
        <v>3054</v>
      </c>
      <c r="U2290" t="s">
        <v>10930</v>
      </c>
      <c r="V2290">
        <v>1</v>
      </c>
      <c r="W2290" t="str">
        <f>VLOOKUP(S2290,STOCK!A:C,3,0)</f>
        <v>324463-9</v>
      </c>
    </row>
    <row r="2291" spans="19:23">
      <c r="S2291">
        <v>40006750</v>
      </c>
      <c r="T2291" t="s">
        <v>9282</v>
      </c>
      <c r="U2291" t="s">
        <v>10930</v>
      </c>
      <c r="V2291">
        <v>3</v>
      </c>
      <c r="W2291" t="str">
        <f>VLOOKUP(S2291,STOCK!A:C,3,0)</f>
        <v>514207-7</v>
      </c>
    </row>
    <row r="2292" spans="19:23">
      <c r="S2292">
        <v>40006751</v>
      </c>
      <c r="T2292" t="s">
        <v>6210</v>
      </c>
      <c r="U2292" t="s">
        <v>10930</v>
      </c>
      <c r="V2292">
        <v>2</v>
      </c>
      <c r="W2292" t="str">
        <f>VLOOKUP(S2292,STOCK!A:C,3,0)</f>
        <v>524206-1</v>
      </c>
    </row>
    <row r="2293" spans="19:23">
      <c r="S2293">
        <v>40006752</v>
      </c>
      <c r="T2293" t="s">
        <v>2070</v>
      </c>
      <c r="U2293" t="s">
        <v>10930</v>
      </c>
      <c r="V2293">
        <v>5</v>
      </c>
      <c r="W2293" t="str">
        <f>VLOOKUP(S2293,STOCK!A:C,3,0)</f>
        <v>257504-5</v>
      </c>
    </row>
    <row r="2294" spans="19:23">
      <c r="S2294">
        <v>40006753</v>
      </c>
      <c r="T2294" t="s">
        <v>1128</v>
      </c>
      <c r="U2294" t="s">
        <v>10930</v>
      </c>
      <c r="V2294">
        <v>36</v>
      </c>
      <c r="W2294" t="str">
        <f>VLOOKUP(S2294,STOCK!A:C,3,0)</f>
        <v>651018-0</v>
      </c>
    </row>
    <row r="2295" spans="19:23">
      <c r="S2295">
        <v>40006754</v>
      </c>
      <c r="T2295" t="s">
        <v>3769</v>
      </c>
      <c r="U2295" t="s">
        <v>10930</v>
      </c>
      <c r="V2295">
        <v>7</v>
      </c>
      <c r="W2295" t="str">
        <f>VLOOKUP(S2295,STOCK!A:C,3,0)</f>
        <v>212003-4</v>
      </c>
    </row>
    <row r="2296" spans="19:23">
      <c r="S2296">
        <v>40006755</v>
      </c>
      <c r="T2296" t="s">
        <v>6140</v>
      </c>
      <c r="U2296" t="s">
        <v>10930</v>
      </c>
      <c r="V2296">
        <v>11</v>
      </c>
      <c r="W2296" t="str">
        <f>VLOOKUP(S2296,STOCK!A:C,3,0)</f>
        <v>594594-0</v>
      </c>
    </row>
    <row r="2297" spans="19:23">
      <c r="S2297">
        <v>40006756</v>
      </c>
      <c r="T2297" t="s">
        <v>9287</v>
      </c>
      <c r="U2297" t="s">
        <v>10930</v>
      </c>
      <c r="V2297">
        <v>9</v>
      </c>
      <c r="W2297" t="str">
        <f>VLOOKUP(S2297,STOCK!A:C,3,0)</f>
        <v>513779-9</v>
      </c>
    </row>
    <row r="2298" spans="19:23">
      <c r="S2298">
        <v>40006757</v>
      </c>
      <c r="T2298" t="s">
        <v>9318</v>
      </c>
      <c r="U2298" t="s">
        <v>10930</v>
      </c>
      <c r="V2298">
        <v>5</v>
      </c>
      <c r="W2298" t="str">
        <f>VLOOKUP(S2298,STOCK!A:C,3,0)</f>
        <v>511434-7</v>
      </c>
    </row>
    <row r="2299" spans="19:23">
      <c r="S2299">
        <v>40006758</v>
      </c>
      <c r="T2299" t="s">
        <v>6147</v>
      </c>
      <c r="U2299" t="s">
        <v>10930</v>
      </c>
      <c r="V2299">
        <v>14</v>
      </c>
      <c r="W2299" t="str">
        <f>VLOOKUP(S2299,STOCK!A:C,3,0)</f>
        <v>594388-3</v>
      </c>
    </row>
    <row r="2300" spans="19:23">
      <c r="S2300">
        <v>40006759</v>
      </c>
      <c r="T2300" t="s">
        <v>6217</v>
      </c>
      <c r="U2300" t="s">
        <v>10930</v>
      </c>
      <c r="V2300">
        <v>1</v>
      </c>
      <c r="W2300" t="str">
        <f>VLOOKUP(S2300,STOCK!A:C,3,0)</f>
        <v>522554-2</v>
      </c>
    </row>
    <row r="2301" spans="19:23">
      <c r="S2301">
        <v>40006760</v>
      </c>
      <c r="T2301" t="s">
        <v>5930</v>
      </c>
      <c r="U2301" t="s">
        <v>10930</v>
      </c>
      <c r="V2301">
        <v>15</v>
      </c>
      <c r="W2301" t="str">
        <f>VLOOKUP(S2301,STOCK!A:C,3,0)</f>
        <v>625824-9</v>
      </c>
    </row>
    <row r="2302" spans="19:23">
      <c r="S2302">
        <v>40006761</v>
      </c>
      <c r="T2302" t="s">
        <v>8975</v>
      </c>
      <c r="U2302" t="s">
        <v>10930</v>
      </c>
      <c r="V2302">
        <v>3</v>
      </c>
      <c r="W2302" t="str">
        <f>VLOOKUP(S2302,STOCK!A:C,3,0)</f>
        <v>619216-2</v>
      </c>
    </row>
    <row r="2303" spans="19:23">
      <c r="S2303">
        <v>40006762</v>
      </c>
      <c r="T2303" t="s">
        <v>6215</v>
      </c>
      <c r="U2303" t="s">
        <v>10930</v>
      </c>
      <c r="V2303">
        <v>1</v>
      </c>
      <c r="W2303" t="str">
        <f>VLOOKUP(S2303,STOCK!A:C,3,0)</f>
        <v>523349-6</v>
      </c>
    </row>
    <row r="2304" spans="19:23">
      <c r="S2304">
        <v>40006763</v>
      </c>
      <c r="T2304" t="s">
        <v>9267</v>
      </c>
      <c r="U2304" t="s">
        <v>10930</v>
      </c>
      <c r="V2304">
        <v>5</v>
      </c>
      <c r="W2304" t="str">
        <f>VLOOKUP(S2304,STOCK!A:C,3,0)</f>
        <v>514864-1</v>
      </c>
    </row>
    <row r="2305" spans="19:23">
      <c r="S2305">
        <v>40006764</v>
      </c>
      <c r="T2305" t="s">
        <v>9154</v>
      </c>
      <c r="U2305" t="s">
        <v>10930</v>
      </c>
      <c r="V2305">
        <v>2</v>
      </c>
      <c r="W2305" t="str">
        <f>VLOOKUP(S2305,STOCK!A:C,3,0)</f>
        <v>517629-0</v>
      </c>
    </row>
    <row r="2306" spans="19:23">
      <c r="S2306">
        <v>40006765</v>
      </c>
      <c r="T2306" t="s">
        <v>6138</v>
      </c>
      <c r="U2306" t="s">
        <v>10930</v>
      </c>
      <c r="V2306">
        <v>5</v>
      </c>
      <c r="W2306" t="str">
        <f>VLOOKUP(S2306,STOCK!A:C,3,0)</f>
        <v>595094-3</v>
      </c>
    </row>
    <row r="2307" spans="19:23">
      <c r="S2307">
        <v>40006766</v>
      </c>
      <c r="T2307" t="s">
        <v>6164</v>
      </c>
      <c r="U2307" t="s">
        <v>10930</v>
      </c>
      <c r="V2307">
        <v>4</v>
      </c>
      <c r="W2307" t="str">
        <f>VLOOKUP(S2307,STOCK!A:C,3,0)</f>
        <v>593649-8</v>
      </c>
    </row>
    <row r="2308" spans="19:23">
      <c r="S2308">
        <v>40006767</v>
      </c>
      <c r="T2308" t="s">
        <v>8931</v>
      </c>
      <c r="U2308" t="s">
        <v>10930</v>
      </c>
      <c r="V2308">
        <v>5</v>
      </c>
      <c r="W2308" t="str">
        <f>VLOOKUP(S2308,STOCK!A:C,3,0)</f>
        <v>513614-1</v>
      </c>
    </row>
    <row r="2309" spans="19:23">
      <c r="S2309">
        <v>40006768</v>
      </c>
      <c r="T2309" t="s">
        <v>6143</v>
      </c>
      <c r="U2309" t="s">
        <v>10930</v>
      </c>
      <c r="V2309">
        <v>2</v>
      </c>
      <c r="W2309" t="str">
        <f>VLOOKUP(S2309,STOCK!A:C,3,0)</f>
        <v>594534-8</v>
      </c>
    </row>
    <row r="2310" spans="19:23">
      <c r="S2310">
        <v>40006769</v>
      </c>
      <c r="T2310" t="s">
        <v>5402</v>
      </c>
      <c r="U2310" t="s">
        <v>10930</v>
      </c>
      <c r="V2310">
        <v>17</v>
      </c>
      <c r="W2310" t="str">
        <f>VLOOKUP(S2310,STOCK!A:C,3,0)</f>
        <v>317821-6</v>
      </c>
    </row>
    <row r="2311" spans="19:23">
      <c r="S2311">
        <v>40006771</v>
      </c>
      <c r="T2311" t="s">
        <v>8780</v>
      </c>
      <c r="U2311" t="s">
        <v>10930</v>
      </c>
      <c r="V2311">
        <v>1</v>
      </c>
      <c r="W2311">
        <f>VLOOKUP(S2311,STOCK!A:C,3,0)</f>
        <v>960102131</v>
      </c>
    </row>
    <row r="2312" spans="19:23">
      <c r="S2312">
        <v>40006772</v>
      </c>
      <c r="T2312" t="s">
        <v>1014</v>
      </c>
      <c r="U2312" t="s">
        <v>10930</v>
      </c>
      <c r="V2312">
        <v>15</v>
      </c>
      <c r="W2312" t="str">
        <f>VLOOKUP(S2312,STOCK!A:C,3,0)</f>
        <v>411852-8</v>
      </c>
    </row>
    <row r="2313" spans="19:23">
      <c r="S2313">
        <v>40006773</v>
      </c>
      <c r="T2313" t="s">
        <v>8648</v>
      </c>
      <c r="U2313" t="s">
        <v>10930</v>
      </c>
      <c r="V2313">
        <v>3</v>
      </c>
      <c r="W2313" t="str">
        <f>VLOOKUP(S2313,STOCK!A:C,3,0)</f>
        <v>TP00000164</v>
      </c>
    </row>
    <row r="2314" spans="19:23">
      <c r="S2314">
        <v>40006775</v>
      </c>
      <c r="T2314" t="s">
        <v>10570</v>
      </c>
      <c r="U2314" t="s">
        <v>10930</v>
      </c>
      <c r="V2314">
        <v>138</v>
      </c>
      <c r="W2314" t="str">
        <f>VLOOKUP(S2314,STOCK!A:C,3,0)</f>
        <v>211282-1</v>
      </c>
    </row>
    <row r="2315" spans="19:23">
      <c r="S2315">
        <v>40006776</v>
      </c>
      <c r="T2315" t="s">
        <v>5631</v>
      </c>
      <c r="U2315" t="s">
        <v>10930</v>
      </c>
      <c r="V2315">
        <v>8</v>
      </c>
      <c r="W2315">
        <f>VLOOKUP(S2315,STOCK!A:C,3,0)</f>
        <v>965524131</v>
      </c>
    </row>
    <row r="2316" spans="19:23">
      <c r="S2316">
        <v>40006777</v>
      </c>
      <c r="T2316" t="s">
        <v>5632</v>
      </c>
      <c r="U2316" t="s">
        <v>10930</v>
      </c>
      <c r="V2316">
        <v>8</v>
      </c>
      <c r="W2316">
        <f>VLOOKUP(S2316,STOCK!A:C,3,0)</f>
        <v>965524082</v>
      </c>
    </row>
    <row r="2317" spans="19:23">
      <c r="S2317">
        <v>40006778</v>
      </c>
      <c r="T2317" t="s">
        <v>9966</v>
      </c>
      <c r="U2317" t="s">
        <v>10930</v>
      </c>
      <c r="V2317">
        <v>8</v>
      </c>
      <c r="W2317" t="str">
        <f>VLOOKUP(S2317,STOCK!A:C,3,0)</f>
        <v>214004-8</v>
      </c>
    </row>
    <row r="2318" spans="19:23">
      <c r="S2318">
        <v>40006779</v>
      </c>
      <c r="T2318" t="s">
        <v>1106</v>
      </c>
      <c r="U2318" t="s">
        <v>10930</v>
      </c>
      <c r="V2318">
        <v>16</v>
      </c>
      <c r="W2318" t="str">
        <f>VLOOKUP(S2318,STOCK!A:C,3,0)</f>
        <v>651285-7</v>
      </c>
    </row>
    <row r="2319" spans="19:23">
      <c r="S2319">
        <v>40006780</v>
      </c>
      <c r="T2319" t="s">
        <v>7044</v>
      </c>
      <c r="U2319" t="s">
        <v>10930</v>
      </c>
      <c r="V2319">
        <v>2</v>
      </c>
      <c r="W2319" t="str">
        <f>VLOOKUP(S2319,STOCK!A:C,3,0)</f>
        <v>027130050</v>
      </c>
    </row>
    <row r="2320" spans="19:23">
      <c r="S2320">
        <v>40006781</v>
      </c>
      <c r="T2320" t="s">
        <v>2405</v>
      </c>
      <c r="U2320" t="s">
        <v>10930</v>
      </c>
      <c r="V2320">
        <v>1</v>
      </c>
      <c r="W2320" t="str">
        <f>VLOOKUP(S2320,STOCK!A:C,3,0)</f>
        <v>261104-5</v>
      </c>
    </row>
    <row r="2321" spans="19:23">
      <c r="S2321">
        <v>40006783</v>
      </c>
      <c r="T2321" t="s">
        <v>4952</v>
      </c>
      <c r="U2321" t="s">
        <v>10930</v>
      </c>
      <c r="V2321">
        <v>4</v>
      </c>
      <c r="W2321" t="str">
        <f>VLOOKUP(S2321,STOCK!A:C,3,0)</f>
        <v>227701-7</v>
      </c>
    </row>
    <row r="2322" spans="19:23">
      <c r="S2322">
        <v>40006784</v>
      </c>
      <c r="T2322" t="s">
        <v>4858</v>
      </c>
      <c r="U2322" t="s">
        <v>10930</v>
      </c>
      <c r="V2322">
        <v>12</v>
      </c>
      <c r="W2322" t="str">
        <f>VLOOKUP(S2322,STOCK!A:C,3,0)</f>
        <v>227702-5</v>
      </c>
    </row>
    <row r="2323" spans="19:23">
      <c r="S2323">
        <v>40006785</v>
      </c>
      <c r="T2323" t="s">
        <v>1419</v>
      </c>
      <c r="U2323" t="s">
        <v>10930</v>
      </c>
      <c r="V2323">
        <v>20</v>
      </c>
      <c r="W2323" t="str">
        <f>VLOOKUP(S2323,STOCK!A:C,3,0)</f>
        <v>216024-8</v>
      </c>
    </row>
    <row r="2324" spans="19:23">
      <c r="S2324">
        <v>40006787</v>
      </c>
      <c r="T2324" t="s">
        <v>8634</v>
      </c>
      <c r="U2324" t="s">
        <v>10930</v>
      </c>
      <c r="V2324">
        <v>20</v>
      </c>
      <c r="W2324" t="str">
        <f>VLOOKUP(S2324,STOCK!A:C,3,0)</f>
        <v>6000ZZ</v>
      </c>
    </row>
    <row r="2325" spans="19:23">
      <c r="S2325">
        <v>40006788</v>
      </c>
      <c r="T2325" t="s">
        <v>2756</v>
      </c>
      <c r="U2325" t="s">
        <v>10930</v>
      </c>
      <c r="V2325">
        <v>9</v>
      </c>
      <c r="W2325" t="str">
        <f>VLOOKUP(S2325,STOCK!A:C,3,0)</f>
        <v>961055-9</v>
      </c>
    </row>
    <row r="2326" spans="19:23">
      <c r="S2326">
        <v>40006789</v>
      </c>
      <c r="T2326" t="s">
        <v>4855</v>
      </c>
      <c r="U2326" t="s">
        <v>10930</v>
      </c>
      <c r="V2326">
        <v>14</v>
      </c>
      <c r="W2326" t="str">
        <f>VLOOKUP(S2326,STOCK!A:C,3,0)</f>
        <v>227703-3</v>
      </c>
    </row>
    <row r="2327" spans="19:23">
      <c r="S2327">
        <v>40006791</v>
      </c>
      <c r="T2327" t="s">
        <v>5759</v>
      </c>
      <c r="U2327" t="s">
        <v>10930</v>
      </c>
      <c r="V2327">
        <v>1</v>
      </c>
      <c r="W2327" t="str">
        <f>VLOOKUP(S2327,STOCK!A:C,3,0)</f>
        <v>267010-2</v>
      </c>
    </row>
    <row r="2328" spans="19:23">
      <c r="S2328">
        <v>40006793</v>
      </c>
      <c r="T2328" t="s">
        <v>4835</v>
      </c>
      <c r="U2328" t="s">
        <v>10930</v>
      </c>
      <c r="V2328">
        <v>30</v>
      </c>
      <c r="W2328" t="str">
        <f>VLOOKUP(S2328,STOCK!A:C,3,0)</f>
        <v>931202-6</v>
      </c>
    </row>
    <row r="2329" spans="19:23">
      <c r="S2329">
        <v>40006794</v>
      </c>
      <c r="T2329" t="s">
        <v>8637</v>
      </c>
      <c r="U2329" t="s">
        <v>10930</v>
      </c>
      <c r="V2329">
        <v>2</v>
      </c>
      <c r="W2329" t="str">
        <f>VLOOKUP(S2329,STOCK!A:C,3,0)</f>
        <v>285847-5</v>
      </c>
    </row>
    <row r="2330" spans="19:23">
      <c r="S2330">
        <v>40006795</v>
      </c>
      <c r="T2330" t="s">
        <v>1891</v>
      </c>
      <c r="U2330" t="s">
        <v>10930</v>
      </c>
      <c r="V2330">
        <v>8</v>
      </c>
      <c r="W2330" t="str">
        <f>VLOOKUP(S2330,STOCK!A:C,3,0)</f>
        <v>325644-8</v>
      </c>
    </row>
    <row r="2331" spans="19:23">
      <c r="S2331">
        <v>40006796</v>
      </c>
      <c r="T2331" t="s">
        <v>8496</v>
      </c>
      <c r="U2331" t="s">
        <v>10930</v>
      </c>
      <c r="V2331">
        <v>1</v>
      </c>
      <c r="W2331" t="str">
        <f>VLOOKUP(S2331,STOCK!A:C,3,0)</f>
        <v>285732-2</v>
      </c>
    </row>
    <row r="2332" spans="19:23">
      <c r="S2332">
        <v>40006797</v>
      </c>
      <c r="T2332" t="s">
        <v>7205</v>
      </c>
      <c r="U2332" t="s">
        <v>10930</v>
      </c>
      <c r="V2332">
        <v>15</v>
      </c>
      <c r="W2332" t="str">
        <f>VLOOKUP(S2332,STOCK!A:C,3,0)</f>
        <v>265034-2</v>
      </c>
    </row>
    <row r="2333" spans="19:23">
      <c r="S2333">
        <v>40006798</v>
      </c>
      <c r="T2333" t="s">
        <v>4504</v>
      </c>
      <c r="U2333" t="s">
        <v>10930</v>
      </c>
      <c r="V2333">
        <v>2</v>
      </c>
      <c r="W2333" t="str">
        <f>VLOOKUP(S2333,STOCK!A:C,3,0)</f>
        <v>224431-1</v>
      </c>
    </row>
    <row r="2334" spans="19:23">
      <c r="S2334">
        <v>40006799</v>
      </c>
      <c r="T2334" t="s">
        <v>3390</v>
      </c>
      <c r="U2334" t="s">
        <v>10930</v>
      </c>
      <c r="V2334">
        <v>1</v>
      </c>
      <c r="W2334" t="str">
        <f>VLOOKUP(S2334,STOCK!A:C,3,0)</f>
        <v>224432-9</v>
      </c>
    </row>
    <row r="2335" spans="19:23">
      <c r="S2335">
        <v>40006800</v>
      </c>
      <c r="T2335" t="s">
        <v>5677</v>
      </c>
      <c r="U2335" t="s">
        <v>10930</v>
      </c>
      <c r="V2335">
        <v>1</v>
      </c>
      <c r="W2335" t="str">
        <f>VLOOKUP(S2335,STOCK!A:C,3,0)</f>
        <v>159533-3</v>
      </c>
    </row>
    <row r="2336" spans="19:23">
      <c r="S2336">
        <v>40006801</v>
      </c>
      <c r="T2336" t="s">
        <v>8293</v>
      </c>
      <c r="U2336" t="s">
        <v>10930</v>
      </c>
      <c r="V2336">
        <v>15</v>
      </c>
      <c r="W2336" t="str">
        <f>VLOOKUP(S2336,STOCK!A:C,3,0)</f>
        <v>643987-9</v>
      </c>
    </row>
    <row r="2337" spans="19:23">
      <c r="S2337">
        <v>40006803</v>
      </c>
      <c r="T2337" t="s">
        <v>10571</v>
      </c>
      <c r="U2337" t="s">
        <v>10930</v>
      </c>
      <c r="V2337">
        <v>2</v>
      </c>
      <c r="W2337" t="str">
        <f>VLOOKUP(S2337,STOCK!A:C,3,0)</f>
        <v>157753-3</v>
      </c>
    </row>
    <row r="2338" spans="19:23">
      <c r="S2338">
        <v>40006805</v>
      </c>
      <c r="T2338" t="s">
        <v>9984</v>
      </c>
      <c r="U2338" t="s">
        <v>10930</v>
      </c>
      <c r="V2338">
        <v>5</v>
      </c>
      <c r="W2338" t="str">
        <f>VLOOKUP(S2338,STOCK!A:C,3,0)</f>
        <v>266309-2</v>
      </c>
    </row>
    <row r="2339" spans="19:23">
      <c r="S2339">
        <v>40006806</v>
      </c>
      <c r="T2339" t="s">
        <v>6379</v>
      </c>
      <c r="U2339" t="s">
        <v>10930</v>
      </c>
      <c r="V2339">
        <v>4</v>
      </c>
      <c r="W2339" t="str">
        <f>VLOOKUP(S2339,STOCK!A:C,3,0)</f>
        <v>345726-0</v>
      </c>
    </row>
    <row r="2340" spans="19:23">
      <c r="S2340">
        <v>40006807</v>
      </c>
      <c r="T2340" t="s">
        <v>6205</v>
      </c>
      <c r="U2340" t="s">
        <v>10930</v>
      </c>
      <c r="V2340">
        <v>2</v>
      </c>
      <c r="W2340" t="str">
        <f>VLOOKUP(S2340,STOCK!A:C,3,0)</f>
        <v>524634-0</v>
      </c>
    </row>
    <row r="2341" spans="19:23">
      <c r="S2341">
        <v>40006808</v>
      </c>
      <c r="T2341" t="s">
        <v>2655</v>
      </c>
      <c r="U2341" t="s">
        <v>10930</v>
      </c>
      <c r="V2341">
        <v>2</v>
      </c>
      <c r="W2341" t="str">
        <f>VLOOKUP(S2341,STOCK!A:C,3,0)</f>
        <v>231951-8</v>
      </c>
    </row>
    <row r="2342" spans="19:23">
      <c r="S2342">
        <v>40006809</v>
      </c>
      <c r="T2342" t="s">
        <v>10572</v>
      </c>
      <c r="U2342" t="s">
        <v>10930</v>
      </c>
      <c r="V2342">
        <v>1</v>
      </c>
      <c r="W2342" t="str">
        <f>VLOOKUP(S2342,STOCK!A:C,3,0)</f>
        <v>125311-3</v>
      </c>
    </row>
    <row r="2343" spans="19:23">
      <c r="S2343">
        <v>40006810</v>
      </c>
      <c r="T2343" t="s">
        <v>6553</v>
      </c>
      <c r="U2343" t="s">
        <v>10930</v>
      </c>
      <c r="V2343">
        <v>37</v>
      </c>
      <c r="W2343" t="str">
        <f>VLOOKUP(S2343,STOCK!A:C,3,0)</f>
        <v>419233-0</v>
      </c>
    </row>
    <row r="2344" spans="19:23">
      <c r="S2344">
        <v>40006811</v>
      </c>
      <c r="T2344" t="s">
        <v>5761</v>
      </c>
      <c r="U2344" t="s">
        <v>10930</v>
      </c>
      <c r="V2344">
        <v>3</v>
      </c>
      <c r="W2344" t="str">
        <f>VLOOKUP(S2344,STOCK!A:C,3,0)</f>
        <v>253874-0</v>
      </c>
    </row>
    <row r="2345" spans="19:23">
      <c r="S2345">
        <v>40006812</v>
      </c>
      <c r="T2345" t="s">
        <v>5755</v>
      </c>
      <c r="U2345" t="s">
        <v>10930</v>
      </c>
      <c r="V2345">
        <v>1</v>
      </c>
      <c r="W2345" t="str">
        <f>VLOOKUP(S2345,STOCK!A:C,3,0)</f>
        <v>267085-1</v>
      </c>
    </row>
    <row r="2346" spans="19:23">
      <c r="S2346">
        <v>40006813</v>
      </c>
      <c r="T2346" t="s">
        <v>7532</v>
      </c>
      <c r="U2346" t="s">
        <v>10930</v>
      </c>
      <c r="V2346">
        <v>2</v>
      </c>
      <c r="W2346" t="str">
        <f>VLOOKUP(S2346,STOCK!A:C,3,0)</f>
        <v>233033-2</v>
      </c>
    </row>
    <row r="2347" spans="19:23">
      <c r="S2347">
        <v>40006814</v>
      </c>
      <c r="T2347" t="s">
        <v>2067</v>
      </c>
      <c r="U2347" t="s">
        <v>10930</v>
      </c>
      <c r="V2347">
        <v>4</v>
      </c>
      <c r="W2347" t="str">
        <f>VLOOKUP(S2347,STOCK!A:C,3,0)</f>
        <v>324420-7</v>
      </c>
    </row>
    <row r="2348" spans="19:23">
      <c r="S2348">
        <v>40006815</v>
      </c>
      <c r="T2348" t="s">
        <v>1425</v>
      </c>
      <c r="U2348" t="s">
        <v>10930</v>
      </c>
      <c r="V2348">
        <v>145</v>
      </c>
      <c r="W2348" t="str">
        <f>VLOOKUP(S2348,STOCK!A:C,3,0)</f>
        <v>216008-6</v>
      </c>
    </row>
    <row r="2349" spans="19:23">
      <c r="S2349">
        <v>40006816</v>
      </c>
      <c r="T2349" t="s">
        <v>5124</v>
      </c>
      <c r="U2349" t="s">
        <v>10930</v>
      </c>
      <c r="V2349">
        <v>10</v>
      </c>
      <c r="W2349" t="str">
        <f>VLOOKUP(S2349,STOCK!A:C,3,0)</f>
        <v>154590-6</v>
      </c>
    </row>
    <row r="2350" spans="19:23">
      <c r="S2350">
        <v>40006817</v>
      </c>
      <c r="T2350" t="s">
        <v>1683</v>
      </c>
      <c r="U2350" t="s">
        <v>10930</v>
      </c>
      <c r="V2350">
        <v>12</v>
      </c>
      <c r="W2350" t="str">
        <f>VLOOKUP(S2350,STOCK!A:C,3,0)</f>
        <v>951122-8</v>
      </c>
    </row>
    <row r="2351" spans="19:23">
      <c r="S2351">
        <v>40006818</v>
      </c>
      <c r="T2351" t="s">
        <v>3616</v>
      </c>
      <c r="U2351" t="s">
        <v>10930</v>
      </c>
      <c r="V2351">
        <v>10</v>
      </c>
      <c r="W2351" t="str">
        <f>VLOOKUP(S2351,STOCK!A:C,3,0)</f>
        <v>261108-7</v>
      </c>
    </row>
    <row r="2352" spans="19:23">
      <c r="S2352">
        <v>40006819</v>
      </c>
      <c r="T2352" t="s">
        <v>7109</v>
      </c>
      <c r="U2352" t="s">
        <v>10930</v>
      </c>
      <c r="V2352">
        <v>163</v>
      </c>
      <c r="W2352" t="str">
        <f>VLOOKUP(S2352,STOCK!A:C,3,0)</f>
        <v>419271-2</v>
      </c>
    </row>
    <row r="2353" spans="19:23">
      <c r="S2353">
        <v>40006820</v>
      </c>
      <c r="T2353" t="s">
        <v>1616</v>
      </c>
      <c r="U2353" t="s">
        <v>10930</v>
      </c>
      <c r="V2353">
        <v>19</v>
      </c>
      <c r="W2353" t="str">
        <f>VLOOKUP(S2353,STOCK!A:C,3,0)</f>
        <v>226336-1</v>
      </c>
    </row>
    <row r="2354" spans="19:23">
      <c r="S2354">
        <v>40006821</v>
      </c>
      <c r="T2354" t="s">
        <v>1712</v>
      </c>
      <c r="U2354" t="s">
        <v>10930</v>
      </c>
      <c r="V2354">
        <v>1</v>
      </c>
      <c r="W2354" t="str">
        <f>VLOOKUP(S2354,STOCK!A:C,3,0)</f>
        <v>231025-5</v>
      </c>
    </row>
    <row r="2355" spans="19:23">
      <c r="S2355">
        <v>40006822</v>
      </c>
      <c r="T2355" t="s">
        <v>1901</v>
      </c>
      <c r="U2355" t="s">
        <v>10930</v>
      </c>
      <c r="V2355">
        <v>4</v>
      </c>
      <c r="W2355" t="str">
        <f>VLOOKUP(S2355,STOCK!A:C,3,0)</f>
        <v>324552-0</v>
      </c>
    </row>
    <row r="2356" spans="19:23">
      <c r="S2356">
        <v>40006823</v>
      </c>
      <c r="T2356" t="s">
        <v>5509</v>
      </c>
      <c r="U2356" t="s">
        <v>10930</v>
      </c>
      <c r="V2356">
        <v>5</v>
      </c>
      <c r="W2356" t="str">
        <f>VLOOKUP(S2356,STOCK!A:C,3,0)</f>
        <v>125182-8</v>
      </c>
    </row>
    <row r="2357" spans="19:23">
      <c r="S2357">
        <v>40006824</v>
      </c>
      <c r="T2357" t="s">
        <v>3579</v>
      </c>
      <c r="U2357" t="s">
        <v>10930</v>
      </c>
      <c r="V2357">
        <v>20</v>
      </c>
      <c r="W2357" t="str">
        <f>VLOOKUP(S2357,STOCK!A:C,3,0)</f>
        <v>213507-9</v>
      </c>
    </row>
    <row r="2358" spans="19:23">
      <c r="S2358">
        <v>40006825</v>
      </c>
      <c r="T2358" t="s">
        <v>5633</v>
      </c>
      <c r="U2358" t="s">
        <v>10930</v>
      </c>
      <c r="V2358">
        <v>10</v>
      </c>
      <c r="W2358">
        <f>VLOOKUP(S2358,STOCK!A:C,3,0)</f>
        <v>965524023</v>
      </c>
    </row>
    <row r="2359" spans="19:23">
      <c r="S2359">
        <v>40006826</v>
      </c>
      <c r="T2359" t="s">
        <v>8557</v>
      </c>
      <c r="U2359" t="s">
        <v>10930</v>
      </c>
      <c r="V2359">
        <v>5</v>
      </c>
      <c r="W2359" t="str">
        <f>VLOOKUP(S2359,STOCK!A:C,3,0)</f>
        <v>154769-9</v>
      </c>
    </row>
    <row r="2360" spans="19:23">
      <c r="S2360">
        <v>40006827</v>
      </c>
      <c r="T2360" t="s">
        <v>7988</v>
      </c>
      <c r="U2360" t="s">
        <v>10930</v>
      </c>
      <c r="V2360">
        <v>5</v>
      </c>
      <c r="W2360" t="str">
        <f>VLOOKUP(S2360,STOCK!A:C,3,0)</f>
        <v>038153511</v>
      </c>
    </row>
    <row r="2361" spans="19:23">
      <c r="S2361">
        <v>40006828</v>
      </c>
      <c r="T2361" t="s">
        <v>8448</v>
      </c>
      <c r="U2361" t="s">
        <v>10930</v>
      </c>
      <c r="V2361">
        <v>10</v>
      </c>
      <c r="W2361" t="str">
        <f>VLOOKUP(S2361,STOCK!A:C,3,0)</f>
        <v>324919-2</v>
      </c>
    </row>
    <row r="2362" spans="19:23">
      <c r="S2362">
        <v>40006829</v>
      </c>
      <c r="T2362" t="s">
        <v>4558</v>
      </c>
      <c r="U2362" t="s">
        <v>10930</v>
      </c>
      <c r="V2362">
        <v>2</v>
      </c>
      <c r="W2362" t="str">
        <f>VLOOKUP(S2362,STOCK!A:C,3,0)</f>
        <v>126270-4</v>
      </c>
    </row>
    <row r="2363" spans="19:23">
      <c r="S2363">
        <v>40006830</v>
      </c>
      <c r="T2363" t="s">
        <v>9438</v>
      </c>
      <c r="U2363" t="s">
        <v>10930</v>
      </c>
      <c r="V2363">
        <v>6</v>
      </c>
      <c r="W2363" t="str">
        <f>VLOOKUP(S2363,STOCK!A:C,3,0)</f>
        <v>324896-8</v>
      </c>
    </row>
    <row r="2364" spans="19:23">
      <c r="S2364">
        <v>40006831</v>
      </c>
      <c r="T2364" t="s">
        <v>8933</v>
      </c>
      <c r="U2364" t="s">
        <v>10930</v>
      </c>
      <c r="V2364">
        <v>3</v>
      </c>
      <c r="W2364" t="str">
        <f>VLOOKUP(S2364,STOCK!A:C,3,0)</f>
        <v>515854-7</v>
      </c>
    </row>
    <row r="2365" spans="19:23">
      <c r="S2365">
        <v>40006832</v>
      </c>
      <c r="T2365" t="s">
        <v>5149</v>
      </c>
      <c r="U2365" t="s">
        <v>10930</v>
      </c>
      <c r="V2365">
        <v>1</v>
      </c>
      <c r="W2365" t="str">
        <f>VLOOKUP(S2365,STOCK!A:C,3,0)</f>
        <v>324894-2</v>
      </c>
    </row>
    <row r="2366" spans="19:23">
      <c r="S2366">
        <v>40006833</v>
      </c>
      <c r="T2366" t="s">
        <v>5776</v>
      </c>
      <c r="U2366" t="s">
        <v>10930</v>
      </c>
      <c r="V2366">
        <v>2</v>
      </c>
      <c r="W2366" t="str">
        <f>VLOOKUP(S2366,STOCK!A:C,3,0)</f>
        <v>253052-2</v>
      </c>
    </row>
    <row r="2367" spans="19:23">
      <c r="S2367">
        <v>40006835</v>
      </c>
      <c r="T2367" t="s">
        <v>8553</v>
      </c>
      <c r="U2367" t="s">
        <v>10930</v>
      </c>
      <c r="V2367">
        <v>1</v>
      </c>
      <c r="W2367" t="str">
        <f>VLOOKUP(S2367,STOCK!A:C,3,0)</f>
        <v>158671-8</v>
      </c>
    </row>
    <row r="2368" spans="19:23">
      <c r="S2368">
        <v>40006836</v>
      </c>
      <c r="T2368" t="s">
        <v>8920</v>
      </c>
      <c r="U2368" t="s">
        <v>10930</v>
      </c>
      <c r="V2368">
        <v>6</v>
      </c>
      <c r="W2368" t="str">
        <f>VLOOKUP(S2368,STOCK!A:C,3,0)</f>
        <v>516433-4</v>
      </c>
    </row>
    <row r="2369" spans="19:23">
      <c r="S2369">
        <v>40006837</v>
      </c>
      <c r="T2369" t="s">
        <v>6750</v>
      </c>
      <c r="U2369" t="s">
        <v>10930</v>
      </c>
      <c r="V2369">
        <v>4</v>
      </c>
      <c r="W2369" t="str">
        <f>VLOOKUP(S2369,STOCK!A:C,3,0)</f>
        <v>TL00000020</v>
      </c>
    </row>
    <row r="2370" spans="19:23">
      <c r="S2370">
        <v>40006838</v>
      </c>
      <c r="T2370" t="s">
        <v>8089</v>
      </c>
      <c r="U2370" t="s">
        <v>10930</v>
      </c>
      <c r="V2370">
        <v>3</v>
      </c>
      <c r="W2370" t="str">
        <f>VLOOKUP(S2370,STOCK!A:C,3,0)</f>
        <v>AL00000030</v>
      </c>
    </row>
    <row r="2371" spans="19:23">
      <c r="S2371">
        <v>40006839</v>
      </c>
      <c r="T2371" t="s">
        <v>8145</v>
      </c>
      <c r="U2371" t="s">
        <v>10930</v>
      </c>
      <c r="V2371">
        <v>2</v>
      </c>
      <c r="W2371" t="str">
        <f>VLOOKUP(S2371,STOCK!A:C,3,0)</f>
        <v>153299-7</v>
      </c>
    </row>
    <row r="2372" spans="19:23">
      <c r="S2372">
        <v>40006840</v>
      </c>
      <c r="T2372" t="s">
        <v>8086</v>
      </c>
      <c r="U2372" t="s">
        <v>10930</v>
      </c>
      <c r="V2372">
        <v>5</v>
      </c>
      <c r="W2372" t="str">
        <f>VLOOKUP(S2372,STOCK!A:C,3,0)</f>
        <v>AL00000075</v>
      </c>
    </row>
    <row r="2373" spans="19:23">
      <c r="S2373">
        <v>40006841</v>
      </c>
      <c r="T2373" t="s">
        <v>7902</v>
      </c>
      <c r="U2373" t="s">
        <v>10930</v>
      </c>
      <c r="V2373">
        <v>19</v>
      </c>
      <c r="W2373" t="str">
        <f>VLOOKUP(S2373,STOCK!A:C,3,0)</f>
        <v>417819-4</v>
      </c>
    </row>
    <row r="2374" spans="19:23">
      <c r="S2374">
        <v>40006842</v>
      </c>
      <c r="T2374" t="s">
        <v>7259</v>
      </c>
      <c r="U2374" t="s">
        <v>10930</v>
      </c>
      <c r="V2374">
        <v>1</v>
      </c>
      <c r="W2374" t="str">
        <f>VLOOKUP(S2374,STOCK!A:C,3,0)</f>
        <v>638892-3</v>
      </c>
    </row>
    <row r="2375" spans="19:23">
      <c r="S2375">
        <v>40006843</v>
      </c>
      <c r="T2375" t="s">
        <v>4198</v>
      </c>
      <c r="U2375" t="s">
        <v>10930</v>
      </c>
      <c r="V2375">
        <v>8</v>
      </c>
      <c r="W2375" t="str">
        <f>VLOOKUP(S2375,STOCK!A:C,3,0)</f>
        <v>417820-9</v>
      </c>
    </row>
    <row r="2376" spans="19:23">
      <c r="S2376">
        <v>40006844</v>
      </c>
      <c r="T2376" t="s">
        <v>788</v>
      </c>
      <c r="U2376" t="s">
        <v>10930</v>
      </c>
      <c r="V2376">
        <v>11</v>
      </c>
      <c r="W2376" t="str">
        <f>VLOOKUP(S2376,STOCK!A:C,3,0)</f>
        <v>651891-8</v>
      </c>
    </row>
    <row r="2377" spans="19:23">
      <c r="S2377">
        <v>40006845</v>
      </c>
      <c r="T2377" t="s">
        <v>8791</v>
      </c>
      <c r="U2377" t="s">
        <v>10930</v>
      </c>
      <c r="V2377">
        <v>4</v>
      </c>
      <c r="W2377" t="str">
        <f>VLOOKUP(S2377,STOCK!A:C,3,0)</f>
        <v>210030-5</v>
      </c>
    </row>
    <row r="2378" spans="19:23">
      <c r="S2378">
        <v>40006846</v>
      </c>
      <c r="T2378" t="s">
        <v>6689</v>
      </c>
      <c r="U2378" t="s">
        <v>10930</v>
      </c>
      <c r="V2378">
        <v>9</v>
      </c>
      <c r="W2378" t="str">
        <f>VLOOKUP(S2378,STOCK!A:C,3,0)</f>
        <v>629885-1</v>
      </c>
    </row>
    <row r="2379" spans="19:23">
      <c r="S2379">
        <v>40006847</v>
      </c>
      <c r="T2379" t="s">
        <v>8877</v>
      </c>
      <c r="U2379" t="s">
        <v>10930</v>
      </c>
      <c r="V2379">
        <v>25</v>
      </c>
      <c r="W2379" t="str">
        <f>VLOOKUP(S2379,STOCK!A:C,3,0)</f>
        <v>417821-7</v>
      </c>
    </row>
    <row r="2380" spans="19:23">
      <c r="S2380">
        <v>40006848</v>
      </c>
      <c r="T2380" t="s">
        <v>8778</v>
      </c>
      <c r="U2380" t="s">
        <v>10930</v>
      </c>
      <c r="V2380">
        <v>2</v>
      </c>
      <c r="W2380" t="str">
        <f>VLOOKUP(S2380,STOCK!A:C,3,0)</f>
        <v>210036-3</v>
      </c>
    </row>
    <row r="2381" spans="19:23">
      <c r="S2381">
        <v>40006849</v>
      </c>
      <c r="T2381" t="s">
        <v>2704</v>
      </c>
      <c r="U2381" t="s">
        <v>10930</v>
      </c>
      <c r="V2381">
        <v>9</v>
      </c>
      <c r="W2381" t="str">
        <f>VLOOKUP(S2381,STOCK!A:C,3,0)</f>
        <v>257173-2</v>
      </c>
    </row>
    <row r="2382" spans="19:23">
      <c r="S2382">
        <v>40006850</v>
      </c>
      <c r="T2382" t="s">
        <v>4895</v>
      </c>
      <c r="U2382" t="s">
        <v>10930</v>
      </c>
      <c r="V2382">
        <v>3</v>
      </c>
      <c r="W2382" t="str">
        <f>VLOOKUP(S2382,STOCK!A:C,3,0)</f>
        <v>227737-6</v>
      </c>
    </row>
    <row r="2383" spans="19:23">
      <c r="S2383">
        <v>40006851</v>
      </c>
      <c r="T2383" t="s">
        <v>4195</v>
      </c>
      <c r="U2383" t="s">
        <v>10930</v>
      </c>
      <c r="V2383">
        <v>8</v>
      </c>
      <c r="W2383" t="str">
        <f>VLOOKUP(S2383,STOCK!A:C,3,0)</f>
        <v>450621-2</v>
      </c>
    </row>
    <row r="2384" spans="19:23">
      <c r="S2384">
        <v>40006852</v>
      </c>
      <c r="T2384" t="s">
        <v>4863</v>
      </c>
      <c r="U2384" t="s">
        <v>10930</v>
      </c>
      <c r="V2384">
        <v>2</v>
      </c>
      <c r="W2384" t="str">
        <f>VLOOKUP(S2384,STOCK!A:C,3,0)</f>
        <v>227735-0</v>
      </c>
    </row>
    <row r="2385" spans="19:23">
      <c r="S2385">
        <v>40006853</v>
      </c>
      <c r="T2385" t="s">
        <v>8813</v>
      </c>
      <c r="U2385" t="s">
        <v>10930</v>
      </c>
      <c r="V2385">
        <v>1</v>
      </c>
      <c r="W2385" t="str">
        <f>VLOOKUP(S2385,STOCK!A:C,3,0)</f>
        <v>211021-9</v>
      </c>
    </row>
    <row r="2386" spans="19:23">
      <c r="S2386">
        <v>40006855</v>
      </c>
      <c r="T2386" t="s">
        <v>4964</v>
      </c>
      <c r="U2386" t="s">
        <v>10930</v>
      </c>
      <c r="V2386">
        <v>5</v>
      </c>
      <c r="W2386" t="str">
        <f>VLOOKUP(S2386,STOCK!A:C,3,0)</f>
        <v>226578-7</v>
      </c>
    </row>
    <row r="2387" spans="19:23">
      <c r="S2387">
        <v>40006856</v>
      </c>
      <c r="T2387" t="s">
        <v>5977</v>
      </c>
      <c r="U2387" t="s">
        <v>10930</v>
      </c>
      <c r="V2387">
        <v>8</v>
      </c>
      <c r="W2387" t="str">
        <f>VLOOKUP(S2387,STOCK!A:C,3,0)</f>
        <v>593639-1</v>
      </c>
    </row>
    <row r="2388" spans="19:23">
      <c r="S2388">
        <v>40006857</v>
      </c>
      <c r="T2388" t="s">
        <v>1002</v>
      </c>
      <c r="U2388" t="s">
        <v>10930</v>
      </c>
      <c r="V2388">
        <v>8</v>
      </c>
      <c r="W2388" t="str">
        <f>VLOOKUP(S2388,STOCK!A:C,3,0)</f>
        <v>650233-3</v>
      </c>
    </row>
    <row r="2389" spans="19:23">
      <c r="S2389">
        <v>40006858</v>
      </c>
      <c r="T2389" t="s">
        <v>1023</v>
      </c>
      <c r="U2389" t="s">
        <v>10930</v>
      </c>
      <c r="V2389">
        <v>2</v>
      </c>
      <c r="W2389" t="str">
        <f>VLOOKUP(S2389,STOCK!A:C,3,0)</f>
        <v>650685-8</v>
      </c>
    </row>
    <row r="2390" spans="19:23">
      <c r="S2390">
        <v>40006859</v>
      </c>
      <c r="T2390" t="s">
        <v>8217</v>
      </c>
      <c r="U2390" t="s">
        <v>10930</v>
      </c>
      <c r="V2390">
        <v>9</v>
      </c>
      <c r="W2390" t="str">
        <f>VLOOKUP(S2390,STOCK!A:C,3,0)</f>
        <v>418681-0</v>
      </c>
    </row>
    <row r="2391" spans="19:23">
      <c r="S2391">
        <v>40006860</v>
      </c>
      <c r="T2391" t="s">
        <v>3565</v>
      </c>
      <c r="U2391" t="s">
        <v>10930</v>
      </c>
      <c r="V2391">
        <v>16</v>
      </c>
      <c r="W2391" t="str">
        <f>VLOOKUP(S2391,STOCK!A:C,3,0)</f>
        <v>213961-7</v>
      </c>
    </row>
    <row r="2392" spans="19:23">
      <c r="S2392">
        <v>40006861</v>
      </c>
      <c r="T2392" t="s">
        <v>4697</v>
      </c>
      <c r="U2392" t="s">
        <v>10930</v>
      </c>
      <c r="V2392">
        <v>12</v>
      </c>
      <c r="W2392" t="str">
        <f>VLOOKUP(S2392,STOCK!A:C,3,0)</f>
        <v>687085-9</v>
      </c>
    </row>
    <row r="2393" spans="19:23">
      <c r="S2393">
        <v>40006862</v>
      </c>
      <c r="T2393" t="s">
        <v>106</v>
      </c>
      <c r="U2393" t="s">
        <v>10930</v>
      </c>
      <c r="V2393">
        <v>4</v>
      </c>
      <c r="W2393" t="str">
        <f>VLOOKUP(S2393,STOCK!A:C,3,0)</f>
        <v>638627-2</v>
      </c>
    </row>
    <row r="2394" spans="19:23">
      <c r="S2394">
        <v>40006863</v>
      </c>
      <c r="T2394" t="s">
        <v>5121</v>
      </c>
      <c r="U2394" t="s">
        <v>10930</v>
      </c>
      <c r="V2394">
        <v>15</v>
      </c>
      <c r="W2394" t="str">
        <f>VLOOKUP(S2394,STOCK!A:C,3,0)</f>
        <v>158898-0</v>
      </c>
    </row>
    <row r="2395" spans="19:23">
      <c r="S2395">
        <v>40006864</v>
      </c>
      <c r="T2395" t="s">
        <v>3614</v>
      </c>
      <c r="U2395" t="s">
        <v>10930</v>
      </c>
      <c r="V2395">
        <v>20</v>
      </c>
      <c r="W2395" t="str">
        <f>VLOOKUP(S2395,STOCK!A:C,3,0)</f>
        <v>261140-1</v>
      </c>
    </row>
    <row r="2396" spans="19:23">
      <c r="S2396">
        <v>40006867</v>
      </c>
      <c r="T2396" t="s">
        <v>3188</v>
      </c>
      <c r="U2396" t="s">
        <v>10930</v>
      </c>
      <c r="V2396">
        <v>13</v>
      </c>
      <c r="W2396" t="str">
        <f>VLOOKUP(S2396,STOCK!A:C,3,0)</f>
        <v>268217-3</v>
      </c>
    </row>
    <row r="2397" spans="19:23">
      <c r="S2397">
        <v>40006869</v>
      </c>
      <c r="T2397" t="s">
        <v>8550</v>
      </c>
      <c r="U2397" t="s">
        <v>10930</v>
      </c>
      <c r="V2397">
        <v>4</v>
      </c>
      <c r="W2397" t="str">
        <f>VLOOKUP(S2397,STOCK!A:C,3,0)</f>
        <v>158899-8</v>
      </c>
    </row>
    <row r="2398" spans="19:23">
      <c r="S2398">
        <v>40006870</v>
      </c>
      <c r="T2398" t="s">
        <v>8306</v>
      </c>
      <c r="U2398" t="s">
        <v>10930</v>
      </c>
      <c r="V2398">
        <v>13</v>
      </c>
      <c r="W2398" t="str">
        <f>VLOOKUP(S2398,STOCK!A:C,3,0)</f>
        <v>638643-4</v>
      </c>
    </row>
    <row r="2399" spans="19:23">
      <c r="S2399">
        <v>40006871</v>
      </c>
      <c r="T2399" t="s">
        <v>6695</v>
      </c>
      <c r="U2399" t="s">
        <v>10930</v>
      </c>
      <c r="V2399">
        <v>2</v>
      </c>
      <c r="W2399" t="str">
        <f>VLOOKUP(S2399,STOCK!A:C,3,0)</f>
        <v>629836-4</v>
      </c>
    </row>
    <row r="2400" spans="19:23">
      <c r="S2400">
        <v>40006872</v>
      </c>
      <c r="T2400" t="s">
        <v>819</v>
      </c>
      <c r="U2400" t="s">
        <v>10930</v>
      </c>
      <c r="V2400">
        <v>9</v>
      </c>
      <c r="W2400" t="str">
        <f>VLOOKUP(S2400,STOCK!A:C,3,0)</f>
        <v>638503-0</v>
      </c>
    </row>
    <row r="2401" spans="19:23">
      <c r="S2401">
        <v>40006874</v>
      </c>
      <c r="T2401" t="s">
        <v>10006</v>
      </c>
      <c r="U2401" t="s">
        <v>10930</v>
      </c>
      <c r="V2401">
        <v>3</v>
      </c>
      <c r="W2401" t="str">
        <f>VLOOKUP(S2401,STOCK!A:C,3,0)</f>
        <v>519199-5</v>
      </c>
    </row>
    <row r="2402" spans="19:23">
      <c r="S2402">
        <v>40006875</v>
      </c>
      <c r="T2402" t="s">
        <v>479</v>
      </c>
      <c r="U2402" t="s">
        <v>10930</v>
      </c>
      <c r="V2402">
        <v>5</v>
      </c>
      <c r="W2402" t="str">
        <f>VLOOKUP(S2402,STOCK!A:C,3,0)</f>
        <v>638107-8</v>
      </c>
    </row>
    <row r="2403" spans="19:23">
      <c r="S2403">
        <v>40006876</v>
      </c>
      <c r="T2403" t="s">
        <v>8316</v>
      </c>
      <c r="U2403" t="s">
        <v>10930</v>
      </c>
      <c r="V2403">
        <v>1</v>
      </c>
      <c r="W2403" t="str">
        <f>VLOOKUP(S2403,STOCK!A:C,3,0)</f>
        <v>643818-2</v>
      </c>
    </row>
    <row r="2404" spans="19:23">
      <c r="S2404">
        <v>40006877</v>
      </c>
      <c r="T2404" t="s">
        <v>8313</v>
      </c>
      <c r="U2404" t="s">
        <v>10930</v>
      </c>
      <c r="V2404">
        <v>3</v>
      </c>
      <c r="W2404" t="str">
        <f>VLOOKUP(S2404,STOCK!A:C,3,0)</f>
        <v>643823-9</v>
      </c>
    </row>
    <row r="2405" spans="19:23">
      <c r="S2405">
        <v>40006878</v>
      </c>
      <c r="T2405" t="s">
        <v>8295</v>
      </c>
      <c r="U2405" t="s">
        <v>10930</v>
      </c>
      <c r="V2405">
        <v>4</v>
      </c>
      <c r="W2405" t="str">
        <f>VLOOKUP(S2405,STOCK!A:C,3,0)</f>
        <v>643941-3</v>
      </c>
    </row>
    <row r="2406" spans="19:23">
      <c r="S2406">
        <v>40006879</v>
      </c>
      <c r="T2406" t="s">
        <v>4749</v>
      </c>
      <c r="U2406" t="s">
        <v>10930</v>
      </c>
      <c r="V2406">
        <v>5</v>
      </c>
      <c r="W2406" t="str">
        <f>VLOOKUP(S2406,STOCK!A:C,3,0)</f>
        <v>266783-4</v>
      </c>
    </row>
    <row r="2407" spans="19:23">
      <c r="S2407">
        <v>40006880</v>
      </c>
      <c r="T2407" t="s">
        <v>3395</v>
      </c>
      <c r="U2407" t="s">
        <v>10930</v>
      </c>
      <c r="V2407">
        <v>23</v>
      </c>
      <c r="W2407" t="str">
        <f>VLOOKUP(S2407,STOCK!A:C,3,0)</f>
        <v>224455-7</v>
      </c>
    </row>
    <row r="2408" spans="19:23">
      <c r="S2408">
        <v>40006881</v>
      </c>
      <c r="T2408" t="s">
        <v>3542</v>
      </c>
      <c r="U2408" t="s">
        <v>10930</v>
      </c>
      <c r="V2408">
        <v>18</v>
      </c>
      <c r="W2408" t="str">
        <f>VLOOKUP(S2408,STOCK!A:C,3,0)</f>
        <v>213479-8</v>
      </c>
    </row>
    <row r="2409" spans="19:23">
      <c r="S2409">
        <v>40006882</v>
      </c>
      <c r="T2409" t="s">
        <v>8574</v>
      </c>
      <c r="U2409" t="s">
        <v>10930</v>
      </c>
      <c r="V2409">
        <v>6</v>
      </c>
      <c r="W2409" t="str">
        <f>VLOOKUP(S2409,STOCK!A:C,3,0)</f>
        <v>326199-6</v>
      </c>
    </row>
    <row r="2410" spans="19:23">
      <c r="S2410">
        <v>40006883</v>
      </c>
      <c r="T2410" t="s">
        <v>5774</v>
      </c>
      <c r="U2410" t="s">
        <v>10930</v>
      </c>
      <c r="V2410">
        <v>10</v>
      </c>
      <c r="W2410" t="str">
        <f>VLOOKUP(S2410,STOCK!A:C,3,0)</f>
        <v>253133-2</v>
      </c>
    </row>
    <row r="2411" spans="19:23">
      <c r="S2411">
        <v>40006884</v>
      </c>
      <c r="T2411" t="s">
        <v>9093</v>
      </c>
      <c r="U2411" t="s">
        <v>10930</v>
      </c>
      <c r="V2411">
        <v>2</v>
      </c>
      <c r="W2411" t="str">
        <f>VLOOKUP(S2411,STOCK!A:C,3,0)</f>
        <v>517683-4</v>
      </c>
    </row>
    <row r="2412" spans="19:23">
      <c r="S2412">
        <v>40006885</v>
      </c>
      <c r="T2412" t="s">
        <v>8795</v>
      </c>
      <c r="U2412" t="s">
        <v>10930</v>
      </c>
      <c r="V2412">
        <v>81</v>
      </c>
      <c r="W2412" t="str">
        <f>VLOOKUP(S2412,STOCK!A:C,3,0)</f>
        <v>210023-2</v>
      </c>
    </row>
    <row r="2413" spans="19:23">
      <c r="S2413">
        <v>40006887</v>
      </c>
      <c r="T2413" t="s">
        <v>2176</v>
      </c>
      <c r="U2413" t="s">
        <v>10930</v>
      </c>
      <c r="V2413">
        <v>8</v>
      </c>
      <c r="W2413" t="str">
        <f>VLOOKUP(S2413,STOCK!A:C,3,0)</f>
        <v>259039-2</v>
      </c>
    </row>
    <row r="2414" spans="19:23">
      <c r="S2414">
        <v>40006888</v>
      </c>
      <c r="T2414" t="s">
        <v>6268</v>
      </c>
      <c r="U2414" t="s">
        <v>10930</v>
      </c>
      <c r="V2414">
        <v>5</v>
      </c>
      <c r="W2414" t="str">
        <f>VLOOKUP(S2414,STOCK!A:C,3,0)</f>
        <v>623558-8</v>
      </c>
    </row>
    <row r="2415" spans="19:23">
      <c r="S2415">
        <v>40006889</v>
      </c>
      <c r="T2415" t="s">
        <v>865</v>
      </c>
      <c r="U2415" t="s">
        <v>10930</v>
      </c>
      <c r="V2415">
        <v>10</v>
      </c>
      <c r="W2415" t="str">
        <f>VLOOKUP(S2415,STOCK!A:C,3,0)</f>
        <v>651609-7</v>
      </c>
    </row>
    <row r="2416" spans="19:23">
      <c r="S2416">
        <v>40006890</v>
      </c>
      <c r="T2416" t="s">
        <v>856</v>
      </c>
      <c r="U2416" t="s">
        <v>10930</v>
      </c>
      <c r="V2416">
        <v>13</v>
      </c>
      <c r="W2416" t="str">
        <f>VLOOKUP(S2416,STOCK!A:C,3,0)</f>
        <v>650568-2</v>
      </c>
    </row>
    <row r="2417" spans="19:23">
      <c r="S2417">
        <v>40006891</v>
      </c>
      <c r="T2417" t="s">
        <v>4548</v>
      </c>
      <c r="U2417" t="s">
        <v>10930</v>
      </c>
      <c r="V2417">
        <v>3</v>
      </c>
      <c r="W2417" t="str">
        <f>VLOOKUP(S2417,STOCK!A:C,3,0)</f>
        <v>125514-9</v>
      </c>
    </row>
    <row r="2418" spans="19:23">
      <c r="S2418">
        <v>40006892</v>
      </c>
      <c r="T2418" t="s">
        <v>8241</v>
      </c>
      <c r="U2418" t="s">
        <v>10930</v>
      </c>
      <c r="V2418">
        <v>4</v>
      </c>
      <c r="W2418" t="str">
        <f>VLOOKUP(S2418,STOCK!A:C,3,0)</f>
        <v>638424-6</v>
      </c>
    </row>
    <row r="2419" spans="19:23">
      <c r="S2419">
        <v>40006893</v>
      </c>
      <c r="T2419" t="s">
        <v>7190</v>
      </c>
      <c r="U2419" t="s">
        <v>10930</v>
      </c>
      <c r="V2419">
        <v>9</v>
      </c>
      <c r="W2419" t="str">
        <f>VLOOKUP(S2419,STOCK!A:C,3,0)</f>
        <v>163021-4</v>
      </c>
    </row>
    <row r="2420" spans="19:23">
      <c r="S2420">
        <v>40006894</v>
      </c>
      <c r="T2420" t="s">
        <v>3757</v>
      </c>
      <c r="U2420" t="s">
        <v>10930</v>
      </c>
      <c r="V2420">
        <v>10</v>
      </c>
      <c r="W2420" t="str">
        <f>VLOOKUP(S2420,STOCK!A:C,3,0)</f>
        <v>212960-6</v>
      </c>
    </row>
    <row r="2421" spans="19:23">
      <c r="S2421">
        <v>40006895</v>
      </c>
      <c r="T2421" t="s">
        <v>7155</v>
      </c>
      <c r="U2421" t="s">
        <v>10930</v>
      </c>
      <c r="V2421">
        <v>10</v>
      </c>
      <c r="W2421" t="str">
        <f>VLOOKUP(S2421,STOCK!A:C,3,0)</f>
        <v>158873-6</v>
      </c>
    </row>
    <row r="2422" spans="19:23">
      <c r="S2422">
        <v>40006896</v>
      </c>
      <c r="T2422" t="s">
        <v>4886</v>
      </c>
      <c r="U2422" t="s">
        <v>10930</v>
      </c>
      <c r="V2422">
        <v>20</v>
      </c>
      <c r="W2422" t="str">
        <f>VLOOKUP(S2422,STOCK!A:C,3,0)</f>
        <v>158913-0</v>
      </c>
    </row>
    <row r="2423" spans="19:23">
      <c r="S2423">
        <v>40006897</v>
      </c>
      <c r="T2423" t="s">
        <v>9076</v>
      </c>
      <c r="U2423" t="s">
        <v>10930</v>
      </c>
      <c r="V2423">
        <v>8</v>
      </c>
      <c r="W2423" t="str">
        <f>VLOOKUP(S2423,STOCK!A:C,3,0)</f>
        <v>513784-6</v>
      </c>
    </row>
    <row r="2424" spans="19:23">
      <c r="S2424">
        <v>40006898</v>
      </c>
      <c r="T2424" t="s">
        <v>6273</v>
      </c>
      <c r="U2424" t="s">
        <v>10930</v>
      </c>
      <c r="V2424">
        <v>9</v>
      </c>
      <c r="W2424" t="str">
        <f>VLOOKUP(S2424,STOCK!A:C,3,0)</f>
        <v>594588-5</v>
      </c>
    </row>
    <row r="2425" spans="19:23">
      <c r="S2425">
        <v>40006899</v>
      </c>
      <c r="T2425" t="s">
        <v>2939</v>
      </c>
      <c r="U2425" t="s">
        <v>10930</v>
      </c>
      <c r="V2425">
        <v>38</v>
      </c>
      <c r="W2425" t="str">
        <f>VLOOKUP(S2425,STOCK!A:C,3,0)</f>
        <v>424175-5</v>
      </c>
    </row>
    <row r="2426" spans="19:23">
      <c r="S2426">
        <v>40006900</v>
      </c>
      <c r="T2426" t="s">
        <v>3760</v>
      </c>
      <c r="U2426" t="s">
        <v>10930</v>
      </c>
      <c r="V2426">
        <v>8</v>
      </c>
      <c r="W2426" t="str">
        <f>VLOOKUP(S2426,STOCK!A:C,3,0)</f>
        <v>212014-9</v>
      </c>
    </row>
    <row r="2427" spans="19:23">
      <c r="S2427">
        <v>40006901</v>
      </c>
      <c r="T2427" t="s">
        <v>7174</v>
      </c>
      <c r="U2427" t="s">
        <v>10930</v>
      </c>
      <c r="V2427">
        <v>10</v>
      </c>
      <c r="W2427" t="str">
        <f>VLOOKUP(S2427,STOCK!A:C,3,0)</f>
        <v>153336-7</v>
      </c>
    </row>
    <row r="2428" spans="19:23">
      <c r="S2428">
        <v>40006904</v>
      </c>
      <c r="T2428" t="s">
        <v>502</v>
      </c>
      <c r="U2428" t="s">
        <v>10930</v>
      </c>
      <c r="V2428">
        <v>18</v>
      </c>
      <c r="W2428" t="str">
        <f>VLOOKUP(S2428,STOCK!A:C,3,0)</f>
        <v>344615-6</v>
      </c>
    </row>
    <row r="2429" spans="19:23">
      <c r="S2429">
        <v>40006905</v>
      </c>
      <c r="T2429" t="s">
        <v>8837</v>
      </c>
      <c r="U2429" t="s">
        <v>10930</v>
      </c>
      <c r="V2429">
        <v>5</v>
      </c>
      <c r="W2429" t="str">
        <f>VLOOKUP(S2429,STOCK!A:C,3,0)</f>
        <v>344614-8</v>
      </c>
    </row>
    <row r="2430" spans="19:23">
      <c r="S2430">
        <v>40006907</v>
      </c>
      <c r="T2430" t="s">
        <v>7639</v>
      </c>
      <c r="U2430" t="s">
        <v>10930</v>
      </c>
      <c r="V2430">
        <v>7</v>
      </c>
      <c r="W2430" t="str">
        <f>VLOOKUP(S2430,STOCK!A:C,3,0)</f>
        <v>257683-9</v>
      </c>
    </row>
    <row r="2431" spans="19:23">
      <c r="S2431">
        <v>40006908</v>
      </c>
      <c r="T2431" t="s">
        <v>4702</v>
      </c>
      <c r="U2431" t="s">
        <v>10930</v>
      </c>
      <c r="V2431">
        <v>4</v>
      </c>
      <c r="W2431" t="str">
        <f>VLOOKUP(S2431,STOCK!A:C,3,0)</f>
        <v>343540-8</v>
      </c>
    </row>
    <row r="2432" spans="19:23">
      <c r="S2432">
        <v>40006909</v>
      </c>
      <c r="T2432" t="s">
        <v>7690</v>
      </c>
      <c r="U2432" t="s">
        <v>10930</v>
      </c>
      <c r="V2432">
        <v>10</v>
      </c>
      <c r="W2432" t="str">
        <f>VLOOKUP(S2432,STOCK!A:C,3,0)</f>
        <v>168391-6</v>
      </c>
    </row>
    <row r="2433" spans="19:23">
      <c r="S2433">
        <v>40006910</v>
      </c>
      <c r="T2433" t="s">
        <v>3741</v>
      </c>
      <c r="U2433" t="s">
        <v>10930</v>
      </c>
      <c r="V2433">
        <v>8</v>
      </c>
      <c r="W2433" t="str">
        <f>VLOOKUP(S2433,STOCK!A:C,3,0)</f>
        <v>212077-5</v>
      </c>
    </row>
    <row r="2434" spans="19:23">
      <c r="S2434">
        <v>40006911</v>
      </c>
      <c r="T2434" t="s">
        <v>7661</v>
      </c>
      <c r="U2434" t="s">
        <v>10930</v>
      </c>
      <c r="V2434">
        <v>10</v>
      </c>
      <c r="W2434" t="str">
        <f>VLOOKUP(S2434,STOCK!A:C,3,0)</f>
        <v>165405-2</v>
      </c>
    </row>
    <row r="2435" spans="19:23">
      <c r="S2435">
        <v>40006912</v>
      </c>
      <c r="T2435" t="s">
        <v>6444</v>
      </c>
      <c r="U2435" t="s">
        <v>10930</v>
      </c>
      <c r="V2435">
        <v>4</v>
      </c>
      <c r="W2435" t="str">
        <f>VLOOKUP(S2435,STOCK!A:C,3,0)</f>
        <v>161141-8</v>
      </c>
    </row>
    <row r="2436" spans="19:23">
      <c r="S2436">
        <v>40006913</v>
      </c>
      <c r="T2436" t="s">
        <v>4446</v>
      </c>
      <c r="U2436" t="s">
        <v>10930</v>
      </c>
      <c r="V2436">
        <v>9</v>
      </c>
      <c r="W2436" t="str">
        <f>VLOOKUP(S2436,STOCK!A:C,3,0)</f>
        <v>421950-0</v>
      </c>
    </row>
    <row r="2437" spans="19:23">
      <c r="S2437">
        <v>40006914</v>
      </c>
      <c r="T2437" t="s">
        <v>5653</v>
      </c>
      <c r="U2437" t="s">
        <v>10930</v>
      </c>
      <c r="V2437">
        <v>6</v>
      </c>
      <c r="W2437" t="str">
        <f>VLOOKUP(S2437,STOCK!A:C,3,0)</f>
        <v>452018-1</v>
      </c>
    </row>
    <row r="2438" spans="19:23">
      <c r="S2438">
        <v>40006915</v>
      </c>
      <c r="T2438" t="s">
        <v>8586</v>
      </c>
      <c r="U2438" t="s">
        <v>10930</v>
      </c>
      <c r="V2438">
        <v>3</v>
      </c>
      <c r="W2438" t="str">
        <f>VLOOKUP(S2438,STOCK!A:C,3,0)</f>
        <v>317853-3</v>
      </c>
    </row>
    <row r="2439" spans="19:23">
      <c r="S2439">
        <v>40006916</v>
      </c>
      <c r="T2439" t="s">
        <v>3609</v>
      </c>
      <c r="U2439" t="s">
        <v>10930</v>
      </c>
      <c r="V2439">
        <v>15</v>
      </c>
      <c r="W2439" t="str">
        <f>VLOOKUP(S2439,STOCK!A:C,3,0)</f>
        <v>213586-7</v>
      </c>
    </row>
    <row r="2440" spans="19:23">
      <c r="S2440">
        <v>40006917</v>
      </c>
      <c r="T2440" t="s">
        <v>2369</v>
      </c>
      <c r="U2440" t="s">
        <v>10930</v>
      </c>
      <c r="V2440">
        <v>6</v>
      </c>
      <c r="W2440" t="str">
        <f>VLOOKUP(S2440,STOCK!A:C,3,0)</f>
        <v>165125-8</v>
      </c>
    </row>
    <row r="2441" spans="19:23">
      <c r="S2441">
        <v>40006918</v>
      </c>
      <c r="T2441" t="s">
        <v>3735</v>
      </c>
      <c r="U2441" t="s">
        <v>10930</v>
      </c>
      <c r="V2441">
        <v>10</v>
      </c>
      <c r="W2441" t="str">
        <f>VLOOKUP(S2441,STOCK!A:C,3,0)</f>
        <v>212086-4</v>
      </c>
    </row>
    <row r="2442" spans="19:23">
      <c r="S2442">
        <v>40006919</v>
      </c>
      <c r="T2442" t="s">
        <v>4117</v>
      </c>
      <c r="U2442" t="s">
        <v>10930</v>
      </c>
      <c r="V2442">
        <v>6</v>
      </c>
      <c r="W2442" t="str">
        <f>VLOOKUP(S2442,STOCK!A:C,3,0)</f>
        <v>451010-4</v>
      </c>
    </row>
    <row r="2443" spans="19:23">
      <c r="S2443">
        <v>40006921</v>
      </c>
      <c r="T2443" t="s">
        <v>5169</v>
      </c>
      <c r="U2443" t="s">
        <v>10930</v>
      </c>
      <c r="V2443">
        <v>5</v>
      </c>
      <c r="W2443">
        <f>VLOOKUP(S2443,STOCK!A:C,3,0)</f>
        <v>3640920</v>
      </c>
    </row>
    <row r="2444" spans="19:23">
      <c r="S2444">
        <v>40006922</v>
      </c>
      <c r="T2444" t="s">
        <v>726</v>
      </c>
      <c r="U2444" t="s">
        <v>10930</v>
      </c>
      <c r="V2444">
        <v>7</v>
      </c>
      <c r="W2444" t="str">
        <f>VLOOKUP(S2444,STOCK!A:C,3,0)</f>
        <v>168507-3</v>
      </c>
    </row>
    <row r="2445" spans="19:23">
      <c r="S2445">
        <v>40006926</v>
      </c>
      <c r="T2445" t="s">
        <v>7020</v>
      </c>
      <c r="U2445" t="s">
        <v>10930</v>
      </c>
      <c r="V2445">
        <v>44</v>
      </c>
      <c r="W2445" t="str">
        <f>VLOOKUP(S2445,STOCK!A:C,3,0)</f>
        <v>424173-9</v>
      </c>
    </row>
    <row r="2446" spans="19:23">
      <c r="S2446">
        <v>40006927</v>
      </c>
      <c r="T2446" t="s">
        <v>7527</v>
      </c>
      <c r="U2446" t="s">
        <v>10930</v>
      </c>
      <c r="V2446">
        <v>11</v>
      </c>
      <c r="W2446" t="str">
        <f>VLOOKUP(S2446,STOCK!A:C,3,0)</f>
        <v>233092-6</v>
      </c>
    </row>
    <row r="2447" spans="19:23">
      <c r="S2447">
        <v>40006928</v>
      </c>
      <c r="T2447" t="s">
        <v>2753</v>
      </c>
      <c r="U2447" t="s">
        <v>10930</v>
      </c>
      <c r="V2447">
        <v>6</v>
      </c>
      <c r="W2447" t="str">
        <f>VLOOKUP(S2447,STOCK!A:C,3,0)</f>
        <v>259033-4</v>
      </c>
    </row>
    <row r="2448" spans="19:23">
      <c r="S2448">
        <v>40006929</v>
      </c>
      <c r="T2448" t="s">
        <v>1644</v>
      </c>
      <c r="U2448" t="s">
        <v>10930</v>
      </c>
      <c r="V2448">
        <v>4</v>
      </c>
      <c r="W2448" t="str">
        <f>VLOOKUP(S2448,STOCK!A:C,3,0)</f>
        <v>140510-6</v>
      </c>
    </row>
    <row r="2449" spans="19:23">
      <c r="S2449">
        <v>40006930</v>
      </c>
      <c r="T2449" t="s">
        <v>8489</v>
      </c>
      <c r="U2449" t="s">
        <v>10930</v>
      </c>
      <c r="V2449">
        <v>8</v>
      </c>
      <c r="W2449" t="str">
        <f>VLOOKUP(S2449,STOCK!A:C,3,0)</f>
        <v>285815-8</v>
      </c>
    </row>
    <row r="2450" spans="19:23">
      <c r="S2450">
        <v>40006931</v>
      </c>
      <c r="T2450" t="s">
        <v>5214</v>
      </c>
      <c r="U2450" t="s">
        <v>10930</v>
      </c>
      <c r="V2450">
        <v>10</v>
      </c>
      <c r="W2450" t="str">
        <f>VLOOKUP(S2450,STOCK!A:C,3,0)</f>
        <v>346518-0</v>
      </c>
    </row>
    <row r="2451" spans="19:23">
      <c r="S2451">
        <v>40006932</v>
      </c>
      <c r="T2451" t="s">
        <v>8333</v>
      </c>
      <c r="U2451" t="s">
        <v>10930</v>
      </c>
      <c r="V2451">
        <v>2</v>
      </c>
      <c r="W2451" t="str">
        <f>VLOOKUP(S2451,STOCK!A:C,3,0)</f>
        <v>JM27000294</v>
      </c>
    </row>
    <row r="2452" spans="19:23">
      <c r="S2452">
        <v>40006933</v>
      </c>
      <c r="T2452" t="s">
        <v>3662</v>
      </c>
      <c r="U2452" t="s">
        <v>10930</v>
      </c>
      <c r="V2452">
        <v>1</v>
      </c>
      <c r="W2452">
        <f>VLOOKUP(S2452,STOCK!A:C,3,0)</f>
        <v>965451185</v>
      </c>
    </row>
    <row r="2453" spans="19:23">
      <c r="S2453">
        <v>40006934</v>
      </c>
      <c r="T2453" t="s">
        <v>3524</v>
      </c>
      <c r="U2453" t="s">
        <v>10930</v>
      </c>
      <c r="V2453">
        <v>74</v>
      </c>
      <c r="W2453" t="str">
        <f>VLOOKUP(S2453,STOCK!A:C,3,0)</f>
        <v>213656-2</v>
      </c>
    </row>
    <row r="2454" spans="19:23">
      <c r="S2454">
        <v>40006935</v>
      </c>
      <c r="T2454" t="s">
        <v>5657</v>
      </c>
      <c r="U2454" t="s">
        <v>10930</v>
      </c>
      <c r="V2454">
        <v>1</v>
      </c>
      <c r="W2454">
        <f>VLOOKUP(S2454,STOCK!A:C,3,0)</f>
        <v>965452470</v>
      </c>
    </row>
    <row r="2455" spans="19:23">
      <c r="S2455">
        <v>40006936</v>
      </c>
      <c r="T2455" t="s">
        <v>1725</v>
      </c>
      <c r="U2455" t="s">
        <v>10930</v>
      </c>
      <c r="V2455">
        <v>10</v>
      </c>
      <c r="W2455" t="str">
        <f>VLOOKUP(S2455,STOCK!A:C,3,0)</f>
        <v>424056-3</v>
      </c>
    </row>
    <row r="2456" spans="19:23">
      <c r="S2456">
        <v>40006937</v>
      </c>
      <c r="T2456" t="s">
        <v>7987</v>
      </c>
      <c r="U2456" t="s">
        <v>10930</v>
      </c>
      <c r="V2456">
        <v>7</v>
      </c>
      <c r="W2456">
        <f>VLOOKUP(S2456,STOCK!A:C,3,0)</f>
        <v>957151700</v>
      </c>
    </row>
    <row r="2457" spans="19:23">
      <c r="S2457">
        <v>40006938</v>
      </c>
      <c r="T2457" t="s">
        <v>1966</v>
      </c>
      <c r="U2457" t="s">
        <v>10930</v>
      </c>
      <c r="V2457">
        <v>1</v>
      </c>
      <c r="W2457" t="str">
        <f>VLOOKUP(S2457,STOCK!A:C,3,0)</f>
        <v>168401-9</v>
      </c>
    </row>
    <row r="2458" spans="19:23">
      <c r="S2458">
        <v>40006939</v>
      </c>
      <c r="T2458" t="s">
        <v>1061</v>
      </c>
      <c r="U2458" t="s">
        <v>10930</v>
      </c>
      <c r="V2458">
        <v>6</v>
      </c>
      <c r="W2458" t="str">
        <f>VLOOKUP(S2458,STOCK!A:C,3,0)</f>
        <v>650699-7</v>
      </c>
    </row>
    <row r="2459" spans="19:23">
      <c r="S2459">
        <v>40006940</v>
      </c>
      <c r="T2459" t="s">
        <v>3262</v>
      </c>
      <c r="U2459" t="s">
        <v>10930</v>
      </c>
      <c r="V2459">
        <v>135</v>
      </c>
      <c r="W2459" t="str">
        <f>VLOOKUP(S2459,STOCK!A:C,3,0)</f>
        <v>911146-6</v>
      </c>
    </row>
    <row r="2460" spans="19:23">
      <c r="S2460">
        <v>40006941</v>
      </c>
      <c r="T2460" t="s">
        <v>4122</v>
      </c>
      <c r="U2460" t="s">
        <v>10930</v>
      </c>
      <c r="V2460">
        <v>1</v>
      </c>
      <c r="W2460" t="str">
        <f>VLOOKUP(S2460,STOCK!A:C,3,0)</f>
        <v>151726-8</v>
      </c>
    </row>
    <row r="2461" spans="19:23">
      <c r="S2461">
        <v>40006942</v>
      </c>
      <c r="T2461" t="s">
        <v>1403</v>
      </c>
      <c r="U2461" t="s">
        <v>10930</v>
      </c>
      <c r="V2461">
        <v>2</v>
      </c>
      <c r="W2461" t="str">
        <f>VLOOKUP(S2461,STOCK!A:C,3,0)</f>
        <v>164496-0</v>
      </c>
    </row>
    <row r="2462" spans="19:23">
      <c r="S2462">
        <v>40006943</v>
      </c>
      <c r="T2462" t="s">
        <v>6381</v>
      </c>
      <c r="U2462" t="s">
        <v>10930</v>
      </c>
      <c r="V2462">
        <v>5</v>
      </c>
      <c r="W2462" t="str">
        <f>VLOOKUP(S2462,STOCK!A:C,3,0)</f>
        <v>421631-6</v>
      </c>
    </row>
    <row r="2463" spans="19:23">
      <c r="S2463">
        <v>40006944</v>
      </c>
      <c r="T2463" t="s">
        <v>1736</v>
      </c>
      <c r="U2463" t="s">
        <v>10930</v>
      </c>
      <c r="V2463">
        <v>13</v>
      </c>
      <c r="W2463" t="str">
        <f>VLOOKUP(S2463,STOCK!A:C,3,0)</f>
        <v>423469-5</v>
      </c>
    </row>
    <row r="2464" spans="19:23">
      <c r="S2464">
        <v>40006945</v>
      </c>
      <c r="T2464" t="s">
        <v>3568</v>
      </c>
      <c r="U2464" t="s">
        <v>10930</v>
      </c>
      <c r="V2464">
        <v>6</v>
      </c>
      <c r="W2464" t="str">
        <f>VLOOKUP(S2464,STOCK!A:C,3,0)</f>
        <v>213373-4</v>
      </c>
    </row>
    <row r="2465" spans="19:23">
      <c r="S2465">
        <v>40006946</v>
      </c>
      <c r="T2465" t="s">
        <v>3480</v>
      </c>
      <c r="U2465" t="s">
        <v>10930</v>
      </c>
      <c r="V2465">
        <v>3</v>
      </c>
      <c r="W2465" t="str">
        <f>VLOOKUP(S2465,STOCK!A:C,3,0)</f>
        <v>168393-2</v>
      </c>
    </row>
    <row r="2466" spans="19:23">
      <c r="S2466">
        <v>40006947</v>
      </c>
      <c r="T2466" t="s">
        <v>4059</v>
      </c>
      <c r="U2466" t="s">
        <v>10930</v>
      </c>
      <c r="V2466">
        <v>2</v>
      </c>
      <c r="W2466" t="str">
        <f>VLOOKUP(S2466,STOCK!A:C,3,0)</f>
        <v>416994-3</v>
      </c>
    </row>
    <row r="2467" spans="19:23">
      <c r="S2467">
        <v>40006948</v>
      </c>
      <c r="T2467" t="s">
        <v>1409</v>
      </c>
      <c r="U2467" t="s">
        <v>10930</v>
      </c>
      <c r="V2467">
        <v>9</v>
      </c>
      <c r="W2467" t="str">
        <f>VLOOKUP(S2467,STOCK!A:C,3,0)</f>
        <v>216022-2</v>
      </c>
    </row>
    <row r="2468" spans="19:23">
      <c r="S2468">
        <v>40006949</v>
      </c>
      <c r="T2468" t="s">
        <v>9330</v>
      </c>
      <c r="U2468" t="s">
        <v>10930</v>
      </c>
      <c r="V2468">
        <v>18</v>
      </c>
      <c r="W2468" t="str">
        <f>VLOOKUP(S2468,STOCK!A:C,3,0)</f>
        <v>510241-5</v>
      </c>
    </row>
    <row r="2469" spans="19:23">
      <c r="S2469">
        <v>40006950</v>
      </c>
      <c r="T2469" t="s">
        <v>2112</v>
      </c>
      <c r="U2469" t="s">
        <v>10930</v>
      </c>
      <c r="V2469">
        <v>13</v>
      </c>
      <c r="W2469" t="str">
        <f>VLOOKUP(S2469,STOCK!A:C,3,0)</f>
        <v>163451-9</v>
      </c>
    </row>
    <row r="2470" spans="19:23">
      <c r="S2470">
        <v>40006951</v>
      </c>
      <c r="T2470" t="s">
        <v>1155</v>
      </c>
      <c r="U2470" t="s">
        <v>10930</v>
      </c>
      <c r="V2470">
        <v>186</v>
      </c>
      <c r="W2470" t="str">
        <f>VLOOKUP(S2470,STOCK!A:C,3,0)</f>
        <v>650620-6</v>
      </c>
    </row>
    <row r="2471" spans="19:23">
      <c r="S2471">
        <v>40006952</v>
      </c>
      <c r="T2471" t="s">
        <v>7825</v>
      </c>
      <c r="U2471" t="s">
        <v>10930</v>
      </c>
      <c r="V2471">
        <v>29</v>
      </c>
      <c r="W2471" t="str">
        <f>VLOOKUP(S2471,STOCK!A:C,3,0)</f>
        <v>766003-1</v>
      </c>
    </row>
    <row r="2472" spans="19:23">
      <c r="S2472">
        <v>40006953</v>
      </c>
      <c r="T2472" t="s">
        <v>1980</v>
      </c>
      <c r="U2472" t="s">
        <v>10930</v>
      </c>
      <c r="V2472">
        <v>5</v>
      </c>
      <c r="W2472" t="str">
        <f>VLOOKUP(S2472,STOCK!A:C,3,0)</f>
        <v>418729-8</v>
      </c>
    </row>
    <row r="2473" spans="19:23">
      <c r="S2473">
        <v>40006954</v>
      </c>
      <c r="T2473" t="s">
        <v>5394</v>
      </c>
      <c r="U2473" t="s">
        <v>10930</v>
      </c>
      <c r="V2473">
        <v>19</v>
      </c>
      <c r="W2473" t="str">
        <f>VLOOKUP(S2473,STOCK!A:C,3,0)</f>
        <v>318941-9</v>
      </c>
    </row>
    <row r="2474" spans="19:23">
      <c r="S2474">
        <v>40006955</v>
      </c>
      <c r="T2474" t="s">
        <v>7717</v>
      </c>
      <c r="U2474" t="s">
        <v>10930</v>
      </c>
      <c r="V2474">
        <v>2</v>
      </c>
      <c r="W2474" t="str">
        <f>VLOOKUP(S2474,STOCK!A:C,3,0)</f>
        <v>038180012</v>
      </c>
    </row>
    <row r="2475" spans="19:23">
      <c r="S2475">
        <v>40006956</v>
      </c>
      <c r="T2475" t="s">
        <v>2791</v>
      </c>
      <c r="U2475" t="s">
        <v>10930</v>
      </c>
      <c r="V2475">
        <v>13</v>
      </c>
      <c r="W2475" t="str">
        <f>VLOOKUP(S2475,STOCK!A:C,3,0)</f>
        <v>158869-7</v>
      </c>
    </row>
    <row r="2476" spans="19:23">
      <c r="S2476">
        <v>40006957</v>
      </c>
      <c r="T2476" t="s">
        <v>8751</v>
      </c>
      <c r="U2476" t="s">
        <v>10930</v>
      </c>
      <c r="V2476">
        <v>4</v>
      </c>
      <c r="W2476" t="str">
        <f>VLOOKUP(S2476,STOCK!A:C,3,0)</f>
        <v>165555-3</v>
      </c>
    </row>
    <row r="2477" spans="19:23">
      <c r="S2477">
        <v>40006958</v>
      </c>
      <c r="T2477" t="s">
        <v>3573</v>
      </c>
      <c r="U2477" t="s">
        <v>10930</v>
      </c>
      <c r="V2477">
        <v>203</v>
      </c>
      <c r="W2477" t="str">
        <f>VLOOKUP(S2477,STOCK!A:C,3,0)</f>
        <v>213983-7</v>
      </c>
    </row>
    <row r="2478" spans="19:23">
      <c r="S2478">
        <v>40006959</v>
      </c>
      <c r="T2478" t="s">
        <v>2696</v>
      </c>
      <c r="U2478" t="s">
        <v>10930</v>
      </c>
      <c r="V2478">
        <v>12</v>
      </c>
      <c r="W2478" t="str">
        <f>VLOOKUP(S2478,STOCK!A:C,3,0)</f>
        <v>257279-6</v>
      </c>
    </row>
    <row r="2479" spans="19:23">
      <c r="S2479">
        <v>40006960</v>
      </c>
      <c r="T2479" t="s">
        <v>4041</v>
      </c>
      <c r="U2479" t="s">
        <v>10930</v>
      </c>
      <c r="V2479">
        <v>20</v>
      </c>
      <c r="W2479" t="str">
        <f>VLOOKUP(S2479,STOCK!A:C,3,0)</f>
        <v>416178-3</v>
      </c>
    </row>
    <row r="2480" spans="19:23">
      <c r="S2480">
        <v>40006961</v>
      </c>
      <c r="T2480" t="s">
        <v>8967</v>
      </c>
      <c r="U2480" t="s">
        <v>10930</v>
      </c>
      <c r="V2480">
        <v>1</v>
      </c>
      <c r="W2480" t="str">
        <f>VLOOKUP(S2480,STOCK!A:C,3,0)</f>
        <v>DA00000048</v>
      </c>
    </row>
    <row r="2481" spans="19:23">
      <c r="S2481">
        <v>40006962</v>
      </c>
      <c r="T2481" t="s">
        <v>1416</v>
      </c>
      <c r="U2481" t="s">
        <v>10930</v>
      </c>
      <c r="V2481">
        <v>7</v>
      </c>
      <c r="W2481" t="str">
        <f>VLOOKUP(S2481,STOCK!A:C,3,0)</f>
        <v>216002-8</v>
      </c>
    </row>
    <row r="2482" spans="19:23">
      <c r="S2482">
        <v>40006963</v>
      </c>
      <c r="T2482" t="s">
        <v>5344</v>
      </c>
      <c r="U2482" t="s">
        <v>10930</v>
      </c>
      <c r="V2482">
        <v>7</v>
      </c>
      <c r="W2482" t="str">
        <f>VLOOKUP(S2482,STOCK!A:C,3,0)</f>
        <v>158216-2</v>
      </c>
    </row>
    <row r="2483" spans="19:23">
      <c r="S2483">
        <v>40006964</v>
      </c>
      <c r="T2483" t="s">
        <v>3075</v>
      </c>
      <c r="U2483" t="s">
        <v>10930</v>
      </c>
      <c r="V2483">
        <v>18</v>
      </c>
      <c r="W2483" t="str">
        <f>VLOOKUP(S2483,STOCK!A:C,3,0)</f>
        <v>318132-2</v>
      </c>
    </row>
    <row r="2484" spans="19:23">
      <c r="S2484">
        <v>40006965</v>
      </c>
      <c r="T2484" t="s">
        <v>3505</v>
      </c>
      <c r="U2484" t="s">
        <v>10930</v>
      </c>
      <c r="V2484">
        <v>26</v>
      </c>
      <c r="W2484" t="str">
        <f>VLOOKUP(S2484,STOCK!A:C,3,0)</f>
        <v>213977-2</v>
      </c>
    </row>
    <row r="2485" spans="19:23">
      <c r="S2485">
        <v>40006966</v>
      </c>
      <c r="T2485" t="s">
        <v>1905</v>
      </c>
      <c r="U2485" t="s">
        <v>10930</v>
      </c>
      <c r="V2485">
        <v>16</v>
      </c>
      <c r="W2485" t="str">
        <f>VLOOKUP(S2485,STOCK!A:C,3,0)</f>
        <v>324320-1</v>
      </c>
    </row>
    <row r="2486" spans="19:23">
      <c r="S2486">
        <v>40006967</v>
      </c>
      <c r="T2486" t="s">
        <v>2759</v>
      </c>
      <c r="U2486" t="s">
        <v>10930</v>
      </c>
      <c r="V2486">
        <v>17</v>
      </c>
      <c r="W2486" t="str">
        <f>VLOOKUP(S2486,STOCK!A:C,3,0)</f>
        <v>961003-8</v>
      </c>
    </row>
    <row r="2487" spans="19:23">
      <c r="S2487">
        <v>40006969</v>
      </c>
      <c r="T2487" t="s">
        <v>1599</v>
      </c>
      <c r="U2487" t="s">
        <v>10930</v>
      </c>
      <c r="V2487">
        <v>2</v>
      </c>
      <c r="W2487" t="str">
        <f>VLOOKUP(S2487,STOCK!A:C,3,0)</f>
        <v>227119-2</v>
      </c>
    </row>
    <row r="2488" spans="19:23">
      <c r="S2488">
        <v>40006970</v>
      </c>
      <c r="T2488" t="s">
        <v>4348</v>
      </c>
      <c r="U2488" t="s">
        <v>10930</v>
      </c>
      <c r="V2488">
        <v>10</v>
      </c>
      <c r="W2488" t="str">
        <f>VLOOKUP(S2488,STOCK!A:C,3,0)</f>
        <v>254211-1</v>
      </c>
    </row>
    <row r="2489" spans="19:23">
      <c r="S2489">
        <v>40006971</v>
      </c>
      <c r="T2489" t="s">
        <v>2702</v>
      </c>
      <c r="U2489" t="s">
        <v>10930</v>
      </c>
      <c r="V2489">
        <v>4</v>
      </c>
      <c r="W2489" t="str">
        <f>VLOOKUP(S2489,STOCK!A:C,3,0)</f>
        <v>257018-4</v>
      </c>
    </row>
    <row r="2490" spans="19:23">
      <c r="S2490">
        <v>40006972</v>
      </c>
      <c r="T2490" t="s">
        <v>3749</v>
      </c>
      <c r="U2490" t="s">
        <v>10930</v>
      </c>
      <c r="V2490">
        <v>1</v>
      </c>
      <c r="W2490" t="str">
        <f>VLOOKUP(S2490,STOCK!A:C,3,0)</f>
        <v>212004-2</v>
      </c>
    </row>
    <row r="2491" spans="19:23">
      <c r="S2491">
        <v>40006973</v>
      </c>
      <c r="T2491" t="s">
        <v>3751</v>
      </c>
      <c r="U2491" t="s">
        <v>10930</v>
      </c>
      <c r="V2491">
        <v>7</v>
      </c>
      <c r="W2491" t="str">
        <f>VLOOKUP(S2491,STOCK!A:C,3,0)</f>
        <v>212012-3</v>
      </c>
    </row>
    <row r="2492" spans="19:23">
      <c r="S2492">
        <v>40006974</v>
      </c>
      <c r="T2492" t="s">
        <v>8591</v>
      </c>
      <c r="U2492" t="s">
        <v>10930</v>
      </c>
      <c r="V2492">
        <v>2</v>
      </c>
      <c r="W2492" t="str">
        <f>VLOOKUP(S2492,STOCK!A:C,3,0)</f>
        <v>316849-1</v>
      </c>
    </row>
    <row r="2493" spans="19:23">
      <c r="S2493">
        <v>40006976</v>
      </c>
      <c r="T2493" t="s">
        <v>5686</v>
      </c>
      <c r="U2493" t="s">
        <v>10930</v>
      </c>
      <c r="V2493">
        <v>6</v>
      </c>
      <c r="W2493" t="str">
        <f>VLOOKUP(S2493,STOCK!A:C,3,0)</f>
        <v>140480-9</v>
      </c>
    </row>
    <row r="2494" spans="19:23">
      <c r="S2494">
        <v>40006977</v>
      </c>
      <c r="T2494" t="s">
        <v>3477</v>
      </c>
      <c r="U2494" t="s">
        <v>10930</v>
      </c>
      <c r="V2494">
        <v>1</v>
      </c>
      <c r="W2494" t="str">
        <f>VLOOKUP(S2494,STOCK!A:C,3,0)</f>
        <v>168503-1</v>
      </c>
    </row>
    <row r="2495" spans="19:23">
      <c r="S2495">
        <v>40006978</v>
      </c>
      <c r="T2495" t="s">
        <v>7870</v>
      </c>
      <c r="U2495" t="s">
        <v>10930</v>
      </c>
      <c r="V2495">
        <v>19</v>
      </c>
      <c r="W2495" t="str">
        <f>VLOOKUP(S2495,STOCK!A:C,3,0)</f>
        <v>345836-3</v>
      </c>
    </row>
    <row r="2496" spans="19:23">
      <c r="S2496">
        <v>40006979</v>
      </c>
      <c r="T2496" t="s">
        <v>7692</v>
      </c>
      <c r="U2496" t="s">
        <v>10930</v>
      </c>
      <c r="V2496">
        <v>48</v>
      </c>
      <c r="W2496" t="str">
        <f>VLOOKUP(S2496,STOCK!A:C,3,0)</f>
        <v>168607-9</v>
      </c>
    </row>
    <row r="2497" spans="19:23">
      <c r="S2497">
        <v>40006980</v>
      </c>
      <c r="T2497" t="s">
        <v>7177</v>
      </c>
      <c r="U2497" t="s">
        <v>10930</v>
      </c>
      <c r="V2497">
        <v>19</v>
      </c>
      <c r="W2497" t="str">
        <f>VLOOKUP(S2497,STOCK!A:C,3,0)</f>
        <v>424339-1</v>
      </c>
    </row>
    <row r="2498" spans="19:23">
      <c r="S2498">
        <v>40006981</v>
      </c>
      <c r="T2498" t="s">
        <v>5641</v>
      </c>
      <c r="U2498" t="s">
        <v>10930</v>
      </c>
      <c r="V2498">
        <v>23</v>
      </c>
      <c r="W2498" t="str">
        <f>VLOOKUP(S2498,STOCK!A:C,3,0)</f>
        <v>346304-9</v>
      </c>
    </row>
    <row r="2499" spans="19:23">
      <c r="S2499">
        <v>40006982</v>
      </c>
      <c r="T2499" t="s">
        <v>4443</v>
      </c>
      <c r="U2499" t="s">
        <v>10930</v>
      </c>
      <c r="V2499">
        <v>34</v>
      </c>
      <c r="W2499" t="str">
        <f>VLOOKUP(S2499,STOCK!A:C,3,0)</f>
        <v>424340-6</v>
      </c>
    </row>
    <row r="2500" spans="19:23">
      <c r="S2500">
        <v>40006983</v>
      </c>
      <c r="T2500" t="s">
        <v>3429</v>
      </c>
      <c r="U2500" t="s">
        <v>10930</v>
      </c>
      <c r="V2500">
        <v>61</v>
      </c>
      <c r="W2500" t="str">
        <f>VLOOKUP(S2500,STOCK!A:C,3,0)</f>
        <v>213021-5</v>
      </c>
    </row>
    <row r="2501" spans="19:23">
      <c r="S2501">
        <v>40006985</v>
      </c>
      <c r="T2501" t="s">
        <v>702</v>
      </c>
      <c r="U2501" t="s">
        <v>10930</v>
      </c>
      <c r="V2501">
        <v>23</v>
      </c>
      <c r="W2501" t="str">
        <f>VLOOKUP(S2501,STOCK!A:C,3,0)</f>
        <v>266020-6</v>
      </c>
    </row>
    <row r="2502" spans="19:23">
      <c r="S2502">
        <v>40006986</v>
      </c>
      <c r="T2502" t="s">
        <v>9218</v>
      </c>
      <c r="U2502" t="s">
        <v>10930</v>
      </c>
      <c r="V2502">
        <v>4</v>
      </c>
      <c r="W2502" t="str">
        <f>VLOOKUP(S2502,STOCK!A:C,3,0)</f>
        <v>515869-4</v>
      </c>
    </row>
    <row r="2503" spans="19:23">
      <c r="S2503">
        <v>40006987</v>
      </c>
      <c r="T2503" t="s">
        <v>5573</v>
      </c>
      <c r="U2503" t="s">
        <v>10930</v>
      </c>
      <c r="V2503">
        <v>14</v>
      </c>
      <c r="W2503" t="str">
        <f>VLOOKUP(S2503,STOCK!A:C,3,0)</f>
        <v>227761-9</v>
      </c>
    </row>
    <row r="2504" spans="19:23">
      <c r="S2504">
        <v>40006988</v>
      </c>
      <c r="T2504" t="s">
        <v>8699</v>
      </c>
      <c r="U2504" t="s">
        <v>10930</v>
      </c>
      <c r="V2504">
        <v>2</v>
      </c>
      <c r="W2504" t="str">
        <f>VLOOKUP(S2504,STOCK!A:C,3,0)</f>
        <v>410834-7</v>
      </c>
    </row>
    <row r="2505" spans="19:23">
      <c r="S2505">
        <v>40006989</v>
      </c>
      <c r="T2505" t="s">
        <v>5382</v>
      </c>
      <c r="U2505" t="s">
        <v>10930</v>
      </c>
      <c r="V2505">
        <v>31</v>
      </c>
      <c r="W2505" t="str">
        <f>VLOOKUP(S2505,STOCK!A:C,3,0)</f>
        <v>454115-9</v>
      </c>
    </row>
    <row r="2506" spans="19:23">
      <c r="S2506">
        <v>40006990</v>
      </c>
      <c r="T2506" t="s">
        <v>3856</v>
      </c>
      <c r="U2506" t="s">
        <v>10930</v>
      </c>
      <c r="V2506">
        <v>5</v>
      </c>
      <c r="W2506" t="str">
        <f>VLOOKUP(S2506,STOCK!A:C,3,0)</f>
        <v>454120-6</v>
      </c>
    </row>
    <row r="2507" spans="19:23">
      <c r="S2507">
        <v>40006992</v>
      </c>
      <c r="T2507" t="s">
        <v>9378</v>
      </c>
      <c r="U2507" t="s">
        <v>10930</v>
      </c>
      <c r="V2507">
        <v>1</v>
      </c>
      <c r="W2507" t="str">
        <f>VLOOKUP(S2507,STOCK!A:C,3,0)</f>
        <v>517864-0</v>
      </c>
    </row>
    <row r="2508" spans="19:23">
      <c r="S2508">
        <v>40006993</v>
      </c>
      <c r="T2508" t="s">
        <v>6158</v>
      </c>
      <c r="U2508" t="s">
        <v>10930</v>
      </c>
      <c r="V2508">
        <v>4</v>
      </c>
      <c r="W2508" t="str">
        <f>VLOOKUP(S2508,STOCK!A:C,3,0)</f>
        <v>593803-4</v>
      </c>
    </row>
    <row r="2509" spans="19:23">
      <c r="S2509">
        <v>40006994</v>
      </c>
      <c r="T2509" t="s">
        <v>7412</v>
      </c>
      <c r="U2509" t="s">
        <v>10930</v>
      </c>
      <c r="V2509">
        <v>4</v>
      </c>
      <c r="W2509" t="str">
        <f>VLOOKUP(S2509,STOCK!A:C,3,0)</f>
        <v>450278-9</v>
      </c>
    </row>
    <row r="2510" spans="19:23">
      <c r="S2510">
        <v>40006995</v>
      </c>
      <c r="T2510" t="s">
        <v>10704</v>
      </c>
      <c r="U2510" t="s">
        <v>10930</v>
      </c>
      <c r="V2510">
        <v>2</v>
      </c>
      <c r="W2510" t="str">
        <f>VLOOKUP(S2510,STOCK!A:C,3,0)</f>
        <v>513743-0</v>
      </c>
    </row>
    <row r="2511" spans="19:23">
      <c r="S2511">
        <v>40006996</v>
      </c>
      <c r="T2511" t="s">
        <v>6111</v>
      </c>
      <c r="U2511" t="s">
        <v>10930</v>
      </c>
      <c r="V2511">
        <v>5</v>
      </c>
      <c r="W2511" t="str">
        <f>VLOOKUP(S2511,STOCK!A:C,3,0)</f>
        <v>625809-5</v>
      </c>
    </row>
    <row r="2512" spans="19:23">
      <c r="S2512">
        <v>40006997</v>
      </c>
      <c r="T2512" t="s">
        <v>7339</v>
      </c>
      <c r="U2512" t="s">
        <v>10930</v>
      </c>
      <c r="V2512">
        <v>4</v>
      </c>
      <c r="W2512" t="str">
        <f>VLOOKUP(S2512,STOCK!A:C,3,0)</f>
        <v>631780-3</v>
      </c>
    </row>
    <row r="2513" spans="19:23">
      <c r="S2513">
        <v>40006998</v>
      </c>
      <c r="T2513" t="s">
        <v>1728</v>
      </c>
      <c r="U2513" t="s">
        <v>10930</v>
      </c>
      <c r="V2513">
        <v>14</v>
      </c>
      <c r="W2513" t="str">
        <f>VLOOKUP(S2513,STOCK!A:C,3,0)</f>
        <v>424023-8</v>
      </c>
    </row>
    <row r="2514" spans="19:23">
      <c r="S2514">
        <v>40006999</v>
      </c>
      <c r="T2514" t="s">
        <v>5763</v>
      </c>
      <c r="U2514" t="s">
        <v>10930</v>
      </c>
      <c r="V2514">
        <v>13</v>
      </c>
      <c r="W2514" t="str">
        <f>VLOOKUP(S2514,STOCK!A:C,3,0)</f>
        <v>253807-5</v>
      </c>
    </row>
    <row r="2515" spans="19:23">
      <c r="S2515">
        <v>40007000</v>
      </c>
      <c r="T2515" t="s">
        <v>4767</v>
      </c>
      <c r="U2515" t="s">
        <v>10930</v>
      </c>
      <c r="V2515">
        <v>79</v>
      </c>
      <c r="W2515" t="str">
        <f>VLOOKUP(S2515,STOCK!A:C,3,0)</f>
        <v>252103-8</v>
      </c>
    </row>
    <row r="2516" spans="19:23">
      <c r="S2516">
        <v>40007001</v>
      </c>
      <c r="T2516" t="s">
        <v>7125</v>
      </c>
      <c r="U2516" t="s">
        <v>10930</v>
      </c>
      <c r="V2516">
        <v>10</v>
      </c>
      <c r="W2516">
        <f>VLOOKUP(S2516,STOCK!A:C,3,0)</f>
        <v>957151102</v>
      </c>
    </row>
    <row r="2517" spans="19:23">
      <c r="S2517">
        <v>40007003</v>
      </c>
      <c r="T2517" t="s">
        <v>7914</v>
      </c>
      <c r="U2517" t="s">
        <v>10930</v>
      </c>
      <c r="V2517">
        <v>1</v>
      </c>
      <c r="W2517">
        <f>VLOOKUP(S2517,STOCK!A:C,3,0)</f>
        <v>957213023</v>
      </c>
    </row>
    <row r="2518" spans="19:23">
      <c r="S2518">
        <v>40007006</v>
      </c>
      <c r="T2518" t="s">
        <v>4774</v>
      </c>
      <c r="U2518" t="s">
        <v>10930</v>
      </c>
      <c r="V2518">
        <v>3</v>
      </c>
      <c r="W2518" t="str">
        <f>VLOOKUP(S2518,STOCK!A:C,3,0)</f>
        <v>265355-2</v>
      </c>
    </row>
    <row r="2519" spans="19:23">
      <c r="S2519">
        <v>40007007</v>
      </c>
      <c r="T2519" t="s">
        <v>6186</v>
      </c>
      <c r="U2519" t="s">
        <v>10930</v>
      </c>
      <c r="V2519">
        <v>2</v>
      </c>
      <c r="W2519" t="str">
        <f>VLOOKUP(S2519,STOCK!A:C,3,0)</f>
        <v>526584-5</v>
      </c>
    </row>
    <row r="2520" spans="19:23">
      <c r="S2520">
        <v>40007008</v>
      </c>
      <c r="T2520" t="s">
        <v>8020</v>
      </c>
      <c r="U2520" t="s">
        <v>10930</v>
      </c>
      <c r="V2520">
        <v>126</v>
      </c>
      <c r="W2520" t="str">
        <f>VLOOKUP(S2520,STOCK!A:C,3,0)</f>
        <v>CB-442</v>
      </c>
    </row>
    <row r="2521" spans="19:23">
      <c r="S2521">
        <v>40007009</v>
      </c>
      <c r="T2521" t="s">
        <v>8022</v>
      </c>
      <c r="U2521" t="s">
        <v>10930</v>
      </c>
      <c r="V2521">
        <v>149</v>
      </c>
      <c r="W2521" t="str">
        <f>VLOOKUP(S2521,STOCK!A:C,3,0)</f>
        <v>CB-441</v>
      </c>
    </row>
    <row r="2522" spans="19:23">
      <c r="S2522">
        <v>40007010</v>
      </c>
      <c r="T2522" t="s">
        <v>8027</v>
      </c>
      <c r="U2522" t="s">
        <v>10930</v>
      </c>
      <c r="V2522">
        <v>182</v>
      </c>
      <c r="W2522" t="str">
        <f>VLOOKUP(S2522,STOCK!A:C,3,0)</f>
        <v>CB-434</v>
      </c>
    </row>
    <row r="2523" spans="19:23">
      <c r="S2523">
        <v>40007011</v>
      </c>
      <c r="T2523" t="s">
        <v>8072</v>
      </c>
      <c r="U2523" t="s">
        <v>10930</v>
      </c>
      <c r="V2523">
        <v>56</v>
      </c>
      <c r="W2523" t="str">
        <f>VLOOKUP(S2523,STOCK!A:C,3,0)</f>
        <v>CB-113</v>
      </c>
    </row>
    <row r="2524" spans="19:23">
      <c r="S2524">
        <v>40007012</v>
      </c>
      <c r="T2524" t="s">
        <v>8051</v>
      </c>
      <c r="U2524" t="s">
        <v>10930</v>
      </c>
      <c r="V2524">
        <v>10</v>
      </c>
      <c r="W2524" t="str">
        <f>VLOOKUP(S2524,STOCK!A:C,3,0)</f>
        <v>CB-253</v>
      </c>
    </row>
    <row r="2525" spans="19:23">
      <c r="S2525">
        <v>40007013</v>
      </c>
      <c r="T2525" t="s">
        <v>8063</v>
      </c>
      <c r="U2525" t="s">
        <v>10930</v>
      </c>
      <c r="V2525">
        <v>18</v>
      </c>
      <c r="W2525" t="str">
        <f>VLOOKUP(S2525,STOCK!A:C,3,0)</f>
        <v>CB-173</v>
      </c>
    </row>
    <row r="2526" spans="19:23">
      <c r="S2526">
        <v>40007014</v>
      </c>
      <c r="T2526" t="s">
        <v>7876</v>
      </c>
      <c r="U2526" t="s">
        <v>10930</v>
      </c>
      <c r="V2526">
        <v>13</v>
      </c>
      <c r="W2526" t="str">
        <f>VLOOKUP(S2526,STOCK!A:C,3,0)</f>
        <v>345228-6</v>
      </c>
    </row>
    <row r="2527" spans="19:23">
      <c r="S2527">
        <v>40007015</v>
      </c>
      <c r="T2527" t="s">
        <v>4472</v>
      </c>
      <c r="U2527" t="s">
        <v>10930</v>
      </c>
      <c r="V2527">
        <v>20</v>
      </c>
      <c r="W2527" t="str">
        <f>VLOOKUP(S2527,STOCK!A:C,3,0)</f>
        <v>317553-5</v>
      </c>
    </row>
    <row r="2528" spans="19:23">
      <c r="S2528">
        <v>40007016</v>
      </c>
      <c r="T2528" t="s">
        <v>8500</v>
      </c>
      <c r="U2528" t="s">
        <v>10930</v>
      </c>
      <c r="V2528">
        <v>24</v>
      </c>
      <c r="W2528" t="str">
        <f>VLOOKUP(S2528,STOCK!A:C,3,0)</f>
        <v>285637-6</v>
      </c>
    </row>
    <row r="2529" spans="19:23">
      <c r="S2529">
        <v>40007017</v>
      </c>
      <c r="T2529" t="s">
        <v>3208</v>
      </c>
      <c r="U2529" t="s">
        <v>10930</v>
      </c>
      <c r="V2529">
        <v>100</v>
      </c>
      <c r="W2529" t="str">
        <f>VLOOKUP(S2529,STOCK!A:C,3,0)</f>
        <v>251391-4</v>
      </c>
    </row>
    <row r="2530" spans="19:23">
      <c r="S2530">
        <v>40007018</v>
      </c>
      <c r="T2530" t="s">
        <v>2577</v>
      </c>
      <c r="U2530" t="s">
        <v>10930</v>
      </c>
      <c r="V2530">
        <v>1</v>
      </c>
      <c r="W2530" t="str">
        <f>VLOOKUP(S2530,STOCK!A:C,3,0)</f>
        <v>135482-8</v>
      </c>
    </row>
    <row r="2531" spans="19:23">
      <c r="S2531">
        <v>40007019</v>
      </c>
      <c r="T2531" t="s">
        <v>3738</v>
      </c>
      <c r="U2531" t="s">
        <v>10930</v>
      </c>
      <c r="V2531">
        <v>6</v>
      </c>
      <c r="W2531" t="str">
        <f>VLOOKUP(S2531,STOCK!A:C,3,0)</f>
        <v>212965-6</v>
      </c>
    </row>
    <row r="2532" spans="19:23">
      <c r="S2532">
        <v>40007020</v>
      </c>
      <c r="T2532" t="s">
        <v>4564</v>
      </c>
      <c r="U2532" t="s">
        <v>10930</v>
      </c>
      <c r="V2532">
        <v>4</v>
      </c>
      <c r="W2532" t="str">
        <f>VLOOKUP(S2532,STOCK!A:C,3,0)</f>
        <v>028142021</v>
      </c>
    </row>
    <row r="2533" spans="19:23">
      <c r="S2533">
        <v>40007021</v>
      </c>
      <c r="T2533" t="s">
        <v>7511</v>
      </c>
      <c r="U2533" t="s">
        <v>10930</v>
      </c>
      <c r="V2533">
        <v>5</v>
      </c>
      <c r="W2533" t="str">
        <f>VLOOKUP(S2533,STOCK!A:C,3,0)</f>
        <v>233375-4</v>
      </c>
    </row>
    <row r="2534" spans="19:23">
      <c r="S2534">
        <v>40007023</v>
      </c>
      <c r="T2534" t="s">
        <v>3307</v>
      </c>
      <c r="U2534" t="s">
        <v>10930</v>
      </c>
      <c r="V2534">
        <v>3</v>
      </c>
      <c r="W2534" t="str">
        <f>VLOOKUP(S2534,STOCK!A:C,3,0)</f>
        <v>265118-6</v>
      </c>
    </row>
    <row r="2535" spans="19:23">
      <c r="S2535">
        <v>40007024</v>
      </c>
      <c r="T2535" t="s">
        <v>8728</v>
      </c>
      <c r="U2535" t="s">
        <v>10930</v>
      </c>
      <c r="V2535">
        <v>10</v>
      </c>
      <c r="W2535" t="str">
        <f>VLOOKUP(S2535,STOCK!A:C,3,0)</f>
        <v>317285-4</v>
      </c>
    </row>
    <row r="2536" spans="19:23">
      <c r="S2536">
        <v>40007027</v>
      </c>
      <c r="T2536" t="s">
        <v>2006</v>
      </c>
      <c r="U2536" t="s">
        <v>10930</v>
      </c>
      <c r="V2536">
        <v>6</v>
      </c>
      <c r="W2536" t="str">
        <f>VLOOKUP(S2536,STOCK!A:C,3,0)</f>
        <v>313215-3</v>
      </c>
    </row>
    <row r="2537" spans="19:23">
      <c r="S2537">
        <v>40007029</v>
      </c>
      <c r="T2537" t="s">
        <v>2205</v>
      </c>
      <c r="U2537" t="s">
        <v>10930</v>
      </c>
      <c r="V2537">
        <v>4</v>
      </c>
      <c r="W2537" t="str">
        <f>VLOOKUP(S2537,STOCK!A:C,3,0)</f>
        <v>346470-2</v>
      </c>
    </row>
    <row r="2538" spans="19:23">
      <c r="S2538">
        <v>40007030</v>
      </c>
      <c r="T2538" t="s">
        <v>2400</v>
      </c>
      <c r="U2538" t="s">
        <v>10930</v>
      </c>
      <c r="V2538">
        <v>7</v>
      </c>
      <c r="W2538" t="str">
        <f>VLOOKUP(S2538,STOCK!A:C,3,0)</f>
        <v>227424-7</v>
      </c>
    </row>
    <row r="2539" spans="19:23">
      <c r="S2539">
        <v>40007031</v>
      </c>
      <c r="T2539" t="s">
        <v>5823</v>
      </c>
      <c r="U2539" t="s">
        <v>10930</v>
      </c>
      <c r="V2539">
        <v>5</v>
      </c>
      <c r="W2539" t="str">
        <f>VLOOKUP(S2539,STOCK!A:C,3,0)</f>
        <v>941151-9</v>
      </c>
    </row>
    <row r="2540" spans="19:23">
      <c r="S2540">
        <v>40007032</v>
      </c>
      <c r="T2540" t="s">
        <v>3986</v>
      </c>
      <c r="U2540" t="s">
        <v>10930</v>
      </c>
      <c r="V2540">
        <v>1</v>
      </c>
      <c r="W2540" t="str">
        <f>VLOOKUP(S2540,STOCK!A:C,3,0)</f>
        <v>159681-8</v>
      </c>
    </row>
    <row r="2541" spans="19:23">
      <c r="S2541">
        <v>40007033</v>
      </c>
      <c r="T2541" t="s">
        <v>7066</v>
      </c>
      <c r="U2541" t="s">
        <v>10930</v>
      </c>
      <c r="V2541">
        <v>4</v>
      </c>
      <c r="W2541" t="str">
        <f>VLOOKUP(S2541,STOCK!A:C,3,0)</f>
        <v>021131160</v>
      </c>
    </row>
    <row r="2542" spans="19:23">
      <c r="S2542">
        <v>40007034</v>
      </c>
      <c r="T2542" t="s">
        <v>1685</v>
      </c>
      <c r="U2542" t="s">
        <v>10930</v>
      </c>
      <c r="V2542">
        <v>5</v>
      </c>
      <c r="W2542" t="str">
        <f>VLOOKUP(S2542,STOCK!A:C,3,0)</f>
        <v>951222-4</v>
      </c>
    </row>
    <row r="2543" spans="19:23">
      <c r="S2543">
        <v>40007035</v>
      </c>
      <c r="T2543" t="s">
        <v>6704</v>
      </c>
      <c r="U2543" t="s">
        <v>10930</v>
      </c>
      <c r="V2543">
        <v>1</v>
      </c>
      <c r="W2543" t="str">
        <f>VLOOKUP(S2543,STOCK!A:C,3,0)</f>
        <v>629798-6</v>
      </c>
    </row>
    <row r="2544" spans="19:23">
      <c r="S2544">
        <v>40007036</v>
      </c>
      <c r="T2544" t="s">
        <v>1235</v>
      </c>
      <c r="U2544" t="s">
        <v>10930</v>
      </c>
      <c r="V2544">
        <v>9</v>
      </c>
      <c r="W2544" t="str">
        <f>VLOOKUP(S2544,STOCK!A:C,3,0)</f>
        <v>650616-7</v>
      </c>
    </row>
    <row r="2545" spans="19:23">
      <c r="S2545">
        <v>40007037</v>
      </c>
      <c r="T2545" t="s">
        <v>5463</v>
      </c>
      <c r="U2545" t="s">
        <v>10930</v>
      </c>
      <c r="V2545">
        <v>5</v>
      </c>
      <c r="W2545" t="str">
        <f>VLOOKUP(S2545,STOCK!A:C,3,0)</f>
        <v>153449-4</v>
      </c>
    </row>
    <row r="2546" spans="19:23">
      <c r="S2546">
        <v>40007038</v>
      </c>
      <c r="T2546" t="s">
        <v>1064</v>
      </c>
      <c r="U2546" t="s">
        <v>10930</v>
      </c>
      <c r="V2546">
        <v>4</v>
      </c>
      <c r="W2546" t="str">
        <f>VLOOKUP(S2546,STOCK!A:C,3,0)</f>
        <v>650691-3</v>
      </c>
    </row>
    <row r="2547" spans="19:23">
      <c r="S2547">
        <v>40007039</v>
      </c>
      <c r="T2547" t="s">
        <v>859</v>
      </c>
      <c r="U2547" t="s">
        <v>10930</v>
      </c>
      <c r="V2547">
        <v>13</v>
      </c>
      <c r="W2547" t="str">
        <f>VLOOKUP(S2547,STOCK!A:C,3,0)</f>
        <v>651424-9</v>
      </c>
    </row>
    <row r="2548" spans="19:23">
      <c r="S2548">
        <v>40007040</v>
      </c>
      <c r="T2548" t="s">
        <v>4307</v>
      </c>
      <c r="U2548" t="s">
        <v>10930</v>
      </c>
      <c r="V2548">
        <v>1</v>
      </c>
      <c r="W2548" t="str">
        <f>VLOOKUP(S2548,STOCK!A:C,3,0)</f>
        <v>271226-3</v>
      </c>
    </row>
    <row r="2549" spans="19:23">
      <c r="S2549">
        <v>40007041</v>
      </c>
      <c r="T2549" t="s">
        <v>4969</v>
      </c>
      <c r="U2549" t="s">
        <v>10930</v>
      </c>
      <c r="V2549">
        <v>15</v>
      </c>
      <c r="W2549" t="str">
        <f>VLOOKUP(S2549,STOCK!A:C,3,0)</f>
        <v>226467-6</v>
      </c>
    </row>
    <row r="2550" spans="19:23">
      <c r="S2550">
        <v>40007042</v>
      </c>
      <c r="T2550" t="s">
        <v>54</v>
      </c>
      <c r="U2550" t="s">
        <v>10930</v>
      </c>
      <c r="V2550">
        <v>6</v>
      </c>
      <c r="W2550" t="str">
        <f>VLOOKUP(S2550,STOCK!A:C,3,0)</f>
        <v>193710-7</v>
      </c>
    </row>
    <row r="2551" spans="19:23">
      <c r="S2551">
        <v>40007043</v>
      </c>
      <c r="T2551" t="s">
        <v>6706</v>
      </c>
      <c r="U2551" t="s">
        <v>10930</v>
      </c>
      <c r="V2551">
        <v>9</v>
      </c>
      <c r="W2551" t="str">
        <f>VLOOKUP(S2551,STOCK!A:C,3,0)</f>
        <v>629795-2</v>
      </c>
    </row>
    <row r="2552" spans="19:23">
      <c r="S2552">
        <v>40007044</v>
      </c>
      <c r="T2552" t="s">
        <v>5431</v>
      </c>
      <c r="U2552" t="s">
        <v>10930</v>
      </c>
      <c r="V2552">
        <v>2</v>
      </c>
      <c r="W2552" t="str">
        <f>VLOOKUP(S2552,STOCK!A:C,3,0)</f>
        <v>226012-7</v>
      </c>
    </row>
    <row r="2553" spans="19:23">
      <c r="S2553">
        <v>40007045</v>
      </c>
      <c r="T2553" t="s">
        <v>899</v>
      </c>
      <c r="U2553" t="s">
        <v>10930</v>
      </c>
      <c r="V2553">
        <v>2</v>
      </c>
      <c r="W2553" t="str">
        <f>VLOOKUP(S2553,STOCK!A:C,3,0)</f>
        <v>651923-1</v>
      </c>
    </row>
    <row r="2554" spans="19:23">
      <c r="S2554">
        <v>40007046</v>
      </c>
      <c r="T2554" t="s">
        <v>1543</v>
      </c>
      <c r="U2554" t="s">
        <v>10930</v>
      </c>
      <c r="V2554">
        <v>3</v>
      </c>
      <c r="W2554">
        <f>VLOOKUP(S2554,STOCK!A:C,3,0)</f>
        <v>21160001</v>
      </c>
    </row>
    <row r="2555" spans="19:23">
      <c r="S2555">
        <v>40007048</v>
      </c>
      <c r="T2555" t="s">
        <v>6708</v>
      </c>
      <c r="U2555" t="s">
        <v>10930</v>
      </c>
      <c r="V2555">
        <v>17</v>
      </c>
      <c r="W2555" t="str">
        <f>VLOOKUP(S2555,STOCK!A:C,3,0)</f>
        <v>629789-7</v>
      </c>
    </row>
    <row r="2556" spans="19:23">
      <c r="S2556">
        <v>40007050</v>
      </c>
      <c r="T2556" t="s">
        <v>1238</v>
      </c>
      <c r="U2556" t="s">
        <v>10930</v>
      </c>
      <c r="V2556">
        <v>7</v>
      </c>
      <c r="W2556" t="str">
        <f>VLOOKUP(S2556,STOCK!A:C,3,0)</f>
        <v>650518-7</v>
      </c>
    </row>
    <row r="2557" spans="19:23">
      <c r="S2557">
        <v>40007051</v>
      </c>
      <c r="T2557" t="s">
        <v>56</v>
      </c>
      <c r="U2557" t="s">
        <v>10930</v>
      </c>
      <c r="V2557">
        <v>4</v>
      </c>
      <c r="W2557" t="str">
        <f>VLOOKUP(S2557,STOCK!A:C,3,0)</f>
        <v>193959-9</v>
      </c>
    </row>
    <row r="2558" spans="19:23">
      <c r="S2558">
        <v>40007052</v>
      </c>
      <c r="T2558" t="s">
        <v>36</v>
      </c>
      <c r="U2558" t="s">
        <v>10930</v>
      </c>
      <c r="V2558">
        <v>25</v>
      </c>
      <c r="W2558" t="str">
        <f>VLOOKUP(S2558,STOCK!A:C,3,0)</f>
        <v>226586-8</v>
      </c>
    </row>
    <row r="2559" spans="19:23">
      <c r="S2559">
        <v>40007053</v>
      </c>
      <c r="T2559" t="s">
        <v>6088</v>
      </c>
      <c r="U2559" t="s">
        <v>10930</v>
      </c>
      <c r="V2559">
        <v>2</v>
      </c>
      <c r="W2559" t="str">
        <f>VLOOKUP(S2559,STOCK!A:C,3,0)</f>
        <v>633488-5</v>
      </c>
    </row>
    <row r="2560" spans="19:23">
      <c r="S2560">
        <v>40007054</v>
      </c>
      <c r="T2560" t="s">
        <v>1197</v>
      </c>
      <c r="U2560" t="s">
        <v>10930</v>
      </c>
      <c r="V2560">
        <v>1</v>
      </c>
      <c r="W2560" t="str">
        <f>VLOOKUP(S2560,STOCK!A:C,3,0)</f>
        <v>650508-0</v>
      </c>
    </row>
    <row r="2561" spans="19:23">
      <c r="S2561">
        <v>40007055</v>
      </c>
      <c r="T2561" t="s">
        <v>9063</v>
      </c>
      <c r="U2561" t="s">
        <v>10930</v>
      </c>
      <c r="V2561">
        <v>2</v>
      </c>
      <c r="W2561" t="str">
        <f>VLOOKUP(S2561,STOCK!A:C,3,0)</f>
        <v>517424-8</v>
      </c>
    </row>
    <row r="2562" spans="19:23">
      <c r="S2562">
        <v>40007056</v>
      </c>
      <c r="T2562" t="s">
        <v>1103</v>
      </c>
      <c r="U2562" t="s">
        <v>10930</v>
      </c>
      <c r="V2562">
        <v>2</v>
      </c>
      <c r="W2562" t="str">
        <f>VLOOKUP(S2562,STOCK!A:C,3,0)</f>
        <v>651298-8</v>
      </c>
    </row>
    <row r="2563" spans="19:23">
      <c r="S2563">
        <v>40007057</v>
      </c>
      <c r="T2563" t="s">
        <v>8045</v>
      </c>
      <c r="U2563" t="s">
        <v>10930</v>
      </c>
      <c r="V2563">
        <v>190</v>
      </c>
      <c r="W2563" t="str">
        <f>VLOOKUP(S2563,STOCK!A:C,3,0)</f>
        <v>CB-318</v>
      </c>
    </row>
    <row r="2564" spans="19:23">
      <c r="S2564">
        <v>40007058</v>
      </c>
      <c r="T2564" t="s">
        <v>49</v>
      </c>
      <c r="U2564" t="s">
        <v>10930</v>
      </c>
      <c r="V2564">
        <v>2</v>
      </c>
      <c r="W2564" t="str">
        <f>VLOOKUP(S2564,STOCK!A:C,3,0)</f>
        <v>193941-8</v>
      </c>
    </row>
    <row r="2565" spans="19:23">
      <c r="S2565">
        <v>40007059</v>
      </c>
      <c r="T2565" t="s">
        <v>1576</v>
      </c>
      <c r="U2565" t="s">
        <v>10930</v>
      </c>
      <c r="V2565">
        <v>22</v>
      </c>
      <c r="W2565" t="str">
        <f>VLOOKUP(S2565,STOCK!A:C,3,0)</f>
        <v>226747-0</v>
      </c>
    </row>
    <row r="2566" spans="19:23">
      <c r="S2566">
        <v>40007062</v>
      </c>
      <c r="T2566" t="s">
        <v>7597</v>
      </c>
      <c r="U2566" t="s">
        <v>10930</v>
      </c>
      <c r="V2566">
        <v>3</v>
      </c>
      <c r="W2566" t="str">
        <f>VLOOKUP(S2566,STOCK!A:C,3,0)</f>
        <v>763812-9</v>
      </c>
    </row>
    <row r="2567" spans="19:23">
      <c r="S2567">
        <v>40007063</v>
      </c>
      <c r="T2567" t="s">
        <v>4947</v>
      </c>
      <c r="U2567" t="s">
        <v>10930</v>
      </c>
      <c r="V2567">
        <v>2</v>
      </c>
      <c r="W2567" t="str">
        <f>VLOOKUP(S2567,STOCK!A:C,3,0)</f>
        <v>226589-2</v>
      </c>
    </row>
    <row r="2568" spans="19:23">
      <c r="S2568">
        <v>40007064</v>
      </c>
      <c r="T2568" t="s">
        <v>3996</v>
      </c>
      <c r="U2568" t="s">
        <v>10930</v>
      </c>
      <c r="V2568">
        <v>7</v>
      </c>
      <c r="W2568" t="str">
        <f>VLOOKUP(S2568,STOCK!A:C,3,0)</f>
        <v>156592-8</v>
      </c>
    </row>
    <row r="2569" spans="19:23">
      <c r="S2569">
        <v>40007065</v>
      </c>
      <c r="T2569" t="s">
        <v>2783</v>
      </c>
      <c r="U2569" t="s">
        <v>10930</v>
      </c>
      <c r="V2569">
        <v>4</v>
      </c>
      <c r="W2569" t="str">
        <f>VLOOKUP(S2569,STOCK!A:C,3,0)</f>
        <v>153334-1</v>
      </c>
    </row>
    <row r="2570" spans="19:23">
      <c r="S2570">
        <v>40007067</v>
      </c>
      <c r="T2570" t="s">
        <v>8788</v>
      </c>
      <c r="U2570" t="s">
        <v>10930</v>
      </c>
      <c r="V2570">
        <v>47</v>
      </c>
      <c r="W2570" t="str">
        <f>VLOOKUP(S2570,STOCK!A:C,3,0)</f>
        <v>210042-8</v>
      </c>
    </row>
    <row r="2571" spans="19:23">
      <c r="S2571">
        <v>40007068</v>
      </c>
      <c r="T2571" t="s">
        <v>7643</v>
      </c>
      <c r="U2571" t="s">
        <v>10930</v>
      </c>
      <c r="V2571">
        <v>72</v>
      </c>
      <c r="W2571" t="str">
        <f>VLOOKUP(S2571,STOCK!A:C,3,0)</f>
        <v>D-08729</v>
      </c>
    </row>
    <row r="2572" spans="19:23">
      <c r="S2572">
        <v>40007071</v>
      </c>
      <c r="T2572" t="s">
        <v>5303</v>
      </c>
      <c r="U2572" t="s">
        <v>10930</v>
      </c>
      <c r="V2572">
        <v>11</v>
      </c>
      <c r="W2572">
        <f>VLOOKUP(S2572,STOCK!A:C,3,0)</f>
        <v>225211023</v>
      </c>
    </row>
    <row r="2573" spans="19:23">
      <c r="S2573">
        <v>40007073</v>
      </c>
      <c r="T2573" t="s">
        <v>9418</v>
      </c>
      <c r="U2573" t="s">
        <v>10930</v>
      </c>
      <c r="V2573">
        <v>7</v>
      </c>
      <c r="W2573" t="str">
        <f>VLOOKUP(S2573,STOCK!A:C,3,0)</f>
        <v>516308-7</v>
      </c>
    </row>
    <row r="2574" spans="19:23">
      <c r="S2574">
        <v>40007074</v>
      </c>
      <c r="T2574" t="s">
        <v>5512</v>
      </c>
      <c r="U2574" t="s">
        <v>10930</v>
      </c>
      <c r="V2574">
        <v>9</v>
      </c>
      <c r="W2574" t="str">
        <f>VLOOKUP(S2574,STOCK!A:C,3,0)</f>
        <v>125176-3</v>
      </c>
    </row>
    <row r="2575" spans="19:23">
      <c r="S2575">
        <v>40007075</v>
      </c>
      <c r="T2575" t="s">
        <v>5504</v>
      </c>
      <c r="U2575" t="s">
        <v>10930</v>
      </c>
      <c r="V2575">
        <v>7</v>
      </c>
      <c r="W2575" t="str">
        <f>VLOOKUP(S2575,STOCK!A:C,3,0)</f>
        <v>125259-9</v>
      </c>
    </row>
    <row r="2576" spans="19:23">
      <c r="S2576">
        <v>40007076</v>
      </c>
      <c r="T2576" t="s">
        <v>5674</v>
      </c>
      <c r="U2576" t="s">
        <v>10930</v>
      </c>
      <c r="V2576">
        <v>12</v>
      </c>
      <c r="W2576" t="str">
        <f>VLOOKUP(S2576,STOCK!A:C,3,0)</f>
        <v>312951-8</v>
      </c>
    </row>
    <row r="2577" spans="19:23">
      <c r="S2577">
        <v>40007077</v>
      </c>
      <c r="T2577" t="s">
        <v>4373</v>
      </c>
      <c r="U2577" t="s">
        <v>10930</v>
      </c>
      <c r="V2577">
        <v>9</v>
      </c>
      <c r="W2577" t="str">
        <f>VLOOKUP(S2577,STOCK!A:C,3,0)</f>
        <v>415209-5</v>
      </c>
    </row>
    <row r="2578" spans="19:23">
      <c r="S2578">
        <v>40007078</v>
      </c>
      <c r="T2578" t="s">
        <v>6438</v>
      </c>
      <c r="U2578" t="s">
        <v>10930</v>
      </c>
      <c r="V2578">
        <v>8</v>
      </c>
      <c r="W2578" t="str">
        <f>VLOOKUP(S2578,STOCK!A:C,3,0)</f>
        <v>345144-2</v>
      </c>
    </row>
    <row r="2579" spans="19:23">
      <c r="S2579">
        <v>40007079</v>
      </c>
      <c r="T2579" t="s">
        <v>8143</v>
      </c>
      <c r="U2579" t="s">
        <v>10930</v>
      </c>
      <c r="V2579">
        <v>2</v>
      </c>
      <c r="W2579" t="str">
        <f>VLOOKUP(S2579,STOCK!A:C,3,0)</f>
        <v>153120-0</v>
      </c>
    </row>
    <row r="2580" spans="19:23">
      <c r="S2580">
        <v>40007080</v>
      </c>
      <c r="T2580" t="s">
        <v>10573</v>
      </c>
      <c r="U2580" t="s">
        <v>10930</v>
      </c>
      <c r="V2580">
        <v>4</v>
      </c>
      <c r="W2580" t="str">
        <f>VLOOKUP(S2580,STOCK!A:C,3,0)</f>
        <v>343641-2</v>
      </c>
    </row>
    <row r="2581" spans="19:23">
      <c r="S2581">
        <v>40007082</v>
      </c>
      <c r="T2581" t="s">
        <v>2948</v>
      </c>
      <c r="U2581" t="s">
        <v>10930</v>
      </c>
      <c r="V2581">
        <v>10</v>
      </c>
      <c r="W2581" t="str">
        <f>VLOOKUP(S2581,STOCK!A:C,3,0)</f>
        <v>225083-1</v>
      </c>
    </row>
    <row r="2582" spans="19:23">
      <c r="S2582">
        <v>40007083</v>
      </c>
      <c r="T2582" t="s">
        <v>4680</v>
      </c>
      <c r="U2582" t="s">
        <v>10930</v>
      </c>
      <c r="V2582">
        <v>37</v>
      </c>
      <c r="W2582" t="str">
        <f>VLOOKUP(S2582,STOCK!A:C,3,0)</f>
        <v>643929-3</v>
      </c>
    </row>
    <row r="2583" spans="19:23">
      <c r="S2583">
        <v>40007084</v>
      </c>
      <c r="T2583" t="s">
        <v>4654</v>
      </c>
      <c r="U2583" t="s">
        <v>10930</v>
      </c>
      <c r="V2583">
        <v>2</v>
      </c>
      <c r="W2583" t="str">
        <f>VLOOKUP(S2583,STOCK!A:C,3,0)</f>
        <v>182305-1</v>
      </c>
    </row>
    <row r="2584" spans="19:23">
      <c r="S2584">
        <v>40007085</v>
      </c>
      <c r="T2584" t="s">
        <v>4880</v>
      </c>
      <c r="U2584" t="s">
        <v>10930</v>
      </c>
      <c r="V2584">
        <v>27</v>
      </c>
      <c r="W2584" t="str">
        <f>VLOOKUP(S2584,STOCK!A:C,3,0)</f>
        <v>221273-4</v>
      </c>
    </row>
    <row r="2585" spans="19:23">
      <c r="S2585">
        <v>40007086</v>
      </c>
      <c r="T2585" t="s">
        <v>1695</v>
      </c>
      <c r="U2585" t="s">
        <v>10930</v>
      </c>
      <c r="V2585">
        <v>21</v>
      </c>
      <c r="W2585">
        <f>VLOOKUP(S2585,STOCK!A:C,3,0)</f>
        <v>225213060</v>
      </c>
    </row>
    <row r="2586" spans="19:23">
      <c r="S2586">
        <v>40007088</v>
      </c>
      <c r="T2586" t="s">
        <v>4739</v>
      </c>
      <c r="U2586" t="s">
        <v>10930</v>
      </c>
      <c r="V2586">
        <v>5</v>
      </c>
      <c r="W2586" t="str">
        <f>VLOOKUP(S2586,STOCK!A:C,3,0)</f>
        <v>922331-6</v>
      </c>
    </row>
    <row r="2587" spans="19:23">
      <c r="S2587">
        <v>40007089</v>
      </c>
      <c r="T2587" t="s">
        <v>1602</v>
      </c>
      <c r="U2587" t="s">
        <v>10930</v>
      </c>
      <c r="V2587">
        <v>1</v>
      </c>
      <c r="W2587" t="str">
        <f>VLOOKUP(S2587,STOCK!A:C,3,0)</f>
        <v>226331-1</v>
      </c>
    </row>
    <row r="2588" spans="19:23">
      <c r="S2588">
        <v>40007090</v>
      </c>
      <c r="T2588" t="s">
        <v>8606</v>
      </c>
      <c r="U2588" t="s">
        <v>10930</v>
      </c>
      <c r="V2588">
        <v>12</v>
      </c>
      <c r="W2588" t="str">
        <f>VLOOKUP(S2588,STOCK!A:C,3,0)</f>
        <v>210006-2</v>
      </c>
    </row>
    <row r="2589" spans="19:23">
      <c r="S2589">
        <v>40007091</v>
      </c>
      <c r="T2589" t="s">
        <v>8094</v>
      </c>
      <c r="U2589" t="s">
        <v>10930</v>
      </c>
      <c r="V2589">
        <v>1</v>
      </c>
      <c r="W2589" t="str">
        <f>VLOOKUP(S2589,STOCK!A:C,3,0)</f>
        <v>251918-0</v>
      </c>
    </row>
    <row r="2590" spans="19:23">
      <c r="S2590">
        <v>40007092</v>
      </c>
      <c r="T2590" t="s">
        <v>10574</v>
      </c>
      <c r="U2590" t="s">
        <v>10930</v>
      </c>
      <c r="V2590">
        <v>11</v>
      </c>
      <c r="W2590" t="str">
        <f>VLOOKUP(S2590,STOCK!A:C,3,0)</f>
        <v>416006-2</v>
      </c>
    </row>
    <row r="2591" spans="19:23">
      <c r="S2591">
        <v>40007093</v>
      </c>
      <c r="T2591" t="s">
        <v>3234</v>
      </c>
      <c r="U2591" t="s">
        <v>10930</v>
      </c>
      <c r="V2591">
        <v>21</v>
      </c>
      <c r="W2591" t="str">
        <f>VLOOKUP(S2591,STOCK!A:C,3,0)</f>
        <v>251267-5</v>
      </c>
    </row>
    <row r="2592" spans="19:23">
      <c r="S2592">
        <v>40007094</v>
      </c>
      <c r="T2592" t="s">
        <v>2681</v>
      </c>
      <c r="U2592" t="s">
        <v>10930</v>
      </c>
      <c r="V2592">
        <v>6</v>
      </c>
      <c r="W2592" t="str">
        <f>VLOOKUP(S2592,STOCK!A:C,3,0)</f>
        <v>257241-1</v>
      </c>
    </row>
    <row r="2593" spans="19:23">
      <c r="S2593">
        <v>40007095</v>
      </c>
      <c r="T2593" t="s">
        <v>7195</v>
      </c>
      <c r="U2593" t="s">
        <v>10930</v>
      </c>
      <c r="V2593">
        <v>5</v>
      </c>
      <c r="W2593">
        <f>VLOOKUP(S2593,STOCK!A:C,3,0)</f>
        <v>225212012</v>
      </c>
    </row>
    <row r="2594" spans="19:23">
      <c r="S2594">
        <v>40007096</v>
      </c>
      <c r="T2594" t="s">
        <v>3125</v>
      </c>
      <c r="U2594" t="s">
        <v>10930</v>
      </c>
      <c r="V2594">
        <v>24</v>
      </c>
      <c r="W2594" t="str">
        <f>VLOOKUP(S2594,STOCK!A:C,3,0)</f>
        <v>331491-7</v>
      </c>
    </row>
    <row r="2595" spans="19:23">
      <c r="S2595">
        <v>40007098</v>
      </c>
      <c r="T2595" t="s">
        <v>8125</v>
      </c>
      <c r="U2595" t="s">
        <v>10930</v>
      </c>
      <c r="V2595">
        <v>9</v>
      </c>
      <c r="W2595" t="str">
        <f>VLOOKUP(S2595,STOCK!A:C,3,0)</f>
        <v>421563-7</v>
      </c>
    </row>
    <row r="2596" spans="19:23">
      <c r="S2596">
        <v>40007099</v>
      </c>
      <c r="T2596" t="s">
        <v>7928</v>
      </c>
      <c r="U2596" t="s">
        <v>10930</v>
      </c>
      <c r="V2596">
        <v>1</v>
      </c>
      <c r="W2596" t="str">
        <f>VLOOKUP(S2596,STOCK!A:C,3,0)</f>
        <v>345160-4</v>
      </c>
    </row>
    <row r="2597" spans="19:23">
      <c r="S2597">
        <v>40007100</v>
      </c>
      <c r="T2597" t="s">
        <v>4771</v>
      </c>
      <c r="U2597" t="s">
        <v>10930</v>
      </c>
      <c r="V2597">
        <v>2</v>
      </c>
      <c r="W2597" t="str">
        <f>VLOOKUP(S2597,STOCK!A:C,3,0)</f>
        <v>251697-0</v>
      </c>
    </row>
    <row r="2598" spans="19:23">
      <c r="S2598">
        <v>40007101</v>
      </c>
      <c r="T2598" t="s">
        <v>5701</v>
      </c>
      <c r="U2598" t="s">
        <v>10930</v>
      </c>
      <c r="V2598">
        <v>3</v>
      </c>
      <c r="W2598" t="str">
        <f>VLOOKUP(S2598,STOCK!A:C,3,0)</f>
        <v>941101-4</v>
      </c>
    </row>
    <row r="2599" spans="19:23">
      <c r="S2599">
        <v>40007102</v>
      </c>
      <c r="T2599" t="s">
        <v>2834</v>
      </c>
      <c r="U2599" t="s">
        <v>10930</v>
      </c>
      <c r="V2599">
        <v>5</v>
      </c>
      <c r="W2599" t="str">
        <f>VLOOKUP(S2599,STOCK!A:C,3,0)</f>
        <v>411425-7</v>
      </c>
    </row>
    <row r="2600" spans="19:23">
      <c r="S2600">
        <v>40007103</v>
      </c>
      <c r="T2600" t="s">
        <v>942</v>
      </c>
      <c r="U2600" t="s">
        <v>10930</v>
      </c>
      <c r="V2600">
        <v>8</v>
      </c>
      <c r="W2600" t="str">
        <f>VLOOKUP(S2600,STOCK!A:C,3,0)</f>
        <v>418016-5</v>
      </c>
    </row>
    <row r="2601" spans="19:23">
      <c r="S2601">
        <v>40007104</v>
      </c>
      <c r="T2601" t="s">
        <v>8360</v>
      </c>
      <c r="U2601" t="s">
        <v>10930</v>
      </c>
      <c r="V2601">
        <v>3</v>
      </c>
      <c r="W2601" t="str">
        <f>VLOOKUP(S2601,STOCK!A:C,3,0)</f>
        <v>152565-9</v>
      </c>
    </row>
    <row r="2602" spans="19:23">
      <c r="S2602">
        <v>40007105</v>
      </c>
      <c r="T2602" t="s">
        <v>3253</v>
      </c>
      <c r="U2602" t="s">
        <v>10930</v>
      </c>
      <c r="V2602">
        <v>5</v>
      </c>
      <c r="W2602" t="str">
        <f>VLOOKUP(S2602,STOCK!A:C,3,0)</f>
        <v>911586-8</v>
      </c>
    </row>
    <row r="2603" spans="19:23">
      <c r="S2603">
        <v>40007106</v>
      </c>
      <c r="T2603" t="s">
        <v>2699</v>
      </c>
      <c r="U2603" t="s">
        <v>10930</v>
      </c>
      <c r="V2603">
        <v>5</v>
      </c>
      <c r="W2603" t="str">
        <f>VLOOKUP(S2603,STOCK!A:C,3,0)</f>
        <v>257022-3</v>
      </c>
    </row>
    <row r="2604" spans="19:23">
      <c r="S2604">
        <v>40007107</v>
      </c>
      <c r="T2604" t="s">
        <v>9032</v>
      </c>
      <c r="U2604" t="s">
        <v>10930</v>
      </c>
      <c r="V2604">
        <v>6</v>
      </c>
      <c r="W2604" t="str">
        <f>VLOOKUP(S2604,STOCK!A:C,3,0)</f>
        <v>517414-1</v>
      </c>
    </row>
    <row r="2605" spans="19:23">
      <c r="S2605">
        <v>40007108</v>
      </c>
      <c r="T2605" t="s">
        <v>1037</v>
      </c>
      <c r="U2605" t="s">
        <v>10930</v>
      </c>
      <c r="V2605">
        <v>4</v>
      </c>
      <c r="W2605" t="str">
        <f>VLOOKUP(S2605,STOCK!A:C,3,0)</f>
        <v>651978-6</v>
      </c>
    </row>
    <row r="2606" spans="19:23">
      <c r="S2606">
        <v>40007109</v>
      </c>
      <c r="T2606" t="s">
        <v>4844</v>
      </c>
      <c r="U2606" t="s">
        <v>10930</v>
      </c>
      <c r="V2606">
        <v>1</v>
      </c>
      <c r="W2606" t="str">
        <f>VLOOKUP(S2606,STOCK!A:C,3,0)</f>
        <v>265324-3</v>
      </c>
    </row>
    <row r="2607" spans="19:23">
      <c r="S2607">
        <v>40007110</v>
      </c>
      <c r="T2607" t="s">
        <v>5814</v>
      </c>
      <c r="U2607" t="s">
        <v>10930</v>
      </c>
      <c r="V2607">
        <v>4</v>
      </c>
      <c r="W2607" t="str">
        <f>VLOOKUP(S2607,STOCK!A:C,3,0)</f>
        <v>253024-7</v>
      </c>
    </row>
    <row r="2608" spans="19:23">
      <c r="S2608">
        <v>40007111</v>
      </c>
      <c r="T2608" t="s">
        <v>3601</v>
      </c>
      <c r="U2608" t="s">
        <v>10930</v>
      </c>
      <c r="V2608">
        <v>11</v>
      </c>
      <c r="W2608" t="str">
        <f>VLOOKUP(S2608,STOCK!A:C,3,0)</f>
        <v>213278-8</v>
      </c>
    </row>
    <row r="2609" spans="19:23">
      <c r="S2609">
        <v>40007112</v>
      </c>
      <c r="T2609" t="s">
        <v>7967</v>
      </c>
      <c r="U2609" t="s">
        <v>10930</v>
      </c>
      <c r="V2609">
        <v>7</v>
      </c>
      <c r="W2609" t="str">
        <f>VLOOKUP(S2609,STOCK!A:C,3,0)</f>
        <v>344641-5</v>
      </c>
    </row>
    <row r="2610" spans="19:23">
      <c r="S2610">
        <v>40007113</v>
      </c>
      <c r="T2610" t="s">
        <v>1767</v>
      </c>
      <c r="U2610" t="s">
        <v>10930</v>
      </c>
      <c r="V2610">
        <v>7</v>
      </c>
      <c r="W2610" t="str">
        <f>VLOOKUP(S2610,STOCK!A:C,3,0)</f>
        <v>227449-1</v>
      </c>
    </row>
    <row r="2611" spans="19:23">
      <c r="S2611">
        <v>40007114</v>
      </c>
      <c r="T2611" t="s">
        <v>838</v>
      </c>
      <c r="U2611" t="s">
        <v>10930</v>
      </c>
      <c r="V2611">
        <v>16</v>
      </c>
      <c r="W2611" t="str">
        <f>VLOOKUP(S2611,STOCK!A:C,3,0)</f>
        <v>650543-8</v>
      </c>
    </row>
    <row r="2612" spans="19:23">
      <c r="S2612">
        <v>40007115</v>
      </c>
      <c r="T2612" t="s">
        <v>4942</v>
      </c>
      <c r="U2612" t="s">
        <v>10930</v>
      </c>
      <c r="V2612">
        <v>2</v>
      </c>
      <c r="W2612" t="str">
        <f>VLOOKUP(S2612,STOCK!A:C,3,0)</f>
        <v>226449-8</v>
      </c>
    </row>
    <row r="2613" spans="19:23">
      <c r="S2613">
        <v>40007116</v>
      </c>
      <c r="T2613" t="s">
        <v>4830</v>
      </c>
      <c r="U2613" t="s">
        <v>10930</v>
      </c>
      <c r="V2613">
        <v>2</v>
      </c>
      <c r="W2613" t="str">
        <f>VLOOKUP(S2613,STOCK!A:C,3,0)</f>
        <v>265984-1</v>
      </c>
    </row>
    <row r="2614" spans="19:23">
      <c r="S2614">
        <v>40007117</v>
      </c>
      <c r="T2614" t="s">
        <v>4743</v>
      </c>
      <c r="U2614" t="s">
        <v>10930</v>
      </c>
      <c r="V2614">
        <v>5</v>
      </c>
      <c r="W2614" t="str">
        <f>VLOOKUP(S2614,STOCK!A:C,3,0)</f>
        <v>265408-7</v>
      </c>
    </row>
    <row r="2615" spans="19:23">
      <c r="S2615">
        <v>40007118</v>
      </c>
      <c r="T2615" t="s">
        <v>5717</v>
      </c>
      <c r="U2615" t="s">
        <v>10930</v>
      </c>
      <c r="V2615">
        <v>11</v>
      </c>
      <c r="W2615" t="str">
        <f>VLOOKUP(S2615,STOCK!A:C,3,0)</f>
        <v>253823-7</v>
      </c>
    </row>
    <row r="2616" spans="19:23">
      <c r="S2616">
        <v>40007120</v>
      </c>
      <c r="T2616" t="s">
        <v>868</v>
      </c>
      <c r="U2616" t="s">
        <v>10930</v>
      </c>
      <c r="V2616">
        <v>3</v>
      </c>
      <c r="W2616" t="str">
        <f>VLOOKUP(S2616,STOCK!A:C,3,0)</f>
        <v>651564-3</v>
      </c>
    </row>
    <row r="2617" spans="19:23">
      <c r="S2617">
        <v>40007121</v>
      </c>
      <c r="T2617" t="s">
        <v>5269</v>
      </c>
      <c r="U2617" t="s">
        <v>10930</v>
      </c>
      <c r="V2617">
        <v>2</v>
      </c>
      <c r="W2617" t="str">
        <f>VLOOKUP(S2617,STOCK!A:C,3,0)</f>
        <v>273603-5</v>
      </c>
    </row>
    <row r="2618" spans="19:23">
      <c r="S2618">
        <v>40007122</v>
      </c>
      <c r="T2618" t="s">
        <v>10575</v>
      </c>
      <c r="U2618" t="s">
        <v>10930</v>
      </c>
      <c r="V2618">
        <v>4</v>
      </c>
      <c r="W2618" t="str">
        <f>VLOOKUP(S2618,STOCK!A:C,3,0)</f>
        <v>310136-0</v>
      </c>
    </row>
    <row r="2619" spans="19:23">
      <c r="S2619">
        <v>40007123</v>
      </c>
      <c r="T2619" t="s">
        <v>7768</v>
      </c>
      <c r="U2619" t="s">
        <v>10930</v>
      </c>
      <c r="V2619">
        <v>4</v>
      </c>
      <c r="W2619" t="str">
        <f>VLOOKUP(S2619,STOCK!A:C,3,0)</f>
        <v>153384-6</v>
      </c>
    </row>
    <row r="2620" spans="19:23">
      <c r="S2620">
        <v>40007124</v>
      </c>
      <c r="T2620" t="s">
        <v>6255</v>
      </c>
      <c r="U2620" t="s">
        <v>10930</v>
      </c>
      <c r="V2620">
        <v>4</v>
      </c>
      <c r="W2620" t="str">
        <f>VLOOKUP(S2620,STOCK!A:C,3,0)</f>
        <v>633579-2</v>
      </c>
    </row>
    <row r="2621" spans="19:23">
      <c r="S2621">
        <v>40007126</v>
      </c>
      <c r="T2621" t="s">
        <v>5630</v>
      </c>
      <c r="U2621" t="s">
        <v>10930</v>
      </c>
      <c r="V2621">
        <v>15</v>
      </c>
      <c r="W2621">
        <f>VLOOKUP(S2621,STOCK!A:C,3,0)</f>
        <v>965525032</v>
      </c>
    </row>
    <row r="2622" spans="19:23">
      <c r="S2622">
        <v>40007127</v>
      </c>
      <c r="T2622" t="s">
        <v>8469</v>
      </c>
      <c r="U2622" t="s">
        <v>10930</v>
      </c>
      <c r="V2622">
        <v>4</v>
      </c>
      <c r="W2622" t="str">
        <f>VLOOKUP(S2622,STOCK!A:C,3,0)</f>
        <v>JM27000162</v>
      </c>
    </row>
    <row r="2623" spans="19:23">
      <c r="S2623">
        <v>40007128</v>
      </c>
      <c r="T2623" t="s">
        <v>4316</v>
      </c>
      <c r="U2623" t="s">
        <v>10930</v>
      </c>
      <c r="V2623">
        <v>1</v>
      </c>
      <c r="W2623" t="str">
        <f>VLOOKUP(S2623,STOCK!A:C,3,0)</f>
        <v>271314-6</v>
      </c>
    </row>
    <row r="2624" spans="19:23">
      <c r="S2624">
        <v>40007129</v>
      </c>
      <c r="T2624" t="s">
        <v>5882</v>
      </c>
      <c r="U2624" t="s">
        <v>10930</v>
      </c>
      <c r="V2624">
        <v>1</v>
      </c>
      <c r="W2624">
        <f>VLOOKUP(S2624,STOCK!A:C,3,0)</f>
        <v>908205625</v>
      </c>
    </row>
    <row r="2625" spans="19:23">
      <c r="S2625">
        <v>40007130</v>
      </c>
      <c r="T2625" t="s">
        <v>7889</v>
      </c>
      <c r="U2625" t="s">
        <v>10930</v>
      </c>
      <c r="V2625">
        <v>3</v>
      </c>
      <c r="W2625" t="str">
        <f>VLOOKUP(S2625,STOCK!A:C,3,0)</f>
        <v>184678-8</v>
      </c>
    </row>
    <row r="2626" spans="19:23">
      <c r="S2626">
        <v>40007131</v>
      </c>
      <c r="T2626" t="s">
        <v>9102</v>
      </c>
      <c r="U2626" t="s">
        <v>10930</v>
      </c>
      <c r="V2626">
        <v>3</v>
      </c>
      <c r="W2626" t="str">
        <f>VLOOKUP(S2626,STOCK!A:C,3,0)</f>
        <v>515699-3</v>
      </c>
    </row>
    <row r="2627" spans="19:23">
      <c r="S2627">
        <v>40007132</v>
      </c>
      <c r="T2627" t="s">
        <v>8898</v>
      </c>
      <c r="U2627" t="s">
        <v>10930</v>
      </c>
      <c r="V2627">
        <v>3</v>
      </c>
      <c r="W2627" t="str">
        <f>VLOOKUP(S2627,STOCK!A:C,3,0)</f>
        <v>638413-1</v>
      </c>
    </row>
    <row r="2628" spans="19:23">
      <c r="S2628">
        <v>40007133</v>
      </c>
      <c r="T2628" t="s">
        <v>5932</v>
      </c>
      <c r="U2628" t="s">
        <v>10930</v>
      </c>
      <c r="V2628">
        <v>2</v>
      </c>
      <c r="W2628" t="str">
        <f>VLOOKUP(S2628,STOCK!A:C,3,0)</f>
        <v>596273-6</v>
      </c>
    </row>
    <row r="2629" spans="19:23">
      <c r="S2629">
        <v>40007134</v>
      </c>
      <c r="T2629" t="s">
        <v>5447</v>
      </c>
      <c r="U2629" t="s">
        <v>10930</v>
      </c>
      <c r="V2629">
        <v>11</v>
      </c>
      <c r="W2629" t="str">
        <f>VLOOKUP(S2629,STOCK!A:C,3,0)</f>
        <v>226032-1</v>
      </c>
    </row>
    <row r="2630" spans="19:23">
      <c r="S2630">
        <v>40007135</v>
      </c>
      <c r="T2630" t="s">
        <v>2909</v>
      </c>
      <c r="U2630" t="s">
        <v>10930</v>
      </c>
      <c r="V2630">
        <v>40</v>
      </c>
      <c r="W2630">
        <f>VLOOKUP(S2630,STOCK!A:C,3,0)</f>
        <v>225184012</v>
      </c>
    </row>
    <row r="2631" spans="19:23">
      <c r="S2631">
        <v>40007136</v>
      </c>
      <c r="T2631" t="s">
        <v>1377</v>
      </c>
      <c r="U2631" t="s">
        <v>10930</v>
      </c>
      <c r="V2631">
        <v>7</v>
      </c>
      <c r="W2631" t="str">
        <f>VLOOKUP(S2631,STOCK!A:C,3,0)</f>
        <v>324183-5</v>
      </c>
    </row>
    <row r="2632" spans="19:23">
      <c r="S2632">
        <v>40007137</v>
      </c>
      <c r="T2632" t="s">
        <v>1162</v>
      </c>
      <c r="U2632" t="s">
        <v>10930</v>
      </c>
      <c r="V2632">
        <v>35</v>
      </c>
      <c r="W2632" t="str">
        <f>VLOOKUP(S2632,STOCK!A:C,3,0)</f>
        <v>650615-9</v>
      </c>
    </row>
    <row r="2633" spans="19:23">
      <c r="S2633">
        <v>40007138</v>
      </c>
      <c r="T2633" t="s">
        <v>9223</v>
      </c>
      <c r="U2633" t="s">
        <v>10930</v>
      </c>
      <c r="V2633">
        <v>17</v>
      </c>
      <c r="W2633" t="str">
        <f>VLOOKUP(S2633,STOCK!A:C,3,0)</f>
        <v>515799-9</v>
      </c>
    </row>
    <row r="2634" spans="19:23">
      <c r="S2634">
        <v>40007139</v>
      </c>
      <c r="T2634" t="s">
        <v>3485</v>
      </c>
      <c r="U2634" t="s">
        <v>10930</v>
      </c>
      <c r="V2634">
        <v>1</v>
      </c>
      <c r="W2634" t="str">
        <f>VLOOKUP(S2634,STOCK!A:C,3,0)</f>
        <v>038245061</v>
      </c>
    </row>
    <row r="2635" spans="19:23">
      <c r="S2635">
        <v>40007140</v>
      </c>
      <c r="T2635" t="s">
        <v>8936</v>
      </c>
      <c r="U2635" t="s">
        <v>10930</v>
      </c>
      <c r="V2635">
        <v>10</v>
      </c>
      <c r="W2635" t="str">
        <f>VLOOKUP(S2635,STOCK!A:C,3,0)</f>
        <v>JM23300001</v>
      </c>
    </row>
    <row r="2636" spans="19:23">
      <c r="S2636">
        <v>40007141</v>
      </c>
      <c r="T2636" t="s">
        <v>5740</v>
      </c>
      <c r="U2636" t="s">
        <v>10930</v>
      </c>
      <c r="V2636">
        <v>3</v>
      </c>
      <c r="W2636" t="str">
        <f>VLOOKUP(S2636,STOCK!A:C,3,0)</f>
        <v>253806-7</v>
      </c>
    </row>
    <row r="2637" spans="19:23">
      <c r="S2637">
        <v>40007142</v>
      </c>
      <c r="T2637" t="s">
        <v>5647</v>
      </c>
      <c r="U2637" t="s">
        <v>10930</v>
      </c>
      <c r="V2637">
        <v>60</v>
      </c>
      <c r="W2637">
        <f>VLOOKUP(S2637,STOCK!A:C,3,0)</f>
        <v>965525042</v>
      </c>
    </row>
    <row r="2638" spans="19:23">
      <c r="S2638">
        <v>40007143</v>
      </c>
      <c r="T2638" t="s">
        <v>5601</v>
      </c>
      <c r="U2638" t="s">
        <v>10930</v>
      </c>
      <c r="V2638">
        <v>9</v>
      </c>
      <c r="W2638" t="str">
        <f>VLOOKUP(S2638,STOCK!A:C,3,0)</f>
        <v>125576-7</v>
      </c>
    </row>
    <row r="2639" spans="19:23">
      <c r="S2639">
        <v>40007144</v>
      </c>
      <c r="T2639" t="s">
        <v>9122</v>
      </c>
      <c r="U2639" t="s">
        <v>10930</v>
      </c>
      <c r="V2639">
        <v>16</v>
      </c>
      <c r="W2639" t="str">
        <f>VLOOKUP(S2639,STOCK!A:C,3,0)</f>
        <v>619230-8</v>
      </c>
    </row>
    <row r="2640" spans="19:23">
      <c r="S2640">
        <v>40007145</v>
      </c>
      <c r="T2640" t="s">
        <v>1180</v>
      </c>
      <c r="U2640" t="s">
        <v>10930</v>
      </c>
      <c r="V2640">
        <v>8</v>
      </c>
      <c r="W2640" t="str">
        <f>VLOOKUP(S2640,STOCK!A:C,3,0)</f>
        <v>650573-9</v>
      </c>
    </row>
    <row r="2641" spans="19:23">
      <c r="S2641">
        <v>40007146</v>
      </c>
      <c r="T2641" t="s">
        <v>7199</v>
      </c>
      <c r="U2641" t="s">
        <v>10930</v>
      </c>
      <c r="V2641">
        <v>6</v>
      </c>
      <c r="W2641" t="str">
        <f>VLOOKUP(S2641,STOCK!A:C,3,0)</f>
        <v>419241-1</v>
      </c>
    </row>
    <row r="2642" spans="19:23">
      <c r="S2642">
        <v>40007147</v>
      </c>
      <c r="T2642" t="s">
        <v>4001</v>
      </c>
      <c r="U2642" t="s">
        <v>10930</v>
      </c>
      <c r="V2642">
        <v>7</v>
      </c>
      <c r="W2642" t="str">
        <f>VLOOKUP(S2642,STOCK!A:C,3,0)</f>
        <v>151848-4</v>
      </c>
    </row>
    <row r="2643" spans="19:23">
      <c r="S2643">
        <v>40007148</v>
      </c>
      <c r="T2643" t="s">
        <v>9137</v>
      </c>
      <c r="U2643" t="s">
        <v>10930</v>
      </c>
      <c r="V2643">
        <v>1</v>
      </c>
      <c r="W2643" t="str">
        <f>VLOOKUP(S2643,STOCK!A:C,3,0)</f>
        <v>517844-6</v>
      </c>
    </row>
    <row r="2644" spans="19:23">
      <c r="S2644">
        <v>40007149</v>
      </c>
      <c r="T2644" t="s">
        <v>7334</v>
      </c>
      <c r="U2644" t="s">
        <v>10930</v>
      </c>
      <c r="V2644">
        <v>2</v>
      </c>
      <c r="W2644" t="str">
        <f>VLOOKUP(S2644,STOCK!A:C,3,0)</f>
        <v>631865-5</v>
      </c>
    </row>
    <row r="2645" spans="19:23">
      <c r="S2645">
        <v>40007150</v>
      </c>
      <c r="T2645" t="s">
        <v>8938</v>
      </c>
      <c r="U2645" t="s">
        <v>10930</v>
      </c>
      <c r="V2645">
        <v>1</v>
      </c>
      <c r="W2645" t="str">
        <f>VLOOKUP(S2645,STOCK!A:C,3,0)</f>
        <v>JM23200001</v>
      </c>
    </row>
    <row r="2646" spans="19:23">
      <c r="S2646">
        <v>40007151</v>
      </c>
      <c r="T2646" t="s">
        <v>6150</v>
      </c>
      <c r="U2646" t="s">
        <v>10930</v>
      </c>
      <c r="V2646">
        <v>2</v>
      </c>
      <c r="W2646" t="str">
        <f>VLOOKUP(S2646,STOCK!A:C,3,0)</f>
        <v>594344-3</v>
      </c>
    </row>
    <row r="2647" spans="19:23">
      <c r="S2647">
        <v>40007152</v>
      </c>
      <c r="T2647" t="s">
        <v>10576</v>
      </c>
      <c r="U2647" t="s">
        <v>10930</v>
      </c>
      <c r="V2647">
        <v>5</v>
      </c>
      <c r="W2647" t="str">
        <f>VLOOKUP(S2647,STOCK!A:C,3,0)</f>
        <v>344464-1</v>
      </c>
    </row>
    <row r="2648" spans="19:23">
      <c r="S2648">
        <v>40007153</v>
      </c>
      <c r="T2648" t="s">
        <v>2394</v>
      </c>
      <c r="U2648" t="s">
        <v>10930</v>
      </c>
      <c r="V2648">
        <v>1</v>
      </c>
      <c r="W2648" t="str">
        <f>VLOOKUP(S2648,STOCK!A:C,3,0)</f>
        <v>164744-7</v>
      </c>
    </row>
    <row r="2649" spans="19:23">
      <c r="S2649">
        <v>40007154</v>
      </c>
      <c r="T2649" t="s">
        <v>3152</v>
      </c>
      <c r="U2649" t="s">
        <v>10930</v>
      </c>
      <c r="V2649">
        <v>3</v>
      </c>
      <c r="W2649" t="str">
        <f>VLOOKUP(S2649,STOCK!A:C,3,0)</f>
        <v>418517-3</v>
      </c>
    </row>
    <row r="2650" spans="19:23">
      <c r="S2650">
        <v>40007155</v>
      </c>
      <c r="T2650" t="s">
        <v>8108</v>
      </c>
      <c r="U2650" t="s">
        <v>10930</v>
      </c>
      <c r="V2650">
        <v>11</v>
      </c>
      <c r="W2650" t="str">
        <f>VLOOKUP(S2650,STOCK!A:C,3,0)</f>
        <v>416972-3</v>
      </c>
    </row>
    <row r="2651" spans="19:23">
      <c r="S2651">
        <v>40007156</v>
      </c>
      <c r="T2651" t="s">
        <v>3405</v>
      </c>
      <c r="U2651" t="s">
        <v>10930</v>
      </c>
      <c r="V2651">
        <v>10</v>
      </c>
      <c r="W2651" t="str">
        <f>VLOOKUP(S2651,STOCK!A:C,3,0)</f>
        <v>213026-5</v>
      </c>
    </row>
    <row r="2652" spans="19:23">
      <c r="S2652">
        <v>40007158</v>
      </c>
      <c r="T2652" t="s">
        <v>8485</v>
      </c>
      <c r="U2652" t="s">
        <v>10930</v>
      </c>
      <c r="V2652">
        <v>11</v>
      </c>
      <c r="W2652" t="str">
        <f>VLOOKUP(S2652,STOCK!A:C,3,0)</f>
        <v>285657-0</v>
      </c>
    </row>
    <row r="2653" spans="19:23">
      <c r="S2653">
        <v>40007159</v>
      </c>
      <c r="T2653" t="s">
        <v>3912</v>
      </c>
      <c r="U2653" t="s">
        <v>10930</v>
      </c>
      <c r="V2653">
        <v>1</v>
      </c>
      <c r="W2653" t="str">
        <f>VLOOKUP(S2653,STOCK!A:C,3,0)</f>
        <v>316294-0</v>
      </c>
    </row>
    <row r="2654" spans="19:23">
      <c r="S2654">
        <v>40007160</v>
      </c>
      <c r="T2654" t="s">
        <v>7211</v>
      </c>
      <c r="U2654" t="s">
        <v>10930</v>
      </c>
      <c r="V2654">
        <v>31</v>
      </c>
      <c r="W2654" t="str">
        <f>VLOOKUP(S2654,STOCK!A:C,3,0)</f>
        <v>251295-0</v>
      </c>
    </row>
    <row r="2655" spans="19:23">
      <c r="S2655">
        <v>40007162</v>
      </c>
      <c r="T2655" t="s">
        <v>6051</v>
      </c>
      <c r="U2655" t="s">
        <v>10930</v>
      </c>
      <c r="V2655">
        <v>68</v>
      </c>
      <c r="W2655" t="str">
        <f>VLOOKUP(S2655,STOCK!A:C,3,0)</f>
        <v>636148-8</v>
      </c>
    </row>
    <row r="2656" spans="19:23">
      <c r="S2656">
        <v>40007163</v>
      </c>
      <c r="T2656" t="s">
        <v>1364</v>
      </c>
      <c r="U2656" t="s">
        <v>10930</v>
      </c>
      <c r="V2656">
        <v>5</v>
      </c>
      <c r="W2656" t="str">
        <f>VLOOKUP(S2656,STOCK!A:C,3,0)</f>
        <v>227509-9</v>
      </c>
    </row>
    <row r="2657" spans="19:23">
      <c r="S2657">
        <v>40007164</v>
      </c>
      <c r="T2657" t="s">
        <v>7544</v>
      </c>
      <c r="U2657" t="s">
        <v>10930</v>
      </c>
      <c r="V2657">
        <v>22</v>
      </c>
      <c r="W2657" t="str">
        <f>VLOOKUP(S2657,STOCK!A:C,3,0)</f>
        <v>231037-8</v>
      </c>
    </row>
    <row r="2658" spans="19:23">
      <c r="S2658">
        <v>40007165</v>
      </c>
      <c r="T2658" t="s">
        <v>7933</v>
      </c>
      <c r="U2658" t="s">
        <v>10930</v>
      </c>
      <c r="V2658">
        <v>3</v>
      </c>
      <c r="W2658" t="str">
        <f>VLOOKUP(S2658,STOCK!A:C,3,0)</f>
        <v>027213652</v>
      </c>
    </row>
    <row r="2659" spans="19:23">
      <c r="S2659">
        <v>40007166</v>
      </c>
      <c r="T2659" t="s">
        <v>1908</v>
      </c>
      <c r="U2659" t="s">
        <v>10930</v>
      </c>
      <c r="V2659">
        <v>7</v>
      </c>
      <c r="W2659" t="str">
        <f>VLOOKUP(S2659,STOCK!A:C,3,0)</f>
        <v>324312-0</v>
      </c>
    </row>
    <row r="2660" spans="19:23">
      <c r="S2660">
        <v>40007168</v>
      </c>
      <c r="T2660" t="s">
        <v>9308</v>
      </c>
      <c r="U2660" t="s">
        <v>10930</v>
      </c>
      <c r="V2660">
        <v>2</v>
      </c>
      <c r="W2660" t="str">
        <f>VLOOKUP(S2660,STOCK!A:C,3,0)</f>
        <v>512167-7</v>
      </c>
    </row>
    <row r="2661" spans="19:23">
      <c r="S2661">
        <v>40007169</v>
      </c>
      <c r="T2661" t="s">
        <v>8739</v>
      </c>
      <c r="U2661" t="s">
        <v>10930</v>
      </c>
      <c r="V2661">
        <v>10</v>
      </c>
      <c r="W2661" t="str">
        <f>VLOOKUP(S2661,STOCK!A:C,3,0)</f>
        <v>318484-1</v>
      </c>
    </row>
    <row r="2662" spans="19:23">
      <c r="S2662">
        <v>40007170</v>
      </c>
      <c r="T2662" t="s">
        <v>5603</v>
      </c>
      <c r="U2662" t="s">
        <v>10930</v>
      </c>
      <c r="V2662">
        <v>4</v>
      </c>
      <c r="W2662" t="str">
        <f>VLOOKUP(S2662,STOCK!A:C,3,0)</f>
        <v>125485-0</v>
      </c>
    </row>
    <row r="2663" spans="19:23">
      <c r="S2663">
        <v>40007171</v>
      </c>
      <c r="T2663" t="s">
        <v>6693</v>
      </c>
      <c r="U2663" t="s">
        <v>10930</v>
      </c>
      <c r="V2663">
        <v>4</v>
      </c>
      <c r="W2663" t="str">
        <f>VLOOKUP(S2663,STOCK!A:C,3,0)</f>
        <v>629851-8</v>
      </c>
    </row>
    <row r="2664" spans="19:23">
      <c r="S2664">
        <v>40007172</v>
      </c>
      <c r="T2664" t="s">
        <v>4455</v>
      </c>
      <c r="U2664" t="s">
        <v>10930</v>
      </c>
      <c r="V2664">
        <v>45</v>
      </c>
      <c r="W2664" t="str">
        <f>VLOOKUP(S2664,STOCK!A:C,3,0)</f>
        <v>321514-9</v>
      </c>
    </row>
    <row r="2665" spans="19:23">
      <c r="S2665">
        <v>40007173</v>
      </c>
      <c r="T2665" t="s">
        <v>5437</v>
      </c>
      <c r="U2665" t="s">
        <v>10930</v>
      </c>
      <c r="V2665">
        <v>11</v>
      </c>
      <c r="W2665" t="str">
        <f>VLOOKUP(S2665,STOCK!A:C,3,0)</f>
        <v>226044-4</v>
      </c>
    </row>
    <row r="2666" spans="19:23">
      <c r="S2666">
        <v>40007174</v>
      </c>
      <c r="T2666" t="s">
        <v>3866</v>
      </c>
      <c r="U2666" t="s">
        <v>10930</v>
      </c>
      <c r="V2666">
        <v>6</v>
      </c>
      <c r="W2666" t="str">
        <f>VLOOKUP(S2666,STOCK!A:C,3,0)</f>
        <v>418794-7</v>
      </c>
    </row>
    <row r="2667" spans="19:23">
      <c r="S2667">
        <v>40007175</v>
      </c>
      <c r="T2667" t="s">
        <v>9144</v>
      </c>
      <c r="U2667" t="s">
        <v>10930</v>
      </c>
      <c r="V2667">
        <v>9</v>
      </c>
      <c r="W2667" t="str">
        <f>VLOOKUP(S2667,STOCK!A:C,3,0)</f>
        <v>517824-2</v>
      </c>
    </row>
    <row r="2668" spans="19:23">
      <c r="S2668">
        <v>40007176</v>
      </c>
      <c r="T2668" t="s">
        <v>9149</v>
      </c>
      <c r="U2668" t="s">
        <v>10930</v>
      </c>
      <c r="V2668">
        <v>3</v>
      </c>
      <c r="W2668" t="str">
        <f>VLOOKUP(S2668,STOCK!A:C,3,0)</f>
        <v>517774-1</v>
      </c>
    </row>
    <row r="2669" spans="19:23">
      <c r="S2669">
        <v>40007179</v>
      </c>
      <c r="T2669" t="s">
        <v>6129</v>
      </c>
      <c r="U2669" t="s">
        <v>10930</v>
      </c>
      <c r="V2669">
        <v>2</v>
      </c>
      <c r="W2669" t="str">
        <f>VLOOKUP(S2669,STOCK!A:C,3,0)</f>
        <v>599531-9</v>
      </c>
    </row>
    <row r="2670" spans="19:23">
      <c r="S2670">
        <v>40007180</v>
      </c>
      <c r="T2670" t="s">
        <v>6192</v>
      </c>
      <c r="U2670" t="s">
        <v>10930</v>
      </c>
      <c r="V2670">
        <v>12</v>
      </c>
      <c r="W2670" t="str">
        <f>VLOOKUP(S2670,STOCK!A:C,3,0)</f>
        <v>526179-4</v>
      </c>
    </row>
    <row r="2671" spans="19:23">
      <c r="S2671">
        <v>40007181</v>
      </c>
      <c r="T2671" t="s">
        <v>2671</v>
      </c>
      <c r="U2671" t="s">
        <v>10930</v>
      </c>
      <c r="V2671">
        <v>10</v>
      </c>
      <c r="W2671" t="str">
        <f>VLOOKUP(S2671,STOCK!A:C,3,0)</f>
        <v>152841-1</v>
      </c>
    </row>
    <row r="2672" spans="19:23">
      <c r="S2672">
        <v>40007182</v>
      </c>
      <c r="T2672" t="s">
        <v>7908</v>
      </c>
      <c r="U2672" t="s">
        <v>10930</v>
      </c>
      <c r="V2672">
        <v>1</v>
      </c>
      <c r="W2672" t="str">
        <f>VLOOKUP(S2672,STOCK!A:C,3,0)</f>
        <v>419250-0</v>
      </c>
    </row>
    <row r="2673" spans="19:23">
      <c r="S2673">
        <v>40007183</v>
      </c>
      <c r="T2673" t="s">
        <v>7834</v>
      </c>
      <c r="U2673" t="s">
        <v>10930</v>
      </c>
      <c r="V2673">
        <v>1</v>
      </c>
      <c r="W2673" t="str">
        <f>VLOOKUP(S2673,STOCK!A:C,3,0)</f>
        <v>038155052</v>
      </c>
    </row>
    <row r="2674" spans="19:23">
      <c r="S2674">
        <v>40007185</v>
      </c>
      <c r="T2674" t="s">
        <v>4299</v>
      </c>
      <c r="U2674" t="s">
        <v>10930</v>
      </c>
      <c r="V2674">
        <v>1</v>
      </c>
      <c r="W2674" t="str">
        <f>VLOOKUP(S2674,STOCK!A:C,3,0)</f>
        <v>344381-5</v>
      </c>
    </row>
    <row r="2675" spans="19:23">
      <c r="S2675">
        <v>40007186</v>
      </c>
      <c r="T2675" t="s">
        <v>5256</v>
      </c>
      <c r="U2675" t="s">
        <v>10930</v>
      </c>
      <c r="V2675">
        <v>2</v>
      </c>
      <c r="W2675" t="str">
        <f>VLOOKUP(S2675,STOCK!A:C,3,0)</f>
        <v>273666-1</v>
      </c>
    </row>
    <row r="2676" spans="19:23">
      <c r="S2676">
        <v>40007188</v>
      </c>
      <c r="T2676" t="s">
        <v>51</v>
      </c>
      <c r="U2676" t="s">
        <v>10930</v>
      </c>
      <c r="V2676">
        <v>19</v>
      </c>
      <c r="W2676" t="str">
        <f>VLOOKUP(S2676,STOCK!A:C,3,0)</f>
        <v>325601-6</v>
      </c>
    </row>
    <row r="2677" spans="19:23">
      <c r="S2677">
        <v>40007189</v>
      </c>
      <c r="T2677" t="s">
        <v>30</v>
      </c>
      <c r="U2677" t="s">
        <v>10930</v>
      </c>
      <c r="V2677">
        <v>8</v>
      </c>
      <c r="W2677" t="str">
        <f>VLOOKUP(S2677,STOCK!A:C,3,0)</f>
        <v>258002-2</v>
      </c>
    </row>
    <row r="2678" spans="19:23">
      <c r="S2678">
        <v>40007190</v>
      </c>
      <c r="T2678" t="s">
        <v>4166</v>
      </c>
      <c r="U2678" t="s">
        <v>10930</v>
      </c>
      <c r="V2678">
        <v>5</v>
      </c>
      <c r="W2678" t="str">
        <f>VLOOKUP(S2678,STOCK!A:C,3,0)</f>
        <v>345240-6</v>
      </c>
    </row>
    <row r="2679" spans="19:23">
      <c r="S2679">
        <v>40007192</v>
      </c>
      <c r="T2679" t="s">
        <v>3030</v>
      </c>
      <c r="U2679" t="s">
        <v>10930</v>
      </c>
      <c r="V2679">
        <v>13</v>
      </c>
      <c r="W2679" t="str">
        <f>VLOOKUP(S2679,STOCK!A:C,3,0)</f>
        <v>214031-5</v>
      </c>
    </row>
    <row r="2680" spans="19:23">
      <c r="S2680">
        <v>40007193</v>
      </c>
      <c r="T2680" t="s">
        <v>2574</v>
      </c>
      <c r="U2680" t="s">
        <v>10930</v>
      </c>
      <c r="V2680">
        <v>6</v>
      </c>
      <c r="W2680" t="str">
        <f>VLOOKUP(S2680,STOCK!A:C,3,0)</f>
        <v>135060-4</v>
      </c>
    </row>
    <row r="2681" spans="19:23">
      <c r="S2681">
        <v>40007194</v>
      </c>
      <c r="T2681" t="s">
        <v>2030</v>
      </c>
      <c r="U2681" t="s">
        <v>10930</v>
      </c>
      <c r="V2681">
        <v>11</v>
      </c>
      <c r="W2681" t="str">
        <f>VLOOKUP(S2681,STOCK!A:C,3,0)</f>
        <v>310134-4</v>
      </c>
    </row>
    <row r="2682" spans="19:23">
      <c r="S2682">
        <v>40007195</v>
      </c>
      <c r="T2682" t="s">
        <v>5477</v>
      </c>
      <c r="U2682" t="s">
        <v>10930</v>
      </c>
      <c r="V2682">
        <v>2</v>
      </c>
      <c r="W2682" t="str">
        <f>VLOOKUP(S2682,STOCK!A:C,3,0)</f>
        <v>226028-2</v>
      </c>
    </row>
    <row r="2683" spans="19:23">
      <c r="S2683">
        <v>40007196</v>
      </c>
      <c r="T2683" t="s">
        <v>2904</v>
      </c>
      <c r="U2683" t="s">
        <v>10930</v>
      </c>
      <c r="V2683">
        <v>1</v>
      </c>
      <c r="W2683">
        <f>VLOOKUP(S2683,STOCK!A:C,3,0)</f>
        <v>369155010</v>
      </c>
    </row>
    <row r="2684" spans="19:23">
      <c r="S2684">
        <v>40007197</v>
      </c>
      <c r="T2684" t="s">
        <v>405</v>
      </c>
      <c r="U2684" t="s">
        <v>10930</v>
      </c>
      <c r="V2684">
        <v>2</v>
      </c>
      <c r="W2684" t="str">
        <f>VLOOKUP(S2684,STOCK!A:C,3,0)</f>
        <v>135508-6</v>
      </c>
    </row>
    <row r="2685" spans="19:23">
      <c r="S2685">
        <v>40007198</v>
      </c>
      <c r="T2685" t="s">
        <v>6115</v>
      </c>
      <c r="U2685" t="s">
        <v>10930</v>
      </c>
      <c r="V2685">
        <v>1</v>
      </c>
      <c r="W2685" t="str">
        <f>VLOOKUP(S2685,STOCK!A:C,3,0)</f>
        <v>625758-6</v>
      </c>
    </row>
    <row r="2686" spans="19:23">
      <c r="S2686">
        <v>40007199</v>
      </c>
      <c r="T2686" t="s">
        <v>3457</v>
      </c>
      <c r="U2686" t="s">
        <v>10930</v>
      </c>
      <c r="V2686">
        <v>2</v>
      </c>
      <c r="W2686" t="str">
        <f>VLOOKUP(S2686,STOCK!A:C,3,0)</f>
        <v>419407-3</v>
      </c>
    </row>
    <row r="2687" spans="19:23">
      <c r="S2687">
        <v>40007200</v>
      </c>
      <c r="T2687" t="s">
        <v>5907</v>
      </c>
      <c r="U2687" t="s">
        <v>10930</v>
      </c>
      <c r="V2687">
        <v>4</v>
      </c>
      <c r="W2687" t="str">
        <f>VLOOKUP(S2687,STOCK!A:C,3,0)</f>
        <v>JM23100001</v>
      </c>
    </row>
    <row r="2688" spans="19:23">
      <c r="S2688">
        <v>40007201</v>
      </c>
      <c r="T2688" t="s">
        <v>2335</v>
      </c>
      <c r="U2688" t="s">
        <v>10930</v>
      </c>
      <c r="V2688">
        <v>8</v>
      </c>
      <c r="W2688">
        <f>VLOOKUP(S2688,STOCK!A:C,3,0)</f>
        <v>320266007</v>
      </c>
    </row>
    <row r="2689" spans="19:23">
      <c r="S2689">
        <v>40007202</v>
      </c>
      <c r="T2689" t="s">
        <v>8471</v>
      </c>
      <c r="U2689" t="s">
        <v>10930</v>
      </c>
      <c r="V2689">
        <v>3</v>
      </c>
      <c r="W2689">
        <f>VLOOKUP(S2689,STOCK!A:C,3,0)</f>
        <v>226213330</v>
      </c>
    </row>
    <row r="2690" spans="19:23">
      <c r="S2690">
        <v>40007203</v>
      </c>
      <c r="T2690" t="s">
        <v>7990</v>
      </c>
      <c r="U2690" t="s">
        <v>10930</v>
      </c>
      <c r="V2690">
        <v>1</v>
      </c>
      <c r="W2690" t="str">
        <f>VLOOKUP(S2690,STOCK!A:C,3,0)</f>
        <v>036153910</v>
      </c>
    </row>
    <row r="2691" spans="19:23">
      <c r="S2691">
        <v>40007204</v>
      </c>
      <c r="T2691" t="s">
        <v>5495</v>
      </c>
      <c r="U2691" t="s">
        <v>10930</v>
      </c>
      <c r="V2691">
        <v>6</v>
      </c>
      <c r="W2691" t="str">
        <f>VLOOKUP(S2691,STOCK!A:C,3,0)</f>
        <v>125484-2</v>
      </c>
    </row>
    <row r="2692" spans="19:23">
      <c r="S2692">
        <v>40007205</v>
      </c>
      <c r="T2692" t="s">
        <v>10577</v>
      </c>
      <c r="U2692" t="s">
        <v>10930</v>
      </c>
      <c r="V2692">
        <v>6</v>
      </c>
      <c r="W2692" t="str">
        <f>VLOOKUP(S2692,STOCK!A:C,3,0)</f>
        <v>322989-5</v>
      </c>
    </row>
    <row r="2693" spans="19:23">
      <c r="S2693">
        <v>40007207</v>
      </c>
      <c r="T2693" t="s">
        <v>10579</v>
      </c>
      <c r="U2693" t="s">
        <v>10930</v>
      </c>
      <c r="V2693">
        <v>1</v>
      </c>
      <c r="W2693" t="str">
        <f>VLOOKUP(S2693,STOCK!A:C,3,0)</f>
        <v>410585-2</v>
      </c>
    </row>
    <row r="2694" spans="19:23">
      <c r="S2694">
        <v>40007208</v>
      </c>
      <c r="T2694" t="s">
        <v>3280</v>
      </c>
      <c r="U2694" t="s">
        <v>10930</v>
      </c>
      <c r="V2694">
        <v>12</v>
      </c>
      <c r="W2694" t="str">
        <f>VLOOKUP(S2694,STOCK!A:C,3,0)</f>
        <v>911273-9</v>
      </c>
    </row>
    <row r="2695" spans="19:23">
      <c r="S2695">
        <v>40007210</v>
      </c>
      <c r="T2695" t="s">
        <v>8413</v>
      </c>
      <c r="U2695" t="s">
        <v>10930</v>
      </c>
      <c r="V2695">
        <v>1</v>
      </c>
      <c r="W2695" t="str">
        <f>VLOOKUP(S2695,STOCK!A:C,3,0)</f>
        <v>313084-2</v>
      </c>
    </row>
    <row r="2696" spans="19:23">
      <c r="S2696">
        <v>40007211</v>
      </c>
      <c r="T2696" t="s">
        <v>3426</v>
      </c>
      <c r="U2696" t="s">
        <v>10930</v>
      </c>
      <c r="V2696">
        <v>9</v>
      </c>
      <c r="W2696" t="str">
        <f>VLOOKUP(S2696,STOCK!A:C,3,0)</f>
        <v>213038-8</v>
      </c>
    </row>
    <row r="2697" spans="19:23">
      <c r="S2697">
        <v>40007212</v>
      </c>
      <c r="T2697" t="s">
        <v>2015</v>
      </c>
      <c r="U2697" t="s">
        <v>10930</v>
      </c>
      <c r="V2697">
        <v>2</v>
      </c>
      <c r="W2697" t="str">
        <f>VLOOKUP(S2697,STOCK!A:C,3,0)</f>
        <v>313082-6</v>
      </c>
    </row>
    <row r="2698" spans="19:23">
      <c r="S2698">
        <v>40007213</v>
      </c>
      <c r="T2698" t="s">
        <v>10115</v>
      </c>
      <c r="U2698" t="s">
        <v>10930</v>
      </c>
      <c r="V2698">
        <v>10</v>
      </c>
      <c r="W2698" t="str">
        <f>VLOOKUP(S2698,STOCK!A:C,3,0)</f>
        <v>743025-8</v>
      </c>
    </row>
    <row r="2699" spans="19:23">
      <c r="S2699">
        <v>40007215</v>
      </c>
      <c r="T2699" t="s">
        <v>9166</v>
      </c>
      <c r="U2699" t="s">
        <v>10930</v>
      </c>
      <c r="V2699">
        <v>2</v>
      </c>
      <c r="W2699" t="str">
        <f>VLOOKUP(S2699,STOCK!A:C,3,0)</f>
        <v>517404-4</v>
      </c>
    </row>
    <row r="2700" spans="19:23">
      <c r="S2700">
        <v>40007216</v>
      </c>
      <c r="T2700" t="s">
        <v>1200</v>
      </c>
      <c r="U2700" t="s">
        <v>10930</v>
      </c>
      <c r="V2700">
        <v>55</v>
      </c>
      <c r="W2700" t="str">
        <f>VLOOKUP(S2700,STOCK!A:C,3,0)</f>
        <v>650226-0</v>
      </c>
    </row>
    <row r="2701" spans="19:23">
      <c r="S2701">
        <v>40007217</v>
      </c>
      <c r="T2701" t="s">
        <v>6083</v>
      </c>
      <c r="U2701" t="s">
        <v>10930</v>
      </c>
      <c r="V2701">
        <v>1</v>
      </c>
      <c r="W2701" t="str">
        <f>VLOOKUP(S2701,STOCK!A:C,3,0)</f>
        <v>633573-4</v>
      </c>
    </row>
    <row r="2702" spans="19:23">
      <c r="S2702">
        <v>40007218</v>
      </c>
      <c r="T2702" t="s">
        <v>2311</v>
      </c>
      <c r="U2702" t="s">
        <v>10930</v>
      </c>
      <c r="V2702">
        <v>2</v>
      </c>
      <c r="W2702" t="str">
        <f>VLOOKUP(S2702,STOCK!A:C,3,0)</f>
        <v>911211-1</v>
      </c>
    </row>
    <row r="2703" spans="19:23">
      <c r="S2703">
        <v>40007220</v>
      </c>
      <c r="T2703" t="s">
        <v>6173</v>
      </c>
      <c r="U2703" t="s">
        <v>10930</v>
      </c>
      <c r="V2703">
        <v>16</v>
      </c>
      <c r="W2703" t="str">
        <f>VLOOKUP(S2703,STOCK!A:C,3,0)</f>
        <v>593508-6</v>
      </c>
    </row>
    <row r="2704" spans="19:23">
      <c r="S2704">
        <v>40007221</v>
      </c>
      <c r="T2704" t="s">
        <v>1144</v>
      </c>
      <c r="U2704" t="s">
        <v>10930</v>
      </c>
      <c r="V2704">
        <v>5</v>
      </c>
      <c r="W2704" t="str">
        <f>VLOOKUP(S2704,STOCK!A:C,3,0)</f>
        <v>650656-5</v>
      </c>
    </row>
    <row r="2705" spans="19:23">
      <c r="S2705">
        <v>40007222</v>
      </c>
      <c r="T2705" t="s">
        <v>6685</v>
      </c>
      <c r="U2705" t="s">
        <v>10930</v>
      </c>
      <c r="V2705">
        <v>2</v>
      </c>
      <c r="W2705" t="str">
        <f>VLOOKUP(S2705,STOCK!A:C,3,0)</f>
        <v>629904-3</v>
      </c>
    </row>
    <row r="2706" spans="19:23">
      <c r="S2706">
        <v>40007223</v>
      </c>
      <c r="T2706" t="s">
        <v>1147</v>
      </c>
      <c r="U2706" t="s">
        <v>10930</v>
      </c>
      <c r="V2706">
        <v>6</v>
      </c>
      <c r="W2706" t="str">
        <f>VLOOKUP(S2706,STOCK!A:C,3,0)</f>
        <v>650645-0</v>
      </c>
    </row>
    <row r="2707" spans="19:23">
      <c r="S2707">
        <v>40007225</v>
      </c>
      <c r="T2707" t="s">
        <v>1192</v>
      </c>
      <c r="U2707" t="s">
        <v>10930</v>
      </c>
      <c r="V2707">
        <v>5</v>
      </c>
      <c r="W2707" t="str">
        <f>VLOOKUP(S2707,STOCK!A:C,3,0)</f>
        <v>650524-2</v>
      </c>
    </row>
    <row r="2708" spans="19:23">
      <c r="S2708">
        <v>40007226</v>
      </c>
      <c r="T2708" t="s">
        <v>5186</v>
      </c>
      <c r="U2708" t="s">
        <v>10930</v>
      </c>
      <c r="V2708">
        <v>2</v>
      </c>
      <c r="W2708" t="str">
        <f>VLOOKUP(S2708,STOCK!A:C,3,0)</f>
        <v>318847-1</v>
      </c>
    </row>
    <row r="2709" spans="19:23">
      <c r="S2709">
        <v>40007227</v>
      </c>
      <c r="T2709" t="s">
        <v>1393</v>
      </c>
      <c r="U2709" t="s">
        <v>10930</v>
      </c>
      <c r="V2709">
        <v>8</v>
      </c>
      <c r="W2709" t="str">
        <f>VLOOKUP(S2709,STOCK!A:C,3,0)</f>
        <v>257953-6</v>
      </c>
    </row>
    <row r="2710" spans="19:23">
      <c r="S2710">
        <v>40007228</v>
      </c>
      <c r="T2710" t="s">
        <v>3643</v>
      </c>
      <c r="U2710" t="s">
        <v>10930</v>
      </c>
      <c r="V2710">
        <v>1</v>
      </c>
      <c r="W2710" t="str">
        <f>VLOOKUP(S2710,STOCK!A:C,3,0)</f>
        <v>324621-7</v>
      </c>
    </row>
    <row r="2711" spans="19:23">
      <c r="S2711">
        <v>40007229</v>
      </c>
      <c r="T2711" t="s">
        <v>8924</v>
      </c>
      <c r="U2711" t="s">
        <v>10930</v>
      </c>
      <c r="V2711">
        <v>7</v>
      </c>
      <c r="W2711" t="str">
        <f>VLOOKUP(S2711,STOCK!A:C,3,0)</f>
        <v>510197-2</v>
      </c>
    </row>
    <row r="2712" spans="19:23">
      <c r="S2712">
        <v>40007230</v>
      </c>
      <c r="T2712" t="s">
        <v>1717</v>
      </c>
      <c r="U2712" t="s">
        <v>10930</v>
      </c>
      <c r="V2712">
        <v>10</v>
      </c>
      <c r="W2712">
        <f>VLOOKUP(S2712,STOCK!A:C,3,0)</f>
        <v>170213690</v>
      </c>
    </row>
    <row r="2713" spans="19:23">
      <c r="S2713">
        <v>40007231</v>
      </c>
      <c r="T2713" t="s">
        <v>5570</v>
      </c>
      <c r="U2713" t="s">
        <v>10930</v>
      </c>
      <c r="V2713">
        <v>5</v>
      </c>
      <c r="W2713" t="str">
        <f>VLOOKUP(S2713,STOCK!A:C,3,0)</f>
        <v>226739-9</v>
      </c>
    </row>
    <row r="2714" spans="19:23">
      <c r="S2714">
        <v>40007232</v>
      </c>
      <c r="T2714" t="s">
        <v>199</v>
      </c>
      <c r="U2714" t="s">
        <v>10930</v>
      </c>
      <c r="V2714">
        <v>6</v>
      </c>
      <c r="W2714">
        <f>VLOOKUP(S2714,STOCK!A:C,3,0)</f>
        <v>226213340</v>
      </c>
    </row>
    <row r="2715" spans="19:23">
      <c r="S2715">
        <v>40007233</v>
      </c>
      <c r="T2715" t="s">
        <v>2331</v>
      </c>
      <c r="U2715" t="s">
        <v>10930</v>
      </c>
      <c r="V2715">
        <v>4</v>
      </c>
      <c r="W2715" t="str">
        <f>VLOOKUP(S2715,STOCK!A:C,3,0)</f>
        <v>915106-0</v>
      </c>
    </row>
    <row r="2716" spans="19:23">
      <c r="S2716">
        <v>40007234</v>
      </c>
      <c r="T2716" t="s">
        <v>3392</v>
      </c>
      <c r="U2716" t="s">
        <v>10930</v>
      </c>
      <c r="V2716">
        <v>4</v>
      </c>
      <c r="W2716" t="str">
        <f>VLOOKUP(S2716,STOCK!A:C,3,0)</f>
        <v>224282-2</v>
      </c>
    </row>
    <row r="2717" spans="19:23">
      <c r="S2717">
        <v>40007236</v>
      </c>
      <c r="T2717" t="s">
        <v>3992</v>
      </c>
      <c r="U2717" t="s">
        <v>10930</v>
      </c>
      <c r="V2717">
        <v>2</v>
      </c>
      <c r="W2717" t="str">
        <f>VLOOKUP(S2717,STOCK!A:C,3,0)</f>
        <v>159983-2</v>
      </c>
    </row>
    <row r="2718" spans="19:23">
      <c r="S2718">
        <v>40007237</v>
      </c>
      <c r="T2718" t="s">
        <v>8427</v>
      </c>
      <c r="U2718" t="s">
        <v>10930</v>
      </c>
      <c r="V2718">
        <v>1</v>
      </c>
      <c r="W2718" t="str">
        <f>VLOOKUP(S2718,STOCK!A:C,3,0)</f>
        <v>316111-4</v>
      </c>
    </row>
    <row r="2719" spans="19:23">
      <c r="S2719">
        <v>40007238</v>
      </c>
      <c r="T2719" t="s">
        <v>6368</v>
      </c>
      <c r="U2719" t="s">
        <v>10930</v>
      </c>
      <c r="V2719">
        <v>12</v>
      </c>
      <c r="W2719">
        <f>VLOOKUP(S2719,STOCK!A:C,3,0)</f>
        <v>980008607</v>
      </c>
    </row>
    <row r="2720" spans="19:23">
      <c r="S2720">
        <v>40007239</v>
      </c>
      <c r="T2720" t="s">
        <v>8001</v>
      </c>
      <c r="U2720" t="s">
        <v>10930</v>
      </c>
      <c r="V2720">
        <v>5</v>
      </c>
      <c r="W2720" t="str">
        <f>VLOOKUP(S2720,STOCK!A:C,3,0)</f>
        <v>JM23000123</v>
      </c>
    </row>
    <row r="2721" spans="19:23">
      <c r="S2721">
        <v>40007240</v>
      </c>
      <c r="T2721" t="s">
        <v>7666</v>
      </c>
      <c r="U2721" t="s">
        <v>10930</v>
      </c>
      <c r="V2721">
        <v>10</v>
      </c>
      <c r="W2721">
        <f>VLOOKUP(S2721,STOCK!A:C,3,0)</f>
        <v>225223112</v>
      </c>
    </row>
    <row r="2722" spans="19:23">
      <c r="S2722">
        <v>40007242</v>
      </c>
      <c r="T2722" t="s">
        <v>7422</v>
      </c>
      <c r="U2722" t="s">
        <v>10930</v>
      </c>
      <c r="V2722">
        <v>2</v>
      </c>
      <c r="W2722" t="str">
        <f>VLOOKUP(S2722,STOCK!A:C,3,0)</f>
        <v>038174030</v>
      </c>
    </row>
    <row r="2723" spans="19:23">
      <c r="S2723">
        <v>40007243</v>
      </c>
      <c r="T2723" t="s">
        <v>2334</v>
      </c>
      <c r="U2723" t="s">
        <v>10930</v>
      </c>
      <c r="V2723">
        <v>4</v>
      </c>
      <c r="W2723">
        <f>VLOOKUP(S2723,STOCK!A:C,3,0)</f>
        <v>908305405</v>
      </c>
    </row>
    <row r="2724" spans="19:23">
      <c r="S2724">
        <v>40007245</v>
      </c>
      <c r="T2724" t="s">
        <v>5610</v>
      </c>
      <c r="U2724" t="s">
        <v>10930</v>
      </c>
      <c r="V2724">
        <v>3</v>
      </c>
      <c r="W2724" t="str">
        <f>VLOOKUP(S2724,STOCK!A:C,3,0)</f>
        <v>125087-2</v>
      </c>
    </row>
    <row r="2725" spans="19:23">
      <c r="S2725">
        <v>40007246</v>
      </c>
      <c r="T2725" t="s">
        <v>7064</v>
      </c>
      <c r="U2725" t="s">
        <v>10930</v>
      </c>
      <c r="V2725">
        <v>13</v>
      </c>
      <c r="W2725" t="str">
        <f>VLOOKUP(S2725,STOCK!A:C,3,0)</f>
        <v>037131010</v>
      </c>
    </row>
    <row r="2726" spans="19:23">
      <c r="S2726">
        <v>40007247</v>
      </c>
      <c r="T2726" t="s">
        <v>2365</v>
      </c>
      <c r="U2726" t="s">
        <v>10930</v>
      </c>
      <c r="V2726">
        <v>11</v>
      </c>
      <c r="W2726">
        <f>VLOOKUP(S2726,STOCK!A:C,3,0)</f>
        <v>927306000</v>
      </c>
    </row>
    <row r="2727" spans="19:23">
      <c r="S2727">
        <v>40007248</v>
      </c>
      <c r="T2727" t="s">
        <v>3733</v>
      </c>
      <c r="U2727" t="s">
        <v>10930</v>
      </c>
      <c r="V2727">
        <v>10</v>
      </c>
      <c r="W2727">
        <f>VLOOKUP(S2727,STOCK!A:C,3,0)</f>
        <v>962210024</v>
      </c>
    </row>
    <row r="2728" spans="19:23">
      <c r="S2728">
        <v>40007249</v>
      </c>
      <c r="T2728" t="s">
        <v>1350</v>
      </c>
      <c r="U2728" t="s">
        <v>10930</v>
      </c>
      <c r="V2728">
        <v>9</v>
      </c>
      <c r="W2728" t="str">
        <f>VLOOKUP(S2728,STOCK!A:C,3,0)</f>
        <v>D-09173</v>
      </c>
    </row>
    <row r="2729" spans="19:23">
      <c r="S2729">
        <v>40007252</v>
      </c>
      <c r="T2729" t="s">
        <v>7606</v>
      </c>
      <c r="U2729" t="s">
        <v>10930</v>
      </c>
      <c r="V2729">
        <v>3</v>
      </c>
      <c r="W2729" t="str">
        <f>VLOOKUP(S2729,STOCK!A:C,3,0)</f>
        <v>763629-0</v>
      </c>
    </row>
    <row r="2730" spans="19:23">
      <c r="S2730">
        <v>40007253</v>
      </c>
      <c r="T2730" t="s">
        <v>8754</v>
      </c>
      <c r="U2730" t="s">
        <v>10930</v>
      </c>
      <c r="V2730">
        <v>4</v>
      </c>
      <c r="W2730" t="str">
        <f>VLOOKUP(S2730,STOCK!A:C,3,0)</f>
        <v>164491-0</v>
      </c>
    </row>
    <row r="2731" spans="19:23">
      <c r="S2731">
        <v>40007254</v>
      </c>
      <c r="T2731" t="s">
        <v>4107</v>
      </c>
      <c r="U2731" t="s">
        <v>10930</v>
      </c>
      <c r="V2731">
        <v>21</v>
      </c>
      <c r="W2731" t="str">
        <f>VLOOKUP(S2731,STOCK!A:C,3,0)</f>
        <v>224543-0</v>
      </c>
    </row>
    <row r="2732" spans="19:23">
      <c r="S2732">
        <v>40007255</v>
      </c>
      <c r="T2732" t="s">
        <v>1325</v>
      </c>
      <c r="U2732" t="s">
        <v>10930</v>
      </c>
      <c r="V2732">
        <v>3</v>
      </c>
      <c r="W2732" t="str">
        <f>VLOOKUP(S2732,STOCK!A:C,3,0)</f>
        <v>341079-5</v>
      </c>
    </row>
    <row r="2733" spans="19:23">
      <c r="S2733">
        <v>40007256</v>
      </c>
      <c r="T2733" t="s">
        <v>7994</v>
      </c>
      <c r="U2733" t="s">
        <v>10930</v>
      </c>
      <c r="V2733">
        <v>3</v>
      </c>
      <c r="W2733" t="str">
        <f>VLOOKUP(S2733,STOCK!A:C,3,0)</f>
        <v>423029-3</v>
      </c>
    </row>
    <row r="2734" spans="19:23">
      <c r="S2734">
        <v>40007257</v>
      </c>
      <c r="T2734" t="s">
        <v>10580</v>
      </c>
      <c r="U2734" t="s">
        <v>10930</v>
      </c>
      <c r="V2734">
        <v>2</v>
      </c>
      <c r="W2734" t="str">
        <f>VLOOKUP(S2734,STOCK!A:C,3,0)</f>
        <v>631239-0</v>
      </c>
    </row>
    <row r="2735" spans="19:23">
      <c r="S2735">
        <v>40007258</v>
      </c>
      <c r="T2735" t="s">
        <v>3502</v>
      </c>
      <c r="U2735" t="s">
        <v>10930</v>
      </c>
      <c r="V2735">
        <v>20</v>
      </c>
      <c r="W2735">
        <f>VLOOKUP(S2735,STOCK!A:C,3,0)</f>
        <v>963206018</v>
      </c>
    </row>
    <row r="2736" spans="19:23">
      <c r="S2736">
        <v>40007259</v>
      </c>
      <c r="T2736" t="s">
        <v>3526</v>
      </c>
      <c r="U2736" t="s">
        <v>10930</v>
      </c>
      <c r="V2736">
        <v>7</v>
      </c>
      <c r="W2736" t="str">
        <f>VLOOKUP(S2736,STOCK!A:C,3,0)</f>
        <v>213960-9</v>
      </c>
    </row>
    <row r="2737" spans="19:23">
      <c r="S2737">
        <v>40007261</v>
      </c>
      <c r="T2737" t="s">
        <v>7447</v>
      </c>
      <c r="U2737" t="s">
        <v>10930</v>
      </c>
      <c r="V2737">
        <v>8</v>
      </c>
      <c r="W2737" t="str">
        <f>VLOOKUP(S2737,STOCK!A:C,3,0)</f>
        <v>233376-2</v>
      </c>
    </row>
    <row r="2738" spans="19:23">
      <c r="S2738">
        <v>40007263</v>
      </c>
      <c r="T2738" t="s">
        <v>7123</v>
      </c>
      <c r="U2738" t="s">
        <v>10930</v>
      </c>
      <c r="V2738">
        <v>2</v>
      </c>
      <c r="W2738" t="str">
        <f>VLOOKUP(S2738,STOCK!A:C,3,0)</f>
        <v>JM27000066</v>
      </c>
    </row>
    <row r="2739" spans="19:23">
      <c r="S2739">
        <v>40007264</v>
      </c>
      <c r="T2739" t="s">
        <v>744</v>
      </c>
      <c r="U2739" t="s">
        <v>10930</v>
      </c>
      <c r="V2739">
        <v>1</v>
      </c>
      <c r="W2739" t="str">
        <f>VLOOKUP(S2739,STOCK!A:C,3,0)</f>
        <v>JM27000067</v>
      </c>
    </row>
    <row r="2740" spans="19:23">
      <c r="S2740">
        <v>40007265</v>
      </c>
      <c r="T2740" t="s">
        <v>10581</v>
      </c>
      <c r="U2740" t="s">
        <v>10930</v>
      </c>
      <c r="V2740">
        <v>1</v>
      </c>
      <c r="W2740" t="str">
        <f>VLOOKUP(S2740,STOCK!A:C,3,0)</f>
        <v>JM27000167</v>
      </c>
    </row>
    <row r="2741" spans="19:23">
      <c r="S2741">
        <v>40007266</v>
      </c>
      <c r="T2741" t="s">
        <v>9177</v>
      </c>
      <c r="U2741" t="s">
        <v>10930</v>
      </c>
      <c r="V2741">
        <v>1</v>
      </c>
      <c r="W2741" t="str">
        <f>VLOOKUP(S2741,STOCK!A:C,3,0)</f>
        <v>517106-2</v>
      </c>
    </row>
    <row r="2742" spans="19:23">
      <c r="S2742">
        <v>40007268</v>
      </c>
      <c r="T2742" t="s">
        <v>5069</v>
      </c>
      <c r="U2742" t="s">
        <v>10930</v>
      </c>
      <c r="V2742">
        <v>3</v>
      </c>
      <c r="W2742" t="str">
        <f>VLOOKUP(S2742,STOCK!A:C,3,0)</f>
        <v>271070-8</v>
      </c>
    </row>
    <row r="2743" spans="19:23">
      <c r="S2743">
        <v>40007269</v>
      </c>
      <c r="T2743" t="s">
        <v>8594</v>
      </c>
      <c r="U2743" t="s">
        <v>10930</v>
      </c>
      <c r="V2743">
        <v>1</v>
      </c>
      <c r="W2743" t="str">
        <f>VLOOKUP(S2743,STOCK!A:C,3,0)</f>
        <v>316821-3</v>
      </c>
    </row>
    <row r="2744" spans="19:23">
      <c r="S2744">
        <v>40007270</v>
      </c>
      <c r="T2744" t="s">
        <v>1926</v>
      </c>
      <c r="U2744" t="s">
        <v>10930</v>
      </c>
      <c r="V2744">
        <v>5</v>
      </c>
      <c r="W2744" t="str">
        <f>VLOOKUP(S2744,STOCK!A:C,3,0)</f>
        <v>322865-3</v>
      </c>
    </row>
    <row r="2745" spans="19:23">
      <c r="S2745">
        <v>40007272</v>
      </c>
      <c r="T2745" t="s">
        <v>3554</v>
      </c>
      <c r="U2745" t="s">
        <v>10930</v>
      </c>
      <c r="V2745">
        <v>1</v>
      </c>
      <c r="W2745" t="str">
        <f>VLOOKUP(S2745,STOCK!A:C,3,0)</f>
        <v>A0200-0081</v>
      </c>
    </row>
    <row r="2746" spans="19:23">
      <c r="S2746">
        <v>40007273</v>
      </c>
      <c r="T2746" t="s">
        <v>2975</v>
      </c>
      <c r="U2746" t="s">
        <v>10930</v>
      </c>
      <c r="V2746">
        <v>3</v>
      </c>
      <c r="W2746" t="str">
        <f>VLOOKUP(S2746,STOCK!A:C,3,0)</f>
        <v>225021-3</v>
      </c>
    </row>
    <row r="2747" spans="19:23">
      <c r="S2747">
        <v>40007274</v>
      </c>
      <c r="T2747" t="s">
        <v>5428</v>
      </c>
      <c r="U2747" t="s">
        <v>10930</v>
      </c>
      <c r="V2747">
        <v>12</v>
      </c>
      <c r="W2747" t="str">
        <f>VLOOKUP(S2747,STOCK!A:C,3,0)</f>
        <v>156448-5</v>
      </c>
    </row>
    <row r="2748" spans="19:23">
      <c r="S2748">
        <v>40007275</v>
      </c>
      <c r="T2748" t="s">
        <v>258</v>
      </c>
      <c r="U2748" t="s">
        <v>10930</v>
      </c>
      <c r="V2748">
        <v>1</v>
      </c>
      <c r="W2748" t="str">
        <f>VLOOKUP(S2748,STOCK!A:C,3,0)</f>
        <v>222072-7</v>
      </c>
    </row>
    <row r="2749" spans="19:23">
      <c r="S2749">
        <v>40007276</v>
      </c>
      <c r="T2749" t="s">
        <v>1083</v>
      </c>
      <c r="U2749" t="s">
        <v>10930</v>
      </c>
      <c r="V2749">
        <v>3</v>
      </c>
      <c r="W2749" t="str">
        <f>VLOOKUP(S2749,STOCK!A:C,3,0)</f>
        <v>651568-5</v>
      </c>
    </row>
    <row r="2750" spans="19:23">
      <c r="S2750">
        <v>40007277</v>
      </c>
      <c r="T2750" t="s">
        <v>8114</v>
      </c>
      <c r="U2750" t="s">
        <v>10930</v>
      </c>
      <c r="V2750">
        <v>7</v>
      </c>
      <c r="W2750" t="str">
        <f>VLOOKUP(S2750,STOCK!A:C,3,0)</f>
        <v>286263-4</v>
      </c>
    </row>
    <row r="2751" spans="19:23">
      <c r="S2751">
        <v>40007278</v>
      </c>
      <c r="T2751" t="s">
        <v>2646</v>
      </c>
      <c r="U2751" t="s">
        <v>10930</v>
      </c>
      <c r="V2751">
        <v>4</v>
      </c>
      <c r="W2751" t="str">
        <f>VLOOKUP(S2751,STOCK!A:C,3,0)</f>
        <v>233940-9</v>
      </c>
    </row>
    <row r="2752" spans="19:23">
      <c r="S2752">
        <v>40007279</v>
      </c>
      <c r="T2752" t="s">
        <v>7816</v>
      </c>
      <c r="U2752" t="s">
        <v>10930</v>
      </c>
      <c r="V2752">
        <v>12</v>
      </c>
      <c r="W2752" t="str">
        <f>VLOOKUP(S2752,STOCK!A:C,3,0)</f>
        <v>417629-9</v>
      </c>
    </row>
    <row r="2753" spans="19:23">
      <c r="S2753">
        <v>40007280</v>
      </c>
      <c r="T2753" t="s">
        <v>5178</v>
      </c>
      <c r="U2753" t="s">
        <v>10930</v>
      </c>
      <c r="V2753">
        <v>6</v>
      </c>
      <c r="W2753" t="str">
        <f>VLOOKUP(S2753,STOCK!A:C,3,0)</f>
        <v>345187-4</v>
      </c>
    </row>
    <row r="2754" spans="19:23">
      <c r="S2754">
        <v>40007281</v>
      </c>
      <c r="T2754" t="s">
        <v>7426</v>
      </c>
      <c r="U2754" t="s">
        <v>10930</v>
      </c>
      <c r="V2754">
        <v>11</v>
      </c>
      <c r="W2754" t="str">
        <f>VLOOKUP(S2754,STOCK!A:C,3,0)</f>
        <v>233916-6</v>
      </c>
    </row>
    <row r="2755" spans="19:23">
      <c r="S2755">
        <v>40007282</v>
      </c>
      <c r="T2755" t="s">
        <v>9241</v>
      </c>
      <c r="U2755" t="s">
        <v>10930</v>
      </c>
      <c r="V2755">
        <v>2</v>
      </c>
      <c r="W2755" t="str">
        <f>VLOOKUP(S2755,STOCK!A:C,3,0)</f>
        <v>515649-8</v>
      </c>
    </row>
    <row r="2756" spans="19:23">
      <c r="S2756">
        <v>40007283</v>
      </c>
      <c r="T2756" t="s">
        <v>10582</v>
      </c>
      <c r="U2756" t="s">
        <v>10930</v>
      </c>
      <c r="V2756">
        <v>2</v>
      </c>
      <c r="W2756" t="str">
        <f>VLOOKUP(S2756,STOCK!A:C,3,0)</f>
        <v>633624-3</v>
      </c>
    </row>
    <row r="2757" spans="19:23">
      <c r="S2757">
        <v>40007284</v>
      </c>
      <c r="T2757" t="s">
        <v>5606</v>
      </c>
      <c r="U2757" t="s">
        <v>10930</v>
      </c>
      <c r="V2757">
        <v>14</v>
      </c>
      <c r="W2757" t="str">
        <f>VLOOKUP(S2757,STOCK!A:C,3,0)</f>
        <v>125482-6</v>
      </c>
    </row>
    <row r="2758" spans="19:23">
      <c r="S2758">
        <v>40007285</v>
      </c>
      <c r="T2758" t="s">
        <v>6229</v>
      </c>
      <c r="U2758" t="s">
        <v>10930</v>
      </c>
      <c r="V2758">
        <v>14</v>
      </c>
      <c r="W2758" t="str">
        <f>VLOOKUP(S2758,STOCK!A:C,3,0)</f>
        <v>521217-7</v>
      </c>
    </row>
    <row r="2759" spans="19:23">
      <c r="S2759">
        <v>40007286</v>
      </c>
      <c r="T2759" t="s">
        <v>3632</v>
      </c>
      <c r="U2759" t="s">
        <v>10930</v>
      </c>
      <c r="V2759">
        <v>6</v>
      </c>
      <c r="W2759" t="str">
        <f>VLOOKUP(S2759,STOCK!A:C,3,0)</f>
        <v>252168-0</v>
      </c>
    </row>
    <row r="2760" spans="19:23">
      <c r="S2760">
        <v>40007287</v>
      </c>
      <c r="T2760" t="s">
        <v>1640</v>
      </c>
      <c r="U2760" t="s">
        <v>10930</v>
      </c>
      <c r="V2760">
        <v>2</v>
      </c>
      <c r="W2760">
        <f>VLOOKUP(S2760,STOCK!A:C,3,0)</f>
        <v>170213780</v>
      </c>
    </row>
    <row r="2761" spans="19:23">
      <c r="S2761">
        <v>40007288</v>
      </c>
      <c r="T2761" t="s">
        <v>5710</v>
      </c>
      <c r="U2761" t="s">
        <v>10930</v>
      </c>
      <c r="V2761">
        <v>2</v>
      </c>
      <c r="W2761" t="str">
        <f>VLOOKUP(S2761,STOCK!A:C,3,0)</f>
        <v>941202-8</v>
      </c>
    </row>
    <row r="2762" spans="19:23">
      <c r="S2762">
        <v>40007289</v>
      </c>
      <c r="T2762" t="s">
        <v>5251</v>
      </c>
      <c r="U2762" t="s">
        <v>10930</v>
      </c>
      <c r="V2762">
        <v>6</v>
      </c>
      <c r="W2762" t="str">
        <f>VLOOKUP(S2762,STOCK!A:C,3,0)</f>
        <v>322046-9</v>
      </c>
    </row>
    <row r="2763" spans="19:23">
      <c r="S2763">
        <v>40007290</v>
      </c>
      <c r="T2763" t="s">
        <v>7539</v>
      </c>
      <c r="U2763" t="s">
        <v>10930</v>
      </c>
      <c r="V2763">
        <v>7</v>
      </c>
      <c r="W2763" t="str">
        <f>VLOOKUP(S2763,STOCK!A:C,3,0)</f>
        <v>231418-6</v>
      </c>
    </row>
    <row r="2764" spans="19:23">
      <c r="S2764">
        <v>40007291</v>
      </c>
      <c r="T2764" t="s">
        <v>5772</v>
      </c>
      <c r="U2764" t="s">
        <v>10930</v>
      </c>
      <c r="V2764">
        <v>10</v>
      </c>
      <c r="W2764" t="str">
        <f>VLOOKUP(S2764,STOCK!A:C,3,0)</f>
        <v>253731-2</v>
      </c>
    </row>
    <row r="2765" spans="19:23">
      <c r="S2765">
        <v>40007292</v>
      </c>
      <c r="T2765" t="s">
        <v>9513</v>
      </c>
      <c r="U2765" t="s">
        <v>10930</v>
      </c>
      <c r="V2765">
        <v>4</v>
      </c>
      <c r="W2765" t="str">
        <f>VLOOKUP(S2765,STOCK!A:C,3,0)</f>
        <v>266296-5</v>
      </c>
    </row>
    <row r="2766" spans="19:23">
      <c r="S2766">
        <v>40007293</v>
      </c>
      <c r="T2766" t="s">
        <v>9993</v>
      </c>
      <c r="U2766" t="s">
        <v>10930</v>
      </c>
      <c r="V2766">
        <v>3</v>
      </c>
      <c r="W2766" t="str">
        <f>VLOOKUP(S2766,STOCK!A:C,3,0)</f>
        <v>416450-3</v>
      </c>
    </row>
    <row r="2767" spans="19:23">
      <c r="S2767">
        <v>40007294</v>
      </c>
      <c r="T2767" t="s">
        <v>4652</v>
      </c>
      <c r="U2767" t="s">
        <v>10930</v>
      </c>
      <c r="V2767">
        <v>5</v>
      </c>
      <c r="W2767" t="str">
        <f>VLOOKUP(S2767,STOCK!A:C,3,0)</f>
        <v>182400-7</v>
      </c>
    </row>
    <row r="2768" spans="19:23">
      <c r="S2768">
        <v>40007295</v>
      </c>
      <c r="T2768" t="s">
        <v>5635</v>
      </c>
      <c r="U2768" t="s">
        <v>10930</v>
      </c>
      <c r="V2768">
        <v>1</v>
      </c>
      <c r="W2768">
        <f>VLOOKUP(S2768,STOCK!A:C,3,0)</f>
        <v>965517141</v>
      </c>
    </row>
    <row r="2769" spans="19:23">
      <c r="S2769">
        <v>40007296</v>
      </c>
      <c r="T2769" t="s">
        <v>5634</v>
      </c>
      <c r="U2769" t="s">
        <v>10930</v>
      </c>
      <c r="V2769">
        <v>1</v>
      </c>
      <c r="W2769">
        <f>VLOOKUP(S2769,STOCK!A:C,3,0)</f>
        <v>965518090</v>
      </c>
    </row>
    <row r="2770" spans="19:23">
      <c r="S2770">
        <v>40007297</v>
      </c>
      <c r="T2770" t="s">
        <v>2169</v>
      </c>
      <c r="U2770" t="s">
        <v>10930</v>
      </c>
      <c r="V2770">
        <v>1</v>
      </c>
      <c r="W2770">
        <f>VLOOKUP(S2770,STOCK!A:C,3,0)</f>
        <v>957150100</v>
      </c>
    </row>
    <row r="2771" spans="19:23">
      <c r="S2771">
        <v>40007298</v>
      </c>
      <c r="T2771" t="s">
        <v>5608</v>
      </c>
      <c r="U2771" t="s">
        <v>10930</v>
      </c>
      <c r="V2771">
        <v>21</v>
      </c>
      <c r="W2771" t="str">
        <f>VLOOKUP(S2771,STOCK!A:C,3,0)</f>
        <v>125428-2</v>
      </c>
    </row>
    <row r="2772" spans="19:23">
      <c r="S2772">
        <v>40007300</v>
      </c>
      <c r="T2772" t="s">
        <v>5671</v>
      </c>
      <c r="U2772" t="s">
        <v>10930</v>
      </c>
      <c r="V2772">
        <v>2</v>
      </c>
      <c r="W2772" t="str">
        <f>VLOOKUP(S2772,STOCK!A:C,3,0)</f>
        <v>316587-5</v>
      </c>
    </row>
    <row r="2773" spans="19:23">
      <c r="S2773">
        <v>40007301</v>
      </c>
      <c r="T2773" t="s">
        <v>6451</v>
      </c>
      <c r="U2773" t="s">
        <v>10930</v>
      </c>
      <c r="V2773">
        <v>1</v>
      </c>
      <c r="W2773" t="str">
        <f>VLOOKUP(S2773,STOCK!A:C,3,0)</f>
        <v>161061-6</v>
      </c>
    </row>
    <row r="2774" spans="19:23">
      <c r="S2774">
        <v>40007302</v>
      </c>
      <c r="T2774" t="s">
        <v>7899</v>
      </c>
      <c r="U2774" t="s">
        <v>10930</v>
      </c>
      <c r="V2774">
        <v>5</v>
      </c>
      <c r="W2774" t="str">
        <f>VLOOKUP(S2774,STOCK!A:C,3,0)</f>
        <v>418083-0</v>
      </c>
    </row>
    <row r="2775" spans="19:23">
      <c r="S2775">
        <v>40007303</v>
      </c>
      <c r="T2775" t="s">
        <v>2470</v>
      </c>
      <c r="U2775" t="s">
        <v>10930</v>
      </c>
      <c r="V2775">
        <v>10</v>
      </c>
      <c r="W2775" t="str">
        <f>VLOOKUP(S2775,STOCK!A:C,3,0)</f>
        <v>263002-9</v>
      </c>
    </row>
    <row r="2776" spans="19:23">
      <c r="S2776">
        <v>40007304</v>
      </c>
      <c r="T2776" t="s">
        <v>1195</v>
      </c>
      <c r="U2776" t="s">
        <v>10930</v>
      </c>
      <c r="V2776">
        <v>55</v>
      </c>
      <c r="W2776" t="str">
        <f>VLOOKUP(S2776,STOCK!A:C,3,0)</f>
        <v>650514-5</v>
      </c>
    </row>
    <row r="2777" spans="19:23">
      <c r="S2777">
        <v>40007305</v>
      </c>
      <c r="T2777" t="s">
        <v>8480</v>
      </c>
      <c r="U2777" t="s">
        <v>10930</v>
      </c>
      <c r="V2777">
        <v>2</v>
      </c>
      <c r="W2777" t="str">
        <f>VLOOKUP(S2777,STOCK!A:C,3,0)</f>
        <v>411019-8</v>
      </c>
    </row>
    <row r="2778" spans="19:23">
      <c r="S2778">
        <v>40007306</v>
      </c>
      <c r="T2778" t="s">
        <v>9161</v>
      </c>
      <c r="U2778" t="s">
        <v>10930</v>
      </c>
      <c r="V2778">
        <v>19</v>
      </c>
      <c r="W2778" t="str">
        <f>VLOOKUP(S2778,STOCK!A:C,3,0)</f>
        <v>517448-4</v>
      </c>
    </row>
    <row r="2779" spans="19:23">
      <c r="S2779">
        <v>40007307</v>
      </c>
      <c r="T2779" t="s">
        <v>3335</v>
      </c>
      <c r="U2779" t="s">
        <v>10930</v>
      </c>
      <c r="V2779">
        <v>15</v>
      </c>
      <c r="W2779" t="str">
        <f>VLOOKUP(S2779,STOCK!A:C,3,0)</f>
        <v>158796-8</v>
      </c>
    </row>
    <row r="2780" spans="19:23">
      <c r="S2780">
        <v>40007308</v>
      </c>
      <c r="T2780" t="s">
        <v>8157</v>
      </c>
      <c r="U2780" t="s">
        <v>10930</v>
      </c>
      <c r="V2780">
        <v>11</v>
      </c>
      <c r="W2780" t="str">
        <f>VLOOKUP(S2780,STOCK!A:C,3,0)</f>
        <v>CB-204</v>
      </c>
    </row>
    <row r="2781" spans="19:23">
      <c r="S2781">
        <v>40007310</v>
      </c>
      <c r="T2781" t="s">
        <v>3990</v>
      </c>
      <c r="U2781" t="s">
        <v>10930</v>
      </c>
      <c r="V2781">
        <v>9</v>
      </c>
      <c r="W2781" t="str">
        <f>VLOOKUP(S2781,STOCK!A:C,3,0)</f>
        <v>418725-6</v>
      </c>
    </row>
    <row r="2782" spans="19:23">
      <c r="S2782">
        <v>40007311</v>
      </c>
      <c r="T2782" t="s">
        <v>1680</v>
      </c>
      <c r="U2782" t="s">
        <v>10930</v>
      </c>
      <c r="V2782">
        <v>9</v>
      </c>
      <c r="W2782" t="str">
        <f>VLOOKUP(S2782,STOCK!A:C,3,0)</f>
        <v>654168-0</v>
      </c>
    </row>
    <row r="2783" spans="19:23">
      <c r="S2783">
        <v>40007312</v>
      </c>
      <c r="T2783" t="s">
        <v>1677</v>
      </c>
      <c r="U2783" t="s">
        <v>10930</v>
      </c>
      <c r="V2783">
        <v>28</v>
      </c>
      <c r="W2783" t="str">
        <f>VLOOKUP(S2783,STOCK!A:C,3,0)</f>
        <v>654169-8</v>
      </c>
    </row>
    <row r="2784" spans="19:23">
      <c r="S2784">
        <v>40007313</v>
      </c>
      <c r="T2784" t="s">
        <v>1295</v>
      </c>
      <c r="U2784" t="s">
        <v>10930</v>
      </c>
      <c r="V2784">
        <v>37</v>
      </c>
      <c r="W2784">
        <f>VLOOKUP(S2784,STOCK!A:C,3,0)</f>
        <v>963601120</v>
      </c>
    </row>
    <row r="2785" spans="19:23">
      <c r="S2785">
        <v>40007314</v>
      </c>
      <c r="T2785" t="s">
        <v>1558</v>
      </c>
      <c r="U2785" t="s">
        <v>10930</v>
      </c>
      <c r="V2785">
        <v>8</v>
      </c>
      <c r="W2785">
        <f>VLOOKUP(S2785,STOCK!A:C,3,0)</f>
        <v>26160640</v>
      </c>
    </row>
    <row r="2786" spans="19:23">
      <c r="S2786">
        <v>40007315</v>
      </c>
      <c r="T2786" t="s">
        <v>5658</v>
      </c>
      <c r="U2786" t="s">
        <v>10930</v>
      </c>
      <c r="V2786">
        <v>10</v>
      </c>
      <c r="W2786">
        <f>VLOOKUP(S2786,STOCK!A:C,3,0)</f>
        <v>965404460</v>
      </c>
    </row>
    <row r="2787" spans="19:23">
      <c r="S2787">
        <v>40007316</v>
      </c>
      <c r="T2787" t="s">
        <v>5639</v>
      </c>
      <c r="U2787" t="s">
        <v>10930</v>
      </c>
      <c r="V2787">
        <v>16</v>
      </c>
      <c r="W2787">
        <f>VLOOKUP(S2787,STOCK!A:C,3,0)</f>
        <v>965404520</v>
      </c>
    </row>
    <row r="2788" spans="19:23">
      <c r="S2788">
        <v>40007317</v>
      </c>
      <c r="T2788" t="s">
        <v>9126</v>
      </c>
      <c r="U2788" t="s">
        <v>10930</v>
      </c>
      <c r="V2788">
        <v>2</v>
      </c>
      <c r="W2788" t="str">
        <f>VLOOKUP(S2788,STOCK!A:C,3,0)</f>
        <v>619170-0</v>
      </c>
    </row>
    <row r="2789" spans="19:23">
      <c r="S2789">
        <v>40007320</v>
      </c>
      <c r="T2789" t="s">
        <v>9140</v>
      </c>
      <c r="U2789" t="s">
        <v>10930</v>
      </c>
      <c r="V2789">
        <v>5</v>
      </c>
      <c r="W2789" t="str">
        <f>VLOOKUP(S2789,STOCK!A:C,3,0)</f>
        <v>517838-1</v>
      </c>
    </row>
    <row r="2790" spans="19:23">
      <c r="S2790">
        <v>40007321</v>
      </c>
      <c r="T2790" t="s">
        <v>700</v>
      </c>
      <c r="U2790" t="s">
        <v>10930</v>
      </c>
      <c r="V2790">
        <v>23</v>
      </c>
      <c r="W2790" t="str">
        <f>VLOOKUP(S2790,STOCK!A:C,3,0)</f>
        <v>266026-4</v>
      </c>
    </row>
    <row r="2791" spans="19:23">
      <c r="S2791">
        <v>40007322</v>
      </c>
      <c r="T2791" t="s">
        <v>4366</v>
      </c>
      <c r="U2791" t="s">
        <v>10930</v>
      </c>
      <c r="V2791">
        <v>4</v>
      </c>
      <c r="W2791" t="str">
        <f>VLOOKUP(S2791,STOCK!A:C,3,0)</f>
        <v>451013-8</v>
      </c>
    </row>
    <row r="2792" spans="19:23">
      <c r="S2792">
        <v>40007323</v>
      </c>
      <c r="T2792" t="s">
        <v>5444</v>
      </c>
      <c r="U2792" t="s">
        <v>10930</v>
      </c>
      <c r="V2792">
        <v>5</v>
      </c>
      <c r="W2792" t="str">
        <f>VLOOKUP(S2792,STOCK!A:C,3,0)</f>
        <v>153178-9</v>
      </c>
    </row>
    <row r="2793" spans="19:23">
      <c r="S2793">
        <v>40007324</v>
      </c>
      <c r="T2793" t="s">
        <v>1292</v>
      </c>
      <c r="U2793" t="s">
        <v>10930</v>
      </c>
      <c r="V2793">
        <v>1</v>
      </c>
      <c r="W2793" t="str">
        <f>VLOOKUP(S2793,STOCK!A:C,3,0)</f>
        <v>038131011</v>
      </c>
    </row>
    <row r="2794" spans="19:23">
      <c r="S2794">
        <v>40007325</v>
      </c>
      <c r="T2794" t="s">
        <v>6701</v>
      </c>
      <c r="U2794" t="s">
        <v>10930</v>
      </c>
      <c r="V2794">
        <v>2</v>
      </c>
      <c r="W2794" t="str">
        <f>VLOOKUP(S2794,STOCK!A:C,3,0)</f>
        <v>629817-8</v>
      </c>
    </row>
    <row r="2795" spans="19:23">
      <c r="S2795">
        <v>40007326</v>
      </c>
      <c r="T2795" t="s">
        <v>7352</v>
      </c>
      <c r="U2795" t="s">
        <v>10930</v>
      </c>
      <c r="V2795">
        <v>2</v>
      </c>
      <c r="W2795" t="str">
        <f>VLOOKUP(S2795,STOCK!A:C,3,0)</f>
        <v>631598-2</v>
      </c>
    </row>
    <row r="2796" spans="19:23">
      <c r="S2796">
        <v>40007327</v>
      </c>
      <c r="T2796" t="s">
        <v>9</v>
      </c>
      <c r="U2796" t="s">
        <v>10930</v>
      </c>
      <c r="V2796">
        <v>1</v>
      </c>
      <c r="W2796" t="str">
        <f>VLOOKUP(S2796,STOCK!A:C,3,0)</f>
        <v>651527-9</v>
      </c>
    </row>
    <row r="2797" spans="19:23">
      <c r="S2797">
        <v>40007328</v>
      </c>
      <c r="T2797" t="s">
        <v>7905</v>
      </c>
      <c r="U2797" t="s">
        <v>10930</v>
      </c>
      <c r="V2797">
        <v>8</v>
      </c>
      <c r="W2797" t="str">
        <f>VLOOKUP(S2797,STOCK!A:C,3,0)</f>
        <v>162245-9</v>
      </c>
    </row>
    <row r="2798" spans="19:23">
      <c r="S2798">
        <v>40007329</v>
      </c>
      <c r="T2798" t="s">
        <v>7444</v>
      </c>
      <c r="U2798" t="s">
        <v>10930</v>
      </c>
      <c r="V2798">
        <v>3</v>
      </c>
      <c r="W2798" t="str">
        <f>VLOOKUP(S2798,STOCK!A:C,3,0)</f>
        <v>233459-8</v>
      </c>
    </row>
    <row r="2799" spans="19:23">
      <c r="S2799">
        <v>40007330</v>
      </c>
      <c r="T2799" t="s">
        <v>4120</v>
      </c>
      <c r="U2799" t="s">
        <v>10930</v>
      </c>
      <c r="V2799">
        <v>27</v>
      </c>
      <c r="W2799" t="str">
        <f>VLOOKUP(S2799,STOCK!A:C,3,0)</f>
        <v>419192-8</v>
      </c>
    </row>
    <row r="2800" spans="19:23">
      <c r="S2800">
        <v>40007331</v>
      </c>
      <c r="T2800" t="s">
        <v>4892</v>
      </c>
      <c r="U2800" t="s">
        <v>10930</v>
      </c>
      <c r="V2800">
        <v>46</v>
      </c>
      <c r="W2800" t="str">
        <f>VLOOKUP(S2800,STOCK!A:C,3,0)</f>
        <v>226461-8</v>
      </c>
    </row>
    <row r="2801" spans="19:23">
      <c r="S2801">
        <v>40007333</v>
      </c>
      <c r="T2801" t="s">
        <v>7619</v>
      </c>
      <c r="U2801" t="s">
        <v>10930</v>
      </c>
      <c r="V2801">
        <v>12</v>
      </c>
      <c r="W2801" t="str">
        <f>VLOOKUP(S2801,STOCK!A:C,3,0)</f>
        <v>763619-3</v>
      </c>
    </row>
    <row r="2802" spans="19:23">
      <c r="S2802">
        <v>40007334</v>
      </c>
      <c r="T2802" t="s">
        <v>5854</v>
      </c>
      <c r="U2802" t="s">
        <v>10930</v>
      </c>
      <c r="V2802">
        <v>40</v>
      </c>
      <c r="W2802" t="str">
        <f>VLOOKUP(S2802,STOCK!A:C,3,0)</f>
        <v>251609-3</v>
      </c>
    </row>
    <row r="2803" spans="19:23">
      <c r="S2803">
        <v>40007335</v>
      </c>
      <c r="T2803" t="s">
        <v>5434</v>
      </c>
      <c r="U2803" t="s">
        <v>10930</v>
      </c>
      <c r="V2803">
        <v>6</v>
      </c>
      <c r="W2803" t="str">
        <f>VLOOKUP(S2803,STOCK!A:C,3,0)</f>
        <v>153119-5</v>
      </c>
    </row>
    <row r="2804" spans="19:23">
      <c r="S2804">
        <v>40007336</v>
      </c>
      <c r="T2804" t="s">
        <v>6513</v>
      </c>
      <c r="U2804" t="s">
        <v>10930</v>
      </c>
      <c r="V2804">
        <v>9</v>
      </c>
      <c r="W2804" t="str">
        <f>VLOOKUP(S2804,STOCK!A:C,3,0)</f>
        <v>792292-2</v>
      </c>
    </row>
    <row r="2805" spans="19:23">
      <c r="S2805">
        <v>40007337</v>
      </c>
      <c r="T2805" t="s">
        <v>6511</v>
      </c>
      <c r="U2805" t="s">
        <v>10930</v>
      </c>
      <c r="V2805">
        <v>3</v>
      </c>
      <c r="W2805" t="str">
        <f>VLOOKUP(S2805,STOCK!A:C,3,0)</f>
        <v>A-15051</v>
      </c>
    </row>
    <row r="2806" spans="19:23">
      <c r="S2806">
        <v>40007338</v>
      </c>
      <c r="T2806" t="s">
        <v>6449</v>
      </c>
      <c r="U2806" t="s">
        <v>10930</v>
      </c>
      <c r="V2806">
        <v>2</v>
      </c>
      <c r="W2806" t="str">
        <f>VLOOKUP(S2806,STOCK!A:C,3,0)</f>
        <v>161119-1</v>
      </c>
    </row>
    <row r="2807" spans="19:23">
      <c r="S2807">
        <v>40007340</v>
      </c>
      <c r="T2807" t="s">
        <v>5358</v>
      </c>
      <c r="U2807" t="s">
        <v>10930</v>
      </c>
      <c r="V2807">
        <v>2</v>
      </c>
      <c r="W2807" t="str">
        <f>VLOOKUP(S2807,STOCK!A:C,3,0)</f>
        <v>157407-2</v>
      </c>
    </row>
    <row r="2808" spans="19:23">
      <c r="S2808">
        <v>40007341</v>
      </c>
      <c r="T2808" t="s">
        <v>5440</v>
      </c>
      <c r="U2808" t="s">
        <v>10930</v>
      </c>
      <c r="V2808">
        <v>2</v>
      </c>
      <c r="W2808" t="str">
        <f>VLOOKUP(S2808,STOCK!A:C,3,0)</f>
        <v>153245-0</v>
      </c>
    </row>
    <row r="2809" spans="19:23">
      <c r="S2809">
        <v>40007342</v>
      </c>
      <c r="T2809" t="s">
        <v>5340</v>
      </c>
      <c r="U2809" t="s">
        <v>10930</v>
      </c>
      <c r="V2809">
        <v>4</v>
      </c>
      <c r="W2809" t="str">
        <f>VLOOKUP(S2809,STOCK!A:C,3,0)</f>
        <v>157640-6</v>
      </c>
    </row>
    <row r="2810" spans="19:23">
      <c r="S2810">
        <v>40007343</v>
      </c>
      <c r="T2810" t="s">
        <v>4976</v>
      </c>
      <c r="U2810" t="s">
        <v>10930</v>
      </c>
      <c r="V2810">
        <v>13</v>
      </c>
      <c r="W2810" t="str">
        <f>VLOOKUP(S2810,STOCK!A:C,3,0)</f>
        <v>226440-6</v>
      </c>
    </row>
    <row r="2811" spans="19:23">
      <c r="S2811">
        <v>40007344</v>
      </c>
      <c r="T2811" t="s">
        <v>2786</v>
      </c>
      <c r="U2811" t="s">
        <v>10930</v>
      </c>
      <c r="V2811">
        <v>8</v>
      </c>
      <c r="W2811" t="str">
        <f>VLOOKUP(S2811,STOCK!A:C,3,0)</f>
        <v>152947-5</v>
      </c>
    </row>
    <row r="2812" spans="19:23">
      <c r="S2812">
        <v>40007345</v>
      </c>
      <c r="T2812" t="s">
        <v>8718</v>
      </c>
      <c r="U2812" t="s">
        <v>10930</v>
      </c>
      <c r="V2812">
        <v>5</v>
      </c>
      <c r="W2812" t="str">
        <f>VLOOKUP(S2812,STOCK!A:C,3,0)</f>
        <v>155174-3</v>
      </c>
    </row>
    <row r="2813" spans="19:23">
      <c r="S2813">
        <v>40007347</v>
      </c>
      <c r="T2813" t="s">
        <v>6346</v>
      </c>
      <c r="U2813" t="s">
        <v>10930</v>
      </c>
      <c r="V2813">
        <v>6</v>
      </c>
      <c r="W2813" t="str">
        <f>VLOOKUP(S2813,STOCK!A:C,3,0)</f>
        <v>241888-1</v>
      </c>
    </row>
    <row r="2814" spans="19:23">
      <c r="S2814">
        <v>40007348</v>
      </c>
      <c r="T2814" t="s">
        <v>4484</v>
      </c>
      <c r="U2814" t="s">
        <v>10930</v>
      </c>
      <c r="V2814">
        <v>14</v>
      </c>
      <c r="W2814" t="str">
        <f>VLOOKUP(S2814,STOCK!A:C,3,0)</f>
        <v>224080-4</v>
      </c>
    </row>
    <row r="2815" spans="19:23">
      <c r="S2815">
        <v>40007349</v>
      </c>
      <c r="T2815" t="s">
        <v>3378</v>
      </c>
      <c r="U2815" t="s">
        <v>10930</v>
      </c>
      <c r="V2815">
        <v>8</v>
      </c>
      <c r="W2815" t="str">
        <f>VLOOKUP(S2815,STOCK!A:C,3,0)</f>
        <v>224081-2</v>
      </c>
    </row>
    <row r="2816" spans="19:23">
      <c r="S2816">
        <v>40007350</v>
      </c>
      <c r="T2816" t="s">
        <v>1841</v>
      </c>
      <c r="U2816" t="s">
        <v>10930</v>
      </c>
      <c r="V2816">
        <v>3</v>
      </c>
      <c r="W2816" t="str">
        <f>VLOOKUP(S2816,STOCK!A:C,3,0)</f>
        <v>226750-1</v>
      </c>
    </row>
    <row r="2817" spans="19:23">
      <c r="S2817">
        <v>40007351</v>
      </c>
      <c r="T2817" t="s">
        <v>6698</v>
      </c>
      <c r="U2817" t="s">
        <v>10930</v>
      </c>
      <c r="V2817">
        <v>2</v>
      </c>
      <c r="W2817" t="str">
        <f>VLOOKUP(S2817,STOCK!A:C,3,0)</f>
        <v>629821-7</v>
      </c>
    </row>
    <row r="2818" spans="19:23">
      <c r="S2818">
        <v>40007352</v>
      </c>
      <c r="T2818" t="s">
        <v>7038</v>
      </c>
      <c r="U2818" t="s">
        <v>10930</v>
      </c>
      <c r="V2818">
        <v>1</v>
      </c>
      <c r="W2818" t="str">
        <f>VLOOKUP(S2818,STOCK!A:C,3,0)</f>
        <v>040130023</v>
      </c>
    </row>
    <row r="2819" spans="19:23">
      <c r="S2819">
        <v>40007353</v>
      </c>
      <c r="T2819" t="s">
        <v>8208</v>
      </c>
      <c r="U2819" t="s">
        <v>10930</v>
      </c>
      <c r="V2819">
        <v>10</v>
      </c>
      <c r="W2819" t="str">
        <f>VLOOKUP(S2819,STOCK!A:C,3,0)</f>
        <v>D-15285</v>
      </c>
    </row>
    <row r="2820" spans="19:23">
      <c r="S2820">
        <v>40007354</v>
      </c>
      <c r="T2820" t="s">
        <v>4328</v>
      </c>
      <c r="U2820" t="s">
        <v>10930</v>
      </c>
      <c r="V2820">
        <v>2</v>
      </c>
      <c r="W2820" t="str">
        <f>VLOOKUP(S2820,STOCK!A:C,3,0)</f>
        <v>763185-0</v>
      </c>
    </row>
    <row r="2821" spans="19:23">
      <c r="S2821">
        <v>40007355</v>
      </c>
      <c r="T2821" t="s">
        <v>8731</v>
      </c>
      <c r="U2821" t="s">
        <v>10930</v>
      </c>
      <c r="V2821">
        <v>1</v>
      </c>
      <c r="W2821" t="str">
        <f>VLOOKUP(S2821,STOCK!A:C,3,0)</f>
        <v>134645-3</v>
      </c>
    </row>
    <row r="2822" spans="19:23">
      <c r="S2822">
        <v>40007356</v>
      </c>
      <c r="T2822" t="s">
        <v>8478</v>
      </c>
      <c r="U2822" t="s">
        <v>10930</v>
      </c>
      <c r="V2822">
        <v>1</v>
      </c>
      <c r="W2822" t="str">
        <f>VLOOKUP(S2822,STOCK!A:C,3,0)</f>
        <v>411426-5</v>
      </c>
    </row>
    <row r="2823" spans="19:23">
      <c r="S2823">
        <v>40007357</v>
      </c>
      <c r="T2823" t="s">
        <v>1303</v>
      </c>
      <c r="U2823" t="s">
        <v>10930</v>
      </c>
      <c r="V2823">
        <v>2</v>
      </c>
      <c r="W2823" t="str">
        <f>VLOOKUP(S2823,STOCK!A:C,3,0)</f>
        <v>150710-0</v>
      </c>
    </row>
    <row r="2824" spans="19:23">
      <c r="S2824">
        <v>40007358</v>
      </c>
      <c r="T2824" t="s">
        <v>1750</v>
      </c>
      <c r="U2824" t="s">
        <v>10930</v>
      </c>
      <c r="V2824">
        <v>23</v>
      </c>
      <c r="W2824" t="str">
        <f>VLOOKUP(S2824,STOCK!A:C,3,0)</f>
        <v>226742-0</v>
      </c>
    </row>
    <row r="2825" spans="19:23">
      <c r="S2825">
        <v>40007359</v>
      </c>
      <c r="T2825" t="s">
        <v>8395</v>
      </c>
      <c r="U2825" t="s">
        <v>10930</v>
      </c>
      <c r="V2825">
        <v>1</v>
      </c>
      <c r="W2825" t="str">
        <f>VLOOKUP(S2825,STOCK!A:C,3,0)</f>
        <v>342505-7</v>
      </c>
    </row>
    <row r="2826" spans="19:23">
      <c r="S2826">
        <v>40007360</v>
      </c>
      <c r="T2826" t="s">
        <v>8244</v>
      </c>
      <c r="U2826" t="s">
        <v>10930</v>
      </c>
      <c r="V2826">
        <v>5</v>
      </c>
      <c r="W2826" t="str">
        <f>VLOOKUP(S2826,STOCK!A:C,3,0)</f>
        <v>643550-8</v>
      </c>
    </row>
    <row r="2827" spans="19:23">
      <c r="S2827">
        <v>40007361</v>
      </c>
      <c r="T2827" t="s">
        <v>9989</v>
      </c>
      <c r="U2827" t="s">
        <v>10930</v>
      </c>
      <c r="V2827">
        <v>3</v>
      </c>
      <c r="W2827" t="str">
        <f>VLOOKUP(S2827,STOCK!A:C,3,0)</f>
        <v>322701-3</v>
      </c>
    </row>
    <row r="2828" spans="19:23">
      <c r="S2828">
        <v>40007362</v>
      </c>
      <c r="T2828" t="s">
        <v>8236</v>
      </c>
      <c r="U2828" t="s">
        <v>10930</v>
      </c>
      <c r="V2828">
        <v>16</v>
      </c>
      <c r="W2828" t="str">
        <f>VLOOKUP(S2828,STOCK!A:C,3,0)</f>
        <v>643650-4</v>
      </c>
    </row>
    <row r="2829" spans="19:23">
      <c r="S2829">
        <v>40007363</v>
      </c>
      <c r="T2829" t="s">
        <v>6710</v>
      </c>
      <c r="U2829" t="s">
        <v>10930</v>
      </c>
      <c r="V2829">
        <v>76</v>
      </c>
      <c r="W2829" t="str">
        <f>VLOOKUP(S2829,STOCK!A:C,3,0)</f>
        <v>629785-5</v>
      </c>
    </row>
    <row r="2830" spans="19:23">
      <c r="S2830">
        <v>40007364</v>
      </c>
      <c r="T2830" t="s">
        <v>8697</v>
      </c>
      <c r="U2830" t="s">
        <v>10930</v>
      </c>
      <c r="V2830">
        <v>3</v>
      </c>
      <c r="W2830" t="str">
        <f>VLOOKUP(S2830,STOCK!A:C,3,0)</f>
        <v>411023-7</v>
      </c>
    </row>
    <row r="2831" spans="19:23">
      <c r="S2831">
        <v>40007365</v>
      </c>
      <c r="T2831" t="s">
        <v>2403</v>
      </c>
      <c r="U2831" t="s">
        <v>10930</v>
      </c>
      <c r="V2831">
        <v>57</v>
      </c>
      <c r="W2831" t="str">
        <f>VLOOKUP(S2831,STOCK!A:C,3,0)</f>
        <v>421494-0</v>
      </c>
    </row>
    <row r="2832" spans="19:23">
      <c r="S2832">
        <v>40007366</v>
      </c>
      <c r="T2832" t="s">
        <v>3049</v>
      </c>
      <c r="U2832" t="s">
        <v>10930</v>
      </c>
      <c r="V2832">
        <v>9</v>
      </c>
      <c r="W2832" t="str">
        <f>VLOOKUP(S2832,STOCK!A:C,3,0)</f>
        <v>412053-1</v>
      </c>
    </row>
    <row r="2833" spans="19:23">
      <c r="S2833">
        <v>40007367</v>
      </c>
      <c r="T2833" t="s">
        <v>10583</v>
      </c>
      <c r="U2833" t="s">
        <v>10930</v>
      </c>
      <c r="V2833">
        <v>6</v>
      </c>
      <c r="W2833" t="str">
        <f>VLOOKUP(S2833,STOCK!A:C,3,0)</f>
        <v>423035-8</v>
      </c>
    </row>
    <row r="2834" spans="19:23">
      <c r="S2834">
        <v>40007368</v>
      </c>
      <c r="T2834" t="s">
        <v>2859</v>
      </c>
      <c r="U2834" t="s">
        <v>10930</v>
      </c>
      <c r="V2834">
        <v>2</v>
      </c>
      <c r="W2834" t="str">
        <f>VLOOKUP(S2834,STOCK!A:C,3,0)</f>
        <v>961052-5</v>
      </c>
    </row>
    <row r="2835" spans="19:23">
      <c r="S2835">
        <v>40007369</v>
      </c>
      <c r="T2835" t="s">
        <v>2130</v>
      </c>
      <c r="U2835" t="s">
        <v>10930</v>
      </c>
      <c r="V2835">
        <v>10</v>
      </c>
      <c r="W2835" t="str">
        <f>VLOOKUP(S2835,STOCK!A:C,3,0)</f>
        <v>123004-6</v>
      </c>
    </row>
    <row r="2836" spans="19:23">
      <c r="S2836">
        <v>40007370</v>
      </c>
      <c r="T2836" t="s">
        <v>10584</v>
      </c>
      <c r="U2836" t="s">
        <v>10930</v>
      </c>
      <c r="V2836">
        <v>1</v>
      </c>
      <c r="W2836" t="str">
        <f>VLOOKUP(S2836,STOCK!A:C,3,0)</f>
        <v>231240-1</v>
      </c>
    </row>
    <row r="2837" spans="19:23">
      <c r="S2837">
        <v>40007371</v>
      </c>
      <c r="T2837" t="s">
        <v>4297</v>
      </c>
      <c r="U2837" t="s">
        <v>10930</v>
      </c>
      <c r="V2837">
        <v>1</v>
      </c>
      <c r="W2837" t="str">
        <f>VLOOKUP(S2837,STOCK!A:C,3,0)</f>
        <v>232053-3</v>
      </c>
    </row>
    <row r="2838" spans="19:23">
      <c r="S2838">
        <v>40007372</v>
      </c>
      <c r="T2838" t="s">
        <v>3348</v>
      </c>
      <c r="U2838" t="s">
        <v>10930</v>
      </c>
      <c r="V2838">
        <v>12</v>
      </c>
      <c r="W2838" t="str">
        <f>VLOOKUP(S2838,STOCK!A:C,3,0)</f>
        <v>911111-5</v>
      </c>
    </row>
    <row r="2839" spans="19:23">
      <c r="S2839">
        <v>40007373</v>
      </c>
      <c r="T2839" t="s">
        <v>2363</v>
      </c>
      <c r="U2839" t="s">
        <v>10930</v>
      </c>
      <c r="V2839">
        <v>19</v>
      </c>
      <c r="W2839">
        <f>VLOOKUP(S2839,STOCK!A:C,3,0)</f>
        <v>930110120</v>
      </c>
    </row>
    <row r="2840" spans="19:23">
      <c r="S2840">
        <v>40007374</v>
      </c>
      <c r="T2840" t="s">
        <v>133</v>
      </c>
      <c r="U2840" t="s">
        <v>10930</v>
      </c>
      <c r="V2840">
        <v>76</v>
      </c>
      <c r="W2840" t="str">
        <f>VLOOKUP(S2840,STOCK!A:C,3,0)</f>
        <v>021245040</v>
      </c>
    </row>
    <row r="2841" spans="19:23">
      <c r="S2841">
        <v>40007375</v>
      </c>
      <c r="T2841" t="s">
        <v>219</v>
      </c>
      <c r="U2841" t="s">
        <v>10930</v>
      </c>
      <c r="V2841">
        <v>11</v>
      </c>
      <c r="W2841">
        <f>VLOOKUP(S2841,STOCK!A:C,3,0)</f>
        <v>221229180</v>
      </c>
    </row>
    <row r="2842" spans="19:23">
      <c r="S2842">
        <v>40007376</v>
      </c>
      <c r="T2842" t="s">
        <v>1970</v>
      </c>
      <c r="U2842" t="s">
        <v>10930</v>
      </c>
      <c r="V2842">
        <v>23</v>
      </c>
      <c r="W2842">
        <f>VLOOKUP(S2842,STOCK!A:C,3,0)</f>
        <v>965603018</v>
      </c>
    </row>
    <row r="2843" spans="19:23">
      <c r="S2843">
        <v>40007377</v>
      </c>
      <c r="T2843" t="s">
        <v>6441</v>
      </c>
      <c r="U2843" t="s">
        <v>10930</v>
      </c>
      <c r="V2843">
        <v>9</v>
      </c>
      <c r="W2843" t="str">
        <f>VLOOKUP(S2843,STOCK!A:C,3,0)</f>
        <v>161045-4</v>
      </c>
    </row>
    <row r="2844" spans="19:23">
      <c r="S2844">
        <v>40007378</v>
      </c>
      <c r="T2844" t="s">
        <v>8892</v>
      </c>
      <c r="U2844" t="s">
        <v>10930</v>
      </c>
      <c r="V2844">
        <v>1</v>
      </c>
      <c r="W2844" t="str">
        <f>VLOOKUP(S2844,STOCK!A:C,3,0)</f>
        <v>134564-3</v>
      </c>
    </row>
    <row r="2845" spans="19:23">
      <c r="S2845">
        <v>40007379</v>
      </c>
      <c r="T2845" t="s">
        <v>673</v>
      </c>
      <c r="U2845" t="s">
        <v>10930</v>
      </c>
      <c r="V2845">
        <v>6</v>
      </c>
      <c r="W2845" t="str">
        <f>VLOOKUP(S2845,STOCK!A:C,3,0)</f>
        <v>266034-5</v>
      </c>
    </row>
    <row r="2846" spans="19:23">
      <c r="S2846">
        <v>40007380</v>
      </c>
      <c r="T2846" t="s">
        <v>2993</v>
      </c>
      <c r="U2846" t="s">
        <v>10930</v>
      </c>
      <c r="V2846">
        <v>7</v>
      </c>
      <c r="W2846" t="str">
        <f>VLOOKUP(S2846,STOCK!A:C,3,0)</f>
        <v>321261-2</v>
      </c>
    </row>
    <row r="2847" spans="19:23">
      <c r="S2847">
        <v>40007381</v>
      </c>
      <c r="T2847" t="s">
        <v>3520</v>
      </c>
      <c r="U2847" t="s">
        <v>10930</v>
      </c>
      <c r="V2847">
        <v>9</v>
      </c>
      <c r="W2847" t="str">
        <f>VLOOKUP(S2847,STOCK!A:C,3,0)</f>
        <v>213003-7</v>
      </c>
    </row>
    <row r="2848" spans="19:23">
      <c r="S2848">
        <v>40007383</v>
      </c>
      <c r="T2848" t="s">
        <v>5729</v>
      </c>
      <c r="U2848" t="s">
        <v>10930</v>
      </c>
      <c r="V2848">
        <v>25</v>
      </c>
      <c r="W2848" t="str">
        <f>VLOOKUP(S2848,STOCK!A:C,3,0)</f>
        <v>253811-4</v>
      </c>
    </row>
    <row r="2849" spans="19:23">
      <c r="S2849">
        <v>40007384</v>
      </c>
      <c r="T2849" t="s">
        <v>1433</v>
      </c>
      <c r="U2849" t="s">
        <v>10930</v>
      </c>
      <c r="V2849">
        <v>102</v>
      </c>
      <c r="W2849" t="str">
        <f>VLOOKUP(S2849,STOCK!A:C,3,0)</f>
        <v>216001-0</v>
      </c>
    </row>
    <row r="2850" spans="19:23">
      <c r="S2850">
        <v>40007385</v>
      </c>
      <c r="T2850" t="s">
        <v>3556</v>
      </c>
      <c r="U2850" t="s">
        <v>10930</v>
      </c>
      <c r="V2850">
        <v>7</v>
      </c>
      <c r="W2850" t="str">
        <f>VLOOKUP(S2850,STOCK!A:C,3,0)</f>
        <v>213388-1</v>
      </c>
    </row>
    <row r="2851" spans="19:23">
      <c r="S2851">
        <v>40007386</v>
      </c>
      <c r="T2851" t="s">
        <v>120</v>
      </c>
      <c r="U2851" t="s">
        <v>10930</v>
      </c>
      <c r="V2851">
        <v>3</v>
      </c>
      <c r="W2851" t="str">
        <f>VLOOKUP(S2851,STOCK!A:C,3,0)</f>
        <v>213477-2</v>
      </c>
    </row>
    <row r="2852" spans="19:23">
      <c r="S2852">
        <v>40007387</v>
      </c>
      <c r="T2852" t="s">
        <v>2473</v>
      </c>
      <c r="U2852" t="s">
        <v>10930</v>
      </c>
      <c r="V2852">
        <v>20</v>
      </c>
      <c r="W2852" t="str">
        <f>VLOOKUP(S2852,STOCK!A:C,3,0)</f>
        <v>743009-6</v>
      </c>
    </row>
    <row r="2853" spans="19:23">
      <c r="S2853">
        <v>40007388</v>
      </c>
      <c r="T2853" t="s">
        <v>2477</v>
      </c>
      <c r="U2853" t="s">
        <v>10930</v>
      </c>
      <c r="V2853">
        <v>3</v>
      </c>
      <c r="W2853" t="str">
        <f>VLOOKUP(S2853,STOCK!A:C,3,0)</f>
        <v>743002-0</v>
      </c>
    </row>
    <row r="2854" spans="19:23">
      <c r="S2854">
        <v>40007389</v>
      </c>
      <c r="T2854" t="s">
        <v>1671</v>
      </c>
      <c r="U2854" t="s">
        <v>10930</v>
      </c>
      <c r="V2854">
        <v>8</v>
      </c>
      <c r="W2854" t="str">
        <f>VLOOKUP(S2854,STOCK!A:C,3,0)</f>
        <v>942201-3</v>
      </c>
    </row>
    <row r="2855" spans="19:23">
      <c r="S2855">
        <v>40007390</v>
      </c>
      <c r="T2855" t="s">
        <v>5713</v>
      </c>
      <c r="U2855" t="s">
        <v>10930</v>
      </c>
      <c r="V2855">
        <v>5</v>
      </c>
      <c r="W2855" t="str">
        <f>VLOOKUP(S2855,STOCK!A:C,3,0)</f>
        <v>941201-0</v>
      </c>
    </row>
    <row r="2856" spans="19:23">
      <c r="S2856">
        <v>40007391</v>
      </c>
      <c r="T2856" t="s">
        <v>6427</v>
      </c>
      <c r="U2856" t="s">
        <v>10930</v>
      </c>
      <c r="V2856">
        <v>18</v>
      </c>
      <c r="W2856" t="str">
        <f>VLOOKUP(S2856,STOCK!A:C,3,0)</f>
        <v>345007-2</v>
      </c>
    </row>
    <row r="2857" spans="19:23">
      <c r="S2857">
        <v>40007392</v>
      </c>
      <c r="T2857" t="s">
        <v>7678</v>
      </c>
      <c r="U2857" t="s">
        <v>10930</v>
      </c>
      <c r="V2857">
        <v>9</v>
      </c>
      <c r="W2857" t="str">
        <f>VLOOKUP(S2857,STOCK!A:C,3,0)</f>
        <v>027223101</v>
      </c>
    </row>
    <row r="2858" spans="19:23">
      <c r="S2858">
        <v>40007393</v>
      </c>
      <c r="T2858" t="s">
        <v>3894</v>
      </c>
      <c r="U2858" t="s">
        <v>10930</v>
      </c>
      <c r="V2858">
        <v>9</v>
      </c>
      <c r="W2858" t="str">
        <f>VLOOKUP(S2858,STOCK!A:C,3,0)</f>
        <v>152869-9</v>
      </c>
    </row>
    <row r="2859" spans="19:23">
      <c r="S2859">
        <v>40007394</v>
      </c>
      <c r="T2859" t="s">
        <v>6436</v>
      </c>
      <c r="U2859" t="s">
        <v>10930</v>
      </c>
      <c r="V2859">
        <v>18</v>
      </c>
      <c r="W2859" t="str">
        <f>VLOOKUP(S2859,STOCK!A:C,3,0)</f>
        <v>345146-8</v>
      </c>
    </row>
    <row r="2860" spans="19:23">
      <c r="S2860">
        <v>40007395</v>
      </c>
      <c r="T2860" t="s">
        <v>10705</v>
      </c>
      <c r="U2860" t="s">
        <v>10930</v>
      </c>
      <c r="V2860">
        <v>-2</v>
      </c>
      <c r="W2860" t="e">
        <f>VLOOKUP(S2860,STOCK!A:C,3,0)</f>
        <v>#N/A</v>
      </c>
    </row>
    <row r="2861" spans="19:23">
      <c r="S2861">
        <v>40007396</v>
      </c>
      <c r="T2861" t="s">
        <v>2414</v>
      </c>
      <c r="U2861" t="s">
        <v>10930</v>
      </c>
      <c r="V2861">
        <v>13</v>
      </c>
      <c r="W2861" t="str">
        <f>VLOOKUP(S2861,STOCK!A:C,3,0)</f>
        <v>262536-9</v>
      </c>
    </row>
    <row r="2862" spans="19:23">
      <c r="S2862">
        <v>40007397</v>
      </c>
      <c r="T2862" t="s">
        <v>8722</v>
      </c>
      <c r="U2862" t="s">
        <v>10930</v>
      </c>
      <c r="V2862">
        <v>1</v>
      </c>
      <c r="W2862" t="str">
        <f>VLOOKUP(S2862,STOCK!A:C,3,0)</f>
        <v>154346-7</v>
      </c>
    </row>
    <row r="2863" spans="19:23">
      <c r="S2863">
        <v>40007398</v>
      </c>
      <c r="T2863" t="s">
        <v>4923</v>
      </c>
      <c r="U2863" t="s">
        <v>10930</v>
      </c>
      <c r="V2863">
        <v>22</v>
      </c>
      <c r="W2863" t="str">
        <f>VLOOKUP(S2863,STOCK!A:C,3,0)</f>
        <v>221647-9</v>
      </c>
    </row>
    <row r="2864" spans="19:23">
      <c r="S2864">
        <v>40007399</v>
      </c>
      <c r="T2864" t="s">
        <v>5848</v>
      </c>
      <c r="U2864" t="s">
        <v>10930</v>
      </c>
      <c r="V2864">
        <v>3</v>
      </c>
      <c r="W2864" t="str">
        <f>VLOOKUP(S2864,STOCK!A:C,3,0)</f>
        <v>224333-1</v>
      </c>
    </row>
    <row r="2865" spans="19:23">
      <c r="S2865">
        <v>40007400</v>
      </c>
      <c r="T2865" t="s">
        <v>3331</v>
      </c>
      <c r="U2865" t="s">
        <v>10930</v>
      </c>
      <c r="V2865">
        <v>6</v>
      </c>
      <c r="W2865" t="str">
        <f>VLOOKUP(S2865,STOCK!A:C,3,0)</f>
        <v>911226-8</v>
      </c>
    </row>
    <row r="2866" spans="19:23">
      <c r="S2866">
        <v>40007401</v>
      </c>
      <c r="T2866" t="s">
        <v>1665</v>
      </c>
      <c r="U2866" t="s">
        <v>10930</v>
      </c>
      <c r="V2866">
        <v>5</v>
      </c>
      <c r="W2866" t="str">
        <f>VLOOKUP(S2866,STOCK!A:C,3,0)</f>
        <v>942151-2</v>
      </c>
    </row>
    <row r="2867" spans="19:23">
      <c r="S2867">
        <v>40007403</v>
      </c>
      <c r="T2867" t="s">
        <v>5679</v>
      </c>
      <c r="U2867" t="s">
        <v>10930</v>
      </c>
      <c r="V2867">
        <v>41</v>
      </c>
      <c r="W2867" t="str">
        <f>VLOOKUP(S2867,STOCK!A:C,3,0)</f>
        <v>410918-1</v>
      </c>
    </row>
    <row r="2868" spans="19:23">
      <c r="S2868">
        <v>40007404</v>
      </c>
      <c r="T2868" t="s">
        <v>1823</v>
      </c>
      <c r="U2868" t="s">
        <v>10930</v>
      </c>
      <c r="V2868">
        <v>10</v>
      </c>
      <c r="W2868" t="str">
        <f>VLOOKUP(S2868,STOCK!A:C,3,0)</f>
        <v>226756-9</v>
      </c>
    </row>
    <row r="2869" spans="19:23">
      <c r="S2869">
        <v>40007405</v>
      </c>
      <c r="T2869" t="s">
        <v>1257</v>
      </c>
      <c r="U2869" t="s">
        <v>10930</v>
      </c>
      <c r="V2869">
        <v>4</v>
      </c>
      <c r="W2869" t="str">
        <f>VLOOKUP(S2869,STOCK!A:C,3,0)</f>
        <v>632673-7</v>
      </c>
    </row>
    <row r="2870" spans="19:23">
      <c r="S2870">
        <v>40007406</v>
      </c>
      <c r="T2870" t="s">
        <v>5938</v>
      </c>
      <c r="U2870" t="s">
        <v>10930</v>
      </c>
      <c r="V2870">
        <v>3</v>
      </c>
      <c r="W2870" t="str">
        <f>VLOOKUP(S2870,STOCK!A:C,3,0)</f>
        <v>525099-9</v>
      </c>
    </row>
    <row r="2871" spans="19:23">
      <c r="S2871">
        <v>40007407</v>
      </c>
      <c r="T2871" t="s">
        <v>10585</v>
      </c>
      <c r="U2871" t="s">
        <v>10930</v>
      </c>
      <c r="V2871">
        <v>4</v>
      </c>
      <c r="W2871" t="str">
        <f>VLOOKUP(S2871,STOCK!A:C,3,0)</f>
        <v>221730-2</v>
      </c>
    </row>
    <row r="2872" spans="19:23">
      <c r="S2872">
        <v>40007408</v>
      </c>
      <c r="T2872" t="s">
        <v>4815</v>
      </c>
      <c r="U2872" t="s">
        <v>10930</v>
      </c>
      <c r="V2872">
        <v>5</v>
      </c>
      <c r="W2872" t="str">
        <f>VLOOKUP(S2872,STOCK!A:C,3,0)</f>
        <v>251612-4</v>
      </c>
    </row>
    <row r="2873" spans="19:23">
      <c r="S2873">
        <v>40007409</v>
      </c>
      <c r="T2873" t="s">
        <v>347</v>
      </c>
      <c r="U2873" t="s">
        <v>10930</v>
      </c>
      <c r="V2873">
        <v>1</v>
      </c>
      <c r="W2873">
        <f>VLOOKUP(S2873,STOCK!A:C,3,0)</f>
        <v>225310021</v>
      </c>
    </row>
    <row r="2874" spans="19:23">
      <c r="S2874">
        <v>40007410</v>
      </c>
      <c r="T2874" t="s">
        <v>5254</v>
      </c>
      <c r="U2874" t="s">
        <v>10930</v>
      </c>
      <c r="V2874">
        <v>4</v>
      </c>
      <c r="W2874" t="str">
        <f>VLOOKUP(S2874,STOCK!A:C,3,0)</f>
        <v>153489-2</v>
      </c>
    </row>
    <row r="2875" spans="19:23">
      <c r="S2875">
        <v>40007412</v>
      </c>
      <c r="T2875" t="s">
        <v>2164</v>
      </c>
      <c r="U2875" t="s">
        <v>10930</v>
      </c>
      <c r="V2875">
        <v>3</v>
      </c>
      <c r="W2875" t="str">
        <f>VLOOKUP(S2875,STOCK!A:C,3,0)</f>
        <v>343692-5</v>
      </c>
    </row>
    <row r="2876" spans="19:23">
      <c r="S2876">
        <v>40007413</v>
      </c>
      <c r="T2876" t="s">
        <v>3272</v>
      </c>
      <c r="U2876" t="s">
        <v>10930</v>
      </c>
      <c r="V2876">
        <v>15</v>
      </c>
      <c r="W2876" t="str">
        <f>VLOOKUP(S2876,STOCK!A:C,3,0)</f>
        <v>911121-2</v>
      </c>
    </row>
    <row r="2877" spans="19:23">
      <c r="S2877">
        <v>40007414</v>
      </c>
      <c r="T2877" t="s">
        <v>3326</v>
      </c>
      <c r="U2877" t="s">
        <v>10930</v>
      </c>
      <c r="V2877">
        <v>49</v>
      </c>
      <c r="W2877" t="str">
        <f>VLOOKUP(S2877,STOCK!A:C,3,0)</f>
        <v>911153-9</v>
      </c>
    </row>
    <row r="2878" spans="19:23">
      <c r="S2878">
        <v>40007415</v>
      </c>
      <c r="T2878" t="s">
        <v>4741</v>
      </c>
      <c r="U2878" t="s">
        <v>10930</v>
      </c>
      <c r="V2878">
        <v>15</v>
      </c>
      <c r="W2878" t="str">
        <f>VLOOKUP(S2878,STOCK!A:C,3,0)</f>
        <v>265812-0</v>
      </c>
    </row>
    <row r="2879" spans="19:23">
      <c r="S2879">
        <v>40007416</v>
      </c>
      <c r="T2879" t="s">
        <v>4717</v>
      </c>
      <c r="U2879" t="s">
        <v>10930</v>
      </c>
      <c r="V2879">
        <v>10</v>
      </c>
      <c r="W2879" t="str">
        <f>VLOOKUP(S2879,STOCK!A:C,3,0)</f>
        <v>922107-1</v>
      </c>
    </row>
    <row r="2880" spans="19:23">
      <c r="S2880">
        <v>40007417</v>
      </c>
      <c r="T2880" t="s">
        <v>4714</v>
      </c>
      <c r="U2880" t="s">
        <v>10930</v>
      </c>
      <c r="V2880">
        <v>4</v>
      </c>
      <c r="W2880">
        <f>VLOOKUP(S2880,STOCK!A:C,3,0)</f>
        <v>923208004</v>
      </c>
    </row>
    <row r="2881" spans="19:23">
      <c r="S2881">
        <v>40007418</v>
      </c>
      <c r="T2881" t="s">
        <v>3372</v>
      </c>
      <c r="U2881" t="s">
        <v>10930</v>
      </c>
      <c r="V2881">
        <v>7</v>
      </c>
      <c r="W2881" t="str">
        <f>VLOOKUP(S2881,STOCK!A:C,3,0)</f>
        <v>224329-2</v>
      </c>
    </row>
    <row r="2882" spans="19:23">
      <c r="S2882">
        <v>40007419</v>
      </c>
      <c r="T2882" t="s">
        <v>9982</v>
      </c>
      <c r="U2882" t="s">
        <v>10930</v>
      </c>
      <c r="V2882">
        <v>5</v>
      </c>
      <c r="W2882" t="str">
        <f>VLOOKUP(S2882,STOCK!A:C,3,0)</f>
        <v>266024-8</v>
      </c>
    </row>
    <row r="2883" spans="19:23">
      <c r="S2883">
        <v>40007421</v>
      </c>
      <c r="T2883" t="s">
        <v>3771</v>
      </c>
      <c r="U2883" t="s">
        <v>10930</v>
      </c>
      <c r="V2883">
        <v>1</v>
      </c>
      <c r="W2883" t="str">
        <f>VLOOKUP(S2883,STOCK!A:C,3,0)</f>
        <v>212309-0</v>
      </c>
    </row>
    <row r="2884" spans="19:23">
      <c r="S2884">
        <v>40007422</v>
      </c>
      <c r="T2884" t="s">
        <v>381</v>
      </c>
      <c r="U2884" t="s">
        <v>10930</v>
      </c>
      <c r="V2884">
        <v>5</v>
      </c>
      <c r="W2884" t="str">
        <f>VLOOKUP(S2884,STOCK!A:C,3,0)</f>
        <v>231593-8</v>
      </c>
    </row>
    <row r="2885" spans="19:23">
      <c r="S2885">
        <v>40007423</v>
      </c>
      <c r="T2885" t="s">
        <v>5721</v>
      </c>
      <c r="U2885" t="s">
        <v>10930</v>
      </c>
      <c r="V2885">
        <v>8</v>
      </c>
      <c r="W2885" t="str">
        <f>VLOOKUP(S2885,STOCK!A:C,3,0)</f>
        <v>253977-0</v>
      </c>
    </row>
    <row r="2886" spans="19:23">
      <c r="S2886">
        <v>40007424</v>
      </c>
      <c r="T2886" t="s">
        <v>1388</v>
      </c>
      <c r="U2886" t="s">
        <v>10930</v>
      </c>
      <c r="V2886">
        <v>7</v>
      </c>
      <c r="W2886" t="str">
        <f>VLOOKUP(S2886,STOCK!A:C,3,0)</f>
        <v>961018-5</v>
      </c>
    </row>
    <row r="2887" spans="19:23">
      <c r="S2887">
        <v>40007425</v>
      </c>
      <c r="T2887" t="s">
        <v>9265</v>
      </c>
      <c r="U2887" t="s">
        <v>10930</v>
      </c>
      <c r="V2887">
        <v>2</v>
      </c>
      <c r="W2887" t="str">
        <f>VLOOKUP(S2887,STOCK!A:C,3,0)</f>
        <v>514884-5</v>
      </c>
    </row>
    <row r="2888" spans="19:23">
      <c r="S2888">
        <v>40007427</v>
      </c>
      <c r="T2888" t="s">
        <v>2662</v>
      </c>
      <c r="U2888" t="s">
        <v>10930</v>
      </c>
      <c r="V2888">
        <v>6</v>
      </c>
      <c r="W2888" t="str">
        <f>VLOOKUP(S2888,STOCK!A:C,3,0)</f>
        <v>257163-5</v>
      </c>
    </row>
    <row r="2889" spans="19:23">
      <c r="S2889">
        <v>40007428</v>
      </c>
      <c r="T2889" t="s">
        <v>2869</v>
      </c>
      <c r="U2889" t="s">
        <v>10930</v>
      </c>
      <c r="V2889">
        <v>15</v>
      </c>
      <c r="W2889">
        <f>VLOOKUP(S2889,STOCK!A:C,3,0)</f>
        <v>975001200</v>
      </c>
    </row>
    <row r="2890" spans="19:23">
      <c r="S2890">
        <v>40007429</v>
      </c>
      <c r="T2890" t="s">
        <v>9399</v>
      </c>
      <c r="U2890" t="s">
        <v>10930</v>
      </c>
      <c r="V2890">
        <v>1</v>
      </c>
      <c r="W2890" t="str">
        <f>VLOOKUP(S2890,STOCK!A:C,3,0)</f>
        <v>514959-0</v>
      </c>
    </row>
    <row r="2891" spans="19:23">
      <c r="S2891">
        <v>40007430</v>
      </c>
      <c r="T2891" t="s">
        <v>3994</v>
      </c>
      <c r="U2891" t="s">
        <v>10930</v>
      </c>
      <c r="V2891">
        <v>3</v>
      </c>
      <c r="W2891" t="str">
        <f>VLOOKUP(S2891,STOCK!A:C,3,0)</f>
        <v>159336-5</v>
      </c>
    </row>
    <row r="2892" spans="19:23">
      <c r="S2892">
        <v>40007432</v>
      </c>
      <c r="T2892" t="s">
        <v>2725</v>
      </c>
      <c r="U2892" t="s">
        <v>10930</v>
      </c>
      <c r="V2892">
        <v>10</v>
      </c>
      <c r="W2892" t="str">
        <f>VLOOKUP(S2892,STOCK!A:C,3,0)</f>
        <v>154530-4</v>
      </c>
    </row>
    <row r="2893" spans="19:23">
      <c r="S2893">
        <v>40007433</v>
      </c>
      <c r="T2893" t="s">
        <v>3849</v>
      </c>
      <c r="U2893" t="s">
        <v>10930</v>
      </c>
      <c r="V2893">
        <v>5</v>
      </c>
      <c r="W2893" t="str">
        <f>VLOOKUP(S2893,STOCK!A:C,3,0)</f>
        <v>159909-4</v>
      </c>
    </row>
    <row r="2894" spans="19:23">
      <c r="S2894">
        <v>40007435</v>
      </c>
      <c r="T2894" t="s">
        <v>9304</v>
      </c>
      <c r="U2894" t="s">
        <v>10930</v>
      </c>
      <c r="V2894">
        <v>9</v>
      </c>
      <c r="W2894" t="str">
        <f>VLOOKUP(S2894,STOCK!A:C,3,0)</f>
        <v>512614-8</v>
      </c>
    </row>
    <row r="2895" spans="19:23">
      <c r="S2895">
        <v>40007436</v>
      </c>
      <c r="T2895" t="s">
        <v>9403</v>
      </c>
      <c r="U2895" t="s">
        <v>10930</v>
      </c>
      <c r="V2895">
        <v>6</v>
      </c>
      <c r="W2895" t="str">
        <f>VLOOKUP(S2895,STOCK!A:C,3,0)</f>
        <v>511754-9</v>
      </c>
    </row>
    <row r="2896" spans="19:23">
      <c r="S2896">
        <v>40007437</v>
      </c>
      <c r="T2896" t="s">
        <v>10349</v>
      </c>
      <c r="U2896" t="s">
        <v>10930</v>
      </c>
      <c r="V2896">
        <v>4</v>
      </c>
      <c r="W2896" t="str">
        <f>VLOOKUP(S2896,STOCK!A:C,3,0)</f>
        <v>511799-7</v>
      </c>
    </row>
    <row r="2897" spans="19:23">
      <c r="S2897">
        <v>40007439</v>
      </c>
      <c r="T2897" t="s">
        <v>9179</v>
      </c>
      <c r="U2897" t="s">
        <v>10930</v>
      </c>
      <c r="V2897">
        <v>16</v>
      </c>
      <c r="W2897" t="str">
        <f>VLOOKUP(S2897,STOCK!A:C,3,0)</f>
        <v>517104-6</v>
      </c>
    </row>
    <row r="2898" spans="19:23">
      <c r="S2898">
        <v>40007440</v>
      </c>
      <c r="T2898" t="s">
        <v>9298</v>
      </c>
      <c r="U2898" t="s">
        <v>10930</v>
      </c>
      <c r="V2898">
        <v>5</v>
      </c>
      <c r="W2898" t="str">
        <f>VLOOKUP(S2898,STOCK!A:C,3,0)</f>
        <v>512699-4</v>
      </c>
    </row>
    <row r="2899" spans="19:23">
      <c r="S2899">
        <v>40007441</v>
      </c>
      <c r="T2899" t="s">
        <v>9184</v>
      </c>
      <c r="U2899" t="s">
        <v>10930</v>
      </c>
      <c r="V2899">
        <v>7</v>
      </c>
      <c r="W2899" t="str">
        <f>VLOOKUP(S2899,STOCK!A:C,3,0)</f>
        <v>517044-8</v>
      </c>
    </row>
    <row r="2900" spans="19:23">
      <c r="S2900">
        <v>40007442</v>
      </c>
      <c r="T2900" t="s">
        <v>9275</v>
      </c>
      <c r="U2900" t="s">
        <v>10930</v>
      </c>
      <c r="V2900">
        <v>4</v>
      </c>
      <c r="W2900" t="str">
        <f>VLOOKUP(S2900,STOCK!A:C,3,0)</f>
        <v>514714-0</v>
      </c>
    </row>
    <row r="2901" spans="19:23">
      <c r="S2901">
        <v>40007443</v>
      </c>
      <c r="T2901" t="s">
        <v>9209</v>
      </c>
      <c r="U2901" t="s">
        <v>10930</v>
      </c>
      <c r="V2901">
        <v>4</v>
      </c>
      <c r="W2901" t="str">
        <f>VLOOKUP(S2901,STOCK!A:C,3,0)</f>
        <v>516219-6</v>
      </c>
    </row>
    <row r="2902" spans="19:23">
      <c r="S2902">
        <v>40007444</v>
      </c>
      <c r="T2902" t="s">
        <v>9272</v>
      </c>
      <c r="U2902" t="s">
        <v>10930</v>
      </c>
      <c r="V2902">
        <v>9</v>
      </c>
      <c r="W2902" t="str">
        <f>VLOOKUP(S2902,STOCK!A:C,3,0)</f>
        <v>514824-3</v>
      </c>
    </row>
    <row r="2903" spans="19:23">
      <c r="S2903">
        <v>40007445</v>
      </c>
      <c r="T2903" t="s">
        <v>9277</v>
      </c>
      <c r="U2903" t="s">
        <v>10930</v>
      </c>
      <c r="V2903">
        <v>6</v>
      </c>
      <c r="W2903" t="str">
        <f>VLOOKUP(S2903,STOCK!A:C,3,0)</f>
        <v>514559-6</v>
      </c>
    </row>
    <row r="2904" spans="19:23">
      <c r="S2904">
        <v>40007446</v>
      </c>
      <c r="T2904" t="s">
        <v>9270</v>
      </c>
      <c r="U2904" t="s">
        <v>10930</v>
      </c>
      <c r="V2904">
        <v>1</v>
      </c>
      <c r="W2904" t="str">
        <f>VLOOKUP(S2904,STOCK!A:C,3,0)</f>
        <v>514859-4</v>
      </c>
    </row>
    <row r="2905" spans="19:23">
      <c r="S2905">
        <v>40007447</v>
      </c>
      <c r="T2905" t="s">
        <v>9395</v>
      </c>
      <c r="U2905" t="s">
        <v>10930</v>
      </c>
      <c r="V2905">
        <v>17</v>
      </c>
      <c r="W2905" t="str">
        <f>VLOOKUP(S2905,STOCK!A:C,3,0)</f>
        <v>516089-3</v>
      </c>
    </row>
    <row r="2906" spans="19:23">
      <c r="S2906">
        <v>40007448</v>
      </c>
      <c r="T2906" t="s">
        <v>10586</v>
      </c>
      <c r="U2906" t="s">
        <v>10930</v>
      </c>
      <c r="V2906">
        <v>1</v>
      </c>
      <c r="W2906" t="str">
        <f>VLOOKUP(S2906,STOCK!A:C,3,0)</f>
        <v>512555-8</v>
      </c>
    </row>
    <row r="2907" spans="19:23">
      <c r="S2907">
        <v>40007449</v>
      </c>
      <c r="T2907" t="s">
        <v>9214</v>
      </c>
      <c r="U2907" t="s">
        <v>10930</v>
      </c>
      <c r="V2907">
        <v>4</v>
      </c>
      <c r="W2907" t="str">
        <f>VLOOKUP(S2907,STOCK!A:C,3,0)</f>
        <v>516084-3</v>
      </c>
    </row>
    <row r="2908" spans="19:23">
      <c r="S2908">
        <v>40007450</v>
      </c>
      <c r="T2908" t="s">
        <v>9351</v>
      </c>
      <c r="U2908" t="s">
        <v>10930</v>
      </c>
      <c r="V2908">
        <v>6</v>
      </c>
      <c r="W2908" t="str">
        <f>VLOOKUP(S2908,STOCK!A:C,3,0)</f>
        <v>510009-9</v>
      </c>
    </row>
    <row r="2909" spans="19:23">
      <c r="S2909">
        <v>40007451</v>
      </c>
      <c r="T2909" t="s">
        <v>9314</v>
      </c>
      <c r="U2909" t="s">
        <v>10930</v>
      </c>
      <c r="V2909">
        <v>58</v>
      </c>
      <c r="W2909" t="str">
        <f>VLOOKUP(S2909,STOCK!A:C,3,0)</f>
        <v>511939-7</v>
      </c>
    </row>
    <row r="2910" spans="19:23">
      <c r="S2910">
        <v>40007452</v>
      </c>
      <c r="T2910" t="s">
        <v>9311</v>
      </c>
      <c r="U2910" t="s">
        <v>10930</v>
      </c>
      <c r="V2910">
        <v>2</v>
      </c>
      <c r="W2910" t="str">
        <f>VLOOKUP(S2910,STOCK!A:C,3,0)</f>
        <v>511959-1</v>
      </c>
    </row>
    <row r="2911" spans="19:23">
      <c r="S2911">
        <v>40007453</v>
      </c>
      <c r="T2911" t="s">
        <v>9182</v>
      </c>
      <c r="U2911" t="s">
        <v>10930</v>
      </c>
      <c r="V2911">
        <v>4</v>
      </c>
      <c r="W2911" t="str">
        <f>VLOOKUP(S2911,STOCK!A:C,3,0)</f>
        <v>517099-3</v>
      </c>
    </row>
    <row r="2912" spans="19:23">
      <c r="S2912">
        <v>40007454</v>
      </c>
      <c r="T2912" t="s">
        <v>9212</v>
      </c>
      <c r="U2912" t="s">
        <v>10930</v>
      </c>
      <c r="V2912">
        <v>22</v>
      </c>
      <c r="W2912" t="str">
        <f>VLOOKUP(S2912,STOCK!A:C,3,0)</f>
        <v>516149-1</v>
      </c>
    </row>
    <row r="2913" spans="19:23">
      <c r="S2913">
        <v>40007456</v>
      </c>
      <c r="T2913" t="s">
        <v>9263</v>
      </c>
      <c r="U2913" t="s">
        <v>10930</v>
      </c>
      <c r="V2913">
        <v>1</v>
      </c>
      <c r="W2913" t="str">
        <f>VLOOKUP(S2913,STOCK!A:C,3,0)</f>
        <v>515099-7</v>
      </c>
    </row>
    <row r="2914" spans="19:23">
      <c r="S2914">
        <v>40007458</v>
      </c>
      <c r="T2914" t="s">
        <v>9204</v>
      </c>
      <c r="U2914" t="s">
        <v>10930</v>
      </c>
      <c r="V2914">
        <v>13</v>
      </c>
      <c r="W2914" t="str">
        <f>VLOOKUP(S2914,STOCK!A:C,3,0)</f>
        <v>516279-8</v>
      </c>
    </row>
    <row r="2915" spans="19:23">
      <c r="S2915">
        <v>40007459</v>
      </c>
      <c r="T2915" t="s">
        <v>9206</v>
      </c>
      <c r="U2915" t="s">
        <v>10930</v>
      </c>
      <c r="V2915">
        <v>45</v>
      </c>
      <c r="W2915" t="str">
        <f>VLOOKUP(S2915,STOCK!A:C,3,0)</f>
        <v>516274-8</v>
      </c>
    </row>
    <row r="2916" spans="19:23">
      <c r="S2916">
        <v>40007460</v>
      </c>
      <c r="T2916" t="s">
        <v>9389</v>
      </c>
      <c r="U2916" t="s">
        <v>10930</v>
      </c>
      <c r="V2916">
        <v>7</v>
      </c>
      <c r="W2916" t="str">
        <f>VLOOKUP(S2916,STOCK!A:C,3,0)</f>
        <v>516643-3</v>
      </c>
    </row>
    <row r="2917" spans="19:23">
      <c r="S2917">
        <v>40007462</v>
      </c>
      <c r="T2917" t="s">
        <v>9260</v>
      </c>
      <c r="U2917" t="s">
        <v>10930</v>
      </c>
      <c r="V2917">
        <v>26</v>
      </c>
      <c r="W2917" t="str">
        <f>VLOOKUP(S2917,STOCK!A:C,3,0)</f>
        <v>515114-7</v>
      </c>
    </row>
    <row r="2918" spans="19:23">
      <c r="S2918">
        <v>40007463</v>
      </c>
      <c r="T2918" t="s">
        <v>9296</v>
      </c>
      <c r="U2918" t="s">
        <v>10930</v>
      </c>
      <c r="V2918">
        <v>5</v>
      </c>
      <c r="W2918" t="str">
        <f>VLOOKUP(S2918,STOCK!A:C,3,0)</f>
        <v>512954-4</v>
      </c>
    </row>
    <row r="2919" spans="19:23">
      <c r="S2919">
        <v>40007465</v>
      </c>
      <c r="T2919" t="s">
        <v>9294</v>
      </c>
      <c r="U2919" t="s">
        <v>10930</v>
      </c>
      <c r="V2919">
        <v>2</v>
      </c>
      <c r="W2919" t="str">
        <f>VLOOKUP(S2919,STOCK!A:C,3,0)</f>
        <v>513305-4</v>
      </c>
    </row>
    <row r="2920" spans="19:23">
      <c r="S2920">
        <v>40007467</v>
      </c>
      <c r="T2920" t="s">
        <v>8972</v>
      </c>
      <c r="U2920" t="s">
        <v>10930</v>
      </c>
      <c r="V2920">
        <v>9</v>
      </c>
      <c r="W2920" t="str">
        <f>VLOOKUP(S2920,STOCK!A:C,3,0)</f>
        <v>517339-9</v>
      </c>
    </row>
    <row r="2921" spans="19:23">
      <c r="S2921">
        <v>40007468</v>
      </c>
      <c r="T2921" t="s">
        <v>8922</v>
      </c>
      <c r="U2921" t="s">
        <v>10930</v>
      </c>
      <c r="V2921">
        <v>20</v>
      </c>
      <c r="W2921" t="str">
        <f>VLOOKUP(S2921,STOCK!A:C,3,0)</f>
        <v>516819-2</v>
      </c>
    </row>
    <row r="2922" spans="19:23">
      <c r="S2922">
        <v>40007471</v>
      </c>
      <c r="T2922" t="s">
        <v>9187</v>
      </c>
      <c r="U2922" t="s">
        <v>10930</v>
      </c>
      <c r="V2922">
        <v>8</v>
      </c>
      <c r="W2922" t="str">
        <f>VLOOKUP(S2922,STOCK!A:C,3,0)</f>
        <v>516922-9</v>
      </c>
    </row>
    <row r="2923" spans="19:23">
      <c r="S2923">
        <v>40007472</v>
      </c>
      <c r="T2923" t="s">
        <v>70</v>
      </c>
      <c r="U2923" t="s">
        <v>10930</v>
      </c>
      <c r="V2923">
        <v>6</v>
      </c>
      <c r="W2923" t="str">
        <f>VLOOKUP(S2923,STOCK!A:C,3,0)</f>
        <v>513549-6</v>
      </c>
    </row>
    <row r="2924" spans="19:23">
      <c r="S2924">
        <v>40007473</v>
      </c>
      <c r="T2924" t="s">
        <v>9420</v>
      </c>
      <c r="U2924" t="s">
        <v>10930</v>
      </c>
      <c r="V2924">
        <v>16</v>
      </c>
      <c r="W2924" t="str">
        <f>VLOOKUP(S2924,STOCK!A:C,3,0)</f>
        <v>517764-4</v>
      </c>
    </row>
    <row r="2925" spans="19:23">
      <c r="S2925">
        <v>40007474</v>
      </c>
      <c r="T2925" t="s">
        <v>9251</v>
      </c>
      <c r="U2925" t="s">
        <v>10930</v>
      </c>
      <c r="V2925">
        <v>46</v>
      </c>
      <c r="W2925" t="str">
        <f>VLOOKUP(S2925,STOCK!A:C,3,0)</f>
        <v>515289-2</v>
      </c>
    </row>
    <row r="2926" spans="19:23">
      <c r="S2926">
        <v>40007475</v>
      </c>
      <c r="T2926" t="s">
        <v>60</v>
      </c>
      <c r="U2926" t="s">
        <v>10930</v>
      </c>
      <c r="V2926">
        <v>12</v>
      </c>
      <c r="W2926" t="str">
        <f>VLOOKUP(S2926,STOCK!A:C,3,0)</f>
        <v>JM23000100</v>
      </c>
    </row>
    <row r="2927" spans="19:23">
      <c r="S2927">
        <v>40007476</v>
      </c>
      <c r="T2927" t="s">
        <v>5470</v>
      </c>
      <c r="U2927" t="s">
        <v>10930</v>
      </c>
      <c r="V2927">
        <v>10</v>
      </c>
      <c r="W2927" t="str">
        <f>VLOOKUP(S2927,STOCK!A:C,3,0)</f>
        <v>151790-9</v>
      </c>
    </row>
    <row r="2928" spans="19:23">
      <c r="S2928">
        <v>40007477</v>
      </c>
      <c r="T2928" t="s">
        <v>9380</v>
      </c>
      <c r="U2928" t="s">
        <v>10930</v>
      </c>
      <c r="V2928">
        <v>10</v>
      </c>
      <c r="W2928" t="str">
        <f>VLOOKUP(S2928,STOCK!A:C,3,0)</f>
        <v>517499-7</v>
      </c>
    </row>
    <row r="2929" spans="19:23">
      <c r="S2929">
        <v>40007478</v>
      </c>
      <c r="T2929" t="s">
        <v>9164</v>
      </c>
      <c r="U2929" t="s">
        <v>10930</v>
      </c>
      <c r="V2929">
        <v>24</v>
      </c>
      <c r="W2929" t="str">
        <f>VLOOKUP(S2929,STOCK!A:C,3,0)</f>
        <v>517439-5</v>
      </c>
    </row>
    <row r="2930" spans="19:23">
      <c r="S2930">
        <v>40007479</v>
      </c>
      <c r="T2930" t="s">
        <v>5669</v>
      </c>
      <c r="U2930" t="s">
        <v>10930</v>
      </c>
      <c r="V2930">
        <v>5</v>
      </c>
      <c r="W2930" t="str">
        <f>VLOOKUP(S2930,STOCK!A:C,3,0)</f>
        <v>322070-2</v>
      </c>
    </row>
    <row r="2931" spans="19:23">
      <c r="S2931">
        <v>40007480</v>
      </c>
      <c r="T2931" t="s">
        <v>67</v>
      </c>
      <c r="U2931" t="s">
        <v>10930</v>
      </c>
      <c r="V2931">
        <v>7</v>
      </c>
      <c r="W2931" t="str">
        <f>VLOOKUP(S2931,STOCK!A:C,3,0)</f>
        <v>517454-9</v>
      </c>
    </row>
    <row r="2932" spans="19:23">
      <c r="S2932">
        <v>40007481</v>
      </c>
      <c r="T2932" t="s">
        <v>3593</v>
      </c>
      <c r="U2932" t="s">
        <v>10930</v>
      </c>
      <c r="V2932">
        <v>6</v>
      </c>
      <c r="W2932" t="str">
        <f>VLOOKUP(S2932,STOCK!A:C,3,0)</f>
        <v>213310-8</v>
      </c>
    </row>
    <row r="2933" spans="19:23">
      <c r="S2933">
        <v>40007482</v>
      </c>
      <c r="T2933" t="s">
        <v>9397</v>
      </c>
      <c r="U2933" t="s">
        <v>10930</v>
      </c>
      <c r="V2933">
        <v>3</v>
      </c>
      <c r="W2933" t="str">
        <f>VLOOKUP(S2933,STOCK!A:C,3,0)</f>
        <v>515684-6</v>
      </c>
    </row>
    <row r="2934" spans="19:23">
      <c r="S2934">
        <v>40007483</v>
      </c>
      <c r="T2934" t="s">
        <v>9495</v>
      </c>
      <c r="U2934" t="s">
        <v>10930</v>
      </c>
      <c r="V2934">
        <v>2</v>
      </c>
      <c r="W2934" t="str">
        <f>VLOOKUP(S2934,STOCK!A:C,3,0)</f>
        <v>322073-6</v>
      </c>
    </row>
    <row r="2935" spans="19:23">
      <c r="S2935">
        <v>40007484</v>
      </c>
      <c r="T2935" t="s">
        <v>9280</v>
      </c>
      <c r="U2935" t="s">
        <v>10930</v>
      </c>
      <c r="V2935">
        <v>3</v>
      </c>
      <c r="W2935" t="str">
        <f>VLOOKUP(S2935,STOCK!A:C,3,0)</f>
        <v>517754-7</v>
      </c>
    </row>
    <row r="2936" spans="19:23">
      <c r="S2936">
        <v>40007485</v>
      </c>
      <c r="T2936" t="s">
        <v>9375</v>
      </c>
      <c r="U2936" t="s">
        <v>10930</v>
      </c>
      <c r="V2936">
        <v>20</v>
      </c>
      <c r="W2936" t="str">
        <f>VLOOKUP(S2936,STOCK!A:C,3,0)</f>
        <v>619148-3</v>
      </c>
    </row>
    <row r="2937" spans="19:23">
      <c r="S2937">
        <v>40007486</v>
      </c>
      <c r="T2937" t="s">
        <v>1607</v>
      </c>
      <c r="U2937" t="s">
        <v>10930</v>
      </c>
      <c r="V2937">
        <v>18</v>
      </c>
      <c r="W2937" t="str">
        <f>VLOOKUP(S2937,STOCK!A:C,3,0)</f>
        <v>227019-6</v>
      </c>
    </row>
    <row r="2938" spans="19:23">
      <c r="S2938">
        <v>40007487</v>
      </c>
      <c r="T2938" t="s">
        <v>9243</v>
      </c>
      <c r="U2938" t="s">
        <v>10930</v>
      </c>
      <c r="V2938">
        <v>6</v>
      </c>
      <c r="W2938" t="str">
        <f>VLOOKUP(S2938,STOCK!A:C,3,0)</f>
        <v>515609-0</v>
      </c>
    </row>
    <row r="2939" spans="19:23">
      <c r="S2939">
        <v>40007488</v>
      </c>
      <c r="T2939" t="s">
        <v>3167</v>
      </c>
      <c r="U2939" t="s">
        <v>10930</v>
      </c>
      <c r="V2939">
        <v>10</v>
      </c>
      <c r="W2939" t="str">
        <f>VLOOKUP(S2939,STOCK!A:C,3,0)</f>
        <v>256266-2</v>
      </c>
    </row>
    <row r="2940" spans="19:23">
      <c r="S2940">
        <v>40007489</v>
      </c>
      <c r="T2940" t="s">
        <v>9392</v>
      </c>
      <c r="U2940" t="s">
        <v>10930</v>
      </c>
      <c r="V2940">
        <v>4</v>
      </c>
      <c r="W2940" t="str">
        <f>VLOOKUP(S2940,STOCK!A:C,3,0)</f>
        <v>516478-2</v>
      </c>
    </row>
    <row r="2941" spans="19:23">
      <c r="S2941">
        <v>40007490</v>
      </c>
      <c r="T2941" t="s">
        <v>10587</v>
      </c>
      <c r="U2941" t="s">
        <v>10930</v>
      </c>
      <c r="V2941">
        <v>2</v>
      </c>
      <c r="W2941" t="str">
        <f>VLOOKUP(S2941,STOCK!A:C,3,0)</f>
        <v>161057-7</v>
      </c>
    </row>
    <row r="2942" spans="19:23">
      <c r="S2942">
        <v>40007491</v>
      </c>
      <c r="T2942" t="s">
        <v>9373</v>
      </c>
      <c r="U2942" t="s">
        <v>10930</v>
      </c>
      <c r="V2942">
        <v>9</v>
      </c>
      <c r="W2942" t="str">
        <f>VLOOKUP(S2942,STOCK!A:C,3,0)</f>
        <v>516974-0</v>
      </c>
    </row>
    <row r="2943" spans="19:23">
      <c r="S2943">
        <v>40007492</v>
      </c>
      <c r="T2943" t="s">
        <v>7937</v>
      </c>
      <c r="U2943" t="s">
        <v>10930</v>
      </c>
      <c r="V2943">
        <v>6</v>
      </c>
      <c r="W2943" t="str">
        <f>VLOOKUP(S2943,STOCK!A:C,3,0)</f>
        <v>225508-5</v>
      </c>
    </row>
    <row r="2944" spans="19:23">
      <c r="S2944">
        <v>40007493</v>
      </c>
      <c r="T2944" t="s">
        <v>85</v>
      </c>
      <c r="U2944" t="s">
        <v>10930</v>
      </c>
      <c r="V2944">
        <v>5</v>
      </c>
      <c r="W2944" t="str">
        <f>VLOOKUP(S2944,STOCK!A:C,3,0)</f>
        <v>629827-5</v>
      </c>
    </row>
    <row r="2945" spans="19:23">
      <c r="S2945">
        <v>40007494</v>
      </c>
      <c r="T2945" t="s">
        <v>5707</v>
      </c>
      <c r="U2945" t="s">
        <v>10930</v>
      </c>
      <c r="V2945">
        <v>1</v>
      </c>
      <c r="W2945" t="str">
        <f>VLOOKUP(S2945,STOCK!A:C,3,0)</f>
        <v>JM27000155</v>
      </c>
    </row>
    <row r="2946" spans="19:23">
      <c r="S2946">
        <v>40007496</v>
      </c>
      <c r="T2946" t="s">
        <v>9349</v>
      </c>
      <c r="U2946" t="s">
        <v>10930</v>
      </c>
      <c r="V2946">
        <v>2</v>
      </c>
      <c r="W2946" t="str">
        <f>VLOOKUP(S2946,STOCK!A:C,3,0)</f>
        <v>510060-9</v>
      </c>
    </row>
    <row r="2947" spans="19:23">
      <c r="S2947">
        <v>40007498</v>
      </c>
      <c r="T2947" t="s">
        <v>9168</v>
      </c>
      <c r="U2947" t="s">
        <v>10930</v>
      </c>
      <c r="V2947">
        <v>6</v>
      </c>
      <c r="W2947" t="str">
        <f>VLOOKUP(S2947,STOCK!A:C,3,0)</f>
        <v>517398-3</v>
      </c>
    </row>
    <row r="2948" spans="19:23">
      <c r="S2948">
        <v>40007499</v>
      </c>
      <c r="T2948" t="s">
        <v>64</v>
      </c>
      <c r="U2948" t="s">
        <v>10930</v>
      </c>
      <c r="V2948">
        <v>10</v>
      </c>
      <c r="W2948" t="str">
        <f>VLOOKUP(S2948,STOCK!A:C,3,0)</f>
        <v>517479-3</v>
      </c>
    </row>
    <row r="2949" spans="19:23">
      <c r="S2949">
        <v>40007500</v>
      </c>
      <c r="T2949" t="s">
        <v>9193</v>
      </c>
      <c r="U2949" t="s">
        <v>10930</v>
      </c>
      <c r="V2949">
        <v>1</v>
      </c>
      <c r="W2949" t="str">
        <f>VLOOKUP(S2949,STOCK!A:C,3,0)</f>
        <v>516764-1</v>
      </c>
    </row>
    <row r="2950" spans="19:23">
      <c r="S2950">
        <v>40007501</v>
      </c>
      <c r="T2950" t="s">
        <v>9257</v>
      </c>
      <c r="U2950" t="s">
        <v>10930</v>
      </c>
      <c r="V2950">
        <v>11</v>
      </c>
      <c r="W2950" t="str">
        <f>VLOOKUP(S2950,STOCK!A:C,3,0)</f>
        <v>515119-7</v>
      </c>
    </row>
    <row r="2951" spans="19:23">
      <c r="S2951">
        <v>40007502</v>
      </c>
      <c r="T2951" t="s">
        <v>9174</v>
      </c>
      <c r="U2951" t="s">
        <v>10930</v>
      </c>
      <c r="V2951">
        <v>5</v>
      </c>
      <c r="W2951" t="str">
        <f>VLOOKUP(S2951,STOCK!A:C,3,0)</f>
        <v>517184-2</v>
      </c>
    </row>
    <row r="2952" spans="19:23">
      <c r="S2952">
        <v>40007504</v>
      </c>
      <c r="T2952" t="s">
        <v>9201</v>
      </c>
      <c r="U2952" t="s">
        <v>10930</v>
      </c>
      <c r="V2952">
        <v>1</v>
      </c>
      <c r="W2952" t="str">
        <f>VLOOKUP(S2952,STOCK!A:C,3,0)</f>
        <v>516329-9</v>
      </c>
    </row>
    <row r="2953" spans="19:23">
      <c r="S2953">
        <v>40007505</v>
      </c>
      <c r="T2953" t="s">
        <v>4944</v>
      </c>
      <c r="U2953" t="s">
        <v>10930</v>
      </c>
      <c r="V2953">
        <v>2</v>
      </c>
      <c r="W2953" t="str">
        <f>VLOOKUP(S2953,STOCK!A:C,3,0)</f>
        <v>227736-8</v>
      </c>
    </row>
    <row r="2954" spans="19:23">
      <c r="S2954">
        <v>40007506</v>
      </c>
      <c r="T2954" t="s">
        <v>8609</v>
      </c>
      <c r="U2954" t="s">
        <v>10930</v>
      </c>
      <c r="V2954">
        <v>17</v>
      </c>
      <c r="W2954" t="str">
        <f>VLOOKUP(S2954,STOCK!A:C,3,0)</f>
        <v>210069-8</v>
      </c>
    </row>
    <row r="2955" spans="19:23">
      <c r="S2955">
        <v>40007507</v>
      </c>
      <c r="T2955" t="s">
        <v>3552</v>
      </c>
      <c r="U2955" t="s">
        <v>10930</v>
      </c>
      <c r="V2955">
        <v>4</v>
      </c>
      <c r="W2955" t="str">
        <f>VLOOKUP(S2955,STOCK!A:C,3,0)</f>
        <v>213435-8</v>
      </c>
    </row>
    <row r="2956" spans="19:23">
      <c r="S2956">
        <v>40007508</v>
      </c>
      <c r="T2956" t="s">
        <v>8577</v>
      </c>
      <c r="U2956" t="s">
        <v>10930</v>
      </c>
      <c r="V2956">
        <v>2</v>
      </c>
      <c r="W2956" t="str">
        <f>VLOOKUP(S2956,STOCK!A:C,3,0)</f>
        <v>318660-7</v>
      </c>
    </row>
    <row r="2957" spans="19:23">
      <c r="S2957">
        <v>40007509</v>
      </c>
      <c r="T2957" t="s">
        <v>1932</v>
      </c>
      <c r="U2957" t="s">
        <v>10930</v>
      </c>
      <c r="V2957">
        <v>2</v>
      </c>
      <c r="W2957" t="str">
        <f>VLOOKUP(S2957,STOCK!A:C,3,0)</f>
        <v>325983-6</v>
      </c>
    </row>
    <row r="2958" spans="19:23">
      <c r="S2958">
        <v>40007512</v>
      </c>
      <c r="T2958" t="s">
        <v>6432</v>
      </c>
      <c r="U2958" t="s">
        <v>10930</v>
      </c>
      <c r="V2958">
        <v>2</v>
      </c>
      <c r="W2958" t="str">
        <f>VLOOKUP(S2958,STOCK!A:C,3,0)</f>
        <v>345507-2</v>
      </c>
    </row>
    <row r="2959" spans="19:23">
      <c r="S2959">
        <v>40007513</v>
      </c>
      <c r="T2959" t="s">
        <v>6423</v>
      </c>
      <c r="U2959" t="s">
        <v>10930</v>
      </c>
      <c r="V2959">
        <v>19</v>
      </c>
      <c r="W2959" t="str">
        <f>VLOOKUP(S2959,STOCK!A:C,3,0)</f>
        <v>187676-1</v>
      </c>
    </row>
    <row r="2960" spans="19:23">
      <c r="S2960">
        <v>40007514</v>
      </c>
      <c r="T2960" t="s">
        <v>9483</v>
      </c>
      <c r="U2960" t="s">
        <v>10930</v>
      </c>
      <c r="V2960">
        <v>18</v>
      </c>
      <c r="W2960" t="str">
        <f>VLOOKUP(S2960,STOCK!A:C,3,0)</f>
        <v>020173202</v>
      </c>
    </row>
    <row r="2961" spans="19:23">
      <c r="S2961">
        <v>40007516</v>
      </c>
      <c r="T2961" t="s">
        <v>4763</v>
      </c>
      <c r="U2961" t="s">
        <v>10930</v>
      </c>
      <c r="V2961">
        <v>6</v>
      </c>
      <c r="W2961" t="str">
        <f>VLOOKUP(S2961,STOCK!A:C,3,0)</f>
        <v>252094-3</v>
      </c>
    </row>
    <row r="2962" spans="19:23">
      <c r="S2962">
        <v>40007517</v>
      </c>
      <c r="T2962" t="s">
        <v>9292</v>
      </c>
      <c r="U2962" t="s">
        <v>10930</v>
      </c>
      <c r="V2962">
        <v>7</v>
      </c>
      <c r="W2962" t="str">
        <f>VLOOKUP(S2962,STOCK!A:C,3,0)</f>
        <v>513699-7</v>
      </c>
    </row>
    <row r="2963" spans="19:23">
      <c r="S2963">
        <v>40007518</v>
      </c>
      <c r="T2963" t="s">
        <v>5596</v>
      </c>
      <c r="U2963" t="s">
        <v>10930</v>
      </c>
      <c r="V2963">
        <v>1</v>
      </c>
      <c r="W2963" t="str">
        <f>VLOOKUP(S2963,STOCK!A:C,3,0)</f>
        <v>226648-2</v>
      </c>
    </row>
    <row r="2964" spans="19:23">
      <c r="S2964">
        <v>40007519</v>
      </c>
      <c r="T2964" t="s">
        <v>8423</v>
      </c>
      <c r="U2964" t="s">
        <v>10930</v>
      </c>
      <c r="V2964">
        <v>4</v>
      </c>
      <c r="W2964" t="str">
        <f>VLOOKUP(S2964,STOCK!A:C,3,0)</f>
        <v>153665-8</v>
      </c>
    </row>
    <row r="2965" spans="19:23">
      <c r="S2965">
        <v>40007521</v>
      </c>
      <c r="T2965" t="s">
        <v>10588</v>
      </c>
      <c r="U2965" t="s">
        <v>10930</v>
      </c>
      <c r="V2965">
        <v>4</v>
      </c>
      <c r="W2965" t="str">
        <f>VLOOKUP(S2965,STOCK!A:C,3,0)</f>
        <v>792534-4</v>
      </c>
    </row>
    <row r="2966" spans="19:23">
      <c r="S2966">
        <v>40007522</v>
      </c>
      <c r="T2966" t="s">
        <v>8882</v>
      </c>
      <c r="U2966" t="s">
        <v>10930</v>
      </c>
      <c r="V2966">
        <v>12</v>
      </c>
      <c r="W2966" t="str">
        <f>VLOOKUP(S2966,STOCK!A:C,3,0)</f>
        <v>415873-2</v>
      </c>
    </row>
    <row r="2967" spans="19:23">
      <c r="S2967">
        <v>40007523</v>
      </c>
      <c r="T2967" t="s">
        <v>2408</v>
      </c>
      <c r="U2967" t="s">
        <v>10930</v>
      </c>
      <c r="V2967">
        <v>11</v>
      </c>
      <c r="W2967" t="str">
        <f>VLOOKUP(S2967,STOCK!A:C,3,0)</f>
        <v>261109-5</v>
      </c>
    </row>
    <row r="2968" spans="19:23">
      <c r="S2968">
        <v>40007524</v>
      </c>
      <c r="T2968" t="s">
        <v>5794</v>
      </c>
      <c r="U2968" t="s">
        <v>10930</v>
      </c>
      <c r="V2968">
        <v>8</v>
      </c>
      <c r="W2968" t="str">
        <f>VLOOKUP(S2968,STOCK!A:C,3,0)</f>
        <v>253192-6</v>
      </c>
    </row>
    <row r="2969" spans="19:23">
      <c r="S2969">
        <v>40007525</v>
      </c>
      <c r="T2969" t="s">
        <v>3835</v>
      </c>
      <c r="U2969" t="s">
        <v>10930</v>
      </c>
      <c r="V2969">
        <v>9</v>
      </c>
      <c r="W2969" t="str">
        <f>VLOOKUP(S2969,STOCK!A:C,3,0)</f>
        <v>152675-2</v>
      </c>
    </row>
    <row r="2970" spans="19:23">
      <c r="S2970">
        <v>40007526</v>
      </c>
      <c r="T2970" t="s">
        <v>1935</v>
      </c>
      <c r="U2970" t="s">
        <v>10930</v>
      </c>
      <c r="V2970">
        <v>31</v>
      </c>
      <c r="W2970">
        <f>VLOOKUP(S2970,STOCK!A:C,3,0)</f>
        <v>226221020</v>
      </c>
    </row>
    <row r="2971" spans="19:23">
      <c r="S2971">
        <v>40007528</v>
      </c>
      <c r="T2971" t="s">
        <v>5980</v>
      </c>
      <c r="U2971" t="s">
        <v>10930</v>
      </c>
      <c r="V2971">
        <v>36</v>
      </c>
      <c r="W2971" t="str">
        <f>VLOOKUP(S2971,STOCK!A:C,3,0)</f>
        <v>593589-0</v>
      </c>
    </row>
    <row r="2972" spans="19:23">
      <c r="S2972">
        <v>40007529</v>
      </c>
      <c r="T2972" t="s">
        <v>4966</v>
      </c>
      <c r="U2972" t="s">
        <v>10930</v>
      </c>
      <c r="V2972">
        <v>13</v>
      </c>
      <c r="W2972" t="str">
        <f>VLOOKUP(S2972,STOCK!A:C,3,0)</f>
        <v>226499-3</v>
      </c>
    </row>
    <row r="2973" spans="19:23">
      <c r="S2973">
        <v>40007530</v>
      </c>
      <c r="T2973" t="s">
        <v>8074</v>
      </c>
      <c r="U2973" t="s">
        <v>10930</v>
      </c>
      <c r="V2973">
        <v>62</v>
      </c>
      <c r="W2973" t="str">
        <f>VLOOKUP(S2973,STOCK!A:C,3,0)</f>
        <v>CB-105</v>
      </c>
    </row>
    <row r="2974" spans="19:23">
      <c r="S2974">
        <v>40007531</v>
      </c>
      <c r="T2974" t="s">
        <v>5306</v>
      </c>
      <c r="U2974" t="s">
        <v>10930</v>
      </c>
      <c r="V2974">
        <v>10</v>
      </c>
      <c r="W2974" t="str">
        <f>VLOOKUP(S2974,STOCK!A:C,3,0)</f>
        <v>226741-2</v>
      </c>
    </row>
    <row r="2975" spans="19:23">
      <c r="S2975">
        <v>40007532</v>
      </c>
      <c r="T2975" t="s">
        <v>8152</v>
      </c>
      <c r="U2975" t="s">
        <v>10930</v>
      </c>
      <c r="V2975">
        <v>4</v>
      </c>
      <c r="W2975" t="str">
        <f>VLOOKUP(S2975,STOCK!A:C,3,0)</f>
        <v>417405-1</v>
      </c>
    </row>
    <row r="2976" spans="19:23">
      <c r="S2976">
        <v>40007533</v>
      </c>
      <c r="T2976" t="s">
        <v>7663</v>
      </c>
      <c r="U2976" t="s">
        <v>10930</v>
      </c>
      <c r="V2976">
        <v>12</v>
      </c>
      <c r="W2976" t="str">
        <f>VLOOKUP(S2976,STOCK!A:C,3,0)</f>
        <v>125331-7</v>
      </c>
    </row>
    <row r="2977" spans="19:23">
      <c r="S2977">
        <v>40007535</v>
      </c>
      <c r="T2977" t="s">
        <v>6360</v>
      </c>
      <c r="U2977" t="s">
        <v>10930</v>
      </c>
      <c r="V2977">
        <v>2</v>
      </c>
      <c r="W2977" t="str">
        <f>VLOOKUP(S2977,STOCK!A:C,3,0)</f>
        <v>450584-2</v>
      </c>
    </row>
    <row r="2978" spans="19:23">
      <c r="S2978">
        <v>40007536</v>
      </c>
      <c r="T2978" t="s">
        <v>4310</v>
      </c>
      <c r="U2978" t="s">
        <v>10930</v>
      </c>
      <c r="V2978">
        <v>5</v>
      </c>
      <c r="W2978" t="str">
        <f>VLOOKUP(S2978,STOCK!A:C,3,0)</f>
        <v>411623-3</v>
      </c>
    </row>
    <row r="2979" spans="19:23">
      <c r="S2979">
        <v>40007537</v>
      </c>
      <c r="T2979" t="s">
        <v>5884</v>
      </c>
      <c r="U2979" t="s">
        <v>10930</v>
      </c>
      <c r="V2979">
        <v>3</v>
      </c>
      <c r="W2979">
        <f>VLOOKUP(S2979,STOCK!A:C,3,0)</f>
        <v>908005205</v>
      </c>
    </row>
    <row r="2980" spans="19:23">
      <c r="S2980">
        <v>40007538</v>
      </c>
      <c r="T2980" t="s">
        <v>225</v>
      </c>
      <c r="U2980" t="s">
        <v>10930</v>
      </c>
      <c r="V2980">
        <v>4</v>
      </c>
      <c r="W2980">
        <f>VLOOKUP(S2980,STOCK!A:C,3,0)</f>
        <v>927408000</v>
      </c>
    </row>
    <row r="2981" spans="19:23">
      <c r="S2981">
        <v>40007539</v>
      </c>
      <c r="T2981" t="s">
        <v>1705</v>
      </c>
      <c r="U2981" t="s">
        <v>10930</v>
      </c>
      <c r="V2981">
        <v>2</v>
      </c>
      <c r="W2981" t="str">
        <f>VLOOKUP(S2981,STOCK!A:C,3,0)</f>
        <v>38114130</v>
      </c>
    </row>
    <row r="2982" spans="19:23">
      <c r="S2982">
        <v>40007540</v>
      </c>
      <c r="T2982" t="s">
        <v>2936</v>
      </c>
      <c r="U2982" t="s">
        <v>10930</v>
      </c>
      <c r="V2982">
        <v>1</v>
      </c>
      <c r="W2982" t="str">
        <f>VLOOKUP(S2982,STOCK!A:C,3,0)</f>
        <v>038114190</v>
      </c>
    </row>
    <row r="2983" spans="19:23">
      <c r="S2983">
        <v>40007541</v>
      </c>
      <c r="T2983" t="s">
        <v>1763</v>
      </c>
      <c r="U2983" t="s">
        <v>10930</v>
      </c>
      <c r="V2983">
        <v>8</v>
      </c>
      <c r="W2983" t="str">
        <f>VLOOKUP(S2983,STOCK!A:C,3,0)</f>
        <v>227506-5</v>
      </c>
    </row>
    <row r="2984" spans="19:23">
      <c r="S2984">
        <v>40007542</v>
      </c>
      <c r="T2984" t="s">
        <v>1814</v>
      </c>
      <c r="U2984" t="s">
        <v>10930</v>
      </c>
      <c r="V2984">
        <v>10</v>
      </c>
      <c r="W2984" t="str">
        <f>VLOOKUP(S2984,STOCK!A:C,3,0)</f>
        <v>227471-8</v>
      </c>
    </row>
    <row r="2985" spans="19:23">
      <c r="S2985">
        <v>40007543</v>
      </c>
      <c r="T2985" t="s">
        <v>4360</v>
      </c>
      <c r="U2985" t="s">
        <v>10930</v>
      </c>
      <c r="V2985">
        <v>11</v>
      </c>
      <c r="W2985" t="str">
        <f>VLOOKUP(S2985,STOCK!A:C,3,0)</f>
        <v>JM23000020</v>
      </c>
    </row>
    <row r="2986" spans="19:23">
      <c r="S2986">
        <v>40007544</v>
      </c>
      <c r="T2986" t="s">
        <v>5309</v>
      </c>
      <c r="U2986" t="s">
        <v>10930</v>
      </c>
      <c r="V2986">
        <v>10</v>
      </c>
      <c r="W2986" t="str">
        <f>VLOOKUP(S2986,STOCK!A:C,3,0)</f>
        <v>323221-0</v>
      </c>
    </row>
    <row r="2987" spans="19:23">
      <c r="S2987">
        <v>40007545</v>
      </c>
      <c r="T2987" t="s">
        <v>221</v>
      </c>
      <c r="U2987" t="s">
        <v>10930</v>
      </c>
      <c r="V2987">
        <v>4</v>
      </c>
      <c r="W2987">
        <f>VLOOKUP(S2987,STOCK!A:C,3,0)</f>
        <v>40551</v>
      </c>
    </row>
    <row r="2988" spans="19:23">
      <c r="S2988">
        <v>40007546</v>
      </c>
      <c r="T2988" t="s">
        <v>8068</v>
      </c>
      <c r="U2988" t="s">
        <v>10930</v>
      </c>
      <c r="V2988">
        <v>76</v>
      </c>
      <c r="W2988" t="str">
        <f>VLOOKUP(S2988,STOCK!A:C,3,0)</f>
        <v>CB-153</v>
      </c>
    </row>
    <row r="2989" spans="19:23">
      <c r="S2989">
        <v>40007547</v>
      </c>
      <c r="T2989" t="s">
        <v>8066</v>
      </c>
      <c r="U2989" t="s">
        <v>10930</v>
      </c>
      <c r="V2989">
        <v>26</v>
      </c>
      <c r="W2989" t="str">
        <f>VLOOKUP(S2989,STOCK!A:C,3,0)</f>
        <v>CB-155</v>
      </c>
    </row>
    <row r="2990" spans="19:23">
      <c r="S2990">
        <v>40007548</v>
      </c>
      <c r="T2990" t="s">
        <v>8048</v>
      </c>
      <c r="U2990" t="s">
        <v>10930</v>
      </c>
      <c r="V2990">
        <v>81</v>
      </c>
      <c r="W2990" t="str">
        <f>VLOOKUP(S2990,STOCK!A:C,3,0)</f>
        <v>CB-303</v>
      </c>
    </row>
    <row r="2991" spans="19:23">
      <c r="S2991">
        <v>40007550</v>
      </c>
      <c r="T2991" t="s">
        <v>8034</v>
      </c>
      <c r="U2991" t="s">
        <v>10930</v>
      </c>
      <c r="V2991">
        <v>515</v>
      </c>
      <c r="W2991" t="str">
        <f>VLOOKUP(S2991,STOCK!A:C,3,0)</f>
        <v>CB-415</v>
      </c>
    </row>
    <row r="2992" spans="19:23">
      <c r="S2992">
        <v>40007551</v>
      </c>
      <c r="T2992" t="s">
        <v>7347</v>
      </c>
      <c r="U2992" t="s">
        <v>10930</v>
      </c>
      <c r="V2992">
        <v>13</v>
      </c>
      <c r="W2992" t="str">
        <f>VLOOKUP(S2992,STOCK!A:C,3,0)</f>
        <v>631719-6</v>
      </c>
    </row>
    <row r="2993" spans="19:23">
      <c r="S2993">
        <v>40007552</v>
      </c>
      <c r="T2993" t="s">
        <v>5388</v>
      </c>
      <c r="U2993" t="s">
        <v>10930</v>
      </c>
      <c r="V2993">
        <v>17</v>
      </c>
      <c r="W2993" t="str">
        <f>VLOOKUP(S2993,STOCK!A:C,3,0)</f>
        <v>450619-9</v>
      </c>
    </row>
    <row r="2994" spans="19:23">
      <c r="S2994">
        <v>40007553</v>
      </c>
      <c r="T2994" t="s">
        <v>2718</v>
      </c>
      <c r="U2994" t="s">
        <v>10930</v>
      </c>
      <c r="V2994">
        <v>1</v>
      </c>
      <c r="W2994" t="str">
        <f>VLOOKUP(S2994,STOCK!A:C,3,0)</f>
        <v>036163010</v>
      </c>
    </row>
    <row r="2995" spans="19:23">
      <c r="S2995">
        <v>40007554</v>
      </c>
      <c r="T2995" t="s">
        <v>6197</v>
      </c>
      <c r="U2995" t="s">
        <v>10930</v>
      </c>
      <c r="V2995">
        <v>6</v>
      </c>
      <c r="W2995" t="str">
        <f>VLOOKUP(S2995,STOCK!A:C,3,0)</f>
        <v>525768-2</v>
      </c>
    </row>
    <row r="2996" spans="19:23">
      <c r="S2996">
        <v>40007555</v>
      </c>
      <c r="T2996" t="s">
        <v>2425</v>
      </c>
      <c r="U2996" t="s">
        <v>10930</v>
      </c>
      <c r="V2996">
        <v>13</v>
      </c>
      <c r="W2996" t="str">
        <f>VLOOKUP(S2996,STOCK!A:C,3,0)</f>
        <v>421808-3</v>
      </c>
    </row>
    <row r="2997" spans="19:23">
      <c r="S2997">
        <v>40007556</v>
      </c>
      <c r="T2997" t="s">
        <v>1989</v>
      </c>
      <c r="U2997" t="s">
        <v>10930</v>
      </c>
      <c r="V2997">
        <v>4</v>
      </c>
      <c r="W2997" t="str">
        <f>VLOOKUP(S2997,STOCK!A:C,3,0)</f>
        <v>JM23100186</v>
      </c>
    </row>
    <row r="2998" spans="19:23">
      <c r="S2998">
        <v>40007557</v>
      </c>
      <c r="T2998" t="s">
        <v>5910</v>
      </c>
      <c r="U2998" t="s">
        <v>10930</v>
      </c>
      <c r="V2998">
        <v>5</v>
      </c>
      <c r="W2998" t="str">
        <f>VLOOKUP(S2998,STOCK!A:C,3,0)</f>
        <v>JM23000104</v>
      </c>
    </row>
    <row r="2999" spans="19:23">
      <c r="S2999">
        <v>40007558</v>
      </c>
      <c r="T2999" t="s">
        <v>4151</v>
      </c>
      <c r="U2999" t="s">
        <v>10930</v>
      </c>
      <c r="V2999">
        <v>8</v>
      </c>
      <c r="W2999" t="str">
        <f>VLOOKUP(S2999,STOCK!A:C,3,0)</f>
        <v>344415-4</v>
      </c>
    </row>
    <row r="3000" spans="19:23">
      <c r="S3000">
        <v>40007560</v>
      </c>
      <c r="T3000" t="s">
        <v>3645</v>
      </c>
      <c r="U3000" t="s">
        <v>10930</v>
      </c>
      <c r="V3000">
        <v>8</v>
      </c>
      <c r="W3000" t="str">
        <f>VLOOKUP(S3000,STOCK!A:C,3,0)</f>
        <v>132025-7</v>
      </c>
    </row>
    <row r="3001" spans="19:23">
      <c r="S3001">
        <v>40007561</v>
      </c>
      <c r="T3001" t="s">
        <v>5315</v>
      </c>
      <c r="U3001" t="s">
        <v>10930</v>
      </c>
      <c r="V3001">
        <v>2</v>
      </c>
      <c r="W3001" t="str">
        <f>VLOOKUP(S3001,STOCK!A:C,3,0)</f>
        <v>JM27000324</v>
      </c>
    </row>
    <row r="3002" spans="19:23">
      <c r="S3002">
        <v>40007564</v>
      </c>
      <c r="T3002" t="s">
        <v>7972</v>
      </c>
      <c r="U3002" t="s">
        <v>10930</v>
      </c>
      <c r="V3002">
        <v>4</v>
      </c>
      <c r="W3002" t="str">
        <f>VLOOKUP(S3002,STOCK!A:C,3,0)</f>
        <v>152253-8</v>
      </c>
    </row>
    <row r="3003" spans="19:23">
      <c r="S3003">
        <v>40007565</v>
      </c>
      <c r="T3003" t="s">
        <v>5192</v>
      </c>
      <c r="U3003" t="s">
        <v>10930</v>
      </c>
      <c r="V3003">
        <v>16</v>
      </c>
      <c r="W3003" t="str">
        <f>VLOOKUP(S3003,STOCK!A:C,3,0)</f>
        <v>164095-8</v>
      </c>
    </row>
    <row r="3004" spans="19:23">
      <c r="S3004">
        <v>40007567</v>
      </c>
      <c r="T3004" t="s">
        <v>6412</v>
      </c>
      <c r="U3004" t="s">
        <v>10930</v>
      </c>
      <c r="V3004">
        <v>17</v>
      </c>
      <c r="W3004" t="str">
        <f>VLOOKUP(S3004,STOCK!A:C,3,0)</f>
        <v>122321-1</v>
      </c>
    </row>
    <row r="3005" spans="19:23">
      <c r="S3005">
        <v>40007568</v>
      </c>
      <c r="T3005" t="s">
        <v>1342</v>
      </c>
      <c r="U3005" t="s">
        <v>10930</v>
      </c>
      <c r="V3005">
        <v>1</v>
      </c>
      <c r="W3005" t="str">
        <f>VLOOKUP(S3005,STOCK!A:C,3,0)</f>
        <v>123029-0</v>
      </c>
    </row>
    <row r="3006" spans="19:23">
      <c r="S3006">
        <v>40007569</v>
      </c>
      <c r="T3006" t="s">
        <v>4883</v>
      </c>
      <c r="U3006" t="s">
        <v>10930</v>
      </c>
      <c r="V3006">
        <v>9</v>
      </c>
      <c r="W3006" t="str">
        <f>VLOOKUP(S3006,STOCK!A:C,3,0)</f>
        <v>221160-7</v>
      </c>
    </row>
    <row r="3007" spans="19:23">
      <c r="S3007">
        <v>40007570</v>
      </c>
      <c r="T3007" t="s">
        <v>3732</v>
      </c>
      <c r="U3007" t="s">
        <v>10930</v>
      </c>
      <c r="V3007">
        <v>4</v>
      </c>
      <c r="W3007">
        <f>VLOOKUP(S3007,STOCK!A:C,3,0)</f>
        <v>962210025</v>
      </c>
    </row>
    <row r="3008" spans="19:23">
      <c r="S3008">
        <v>40007571</v>
      </c>
      <c r="T3008" t="s">
        <v>2715</v>
      </c>
      <c r="U3008" t="s">
        <v>10930</v>
      </c>
      <c r="V3008">
        <v>4</v>
      </c>
      <c r="W3008" t="str">
        <f>VLOOKUP(S3008,STOCK!A:C,3,0)</f>
        <v>020224070</v>
      </c>
    </row>
    <row r="3009" spans="19:23">
      <c r="S3009">
        <v>40007572</v>
      </c>
      <c r="T3009" t="s">
        <v>3398</v>
      </c>
      <c r="U3009" t="s">
        <v>10930</v>
      </c>
      <c r="V3009">
        <v>2</v>
      </c>
      <c r="W3009" t="str">
        <f>VLOOKUP(S3009,STOCK!A:C,3,0)</f>
        <v>224301-4</v>
      </c>
    </row>
    <row r="3010" spans="19:23">
      <c r="S3010">
        <v>40007574</v>
      </c>
      <c r="T3010" t="s">
        <v>8122</v>
      </c>
      <c r="U3010" t="s">
        <v>10930</v>
      </c>
      <c r="V3010">
        <v>3</v>
      </c>
      <c r="W3010" t="str">
        <f>VLOOKUP(S3010,STOCK!A:C,3,0)</f>
        <v>242054-3</v>
      </c>
    </row>
    <row r="3011" spans="19:23">
      <c r="S3011">
        <v>40007575</v>
      </c>
      <c r="T3011" t="s">
        <v>10589</v>
      </c>
      <c r="U3011" t="s">
        <v>10930</v>
      </c>
      <c r="V3011">
        <v>1</v>
      </c>
      <c r="W3011" t="str">
        <f>VLOOKUP(S3011,STOCK!A:C,3,0)</f>
        <v>151829-8</v>
      </c>
    </row>
    <row r="3012" spans="19:23">
      <c r="S3012">
        <v>40007576</v>
      </c>
      <c r="T3012" t="s">
        <v>6434</v>
      </c>
      <c r="U3012" t="s">
        <v>10930</v>
      </c>
      <c r="V3012">
        <v>2</v>
      </c>
      <c r="W3012" t="str">
        <f>VLOOKUP(S3012,STOCK!A:C,3,0)</f>
        <v>341342-6</v>
      </c>
    </row>
    <row r="3013" spans="19:23">
      <c r="S3013">
        <v>40007578</v>
      </c>
      <c r="T3013" t="s">
        <v>4720</v>
      </c>
      <c r="U3013" t="s">
        <v>10930</v>
      </c>
      <c r="V3013">
        <v>7</v>
      </c>
      <c r="W3013" t="str">
        <f>VLOOKUP(S3013,STOCK!A:C,3,0)</f>
        <v>266286-8</v>
      </c>
    </row>
    <row r="3014" spans="19:23">
      <c r="S3014">
        <v>40007579</v>
      </c>
      <c r="T3014" t="s">
        <v>395</v>
      </c>
      <c r="U3014" t="s">
        <v>10930</v>
      </c>
      <c r="V3014">
        <v>4</v>
      </c>
      <c r="W3014" t="str">
        <f>VLOOKUP(S3014,STOCK!A:C,3,0)</f>
        <v>231504-3</v>
      </c>
    </row>
    <row r="3015" spans="19:23">
      <c r="S3015">
        <v>40007580</v>
      </c>
      <c r="T3015" t="s">
        <v>7262</v>
      </c>
      <c r="U3015" t="s">
        <v>10930</v>
      </c>
      <c r="V3015">
        <v>5</v>
      </c>
      <c r="W3015">
        <f>VLOOKUP(S3015,STOCK!A:C,3,0)</f>
        <v>970104021</v>
      </c>
    </row>
    <row r="3016" spans="19:23">
      <c r="S3016">
        <v>40007581</v>
      </c>
      <c r="T3016" t="s">
        <v>1232</v>
      </c>
      <c r="U3016" t="s">
        <v>10930</v>
      </c>
      <c r="V3016">
        <v>7</v>
      </c>
      <c r="W3016" t="str">
        <f>VLOOKUP(S3016,STOCK!A:C,3,0)</f>
        <v>651184-3</v>
      </c>
    </row>
    <row r="3017" spans="19:23">
      <c r="S3017">
        <v>40007582</v>
      </c>
      <c r="T3017" t="s">
        <v>91</v>
      </c>
      <c r="U3017" t="s">
        <v>10930</v>
      </c>
      <c r="V3017">
        <v>2</v>
      </c>
      <c r="W3017" t="str">
        <f>VLOOKUP(S3017,STOCK!A:C,3,0)</f>
        <v>227411-6</v>
      </c>
    </row>
    <row r="3018" spans="19:23">
      <c r="S3018">
        <v>40007583</v>
      </c>
      <c r="T3018" t="s">
        <v>88</v>
      </c>
      <c r="U3018" t="s">
        <v>10930</v>
      </c>
      <c r="V3018">
        <v>2</v>
      </c>
      <c r="W3018" t="str">
        <f>VLOOKUP(S3018,STOCK!A:C,3,0)</f>
        <v>227412-4</v>
      </c>
    </row>
    <row r="3019" spans="19:23">
      <c r="S3019">
        <v>40007584</v>
      </c>
      <c r="T3019" t="s">
        <v>7867</v>
      </c>
      <c r="U3019" t="s">
        <v>10930</v>
      </c>
      <c r="V3019">
        <v>11</v>
      </c>
      <c r="W3019" t="str">
        <f>VLOOKUP(S3019,STOCK!A:C,3,0)</f>
        <v>345944-0</v>
      </c>
    </row>
    <row r="3020" spans="19:23">
      <c r="S3020">
        <v>40007585</v>
      </c>
      <c r="T3020" t="s">
        <v>10590</v>
      </c>
      <c r="U3020" t="s">
        <v>10930</v>
      </c>
      <c r="V3020">
        <v>9</v>
      </c>
      <c r="W3020" t="str">
        <f>VLOOKUP(S3020,STOCK!A:C,3,0)</f>
        <v>JM23000088</v>
      </c>
    </row>
    <row r="3021" spans="19:23">
      <c r="S3021">
        <v>40007588</v>
      </c>
      <c r="T3021" t="s">
        <v>5489</v>
      </c>
      <c r="U3021" t="s">
        <v>10930</v>
      </c>
      <c r="V3021">
        <v>10</v>
      </c>
      <c r="W3021" t="str">
        <f>VLOOKUP(S3021,STOCK!A:C,3,0)</f>
        <v>140800-7</v>
      </c>
    </row>
    <row r="3022" spans="19:23">
      <c r="S3022">
        <v>40007589</v>
      </c>
      <c r="T3022" t="s">
        <v>3294</v>
      </c>
      <c r="U3022" t="s">
        <v>10930</v>
      </c>
      <c r="V3022">
        <v>3</v>
      </c>
      <c r="W3022" t="str">
        <f>VLOOKUP(S3022,STOCK!A:C,3,0)</f>
        <v>911218-7</v>
      </c>
    </row>
    <row r="3023" spans="19:23">
      <c r="S3023">
        <v>40007590</v>
      </c>
      <c r="T3023" t="s">
        <v>1171</v>
      </c>
      <c r="U3023" t="s">
        <v>10930</v>
      </c>
      <c r="V3023">
        <v>6</v>
      </c>
      <c r="W3023" t="str">
        <f>VLOOKUP(S3023,STOCK!A:C,3,0)</f>
        <v>650591-7</v>
      </c>
    </row>
    <row r="3024" spans="19:23">
      <c r="S3024">
        <v>40007591</v>
      </c>
      <c r="T3024" t="s">
        <v>3157</v>
      </c>
      <c r="U3024" t="s">
        <v>10930</v>
      </c>
      <c r="V3024">
        <v>2</v>
      </c>
      <c r="W3024" t="str">
        <f>VLOOKUP(S3024,STOCK!A:C,3,0)</f>
        <v>268031-7</v>
      </c>
    </row>
    <row r="3025" spans="19:23">
      <c r="S3025">
        <v>40007592</v>
      </c>
      <c r="T3025" t="s">
        <v>9047</v>
      </c>
      <c r="U3025" t="s">
        <v>10930</v>
      </c>
      <c r="V3025">
        <v>7</v>
      </c>
      <c r="W3025" t="str">
        <f>VLOOKUP(S3025,STOCK!A:C,3,0)</f>
        <v>513568-2</v>
      </c>
    </row>
    <row r="3026" spans="19:23">
      <c r="S3026">
        <v>40007593</v>
      </c>
      <c r="T3026" t="s">
        <v>244</v>
      </c>
      <c r="U3026" t="s">
        <v>10930</v>
      </c>
      <c r="V3026">
        <v>17</v>
      </c>
      <c r="W3026" t="str">
        <f>VLOOKUP(S3026,STOCK!A:C,3,0)</f>
        <v>341389-0</v>
      </c>
    </row>
    <row r="3027" spans="19:23">
      <c r="S3027">
        <v>40007594</v>
      </c>
      <c r="T3027" t="s">
        <v>5067</v>
      </c>
      <c r="U3027" t="s">
        <v>10930</v>
      </c>
      <c r="V3027">
        <v>7</v>
      </c>
      <c r="W3027" t="str">
        <f>VLOOKUP(S3027,STOCK!A:C,3,0)</f>
        <v>271071-6</v>
      </c>
    </row>
    <row r="3028" spans="19:23">
      <c r="S3028">
        <v>40007595</v>
      </c>
      <c r="T3028" t="s">
        <v>241</v>
      </c>
      <c r="U3028" t="s">
        <v>10930</v>
      </c>
      <c r="V3028">
        <v>7</v>
      </c>
      <c r="W3028" t="str">
        <f>VLOOKUP(S3028,STOCK!A:C,3,0)</f>
        <v>341377-7</v>
      </c>
    </row>
    <row r="3029" spans="19:23">
      <c r="S3029">
        <v>40007596</v>
      </c>
      <c r="T3029" t="s">
        <v>10211</v>
      </c>
      <c r="U3029" t="s">
        <v>10930</v>
      </c>
      <c r="V3029">
        <v>1</v>
      </c>
      <c r="W3029" t="str">
        <f>VLOOKUP(S3029,STOCK!A:C,3,0)</f>
        <v>154659-6</v>
      </c>
    </row>
    <row r="3030" spans="19:23">
      <c r="S3030">
        <v>40007597</v>
      </c>
      <c r="T3030" t="s">
        <v>8989</v>
      </c>
      <c r="U3030" t="s">
        <v>10930</v>
      </c>
      <c r="V3030">
        <v>4</v>
      </c>
      <c r="W3030" t="str">
        <f>VLOOKUP(S3030,STOCK!A:C,3,0)</f>
        <v>516948-1</v>
      </c>
    </row>
    <row r="3031" spans="19:23">
      <c r="S3031">
        <v>40007598</v>
      </c>
      <c r="T3031" t="s">
        <v>10591</v>
      </c>
      <c r="U3031" t="s">
        <v>10930</v>
      </c>
      <c r="V3031">
        <v>10</v>
      </c>
      <c r="W3031" t="str">
        <f>VLOOKUP(S3031,STOCK!A:C,3,0)</f>
        <v>257060-5</v>
      </c>
    </row>
    <row r="3032" spans="19:23">
      <c r="S3032">
        <v>40007599</v>
      </c>
      <c r="T3032" t="s">
        <v>9057</v>
      </c>
      <c r="U3032" t="s">
        <v>10930</v>
      </c>
      <c r="V3032">
        <v>12</v>
      </c>
      <c r="W3032" t="str">
        <f>VLOOKUP(S3032,STOCK!A:C,3,0)</f>
        <v>515634-1</v>
      </c>
    </row>
    <row r="3033" spans="19:23">
      <c r="S3033">
        <v>40007600</v>
      </c>
      <c r="T3033" t="s">
        <v>4084</v>
      </c>
      <c r="U3033" t="s">
        <v>10930</v>
      </c>
      <c r="V3033">
        <v>1</v>
      </c>
      <c r="W3033" t="str">
        <f>VLOOKUP(S3033,STOCK!A:C,3,0)</f>
        <v>322909-9</v>
      </c>
    </row>
    <row r="3034" spans="19:23">
      <c r="S3034">
        <v>40007602</v>
      </c>
      <c r="T3034" t="s">
        <v>10592</v>
      </c>
      <c r="U3034" t="s">
        <v>10930</v>
      </c>
      <c r="V3034">
        <v>3</v>
      </c>
      <c r="W3034" t="str">
        <f>VLOOKUP(S3034,STOCK!A:C,3,0)</f>
        <v>182628-7</v>
      </c>
    </row>
    <row r="3035" spans="19:23">
      <c r="S3035">
        <v>40007603</v>
      </c>
      <c r="T3035" t="s">
        <v>8884</v>
      </c>
      <c r="U3035" t="s">
        <v>10930</v>
      </c>
      <c r="V3035">
        <v>1</v>
      </c>
      <c r="W3035" t="str">
        <f>VLOOKUP(S3035,STOCK!A:C,3,0)</f>
        <v>415213-4</v>
      </c>
    </row>
    <row r="3036" spans="19:23">
      <c r="S3036">
        <v>40007605</v>
      </c>
      <c r="T3036" t="s">
        <v>4769</v>
      </c>
      <c r="U3036" t="s">
        <v>10930</v>
      </c>
      <c r="V3036">
        <v>3</v>
      </c>
      <c r="W3036" t="str">
        <f>VLOOKUP(S3036,STOCK!A:C,3,0)</f>
        <v>265405-3</v>
      </c>
    </row>
    <row r="3037" spans="19:23">
      <c r="S3037">
        <v>40007606</v>
      </c>
      <c r="T3037" t="s">
        <v>8804</v>
      </c>
      <c r="U3037" t="s">
        <v>10930</v>
      </c>
      <c r="V3037">
        <v>5</v>
      </c>
      <c r="W3037" t="str">
        <f>VLOOKUP(S3037,STOCK!A:C,3,0)</f>
        <v>211106-1</v>
      </c>
    </row>
    <row r="3038" spans="19:23">
      <c r="S3038">
        <v>40007607</v>
      </c>
      <c r="T3038" t="s">
        <v>3277</v>
      </c>
      <c r="U3038" t="s">
        <v>10930</v>
      </c>
      <c r="V3038">
        <v>19</v>
      </c>
      <c r="W3038" t="str">
        <f>VLOOKUP(S3038,STOCK!A:C,3,0)</f>
        <v>911363-8</v>
      </c>
    </row>
    <row r="3039" spans="19:23">
      <c r="S3039">
        <v>40007608</v>
      </c>
      <c r="T3039" t="s">
        <v>8402</v>
      </c>
      <c r="U3039" t="s">
        <v>10930</v>
      </c>
      <c r="V3039">
        <v>4</v>
      </c>
      <c r="W3039" t="str">
        <f>VLOOKUP(S3039,STOCK!A:C,3,0)</f>
        <v>325125-2</v>
      </c>
    </row>
    <row r="3040" spans="19:23">
      <c r="S3040">
        <v>40007610</v>
      </c>
      <c r="T3040" t="s">
        <v>5055</v>
      </c>
      <c r="U3040" t="s">
        <v>10930</v>
      </c>
      <c r="V3040">
        <v>1</v>
      </c>
      <c r="W3040" t="str">
        <f>VLOOKUP(S3040,STOCK!A:C,3,0)</f>
        <v>182597-2</v>
      </c>
    </row>
    <row r="3041" spans="19:23">
      <c r="S3041">
        <v>40007611</v>
      </c>
      <c r="T3041" t="s">
        <v>4797</v>
      </c>
      <c r="U3041" t="s">
        <v>10930</v>
      </c>
      <c r="V3041">
        <v>1</v>
      </c>
      <c r="W3041" t="str">
        <f>VLOOKUP(S3041,STOCK!A:C,3,0)</f>
        <v>266080-8</v>
      </c>
    </row>
    <row r="3042" spans="19:23">
      <c r="S3042">
        <v>40007612</v>
      </c>
      <c r="T3042" t="s">
        <v>3035</v>
      </c>
      <c r="U3042" t="s">
        <v>10930</v>
      </c>
      <c r="V3042">
        <v>9</v>
      </c>
      <c r="W3042" t="str">
        <f>VLOOKUP(S3042,STOCK!A:C,3,0)</f>
        <v>214251-1</v>
      </c>
    </row>
    <row r="3043" spans="19:23">
      <c r="S3043">
        <v>40007613</v>
      </c>
      <c r="T3043" t="s">
        <v>2893</v>
      </c>
      <c r="U3043" t="s">
        <v>10930</v>
      </c>
      <c r="V3043">
        <v>2</v>
      </c>
      <c r="W3043" t="str">
        <f>VLOOKUP(S3043,STOCK!A:C,3,0)</f>
        <v>222062-0</v>
      </c>
    </row>
    <row r="3044" spans="19:23">
      <c r="S3044">
        <v>40007614</v>
      </c>
      <c r="T3044" t="s">
        <v>4234</v>
      </c>
      <c r="U3044" t="s">
        <v>10930</v>
      </c>
      <c r="V3044">
        <v>4</v>
      </c>
      <c r="W3044" t="str">
        <f>VLOOKUP(S3044,STOCK!A:C,3,0)</f>
        <v>321869-2</v>
      </c>
    </row>
    <row r="3045" spans="19:23">
      <c r="S3045">
        <v>40007615</v>
      </c>
      <c r="T3045" t="s">
        <v>2896</v>
      </c>
      <c r="U3045" t="s">
        <v>10930</v>
      </c>
      <c r="V3045">
        <v>1</v>
      </c>
      <c r="W3045" t="str">
        <f>VLOOKUP(S3045,STOCK!A:C,3,0)</f>
        <v>222061-2</v>
      </c>
    </row>
    <row r="3046" spans="19:23">
      <c r="S3046">
        <v>40007617</v>
      </c>
      <c r="T3046" t="s">
        <v>8015</v>
      </c>
      <c r="U3046" t="s">
        <v>10930</v>
      </c>
      <c r="V3046">
        <v>183</v>
      </c>
      <c r="W3046" t="str">
        <f>VLOOKUP(S3046,STOCK!A:C,3,0)</f>
        <v>CB-51</v>
      </c>
    </row>
    <row r="3047" spans="19:23">
      <c r="S3047">
        <v>40007618</v>
      </c>
      <c r="T3047" t="s">
        <v>3038</v>
      </c>
      <c r="U3047" t="s">
        <v>10930</v>
      </c>
      <c r="V3047">
        <v>13</v>
      </c>
      <c r="W3047" t="str">
        <f>VLOOKUP(S3047,STOCK!A:C,3,0)</f>
        <v>214114-1</v>
      </c>
    </row>
    <row r="3048" spans="19:23">
      <c r="S3048">
        <v>40007619</v>
      </c>
      <c r="T3048" t="s">
        <v>8004</v>
      </c>
      <c r="U3048" t="s">
        <v>10930</v>
      </c>
      <c r="V3048">
        <v>301</v>
      </c>
      <c r="W3048" t="str">
        <f>VLOOKUP(S3048,STOCK!A:C,3,0)</f>
        <v>CB-85</v>
      </c>
    </row>
    <row r="3049" spans="19:23">
      <c r="S3049">
        <v>40007620</v>
      </c>
      <c r="T3049" t="s">
        <v>8375</v>
      </c>
      <c r="U3049" t="s">
        <v>10930</v>
      </c>
      <c r="V3049">
        <v>3</v>
      </c>
      <c r="W3049" t="str">
        <f>VLOOKUP(S3049,STOCK!A:C,3,0)</f>
        <v>152362-3</v>
      </c>
    </row>
    <row r="3050" spans="19:23">
      <c r="S3050">
        <v>40007621</v>
      </c>
      <c r="T3050" t="s">
        <v>80</v>
      </c>
      <c r="U3050" t="s">
        <v>10930</v>
      </c>
      <c r="V3050">
        <v>24</v>
      </c>
      <c r="W3050" t="str">
        <f>VLOOKUP(S3050,STOCK!A:C,3,0)</f>
        <v>140441-9</v>
      </c>
    </row>
    <row r="3051" spans="19:23">
      <c r="S3051">
        <v>40007622</v>
      </c>
      <c r="T3051" t="s">
        <v>2962</v>
      </c>
      <c r="U3051" t="s">
        <v>10930</v>
      </c>
      <c r="V3051">
        <v>1</v>
      </c>
      <c r="W3051" t="str">
        <f>VLOOKUP(S3051,STOCK!A:C,3,0)</f>
        <v>225071-8</v>
      </c>
    </row>
    <row r="3052" spans="19:23">
      <c r="S3052">
        <v>40007623</v>
      </c>
      <c r="T3052" t="s">
        <v>3776</v>
      </c>
      <c r="U3052" t="s">
        <v>10930</v>
      </c>
      <c r="V3052">
        <v>1</v>
      </c>
      <c r="W3052" t="str">
        <f>VLOOKUP(S3052,STOCK!A:C,3,0)</f>
        <v>212063-6</v>
      </c>
    </row>
    <row r="3053" spans="19:23">
      <c r="S3053">
        <v>40007624</v>
      </c>
      <c r="T3053" t="s">
        <v>4723</v>
      </c>
      <c r="U3053" t="s">
        <v>10930</v>
      </c>
      <c r="V3053">
        <v>6</v>
      </c>
      <c r="W3053" t="str">
        <f>VLOOKUP(S3053,STOCK!A:C,3,0)</f>
        <v>922111-0</v>
      </c>
    </row>
    <row r="3054" spans="19:23">
      <c r="S3054">
        <v>40007625</v>
      </c>
      <c r="T3054" t="s">
        <v>3321</v>
      </c>
      <c r="U3054" t="s">
        <v>10930</v>
      </c>
      <c r="V3054">
        <v>9</v>
      </c>
      <c r="W3054" t="str">
        <f>VLOOKUP(S3054,STOCK!A:C,3,0)</f>
        <v>911373-5</v>
      </c>
    </row>
    <row r="3055" spans="19:23">
      <c r="S3055">
        <v>40007626</v>
      </c>
      <c r="T3055" t="s">
        <v>4794</v>
      </c>
      <c r="U3055" t="s">
        <v>10930</v>
      </c>
      <c r="V3055">
        <v>20</v>
      </c>
      <c r="W3055" t="str">
        <f>VLOOKUP(S3055,STOCK!A:C,3,0)</f>
        <v>922451-6</v>
      </c>
    </row>
    <row r="3056" spans="19:23">
      <c r="S3056">
        <v>40007627</v>
      </c>
      <c r="T3056" t="s">
        <v>4149</v>
      </c>
      <c r="U3056" t="s">
        <v>10930</v>
      </c>
      <c r="V3056">
        <v>1</v>
      </c>
      <c r="W3056" t="str">
        <f>VLOOKUP(S3056,STOCK!A:C,3,0)</f>
        <v>344472-2</v>
      </c>
    </row>
    <row r="3057" spans="19:23">
      <c r="S3057">
        <v>40007628</v>
      </c>
      <c r="T3057" t="s">
        <v>4544</v>
      </c>
      <c r="U3057" t="s">
        <v>10930</v>
      </c>
      <c r="V3057">
        <v>1</v>
      </c>
      <c r="W3057" t="str">
        <f>VLOOKUP(S3057,STOCK!A:C,3,0)</f>
        <v>321495-7</v>
      </c>
    </row>
    <row r="3058" spans="19:23">
      <c r="S3058">
        <v>40007629</v>
      </c>
      <c r="T3058" t="s">
        <v>8567</v>
      </c>
      <c r="U3058" t="s">
        <v>10930</v>
      </c>
      <c r="V3058">
        <v>1</v>
      </c>
      <c r="W3058" t="str">
        <f>VLOOKUP(S3058,STOCK!A:C,3,0)</f>
        <v>152540-5</v>
      </c>
    </row>
    <row r="3059" spans="19:23">
      <c r="S3059">
        <v>40007630</v>
      </c>
      <c r="T3059" t="s">
        <v>8786</v>
      </c>
      <c r="U3059" t="s">
        <v>10930</v>
      </c>
      <c r="V3059">
        <v>61</v>
      </c>
      <c r="W3059" t="str">
        <f>VLOOKUP(S3059,STOCK!A:C,3,0)</f>
        <v>211279-0</v>
      </c>
    </row>
    <row r="3060" spans="19:23">
      <c r="S3060">
        <v>40007631</v>
      </c>
      <c r="T3060" t="s">
        <v>5057</v>
      </c>
      <c r="U3060" t="s">
        <v>10930</v>
      </c>
      <c r="V3060">
        <v>8</v>
      </c>
      <c r="W3060">
        <f>VLOOKUP(S3060,STOCK!A:C,3,0)</f>
        <v>225213111</v>
      </c>
    </row>
    <row r="3061" spans="19:23">
      <c r="S3061">
        <v>40007632</v>
      </c>
      <c r="T3061" t="s">
        <v>1929</v>
      </c>
      <c r="U3061" t="s">
        <v>10930</v>
      </c>
      <c r="V3061">
        <v>13</v>
      </c>
      <c r="W3061" t="str">
        <f>VLOOKUP(S3061,STOCK!A:C,3,0)</f>
        <v>JM23000084</v>
      </c>
    </row>
    <row r="3062" spans="19:23">
      <c r="S3062">
        <v>40007633</v>
      </c>
      <c r="T3062" t="s">
        <v>8303</v>
      </c>
      <c r="U3062" t="s">
        <v>10930</v>
      </c>
      <c r="V3062">
        <v>5</v>
      </c>
      <c r="W3062" t="str">
        <f>VLOOKUP(S3062,STOCK!A:C,3,0)</f>
        <v>643700-5</v>
      </c>
    </row>
    <row r="3063" spans="19:23">
      <c r="S3063">
        <v>40007634</v>
      </c>
      <c r="T3063" t="s">
        <v>4506</v>
      </c>
      <c r="U3063" t="s">
        <v>10930</v>
      </c>
      <c r="V3063">
        <v>1</v>
      </c>
      <c r="W3063" t="str">
        <f>VLOOKUP(S3063,STOCK!A:C,3,0)</f>
        <v>224181-8</v>
      </c>
    </row>
    <row r="3064" spans="19:23">
      <c r="S3064">
        <v>40007635</v>
      </c>
      <c r="T3064" t="s">
        <v>8532</v>
      </c>
      <c r="U3064" t="s">
        <v>10930</v>
      </c>
      <c r="V3064">
        <v>12</v>
      </c>
      <c r="W3064" t="str">
        <f>VLOOKUP(S3064,STOCK!A:C,3,0)</f>
        <v>317666-2</v>
      </c>
    </row>
    <row r="3065" spans="19:23">
      <c r="S3065">
        <v>40007636</v>
      </c>
      <c r="T3065" t="s">
        <v>1274</v>
      </c>
      <c r="U3065" t="s">
        <v>10930</v>
      </c>
      <c r="V3065">
        <v>17</v>
      </c>
      <c r="W3065" t="str">
        <f>VLOOKUP(S3065,STOCK!A:C,3,0)</f>
        <v>227030-8</v>
      </c>
    </row>
    <row r="3066" spans="19:23">
      <c r="S3066">
        <v>40007637</v>
      </c>
      <c r="T3066" t="s">
        <v>2392</v>
      </c>
      <c r="U3066" t="s">
        <v>10930</v>
      </c>
      <c r="V3066">
        <v>6</v>
      </c>
      <c r="W3066" t="str">
        <f>VLOOKUP(S3066,STOCK!A:C,3,0)</f>
        <v>165367-4</v>
      </c>
    </row>
    <row r="3067" spans="19:23">
      <c r="S3067">
        <v>40007638</v>
      </c>
      <c r="T3067" t="s">
        <v>8834</v>
      </c>
      <c r="U3067" t="s">
        <v>10930</v>
      </c>
      <c r="V3067">
        <v>63</v>
      </c>
      <c r="W3067" t="str">
        <f>VLOOKUP(S3067,STOCK!A:C,3,0)</f>
        <v>211326-7</v>
      </c>
    </row>
    <row r="3068" spans="19:23">
      <c r="S3068">
        <v>40007639</v>
      </c>
      <c r="T3068" t="s">
        <v>4832</v>
      </c>
      <c r="U3068" t="s">
        <v>10930</v>
      </c>
      <c r="V3068">
        <v>1</v>
      </c>
      <c r="W3068" t="str">
        <f>VLOOKUP(S3068,STOCK!A:C,3,0)</f>
        <v>252003-2</v>
      </c>
    </row>
    <row r="3069" spans="19:23">
      <c r="S3069">
        <v>40007641</v>
      </c>
      <c r="T3069" t="s">
        <v>7931</v>
      </c>
      <c r="U3069" t="s">
        <v>10930</v>
      </c>
      <c r="V3069">
        <v>2</v>
      </c>
      <c r="W3069" t="str">
        <f>VLOOKUP(S3069,STOCK!A:C,3,0)</f>
        <v>028213600</v>
      </c>
    </row>
    <row r="3070" spans="19:23">
      <c r="S3070">
        <v>40007642</v>
      </c>
      <c r="T3070" t="s">
        <v>10593</v>
      </c>
      <c r="U3070" t="s">
        <v>10930</v>
      </c>
      <c r="V3070">
        <v>3</v>
      </c>
      <c r="W3070" t="str">
        <f>VLOOKUP(S3070,STOCK!A:C,3,0)</f>
        <v>153552-1</v>
      </c>
    </row>
    <row r="3071" spans="19:23">
      <c r="S3071">
        <v>40007643</v>
      </c>
      <c r="T3071" t="s">
        <v>149</v>
      </c>
      <c r="U3071" t="s">
        <v>10930</v>
      </c>
      <c r="V3071">
        <v>29</v>
      </c>
      <c r="W3071" t="str">
        <f>VLOOKUP(S3071,STOCK!A:C,3,0)</f>
        <v>254002-0</v>
      </c>
    </row>
    <row r="3072" spans="19:23">
      <c r="S3072">
        <v>40007644</v>
      </c>
      <c r="T3072" t="s">
        <v>4778</v>
      </c>
      <c r="U3072" t="s">
        <v>10930</v>
      </c>
      <c r="V3072">
        <v>4</v>
      </c>
      <c r="W3072" t="str">
        <f>VLOOKUP(S3072,STOCK!A:C,3,0)</f>
        <v>265461-3</v>
      </c>
    </row>
    <row r="3073" spans="19:23">
      <c r="S3073">
        <v>40007646</v>
      </c>
      <c r="T3073" t="s">
        <v>1919</v>
      </c>
      <c r="U3073" t="s">
        <v>10930</v>
      </c>
      <c r="V3073">
        <v>1</v>
      </c>
      <c r="W3073" t="str">
        <f>VLOOKUP(S3073,STOCK!A:C,3,0)</f>
        <v>323798-5</v>
      </c>
    </row>
    <row r="3074" spans="19:23">
      <c r="S3074">
        <v>40007647</v>
      </c>
      <c r="T3074" t="s">
        <v>8821</v>
      </c>
      <c r="U3074" t="s">
        <v>10930</v>
      </c>
      <c r="V3074">
        <v>4</v>
      </c>
      <c r="W3074" t="str">
        <f>VLOOKUP(S3074,STOCK!A:C,3,0)</f>
        <v>210107-6</v>
      </c>
    </row>
    <row r="3075" spans="19:23">
      <c r="S3075">
        <v>40007648</v>
      </c>
      <c r="T3075" t="s">
        <v>2659</v>
      </c>
      <c r="U3075" t="s">
        <v>10930</v>
      </c>
      <c r="V3075">
        <v>1</v>
      </c>
      <c r="W3075" t="str">
        <f>VLOOKUP(S3075,STOCK!A:C,3,0)</f>
        <v>257162-7</v>
      </c>
    </row>
    <row r="3076" spans="19:23">
      <c r="S3076">
        <v>40007649</v>
      </c>
      <c r="T3076" t="s">
        <v>2481</v>
      </c>
      <c r="U3076" t="s">
        <v>10930</v>
      </c>
      <c r="V3076">
        <v>15</v>
      </c>
      <c r="W3076">
        <f>VLOOKUP(S3076,STOCK!A:C,3,0)</f>
        <v>965403491</v>
      </c>
    </row>
    <row r="3077" spans="19:23">
      <c r="S3077">
        <v>40007650</v>
      </c>
      <c r="T3077" t="s">
        <v>8588</v>
      </c>
      <c r="U3077" t="s">
        <v>10930</v>
      </c>
      <c r="V3077">
        <v>7</v>
      </c>
      <c r="W3077" t="str">
        <f>VLOOKUP(S3077,STOCK!A:C,3,0)</f>
        <v>317037-3</v>
      </c>
    </row>
    <row r="3078" spans="19:23">
      <c r="S3078">
        <v>40007652</v>
      </c>
      <c r="T3078" t="s">
        <v>8319</v>
      </c>
      <c r="U3078" t="s">
        <v>10930</v>
      </c>
      <c r="V3078">
        <v>19</v>
      </c>
      <c r="W3078" t="str">
        <f>VLOOKUP(S3078,STOCK!A:C,3,0)</f>
        <v>638500-6</v>
      </c>
    </row>
    <row r="3079" spans="19:23">
      <c r="S3079">
        <v>40007653</v>
      </c>
      <c r="T3079" t="s">
        <v>2706</v>
      </c>
      <c r="U3079" t="s">
        <v>10930</v>
      </c>
      <c r="V3079">
        <v>10</v>
      </c>
      <c r="W3079" t="str">
        <f>VLOOKUP(S3079,STOCK!A:C,3,0)</f>
        <v>257010-0</v>
      </c>
    </row>
    <row r="3080" spans="19:23">
      <c r="S3080">
        <v>40007654</v>
      </c>
      <c r="T3080" t="s">
        <v>9053</v>
      </c>
      <c r="U3080" t="s">
        <v>10930</v>
      </c>
      <c r="V3080">
        <v>2</v>
      </c>
      <c r="W3080" t="str">
        <f>VLOOKUP(S3080,STOCK!A:C,3,0)</f>
        <v>511549-0</v>
      </c>
    </row>
    <row r="3081" spans="19:23">
      <c r="S3081">
        <v>40007655</v>
      </c>
      <c r="T3081" t="s">
        <v>8276</v>
      </c>
      <c r="U3081" t="s">
        <v>10930</v>
      </c>
      <c r="V3081">
        <v>1</v>
      </c>
      <c r="W3081" t="str">
        <f>VLOOKUP(S3081,STOCK!A:C,3,0)</f>
        <v>416292-5</v>
      </c>
    </row>
    <row r="3082" spans="19:23">
      <c r="S3082">
        <v>40007656</v>
      </c>
      <c r="T3082" t="s">
        <v>9490</v>
      </c>
      <c r="U3082" t="s">
        <v>10930</v>
      </c>
      <c r="V3082">
        <v>1</v>
      </c>
      <c r="W3082" t="str">
        <f>VLOOKUP(S3082,STOCK!A:C,3,0)</f>
        <v>341601-8</v>
      </c>
    </row>
    <row r="3083" spans="19:23">
      <c r="S3083">
        <v>40007658</v>
      </c>
      <c r="T3083" t="s">
        <v>8040</v>
      </c>
      <c r="U3083" t="s">
        <v>10930</v>
      </c>
      <c r="V3083">
        <v>18</v>
      </c>
      <c r="W3083" t="str">
        <f>VLOOKUP(S3083,STOCK!A:C,3,0)</f>
        <v>CB-350</v>
      </c>
    </row>
    <row r="3084" spans="19:23">
      <c r="S3084">
        <v>40007659</v>
      </c>
      <c r="T3084" t="s">
        <v>8726</v>
      </c>
      <c r="U3084" t="s">
        <v>10930</v>
      </c>
      <c r="V3084">
        <v>7</v>
      </c>
      <c r="W3084" t="str">
        <f>VLOOKUP(S3084,STOCK!A:C,3,0)</f>
        <v>450067-2</v>
      </c>
    </row>
    <row r="3085" spans="19:23">
      <c r="S3085">
        <v>40007660</v>
      </c>
      <c r="T3085" t="s">
        <v>6101</v>
      </c>
      <c r="U3085" t="s">
        <v>10930</v>
      </c>
      <c r="V3085">
        <v>4</v>
      </c>
      <c r="W3085" t="str">
        <f>VLOOKUP(S3085,STOCK!A:C,3,0)</f>
        <v>626634-7</v>
      </c>
    </row>
    <row r="3086" spans="19:23">
      <c r="S3086">
        <v>40007661</v>
      </c>
      <c r="T3086" t="s">
        <v>4039</v>
      </c>
      <c r="U3086" t="s">
        <v>10930</v>
      </c>
      <c r="V3086">
        <v>20</v>
      </c>
      <c r="W3086" t="str">
        <f>VLOOKUP(S3086,STOCK!A:C,3,0)</f>
        <v>417116-8</v>
      </c>
    </row>
    <row r="3087" spans="19:23">
      <c r="S3087">
        <v>40007662</v>
      </c>
      <c r="T3087" t="s">
        <v>3982</v>
      </c>
      <c r="U3087" t="s">
        <v>10930</v>
      </c>
      <c r="V3087">
        <v>3</v>
      </c>
      <c r="W3087">
        <f>VLOOKUP(S3087,STOCK!A:C,3,0)</f>
        <v>119.578</v>
      </c>
    </row>
    <row r="3088" spans="19:23">
      <c r="S3088">
        <v>40007663</v>
      </c>
      <c r="T3088" t="s">
        <v>10213</v>
      </c>
      <c r="U3088" t="s">
        <v>10930</v>
      </c>
      <c r="V3088">
        <v>2</v>
      </c>
      <c r="W3088" t="str">
        <f>VLOOKUP(S3088,STOCK!A:C,3,0)</f>
        <v>411709-3</v>
      </c>
    </row>
    <row r="3089" spans="19:23">
      <c r="S3089">
        <v>40007664</v>
      </c>
      <c r="T3089" t="s">
        <v>2361</v>
      </c>
      <c r="U3089" t="s">
        <v>10930</v>
      </c>
      <c r="V3089">
        <v>10</v>
      </c>
      <c r="W3089" t="str">
        <f>VLOOKUP(S3089,STOCK!A:C,3,0)</f>
        <v>416540-2</v>
      </c>
    </row>
    <row r="3090" spans="19:23">
      <c r="S3090">
        <v>40007665</v>
      </c>
      <c r="T3090" t="s">
        <v>10594</v>
      </c>
      <c r="U3090" t="s">
        <v>10930</v>
      </c>
      <c r="V3090">
        <v>6</v>
      </c>
      <c r="W3090">
        <f>VLOOKUP(S3090,STOCK!A:C,3,0)</f>
        <v>225243011</v>
      </c>
    </row>
    <row r="3091" spans="19:23">
      <c r="S3091">
        <v>40007666</v>
      </c>
      <c r="T3091" t="s">
        <v>3111</v>
      </c>
      <c r="U3091" t="s">
        <v>10930</v>
      </c>
      <c r="V3091">
        <v>1</v>
      </c>
      <c r="W3091" t="str">
        <f>VLOOKUP(S3091,STOCK!A:C,3,0)</f>
        <v>331446-2</v>
      </c>
    </row>
    <row r="3092" spans="19:23">
      <c r="S3092">
        <v>40007667</v>
      </c>
      <c r="T3092" t="s">
        <v>4200</v>
      </c>
      <c r="U3092" t="s">
        <v>10930</v>
      </c>
      <c r="V3092">
        <v>3</v>
      </c>
      <c r="W3092" t="str">
        <f>VLOOKUP(S3092,STOCK!A:C,3,0)</f>
        <v>417802-1</v>
      </c>
    </row>
    <row r="3093" spans="19:23">
      <c r="S3093">
        <v>40007668</v>
      </c>
      <c r="T3093" t="s">
        <v>7770</v>
      </c>
      <c r="U3093" t="s">
        <v>10930</v>
      </c>
      <c r="V3093">
        <v>3</v>
      </c>
      <c r="W3093" t="str">
        <f>VLOOKUP(S3093,STOCK!A:C,3,0)</f>
        <v>163107-4</v>
      </c>
    </row>
    <row r="3094" spans="19:23">
      <c r="S3094">
        <v>40007669</v>
      </c>
      <c r="T3094" t="s">
        <v>7683</v>
      </c>
      <c r="U3094" t="s">
        <v>10930</v>
      </c>
      <c r="V3094">
        <v>12</v>
      </c>
      <c r="W3094" t="str">
        <f>VLOOKUP(S3094,STOCK!A:C,3,0)</f>
        <v>021180210</v>
      </c>
    </row>
    <row r="3095" spans="19:23">
      <c r="S3095">
        <v>40007670</v>
      </c>
      <c r="T3095" t="s">
        <v>3955</v>
      </c>
      <c r="U3095" t="s">
        <v>10930</v>
      </c>
      <c r="V3095">
        <v>4</v>
      </c>
      <c r="W3095" t="str">
        <f>VLOOKUP(S3095,STOCK!A:C,3,0)</f>
        <v>341685-6</v>
      </c>
    </row>
    <row r="3096" spans="19:23">
      <c r="S3096">
        <v>40007671</v>
      </c>
      <c r="T3096" t="s">
        <v>8135</v>
      </c>
      <c r="U3096" t="s">
        <v>10930</v>
      </c>
      <c r="V3096">
        <v>1</v>
      </c>
      <c r="W3096" t="str">
        <f>VLOOKUP(S3096,STOCK!A:C,3,0)</f>
        <v>414546-4</v>
      </c>
    </row>
    <row r="3097" spans="19:23">
      <c r="S3097">
        <v>40007672</v>
      </c>
      <c r="T3097" t="s">
        <v>5955</v>
      </c>
      <c r="U3097" t="s">
        <v>10930</v>
      </c>
      <c r="V3097">
        <v>2</v>
      </c>
      <c r="W3097" t="str">
        <f>VLOOKUP(S3097,STOCK!A:C,3,0)</f>
        <v>593004-4</v>
      </c>
    </row>
    <row r="3098" spans="19:23">
      <c r="S3098">
        <v>40007673</v>
      </c>
      <c r="T3098" t="s">
        <v>5992</v>
      </c>
      <c r="U3098" t="s">
        <v>10930</v>
      </c>
      <c r="V3098">
        <v>4</v>
      </c>
      <c r="W3098" t="str">
        <f>VLOOKUP(S3098,STOCK!A:C,3,0)</f>
        <v>526049-7</v>
      </c>
    </row>
    <row r="3099" spans="19:23">
      <c r="S3099">
        <v>40007675</v>
      </c>
      <c r="T3099" t="s">
        <v>5950</v>
      </c>
      <c r="U3099" t="s">
        <v>10930</v>
      </c>
      <c r="V3099">
        <v>10</v>
      </c>
      <c r="W3099" t="str">
        <f>VLOOKUP(S3099,STOCK!A:C,3,0)</f>
        <v>633289-1</v>
      </c>
    </row>
    <row r="3100" spans="19:23">
      <c r="S3100">
        <v>40007676</v>
      </c>
      <c r="T3100" t="s">
        <v>5962</v>
      </c>
      <c r="U3100" t="s">
        <v>10930</v>
      </c>
      <c r="V3100">
        <v>1</v>
      </c>
      <c r="W3100" t="str">
        <f>VLOOKUP(S3100,STOCK!A:C,3,0)</f>
        <v>522479-0</v>
      </c>
    </row>
    <row r="3101" spans="19:23">
      <c r="S3101">
        <v>40007677</v>
      </c>
      <c r="T3101" t="s">
        <v>5960</v>
      </c>
      <c r="U3101" t="s">
        <v>10930</v>
      </c>
      <c r="V3101">
        <v>3</v>
      </c>
      <c r="W3101" t="str">
        <f>VLOOKUP(S3101,STOCK!A:C,3,0)</f>
        <v>522226-9</v>
      </c>
    </row>
    <row r="3102" spans="19:23">
      <c r="S3102">
        <v>40007678</v>
      </c>
      <c r="T3102" t="s">
        <v>5989</v>
      </c>
      <c r="U3102" t="s">
        <v>10930</v>
      </c>
      <c r="V3102">
        <v>12</v>
      </c>
      <c r="W3102" t="str">
        <f>VLOOKUP(S3102,STOCK!A:C,3,0)</f>
        <v>526068-3</v>
      </c>
    </row>
    <row r="3103" spans="19:23">
      <c r="S3103">
        <v>40007679</v>
      </c>
      <c r="T3103" t="s">
        <v>6001</v>
      </c>
      <c r="U3103" t="s">
        <v>10930</v>
      </c>
      <c r="V3103">
        <v>3</v>
      </c>
      <c r="W3103" t="str">
        <f>VLOOKUP(S3103,STOCK!A:C,3,0)</f>
        <v>523037-5</v>
      </c>
    </row>
    <row r="3104" spans="19:23">
      <c r="S3104">
        <v>40007680</v>
      </c>
      <c r="T3104" t="s">
        <v>5890</v>
      </c>
      <c r="U3104" t="s">
        <v>10930</v>
      </c>
      <c r="V3104">
        <v>4</v>
      </c>
      <c r="W3104" t="str">
        <f>VLOOKUP(S3104,STOCK!A:C,3,0)</f>
        <v>596209-5</v>
      </c>
    </row>
    <row r="3105" spans="19:23">
      <c r="S3105">
        <v>40007681</v>
      </c>
      <c r="T3105" t="s">
        <v>6028</v>
      </c>
      <c r="U3105" t="s">
        <v>10930</v>
      </c>
      <c r="V3105">
        <v>6</v>
      </c>
      <c r="W3105" t="str">
        <f>VLOOKUP(S3105,STOCK!A:C,3,0)</f>
        <v>596279-4</v>
      </c>
    </row>
    <row r="3106" spans="19:23">
      <c r="S3106">
        <v>40007682</v>
      </c>
      <c r="T3106" t="s">
        <v>4875</v>
      </c>
      <c r="U3106" t="s">
        <v>10930</v>
      </c>
      <c r="V3106">
        <v>6</v>
      </c>
      <c r="W3106" t="str">
        <f>VLOOKUP(S3106,STOCK!A:C,3,0)</f>
        <v>221188-5</v>
      </c>
    </row>
    <row r="3107" spans="19:23">
      <c r="S3107">
        <v>40007683</v>
      </c>
      <c r="T3107" t="s">
        <v>5163</v>
      </c>
      <c r="U3107" t="s">
        <v>10930</v>
      </c>
      <c r="V3107">
        <v>8</v>
      </c>
      <c r="W3107" t="str">
        <f>VLOOKUP(S3107,STOCK!A:C,3,0)</f>
        <v>221623-3</v>
      </c>
    </row>
    <row r="3108" spans="19:23">
      <c r="S3108">
        <v>40007684</v>
      </c>
      <c r="T3108" t="s">
        <v>1831</v>
      </c>
      <c r="U3108" t="s">
        <v>10930</v>
      </c>
      <c r="V3108">
        <v>5</v>
      </c>
      <c r="W3108" t="str">
        <f>VLOOKUP(S3108,STOCK!A:C,3,0)</f>
        <v>226712-9</v>
      </c>
    </row>
    <row r="3109" spans="19:23">
      <c r="S3109">
        <v>40007685</v>
      </c>
      <c r="T3109" t="s">
        <v>1593</v>
      </c>
      <c r="U3109" t="s">
        <v>10930</v>
      </c>
      <c r="V3109">
        <v>27</v>
      </c>
      <c r="W3109" t="str">
        <f>VLOOKUP(S3109,STOCK!A:C,3,0)</f>
        <v>221261-1</v>
      </c>
    </row>
    <row r="3110" spans="19:23">
      <c r="S3110">
        <v>40007686</v>
      </c>
      <c r="T3110" t="s">
        <v>1771</v>
      </c>
      <c r="U3110" t="s">
        <v>10930</v>
      </c>
      <c r="V3110">
        <v>1</v>
      </c>
      <c r="W3110" t="str">
        <f>VLOOKUP(S3110,STOCK!A:C,3,0)</f>
        <v>226754-3</v>
      </c>
    </row>
    <row r="3111" spans="19:23">
      <c r="S3111">
        <v>40007687</v>
      </c>
      <c r="T3111" t="s">
        <v>1370</v>
      </c>
      <c r="U3111" t="s">
        <v>10930</v>
      </c>
      <c r="V3111">
        <v>1</v>
      </c>
      <c r="W3111" t="str">
        <f>VLOOKUP(S3111,STOCK!A:C,3,0)</f>
        <v>226725-0</v>
      </c>
    </row>
    <row r="3112" spans="19:23">
      <c r="S3112">
        <v>40007688</v>
      </c>
      <c r="T3112" t="s">
        <v>4889</v>
      </c>
      <c r="U3112" t="s">
        <v>10930</v>
      </c>
      <c r="V3112">
        <v>7</v>
      </c>
      <c r="W3112" t="str">
        <f>VLOOKUP(S3112,STOCK!A:C,3,0)</f>
        <v>226572-9</v>
      </c>
    </row>
    <row r="3113" spans="19:23">
      <c r="S3113">
        <v>40007689</v>
      </c>
      <c r="T3113" t="s">
        <v>1817</v>
      </c>
      <c r="U3113" t="s">
        <v>10930</v>
      </c>
      <c r="V3113">
        <v>7</v>
      </c>
      <c r="W3113" t="str">
        <f>VLOOKUP(S3113,STOCK!A:C,3,0)</f>
        <v>227452-2</v>
      </c>
    </row>
    <row r="3114" spans="19:23">
      <c r="S3114">
        <v>40007690</v>
      </c>
      <c r="T3114" t="s">
        <v>4868</v>
      </c>
      <c r="U3114" t="s">
        <v>10930</v>
      </c>
      <c r="V3114">
        <v>18</v>
      </c>
      <c r="W3114" t="str">
        <f>VLOOKUP(S3114,STOCK!A:C,3,0)</f>
        <v>221739-4</v>
      </c>
    </row>
    <row r="3115" spans="19:23">
      <c r="S3115">
        <v>40007691</v>
      </c>
      <c r="T3115" t="s">
        <v>1820</v>
      </c>
      <c r="U3115" t="s">
        <v>10930</v>
      </c>
      <c r="V3115">
        <v>9</v>
      </c>
      <c r="W3115" t="str">
        <f>VLOOKUP(S3115,STOCK!A:C,3,0)</f>
        <v>227451-4</v>
      </c>
    </row>
    <row r="3116" spans="19:23">
      <c r="S3116">
        <v>40007692</v>
      </c>
      <c r="T3116" t="s">
        <v>5239</v>
      </c>
      <c r="U3116" t="s">
        <v>10930</v>
      </c>
      <c r="V3116">
        <v>6</v>
      </c>
      <c r="W3116">
        <f>VLOOKUP(S3116,STOCK!A:C,3,0)</f>
        <v>905808305</v>
      </c>
    </row>
    <row r="3117" spans="19:23">
      <c r="S3117">
        <v>40007693</v>
      </c>
      <c r="T3117" t="s">
        <v>5507</v>
      </c>
      <c r="U3117" t="s">
        <v>10930</v>
      </c>
      <c r="V3117">
        <v>10</v>
      </c>
      <c r="W3117" t="str">
        <f>VLOOKUP(S3117,STOCK!A:C,3,0)</f>
        <v>125237-9</v>
      </c>
    </row>
    <row r="3118" spans="19:23">
      <c r="S3118">
        <v>40007694</v>
      </c>
      <c r="T3118" t="s">
        <v>10595</v>
      </c>
      <c r="U3118" t="s">
        <v>10930</v>
      </c>
      <c r="V3118">
        <v>6</v>
      </c>
      <c r="W3118" t="str">
        <f>VLOOKUP(S3118,STOCK!A:C,3,0)</f>
        <v>164372-8</v>
      </c>
    </row>
    <row r="3119" spans="19:23">
      <c r="S3119">
        <v>40007695</v>
      </c>
      <c r="T3119" t="s">
        <v>432</v>
      </c>
      <c r="U3119" t="s">
        <v>10930</v>
      </c>
      <c r="V3119">
        <v>1</v>
      </c>
      <c r="W3119" t="str">
        <f>VLOOKUP(S3119,STOCK!A:C,3,0)</f>
        <v>193003-2</v>
      </c>
    </row>
    <row r="3120" spans="19:23">
      <c r="S3120">
        <v>40007696</v>
      </c>
      <c r="T3120" t="s">
        <v>5417</v>
      </c>
      <c r="U3120" t="s">
        <v>10930</v>
      </c>
      <c r="V3120">
        <v>23</v>
      </c>
      <c r="W3120" t="str">
        <f>VLOOKUP(S3120,STOCK!A:C,3,0)</f>
        <v>153551-3</v>
      </c>
    </row>
    <row r="3121" spans="19:23">
      <c r="S3121">
        <v>40007697</v>
      </c>
      <c r="T3121" t="s">
        <v>8266</v>
      </c>
      <c r="U3121" t="s">
        <v>10930</v>
      </c>
      <c r="V3121">
        <v>2</v>
      </c>
      <c r="W3121" t="str">
        <f>VLOOKUP(S3121,STOCK!A:C,3,0)</f>
        <v>643605-9</v>
      </c>
    </row>
    <row r="3122" spans="19:23">
      <c r="S3122">
        <v>40007698</v>
      </c>
      <c r="T3122" t="s">
        <v>8301</v>
      </c>
      <c r="U3122" t="s">
        <v>10930</v>
      </c>
      <c r="V3122">
        <v>15</v>
      </c>
      <c r="W3122" t="str">
        <f>VLOOKUP(S3122,STOCK!A:C,3,0)</f>
        <v>643750-0</v>
      </c>
    </row>
    <row r="3123" spans="19:23">
      <c r="S3123">
        <v>40007699</v>
      </c>
      <c r="T3123" t="s">
        <v>1380</v>
      </c>
      <c r="U3123" t="s">
        <v>10930</v>
      </c>
      <c r="V3123">
        <v>5</v>
      </c>
      <c r="W3123" t="str">
        <f>VLOOKUP(S3123,STOCK!A:C,3,0)</f>
        <v>344412-0</v>
      </c>
    </row>
    <row r="3124" spans="19:23">
      <c r="S3124">
        <v>40007700</v>
      </c>
      <c r="T3124" t="s">
        <v>5370</v>
      </c>
      <c r="U3124" t="s">
        <v>10930</v>
      </c>
      <c r="V3124">
        <v>1</v>
      </c>
      <c r="W3124" t="str">
        <f>VLOOKUP(S3124,STOCK!A:C,3,0)</f>
        <v>151595-7</v>
      </c>
    </row>
    <row r="3125" spans="19:23">
      <c r="S3125">
        <v>40007701</v>
      </c>
      <c r="T3125" t="s">
        <v>10596</v>
      </c>
      <c r="U3125" t="s">
        <v>10930</v>
      </c>
      <c r="V3125">
        <v>3</v>
      </c>
      <c r="W3125" t="str">
        <f>VLOOKUP(S3125,STOCK!A:C,3,0)</f>
        <v>153338-3</v>
      </c>
    </row>
    <row r="3126" spans="19:23">
      <c r="S3126">
        <v>40007703</v>
      </c>
      <c r="T3126" t="s">
        <v>8311</v>
      </c>
      <c r="U3126" t="s">
        <v>10930</v>
      </c>
      <c r="V3126">
        <v>1</v>
      </c>
      <c r="W3126" t="str">
        <f>VLOOKUP(S3126,STOCK!A:C,3,0)</f>
        <v>643923-5</v>
      </c>
    </row>
    <row r="3127" spans="19:23">
      <c r="S3127">
        <v>40007704</v>
      </c>
      <c r="T3127" t="s">
        <v>5347</v>
      </c>
      <c r="U3127" t="s">
        <v>10930</v>
      </c>
      <c r="V3127">
        <v>2</v>
      </c>
      <c r="W3127" t="str">
        <f>VLOOKUP(S3127,STOCK!A:C,3,0)</f>
        <v>153379-9</v>
      </c>
    </row>
    <row r="3128" spans="19:23">
      <c r="S3128">
        <v>40007705</v>
      </c>
      <c r="T3128" t="s">
        <v>9960</v>
      </c>
      <c r="U3128" t="s">
        <v>10930</v>
      </c>
      <c r="V3128">
        <v>5</v>
      </c>
      <c r="W3128" t="str">
        <f>VLOOKUP(S3128,STOCK!A:C,3,0)</f>
        <v>152541-3</v>
      </c>
    </row>
    <row r="3129" spans="19:23">
      <c r="S3129">
        <v>40007706</v>
      </c>
      <c r="T3129" t="s">
        <v>3452</v>
      </c>
      <c r="U3129" t="s">
        <v>10930</v>
      </c>
      <c r="V3129">
        <v>4</v>
      </c>
      <c r="W3129" t="str">
        <f>VLOOKUP(S3129,STOCK!A:C,3,0)</f>
        <v>421958-4</v>
      </c>
    </row>
    <row r="3130" spans="19:23">
      <c r="S3130">
        <v>40007707</v>
      </c>
      <c r="T3130" t="s">
        <v>2135</v>
      </c>
      <c r="U3130" t="s">
        <v>10930</v>
      </c>
      <c r="V3130">
        <v>1</v>
      </c>
      <c r="W3130" t="str">
        <f>VLOOKUP(S3130,STOCK!A:C,3,0)</f>
        <v>JM23000067</v>
      </c>
    </row>
    <row r="3131" spans="19:23">
      <c r="S3131">
        <v>40007708</v>
      </c>
      <c r="T3131" t="s">
        <v>4187</v>
      </c>
      <c r="U3131" t="s">
        <v>10930</v>
      </c>
      <c r="V3131">
        <v>4</v>
      </c>
      <c r="W3131" t="str">
        <f>VLOOKUP(S3131,STOCK!A:C,3,0)</f>
        <v>162259-8</v>
      </c>
    </row>
    <row r="3132" spans="19:23">
      <c r="S3132">
        <v>40007709</v>
      </c>
      <c r="T3132" t="s">
        <v>2665</v>
      </c>
      <c r="U3132" t="s">
        <v>10930</v>
      </c>
      <c r="V3132">
        <v>1</v>
      </c>
      <c r="W3132" t="str">
        <f>VLOOKUP(S3132,STOCK!A:C,3,0)</f>
        <v>961054-1</v>
      </c>
    </row>
    <row r="3133" spans="19:23">
      <c r="S3133">
        <v>40007710</v>
      </c>
      <c r="T3133" t="s">
        <v>3812</v>
      </c>
      <c r="U3133" t="s">
        <v>10930</v>
      </c>
      <c r="V3133">
        <v>1</v>
      </c>
      <c r="W3133" t="str">
        <f>VLOOKUP(S3133,STOCK!A:C,3,0)</f>
        <v>415601-5</v>
      </c>
    </row>
    <row r="3134" spans="19:23">
      <c r="S3134">
        <v>40007711</v>
      </c>
      <c r="T3134" t="s">
        <v>10125</v>
      </c>
      <c r="U3134" t="s">
        <v>10930</v>
      </c>
      <c r="V3134">
        <v>9</v>
      </c>
      <c r="W3134" t="str">
        <f>VLOOKUP(S3134,STOCK!A:C,3,0)</f>
        <v>154952-8</v>
      </c>
    </row>
    <row r="3135" spans="19:23">
      <c r="S3135">
        <v>40007712</v>
      </c>
      <c r="T3135" t="s">
        <v>2447</v>
      </c>
      <c r="U3135" t="s">
        <v>10930</v>
      </c>
      <c r="V3135">
        <v>2</v>
      </c>
      <c r="W3135" t="str">
        <f>VLOOKUP(S3135,STOCK!A:C,3,0)</f>
        <v>262074-1</v>
      </c>
    </row>
    <row r="3136" spans="19:23">
      <c r="S3136">
        <v>40007713</v>
      </c>
      <c r="T3136" t="s">
        <v>3729</v>
      </c>
      <c r="U3136" t="s">
        <v>10930</v>
      </c>
      <c r="V3136">
        <v>1</v>
      </c>
      <c r="W3136">
        <f>VLOOKUP(S3136,STOCK!A:C,3,0)</f>
        <v>962210026</v>
      </c>
    </row>
    <row r="3137" spans="19:23">
      <c r="S3137">
        <v>40007714</v>
      </c>
      <c r="T3137" t="s">
        <v>10597</v>
      </c>
      <c r="U3137" t="s">
        <v>10930</v>
      </c>
      <c r="V3137">
        <v>5</v>
      </c>
      <c r="W3137" t="str">
        <f>VLOOKUP(S3137,STOCK!A:C,3,0)</f>
        <v>267035-6</v>
      </c>
    </row>
    <row r="3138" spans="19:23">
      <c r="S3138">
        <v>40007715</v>
      </c>
      <c r="T3138" t="s">
        <v>4805</v>
      </c>
      <c r="U3138" t="s">
        <v>10930</v>
      </c>
      <c r="V3138">
        <v>10</v>
      </c>
      <c r="W3138" t="str">
        <f>VLOOKUP(S3138,STOCK!A:C,3,0)</f>
        <v>931402-8</v>
      </c>
    </row>
    <row r="3139" spans="19:23">
      <c r="S3139">
        <v>40007717</v>
      </c>
      <c r="T3139" t="s">
        <v>4356</v>
      </c>
      <c r="U3139" t="s">
        <v>10930</v>
      </c>
      <c r="V3139">
        <v>7</v>
      </c>
      <c r="W3139" t="str">
        <f>VLOOKUP(S3139,STOCK!A:C,3,0)</f>
        <v>254202-2</v>
      </c>
    </row>
    <row r="3140" spans="19:23">
      <c r="S3140">
        <v>40007718</v>
      </c>
      <c r="T3140" t="s">
        <v>3170</v>
      </c>
      <c r="U3140" t="s">
        <v>10930</v>
      </c>
      <c r="V3140">
        <v>16</v>
      </c>
      <c r="W3140" t="str">
        <f>VLOOKUP(S3140,STOCK!A:C,3,0)</f>
        <v>256196-7</v>
      </c>
    </row>
    <row r="3141" spans="19:23">
      <c r="S3141">
        <v>40007719</v>
      </c>
      <c r="T3141" t="s">
        <v>5852</v>
      </c>
      <c r="U3141" t="s">
        <v>10930</v>
      </c>
      <c r="V3141">
        <v>6</v>
      </c>
      <c r="W3141" t="str">
        <f>VLOOKUP(S3141,STOCK!A:C,3,0)</f>
        <v>224299-5</v>
      </c>
    </row>
    <row r="3142" spans="19:23">
      <c r="S3142">
        <v>40007720</v>
      </c>
      <c r="T3142" t="s">
        <v>7964</v>
      </c>
      <c r="U3142" t="s">
        <v>10930</v>
      </c>
      <c r="V3142">
        <v>4</v>
      </c>
      <c r="W3142" t="str">
        <f>VLOOKUP(S3142,STOCK!A:C,3,0)</f>
        <v>344473-0</v>
      </c>
    </row>
    <row r="3143" spans="19:23">
      <c r="S3143">
        <v>40007721</v>
      </c>
      <c r="T3143" t="s">
        <v>4780</v>
      </c>
      <c r="U3143" t="s">
        <v>10930</v>
      </c>
      <c r="V3143">
        <v>3</v>
      </c>
      <c r="W3143" t="str">
        <f>VLOOKUP(S3143,STOCK!A:C,3,0)</f>
        <v>251680-7</v>
      </c>
    </row>
    <row r="3144" spans="19:23">
      <c r="S3144">
        <v>40007723</v>
      </c>
      <c r="T3144" t="s">
        <v>5400</v>
      </c>
      <c r="U3144" t="s">
        <v>10930</v>
      </c>
      <c r="V3144">
        <v>27</v>
      </c>
      <c r="W3144" t="str">
        <f>VLOOKUP(S3144,STOCK!A:C,3,0)</f>
        <v>318158-4</v>
      </c>
    </row>
    <row r="3145" spans="19:23">
      <c r="S3145">
        <v>40007724</v>
      </c>
      <c r="T3145" t="s">
        <v>3007</v>
      </c>
      <c r="U3145" t="s">
        <v>10930</v>
      </c>
      <c r="V3145">
        <v>17</v>
      </c>
      <c r="W3145" t="str">
        <f>VLOOKUP(S3145,STOCK!A:C,3,0)</f>
        <v>021245100</v>
      </c>
    </row>
    <row r="3146" spans="19:23">
      <c r="S3146">
        <v>40007725</v>
      </c>
      <c r="T3146" t="s">
        <v>5071</v>
      </c>
      <c r="U3146" t="s">
        <v>10930</v>
      </c>
      <c r="V3146">
        <v>1</v>
      </c>
      <c r="W3146" t="str">
        <f>VLOOKUP(S3146,STOCK!A:C,3,0)</f>
        <v>415980-1</v>
      </c>
    </row>
    <row r="3147" spans="19:23">
      <c r="S3147">
        <v>40007726</v>
      </c>
      <c r="T3147" t="s">
        <v>7777</v>
      </c>
      <c r="U3147" t="s">
        <v>10930</v>
      </c>
      <c r="V3147">
        <v>1</v>
      </c>
      <c r="W3147" t="str">
        <f>VLOOKUP(S3147,STOCK!A:C,3,0)</f>
        <v>344333-6</v>
      </c>
    </row>
    <row r="3148" spans="19:23">
      <c r="S3148">
        <v>40007727</v>
      </c>
      <c r="T3148" t="s">
        <v>8340</v>
      </c>
      <c r="U3148" t="s">
        <v>10930</v>
      </c>
      <c r="V3148">
        <v>13</v>
      </c>
      <c r="W3148" t="str">
        <f>VLOOKUP(S3148,STOCK!A:C,3,0)</f>
        <v>424131-5</v>
      </c>
    </row>
    <row r="3149" spans="19:23">
      <c r="S3149">
        <v>40007728</v>
      </c>
      <c r="T3149" t="s">
        <v>3183</v>
      </c>
      <c r="U3149" t="s">
        <v>10930</v>
      </c>
      <c r="V3149">
        <v>1</v>
      </c>
      <c r="W3149" t="str">
        <f>VLOOKUP(S3149,STOCK!A:C,3,0)</f>
        <v>268090-1</v>
      </c>
    </row>
    <row r="3150" spans="19:23">
      <c r="S3150">
        <v>40007729</v>
      </c>
      <c r="T3150" t="s">
        <v>2094</v>
      </c>
      <c r="U3150" t="s">
        <v>10930</v>
      </c>
      <c r="V3150">
        <v>9</v>
      </c>
      <c r="W3150" t="str">
        <f>VLOOKUP(S3150,STOCK!A:C,3,0)</f>
        <v>256482-6</v>
      </c>
    </row>
    <row r="3151" spans="19:23">
      <c r="S3151">
        <v>40007730</v>
      </c>
      <c r="T3151" t="s">
        <v>8886</v>
      </c>
      <c r="U3151" t="s">
        <v>10930</v>
      </c>
      <c r="V3151">
        <v>1</v>
      </c>
      <c r="W3151" t="str">
        <f>VLOOKUP(S3151,STOCK!A:C,3,0)</f>
        <v>342489-9</v>
      </c>
    </row>
    <row r="3152" spans="19:23">
      <c r="S3152">
        <v>40007731</v>
      </c>
      <c r="T3152" t="s">
        <v>3059</v>
      </c>
      <c r="U3152" t="s">
        <v>10930</v>
      </c>
      <c r="V3152">
        <v>1</v>
      </c>
      <c r="W3152" t="str">
        <f>VLOOKUP(S3152,STOCK!A:C,3,0)</f>
        <v>021132020</v>
      </c>
    </row>
    <row r="3153" spans="19:23">
      <c r="S3153">
        <v>40007732</v>
      </c>
      <c r="T3153" t="s">
        <v>3474</v>
      </c>
      <c r="U3153" t="s">
        <v>10930</v>
      </c>
      <c r="V3153">
        <v>28</v>
      </c>
      <c r="W3153" t="str">
        <f>VLOOKUP(S3153,STOCK!A:C,3,0)</f>
        <v>021245007</v>
      </c>
    </row>
    <row r="3154" spans="19:23">
      <c r="S3154">
        <v>40007733</v>
      </c>
      <c r="T3154" t="s">
        <v>7961</v>
      </c>
      <c r="U3154" t="s">
        <v>10930</v>
      </c>
      <c r="V3154">
        <v>4</v>
      </c>
      <c r="W3154" t="str">
        <f>VLOOKUP(S3154,STOCK!A:C,3,0)</f>
        <v>345585-2</v>
      </c>
    </row>
    <row r="3155" spans="19:23">
      <c r="S3155">
        <v>40007734</v>
      </c>
      <c r="T3155" t="s">
        <v>126</v>
      </c>
      <c r="U3155" t="s">
        <v>10930</v>
      </c>
      <c r="V3155">
        <v>2</v>
      </c>
      <c r="W3155" t="str">
        <f>VLOOKUP(S3155,STOCK!A:C,3,0)</f>
        <v>213428-5</v>
      </c>
    </row>
    <row r="3156" spans="19:23">
      <c r="S3156">
        <v>40007736</v>
      </c>
      <c r="T3156" t="s">
        <v>3537</v>
      </c>
      <c r="U3156" t="s">
        <v>10930</v>
      </c>
      <c r="V3156">
        <v>2</v>
      </c>
      <c r="W3156" t="str">
        <f>VLOOKUP(S3156,STOCK!A:C,3,0)</f>
        <v>213508-7</v>
      </c>
    </row>
    <row r="3157" spans="19:23">
      <c r="S3157">
        <v>40007737</v>
      </c>
      <c r="T3157" t="s">
        <v>417</v>
      </c>
      <c r="U3157" t="s">
        <v>10930</v>
      </c>
      <c r="V3157">
        <v>5</v>
      </c>
      <c r="W3157" t="str">
        <f>VLOOKUP(S3157,STOCK!A:C,3,0)</f>
        <v>165071-5</v>
      </c>
    </row>
    <row r="3158" spans="19:23">
      <c r="S3158">
        <v>40007738</v>
      </c>
      <c r="T3158" t="s">
        <v>114</v>
      </c>
      <c r="U3158" t="s">
        <v>10930</v>
      </c>
      <c r="V3158">
        <v>7</v>
      </c>
      <c r="W3158" t="str">
        <f>VLOOKUP(S3158,STOCK!A:C,3,0)</f>
        <v>213575-2</v>
      </c>
    </row>
    <row r="3159" spans="19:23">
      <c r="S3159">
        <v>40007740</v>
      </c>
      <c r="T3159" t="s">
        <v>10598</v>
      </c>
      <c r="U3159" t="s">
        <v>10930</v>
      </c>
      <c r="V3159">
        <v>2</v>
      </c>
      <c r="W3159" t="str">
        <f>VLOOKUP(S3159,STOCK!A:C,3,0)</f>
        <v>285840-9</v>
      </c>
    </row>
    <row r="3160" spans="19:23">
      <c r="S3160">
        <v>40007741</v>
      </c>
      <c r="T3160" t="s">
        <v>2560</v>
      </c>
      <c r="U3160" t="s">
        <v>10930</v>
      </c>
      <c r="V3160">
        <v>1</v>
      </c>
      <c r="W3160" t="str">
        <f>VLOOKUP(S3160,STOCK!A:C,3,0)</f>
        <v>JM27000309</v>
      </c>
    </row>
    <row r="3161" spans="19:23">
      <c r="S3161">
        <v>40007742</v>
      </c>
      <c r="T3161" t="s">
        <v>9195</v>
      </c>
      <c r="U3161" t="s">
        <v>10930</v>
      </c>
      <c r="V3161">
        <v>86</v>
      </c>
      <c r="W3161" t="str">
        <f>VLOOKUP(S3161,STOCK!A:C,3,0)</f>
        <v>516719-6</v>
      </c>
    </row>
    <row r="3162" spans="19:23">
      <c r="S3162">
        <v>40007743</v>
      </c>
      <c r="T3162" t="s">
        <v>62</v>
      </c>
      <c r="U3162" t="s">
        <v>10930</v>
      </c>
      <c r="V3162">
        <v>7</v>
      </c>
      <c r="W3162" t="str">
        <f>VLOOKUP(S3162,STOCK!A:C,3,0)</f>
        <v>517409-4</v>
      </c>
    </row>
    <row r="3163" spans="19:23">
      <c r="S3163">
        <v>40007744</v>
      </c>
      <c r="T3163" t="s">
        <v>9026</v>
      </c>
      <c r="U3163" t="s">
        <v>10930</v>
      </c>
      <c r="V3163">
        <v>36</v>
      </c>
      <c r="W3163" t="str">
        <f>VLOOKUP(S3163,STOCK!A:C,3,0)</f>
        <v>619088-5</v>
      </c>
    </row>
    <row r="3164" spans="19:23">
      <c r="S3164">
        <v>40007745</v>
      </c>
      <c r="T3164" t="s">
        <v>9050</v>
      </c>
      <c r="U3164" t="s">
        <v>10930</v>
      </c>
      <c r="V3164">
        <v>2</v>
      </c>
      <c r="W3164" t="str">
        <f>VLOOKUP(S3164,STOCK!A:C,3,0)</f>
        <v>513509-8</v>
      </c>
    </row>
    <row r="3165" spans="19:23">
      <c r="S3165">
        <v>40007746</v>
      </c>
      <c r="T3165" t="s">
        <v>9383</v>
      </c>
      <c r="U3165" t="s">
        <v>10930</v>
      </c>
      <c r="V3165">
        <v>62</v>
      </c>
      <c r="W3165" t="str">
        <f>VLOOKUP(S3165,STOCK!A:C,3,0)</f>
        <v>510050-2</v>
      </c>
    </row>
    <row r="3166" spans="19:23">
      <c r="S3166">
        <v>40007747</v>
      </c>
      <c r="T3166" t="s">
        <v>8945</v>
      </c>
      <c r="U3166" t="s">
        <v>10930</v>
      </c>
      <c r="V3166">
        <v>3</v>
      </c>
      <c r="W3166" t="str">
        <f>VLOOKUP(S3166,STOCK!A:C,3,0)</f>
        <v>517458-1</v>
      </c>
    </row>
    <row r="3167" spans="19:23">
      <c r="S3167">
        <v>40007748</v>
      </c>
      <c r="T3167" t="s">
        <v>9158</v>
      </c>
      <c r="U3167" t="s">
        <v>10930</v>
      </c>
      <c r="V3167">
        <v>4</v>
      </c>
      <c r="W3167" t="str">
        <f>VLOOKUP(S3167,STOCK!A:C,3,0)</f>
        <v>517464-6</v>
      </c>
    </row>
    <row r="3168" spans="19:23">
      <c r="S3168">
        <v>40007750</v>
      </c>
      <c r="T3168" t="s">
        <v>58</v>
      </c>
      <c r="U3168" t="s">
        <v>10930</v>
      </c>
      <c r="V3168">
        <v>3</v>
      </c>
      <c r="W3168" t="str">
        <f>VLOOKUP(S3168,STOCK!A:C,3,0)</f>
        <v>516909-1</v>
      </c>
    </row>
    <row r="3169" spans="19:23">
      <c r="S3169">
        <v>40007751</v>
      </c>
      <c r="T3169" t="s">
        <v>9156</v>
      </c>
      <c r="U3169" t="s">
        <v>10930</v>
      </c>
      <c r="V3169">
        <v>1</v>
      </c>
      <c r="W3169" t="str">
        <f>VLOOKUP(S3169,STOCK!A:C,3,0)</f>
        <v>517494-7</v>
      </c>
    </row>
    <row r="3170" spans="19:23">
      <c r="S3170">
        <v>40007752</v>
      </c>
      <c r="T3170" t="s">
        <v>9171</v>
      </c>
      <c r="U3170" t="s">
        <v>10930</v>
      </c>
      <c r="V3170">
        <v>26</v>
      </c>
      <c r="W3170" t="str">
        <f>VLOOKUP(S3170,STOCK!A:C,3,0)</f>
        <v>515669-2</v>
      </c>
    </row>
    <row r="3171" spans="19:23">
      <c r="S3171">
        <v>40007753</v>
      </c>
      <c r="T3171" t="s">
        <v>9191</v>
      </c>
      <c r="U3171" t="s">
        <v>10930</v>
      </c>
      <c r="V3171">
        <v>84</v>
      </c>
      <c r="W3171" t="str">
        <f>VLOOKUP(S3171,STOCK!A:C,3,0)</f>
        <v>516884-1</v>
      </c>
    </row>
    <row r="3172" spans="19:23">
      <c r="S3172">
        <v>40007754</v>
      </c>
      <c r="T3172" t="s">
        <v>6207</v>
      </c>
      <c r="U3172" t="s">
        <v>10930</v>
      </c>
      <c r="V3172">
        <v>7</v>
      </c>
      <c r="W3172" t="str">
        <f>VLOOKUP(S3172,STOCK!A:C,3,0)</f>
        <v>524559-8</v>
      </c>
    </row>
    <row r="3173" spans="19:23">
      <c r="S3173">
        <v>40007755</v>
      </c>
      <c r="T3173" t="s">
        <v>6202</v>
      </c>
      <c r="U3173" t="s">
        <v>10930</v>
      </c>
      <c r="V3173">
        <v>2</v>
      </c>
      <c r="W3173" t="str">
        <f>VLOOKUP(S3173,STOCK!A:C,3,0)</f>
        <v>524754-0</v>
      </c>
    </row>
    <row r="3174" spans="19:23">
      <c r="S3174">
        <v>40007756</v>
      </c>
      <c r="T3174" t="s">
        <v>6176</v>
      </c>
      <c r="U3174" t="s">
        <v>10930</v>
      </c>
      <c r="V3174">
        <v>34</v>
      </c>
      <c r="W3174" t="str">
        <f>VLOOKUP(S3174,STOCK!A:C,3,0)</f>
        <v>593119-7</v>
      </c>
    </row>
    <row r="3175" spans="19:23">
      <c r="S3175">
        <v>40007757</v>
      </c>
      <c r="T3175" t="s">
        <v>6212</v>
      </c>
      <c r="U3175" t="s">
        <v>10930</v>
      </c>
      <c r="V3175">
        <v>6</v>
      </c>
      <c r="W3175" t="str">
        <f>VLOOKUP(S3175,STOCK!A:C,3,0)</f>
        <v>524127-7</v>
      </c>
    </row>
    <row r="3176" spans="19:23">
      <c r="S3176">
        <v>40007758</v>
      </c>
      <c r="T3176" t="s">
        <v>5997</v>
      </c>
      <c r="U3176" t="s">
        <v>10930</v>
      </c>
      <c r="V3176">
        <v>3</v>
      </c>
      <c r="W3176" t="str">
        <f>VLOOKUP(S3176,STOCK!A:C,3,0)</f>
        <v>523027-8</v>
      </c>
    </row>
    <row r="3177" spans="19:23">
      <c r="S3177">
        <v>40007760</v>
      </c>
      <c r="T3177" t="s">
        <v>5965</v>
      </c>
      <c r="U3177" t="s">
        <v>10930</v>
      </c>
      <c r="V3177">
        <v>2</v>
      </c>
      <c r="W3177" t="str">
        <f>VLOOKUP(S3177,STOCK!A:C,3,0)</f>
        <v>633184-5</v>
      </c>
    </row>
    <row r="3178" spans="19:23">
      <c r="S3178">
        <v>40007761</v>
      </c>
      <c r="T3178" t="s">
        <v>6179</v>
      </c>
      <c r="U3178" t="s">
        <v>10930</v>
      </c>
      <c r="V3178">
        <v>2</v>
      </c>
      <c r="W3178" t="str">
        <f>VLOOKUP(S3178,STOCK!A:C,3,0)</f>
        <v>522147-5</v>
      </c>
    </row>
    <row r="3179" spans="19:23">
      <c r="S3179">
        <v>40007762</v>
      </c>
      <c r="T3179" t="s">
        <v>6104</v>
      </c>
      <c r="U3179" t="s">
        <v>10930</v>
      </c>
      <c r="V3179">
        <v>12</v>
      </c>
      <c r="W3179" t="str">
        <f>VLOOKUP(S3179,STOCK!A:C,3,0)</f>
        <v>626154-1</v>
      </c>
    </row>
    <row r="3180" spans="19:23">
      <c r="S3180">
        <v>40007763</v>
      </c>
      <c r="T3180" t="s">
        <v>5970</v>
      </c>
      <c r="U3180" t="s">
        <v>10930</v>
      </c>
      <c r="V3180">
        <v>9</v>
      </c>
      <c r="W3180" t="str">
        <f>VLOOKUP(S3180,STOCK!A:C,3,0)</f>
        <v>596289-1</v>
      </c>
    </row>
    <row r="3181" spans="19:23">
      <c r="S3181">
        <v>40007764</v>
      </c>
      <c r="T3181" t="s">
        <v>6257</v>
      </c>
      <c r="U3181" t="s">
        <v>10930</v>
      </c>
      <c r="V3181">
        <v>7</v>
      </c>
      <c r="W3181" t="str">
        <f>VLOOKUP(S3181,STOCK!A:C,3,0)</f>
        <v>626579-9</v>
      </c>
    </row>
    <row r="3182" spans="19:23">
      <c r="S3182">
        <v>40007765</v>
      </c>
      <c r="T3182" t="s">
        <v>6288</v>
      </c>
      <c r="U3182" t="s">
        <v>10930</v>
      </c>
      <c r="V3182">
        <v>5</v>
      </c>
      <c r="W3182" t="str">
        <f>VLOOKUP(S3182,STOCK!A:C,3,0)</f>
        <v>634299-1</v>
      </c>
    </row>
    <row r="3183" spans="19:23">
      <c r="S3183">
        <v>40007766</v>
      </c>
      <c r="T3183" t="s">
        <v>6222</v>
      </c>
      <c r="U3183" t="s">
        <v>10930</v>
      </c>
      <c r="V3183">
        <v>8</v>
      </c>
      <c r="W3183" t="str">
        <f>VLOOKUP(S3183,STOCK!A:C,3,0)</f>
        <v>522267-5</v>
      </c>
    </row>
    <row r="3184" spans="19:23">
      <c r="S3184">
        <v>40007767</v>
      </c>
      <c r="T3184" t="s">
        <v>5899</v>
      </c>
      <c r="U3184" t="s">
        <v>10930</v>
      </c>
      <c r="V3184">
        <v>7</v>
      </c>
      <c r="W3184" t="str">
        <f>VLOOKUP(S3184,STOCK!A:C,3,0)</f>
        <v>596144-7</v>
      </c>
    </row>
    <row r="3185" spans="19:23">
      <c r="S3185">
        <v>40007768</v>
      </c>
      <c r="T3185" t="s">
        <v>6069</v>
      </c>
      <c r="U3185" t="s">
        <v>10930</v>
      </c>
      <c r="V3185">
        <v>15</v>
      </c>
      <c r="W3185" t="str">
        <f>VLOOKUP(S3185,STOCK!A:C,3,0)</f>
        <v>634159-7</v>
      </c>
    </row>
    <row r="3186" spans="19:23">
      <c r="S3186">
        <v>40007769</v>
      </c>
      <c r="T3186" t="s">
        <v>6307</v>
      </c>
      <c r="U3186" t="s">
        <v>10930</v>
      </c>
      <c r="V3186">
        <v>4</v>
      </c>
      <c r="W3186" t="str">
        <f>VLOOKUP(S3186,STOCK!A:C,3,0)</f>
        <v>521237-1</v>
      </c>
    </row>
    <row r="3187" spans="19:23">
      <c r="S3187">
        <v>40007770</v>
      </c>
      <c r="T3187" t="s">
        <v>5972</v>
      </c>
      <c r="U3187" t="s">
        <v>10930</v>
      </c>
      <c r="V3187">
        <v>3</v>
      </c>
      <c r="W3187" t="str">
        <f>VLOOKUP(S3187,STOCK!A:C,3,0)</f>
        <v>596183-7</v>
      </c>
    </row>
    <row r="3188" spans="19:23">
      <c r="S3188">
        <v>40007771</v>
      </c>
      <c r="T3188" t="s">
        <v>6054</v>
      </c>
      <c r="U3188" t="s">
        <v>10930</v>
      </c>
      <c r="V3188">
        <v>16</v>
      </c>
      <c r="W3188" t="str">
        <f>VLOOKUP(S3188,STOCK!A:C,3,0)</f>
        <v>636009-2</v>
      </c>
    </row>
    <row r="3189" spans="19:23">
      <c r="S3189">
        <v>40007772</v>
      </c>
      <c r="T3189" t="s">
        <v>6072</v>
      </c>
      <c r="U3189" t="s">
        <v>10930</v>
      </c>
      <c r="V3189">
        <v>21</v>
      </c>
      <c r="W3189" t="str">
        <f>VLOOKUP(S3189,STOCK!A:C,3,0)</f>
        <v>634154-7</v>
      </c>
    </row>
    <row r="3190" spans="19:23">
      <c r="S3190">
        <v>40007773</v>
      </c>
      <c r="T3190" t="s">
        <v>6200</v>
      </c>
      <c r="U3190" t="s">
        <v>10930</v>
      </c>
      <c r="V3190">
        <v>1</v>
      </c>
      <c r="W3190" t="str">
        <f>VLOOKUP(S3190,STOCK!A:C,3,0)</f>
        <v>525089-2</v>
      </c>
    </row>
    <row r="3191" spans="19:23">
      <c r="S3191">
        <v>40007774</v>
      </c>
      <c r="T3191" t="s">
        <v>6227</v>
      </c>
      <c r="U3191" t="s">
        <v>10930</v>
      </c>
      <c r="V3191">
        <v>1</v>
      </c>
      <c r="W3191" t="str">
        <f>VLOOKUP(S3191,STOCK!A:C,3,0)</f>
        <v>521623-6</v>
      </c>
    </row>
    <row r="3192" spans="19:23">
      <c r="S3192">
        <v>40007776</v>
      </c>
      <c r="T3192" t="s">
        <v>6236</v>
      </c>
      <c r="U3192" t="s">
        <v>10930</v>
      </c>
      <c r="V3192">
        <v>4</v>
      </c>
      <c r="W3192" t="str">
        <f>VLOOKUP(S3192,STOCK!A:C,3,0)</f>
        <v>522639-4</v>
      </c>
    </row>
    <row r="3193" spans="19:23">
      <c r="S3193">
        <v>40007777</v>
      </c>
      <c r="T3193" t="s">
        <v>5914</v>
      </c>
      <c r="U3193" t="s">
        <v>10930</v>
      </c>
      <c r="V3193">
        <v>1</v>
      </c>
      <c r="W3193" t="str">
        <f>VLOOKUP(S3193,STOCK!A:C,3,0)</f>
        <v>633348-1</v>
      </c>
    </row>
    <row r="3194" spans="19:23">
      <c r="S3194">
        <v>40007778</v>
      </c>
      <c r="T3194" t="s">
        <v>6280</v>
      </c>
      <c r="U3194" t="s">
        <v>10930</v>
      </c>
      <c r="V3194">
        <v>1</v>
      </c>
      <c r="W3194" t="str">
        <f>VLOOKUP(S3194,STOCK!A:C,3,0)</f>
        <v>593523-0</v>
      </c>
    </row>
    <row r="3195" spans="19:23">
      <c r="S3195">
        <v>40007779</v>
      </c>
      <c r="T3195" t="s">
        <v>6283</v>
      </c>
      <c r="U3195" t="s">
        <v>10930</v>
      </c>
      <c r="V3195">
        <v>6</v>
      </c>
      <c r="W3195" t="str">
        <f>VLOOKUP(S3195,STOCK!A:C,3,0)</f>
        <v>529083-6</v>
      </c>
    </row>
    <row r="3196" spans="19:23">
      <c r="S3196">
        <v>40007780</v>
      </c>
      <c r="T3196" t="s">
        <v>6124</v>
      </c>
      <c r="U3196" t="s">
        <v>10930</v>
      </c>
      <c r="V3196">
        <v>1</v>
      </c>
      <c r="W3196" t="str">
        <f>VLOOKUP(S3196,STOCK!A:C,3,0)</f>
        <v>522439-2</v>
      </c>
    </row>
    <row r="3197" spans="19:23">
      <c r="S3197">
        <v>40007781</v>
      </c>
      <c r="T3197" t="s">
        <v>6232</v>
      </c>
      <c r="U3197" t="s">
        <v>10930</v>
      </c>
      <c r="V3197">
        <v>2</v>
      </c>
      <c r="W3197" t="str">
        <f>VLOOKUP(S3197,STOCK!A:C,3,0)</f>
        <v>524509-3</v>
      </c>
    </row>
    <row r="3198" spans="19:23">
      <c r="S3198">
        <v>40007782</v>
      </c>
      <c r="T3198" t="s">
        <v>6091</v>
      </c>
      <c r="U3198" t="s">
        <v>10930</v>
      </c>
      <c r="V3198">
        <v>8</v>
      </c>
      <c r="W3198" t="str">
        <f>VLOOKUP(S3198,STOCK!A:C,3,0)</f>
        <v>633314-8</v>
      </c>
    </row>
    <row r="3199" spans="19:23">
      <c r="S3199">
        <v>40007783</v>
      </c>
      <c r="T3199" t="s">
        <v>6286</v>
      </c>
      <c r="U3199" t="s">
        <v>10930</v>
      </c>
      <c r="V3199">
        <v>14</v>
      </c>
      <c r="W3199" t="str">
        <f>VLOOKUP(S3199,STOCK!A:C,3,0)</f>
        <v>636103-0</v>
      </c>
    </row>
    <row r="3200" spans="19:23">
      <c r="S3200">
        <v>40007784</v>
      </c>
      <c r="T3200" t="s">
        <v>6294</v>
      </c>
      <c r="U3200" t="s">
        <v>10930</v>
      </c>
      <c r="V3200">
        <v>4</v>
      </c>
      <c r="W3200" t="str">
        <f>VLOOKUP(S3200,STOCK!A:C,3,0)</f>
        <v>596249-3</v>
      </c>
    </row>
    <row r="3201" spans="19:23">
      <c r="S3201">
        <v>40007785</v>
      </c>
      <c r="T3201" t="s">
        <v>6145</v>
      </c>
      <c r="U3201" t="s">
        <v>10930</v>
      </c>
      <c r="V3201">
        <v>4</v>
      </c>
      <c r="W3201" t="str">
        <f>VLOOKUP(S3201,STOCK!A:C,3,0)</f>
        <v>594438-4</v>
      </c>
    </row>
    <row r="3202" spans="19:23">
      <c r="S3202">
        <v>40007786</v>
      </c>
      <c r="T3202" t="s">
        <v>5923</v>
      </c>
      <c r="U3202" t="s">
        <v>10930</v>
      </c>
      <c r="V3202">
        <v>2</v>
      </c>
      <c r="W3202" t="str">
        <f>VLOOKUP(S3202,STOCK!A:C,3,0)</f>
        <v>633568-7</v>
      </c>
    </row>
    <row r="3203" spans="19:23">
      <c r="S3203">
        <v>40007787</v>
      </c>
      <c r="T3203" t="s">
        <v>6309</v>
      </c>
      <c r="U3203" t="s">
        <v>10930</v>
      </c>
      <c r="V3203">
        <v>2</v>
      </c>
      <c r="W3203" t="str">
        <f>VLOOKUP(S3203,STOCK!A:C,3,0)</f>
        <v>524709-5</v>
      </c>
    </row>
    <row r="3204" spans="19:23">
      <c r="S3204">
        <v>40007788</v>
      </c>
      <c r="T3204" t="s">
        <v>6219</v>
      </c>
      <c r="U3204" t="s">
        <v>10930</v>
      </c>
      <c r="V3204">
        <v>12</v>
      </c>
      <c r="W3204" t="str">
        <f>VLOOKUP(S3204,STOCK!A:C,3,0)</f>
        <v>522509-7</v>
      </c>
    </row>
    <row r="3205" spans="19:23">
      <c r="S3205">
        <v>40007789</v>
      </c>
      <c r="T3205" t="s">
        <v>6304</v>
      </c>
      <c r="U3205" t="s">
        <v>10930</v>
      </c>
      <c r="V3205">
        <v>5</v>
      </c>
      <c r="W3205" t="str">
        <f>VLOOKUP(S3205,STOCK!A:C,3,0)</f>
        <v>593009-4</v>
      </c>
    </row>
    <row r="3206" spans="19:23">
      <c r="S3206">
        <v>40007790</v>
      </c>
      <c r="T3206" t="s">
        <v>6292</v>
      </c>
      <c r="U3206" t="s">
        <v>10930</v>
      </c>
      <c r="V3206">
        <v>18</v>
      </c>
      <c r="W3206" t="str">
        <f>VLOOKUP(S3206,STOCK!A:C,3,0)</f>
        <v>621708-9</v>
      </c>
    </row>
    <row r="3207" spans="19:23">
      <c r="S3207">
        <v>40007791</v>
      </c>
      <c r="T3207" t="s">
        <v>6181</v>
      </c>
      <c r="U3207" t="s">
        <v>10930</v>
      </c>
      <c r="V3207">
        <v>9</v>
      </c>
      <c r="W3207" t="str">
        <f>VLOOKUP(S3207,STOCK!A:C,3,0)</f>
        <v>529090-9</v>
      </c>
    </row>
    <row r="3208" spans="19:23">
      <c r="S3208">
        <v>40007792</v>
      </c>
      <c r="T3208" t="s">
        <v>6085</v>
      </c>
      <c r="U3208" t="s">
        <v>10930</v>
      </c>
      <c r="V3208">
        <v>6</v>
      </c>
      <c r="W3208" t="str">
        <f>VLOOKUP(S3208,STOCK!A:C,3,0)</f>
        <v>633528-9</v>
      </c>
    </row>
    <row r="3209" spans="19:23">
      <c r="S3209">
        <v>40007793</v>
      </c>
      <c r="T3209" t="s">
        <v>5896</v>
      </c>
      <c r="U3209" t="s">
        <v>10930</v>
      </c>
      <c r="V3209">
        <v>2</v>
      </c>
      <c r="W3209" t="str">
        <f>VLOOKUP(S3209,STOCK!A:C,3,0)</f>
        <v>596158-6</v>
      </c>
    </row>
    <row r="3210" spans="19:23">
      <c r="S3210">
        <v>40007794</v>
      </c>
      <c r="T3210" t="s">
        <v>6301</v>
      </c>
      <c r="U3210" t="s">
        <v>10930</v>
      </c>
      <c r="V3210">
        <v>5</v>
      </c>
      <c r="W3210" t="str">
        <f>VLOOKUP(S3210,STOCK!A:C,3,0)</f>
        <v>593458-5</v>
      </c>
    </row>
    <row r="3211" spans="19:23">
      <c r="S3211">
        <v>40007795</v>
      </c>
      <c r="T3211" t="s">
        <v>8007</v>
      </c>
      <c r="U3211" t="s">
        <v>10930</v>
      </c>
      <c r="V3211">
        <v>43</v>
      </c>
      <c r="W3211" t="str">
        <f>VLOOKUP(S3211,STOCK!A:C,3,0)</f>
        <v>CB-70</v>
      </c>
    </row>
    <row r="3212" spans="19:23">
      <c r="S3212">
        <v>40007796</v>
      </c>
      <c r="T3212" t="s">
        <v>8009</v>
      </c>
      <c r="U3212" t="s">
        <v>10930</v>
      </c>
      <c r="V3212">
        <v>251</v>
      </c>
      <c r="W3212" t="str">
        <f>VLOOKUP(S3212,STOCK!A:C,3,0)</f>
        <v>CB-65</v>
      </c>
    </row>
    <row r="3213" spans="19:23">
      <c r="S3213">
        <v>40007797</v>
      </c>
      <c r="T3213" t="s">
        <v>8037</v>
      </c>
      <c r="U3213" t="s">
        <v>10930</v>
      </c>
      <c r="V3213">
        <v>460</v>
      </c>
      <c r="W3213" t="str">
        <f>VLOOKUP(S3213,STOCK!A:C,3,0)</f>
        <v>CB-411</v>
      </c>
    </row>
    <row r="3214" spans="19:23">
      <c r="S3214">
        <v>40007800</v>
      </c>
      <c r="T3214" t="s">
        <v>8053</v>
      </c>
      <c r="U3214" t="s">
        <v>10930</v>
      </c>
      <c r="V3214">
        <v>459</v>
      </c>
      <c r="W3214" t="str">
        <f>VLOOKUP(S3214,STOCK!A:C,3,0)</f>
        <v>CB-251</v>
      </c>
    </row>
    <row r="3215" spans="19:23">
      <c r="S3215">
        <v>40007801</v>
      </c>
      <c r="T3215" t="s">
        <v>2967</v>
      </c>
      <c r="U3215" t="s">
        <v>10930</v>
      </c>
      <c r="V3215">
        <v>57</v>
      </c>
      <c r="W3215" t="str">
        <f>VLOOKUP(S3215,STOCK!A:C,3,0)</f>
        <v>225007-7</v>
      </c>
    </row>
    <row r="3216" spans="19:23">
      <c r="S3216">
        <v>40007802</v>
      </c>
      <c r="T3216" t="s">
        <v>2970</v>
      </c>
      <c r="U3216" t="s">
        <v>10930</v>
      </c>
      <c r="V3216">
        <v>6</v>
      </c>
      <c r="W3216" t="str">
        <f>VLOOKUP(S3216,STOCK!A:C,3,0)</f>
        <v>225042-5</v>
      </c>
    </row>
    <row r="3217" spans="19:23">
      <c r="S3217">
        <v>40007803</v>
      </c>
      <c r="T3217" t="s">
        <v>2941</v>
      </c>
      <c r="U3217" t="s">
        <v>10930</v>
      </c>
      <c r="V3217">
        <v>6</v>
      </c>
      <c r="W3217" t="str">
        <f>VLOOKUP(S3217,STOCK!A:C,3,0)</f>
        <v>225044-1</v>
      </c>
    </row>
    <row r="3218" spans="19:23">
      <c r="S3218">
        <v>40007804</v>
      </c>
      <c r="T3218" t="s">
        <v>2957</v>
      </c>
      <c r="U3218" t="s">
        <v>10930</v>
      </c>
      <c r="V3218">
        <v>118</v>
      </c>
      <c r="W3218" t="str">
        <f>VLOOKUP(S3218,STOCK!A:C,3,0)</f>
        <v>225001-9</v>
      </c>
    </row>
    <row r="3219" spans="19:23">
      <c r="S3219">
        <v>40007805</v>
      </c>
      <c r="T3219" t="s">
        <v>2954</v>
      </c>
      <c r="U3219" t="s">
        <v>10930</v>
      </c>
      <c r="V3219">
        <v>4</v>
      </c>
      <c r="W3219" t="str">
        <f>VLOOKUP(S3219,STOCK!A:C,3,0)</f>
        <v>225043-3</v>
      </c>
    </row>
    <row r="3220" spans="19:23">
      <c r="S3220">
        <v>40007806</v>
      </c>
      <c r="T3220" t="s">
        <v>2965</v>
      </c>
      <c r="U3220" t="s">
        <v>10930</v>
      </c>
      <c r="V3220">
        <v>69</v>
      </c>
      <c r="W3220" t="str">
        <f>VLOOKUP(S3220,STOCK!A:C,3,0)</f>
        <v>225069-5</v>
      </c>
    </row>
    <row r="3221" spans="19:23">
      <c r="S3221">
        <v>40007807</v>
      </c>
      <c r="T3221" t="s">
        <v>8801</v>
      </c>
      <c r="U3221" t="s">
        <v>10930</v>
      </c>
      <c r="V3221">
        <v>11</v>
      </c>
      <c r="W3221" t="str">
        <f>VLOOKUP(S3221,STOCK!A:C,3,0)</f>
        <v>211107-9</v>
      </c>
    </row>
    <row r="3222" spans="19:23">
      <c r="S3222">
        <v>40007808</v>
      </c>
      <c r="T3222" t="s">
        <v>8627</v>
      </c>
      <c r="U3222" t="s">
        <v>10930</v>
      </c>
      <c r="V3222">
        <v>73</v>
      </c>
      <c r="W3222" t="str">
        <f>VLOOKUP(S3222,STOCK!A:C,3,0)</f>
        <v>210043-6</v>
      </c>
    </row>
    <row r="3223" spans="19:23">
      <c r="S3223">
        <v>40007810</v>
      </c>
      <c r="T3223" t="s">
        <v>8619</v>
      </c>
      <c r="U3223" t="s">
        <v>10930</v>
      </c>
      <c r="V3223">
        <v>67</v>
      </c>
      <c r="W3223" t="str">
        <f>VLOOKUP(S3223,STOCK!A:C,3,0)</f>
        <v>211306-3</v>
      </c>
    </row>
    <row r="3224" spans="19:23">
      <c r="S3224">
        <v>40007811</v>
      </c>
      <c r="T3224" t="s">
        <v>9226</v>
      </c>
      <c r="U3224" t="s">
        <v>10930</v>
      </c>
      <c r="V3224">
        <v>5</v>
      </c>
      <c r="W3224" t="str">
        <f>VLOOKUP(S3224,STOCK!A:C,3,0)</f>
        <v>515784-2</v>
      </c>
    </row>
    <row r="3225" spans="19:23">
      <c r="S3225">
        <v>40007812</v>
      </c>
      <c r="T3225" t="s">
        <v>8624</v>
      </c>
      <c r="U3225" t="s">
        <v>10930</v>
      </c>
      <c r="V3225">
        <v>59</v>
      </c>
      <c r="W3225" t="str">
        <f>VLOOKUP(S3225,STOCK!A:C,3,0)</f>
        <v>6200ZZ</v>
      </c>
    </row>
    <row r="3226" spans="19:23">
      <c r="S3226">
        <v>40007814</v>
      </c>
      <c r="T3226" t="s">
        <v>6161</v>
      </c>
      <c r="U3226" t="s">
        <v>10930</v>
      </c>
      <c r="V3226">
        <v>8</v>
      </c>
      <c r="W3226" t="str">
        <f>VLOOKUP(S3226,STOCK!A:C,3,0)</f>
        <v>593703-8</v>
      </c>
    </row>
    <row r="3227" spans="19:23">
      <c r="S3227">
        <v>40007815</v>
      </c>
      <c r="T3227" t="s">
        <v>9249</v>
      </c>
      <c r="U3227" t="s">
        <v>10930</v>
      </c>
      <c r="V3227">
        <v>17</v>
      </c>
      <c r="W3227" t="str">
        <f>VLOOKUP(S3227,STOCK!A:C,3,0)</f>
        <v>515314-9</v>
      </c>
    </row>
    <row r="3228" spans="19:23">
      <c r="S3228">
        <v>40007816</v>
      </c>
      <c r="T3228" t="s">
        <v>10599</v>
      </c>
      <c r="U3228" t="s">
        <v>10930</v>
      </c>
      <c r="V3228">
        <v>169</v>
      </c>
      <c r="W3228" t="str">
        <f>VLOOKUP(S3228,STOCK!A:C,3,0)</f>
        <v>211103-7</v>
      </c>
    </row>
    <row r="3229" spans="19:23">
      <c r="S3229">
        <v>40007817</v>
      </c>
      <c r="T3229" t="s">
        <v>6184</v>
      </c>
      <c r="U3229" t="s">
        <v>10930</v>
      </c>
      <c r="V3229">
        <v>1</v>
      </c>
      <c r="W3229" t="str">
        <f>VLOOKUP(S3229,STOCK!A:C,3,0)</f>
        <v>526609-5</v>
      </c>
    </row>
    <row r="3230" spans="19:23">
      <c r="S3230">
        <v>40007818</v>
      </c>
      <c r="T3230" t="s">
        <v>8808</v>
      </c>
      <c r="U3230" t="s">
        <v>10930</v>
      </c>
      <c r="V3230">
        <v>18</v>
      </c>
      <c r="W3230" t="str">
        <f>VLOOKUP(S3230,STOCK!A:C,3,0)</f>
        <v>211066-7</v>
      </c>
    </row>
    <row r="3231" spans="19:23">
      <c r="S3231">
        <v>40007819</v>
      </c>
      <c r="T3231" t="s">
        <v>9130</v>
      </c>
      <c r="U3231" t="s">
        <v>10930</v>
      </c>
      <c r="V3231">
        <v>4</v>
      </c>
      <c r="W3231" t="str">
        <f>VLOOKUP(S3231,STOCK!A:C,3,0)</f>
        <v>616969-4</v>
      </c>
    </row>
    <row r="3232" spans="19:23">
      <c r="S3232">
        <v>40007820</v>
      </c>
      <c r="T3232" t="s">
        <v>10706</v>
      </c>
      <c r="U3232" t="s">
        <v>10930</v>
      </c>
      <c r="V3232">
        <v>-1</v>
      </c>
      <c r="W3232" t="e">
        <f>VLOOKUP(S3232,STOCK!A:C,3,0)</f>
        <v>#N/A</v>
      </c>
    </row>
    <row r="3233" spans="19:23">
      <c r="S3233">
        <v>40007821</v>
      </c>
      <c r="T3233" t="s">
        <v>6045</v>
      </c>
      <c r="U3233" t="s">
        <v>10930</v>
      </c>
      <c r="V3233">
        <v>3</v>
      </c>
      <c r="W3233" t="str">
        <f>VLOOKUP(S3233,STOCK!A:C,3,0)</f>
        <v>639534-2</v>
      </c>
    </row>
    <row r="3234" spans="19:23">
      <c r="S3234">
        <v>40007822</v>
      </c>
      <c r="T3234" t="s">
        <v>8810</v>
      </c>
      <c r="U3234" t="s">
        <v>10930</v>
      </c>
      <c r="V3234">
        <v>59</v>
      </c>
      <c r="W3234" t="str">
        <f>VLOOKUP(S3234,STOCK!A:C,3,0)</f>
        <v>211032-4</v>
      </c>
    </row>
    <row r="3235" spans="19:23">
      <c r="S3235">
        <v>40007824</v>
      </c>
      <c r="T3235" t="s">
        <v>8793</v>
      </c>
      <c r="U3235" t="s">
        <v>10930</v>
      </c>
      <c r="V3235">
        <v>36</v>
      </c>
      <c r="W3235" t="str">
        <f>VLOOKUP(S3235,STOCK!A:C,3,0)</f>
        <v>211028-5</v>
      </c>
    </row>
    <row r="3236" spans="19:23">
      <c r="S3236">
        <v>40007825</v>
      </c>
      <c r="T3236" t="s">
        <v>7635</v>
      </c>
      <c r="U3236" t="s">
        <v>10930</v>
      </c>
      <c r="V3236">
        <v>2</v>
      </c>
      <c r="W3236" t="str">
        <f>VLOOKUP(S3236,STOCK!A:C,3,0)</f>
        <v>763602-0</v>
      </c>
    </row>
    <row r="3237" spans="19:23">
      <c r="S3237">
        <v>40007826</v>
      </c>
      <c r="T3237" t="s">
        <v>8631</v>
      </c>
      <c r="U3237" t="s">
        <v>10930</v>
      </c>
      <c r="V3237">
        <v>42</v>
      </c>
      <c r="W3237" t="str">
        <f>VLOOKUP(S3237,STOCK!A:C,3,0)</f>
        <v>211201-7</v>
      </c>
    </row>
    <row r="3238" spans="19:23">
      <c r="S3238">
        <v>40007827</v>
      </c>
      <c r="T3238" t="s">
        <v>1637</v>
      </c>
      <c r="U3238" t="s">
        <v>10930</v>
      </c>
      <c r="V3238">
        <v>1</v>
      </c>
      <c r="W3238" t="str">
        <f>VLOOKUP(S3238,STOCK!A:C,3,0)</f>
        <v>154869-5</v>
      </c>
    </row>
    <row r="3239" spans="19:23">
      <c r="S3239">
        <v>40007828</v>
      </c>
      <c r="T3239" t="s">
        <v>8614</v>
      </c>
      <c r="U3239" t="s">
        <v>10930</v>
      </c>
      <c r="V3239">
        <v>5</v>
      </c>
      <c r="W3239" t="str">
        <f>VLOOKUP(S3239,STOCK!A:C,3,0)</f>
        <v>211111-8</v>
      </c>
    </row>
    <row r="3240" spans="19:23">
      <c r="S3240">
        <v>40007829</v>
      </c>
      <c r="T3240" t="s">
        <v>8816</v>
      </c>
      <c r="U3240" t="s">
        <v>10930</v>
      </c>
      <c r="V3240">
        <v>157</v>
      </c>
      <c r="W3240" t="str">
        <f>VLOOKUP(S3240,STOCK!A:C,3,0)</f>
        <v>210028-2</v>
      </c>
    </row>
    <row r="3241" spans="19:23">
      <c r="S3241">
        <v>40007832</v>
      </c>
      <c r="T3241" t="s">
        <v>781</v>
      </c>
      <c r="U3241" t="s">
        <v>10930</v>
      </c>
      <c r="V3241">
        <v>6</v>
      </c>
      <c r="W3241" t="str">
        <f>VLOOKUP(S3241,STOCK!A:C,3,0)</f>
        <v>650556-9</v>
      </c>
    </row>
    <row r="3242" spans="19:23">
      <c r="S3242">
        <v>40007833</v>
      </c>
      <c r="T3242" t="s">
        <v>1026</v>
      </c>
      <c r="U3242" t="s">
        <v>10930</v>
      </c>
      <c r="V3242">
        <v>16</v>
      </c>
      <c r="W3242" t="str">
        <f>VLOOKUP(S3242,STOCK!A:C,3,0)</f>
        <v>650562-4</v>
      </c>
    </row>
    <row r="3243" spans="19:23">
      <c r="S3243">
        <v>40007834</v>
      </c>
      <c r="T3243" t="s">
        <v>841</v>
      </c>
      <c r="U3243" t="s">
        <v>10930</v>
      </c>
      <c r="V3243">
        <v>15</v>
      </c>
      <c r="W3243" t="str">
        <f>VLOOKUP(S3243,STOCK!A:C,3,0)</f>
        <v>650212-1</v>
      </c>
    </row>
    <row r="3244" spans="19:23">
      <c r="S3244">
        <v>40007835</v>
      </c>
      <c r="T3244" t="s">
        <v>1080</v>
      </c>
      <c r="U3244" t="s">
        <v>10930</v>
      </c>
      <c r="V3244">
        <v>2</v>
      </c>
      <c r="W3244" t="str">
        <f>VLOOKUP(S3244,STOCK!A:C,3,0)</f>
        <v>651233-6</v>
      </c>
    </row>
    <row r="3245" spans="19:23">
      <c r="S3245">
        <v>40007836</v>
      </c>
      <c r="T3245" t="s">
        <v>1089</v>
      </c>
      <c r="U3245" t="s">
        <v>10930</v>
      </c>
      <c r="V3245">
        <v>11</v>
      </c>
      <c r="W3245" t="str">
        <f>VLOOKUP(S3245,STOCK!A:C,3,0)</f>
        <v>651989-1</v>
      </c>
    </row>
    <row r="3246" spans="19:23">
      <c r="S3246">
        <v>40007837</v>
      </c>
      <c r="T3246" t="s">
        <v>6320</v>
      </c>
      <c r="U3246" t="s">
        <v>10930</v>
      </c>
      <c r="V3246">
        <v>10</v>
      </c>
      <c r="W3246" t="str">
        <f>VLOOKUP(S3246,STOCK!A:C,3,0)</f>
        <v>443074-2</v>
      </c>
    </row>
    <row r="3247" spans="19:23">
      <c r="S3247">
        <v>40007838</v>
      </c>
      <c r="T3247" t="s">
        <v>960</v>
      </c>
      <c r="U3247" t="s">
        <v>10930</v>
      </c>
      <c r="V3247">
        <v>3</v>
      </c>
      <c r="W3247" t="str">
        <f>VLOOKUP(S3247,STOCK!A:C,3,0)</f>
        <v>651016-4</v>
      </c>
    </row>
    <row r="3248" spans="19:23">
      <c r="S3248">
        <v>40007839</v>
      </c>
      <c r="T3248" t="s">
        <v>963</v>
      </c>
      <c r="U3248" t="s">
        <v>10930</v>
      </c>
      <c r="V3248">
        <v>7</v>
      </c>
      <c r="W3248" t="str">
        <f>VLOOKUP(S3248,STOCK!A:C,3,0)</f>
        <v>651260-3</v>
      </c>
    </row>
    <row r="3249" spans="19:23">
      <c r="S3249">
        <v>40007841</v>
      </c>
      <c r="T3249" t="s">
        <v>3635</v>
      </c>
      <c r="U3249" t="s">
        <v>10930</v>
      </c>
      <c r="V3249">
        <v>7</v>
      </c>
      <c r="W3249" t="str">
        <f>VLOOKUP(S3249,STOCK!A:C,3,0)</f>
        <v>252625-8</v>
      </c>
    </row>
    <row r="3250" spans="19:23">
      <c r="S3250">
        <v>40007842</v>
      </c>
      <c r="T3250" t="s">
        <v>883</v>
      </c>
      <c r="U3250" t="s">
        <v>10930</v>
      </c>
      <c r="V3250">
        <v>3</v>
      </c>
      <c r="W3250" t="str">
        <f>VLOOKUP(S3250,STOCK!A:C,3,0)</f>
        <v>651240-9</v>
      </c>
    </row>
    <row r="3251" spans="19:23">
      <c r="S3251">
        <v>40007843</v>
      </c>
      <c r="T3251" t="s">
        <v>3318</v>
      </c>
      <c r="U3251" t="s">
        <v>10930</v>
      </c>
      <c r="V3251">
        <v>26</v>
      </c>
      <c r="W3251" t="str">
        <f>VLOOKUP(S3251,STOCK!A:C,3,0)</f>
        <v>251228-5</v>
      </c>
    </row>
    <row r="3252" spans="19:23">
      <c r="S3252">
        <v>40007845</v>
      </c>
      <c r="T3252" t="s">
        <v>4313</v>
      </c>
      <c r="U3252" t="s">
        <v>10930</v>
      </c>
      <c r="V3252">
        <v>3</v>
      </c>
      <c r="W3252" t="str">
        <f>VLOOKUP(S3252,STOCK!A:C,3,0)</f>
        <v>410127-2</v>
      </c>
    </row>
    <row r="3253" spans="19:23">
      <c r="S3253">
        <v>40007846</v>
      </c>
      <c r="T3253" t="s">
        <v>1223</v>
      </c>
      <c r="U3253" t="s">
        <v>10930</v>
      </c>
      <c r="V3253">
        <v>50</v>
      </c>
      <c r="W3253" t="str">
        <f>VLOOKUP(S3253,STOCK!A:C,3,0)</f>
        <v>651242-5</v>
      </c>
    </row>
    <row r="3254" spans="19:23">
      <c r="S3254">
        <v>40007847</v>
      </c>
      <c r="T3254" t="s">
        <v>1011</v>
      </c>
      <c r="U3254" t="s">
        <v>10930</v>
      </c>
      <c r="V3254">
        <v>21</v>
      </c>
      <c r="W3254" t="str">
        <f>VLOOKUP(S3254,STOCK!A:C,3,0)</f>
        <v>424086-4</v>
      </c>
    </row>
    <row r="3255" spans="19:23">
      <c r="S3255">
        <v>40007848</v>
      </c>
      <c r="T3255" t="s">
        <v>826</v>
      </c>
      <c r="U3255" t="s">
        <v>10930</v>
      </c>
      <c r="V3255">
        <v>7</v>
      </c>
      <c r="W3255" t="str">
        <f>VLOOKUP(S3255,STOCK!A:C,3,0)</f>
        <v>651922-3</v>
      </c>
    </row>
    <row r="3256" spans="19:23">
      <c r="S3256">
        <v>40007849</v>
      </c>
      <c r="T3256" t="s">
        <v>8733</v>
      </c>
      <c r="U3256" t="s">
        <v>10930</v>
      </c>
      <c r="V3256">
        <v>7</v>
      </c>
      <c r="W3256" t="str">
        <f>VLOOKUP(S3256,STOCK!A:C,3,0)</f>
        <v>450458-7</v>
      </c>
    </row>
    <row r="3257" spans="19:23">
      <c r="S3257">
        <v>40007850</v>
      </c>
      <c r="T3257" t="s">
        <v>951</v>
      </c>
      <c r="U3257" t="s">
        <v>10930</v>
      </c>
      <c r="V3257">
        <v>28</v>
      </c>
      <c r="W3257" t="str">
        <f>VLOOKUP(S3257,STOCK!A:C,3,0)</f>
        <v>419566-3</v>
      </c>
    </row>
    <row r="3258" spans="19:23">
      <c r="S3258">
        <v>40007851</v>
      </c>
      <c r="T3258" t="s">
        <v>8117</v>
      </c>
      <c r="U3258" t="s">
        <v>10930</v>
      </c>
      <c r="V3258">
        <v>20</v>
      </c>
      <c r="W3258" t="str">
        <f>VLOOKUP(S3258,STOCK!A:C,3,0)</f>
        <v>424087-2</v>
      </c>
    </row>
    <row r="3259" spans="19:23">
      <c r="S3259">
        <v>40007852</v>
      </c>
      <c r="T3259" t="s">
        <v>921</v>
      </c>
      <c r="U3259" t="s">
        <v>10930</v>
      </c>
      <c r="V3259">
        <v>42</v>
      </c>
      <c r="W3259" t="str">
        <f>VLOOKUP(S3259,STOCK!A:C,3,0)</f>
        <v>418796-3</v>
      </c>
    </row>
    <row r="3260" spans="19:23">
      <c r="S3260">
        <v>40007853</v>
      </c>
      <c r="T3260" t="s">
        <v>4229</v>
      </c>
      <c r="U3260" t="s">
        <v>10930</v>
      </c>
      <c r="V3260">
        <v>1</v>
      </c>
      <c r="W3260" t="str">
        <f>VLOOKUP(S3260,STOCK!A:C,3,0)</f>
        <v>272237-1</v>
      </c>
    </row>
    <row r="3261" spans="19:23">
      <c r="S3261">
        <v>40007854</v>
      </c>
      <c r="T3261" t="s">
        <v>824</v>
      </c>
      <c r="U3261" t="s">
        <v>10930</v>
      </c>
      <c r="V3261">
        <v>2</v>
      </c>
      <c r="W3261">
        <f>VLOOKUP(S3261,STOCK!A:C,3,0)</f>
        <v>970001200</v>
      </c>
    </row>
    <row r="3262" spans="19:23">
      <c r="S3262">
        <v>40007855</v>
      </c>
      <c r="T3262" t="s">
        <v>146</v>
      </c>
      <c r="U3262" t="s">
        <v>10930</v>
      </c>
      <c r="V3262">
        <v>90</v>
      </c>
      <c r="W3262" t="str">
        <f>VLOOKUP(S3262,STOCK!A:C,3,0)</f>
        <v>254011-9</v>
      </c>
    </row>
    <row r="3263" spans="19:23">
      <c r="S3263">
        <v>40007856</v>
      </c>
      <c r="T3263" t="s">
        <v>9733</v>
      </c>
      <c r="U3263" t="s">
        <v>10930</v>
      </c>
      <c r="V3263">
        <v>2</v>
      </c>
      <c r="W3263" t="str">
        <f>VLOOKUP(S3263,STOCK!A:C,3,0)</f>
        <v>650209-0</v>
      </c>
    </row>
    <row r="3264" spans="19:23">
      <c r="S3264">
        <v>40007857</v>
      </c>
      <c r="T3264" t="s">
        <v>4276</v>
      </c>
      <c r="U3264" t="s">
        <v>10930</v>
      </c>
      <c r="V3264">
        <v>2</v>
      </c>
      <c r="W3264" t="str">
        <f>VLOOKUP(S3264,STOCK!A:C,3,0)</f>
        <v>232239-9</v>
      </c>
    </row>
    <row r="3265" spans="19:23">
      <c r="S3265">
        <v>40007858</v>
      </c>
      <c r="T3265" t="s">
        <v>1112</v>
      </c>
      <c r="U3265" t="s">
        <v>10930</v>
      </c>
      <c r="V3265">
        <v>71</v>
      </c>
      <c r="W3265" t="str">
        <f>VLOOKUP(S3265,STOCK!A:C,3,0)</f>
        <v>651280-7</v>
      </c>
    </row>
    <row r="3266" spans="19:23">
      <c r="S3266">
        <v>40007859</v>
      </c>
      <c r="T3266" t="s">
        <v>9100</v>
      </c>
      <c r="U3266" t="s">
        <v>10930</v>
      </c>
      <c r="V3266">
        <v>3</v>
      </c>
      <c r="W3266" t="str">
        <f>VLOOKUP(S3266,STOCK!A:C,3,0)</f>
        <v>512749-5</v>
      </c>
    </row>
    <row r="3267" spans="19:23">
      <c r="S3267">
        <v>40007860</v>
      </c>
      <c r="T3267" t="s">
        <v>5553</v>
      </c>
      <c r="U3267" t="s">
        <v>10930</v>
      </c>
      <c r="V3267">
        <v>8</v>
      </c>
      <c r="W3267" t="str">
        <f>VLOOKUP(S3267,STOCK!A:C,3,0)</f>
        <v>126148-1</v>
      </c>
    </row>
    <row r="3268" spans="19:23">
      <c r="S3268">
        <v>40007861</v>
      </c>
      <c r="T3268" t="s">
        <v>785</v>
      </c>
      <c r="U3268" t="s">
        <v>10930</v>
      </c>
      <c r="V3268">
        <v>6</v>
      </c>
      <c r="W3268" t="str">
        <f>VLOOKUP(S3268,STOCK!A:C,3,0)</f>
        <v>650559-3</v>
      </c>
    </row>
    <row r="3269" spans="19:23">
      <c r="S3269">
        <v>40007862</v>
      </c>
      <c r="T3269" t="s">
        <v>7035</v>
      </c>
      <c r="U3269" t="s">
        <v>10930</v>
      </c>
      <c r="V3269">
        <v>1</v>
      </c>
      <c r="W3269">
        <f>VLOOKUP(S3269,STOCK!A:C,3,0)</f>
        <v>195131202</v>
      </c>
    </row>
    <row r="3270" spans="19:23">
      <c r="S3270">
        <v>40007863</v>
      </c>
      <c r="T3270" t="s">
        <v>3915</v>
      </c>
      <c r="U3270" t="s">
        <v>10930</v>
      </c>
      <c r="V3270">
        <v>8</v>
      </c>
      <c r="W3270" t="str">
        <f>VLOOKUP(S3270,STOCK!A:C,3,0)</f>
        <v>TP00000095</v>
      </c>
    </row>
    <row r="3271" spans="19:23">
      <c r="S3271">
        <v>40007864</v>
      </c>
      <c r="T3271" t="s">
        <v>8106</v>
      </c>
      <c r="U3271" t="s">
        <v>10930</v>
      </c>
      <c r="V3271">
        <v>24</v>
      </c>
      <c r="W3271" t="str">
        <f>VLOOKUP(S3271,STOCK!A:C,3,0)</f>
        <v>419589-1</v>
      </c>
    </row>
    <row r="3272" spans="19:23">
      <c r="S3272">
        <v>40007865</v>
      </c>
      <c r="T3272" t="s">
        <v>2096</v>
      </c>
      <c r="U3272" t="s">
        <v>10930</v>
      </c>
      <c r="V3272">
        <v>28</v>
      </c>
      <c r="W3272" t="str">
        <f>VLOOKUP(S3272,STOCK!A:C,3,0)</f>
        <v>268228-8</v>
      </c>
    </row>
    <row r="3273" spans="19:23">
      <c r="S3273">
        <v>40007866</v>
      </c>
      <c r="T3273" t="s">
        <v>6120</v>
      </c>
      <c r="U3273" t="s">
        <v>10930</v>
      </c>
      <c r="V3273">
        <v>8</v>
      </c>
      <c r="W3273" t="str">
        <f>VLOOKUP(S3273,STOCK!A:C,3,0)</f>
        <v>623528-7</v>
      </c>
    </row>
    <row r="3274" spans="19:23">
      <c r="S3274">
        <v>40007867</v>
      </c>
      <c r="T3274" t="s">
        <v>1260</v>
      </c>
      <c r="U3274" t="s">
        <v>10930</v>
      </c>
      <c r="V3274">
        <v>3</v>
      </c>
      <c r="W3274" t="str">
        <f>VLOOKUP(S3274,STOCK!A:C,3,0)</f>
        <v>638360-6</v>
      </c>
    </row>
    <row r="3275" spans="19:23">
      <c r="S3275">
        <v>40007869</v>
      </c>
      <c r="T3275" t="s">
        <v>8872</v>
      </c>
      <c r="U3275" t="s">
        <v>10930</v>
      </c>
      <c r="V3275">
        <v>2</v>
      </c>
      <c r="W3275" t="str">
        <f>VLOOKUP(S3275,STOCK!A:C,3,0)</f>
        <v>419548-5</v>
      </c>
    </row>
    <row r="3276" spans="19:23">
      <c r="S3276">
        <v>40007870</v>
      </c>
      <c r="T3276" t="s">
        <v>551</v>
      </c>
      <c r="U3276" t="s">
        <v>10930</v>
      </c>
      <c r="V3276">
        <v>3</v>
      </c>
      <c r="W3276">
        <f>VLOOKUP(S3276,STOCK!A:C,3,0)</f>
        <v>130.43100000000001</v>
      </c>
    </row>
    <row r="3277" spans="19:23">
      <c r="S3277">
        <v>40007871</v>
      </c>
      <c r="T3277" t="s">
        <v>10600</v>
      </c>
      <c r="U3277" t="s">
        <v>10930</v>
      </c>
      <c r="V3277">
        <v>3</v>
      </c>
      <c r="W3277">
        <f>VLOOKUP(S3277,STOCK!A:C,3,0)</f>
        <v>128.14699999999999</v>
      </c>
    </row>
    <row r="3278" spans="19:23">
      <c r="S3278">
        <v>40007872</v>
      </c>
      <c r="T3278" t="s">
        <v>4988</v>
      </c>
      <c r="U3278" t="s">
        <v>10930</v>
      </c>
      <c r="V3278">
        <v>3</v>
      </c>
      <c r="W3278">
        <f>VLOOKUP(S3278,STOCK!A:C,3,0)</f>
        <v>125.723</v>
      </c>
    </row>
    <row r="3279" spans="19:23">
      <c r="S3279">
        <v>40007873</v>
      </c>
      <c r="T3279" t="s">
        <v>10601</v>
      </c>
      <c r="U3279" t="s">
        <v>10930</v>
      </c>
      <c r="V3279">
        <v>6</v>
      </c>
      <c r="W3279" t="str">
        <f>VLOOKUP(S3279,STOCK!A:C,3,0)</f>
        <v>331719-3</v>
      </c>
    </row>
    <row r="3280" spans="19:23">
      <c r="S3280">
        <v>40007874</v>
      </c>
      <c r="T3280" t="s">
        <v>8390</v>
      </c>
      <c r="U3280" t="s">
        <v>10930</v>
      </c>
      <c r="V3280">
        <v>1</v>
      </c>
      <c r="W3280">
        <f>VLOOKUP(S3280,STOCK!A:C,3,0)</f>
        <v>119.256</v>
      </c>
    </row>
    <row r="3281" spans="19:23">
      <c r="S3281">
        <v>40007875</v>
      </c>
      <c r="T3281" t="s">
        <v>4987</v>
      </c>
      <c r="U3281" t="s">
        <v>10930</v>
      </c>
      <c r="V3281">
        <v>7</v>
      </c>
      <c r="W3281">
        <f>VLOOKUP(S3281,STOCK!A:C,3,0)</f>
        <v>119.577</v>
      </c>
    </row>
    <row r="3282" spans="19:23">
      <c r="S3282">
        <v>40007876</v>
      </c>
      <c r="T3282" t="s">
        <v>4215</v>
      </c>
      <c r="U3282" t="s">
        <v>10930</v>
      </c>
      <c r="V3282">
        <v>3</v>
      </c>
      <c r="W3282" t="str">
        <f>VLOOKUP(S3282,STOCK!A:C,3,0)</f>
        <v>272253-3</v>
      </c>
    </row>
    <row r="3283" spans="19:23">
      <c r="S3283">
        <v>40007877</v>
      </c>
      <c r="T3283" t="s">
        <v>4758</v>
      </c>
      <c r="U3283" t="s">
        <v>10930</v>
      </c>
      <c r="V3283">
        <v>15</v>
      </c>
      <c r="W3283" t="str">
        <f>VLOOKUP(S3283,STOCK!A:C,3,0)</f>
        <v>252199-9</v>
      </c>
    </row>
    <row r="3284" spans="19:23">
      <c r="S3284">
        <v>40007878</v>
      </c>
      <c r="T3284" t="s">
        <v>8092</v>
      </c>
      <c r="U3284" t="s">
        <v>10930</v>
      </c>
      <c r="V3284">
        <v>4</v>
      </c>
      <c r="W3284" t="str">
        <f>VLOOKUP(S3284,STOCK!A:C,3,0)</f>
        <v>266237-1</v>
      </c>
    </row>
    <row r="3285" spans="19:23">
      <c r="S3285">
        <v>40007879</v>
      </c>
      <c r="T3285" t="s">
        <v>10602</v>
      </c>
      <c r="U3285" t="s">
        <v>10930</v>
      </c>
      <c r="V3285">
        <v>2</v>
      </c>
      <c r="W3285" t="str">
        <f>VLOOKUP(S3285,STOCK!A:C,3,0)</f>
        <v>231026-3</v>
      </c>
    </row>
    <row r="3286" spans="19:23">
      <c r="S3286">
        <v>40007880</v>
      </c>
      <c r="T3286" t="s">
        <v>4339</v>
      </c>
      <c r="U3286" t="s">
        <v>10930</v>
      </c>
      <c r="V3286">
        <v>11</v>
      </c>
      <c r="W3286" t="str">
        <f>VLOOKUP(S3286,STOCK!A:C,3,0)</f>
        <v>766002-3</v>
      </c>
    </row>
    <row r="3287" spans="19:23">
      <c r="S3287">
        <v>40007881</v>
      </c>
      <c r="T3287" t="s">
        <v>4996</v>
      </c>
      <c r="U3287" t="s">
        <v>10930</v>
      </c>
      <c r="V3287">
        <v>6</v>
      </c>
      <c r="W3287">
        <f>VLOOKUP(S3287,STOCK!A:C,3,0)</f>
        <v>119.654</v>
      </c>
    </row>
    <row r="3288" spans="19:23">
      <c r="S3288">
        <v>40007882</v>
      </c>
      <c r="T3288" t="s">
        <v>2921</v>
      </c>
      <c r="U3288" t="s">
        <v>10930</v>
      </c>
      <c r="V3288">
        <v>1</v>
      </c>
      <c r="W3288" t="str">
        <f>VLOOKUP(S3288,STOCK!A:C,3,0)</f>
        <v>S-00003</v>
      </c>
    </row>
    <row r="3289" spans="19:23">
      <c r="S3289">
        <v>40007883</v>
      </c>
      <c r="T3289" t="s">
        <v>4475</v>
      </c>
      <c r="U3289" t="s">
        <v>10930</v>
      </c>
      <c r="V3289">
        <v>11</v>
      </c>
      <c r="W3289" t="str">
        <f>VLOOKUP(S3289,STOCK!A:C,3,0)</f>
        <v>154879-2</v>
      </c>
    </row>
    <row r="3290" spans="19:23">
      <c r="S3290">
        <v>40007884</v>
      </c>
      <c r="T3290" t="s">
        <v>8163</v>
      </c>
      <c r="U3290" t="s">
        <v>10930</v>
      </c>
      <c r="V3290">
        <v>6</v>
      </c>
      <c r="W3290" t="str">
        <f>VLOOKUP(S3290,STOCK!A:C,3,0)</f>
        <v>233951-4</v>
      </c>
    </row>
    <row r="3291" spans="19:23">
      <c r="S3291">
        <v>40007885</v>
      </c>
      <c r="T3291" t="s">
        <v>4959</v>
      </c>
      <c r="U3291" t="s">
        <v>10930</v>
      </c>
      <c r="V3291">
        <v>6</v>
      </c>
      <c r="W3291" t="str">
        <f>VLOOKUP(S3291,STOCK!A:C,3,0)</f>
        <v>226653-9</v>
      </c>
    </row>
    <row r="3292" spans="19:23">
      <c r="S3292">
        <v>40007886</v>
      </c>
      <c r="T3292" t="s">
        <v>1159</v>
      </c>
      <c r="U3292" t="s">
        <v>10930</v>
      </c>
      <c r="V3292">
        <v>3</v>
      </c>
      <c r="W3292" t="str">
        <f>VLOOKUP(S3292,STOCK!A:C,3,0)</f>
        <v>650618-3</v>
      </c>
    </row>
    <row r="3293" spans="19:23">
      <c r="S3293">
        <v>40007887</v>
      </c>
      <c r="T3293" t="s">
        <v>7780</v>
      </c>
      <c r="U3293" t="s">
        <v>10930</v>
      </c>
      <c r="V3293">
        <v>3</v>
      </c>
      <c r="W3293" t="str">
        <f>VLOOKUP(S3293,STOCK!A:C,3,0)</f>
        <v>331435-7</v>
      </c>
    </row>
    <row r="3294" spans="19:23">
      <c r="S3294">
        <v>40007888</v>
      </c>
      <c r="T3294" t="s">
        <v>5651</v>
      </c>
      <c r="U3294" t="s">
        <v>10930</v>
      </c>
      <c r="V3294">
        <v>10</v>
      </c>
      <c r="W3294">
        <f>VLOOKUP(S3294,STOCK!A:C,3,0)</f>
        <v>965452090</v>
      </c>
    </row>
    <row r="3295" spans="19:23">
      <c r="S3295">
        <v>40007889</v>
      </c>
      <c r="T3295" t="s">
        <v>8290</v>
      </c>
      <c r="U3295" t="s">
        <v>10930</v>
      </c>
      <c r="V3295">
        <v>1</v>
      </c>
      <c r="W3295" t="str">
        <f>VLOOKUP(S3295,STOCK!A:C,3,0)</f>
        <v>638494-5</v>
      </c>
    </row>
    <row r="3296" spans="19:23">
      <c r="S3296">
        <v>40007890</v>
      </c>
      <c r="T3296" t="s">
        <v>7363</v>
      </c>
      <c r="U3296" t="s">
        <v>10930</v>
      </c>
      <c r="V3296">
        <v>4</v>
      </c>
      <c r="W3296" t="str">
        <f>VLOOKUP(S3296,STOCK!A:C,3,0)</f>
        <v>631227-7</v>
      </c>
    </row>
    <row r="3297" spans="19:23">
      <c r="S3297">
        <v>40007891</v>
      </c>
      <c r="T3297" t="s">
        <v>1109</v>
      </c>
      <c r="U3297" t="s">
        <v>10930</v>
      </c>
      <c r="V3297">
        <v>2</v>
      </c>
      <c r="W3297" t="str">
        <f>VLOOKUP(S3297,STOCK!A:C,3,0)</f>
        <v>651282-3</v>
      </c>
    </row>
    <row r="3298" spans="19:23">
      <c r="S3298">
        <v>40007892</v>
      </c>
      <c r="T3298" t="s">
        <v>10141</v>
      </c>
      <c r="U3298" t="s">
        <v>10930</v>
      </c>
      <c r="V3298">
        <v>1</v>
      </c>
      <c r="W3298" t="str">
        <f>VLOOKUP(S3298,STOCK!A:C,3,0)</f>
        <v>452399-3</v>
      </c>
    </row>
    <row r="3299" spans="19:23">
      <c r="S3299">
        <v>40007893</v>
      </c>
      <c r="T3299" t="s">
        <v>539</v>
      </c>
      <c r="U3299" t="s">
        <v>10930</v>
      </c>
      <c r="V3299">
        <v>10</v>
      </c>
      <c r="W3299" t="str">
        <f>VLOOKUP(S3299,STOCK!A:C,3,0)</f>
        <v>643869-5</v>
      </c>
    </row>
    <row r="3300" spans="19:23">
      <c r="S3300">
        <v>40007896</v>
      </c>
      <c r="T3300" t="s">
        <v>9220</v>
      </c>
      <c r="U3300" t="s">
        <v>10930</v>
      </c>
      <c r="V3300">
        <v>40</v>
      </c>
      <c r="W3300" t="str">
        <f>VLOOKUP(S3300,STOCK!A:C,3,0)</f>
        <v>515849-0</v>
      </c>
    </row>
    <row r="3301" spans="19:23">
      <c r="S3301">
        <v>40007897</v>
      </c>
      <c r="T3301" t="s">
        <v>6062</v>
      </c>
      <c r="U3301" t="s">
        <v>10930</v>
      </c>
      <c r="V3301">
        <v>34</v>
      </c>
      <c r="W3301" t="str">
        <f>VLOOKUP(S3301,STOCK!A:C,3,0)</f>
        <v>635104-5</v>
      </c>
    </row>
    <row r="3302" spans="19:23">
      <c r="S3302">
        <v>40007898</v>
      </c>
      <c r="T3302" t="s">
        <v>3584</v>
      </c>
      <c r="U3302" t="s">
        <v>10930</v>
      </c>
      <c r="V3302">
        <v>17</v>
      </c>
      <c r="W3302" t="str">
        <f>VLOOKUP(S3302,STOCK!A:C,3,0)</f>
        <v>213423-5</v>
      </c>
    </row>
    <row r="3303" spans="19:23">
      <c r="S3303">
        <v>40007899</v>
      </c>
      <c r="T3303" t="s">
        <v>4322</v>
      </c>
      <c r="U3303" t="s">
        <v>10930</v>
      </c>
      <c r="V3303">
        <v>8</v>
      </c>
      <c r="W3303" t="str">
        <f>VLOOKUP(S3303,STOCK!A:C,3,0)</f>
        <v>271408-7</v>
      </c>
    </row>
    <row r="3304" spans="19:23">
      <c r="S3304">
        <v>40007900</v>
      </c>
      <c r="T3304" t="s">
        <v>311</v>
      </c>
      <c r="U3304" t="s">
        <v>10930</v>
      </c>
      <c r="V3304">
        <v>4</v>
      </c>
      <c r="W3304" t="str">
        <f>VLOOKUP(S3304,STOCK!A:C,3,0)</f>
        <v>262111-1</v>
      </c>
    </row>
    <row r="3305" spans="19:23">
      <c r="S3305">
        <v>40007901</v>
      </c>
      <c r="T3305" t="s">
        <v>4569</v>
      </c>
      <c r="U3305" t="s">
        <v>10930</v>
      </c>
      <c r="V3305">
        <v>1</v>
      </c>
      <c r="W3305" t="str">
        <f>VLOOKUP(S3305,STOCK!A:C,3,0)</f>
        <v>324492-2</v>
      </c>
    </row>
    <row r="3306" spans="19:23">
      <c r="S3306">
        <v>40007902</v>
      </c>
      <c r="T3306" t="s">
        <v>2411</v>
      </c>
      <c r="U3306" t="s">
        <v>10930</v>
      </c>
      <c r="V3306">
        <v>8</v>
      </c>
      <c r="W3306" t="str">
        <f>VLOOKUP(S3306,STOCK!A:C,3,0)</f>
        <v>262557-1</v>
      </c>
    </row>
    <row r="3307" spans="19:23">
      <c r="S3307">
        <v>40007903</v>
      </c>
      <c r="T3307" t="s">
        <v>7404</v>
      </c>
      <c r="U3307" t="s">
        <v>10930</v>
      </c>
      <c r="V3307">
        <v>3</v>
      </c>
      <c r="W3307" t="str">
        <f>VLOOKUP(S3307,STOCK!A:C,3,0)</f>
        <v>324494-8</v>
      </c>
    </row>
    <row r="3308" spans="19:23">
      <c r="S3308">
        <v>40007904</v>
      </c>
      <c r="T3308" t="s">
        <v>3104</v>
      </c>
      <c r="U3308" t="s">
        <v>10930</v>
      </c>
      <c r="V3308">
        <v>8</v>
      </c>
      <c r="W3308" t="str">
        <f>VLOOKUP(S3308,STOCK!A:C,3,0)</f>
        <v>317828-2</v>
      </c>
    </row>
    <row r="3309" spans="19:23">
      <c r="S3309">
        <v>40007905</v>
      </c>
      <c r="T3309" t="s">
        <v>3201</v>
      </c>
      <c r="U3309" t="s">
        <v>10930</v>
      </c>
      <c r="V3309">
        <v>9</v>
      </c>
      <c r="W3309" t="str">
        <f>VLOOKUP(S3309,STOCK!A:C,3,0)</f>
        <v>268119-3</v>
      </c>
    </row>
    <row r="3310" spans="19:23">
      <c r="S3310">
        <v>40007906</v>
      </c>
      <c r="T3310" t="s">
        <v>5154</v>
      </c>
      <c r="U3310" t="s">
        <v>10930</v>
      </c>
      <c r="V3310">
        <v>3</v>
      </c>
      <c r="W3310" t="str">
        <f>VLOOKUP(S3310,STOCK!A:C,3,0)</f>
        <v>324493-0</v>
      </c>
    </row>
    <row r="3311" spans="19:23">
      <c r="S3311">
        <v>40007907</v>
      </c>
      <c r="T3311" t="s">
        <v>3517</v>
      </c>
      <c r="U3311" t="s">
        <v>10930</v>
      </c>
      <c r="V3311">
        <v>7</v>
      </c>
      <c r="W3311" t="str">
        <f>VLOOKUP(S3311,STOCK!A:C,3,0)</f>
        <v>213668-5</v>
      </c>
    </row>
    <row r="3312" spans="19:23">
      <c r="S3312">
        <v>40007908</v>
      </c>
      <c r="T3312" t="s">
        <v>8767</v>
      </c>
      <c r="U3312" t="s">
        <v>10930</v>
      </c>
      <c r="V3312">
        <v>2</v>
      </c>
      <c r="W3312" t="str">
        <f>VLOOKUP(S3312,STOCK!A:C,3,0)</f>
        <v>317829-0</v>
      </c>
    </row>
    <row r="3313" spans="19:23">
      <c r="S3313">
        <v>40007909</v>
      </c>
      <c r="T3313" t="s">
        <v>4682</v>
      </c>
      <c r="U3313" t="s">
        <v>10930</v>
      </c>
      <c r="V3313">
        <v>7</v>
      </c>
      <c r="W3313" t="str">
        <f>VLOOKUP(S3313,STOCK!A:C,3,0)</f>
        <v>442139-7</v>
      </c>
    </row>
    <row r="3314" spans="19:23">
      <c r="S3314">
        <v>40007910</v>
      </c>
      <c r="T3314" t="s">
        <v>2197</v>
      </c>
      <c r="U3314" t="s">
        <v>10930</v>
      </c>
      <c r="V3314">
        <v>9</v>
      </c>
      <c r="W3314" t="str">
        <f>VLOOKUP(S3314,STOCK!A:C,3,0)</f>
        <v>421886-3</v>
      </c>
    </row>
    <row r="3315" spans="19:23">
      <c r="S3315">
        <v>40007911</v>
      </c>
      <c r="T3315" t="s">
        <v>1707</v>
      </c>
      <c r="U3315" t="s">
        <v>10930</v>
      </c>
      <c r="V3315">
        <v>5</v>
      </c>
      <c r="W3315" t="str">
        <f>VLOOKUP(S3315,STOCK!A:C,3,0)</f>
        <v>A0100-0221</v>
      </c>
    </row>
    <row r="3316" spans="19:23">
      <c r="S3316">
        <v>40007912</v>
      </c>
      <c r="T3316" t="s">
        <v>3499</v>
      </c>
      <c r="U3316" t="s">
        <v>10930</v>
      </c>
      <c r="V3316">
        <v>9</v>
      </c>
      <c r="W3316" t="str">
        <f>VLOOKUP(S3316,STOCK!A:C,3,0)</f>
        <v>A0200-0231</v>
      </c>
    </row>
    <row r="3317" spans="19:23">
      <c r="S3317">
        <v>40007913</v>
      </c>
      <c r="T3317" t="s">
        <v>5628</v>
      </c>
      <c r="U3317" t="s">
        <v>10930</v>
      </c>
      <c r="V3317">
        <v>1</v>
      </c>
      <c r="W3317" t="str">
        <f>VLOOKUP(S3317,STOCK!A:C,3,0)</f>
        <v>A0205-0111</v>
      </c>
    </row>
    <row r="3318" spans="19:23">
      <c r="S3318">
        <v>40007914</v>
      </c>
      <c r="T3318" t="s">
        <v>8182</v>
      </c>
      <c r="U3318" t="s">
        <v>10930</v>
      </c>
      <c r="V3318">
        <v>4</v>
      </c>
      <c r="W3318" t="str">
        <f>VLOOKUP(S3318,STOCK!A:C,3,0)</f>
        <v>A0309-0011</v>
      </c>
    </row>
    <row r="3319" spans="19:23">
      <c r="S3319">
        <v>40007915</v>
      </c>
      <c r="T3319" t="s">
        <v>3496</v>
      </c>
      <c r="U3319" t="s">
        <v>10930</v>
      </c>
      <c r="V3319">
        <v>5</v>
      </c>
      <c r="W3319" t="str">
        <f>VLOOKUP(S3319,STOCK!A:C,3,0)</f>
        <v>A0200-0911</v>
      </c>
    </row>
    <row r="3320" spans="19:23">
      <c r="S3320">
        <v>40007916</v>
      </c>
      <c r="T3320" t="s">
        <v>1974</v>
      </c>
      <c r="U3320" t="s">
        <v>10930</v>
      </c>
      <c r="V3320">
        <v>4</v>
      </c>
      <c r="W3320" t="str">
        <f>VLOOKUP(S3320,STOCK!A:C,3,0)</f>
        <v>A0800-0381</v>
      </c>
    </row>
    <row r="3321" spans="19:23">
      <c r="S3321">
        <v>40007917</v>
      </c>
      <c r="T3321" t="s">
        <v>3652</v>
      </c>
      <c r="U3321" t="s">
        <v>10930</v>
      </c>
      <c r="V3321">
        <v>3</v>
      </c>
      <c r="W3321" t="str">
        <f>VLOOKUP(S3321,STOCK!A:C,3,0)</f>
        <v>A0310-0241</v>
      </c>
    </row>
    <row r="3322" spans="19:23">
      <c r="S3322">
        <v>40007918</v>
      </c>
      <c r="T3322" t="s">
        <v>2814</v>
      </c>
      <c r="U3322" t="s">
        <v>10930</v>
      </c>
      <c r="V3322">
        <v>3</v>
      </c>
      <c r="W3322" t="str">
        <f>VLOOKUP(S3322,STOCK!A:C,3,0)</f>
        <v>A0711-0344</v>
      </c>
    </row>
    <row r="3323" spans="19:23">
      <c r="S3323">
        <v>40007919</v>
      </c>
      <c r="T3323" t="s">
        <v>3041</v>
      </c>
      <c r="U3323" t="s">
        <v>10930</v>
      </c>
      <c r="V3323">
        <v>12</v>
      </c>
      <c r="W3323" t="str">
        <f>VLOOKUP(S3323,STOCK!A:C,3,0)</f>
        <v>K0600-1761</v>
      </c>
    </row>
    <row r="3324" spans="19:23">
      <c r="S3324">
        <v>40007920</v>
      </c>
      <c r="T3324" t="s">
        <v>279</v>
      </c>
      <c r="U3324" t="s">
        <v>10930</v>
      </c>
      <c r="V3324">
        <v>5</v>
      </c>
      <c r="W3324" t="str">
        <f>VLOOKUP(S3324,STOCK!A:C,3,0)</f>
        <v>K0300-0671</v>
      </c>
    </row>
    <row r="3325" spans="19:23">
      <c r="S3325">
        <v>40007921</v>
      </c>
      <c r="T3325" t="s">
        <v>5018</v>
      </c>
      <c r="U3325" t="s">
        <v>10930</v>
      </c>
      <c r="V3325">
        <v>17</v>
      </c>
      <c r="W3325" t="str">
        <f>VLOOKUP(S3325,STOCK!A:C,3,0)</f>
        <v>K0300-0621</v>
      </c>
    </row>
    <row r="3326" spans="19:23">
      <c r="S3326">
        <v>40007922</v>
      </c>
      <c r="T3326" t="s">
        <v>880</v>
      </c>
      <c r="U3326" t="s">
        <v>10930</v>
      </c>
      <c r="V3326">
        <v>8</v>
      </c>
      <c r="W3326" t="str">
        <f>VLOOKUP(S3326,STOCK!A:C,3,0)</f>
        <v>651281-5</v>
      </c>
    </row>
    <row r="3327" spans="19:23">
      <c r="S3327">
        <v>40007923</v>
      </c>
      <c r="T3327" t="s">
        <v>7029</v>
      </c>
      <c r="U3327" t="s">
        <v>10930</v>
      </c>
      <c r="V3327">
        <v>15</v>
      </c>
      <c r="W3327" t="str">
        <f>VLOOKUP(S3327,STOCK!A:C,3,0)</f>
        <v>K0300-0861</v>
      </c>
    </row>
    <row r="3328" spans="19:23">
      <c r="S3328">
        <v>40007924</v>
      </c>
      <c r="T3328" t="s">
        <v>8112</v>
      </c>
      <c r="U3328" t="s">
        <v>10930</v>
      </c>
      <c r="V3328">
        <v>3</v>
      </c>
      <c r="W3328" t="str">
        <f>VLOOKUP(S3328,STOCK!A:C,3,0)</f>
        <v>286288-8</v>
      </c>
    </row>
    <row r="3329" spans="19:23">
      <c r="S3329">
        <v>40007925</v>
      </c>
      <c r="T3329" t="s">
        <v>7023</v>
      </c>
      <c r="U3329" t="s">
        <v>10930</v>
      </c>
      <c r="V3329">
        <v>4</v>
      </c>
      <c r="W3329" t="str">
        <f>VLOOKUP(S3329,STOCK!A:C,3,0)</f>
        <v>763136-3</v>
      </c>
    </row>
    <row r="3330" spans="19:23">
      <c r="S3330">
        <v>40007926</v>
      </c>
      <c r="T3330" t="s">
        <v>7829</v>
      </c>
      <c r="U3330" t="s">
        <v>10930</v>
      </c>
      <c r="V3330">
        <v>18</v>
      </c>
      <c r="W3330" t="str">
        <f>VLOOKUP(S3330,STOCK!A:C,3,0)</f>
        <v>451533-2</v>
      </c>
    </row>
    <row r="3331" spans="19:23">
      <c r="S3331">
        <v>40007927</v>
      </c>
      <c r="T3331" t="s">
        <v>1098</v>
      </c>
      <c r="U3331" t="s">
        <v>10930</v>
      </c>
      <c r="V3331">
        <v>17</v>
      </c>
      <c r="W3331" t="str">
        <f>VLOOKUP(S3331,STOCK!A:C,3,0)</f>
        <v>651600-5</v>
      </c>
    </row>
    <row r="3332" spans="19:23">
      <c r="S3332">
        <v>40007929</v>
      </c>
      <c r="T3332" t="s">
        <v>3220</v>
      </c>
      <c r="U3332" t="s">
        <v>10930</v>
      </c>
      <c r="V3332">
        <v>14</v>
      </c>
      <c r="W3332" t="str">
        <f>VLOOKUP(S3332,STOCK!A:C,3,0)</f>
        <v>345342-8</v>
      </c>
    </row>
    <row r="3333" spans="19:23">
      <c r="S3333">
        <v>40007930</v>
      </c>
      <c r="T3333" t="s">
        <v>1150</v>
      </c>
      <c r="U3333" t="s">
        <v>10930</v>
      </c>
      <c r="V3333">
        <v>1</v>
      </c>
      <c r="W3333" t="str">
        <f>VLOOKUP(S3333,STOCK!A:C,3,0)</f>
        <v>650626-4</v>
      </c>
    </row>
    <row r="3334" spans="19:23">
      <c r="S3334">
        <v>40007932</v>
      </c>
      <c r="T3334" t="s">
        <v>4345</v>
      </c>
      <c r="U3334" t="s">
        <v>10930</v>
      </c>
      <c r="V3334">
        <v>10</v>
      </c>
      <c r="W3334" t="str">
        <f>VLOOKUP(S3334,STOCK!A:C,3,0)</f>
        <v>JM23000085</v>
      </c>
    </row>
    <row r="3335" spans="19:23">
      <c r="S3335">
        <v>40007933</v>
      </c>
      <c r="T3335" t="s">
        <v>1226</v>
      </c>
      <c r="U3335" t="s">
        <v>10930</v>
      </c>
      <c r="V3335">
        <v>4</v>
      </c>
      <c r="W3335" t="str">
        <f>VLOOKUP(S3335,STOCK!A:C,3,0)</f>
        <v>651481-7</v>
      </c>
    </row>
    <row r="3336" spans="19:23">
      <c r="S3336">
        <v>40007935</v>
      </c>
      <c r="T3336" t="s">
        <v>1220</v>
      </c>
      <c r="U3336" t="s">
        <v>10930</v>
      </c>
      <c r="V3336">
        <v>3</v>
      </c>
      <c r="W3336" t="str">
        <f>VLOOKUP(S3336,STOCK!A:C,3,0)</f>
        <v>651023-7</v>
      </c>
    </row>
    <row r="3337" spans="19:23">
      <c r="S3337">
        <v>40007936</v>
      </c>
      <c r="T3337" t="s">
        <v>1954</v>
      </c>
      <c r="U3337" t="s">
        <v>10930</v>
      </c>
      <c r="V3337">
        <v>6</v>
      </c>
      <c r="W3337" t="str">
        <f>VLOOKUP(S3337,STOCK!A:C,3,0)</f>
        <v>001111012</v>
      </c>
    </row>
    <row r="3338" spans="19:23">
      <c r="S3338">
        <v>40007937</v>
      </c>
      <c r="T3338" t="s">
        <v>2286</v>
      </c>
      <c r="U3338" t="s">
        <v>10930</v>
      </c>
      <c r="V3338">
        <v>17</v>
      </c>
      <c r="W3338" t="str">
        <f>VLOOKUP(S3338,STOCK!A:C,3,0)</f>
        <v>D-00175</v>
      </c>
    </row>
    <row r="3339" spans="19:23">
      <c r="S3339">
        <v>40007938</v>
      </c>
      <c r="T3339" t="s">
        <v>3470</v>
      </c>
      <c r="U3339" t="s">
        <v>10930</v>
      </c>
      <c r="V3339">
        <v>93</v>
      </c>
      <c r="W3339" t="str">
        <f>VLOOKUP(S3339,STOCK!A:C,3,0)</f>
        <v>161346-0</v>
      </c>
    </row>
    <row r="3340" spans="19:23">
      <c r="S3340">
        <v>40007939</v>
      </c>
      <c r="T3340" t="s">
        <v>2133</v>
      </c>
      <c r="U3340" t="s">
        <v>10930</v>
      </c>
      <c r="V3340">
        <v>12</v>
      </c>
      <c r="W3340">
        <f>VLOOKUP(S3340,STOCK!A:C,3,0)</f>
        <v>225221020</v>
      </c>
    </row>
    <row r="3341" spans="19:23">
      <c r="S3341">
        <v>40007940</v>
      </c>
      <c r="T3341" t="s">
        <v>2863</v>
      </c>
      <c r="U3341" t="s">
        <v>10930</v>
      </c>
      <c r="V3341">
        <v>12</v>
      </c>
      <c r="W3341" t="str">
        <f>VLOOKUP(S3341,STOCK!A:C,3,0)</f>
        <v>JM27000142</v>
      </c>
    </row>
    <row r="3342" spans="19:23">
      <c r="S3342">
        <v>40007941</v>
      </c>
      <c r="T3342" t="s">
        <v>4479</v>
      </c>
      <c r="U3342" t="s">
        <v>10930</v>
      </c>
      <c r="V3342">
        <v>6</v>
      </c>
      <c r="W3342" t="str">
        <f>VLOOKUP(S3342,STOCK!A:C,3,0)</f>
        <v>JM27000171</v>
      </c>
    </row>
    <row r="3343" spans="19:23">
      <c r="S3343">
        <v>40007942</v>
      </c>
      <c r="T3343" t="s">
        <v>3364</v>
      </c>
      <c r="U3343" t="s">
        <v>10930</v>
      </c>
      <c r="V3343">
        <v>9</v>
      </c>
      <c r="W3343" t="str">
        <f>VLOOKUP(S3343,STOCK!A:C,3,0)</f>
        <v>JM27000179</v>
      </c>
    </row>
    <row r="3344" spans="19:23">
      <c r="S3344">
        <v>40007943</v>
      </c>
      <c r="T3344" t="s">
        <v>3637</v>
      </c>
      <c r="U3344" t="s">
        <v>10930</v>
      </c>
      <c r="V3344">
        <v>9</v>
      </c>
      <c r="W3344" t="str">
        <f>VLOOKUP(S3344,STOCK!A:C,3,0)</f>
        <v>JM27000180</v>
      </c>
    </row>
    <row r="3345" spans="19:23">
      <c r="S3345">
        <v>40007945</v>
      </c>
      <c r="T3345" t="s">
        <v>10215</v>
      </c>
      <c r="U3345" t="s">
        <v>10930</v>
      </c>
      <c r="V3345">
        <v>1</v>
      </c>
      <c r="W3345" t="str">
        <f>VLOOKUP(S3345,STOCK!A:C,3,0)</f>
        <v>JM27000202</v>
      </c>
    </row>
    <row r="3346" spans="19:23">
      <c r="S3346">
        <v>40007946</v>
      </c>
      <c r="T3346" t="s">
        <v>4350</v>
      </c>
      <c r="U3346" t="s">
        <v>10930</v>
      </c>
      <c r="V3346">
        <v>9</v>
      </c>
      <c r="W3346" t="str">
        <f>VLOOKUP(S3346,STOCK!A:C,3,0)</f>
        <v>JM27000159</v>
      </c>
    </row>
    <row r="3347" spans="19:23">
      <c r="S3347">
        <v>40007947</v>
      </c>
      <c r="T3347" t="s">
        <v>9413</v>
      </c>
      <c r="U3347" t="s">
        <v>10930</v>
      </c>
      <c r="V3347">
        <v>12</v>
      </c>
      <c r="W3347" t="str">
        <f>VLOOKUP(S3347,STOCK!A:C,3,0)</f>
        <v>510208-3</v>
      </c>
    </row>
    <row r="3348" spans="19:23">
      <c r="S3348">
        <v>40007948</v>
      </c>
      <c r="T3348" t="s">
        <v>6420</v>
      </c>
      <c r="U3348" t="s">
        <v>10930</v>
      </c>
      <c r="V3348">
        <v>1</v>
      </c>
      <c r="W3348" t="str">
        <f>VLOOKUP(S3348,STOCK!A:C,3,0)</f>
        <v>187679-5</v>
      </c>
    </row>
    <row r="3349" spans="19:23">
      <c r="S3349">
        <v>40007949</v>
      </c>
      <c r="T3349" t="s">
        <v>8368</v>
      </c>
      <c r="U3349" t="s">
        <v>10930</v>
      </c>
      <c r="V3349">
        <v>9</v>
      </c>
      <c r="W3349" t="str">
        <f>VLOOKUP(S3349,STOCK!A:C,3,0)</f>
        <v>140944-3</v>
      </c>
    </row>
    <row r="3350" spans="19:23">
      <c r="S3350">
        <v>40007951</v>
      </c>
      <c r="T3350" t="s">
        <v>7358</v>
      </c>
      <c r="U3350" t="s">
        <v>10930</v>
      </c>
      <c r="V3350">
        <v>13</v>
      </c>
      <c r="W3350" t="str">
        <f>VLOOKUP(S3350,STOCK!A:C,3,0)</f>
        <v>631427-9</v>
      </c>
    </row>
    <row r="3351" spans="19:23">
      <c r="S3351">
        <v>40007952</v>
      </c>
      <c r="T3351" t="s">
        <v>9735</v>
      </c>
      <c r="U3351" t="s">
        <v>10930</v>
      </c>
      <c r="V3351">
        <v>1</v>
      </c>
      <c r="W3351" t="str">
        <f>VLOOKUP(S3351,STOCK!A:C,3,0)</f>
        <v>158281-1</v>
      </c>
    </row>
    <row r="3352" spans="19:23">
      <c r="S3352">
        <v>40007953</v>
      </c>
      <c r="T3352" t="s">
        <v>9777</v>
      </c>
      <c r="U3352" t="s">
        <v>10930</v>
      </c>
      <c r="V3352">
        <v>18</v>
      </c>
      <c r="W3352" t="str">
        <f>VLOOKUP(S3352,STOCK!A:C,3,0)</f>
        <v>631151-4</v>
      </c>
    </row>
    <row r="3353" spans="19:23">
      <c r="S3353">
        <v>40007954</v>
      </c>
      <c r="T3353" t="s">
        <v>9768</v>
      </c>
      <c r="U3353" t="s">
        <v>10930</v>
      </c>
      <c r="V3353">
        <v>2</v>
      </c>
      <c r="W3353" t="str">
        <f>VLOOKUP(S3353,STOCK!A:C,3,0)</f>
        <v>226134-3</v>
      </c>
    </row>
    <row r="3354" spans="19:23">
      <c r="S3354">
        <v>40007955</v>
      </c>
      <c r="T3354" t="s">
        <v>9761</v>
      </c>
      <c r="U3354" t="s">
        <v>10930</v>
      </c>
      <c r="V3354">
        <v>2</v>
      </c>
      <c r="W3354" t="str">
        <f>VLOOKUP(S3354,STOCK!A:C,3,0)</f>
        <v>226518-5</v>
      </c>
    </row>
    <row r="3355" spans="19:23">
      <c r="S3355">
        <v>40007956</v>
      </c>
      <c r="T3355" t="s">
        <v>9785</v>
      </c>
      <c r="U3355" t="s">
        <v>10930</v>
      </c>
      <c r="V3355">
        <v>4</v>
      </c>
      <c r="W3355" t="str">
        <f>VLOOKUP(S3355,STOCK!A:C,3,0)</f>
        <v>TP00000111</v>
      </c>
    </row>
    <row r="3356" spans="19:23">
      <c r="S3356">
        <v>40007957</v>
      </c>
      <c r="T3356" t="s">
        <v>4481</v>
      </c>
      <c r="U3356" t="s">
        <v>10930</v>
      </c>
      <c r="V3356">
        <v>13</v>
      </c>
      <c r="W3356" t="str">
        <f>VLOOKUP(S3356,STOCK!A:C,3,0)</f>
        <v>224180-0</v>
      </c>
    </row>
    <row r="3357" spans="19:23">
      <c r="S3357">
        <v>40007958</v>
      </c>
      <c r="T3357" t="s">
        <v>9120</v>
      </c>
      <c r="U3357" t="s">
        <v>10930</v>
      </c>
      <c r="V3357">
        <v>3</v>
      </c>
      <c r="W3357" t="str">
        <f>VLOOKUP(S3357,STOCK!A:C,3,0)</f>
        <v>619246-3</v>
      </c>
    </row>
    <row r="3358" spans="19:23">
      <c r="S3358">
        <v>40007960</v>
      </c>
      <c r="T3358" t="s">
        <v>10707</v>
      </c>
      <c r="U3358" t="s">
        <v>10930</v>
      </c>
      <c r="V3358">
        <v>2</v>
      </c>
      <c r="W3358" t="str">
        <f>VLOOKUP(S3358,STOCK!A:C,3,0)</f>
        <v>421959-2</v>
      </c>
    </row>
    <row r="3359" spans="19:23">
      <c r="S3359">
        <v>40007961</v>
      </c>
      <c r="T3359" t="s">
        <v>3766</v>
      </c>
      <c r="U3359" t="s">
        <v>10930</v>
      </c>
      <c r="V3359">
        <v>5</v>
      </c>
      <c r="W3359" t="str">
        <f>VLOOKUP(S3359,STOCK!A:C,3,0)</f>
        <v>212102-2</v>
      </c>
    </row>
    <row r="3360" spans="19:23">
      <c r="S3360">
        <v>40007962</v>
      </c>
      <c r="T3360" t="s">
        <v>139</v>
      </c>
      <c r="U3360" t="s">
        <v>10930</v>
      </c>
      <c r="V3360">
        <v>10</v>
      </c>
      <c r="W3360" t="str">
        <f>VLOOKUP(S3360,STOCK!A:C,3,0)</f>
        <v>221422-3</v>
      </c>
    </row>
    <row r="3361" spans="19:23">
      <c r="S3361">
        <v>40007963</v>
      </c>
      <c r="T3361" t="s">
        <v>7982</v>
      </c>
      <c r="U3361" t="s">
        <v>10930</v>
      </c>
      <c r="V3361">
        <v>2</v>
      </c>
      <c r="W3361" t="str">
        <f>VLOOKUP(S3361,STOCK!A:C,3,0)</f>
        <v>168421-3</v>
      </c>
    </row>
    <row r="3362" spans="19:23">
      <c r="S3362">
        <v>40007964</v>
      </c>
      <c r="T3362" t="s">
        <v>4561</v>
      </c>
      <c r="U3362" t="s">
        <v>10930</v>
      </c>
      <c r="V3362">
        <v>5</v>
      </c>
      <c r="W3362" t="str">
        <f>VLOOKUP(S3362,STOCK!A:C,3,0)</f>
        <v>125278-5</v>
      </c>
    </row>
    <row r="3363" spans="19:23">
      <c r="S3363">
        <v>40007965</v>
      </c>
      <c r="T3363" t="s">
        <v>4674</v>
      </c>
      <c r="U3363" t="s">
        <v>10930</v>
      </c>
      <c r="V3363">
        <v>2</v>
      </c>
      <c r="W3363" t="str">
        <f>VLOOKUP(S3363,STOCK!A:C,3,0)</f>
        <v>036118012</v>
      </c>
    </row>
    <row r="3364" spans="19:23">
      <c r="S3364">
        <v>40007966</v>
      </c>
      <c r="T3364" t="s">
        <v>4898</v>
      </c>
      <c r="U3364" t="s">
        <v>10930</v>
      </c>
      <c r="V3364">
        <v>8</v>
      </c>
      <c r="W3364" t="str">
        <f>VLOOKUP(S3364,STOCK!A:C,3,0)</f>
        <v>221013-0</v>
      </c>
    </row>
    <row r="3365" spans="19:23">
      <c r="S3365">
        <v>40007967</v>
      </c>
      <c r="T3365" t="s">
        <v>8110</v>
      </c>
      <c r="U3365" t="s">
        <v>10930</v>
      </c>
      <c r="V3365">
        <v>2</v>
      </c>
      <c r="W3365" t="str">
        <f>VLOOKUP(S3365,STOCK!A:C,3,0)</f>
        <v>416274-7</v>
      </c>
    </row>
    <row r="3366" spans="19:23">
      <c r="S3366">
        <v>40007968</v>
      </c>
      <c r="T3366" t="s">
        <v>5405</v>
      </c>
      <c r="U3366" t="s">
        <v>10930</v>
      </c>
      <c r="V3366">
        <v>10</v>
      </c>
      <c r="W3366" t="str">
        <f>VLOOKUP(S3366,STOCK!A:C,3,0)</f>
        <v>317797-7</v>
      </c>
    </row>
    <row r="3367" spans="19:23">
      <c r="S3367">
        <v>40007969</v>
      </c>
      <c r="T3367" t="s">
        <v>5420</v>
      </c>
      <c r="U3367" t="s">
        <v>10930</v>
      </c>
      <c r="V3367">
        <v>13</v>
      </c>
      <c r="W3367" t="str">
        <f>VLOOKUP(S3367,STOCK!A:C,3,0)</f>
        <v>153423-2</v>
      </c>
    </row>
    <row r="3368" spans="19:23">
      <c r="S3368">
        <v>40007971</v>
      </c>
      <c r="T3368" t="s">
        <v>1206</v>
      </c>
      <c r="U3368" t="s">
        <v>10930</v>
      </c>
      <c r="V3368">
        <v>10</v>
      </c>
      <c r="W3368" t="str">
        <f>VLOOKUP(S3368,STOCK!A:C,3,0)</f>
        <v>650202-4</v>
      </c>
    </row>
    <row r="3369" spans="19:23">
      <c r="S3369">
        <v>40007972</v>
      </c>
      <c r="T3369" t="s">
        <v>5466</v>
      </c>
      <c r="U3369" t="s">
        <v>10930</v>
      </c>
      <c r="V3369">
        <v>9</v>
      </c>
      <c r="W3369" t="str">
        <f>VLOOKUP(S3369,STOCK!A:C,3,0)</f>
        <v>153335-9</v>
      </c>
    </row>
    <row r="3370" spans="19:23">
      <c r="S3370">
        <v>40007974</v>
      </c>
      <c r="T3370" t="s">
        <v>5806</v>
      </c>
      <c r="U3370" t="s">
        <v>10930</v>
      </c>
      <c r="V3370">
        <v>7</v>
      </c>
      <c r="W3370" t="str">
        <f>VLOOKUP(S3370,STOCK!A:C,3,0)</f>
        <v>253055-6</v>
      </c>
    </row>
    <row r="3371" spans="19:23">
      <c r="S3371">
        <v>40007976</v>
      </c>
      <c r="T3371" t="s">
        <v>4244</v>
      </c>
      <c r="U3371" t="s">
        <v>10930</v>
      </c>
      <c r="V3371">
        <v>4</v>
      </c>
      <c r="W3371" t="str">
        <f>VLOOKUP(S3371,STOCK!A:C,3,0)</f>
        <v>631813-4</v>
      </c>
    </row>
    <row r="3372" spans="19:23">
      <c r="S3372">
        <v>40007977</v>
      </c>
      <c r="T3372" t="s">
        <v>5515</v>
      </c>
      <c r="U3372" t="s">
        <v>10930</v>
      </c>
      <c r="V3372">
        <v>13</v>
      </c>
      <c r="W3372" t="str">
        <f>VLOOKUP(S3372,STOCK!A:C,3,0)</f>
        <v>125460-6</v>
      </c>
    </row>
    <row r="3373" spans="19:23">
      <c r="S3373">
        <v>40007978</v>
      </c>
      <c r="T3373" t="s">
        <v>548</v>
      </c>
      <c r="U3373" t="s">
        <v>10930</v>
      </c>
      <c r="V3373">
        <v>6</v>
      </c>
      <c r="W3373" t="str">
        <f>VLOOKUP(S3373,STOCK!A:C,3,0)</f>
        <v>643830-2</v>
      </c>
    </row>
    <row r="3374" spans="19:23">
      <c r="S3374">
        <v>40007979</v>
      </c>
      <c r="T3374" t="s">
        <v>813</v>
      </c>
      <c r="U3374" t="s">
        <v>10930</v>
      </c>
      <c r="V3374">
        <v>7</v>
      </c>
      <c r="W3374" t="str">
        <f>VLOOKUP(S3374,STOCK!A:C,3,0)</f>
        <v>638887-6</v>
      </c>
    </row>
    <row r="3375" spans="19:23">
      <c r="S3375">
        <v>40007980</v>
      </c>
      <c r="T3375" t="s">
        <v>542</v>
      </c>
      <c r="U3375" t="s">
        <v>10930</v>
      </c>
      <c r="V3375">
        <v>2</v>
      </c>
      <c r="W3375" t="str">
        <f>VLOOKUP(S3375,STOCK!A:C,3,0)</f>
        <v>643862-9</v>
      </c>
    </row>
    <row r="3376" spans="19:23">
      <c r="S3376">
        <v>40007981</v>
      </c>
      <c r="T3376" t="s">
        <v>1174</v>
      </c>
      <c r="U3376" t="s">
        <v>10930</v>
      </c>
      <c r="V3376">
        <v>20</v>
      </c>
      <c r="W3376" t="str">
        <f>VLOOKUP(S3376,STOCK!A:C,3,0)</f>
        <v>650583-6</v>
      </c>
    </row>
    <row r="3377" spans="19:23">
      <c r="S3377">
        <v>40007983</v>
      </c>
      <c r="T3377" t="s">
        <v>6683</v>
      </c>
      <c r="U3377" t="s">
        <v>10930</v>
      </c>
      <c r="V3377">
        <v>37</v>
      </c>
      <c r="W3377" t="str">
        <f>VLOOKUP(S3377,STOCK!A:C,3,0)</f>
        <v>629924-7</v>
      </c>
    </row>
    <row r="3378" spans="19:23">
      <c r="S3378">
        <v>40007984</v>
      </c>
      <c r="T3378" t="s">
        <v>1095</v>
      </c>
      <c r="U3378" t="s">
        <v>10930</v>
      </c>
      <c r="V3378">
        <v>3</v>
      </c>
      <c r="W3378" t="str">
        <f>VLOOKUP(S3378,STOCK!A:C,3,0)</f>
        <v>651941-9</v>
      </c>
    </row>
    <row r="3379" spans="19:23">
      <c r="S3379">
        <v>40007985</v>
      </c>
      <c r="T3379" t="s">
        <v>4318</v>
      </c>
      <c r="U3379" t="s">
        <v>10930</v>
      </c>
      <c r="V3379">
        <v>11</v>
      </c>
      <c r="W3379" t="str">
        <f>VLOOKUP(S3379,STOCK!A:C,3,0)</f>
        <v>271601-3</v>
      </c>
    </row>
    <row r="3380" spans="19:23">
      <c r="S3380">
        <v>40007986</v>
      </c>
      <c r="T3380" t="s">
        <v>10371</v>
      </c>
      <c r="U3380" t="s">
        <v>10930</v>
      </c>
      <c r="V3380">
        <v>3</v>
      </c>
      <c r="W3380" t="str">
        <f>VLOOKUP(S3380,STOCK!A:C,3,0)</f>
        <v>JM27000130</v>
      </c>
    </row>
    <row r="3381" spans="19:23">
      <c r="S3381">
        <v>40007988</v>
      </c>
      <c r="T3381" t="s">
        <v>9306</v>
      </c>
      <c r="U3381" t="s">
        <v>10930</v>
      </c>
      <c r="V3381">
        <v>4</v>
      </c>
      <c r="W3381" t="str">
        <f>VLOOKUP(S3381,STOCK!A:C,3,0)</f>
        <v>512550-8</v>
      </c>
    </row>
    <row r="3382" spans="19:23">
      <c r="S3382">
        <v>40007989</v>
      </c>
      <c r="T3382" t="s">
        <v>8890</v>
      </c>
      <c r="U3382" t="s">
        <v>10930</v>
      </c>
      <c r="V3382">
        <v>2</v>
      </c>
      <c r="W3382" t="str">
        <f>VLOOKUP(S3382,STOCK!A:C,3,0)</f>
        <v>743053-3</v>
      </c>
    </row>
    <row r="3383" spans="19:23">
      <c r="S3383">
        <v>40007990</v>
      </c>
      <c r="T3383" t="s">
        <v>697</v>
      </c>
      <c r="U3383" t="s">
        <v>10930</v>
      </c>
      <c r="V3383">
        <v>6</v>
      </c>
      <c r="W3383" t="str">
        <f>VLOOKUP(S3383,STOCK!A:C,3,0)</f>
        <v>266130-9</v>
      </c>
    </row>
    <row r="3384" spans="19:23">
      <c r="S3384">
        <v>40007991</v>
      </c>
      <c r="T3384" t="s">
        <v>291</v>
      </c>
      <c r="U3384" t="s">
        <v>10930</v>
      </c>
      <c r="V3384">
        <v>2</v>
      </c>
      <c r="W3384" t="str">
        <f>VLOOKUP(S3384,STOCK!A:C,3,0)</f>
        <v>222060-4</v>
      </c>
    </row>
    <row r="3385" spans="19:23">
      <c r="S3385">
        <v>40007992</v>
      </c>
      <c r="T3385" t="s">
        <v>7342</v>
      </c>
      <c r="U3385" t="s">
        <v>10930</v>
      </c>
      <c r="V3385">
        <v>3</v>
      </c>
      <c r="W3385" t="str">
        <f>VLOOKUP(S3385,STOCK!A:C,3,0)</f>
        <v>631777-2</v>
      </c>
    </row>
    <row r="3386" spans="19:23">
      <c r="S3386">
        <v>40007995</v>
      </c>
      <c r="T3386" t="s">
        <v>7185</v>
      </c>
      <c r="U3386" t="s">
        <v>10930</v>
      </c>
      <c r="V3386">
        <v>2</v>
      </c>
      <c r="W3386" t="str">
        <f>VLOOKUP(S3386,STOCK!A:C,3,0)</f>
        <v>450230-7</v>
      </c>
    </row>
    <row r="3387" spans="19:23">
      <c r="S3387">
        <v>40007996</v>
      </c>
      <c r="T3387" t="s">
        <v>1215</v>
      </c>
      <c r="U3387" t="s">
        <v>10930</v>
      </c>
      <c r="V3387">
        <v>11</v>
      </c>
      <c r="W3387" t="str">
        <f>VLOOKUP(S3387,STOCK!A:C,3,0)</f>
        <v>638470-9</v>
      </c>
    </row>
    <row r="3388" spans="19:23">
      <c r="S3388">
        <v>40007997</v>
      </c>
      <c r="T3388" t="s">
        <v>1212</v>
      </c>
      <c r="U3388" t="s">
        <v>10930</v>
      </c>
      <c r="V3388">
        <v>6</v>
      </c>
      <c r="W3388" t="str">
        <f>VLOOKUP(S3388,STOCK!A:C,3,0)</f>
        <v>638605-2</v>
      </c>
    </row>
    <row r="3389" spans="19:23">
      <c r="S3389">
        <v>40007998</v>
      </c>
      <c r="T3389" t="s">
        <v>6365</v>
      </c>
      <c r="U3389" t="s">
        <v>10930</v>
      </c>
      <c r="V3389">
        <v>1</v>
      </c>
      <c r="W3389">
        <f>VLOOKUP(S3389,STOCK!A:C,3,0)</f>
        <v>3320130</v>
      </c>
    </row>
    <row r="3390" spans="19:23">
      <c r="S3390">
        <v>40007999</v>
      </c>
      <c r="T3390" t="s">
        <v>1203</v>
      </c>
      <c r="U3390" t="s">
        <v>10930</v>
      </c>
      <c r="V3390">
        <v>13</v>
      </c>
      <c r="W3390" t="str">
        <f>VLOOKUP(S3390,STOCK!A:C,3,0)</f>
        <v>650215-5</v>
      </c>
    </row>
    <row r="3391" spans="19:23">
      <c r="S3391">
        <v>40008000</v>
      </c>
      <c r="T3391" t="s">
        <v>9979</v>
      </c>
      <c r="U3391" t="s">
        <v>10930</v>
      </c>
      <c r="V3391">
        <v>5</v>
      </c>
      <c r="W3391" t="str">
        <f>VLOOKUP(S3391,STOCK!A:C,3,0)</f>
        <v>257185-5</v>
      </c>
    </row>
    <row r="3392" spans="19:23">
      <c r="S3392">
        <v>40008001</v>
      </c>
      <c r="T3392" t="s">
        <v>5461</v>
      </c>
      <c r="U3392" t="s">
        <v>10930</v>
      </c>
      <c r="V3392">
        <v>1</v>
      </c>
      <c r="W3392" t="str">
        <f>VLOOKUP(S3392,STOCK!A:C,3,0)</f>
        <v>153587-2</v>
      </c>
    </row>
    <row r="3393" spans="19:23">
      <c r="S3393">
        <v>40008002</v>
      </c>
      <c r="T3393" t="s">
        <v>4513</v>
      </c>
      <c r="U3393" t="s">
        <v>10930</v>
      </c>
      <c r="V3393">
        <v>1</v>
      </c>
      <c r="W3393">
        <f>VLOOKUP(S3393,STOCK!A:C,3,0)</f>
        <v>957151100</v>
      </c>
    </row>
    <row r="3394" spans="19:23">
      <c r="S3394">
        <v>40008003</v>
      </c>
      <c r="T3394" t="s">
        <v>6056</v>
      </c>
      <c r="U3394" t="s">
        <v>10930</v>
      </c>
      <c r="V3394">
        <v>7</v>
      </c>
      <c r="W3394" t="str">
        <f>VLOOKUP(S3394,STOCK!A:C,3,0)</f>
        <v>635113-4</v>
      </c>
    </row>
    <row r="3395" spans="19:23">
      <c r="S3395">
        <v>40008004</v>
      </c>
      <c r="T3395" t="s">
        <v>450</v>
      </c>
      <c r="U3395" t="s">
        <v>10930</v>
      </c>
      <c r="V3395">
        <v>9</v>
      </c>
      <c r="W3395" t="str">
        <f>VLOOKUP(S3395,STOCK!A:C,3,0)</f>
        <v>158574-6</v>
      </c>
    </row>
    <row r="3396" spans="19:23">
      <c r="S3396">
        <v>40008005</v>
      </c>
      <c r="T3396" t="s">
        <v>6037</v>
      </c>
      <c r="U3396" t="s">
        <v>10930</v>
      </c>
      <c r="V3396">
        <v>1</v>
      </c>
      <c r="W3396" t="str">
        <f>VLOOKUP(S3396,STOCK!A:C,3,0)</f>
        <v>521554-9</v>
      </c>
    </row>
    <row r="3397" spans="19:23">
      <c r="S3397">
        <v>40008006</v>
      </c>
      <c r="T3397" t="s">
        <v>6498</v>
      </c>
      <c r="U3397" t="s">
        <v>10930</v>
      </c>
      <c r="V3397">
        <v>30</v>
      </c>
      <c r="W3397">
        <f>VLOOKUP(S3397,STOCK!A:C,3,0)</f>
        <v>181224081</v>
      </c>
    </row>
    <row r="3398" spans="19:23">
      <c r="S3398">
        <v>40008007</v>
      </c>
      <c r="T3398" t="s">
        <v>2117</v>
      </c>
      <c r="U3398" t="s">
        <v>10930</v>
      </c>
      <c r="V3398">
        <v>8</v>
      </c>
      <c r="W3398" t="str">
        <f>VLOOKUP(S3398,STOCK!A:C,3,0)</f>
        <v>021224011</v>
      </c>
    </row>
    <row r="3399" spans="19:23">
      <c r="S3399">
        <v>40008008</v>
      </c>
      <c r="T3399" t="s">
        <v>2482</v>
      </c>
      <c r="U3399" t="s">
        <v>10930</v>
      </c>
      <c r="V3399">
        <v>1</v>
      </c>
      <c r="W3399">
        <f>VLOOKUP(S3399,STOCK!A:C,3,0)</f>
        <v>965403430</v>
      </c>
    </row>
    <row r="3400" spans="19:23">
      <c r="S3400">
        <v>40008009</v>
      </c>
      <c r="T3400" t="s">
        <v>5482</v>
      </c>
      <c r="U3400" t="s">
        <v>10930</v>
      </c>
      <c r="V3400">
        <v>6</v>
      </c>
      <c r="W3400" t="str">
        <f>VLOOKUP(S3400,STOCK!A:C,3,0)</f>
        <v>JM27000424</v>
      </c>
    </row>
    <row r="3401" spans="19:23">
      <c r="S3401">
        <v>40008010</v>
      </c>
      <c r="T3401" t="s">
        <v>8844</v>
      </c>
      <c r="U3401" t="s">
        <v>10930</v>
      </c>
      <c r="V3401">
        <v>8</v>
      </c>
      <c r="W3401" t="str">
        <f>VLOOKUP(S3401,STOCK!A:C,3,0)</f>
        <v>310301-1</v>
      </c>
    </row>
    <row r="3402" spans="19:23">
      <c r="S3402">
        <v>40008011</v>
      </c>
      <c r="T3402" t="s">
        <v>3299</v>
      </c>
      <c r="U3402" t="s">
        <v>10930</v>
      </c>
      <c r="V3402">
        <v>68</v>
      </c>
      <c r="W3402" t="str">
        <f>VLOOKUP(S3402,STOCK!A:C,3,0)</f>
        <v>911136-9</v>
      </c>
    </row>
    <row r="3403" spans="19:23">
      <c r="S3403">
        <v>40008012</v>
      </c>
      <c r="T3403" t="s">
        <v>1700</v>
      </c>
      <c r="U3403" t="s">
        <v>10930</v>
      </c>
      <c r="V3403">
        <v>43</v>
      </c>
      <c r="W3403" t="str">
        <f>VLOOKUP(S3403,STOCK!A:C,3,0)</f>
        <v>310300-3</v>
      </c>
    </row>
    <row r="3404" spans="19:23">
      <c r="S3404">
        <v>40008013</v>
      </c>
      <c r="T3404" t="s">
        <v>5825</v>
      </c>
      <c r="U3404" t="s">
        <v>10930</v>
      </c>
      <c r="V3404">
        <v>109</v>
      </c>
      <c r="W3404" t="str">
        <f>VLOOKUP(S3404,STOCK!A:C,3,0)</f>
        <v>266511-7</v>
      </c>
    </row>
    <row r="3405" spans="19:23">
      <c r="S3405">
        <v>40008014</v>
      </c>
      <c r="T3405" t="s">
        <v>3407</v>
      </c>
      <c r="U3405" t="s">
        <v>10930</v>
      </c>
      <c r="V3405">
        <v>325</v>
      </c>
      <c r="W3405" t="str">
        <f>VLOOKUP(S3405,STOCK!A:C,3,0)</f>
        <v>213045-1</v>
      </c>
    </row>
    <row r="3406" spans="19:23">
      <c r="S3406">
        <v>40008015</v>
      </c>
      <c r="T3406" t="s">
        <v>3217</v>
      </c>
      <c r="U3406" t="s">
        <v>10930</v>
      </c>
      <c r="V3406">
        <v>14</v>
      </c>
      <c r="W3406" t="str">
        <f>VLOOKUP(S3406,STOCK!A:C,3,0)</f>
        <v>346102-1</v>
      </c>
    </row>
    <row r="3407" spans="19:23">
      <c r="S3407">
        <v>40008016</v>
      </c>
      <c r="T3407" t="s">
        <v>2479</v>
      </c>
      <c r="U3407" t="s">
        <v>10930</v>
      </c>
      <c r="V3407">
        <v>1</v>
      </c>
      <c r="W3407">
        <f>VLOOKUP(S3407,STOCK!A:C,3,0)</f>
        <v>27213150</v>
      </c>
    </row>
    <row r="3408" spans="19:23">
      <c r="S3408">
        <v>40008017</v>
      </c>
      <c r="T3408" t="s">
        <v>1911</v>
      </c>
      <c r="U3408" t="s">
        <v>10930</v>
      </c>
      <c r="V3408">
        <v>5</v>
      </c>
      <c r="W3408" t="str">
        <f>VLOOKUP(S3408,STOCK!A:C,3,0)</f>
        <v>324247-5</v>
      </c>
    </row>
    <row r="3409" spans="19:23">
      <c r="S3409">
        <v>40008018</v>
      </c>
      <c r="T3409" t="s">
        <v>4776</v>
      </c>
      <c r="U3409" t="s">
        <v>10930</v>
      </c>
      <c r="V3409">
        <v>4</v>
      </c>
      <c r="W3409" t="str">
        <f>VLOOKUP(S3409,STOCK!A:C,3,0)</f>
        <v>265265-3</v>
      </c>
    </row>
    <row r="3410" spans="19:23">
      <c r="S3410">
        <v>40008020</v>
      </c>
      <c r="T3410" t="s">
        <v>7032</v>
      </c>
      <c r="U3410" t="s">
        <v>10930</v>
      </c>
      <c r="V3410">
        <v>2</v>
      </c>
      <c r="W3410" t="str">
        <f>VLOOKUP(S3410,STOCK!A:C,3,0)</f>
        <v>196384-3</v>
      </c>
    </row>
    <row r="3411" spans="19:23">
      <c r="S3411">
        <v>40008021</v>
      </c>
      <c r="T3411" t="s">
        <v>9321</v>
      </c>
      <c r="U3411" t="s">
        <v>10930</v>
      </c>
      <c r="V3411">
        <v>26</v>
      </c>
      <c r="W3411" t="str">
        <f>VLOOKUP(S3411,STOCK!A:C,3,0)</f>
        <v>510259-6</v>
      </c>
    </row>
    <row r="3412" spans="19:23">
      <c r="S3412">
        <v>40008022</v>
      </c>
      <c r="T3412" t="s">
        <v>9343</v>
      </c>
      <c r="U3412" t="s">
        <v>10930</v>
      </c>
      <c r="V3412">
        <v>4</v>
      </c>
      <c r="W3412" t="str">
        <f>VLOOKUP(S3412,STOCK!A:C,3,0)</f>
        <v>510142-7</v>
      </c>
    </row>
    <row r="3413" spans="19:23">
      <c r="S3413">
        <v>40008023</v>
      </c>
      <c r="T3413" t="s">
        <v>8042</v>
      </c>
      <c r="U3413" t="s">
        <v>10930</v>
      </c>
      <c r="V3413">
        <v>285</v>
      </c>
      <c r="W3413" t="str">
        <f>VLOOKUP(S3413,STOCK!A:C,3,0)</f>
        <v>CB-325</v>
      </c>
    </row>
    <row r="3414" spans="19:23">
      <c r="S3414">
        <v>40008024</v>
      </c>
      <c r="T3414" t="s">
        <v>8061</v>
      </c>
      <c r="U3414" t="s">
        <v>10930</v>
      </c>
      <c r="V3414">
        <v>16</v>
      </c>
      <c r="W3414" t="str">
        <f>VLOOKUP(S3414,STOCK!A:C,3,0)</f>
        <v>CB-175</v>
      </c>
    </row>
    <row r="3415" spans="19:23">
      <c r="S3415">
        <v>40008025</v>
      </c>
      <c r="T3415" t="s">
        <v>8322</v>
      </c>
      <c r="U3415" t="s">
        <v>10930</v>
      </c>
      <c r="V3415">
        <v>8</v>
      </c>
      <c r="W3415" t="str">
        <f>VLOOKUP(S3415,STOCK!A:C,3,0)</f>
        <v>638447-4</v>
      </c>
    </row>
    <row r="3416" spans="19:23">
      <c r="S3416">
        <v>40008026</v>
      </c>
      <c r="T3416" t="s">
        <v>6113</v>
      </c>
      <c r="U3416" t="s">
        <v>10930</v>
      </c>
      <c r="V3416">
        <v>4</v>
      </c>
      <c r="W3416" t="str">
        <f>VLOOKUP(S3416,STOCK!A:C,3,0)</f>
        <v>625764-1</v>
      </c>
    </row>
    <row r="3417" spans="19:23">
      <c r="S3417">
        <v>40008028</v>
      </c>
      <c r="T3417" t="s">
        <v>5579</v>
      </c>
      <c r="U3417" t="s">
        <v>10930</v>
      </c>
      <c r="V3417">
        <v>6</v>
      </c>
      <c r="W3417" t="str">
        <f>VLOOKUP(S3417,STOCK!A:C,3,0)</f>
        <v>227546-3</v>
      </c>
    </row>
    <row r="3418" spans="19:23">
      <c r="S3418">
        <v>40008029</v>
      </c>
      <c r="T3418" t="s">
        <v>5486</v>
      </c>
      <c r="U3418" t="s">
        <v>10930</v>
      </c>
      <c r="V3418">
        <v>9</v>
      </c>
      <c r="W3418" t="str">
        <f>VLOOKUP(S3418,STOCK!A:C,3,0)</f>
        <v>227545-5</v>
      </c>
    </row>
    <row r="3419" spans="19:23">
      <c r="S3419">
        <v>40008030</v>
      </c>
      <c r="T3419" t="s">
        <v>4982</v>
      </c>
      <c r="U3419" t="s">
        <v>10930</v>
      </c>
      <c r="V3419">
        <v>9</v>
      </c>
      <c r="W3419" t="str">
        <f>VLOOKUP(S3419,STOCK!A:C,3,0)</f>
        <v>226662-8</v>
      </c>
    </row>
    <row r="3420" spans="19:23">
      <c r="S3420">
        <v>40008031</v>
      </c>
      <c r="T3420" t="s">
        <v>981</v>
      </c>
      <c r="U3420" t="s">
        <v>10930</v>
      </c>
      <c r="V3420">
        <v>9</v>
      </c>
      <c r="W3420" t="str">
        <f>VLOOKUP(S3420,STOCK!A:C,3,0)</f>
        <v>651189-3</v>
      </c>
    </row>
    <row r="3421" spans="19:23">
      <c r="S3421">
        <v>40008033</v>
      </c>
      <c r="T3421" t="s">
        <v>7349</v>
      </c>
      <c r="U3421" t="s">
        <v>10930</v>
      </c>
      <c r="V3421">
        <v>3</v>
      </c>
      <c r="W3421" t="str">
        <f>VLOOKUP(S3421,STOCK!A:C,3,0)</f>
        <v>631657-2</v>
      </c>
    </row>
    <row r="3422" spans="19:23">
      <c r="S3422">
        <v>40008034</v>
      </c>
      <c r="T3422" t="s">
        <v>8363</v>
      </c>
      <c r="U3422" t="s">
        <v>10930</v>
      </c>
      <c r="V3422">
        <v>18</v>
      </c>
      <c r="W3422" t="str">
        <f>VLOOKUP(S3422,STOCK!A:C,3,0)</f>
        <v>152198-0</v>
      </c>
    </row>
    <row r="3423" spans="19:23">
      <c r="S3423">
        <v>40008035</v>
      </c>
      <c r="T3423" t="s">
        <v>3977</v>
      </c>
      <c r="U3423" t="s">
        <v>10930</v>
      </c>
      <c r="V3423">
        <v>1</v>
      </c>
      <c r="W3423">
        <f>VLOOKUP(S3423,STOCK!A:C,3,0)</f>
        <v>225222010</v>
      </c>
    </row>
    <row r="3424" spans="19:23">
      <c r="S3424">
        <v>40008036</v>
      </c>
      <c r="T3424" t="s">
        <v>8513</v>
      </c>
      <c r="U3424" t="s">
        <v>10930</v>
      </c>
      <c r="V3424">
        <v>6</v>
      </c>
      <c r="W3424" t="str">
        <f>VLOOKUP(S3424,STOCK!A:C,3,0)</f>
        <v>318013-0</v>
      </c>
    </row>
    <row r="3425" spans="19:23">
      <c r="S3425">
        <v>40008037</v>
      </c>
      <c r="T3425" t="s">
        <v>7332</v>
      </c>
      <c r="U3425" t="s">
        <v>10930</v>
      </c>
      <c r="V3425">
        <v>5</v>
      </c>
      <c r="W3425" t="str">
        <f>VLOOKUP(S3425,STOCK!A:C,3,0)</f>
        <v>631883-3</v>
      </c>
    </row>
    <row r="3426" spans="19:23">
      <c r="S3426">
        <v>40008038</v>
      </c>
      <c r="T3426" t="s">
        <v>6328</v>
      </c>
      <c r="U3426" t="s">
        <v>10930</v>
      </c>
      <c r="V3426">
        <v>3</v>
      </c>
      <c r="W3426" t="str">
        <f>VLOOKUP(S3426,STOCK!A:C,3,0)</f>
        <v>451267-7</v>
      </c>
    </row>
    <row r="3427" spans="19:23">
      <c r="S3427">
        <v>40008039</v>
      </c>
      <c r="T3427" t="s">
        <v>6356</v>
      </c>
      <c r="U3427" t="s">
        <v>10930</v>
      </c>
      <c r="V3427">
        <v>17</v>
      </c>
      <c r="W3427" t="str">
        <f>VLOOKUP(S3427,STOCK!A:C,3,0)</f>
        <v>240117-9</v>
      </c>
    </row>
    <row r="3428" spans="19:23">
      <c r="S3428">
        <v>40008041</v>
      </c>
      <c r="T3428" t="s">
        <v>8450</v>
      </c>
      <c r="U3428" t="s">
        <v>10930</v>
      </c>
      <c r="V3428">
        <v>18</v>
      </c>
      <c r="W3428" t="str">
        <f>VLOOKUP(S3428,STOCK!A:C,3,0)</f>
        <v>324711-6</v>
      </c>
    </row>
    <row r="3429" spans="19:23">
      <c r="S3429">
        <v>40008042</v>
      </c>
      <c r="T3429" t="s">
        <v>7452</v>
      </c>
      <c r="U3429" t="s">
        <v>10930</v>
      </c>
      <c r="V3429">
        <v>29</v>
      </c>
      <c r="W3429" t="str">
        <f>VLOOKUP(S3429,STOCK!A:C,3,0)</f>
        <v>233005-7</v>
      </c>
    </row>
    <row r="3430" spans="19:23">
      <c r="S3430">
        <v>40008043</v>
      </c>
      <c r="T3430" t="s">
        <v>1719</v>
      </c>
      <c r="U3430" t="s">
        <v>10930</v>
      </c>
      <c r="V3430">
        <v>17</v>
      </c>
      <c r="W3430" t="str">
        <f>VLOOKUP(S3430,STOCK!A:C,3,0)</f>
        <v>231965-7</v>
      </c>
    </row>
    <row r="3431" spans="19:23">
      <c r="S3431">
        <v>40008044</v>
      </c>
      <c r="T3431" t="s">
        <v>570</v>
      </c>
      <c r="U3431" t="s">
        <v>10930</v>
      </c>
      <c r="V3431">
        <v>1</v>
      </c>
      <c r="W3431" t="str">
        <f>VLOOKUP(S3431,STOCK!A:C,3,0)</f>
        <v>231848-1</v>
      </c>
    </row>
    <row r="3432" spans="19:23">
      <c r="S3432">
        <v>40008045</v>
      </c>
      <c r="T3432" t="s">
        <v>249</v>
      </c>
      <c r="U3432" t="s">
        <v>10930</v>
      </c>
      <c r="V3432">
        <v>1</v>
      </c>
      <c r="W3432" t="str">
        <f>VLOOKUP(S3432,STOCK!A:C,3,0)</f>
        <v>222126-0</v>
      </c>
    </row>
    <row r="3433" spans="19:23">
      <c r="S3433">
        <v>40008046</v>
      </c>
      <c r="T3433" t="s">
        <v>252</v>
      </c>
      <c r="U3433" t="s">
        <v>10930</v>
      </c>
      <c r="V3433">
        <v>7</v>
      </c>
      <c r="W3433" t="str">
        <f>VLOOKUP(S3433,STOCK!A:C,3,0)</f>
        <v>222146-4</v>
      </c>
    </row>
    <row r="3434" spans="19:23">
      <c r="S3434">
        <v>40008047</v>
      </c>
      <c r="T3434" t="s">
        <v>255</v>
      </c>
      <c r="U3434" t="s">
        <v>10930</v>
      </c>
      <c r="V3434">
        <v>4</v>
      </c>
      <c r="W3434" t="str">
        <f>VLOOKUP(S3434,STOCK!A:C,3,0)</f>
        <v>222145-6</v>
      </c>
    </row>
    <row r="3435" spans="19:23">
      <c r="S3435">
        <v>40008048</v>
      </c>
      <c r="T3435" t="s">
        <v>3949</v>
      </c>
      <c r="U3435" t="s">
        <v>10930</v>
      </c>
      <c r="V3435">
        <v>11</v>
      </c>
      <c r="W3435" t="str">
        <f>VLOOKUP(S3435,STOCK!A:C,3,0)</f>
        <v>183521-8</v>
      </c>
    </row>
    <row r="3436" spans="19:23">
      <c r="S3436">
        <v>40008049</v>
      </c>
      <c r="T3436" t="s">
        <v>423</v>
      </c>
      <c r="U3436" t="s">
        <v>10930</v>
      </c>
      <c r="V3436">
        <v>5</v>
      </c>
      <c r="W3436" t="str">
        <f>VLOOKUP(S3436,STOCK!A:C,3,0)</f>
        <v>324942-7</v>
      </c>
    </row>
    <row r="3437" spans="19:23">
      <c r="S3437">
        <v>40008050</v>
      </c>
      <c r="T3437" t="s">
        <v>3888</v>
      </c>
      <c r="U3437" t="s">
        <v>10930</v>
      </c>
      <c r="V3437">
        <v>7</v>
      </c>
      <c r="W3437" t="str">
        <f>VLOOKUP(S3437,STOCK!A:C,3,0)</f>
        <v>183464-4</v>
      </c>
    </row>
    <row r="3438" spans="19:23">
      <c r="S3438">
        <v>40008051</v>
      </c>
      <c r="T3438" t="s">
        <v>3885</v>
      </c>
      <c r="U3438" t="s">
        <v>10930</v>
      </c>
      <c r="V3438">
        <v>12</v>
      </c>
      <c r="W3438" t="str">
        <f>VLOOKUP(S3438,STOCK!A:C,3,0)</f>
        <v>450795-9</v>
      </c>
    </row>
    <row r="3439" spans="19:23">
      <c r="S3439">
        <v>40008052</v>
      </c>
      <c r="T3439" t="s">
        <v>3863</v>
      </c>
      <c r="U3439" t="s">
        <v>10930</v>
      </c>
      <c r="V3439">
        <v>1</v>
      </c>
      <c r="W3439" t="str">
        <f>VLOOKUP(S3439,STOCK!A:C,3,0)</f>
        <v>418838-3</v>
      </c>
    </row>
    <row r="3440" spans="19:23">
      <c r="S3440">
        <v>40008055</v>
      </c>
      <c r="T3440" t="s">
        <v>3998</v>
      </c>
      <c r="U3440" t="s">
        <v>10930</v>
      </c>
      <c r="V3440">
        <v>2</v>
      </c>
      <c r="W3440" t="str">
        <f>VLOOKUP(S3440,STOCK!A:C,3,0)</f>
        <v>153536-9</v>
      </c>
    </row>
    <row r="3441" spans="19:23">
      <c r="S3441">
        <v>40008056</v>
      </c>
      <c r="T3441" t="s">
        <v>9040</v>
      </c>
      <c r="U3441" t="s">
        <v>10930</v>
      </c>
      <c r="V3441">
        <v>11</v>
      </c>
      <c r="W3441" t="str">
        <f>VLOOKUP(S3441,STOCK!A:C,3,0)</f>
        <v>515294-9</v>
      </c>
    </row>
    <row r="3442" spans="19:23">
      <c r="S3442">
        <v>40008057</v>
      </c>
      <c r="T3442" t="s">
        <v>7575</v>
      </c>
      <c r="U3442" t="s">
        <v>10930</v>
      </c>
      <c r="V3442">
        <v>8</v>
      </c>
      <c r="W3442" t="str">
        <f>VLOOKUP(S3442,STOCK!A:C,3,0)</f>
        <v>233309-7</v>
      </c>
    </row>
    <row r="3443" spans="19:23">
      <c r="S3443">
        <v>40008059</v>
      </c>
      <c r="T3443" t="s">
        <v>2777</v>
      </c>
      <c r="U3443" t="s">
        <v>10930</v>
      </c>
      <c r="V3443">
        <v>4</v>
      </c>
      <c r="W3443" t="str">
        <f>VLOOKUP(S3443,STOCK!A:C,3,0)</f>
        <v>324135-6</v>
      </c>
    </row>
    <row r="3444" spans="19:23">
      <c r="S3444">
        <v>40008061</v>
      </c>
      <c r="T3444" t="s">
        <v>9441</v>
      </c>
      <c r="U3444" t="s">
        <v>10930</v>
      </c>
      <c r="V3444">
        <v>12</v>
      </c>
      <c r="W3444" t="str">
        <f>VLOOKUP(S3444,STOCK!A:C,3,0)</f>
        <v>324510-6</v>
      </c>
    </row>
    <row r="3445" spans="19:23">
      <c r="S3445">
        <v>40008062</v>
      </c>
      <c r="T3445" t="s">
        <v>3420</v>
      </c>
      <c r="U3445" t="s">
        <v>10930</v>
      </c>
      <c r="V3445">
        <v>18</v>
      </c>
      <c r="W3445" t="str">
        <f>VLOOKUP(S3445,STOCK!A:C,3,0)</f>
        <v>213227-5</v>
      </c>
    </row>
    <row r="3446" spans="19:23">
      <c r="S3446">
        <v>40008063</v>
      </c>
      <c r="T3446" t="s">
        <v>3117</v>
      </c>
      <c r="U3446" t="s">
        <v>10930</v>
      </c>
      <c r="V3446">
        <v>2</v>
      </c>
      <c r="W3446" t="str">
        <f>VLOOKUP(S3446,STOCK!A:C,3,0)</f>
        <v>331776-1</v>
      </c>
    </row>
    <row r="3447" spans="19:23">
      <c r="S3447">
        <v>40008064</v>
      </c>
      <c r="T3447" t="s">
        <v>10603</v>
      </c>
      <c r="U3447" t="s">
        <v>10930</v>
      </c>
      <c r="V3447">
        <v>2</v>
      </c>
      <c r="W3447" t="str">
        <f>VLOOKUP(S3447,STOCK!A:C,3,0)</f>
        <v>154643-1</v>
      </c>
    </row>
    <row r="3448" spans="19:23">
      <c r="S3448">
        <v>40008065</v>
      </c>
      <c r="T3448" t="s">
        <v>7419</v>
      </c>
      <c r="U3448" t="s">
        <v>10930</v>
      </c>
      <c r="V3448">
        <v>4</v>
      </c>
      <c r="W3448" t="str">
        <f>VLOOKUP(S3448,STOCK!A:C,3,0)</f>
        <v>158282-9</v>
      </c>
    </row>
    <row r="3449" spans="19:23">
      <c r="S3449">
        <v>40008066</v>
      </c>
      <c r="T3449" t="s">
        <v>5378</v>
      </c>
      <c r="U3449" t="s">
        <v>10930</v>
      </c>
      <c r="V3449">
        <v>2</v>
      </c>
      <c r="W3449" t="str">
        <f>VLOOKUP(S3449,STOCK!A:C,3,0)</f>
        <v>159999-7</v>
      </c>
    </row>
    <row r="3450" spans="19:23">
      <c r="S3450">
        <v>40008067</v>
      </c>
      <c r="T3450" t="s">
        <v>7146</v>
      </c>
      <c r="U3450" t="s">
        <v>10930</v>
      </c>
      <c r="V3450">
        <v>1</v>
      </c>
      <c r="W3450" t="str">
        <f>VLOOKUP(S3450,STOCK!A:C,3,0)</f>
        <v>324793-8</v>
      </c>
    </row>
    <row r="3451" spans="19:23">
      <c r="S3451">
        <v>40008068</v>
      </c>
      <c r="T3451" t="s">
        <v>1398</v>
      </c>
      <c r="U3451" t="s">
        <v>10930</v>
      </c>
      <c r="V3451">
        <v>5</v>
      </c>
      <c r="W3451" t="str">
        <f>VLOOKUP(S3451,STOCK!A:C,3,0)</f>
        <v>324733-6</v>
      </c>
    </row>
    <row r="3452" spans="19:23">
      <c r="S3452">
        <v>40008070</v>
      </c>
      <c r="T3452" t="s">
        <v>10217</v>
      </c>
      <c r="U3452" t="s">
        <v>10930</v>
      </c>
      <c r="V3452">
        <v>2</v>
      </c>
      <c r="W3452" t="str">
        <f>VLOOKUP(S3452,STOCK!A:C,3,0)</f>
        <v>324620-9</v>
      </c>
    </row>
    <row r="3453" spans="19:23">
      <c r="S3453">
        <v>40008071</v>
      </c>
      <c r="T3453" t="s">
        <v>4712</v>
      </c>
      <c r="U3453" t="s">
        <v>10930</v>
      </c>
      <c r="V3453">
        <v>21</v>
      </c>
      <c r="W3453" t="str">
        <f>VLOOKUP(S3453,STOCK!A:C,3,0)</f>
        <v>251690-4</v>
      </c>
    </row>
    <row r="3454" spans="19:23">
      <c r="S3454">
        <v>40008072</v>
      </c>
      <c r="T3454" t="s">
        <v>1610</v>
      </c>
      <c r="U3454" t="s">
        <v>10930</v>
      </c>
      <c r="V3454">
        <v>4</v>
      </c>
      <c r="W3454" t="str">
        <f>VLOOKUP(S3454,STOCK!A:C,3,0)</f>
        <v>221019-8</v>
      </c>
    </row>
    <row r="3455" spans="19:23">
      <c r="S3455">
        <v>40008073</v>
      </c>
      <c r="T3455" t="s">
        <v>7873</v>
      </c>
      <c r="U3455" t="s">
        <v>10930</v>
      </c>
      <c r="V3455">
        <v>11</v>
      </c>
      <c r="W3455" t="str">
        <f>VLOOKUP(S3455,STOCK!A:C,3,0)</f>
        <v>345363-0</v>
      </c>
    </row>
    <row r="3456" spans="19:23">
      <c r="S3456">
        <v>40008075</v>
      </c>
      <c r="T3456" t="s">
        <v>9338</v>
      </c>
      <c r="U3456" t="s">
        <v>10930</v>
      </c>
      <c r="V3456">
        <v>78</v>
      </c>
      <c r="W3456" t="str">
        <f>VLOOKUP(S3456,STOCK!A:C,3,0)</f>
        <v>510167-1</v>
      </c>
    </row>
    <row r="3457" spans="19:23">
      <c r="S3457">
        <v>40008076</v>
      </c>
      <c r="T3457" t="s">
        <v>3743</v>
      </c>
      <c r="U3457" t="s">
        <v>10930</v>
      </c>
      <c r="V3457">
        <v>9</v>
      </c>
      <c r="W3457" t="str">
        <f>VLOOKUP(S3457,STOCK!A:C,3,0)</f>
        <v>153290-5</v>
      </c>
    </row>
    <row r="3458" spans="19:23">
      <c r="S3458">
        <v>40008077</v>
      </c>
      <c r="T3458" t="s">
        <v>8611</v>
      </c>
      <c r="U3458" t="s">
        <v>10930</v>
      </c>
      <c r="V3458">
        <v>86</v>
      </c>
      <c r="W3458" t="str">
        <f>VLOOKUP(S3458,STOCK!A:C,3,0)</f>
        <v>211211-4</v>
      </c>
    </row>
    <row r="3459" spans="19:23">
      <c r="S3459">
        <v>40008078</v>
      </c>
      <c r="T3459" t="s">
        <v>4957</v>
      </c>
      <c r="U3459" t="s">
        <v>10930</v>
      </c>
      <c r="V3459">
        <v>1</v>
      </c>
      <c r="W3459" t="str">
        <f>VLOOKUP(S3459,STOCK!A:C,3,0)</f>
        <v>226726-8</v>
      </c>
    </row>
    <row r="3460" spans="19:23">
      <c r="S3460">
        <v>40008079</v>
      </c>
      <c r="T3460" t="s">
        <v>1280</v>
      </c>
      <c r="U3460" t="s">
        <v>10930</v>
      </c>
      <c r="V3460">
        <v>1</v>
      </c>
      <c r="W3460" t="str">
        <f>VLOOKUP(S3460,STOCK!A:C,3,0)</f>
        <v>226293-3</v>
      </c>
    </row>
    <row r="3461" spans="19:23">
      <c r="S3461">
        <v>40008080</v>
      </c>
      <c r="T3461" t="s">
        <v>5590</v>
      </c>
      <c r="U3461" t="s">
        <v>10930</v>
      </c>
      <c r="V3461">
        <v>5</v>
      </c>
      <c r="W3461" t="str">
        <f>VLOOKUP(S3461,STOCK!A:C,3,0)</f>
        <v>227448-3</v>
      </c>
    </row>
    <row r="3462" spans="19:23">
      <c r="S3462">
        <v>40008081</v>
      </c>
      <c r="T3462" t="s">
        <v>4974</v>
      </c>
      <c r="U3462" t="s">
        <v>10930</v>
      </c>
      <c r="V3462">
        <v>2</v>
      </c>
      <c r="W3462" t="str">
        <f>VLOOKUP(S3462,STOCK!A:C,3,0)</f>
        <v>221193-2</v>
      </c>
    </row>
    <row r="3463" spans="19:23">
      <c r="S3463">
        <v>40008082</v>
      </c>
      <c r="T3463" t="s">
        <v>5769</v>
      </c>
      <c r="U3463" t="s">
        <v>10930</v>
      </c>
      <c r="V3463">
        <v>3</v>
      </c>
      <c r="W3463" t="str">
        <f>VLOOKUP(S3463,STOCK!A:C,3,0)</f>
        <v>253744-3</v>
      </c>
    </row>
    <row r="3464" spans="19:23">
      <c r="S3464">
        <v>40008083</v>
      </c>
      <c r="T3464" t="s">
        <v>7571</v>
      </c>
      <c r="U3464" t="s">
        <v>10930</v>
      </c>
      <c r="V3464">
        <v>11</v>
      </c>
      <c r="W3464" t="str">
        <f>VLOOKUP(S3464,STOCK!A:C,3,0)</f>
        <v>233110-0</v>
      </c>
    </row>
    <row r="3465" spans="19:23">
      <c r="S3465">
        <v>40008085</v>
      </c>
      <c r="T3465" t="s">
        <v>230</v>
      </c>
      <c r="U3465" t="s">
        <v>10930</v>
      </c>
      <c r="V3465">
        <v>1</v>
      </c>
      <c r="W3465" t="str">
        <f>VLOOKUP(S3465,STOCK!A:C,3,0)</f>
        <v>267228-5</v>
      </c>
    </row>
    <row r="3466" spans="19:23">
      <c r="S3466">
        <v>40008086</v>
      </c>
      <c r="T3466" t="s">
        <v>7519</v>
      </c>
      <c r="U3466" t="s">
        <v>10930</v>
      </c>
      <c r="V3466">
        <v>44</v>
      </c>
      <c r="W3466" t="str">
        <f>VLOOKUP(S3466,STOCK!A:C,3,0)</f>
        <v>233328-3</v>
      </c>
    </row>
    <row r="3467" spans="19:23">
      <c r="S3467">
        <v>40008087</v>
      </c>
      <c r="T3467" t="s">
        <v>1268</v>
      </c>
      <c r="U3467" t="s">
        <v>10930</v>
      </c>
      <c r="V3467">
        <v>1</v>
      </c>
      <c r="W3467" t="str">
        <f>VLOOKUP(S3467,STOCK!A:C,3,0)</f>
        <v>227028-5</v>
      </c>
    </row>
    <row r="3468" spans="19:23">
      <c r="S3468">
        <v>40008088</v>
      </c>
      <c r="T3468" t="s">
        <v>5750</v>
      </c>
      <c r="U3468" t="s">
        <v>10930</v>
      </c>
      <c r="V3468">
        <v>1</v>
      </c>
      <c r="W3468" t="str">
        <f>VLOOKUP(S3468,STOCK!A:C,3,0)</f>
        <v>267229-3</v>
      </c>
    </row>
    <row r="3469" spans="19:23">
      <c r="S3469">
        <v>40008090</v>
      </c>
      <c r="T3469" t="s">
        <v>3403</v>
      </c>
      <c r="U3469" t="s">
        <v>10930</v>
      </c>
      <c r="V3469">
        <v>31</v>
      </c>
      <c r="W3469" t="str">
        <f>VLOOKUP(S3469,STOCK!A:C,3,0)</f>
        <v>213073-6</v>
      </c>
    </row>
    <row r="3470" spans="19:23">
      <c r="S3470">
        <v>40008091</v>
      </c>
      <c r="T3470" t="s">
        <v>2614</v>
      </c>
      <c r="U3470" t="s">
        <v>10930</v>
      </c>
      <c r="V3470">
        <v>26</v>
      </c>
      <c r="W3470" t="str">
        <f>VLOOKUP(S3470,STOCK!A:C,3,0)</f>
        <v>233917-4</v>
      </c>
    </row>
    <row r="3471" spans="19:23">
      <c r="S3471">
        <v>40008092</v>
      </c>
      <c r="T3471" t="s">
        <v>4540</v>
      </c>
      <c r="U3471" t="s">
        <v>10930</v>
      </c>
      <c r="V3471">
        <v>1</v>
      </c>
      <c r="W3471" t="str">
        <f>VLOOKUP(S3471,STOCK!A:C,3,0)</f>
        <v>324396-8</v>
      </c>
    </row>
    <row r="3472" spans="19:23">
      <c r="S3472">
        <v>40008093</v>
      </c>
      <c r="T3472" t="s">
        <v>5637</v>
      </c>
      <c r="U3472" t="s">
        <v>10930</v>
      </c>
      <c r="V3472">
        <v>3</v>
      </c>
      <c r="W3472">
        <f>VLOOKUP(S3472,STOCK!A:C,3,0)</f>
        <v>965517031</v>
      </c>
    </row>
    <row r="3473" spans="19:23">
      <c r="S3473">
        <v>40008094</v>
      </c>
      <c r="T3473" t="s">
        <v>7897</v>
      </c>
      <c r="U3473" t="s">
        <v>10930</v>
      </c>
      <c r="V3473">
        <v>16</v>
      </c>
      <c r="W3473" t="str">
        <f>VLOOKUP(S3473,STOCK!A:C,3,0)</f>
        <v>419041-9</v>
      </c>
    </row>
    <row r="3474" spans="19:23">
      <c r="S3474">
        <v>40008096</v>
      </c>
      <c r="T3474" t="s">
        <v>1152</v>
      </c>
      <c r="U3474" t="s">
        <v>10930</v>
      </c>
      <c r="V3474">
        <v>23</v>
      </c>
      <c r="W3474" t="str">
        <f>VLOOKUP(S3474,STOCK!A:C,3,0)</f>
        <v>650621-4</v>
      </c>
    </row>
    <row r="3475" spans="19:23">
      <c r="S3475">
        <v>40008097</v>
      </c>
      <c r="T3475" t="s">
        <v>1186</v>
      </c>
      <c r="U3475" t="s">
        <v>10930</v>
      </c>
      <c r="V3475">
        <v>15</v>
      </c>
      <c r="W3475" t="str">
        <f>VLOOKUP(S3475,STOCK!A:C,3,0)</f>
        <v>650564-0</v>
      </c>
    </row>
    <row r="3476" spans="19:23">
      <c r="S3476">
        <v>40008098</v>
      </c>
      <c r="T3476" t="s">
        <v>8324</v>
      </c>
      <c r="U3476" t="s">
        <v>10930</v>
      </c>
      <c r="V3476">
        <v>3</v>
      </c>
      <c r="W3476" t="str">
        <f>VLOOKUP(S3476,STOCK!A:C,3,0)</f>
        <v>638387-6</v>
      </c>
    </row>
    <row r="3477" spans="19:23">
      <c r="S3477">
        <v>40008099</v>
      </c>
      <c r="T3477" t="s">
        <v>7611</v>
      </c>
      <c r="U3477" t="s">
        <v>10930</v>
      </c>
      <c r="V3477">
        <v>4</v>
      </c>
      <c r="W3477" t="str">
        <f>VLOOKUP(S3477,STOCK!A:C,3,0)</f>
        <v>763661-4</v>
      </c>
    </row>
    <row r="3478" spans="19:23">
      <c r="S3478">
        <v>40008100</v>
      </c>
      <c r="T3478" t="s">
        <v>9117</v>
      </c>
      <c r="U3478" t="s">
        <v>10930</v>
      </c>
      <c r="V3478">
        <v>5</v>
      </c>
      <c r="W3478" t="str">
        <f>VLOOKUP(S3478,STOCK!A:C,3,0)</f>
        <v>619247-1</v>
      </c>
    </row>
    <row r="3479" spans="19:23">
      <c r="S3479">
        <v>40008101</v>
      </c>
      <c r="T3479" t="s">
        <v>8417</v>
      </c>
      <c r="U3479" t="s">
        <v>10930</v>
      </c>
      <c r="V3479">
        <v>1</v>
      </c>
      <c r="W3479" t="str">
        <f>VLOOKUP(S3479,STOCK!A:C,3,0)</f>
        <v>188370-8</v>
      </c>
    </row>
    <row r="3480" spans="19:23">
      <c r="S3480">
        <v>40008102</v>
      </c>
      <c r="T3480" t="s">
        <v>6446</v>
      </c>
      <c r="U3480" t="s">
        <v>10930</v>
      </c>
      <c r="V3480">
        <v>6</v>
      </c>
      <c r="W3480" t="str">
        <f>VLOOKUP(S3480,STOCK!A:C,3,0)</f>
        <v>161140-0</v>
      </c>
    </row>
    <row r="3481" spans="19:23">
      <c r="S3481">
        <v>40008103</v>
      </c>
      <c r="T3481" t="s">
        <v>5412</v>
      </c>
      <c r="U3481" t="s">
        <v>10930</v>
      </c>
      <c r="V3481">
        <v>2</v>
      </c>
      <c r="W3481" t="str">
        <f>VLOOKUP(S3481,STOCK!A:C,3,0)</f>
        <v>156838-2</v>
      </c>
    </row>
    <row r="3482" spans="19:23">
      <c r="S3482">
        <v>40008104</v>
      </c>
      <c r="T3482" t="s">
        <v>4997</v>
      </c>
      <c r="U3482" t="s">
        <v>10930</v>
      </c>
      <c r="V3482">
        <v>7</v>
      </c>
      <c r="W3482" t="str">
        <f>VLOOKUP(S3482,STOCK!A:C,3,0)</f>
        <v>115-120431H</v>
      </c>
    </row>
    <row r="3483" spans="19:23">
      <c r="S3483">
        <v>40008105</v>
      </c>
      <c r="T3483" t="s">
        <v>3872</v>
      </c>
      <c r="U3483" t="s">
        <v>10930</v>
      </c>
      <c r="V3483">
        <v>1</v>
      </c>
      <c r="W3483" t="str">
        <f>VLOOKUP(S3483,STOCK!A:C,3,0)</f>
        <v>159998-9</v>
      </c>
    </row>
    <row r="3484" spans="19:23">
      <c r="S3484">
        <v>40008106</v>
      </c>
      <c r="T3484" t="s">
        <v>2107</v>
      </c>
      <c r="U3484" t="s">
        <v>10930</v>
      </c>
      <c r="V3484">
        <v>7</v>
      </c>
      <c r="W3484" t="str">
        <f>VLOOKUP(S3484,STOCK!A:C,3,0)</f>
        <v>256505-0</v>
      </c>
    </row>
    <row r="3485" spans="19:23">
      <c r="S3485">
        <v>40008107</v>
      </c>
      <c r="T3485" t="s">
        <v>4368</v>
      </c>
      <c r="U3485" t="s">
        <v>10930</v>
      </c>
      <c r="V3485">
        <v>4</v>
      </c>
      <c r="W3485" t="str">
        <f>VLOOKUP(S3485,STOCK!A:C,3,0)</f>
        <v>417993-8</v>
      </c>
    </row>
    <row r="3486" spans="19:23">
      <c r="S3486">
        <v>40008108</v>
      </c>
      <c r="T3486" t="s">
        <v>7355</v>
      </c>
      <c r="U3486" t="s">
        <v>10930</v>
      </c>
      <c r="V3486">
        <v>1</v>
      </c>
      <c r="W3486" t="str">
        <f>VLOOKUP(S3486,STOCK!A:C,3,0)</f>
        <v>631534-8</v>
      </c>
    </row>
    <row r="3487" spans="19:23">
      <c r="S3487">
        <v>40008109</v>
      </c>
      <c r="T3487" t="s">
        <v>7569</v>
      </c>
      <c r="U3487" t="s">
        <v>10930</v>
      </c>
      <c r="V3487">
        <v>3</v>
      </c>
      <c r="W3487" t="str">
        <f>VLOOKUP(S3487,STOCK!A:C,3,0)</f>
        <v>234057-1</v>
      </c>
    </row>
    <row r="3488" spans="19:23">
      <c r="S3488">
        <v>40008110</v>
      </c>
      <c r="T3488" t="s">
        <v>4684</v>
      </c>
      <c r="U3488" t="s">
        <v>10930</v>
      </c>
      <c r="V3488">
        <v>3</v>
      </c>
      <c r="W3488" t="str">
        <f>VLOOKUP(S3488,STOCK!A:C,3,0)</f>
        <v>256510-7</v>
      </c>
    </row>
    <row r="3489" spans="19:23">
      <c r="S3489">
        <v>40008111</v>
      </c>
      <c r="T3489" t="s">
        <v>5398</v>
      </c>
      <c r="U3489" t="s">
        <v>10930</v>
      </c>
      <c r="V3489">
        <v>5</v>
      </c>
      <c r="W3489" t="str">
        <f>VLOOKUP(S3489,STOCK!A:C,3,0)</f>
        <v>318335-8</v>
      </c>
    </row>
    <row r="3490" spans="19:23">
      <c r="S3490">
        <v>40008112</v>
      </c>
      <c r="T3490" t="s">
        <v>3879</v>
      </c>
      <c r="U3490" t="s">
        <v>10930</v>
      </c>
      <c r="V3490">
        <v>1</v>
      </c>
      <c r="W3490" t="str">
        <f>VLOOKUP(S3490,STOCK!A:C,3,0)</f>
        <v>152937-8</v>
      </c>
    </row>
    <row r="3491" spans="19:23">
      <c r="S3491">
        <v>40008113</v>
      </c>
      <c r="T3491" t="s">
        <v>7892</v>
      </c>
      <c r="U3491" t="s">
        <v>10930</v>
      </c>
      <c r="V3491">
        <v>10</v>
      </c>
      <c r="W3491" t="str">
        <f>VLOOKUP(S3491,STOCK!A:C,3,0)</f>
        <v>415619-6</v>
      </c>
    </row>
    <row r="3492" spans="19:23">
      <c r="S3492">
        <v>40008114</v>
      </c>
      <c r="T3492" t="s">
        <v>2889</v>
      </c>
      <c r="U3492" t="s">
        <v>10930</v>
      </c>
      <c r="V3492">
        <v>1</v>
      </c>
      <c r="W3492">
        <f>VLOOKUP(S3492,STOCK!A:C,3,0)</f>
        <v>27245010</v>
      </c>
    </row>
    <row r="3493" spans="19:23">
      <c r="S3493">
        <v>40008115</v>
      </c>
      <c r="T3493" t="s">
        <v>2033</v>
      </c>
      <c r="U3493" t="s">
        <v>10930</v>
      </c>
      <c r="V3493">
        <v>10</v>
      </c>
      <c r="W3493" t="str">
        <f>VLOOKUP(S3493,STOCK!A:C,3,0)</f>
        <v>168514-6</v>
      </c>
    </row>
    <row r="3494" spans="19:23">
      <c r="S3494">
        <v>40008117</v>
      </c>
      <c r="T3494" t="s">
        <v>5800</v>
      </c>
      <c r="U3494" t="s">
        <v>10930</v>
      </c>
      <c r="V3494">
        <v>16</v>
      </c>
      <c r="W3494" t="str">
        <f>VLOOKUP(S3494,STOCK!A:C,3,0)</f>
        <v>267212-0</v>
      </c>
    </row>
    <row r="3495" spans="19:23">
      <c r="S3495">
        <v>40008118</v>
      </c>
      <c r="T3495" t="s">
        <v>7513</v>
      </c>
      <c r="U3495" t="s">
        <v>10930</v>
      </c>
      <c r="V3495">
        <v>23</v>
      </c>
      <c r="W3495" t="str">
        <f>VLOOKUP(S3495,STOCK!A:C,3,0)</f>
        <v>233347-9</v>
      </c>
    </row>
    <row r="3496" spans="19:23">
      <c r="S3496">
        <v>40008119</v>
      </c>
      <c r="T3496" t="s">
        <v>7708</v>
      </c>
      <c r="U3496" t="s">
        <v>10930</v>
      </c>
      <c r="V3496">
        <v>1</v>
      </c>
      <c r="W3496" t="str">
        <f>VLOOKUP(S3496,STOCK!A:C,3,0)</f>
        <v>331734-7</v>
      </c>
    </row>
    <row r="3497" spans="19:23">
      <c r="S3497">
        <v>40008120</v>
      </c>
      <c r="T3497" t="s">
        <v>1283</v>
      </c>
      <c r="U3497" t="s">
        <v>10930</v>
      </c>
      <c r="V3497">
        <v>32</v>
      </c>
      <c r="W3497" t="str">
        <f>VLOOKUP(S3497,STOCK!A:C,3,0)</f>
        <v>227182-5</v>
      </c>
    </row>
    <row r="3498" spans="19:23">
      <c r="S3498">
        <v>40008121</v>
      </c>
      <c r="T3498" t="s">
        <v>7509</v>
      </c>
      <c r="U3498" t="s">
        <v>10930</v>
      </c>
      <c r="V3498">
        <v>1</v>
      </c>
      <c r="W3498" t="str">
        <f>VLOOKUP(S3498,STOCK!A:C,3,0)</f>
        <v>233388-5</v>
      </c>
    </row>
    <row r="3499" spans="19:23">
      <c r="S3499">
        <v>40008122</v>
      </c>
      <c r="T3499" t="s">
        <v>7864</v>
      </c>
      <c r="U3499" t="s">
        <v>10930</v>
      </c>
      <c r="V3499">
        <v>10</v>
      </c>
      <c r="W3499" t="str">
        <f>VLOOKUP(S3499,STOCK!A:C,3,0)</f>
        <v>346035-0</v>
      </c>
    </row>
    <row r="3500" spans="19:23">
      <c r="S3500">
        <v>40008123</v>
      </c>
      <c r="T3500" t="s">
        <v>1396</v>
      </c>
      <c r="U3500" t="s">
        <v>10930</v>
      </c>
      <c r="V3500">
        <v>16</v>
      </c>
      <c r="W3500" t="str">
        <f>VLOOKUP(S3500,STOCK!A:C,3,0)</f>
        <v>961017-7</v>
      </c>
    </row>
    <row r="3501" spans="19:23">
      <c r="S3501">
        <v>40008124</v>
      </c>
      <c r="T3501" t="s">
        <v>5220</v>
      </c>
      <c r="U3501" t="s">
        <v>10930</v>
      </c>
      <c r="V3501">
        <v>16</v>
      </c>
      <c r="W3501" t="str">
        <f>VLOOKUP(S3501,STOCK!A:C,3,0)</f>
        <v>417796-0</v>
      </c>
    </row>
    <row r="3502" spans="19:23">
      <c r="S3502">
        <v>40008125</v>
      </c>
      <c r="T3502" t="s">
        <v>4033</v>
      </c>
      <c r="U3502" t="s">
        <v>10930</v>
      </c>
      <c r="V3502">
        <v>17</v>
      </c>
      <c r="W3502" t="str">
        <f>VLOOKUP(S3502,STOCK!A:C,3,0)</f>
        <v>163430-7</v>
      </c>
    </row>
    <row r="3503" spans="19:23">
      <c r="S3503">
        <v>40008126</v>
      </c>
      <c r="T3503" t="s">
        <v>7515</v>
      </c>
      <c r="U3503" t="s">
        <v>10930</v>
      </c>
      <c r="V3503">
        <v>4</v>
      </c>
      <c r="W3503" t="str">
        <f>VLOOKUP(S3503,STOCK!A:C,3,0)</f>
        <v>233344-5</v>
      </c>
    </row>
    <row r="3504" spans="19:23">
      <c r="S3504">
        <v>40008127</v>
      </c>
      <c r="T3504" t="s">
        <v>1265</v>
      </c>
      <c r="U3504" t="s">
        <v>10930</v>
      </c>
      <c r="V3504">
        <v>18</v>
      </c>
      <c r="W3504" t="str">
        <f>VLOOKUP(S3504,STOCK!A:C,3,0)</f>
        <v>227109-5</v>
      </c>
    </row>
    <row r="3505" spans="19:23">
      <c r="S3505">
        <v>40008128</v>
      </c>
      <c r="T3505" t="s">
        <v>1287</v>
      </c>
      <c r="U3505" t="s">
        <v>10930</v>
      </c>
      <c r="V3505">
        <v>8</v>
      </c>
      <c r="W3505" t="str">
        <f>VLOOKUP(S3505,STOCK!A:C,3,0)</f>
        <v>227179-4</v>
      </c>
    </row>
    <row r="3506" spans="19:23">
      <c r="S3506">
        <v>40008129</v>
      </c>
      <c r="T3506" t="s">
        <v>9340</v>
      </c>
      <c r="U3506" t="s">
        <v>10930</v>
      </c>
      <c r="V3506">
        <v>3</v>
      </c>
      <c r="W3506" t="str">
        <f>VLOOKUP(S3506,STOCK!A:C,3,0)</f>
        <v>510164-7</v>
      </c>
    </row>
    <row r="3507" spans="19:23">
      <c r="S3507">
        <v>40008130</v>
      </c>
      <c r="T3507" t="s">
        <v>6065</v>
      </c>
      <c r="U3507" t="s">
        <v>10930</v>
      </c>
      <c r="V3507">
        <v>4</v>
      </c>
      <c r="W3507" t="str">
        <f>VLOOKUP(S3507,STOCK!A:C,3,0)</f>
        <v>635099-2</v>
      </c>
    </row>
    <row r="3508" spans="19:23">
      <c r="S3508">
        <v>40008131</v>
      </c>
      <c r="T3508" t="s">
        <v>9146</v>
      </c>
      <c r="U3508" t="s">
        <v>10930</v>
      </c>
      <c r="V3508">
        <v>3</v>
      </c>
      <c r="W3508" t="str">
        <f>VLOOKUP(S3508,STOCK!A:C,3,0)</f>
        <v>517794-5</v>
      </c>
    </row>
    <row r="3509" spans="19:23">
      <c r="S3509">
        <v>40008132</v>
      </c>
      <c r="T3509" t="s">
        <v>4961</v>
      </c>
      <c r="U3509" t="s">
        <v>10930</v>
      </c>
      <c r="V3509">
        <v>2</v>
      </c>
      <c r="W3509" t="str">
        <f>VLOOKUP(S3509,STOCK!A:C,3,0)</f>
        <v>226579-5</v>
      </c>
    </row>
    <row r="3510" spans="19:23">
      <c r="S3510">
        <v>40008134</v>
      </c>
      <c r="T3510" t="s">
        <v>10604</v>
      </c>
      <c r="U3510" t="s">
        <v>10930</v>
      </c>
      <c r="V3510">
        <v>5</v>
      </c>
      <c r="W3510" t="str">
        <f>VLOOKUP(S3510,STOCK!A:C,3,0)</f>
        <v>325550-7</v>
      </c>
    </row>
    <row r="3511" spans="19:23">
      <c r="S3511">
        <v>40008135</v>
      </c>
      <c r="T3511" t="s">
        <v>9975</v>
      </c>
      <c r="U3511" t="s">
        <v>10930</v>
      </c>
      <c r="V3511">
        <v>5</v>
      </c>
      <c r="W3511" t="str">
        <f>VLOOKUP(S3511,STOCK!A:C,3,0)</f>
        <v>254032-1</v>
      </c>
    </row>
    <row r="3512" spans="19:23">
      <c r="S3512">
        <v>40008136</v>
      </c>
      <c r="T3512" t="s">
        <v>5787</v>
      </c>
      <c r="U3512" t="s">
        <v>10930</v>
      </c>
      <c r="V3512">
        <v>1</v>
      </c>
      <c r="W3512" t="str">
        <f>VLOOKUP(S3512,STOCK!A:C,3,0)</f>
        <v>253147-1</v>
      </c>
    </row>
    <row r="3513" spans="19:23">
      <c r="S3513">
        <v>40008137</v>
      </c>
      <c r="T3513" t="s">
        <v>2463</v>
      </c>
      <c r="U3513" t="s">
        <v>10930</v>
      </c>
      <c r="V3513">
        <v>16</v>
      </c>
      <c r="W3513" t="str">
        <f>VLOOKUP(S3513,STOCK!A:C,3,0)</f>
        <v>263005-3</v>
      </c>
    </row>
    <row r="3514" spans="19:23">
      <c r="S3514">
        <v>40008138</v>
      </c>
      <c r="T3514" t="s">
        <v>8077</v>
      </c>
      <c r="U3514" t="s">
        <v>10930</v>
      </c>
      <c r="V3514">
        <v>41</v>
      </c>
      <c r="W3514" t="str">
        <f>VLOOKUP(S3514,STOCK!A:C,3,0)</f>
        <v>CB-55</v>
      </c>
    </row>
    <row r="3515" spans="19:23">
      <c r="S3515">
        <v>40008139</v>
      </c>
      <c r="T3515" t="s">
        <v>8604</v>
      </c>
      <c r="U3515" t="s">
        <v>10930</v>
      </c>
      <c r="V3515">
        <v>18</v>
      </c>
      <c r="W3515" t="str">
        <f>VLOOKUP(S3515,STOCK!A:C,3,0)</f>
        <v>210013-5</v>
      </c>
    </row>
    <row r="3516" spans="19:23">
      <c r="S3516">
        <v>40008140</v>
      </c>
      <c r="T3516" t="s">
        <v>5498</v>
      </c>
      <c r="U3516" t="s">
        <v>10930</v>
      </c>
      <c r="V3516">
        <v>6</v>
      </c>
      <c r="W3516" t="str">
        <f>VLOOKUP(S3516,STOCK!A:C,3,0)</f>
        <v>125387-0</v>
      </c>
    </row>
    <row r="3517" spans="19:23">
      <c r="S3517">
        <v>40008141</v>
      </c>
      <c r="T3517" t="s">
        <v>545</v>
      </c>
      <c r="U3517" t="s">
        <v>10930</v>
      </c>
      <c r="V3517">
        <v>8</v>
      </c>
      <c r="W3517" t="str">
        <f>VLOOKUP(S3517,STOCK!A:C,3,0)</f>
        <v>643844-1</v>
      </c>
    </row>
    <row r="3518" spans="19:23">
      <c r="S3518">
        <v>40008142</v>
      </c>
      <c r="T3518" t="s">
        <v>7489</v>
      </c>
      <c r="U3518" t="s">
        <v>10930</v>
      </c>
      <c r="V3518">
        <v>3</v>
      </c>
      <c r="W3518" t="str">
        <f>VLOOKUP(S3518,STOCK!A:C,3,0)</f>
        <v>233052-8</v>
      </c>
    </row>
    <row r="3519" spans="19:23">
      <c r="S3519">
        <v>40008143</v>
      </c>
      <c r="T3519" t="s">
        <v>6171</v>
      </c>
      <c r="U3519" t="s">
        <v>10930</v>
      </c>
      <c r="V3519">
        <v>5</v>
      </c>
      <c r="W3519" t="str">
        <f>VLOOKUP(S3519,STOCK!A:C,3,0)</f>
        <v>593539-5</v>
      </c>
    </row>
    <row r="3520" spans="19:23">
      <c r="S3520">
        <v>40008144</v>
      </c>
      <c r="T3520" t="s">
        <v>6127</v>
      </c>
      <c r="U3520" t="s">
        <v>10930</v>
      </c>
      <c r="V3520">
        <v>4</v>
      </c>
      <c r="W3520" t="str">
        <f>VLOOKUP(S3520,STOCK!A:C,3,0)</f>
        <v>599536-9</v>
      </c>
    </row>
    <row r="3521" spans="19:23">
      <c r="S3521">
        <v>40008145</v>
      </c>
      <c r="T3521" t="s">
        <v>5392</v>
      </c>
      <c r="U3521" t="s">
        <v>10930</v>
      </c>
      <c r="V3521">
        <v>77</v>
      </c>
      <c r="W3521" t="str">
        <f>VLOOKUP(S3521,STOCK!A:C,3,0)</f>
        <v>417818-6</v>
      </c>
    </row>
    <row r="3522" spans="19:23">
      <c r="S3522">
        <v>40008146</v>
      </c>
      <c r="T3522" t="s">
        <v>2714</v>
      </c>
      <c r="U3522" t="s">
        <v>10930</v>
      </c>
      <c r="V3522">
        <v>4</v>
      </c>
      <c r="W3522">
        <f>VLOOKUP(S3522,STOCK!A:C,3,0)</f>
        <v>119224070</v>
      </c>
    </row>
    <row r="3523" spans="19:23">
      <c r="S3523">
        <v>40008147</v>
      </c>
      <c r="T3523" t="s">
        <v>4465</v>
      </c>
      <c r="U3523" t="s">
        <v>10930</v>
      </c>
      <c r="V3523">
        <v>7</v>
      </c>
      <c r="W3523" t="str">
        <f>VLOOKUP(S3523,STOCK!A:C,3,0)</f>
        <v>154481-1</v>
      </c>
    </row>
    <row r="3524" spans="19:23">
      <c r="S3524">
        <v>40008149</v>
      </c>
      <c r="T3524" t="s">
        <v>9289</v>
      </c>
      <c r="U3524" t="s">
        <v>10930</v>
      </c>
      <c r="V3524">
        <v>2</v>
      </c>
      <c r="W3524" t="str">
        <f>VLOOKUP(S3524,STOCK!A:C,3,0)</f>
        <v>513748-0</v>
      </c>
    </row>
    <row r="3525" spans="19:23">
      <c r="S3525">
        <v>40008150</v>
      </c>
      <c r="T3525" t="s">
        <v>1074</v>
      </c>
      <c r="U3525" t="s">
        <v>10930</v>
      </c>
      <c r="V3525">
        <v>1</v>
      </c>
      <c r="W3525" t="str">
        <f>VLOOKUP(S3525,STOCK!A:C,3,0)</f>
        <v>531057-5</v>
      </c>
    </row>
    <row r="3526" spans="19:23">
      <c r="S3526">
        <v>40008151</v>
      </c>
      <c r="T3526" t="s">
        <v>6108</v>
      </c>
      <c r="U3526" t="s">
        <v>10930</v>
      </c>
      <c r="V3526">
        <v>1</v>
      </c>
      <c r="W3526" t="str">
        <f>VLOOKUP(S3526,STOCK!A:C,3,0)</f>
        <v>625813-4</v>
      </c>
    </row>
    <row r="3527" spans="19:23">
      <c r="S3527">
        <v>40008152</v>
      </c>
      <c r="T3527" t="s">
        <v>1747</v>
      </c>
      <c r="U3527" t="s">
        <v>10930</v>
      </c>
      <c r="V3527">
        <v>6</v>
      </c>
      <c r="W3527" t="str">
        <f>VLOOKUP(S3527,STOCK!A:C,3,0)</f>
        <v>231934-8</v>
      </c>
    </row>
    <row r="3528" spans="19:23">
      <c r="S3528">
        <v>40008153</v>
      </c>
      <c r="T3528" t="s">
        <v>6067</v>
      </c>
      <c r="U3528" t="s">
        <v>10930</v>
      </c>
      <c r="V3528">
        <v>23</v>
      </c>
      <c r="W3528" t="str">
        <f>VLOOKUP(S3528,STOCK!A:C,3,0)</f>
        <v>635014-6</v>
      </c>
    </row>
    <row r="3529" spans="19:23">
      <c r="S3529">
        <v>40008154</v>
      </c>
      <c r="T3529" t="s">
        <v>7207</v>
      </c>
      <c r="U3529" t="s">
        <v>10930</v>
      </c>
      <c r="V3529">
        <v>10</v>
      </c>
      <c r="W3529" t="str">
        <f>VLOOKUP(S3529,STOCK!A:C,3,0)</f>
        <v>912222-9</v>
      </c>
    </row>
    <row r="3530" spans="19:23">
      <c r="S3530">
        <v>40008156</v>
      </c>
      <c r="T3530" t="s">
        <v>7463</v>
      </c>
      <c r="U3530" t="s">
        <v>10930</v>
      </c>
      <c r="V3530">
        <v>4</v>
      </c>
      <c r="W3530" t="str">
        <f>VLOOKUP(S3530,STOCK!A:C,3,0)</f>
        <v>231307-5</v>
      </c>
    </row>
    <row r="3531" spans="19:23">
      <c r="S3531">
        <v>40008158</v>
      </c>
      <c r="T3531" t="s">
        <v>877</v>
      </c>
      <c r="U3531" t="s">
        <v>10930</v>
      </c>
      <c r="V3531">
        <v>35</v>
      </c>
      <c r="W3531" t="str">
        <f>VLOOKUP(S3531,STOCK!A:C,3,0)</f>
        <v>651286-5</v>
      </c>
    </row>
    <row r="3532" spans="19:23">
      <c r="S3532">
        <v>40008159</v>
      </c>
      <c r="T3532" t="s">
        <v>904</v>
      </c>
      <c r="U3532" t="s">
        <v>10930</v>
      </c>
      <c r="V3532">
        <v>26</v>
      </c>
      <c r="W3532" t="str">
        <f>VLOOKUP(S3532,STOCK!A:C,3,0)</f>
        <v>415366-9</v>
      </c>
    </row>
    <row r="3533" spans="19:23">
      <c r="S3533">
        <v>40008160</v>
      </c>
      <c r="T3533" t="s">
        <v>5885</v>
      </c>
      <c r="U3533" t="s">
        <v>10930</v>
      </c>
      <c r="V3533">
        <v>26</v>
      </c>
      <c r="W3533">
        <f>VLOOKUP(S3533,STOCK!A:C,3,0)</f>
        <v>915135100</v>
      </c>
    </row>
    <row r="3534" spans="19:23">
      <c r="S3534">
        <v>40008161</v>
      </c>
      <c r="T3534" t="s">
        <v>9151</v>
      </c>
      <c r="U3534" t="s">
        <v>10930</v>
      </c>
      <c r="V3534">
        <v>64</v>
      </c>
      <c r="W3534" t="str">
        <f>VLOOKUP(S3534,STOCK!A:C,3,0)</f>
        <v>517654-1</v>
      </c>
    </row>
    <row r="3535" spans="19:23">
      <c r="S3535">
        <v>40008163</v>
      </c>
      <c r="T3535" t="s">
        <v>6059</v>
      </c>
      <c r="U3535" t="s">
        <v>10930</v>
      </c>
      <c r="V3535">
        <v>35</v>
      </c>
      <c r="W3535" t="str">
        <f>VLOOKUP(S3535,STOCK!A:C,3,0)</f>
        <v>635109-5</v>
      </c>
    </row>
    <row r="3536" spans="19:23">
      <c r="S3536">
        <v>40008164</v>
      </c>
      <c r="T3536" t="s">
        <v>1674</v>
      </c>
      <c r="U3536" t="s">
        <v>10930</v>
      </c>
      <c r="V3536">
        <v>9</v>
      </c>
      <c r="W3536" t="str">
        <f>VLOOKUP(S3536,STOCK!A:C,3,0)</f>
        <v>021245060</v>
      </c>
    </row>
    <row r="3537" spans="19:23">
      <c r="S3537">
        <v>40008165</v>
      </c>
      <c r="T3537" t="s">
        <v>1277</v>
      </c>
      <c r="U3537" t="s">
        <v>10930</v>
      </c>
      <c r="V3537">
        <v>13</v>
      </c>
      <c r="W3537" t="str">
        <f>VLOOKUP(S3537,STOCK!A:C,3,0)</f>
        <v>227213-0</v>
      </c>
    </row>
    <row r="3538" spans="19:23">
      <c r="S3538">
        <v>40008166</v>
      </c>
      <c r="T3538" t="s">
        <v>2304</v>
      </c>
      <c r="U3538" t="s">
        <v>10930</v>
      </c>
      <c r="V3538">
        <v>4</v>
      </c>
      <c r="W3538" t="str">
        <f>VLOOKUP(S3538,STOCK!A:C,3,0)</f>
        <v>266132-5</v>
      </c>
    </row>
    <row r="3539" spans="19:23">
      <c r="S3539">
        <v>40008167</v>
      </c>
      <c r="T3539" t="s">
        <v>1898</v>
      </c>
      <c r="U3539" t="s">
        <v>10930</v>
      </c>
      <c r="V3539">
        <v>14</v>
      </c>
      <c r="W3539" t="str">
        <f>VLOOKUP(S3539,STOCK!A:C,3,0)</f>
        <v>324897-6</v>
      </c>
    </row>
    <row r="3540" spans="19:23">
      <c r="S3540">
        <v>40008168</v>
      </c>
      <c r="T3540" t="s">
        <v>3243</v>
      </c>
      <c r="U3540" t="s">
        <v>10930</v>
      </c>
      <c r="V3540">
        <v>8</v>
      </c>
      <c r="W3540" t="str">
        <f>VLOOKUP(S3540,STOCK!A:C,3,0)</f>
        <v>911228-4</v>
      </c>
    </row>
    <row r="3541" spans="19:23">
      <c r="S3541">
        <v>40008169</v>
      </c>
      <c r="T3541" t="s">
        <v>1168</v>
      </c>
      <c r="U3541" t="s">
        <v>10930</v>
      </c>
      <c r="V3541">
        <v>7</v>
      </c>
      <c r="W3541" t="str">
        <f>VLOOKUP(S3541,STOCK!A:C,3,0)</f>
        <v>650613-3</v>
      </c>
    </row>
    <row r="3542" spans="19:23">
      <c r="S3542">
        <v>40008170</v>
      </c>
      <c r="T3542" t="s">
        <v>344</v>
      </c>
      <c r="U3542" t="s">
        <v>10930</v>
      </c>
      <c r="V3542">
        <v>7</v>
      </c>
      <c r="W3542" t="str">
        <f>VLOOKUP(S3542,STOCK!A:C,3,0)</f>
        <v>331493-3</v>
      </c>
    </row>
    <row r="3543" spans="19:23">
      <c r="S3543">
        <v>40008171</v>
      </c>
      <c r="T3543" t="s">
        <v>8358</v>
      </c>
      <c r="U3543" t="s">
        <v>10930</v>
      </c>
      <c r="V3543">
        <v>11</v>
      </c>
      <c r="W3543" t="str">
        <f>VLOOKUP(S3543,STOCK!A:C,3,0)</f>
        <v>153746-8</v>
      </c>
    </row>
    <row r="3544" spans="19:23">
      <c r="S3544">
        <v>40008172</v>
      </c>
      <c r="T3544" t="s">
        <v>2036</v>
      </c>
      <c r="U3544" t="s">
        <v>10930</v>
      </c>
      <c r="V3544">
        <v>18</v>
      </c>
      <c r="W3544" t="str">
        <f>VLOOKUP(S3544,STOCK!A:C,3,0)</f>
        <v>344411-2</v>
      </c>
    </row>
    <row r="3545" spans="19:23">
      <c r="S3545">
        <v>40008173</v>
      </c>
      <c r="T3545" t="s">
        <v>720</v>
      </c>
      <c r="U3545" t="s">
        <v>10930</v>
      </c>
      <c r="V3545">
        <v>3</v>
      </c>
      <c r="W3545" t="str">
        <f>VLOOKUP(S3545,STOCK!A:C,3,0)</f>
        <v>154870-0</v>
      </c>
    </row>
    <row r="3546" spans="19:23">
      <c r="S3546">
        <v>40008174</v>
      </c>
      <c r="T3546" t="s">
        <v>1924</v>
      </c>
      <c r="U3546" t="s">
        <v>10930</v>
      </c>
      <c r="V3546">
        <v>5</v>
      </c>
      <c r="W3546" t="str">
        <f>VLOOKUP(S3546,STOCK!A:C,3,0)</f>
        <v>322899-6</v>
      </c>
    </row>
    <row r="3547" spans="19:23">
      <c r="S3547">
        <v>40008175</v>
      </c>
      <c r="T3547" t="s">
        <v>1322</v>
      </c>
      <c r="U3547" t="s">
        <v>10930</v>
      </c>
      <c r="V3547">
        <v>1</v>
      </c>
      <c r="W3547" t="str">
        <f>VLOOKUP(S3547,STOCK!A:C,3,0)</f>
        <v>322740-3</v>
      </c>
    </row>
    <row r="3548" spans="19:23">
      <c r="S3548">
        <v>40008176</v>
      </c>
      <c r="T3548" t="s">
        <v>7458</v>
      </c>
      <c r="U3548" t="s">
        <v>10930</v>
      </c>
      <c r="V3548">
        <v>7</v>
      </c>
      <c r="W3548" t="str">
        <f>VLOOKUP(S3548,STOCK!A:C,3,0)</f>
        <v>233396-6</v>
      </c>
    </row>
    <row r="3549" spans="19:23">
      <c r="S3549">
        <v>40008177</v>
      </c>
      <c r="T3549" t="s">
        <v>3236</v>
      </c>
      <c r="U3549" t="s">
        <v>10930</v>
      </c>
      <c r="V3549">
        <v>2</v>
      </c>
      <c r="W3549" t="str">
        <f>VLOOKUP(S3549,STOCK!A:C,3,0)</f>
        <v>911203-0</v>
      </c>
    </row>
    <row r="3550" spans="19:23">
      <c r="S3550">
        <v>40008178</v>
      </c>
      <c r="T3550" t="s">
        <v>4285</v>
      </c>
      <c r="U3550" t="s">
        <v>10930</v>
      </c>
      <c r="V3550">
        <v>1</v>
      </c>
      <c r="W3550" t="str">
        <f>VLOOKUP(S3550,STOCK!A:C,3,0)</f>
        <v>232110-7</v>
      </c>
    </row>
    <row r="3551" spans="19:23">
      <c r="S3551">
        <v>40008179</v>
      </c>
      <c r="T3551" t="s">
        <v>3465</v>
      </c>
      <c r="U3551" t="s">
        <v>10930</v>
      </c>
      <c r="V3551">
        <v>1</v>
      </c>
      <c r="W3551" t="str">
        <f>VLOOKUP(S3551,STOCK!A:C,3,0)</f>
        <v>213314-0</v>
      </c>
    </row>
    <row r="3552" spans="19:23">
      <c r="S3552">
        <v>40008180</v>
      </c>
      <c r="T3552" t="s">
        <v>1715</v>
      </c>
      <c r="U3552" t="s">
        <v>10930</v>
      </c>
      <c r="V3552">
        <v>10</v>
      </c>
      <c r="W3552">
        <f>VLOOKUP(S3552,STOCK!A:C,3,0)</f>
        <v>170213730</v>
      </c>
    </row>
    <row r="3553" spans="19:23">
      <c r="S3553">
        <v>40008181</v>
      </c>
      <c r="T3553" t="s">
        <v>1032</v>
      </c>
      <c r="U3553" t="s">
        <v>10930</v>
      </c>
      <c r="V3553">
        <v>12</v>
      </c>
      <c r="W3553" t="str">
        <f>VLOOKUP(S3553,STOCK!A:C,3,0)</f>
        <v>650589-4</v>
      </c>
    </row>
    <row r="3554" spans="19:23">
      <c r="S3554">
        <v>40008182</v>
      </c>
      <c r="T3554" t="s">
        <v>907</v>
      </c>
      <c r="U3554" t="s">
        <v>10930</v>
      </c>
      <c r="V3554">
        <v>8</v>
      </c>
      <c r="W3554" t="str">
        <f>VLOOKUP(S3554,STOCK!A:C,3,0)</f>
        <v>417115-0</v>
      </c>
    </row>
    <row r="3555" spans="19:23">
      <c r="S3555">
        <v>40008183</v>
      </c>
      <c r="T3555" t="s">
        <v>361</v>
      </c>
      <c r="U3555" t="s">
        <v>10930</v>
      </c>
      <c r="V3555">
        <v>1</v>
      </c>
      <c r="W3555" t="str">
        <f>VLOOKUP(S3555,STOCK!A:C,3,0)</f>
        <v>123022-4</v>
      </c>
    </row>
    <row r="3556" spans="19:23">
      <c r="S3556">
        <v>40008184</v>
      </c>
      <c r="T3556" t="s">
        <v>2598</v>
      </c>
      <c r="U3556" t="s">
        <v>10930</v>
      </c>
      <c r="V3556">
        <v>6</v>
      </c>
      <c r="W3556" t="str">
        <f>VLOOKUP(S3556,STOCK!A:C,3,0)</f>
        <v>654018-9</v>
      </c>
    </row>
    <row r="3557" spans="19:23">
      <c r="S3557">
        <v>40008185</v>
      </c>
      <c r="T3557" t="s">
        <v>5719</v>
      </c>
      <c r="U3557" t="s">
        <v>10930</v>
      </c>
      <c r="V3557">
        <v>7</v>
      </c>
      <c r="W3557" t="str">
        <f>VLOOKUP(S3557,STOCK!A:C,3,0)</f>
        <v>253804-1</v>
      </c>
    </row>
    <row r="3558" spans="19:23">
      <c r="S3558">
        <v>40008186</v>
      </c>
      <c r="T3558" t="s">
        <v>5684</v>
      </c>
      <c r="U3558" t="s">
        <v>10930</v>
      </c>
      <c r="V3558">
        <v>1</v>
      </c>
      <c r="W3558" t="str">
        <f>VLOOKUP(S3558,STOCK!A:C,3,0)</f>
        <v>021141012</v>
      </c>
    </row>
    <row r="3559" spans="19:23">
      <c r="S3559">
        <v>40008187</v>
      </c>
      <c r="T3559" t="s">
        <v>5705</v>
      </c>
      <c r="U3559" t="s">
        <v>10930</v>
      </c>
      <c r="V3559">
        <v>1</v>
      </c>
      <c r="W3559" t="str">
        <f>VLOOKUP(S3559,STOCK!A:C,3,0)</f>
        <v>267136-0</v>
      </c>
    </row>
    <row r="3560" spans="19:23">
      <c r="S3560">
        <v>40008188</v>
      </c>
      <c r="T3560" t="s">
        <v>7772</v>
      </c>
      <c r="U3560" t="s">
        <v>10930</v>
      </c>
      <c r="V3560">
        <v>50</v>
      </c>
      <c r="W3560">
        <f>VLOOKUP(S3560,STOCK!A:C,3,0)</f>
        <v>930304030</v>
      </c>
    </row>
    <row r="3561" spans="19:23">
      <c r="S3561">
        <v>40008190</v>
      </c>
      <c r="T3561" t="s">
        <v>5820</v>
      </c>
      <c r="U3561" t="s">
        <v>10930</v>
      </c>
      <c r="V3561">
        <v>10</v>
      </c>
      <c r="W3561" t="str">
        <f>VLOOKUP(S3561,STOCK!A:C,3,0)</f>
        <v>267287-9</v>
      </c>
    </row>
    <row r="3562" spans="19:23">
      <c r="S3562">
        <v>40008191</v>
      </c>
      <c r="T3562" t="s">
        <v>317</v>
      </c>
      <c r="U3562" t="s">
        <v>10930</v>
      </c>
      <c r="V3562">
        <v>9</v>
      </c>
      <c r="W3562" t="str">
        <f>VLOOKUP(S3562,STOCK!A:C,3,0)</f>
        <v>262112-9</v>
      </c>
    </row>
    <row r="3563" spans="19:23">
      <c r="S3563">
        <v>40008192</v>
      </c>
      <c r="T3563" t="s">
        <v>5737</v>
      </c>
      <c r="U3563" t="s">
        <v>10930</v>
      </c>
      <c r="V3563">
        <v>15</v>
      </c>
      <c r="W3563" t="str">
        <f>VLOOKUP(S3563,STOCK!A:C,3,0)</f>
        <v>941051-3</v>
      </c>
    </row>
    <row r="3564" spans="19:23">
      <c r="S3564">
        <v>40008193</v>
      </c>
      <c r="T3564" t="s">
        <v>7953</v>
      </c>
      <c r="U3564" t="s">
        <v>10930</v>
      </c>
      <c r="V3564">
        <v>4</v>
      </c>
      <c r="W3564" t="str">
        <f>VLOOKUP(S3564,STOCK!A:C,3,0)</f>
        <v>345589-4</v>
      </c>
    </row>
    <row r="3565" spans="19:23">
      <c r="S3565">
        <v>40008194</v>
      </c>
      <c r="T3565" t="s">
        <v>1008</v>
      </c>
      <c r="U3565" t="s">
        <v>10930</v>
      </c>
      <c r="V3565">
        <v>11</v>
      </c>
      <c r="W3565" t="str">
        <f>VLOOKUP(S3565,STOCK!A:C,3,0)</f>
        <v>650586-0</v>
      </c>
    </row>
    <row r="3566" spans="19:23">
      <c r="S3566">
        <v>40008195</v>
      </c>
      <c r="T3566" t="s">
        <v>9416</v>
      </c>
      <c r="U3566" t="s">
        <v>10930</v>
      </c>
      <c r="V3566">
        <v>3</v>
      </c>
      <c r="W3566" t="str">
        <f>VLOOKUP(S3566,STOCK!A:C,3,0)</f>
        <v>154463-3</v>
      </c>
    </row>
    <row r="3567" spans="19:23">
      <c r="S3567">
        <v>40008196</v>
      </c>
      <c r="T3567" t="s">
        <v>8425</v>
      </c>
      <c r="U3567" t="s">
        <v>10930</v>
      </c>
      <c r="V3567">
        <v>2</v>
      </c>
      <c r="W3567" t="str">
        <f>VLOOKUP(S3567,STOCK!A:C,3,0)</f>
        <v>153664-0</v>
      </c>
    </row>
    <row r="3568" spans="19:23">
      <c r="S3568">
        <v>40008197</v>
      </c>
      <c r="T3568" t="s">
        <v>8120</v>
      </c>
      <c r="U3568" t="s">
        <v>10930</v>
      </c>
      <c r="V3568">
        <v>6</v>
      </c>
      <c r="W3568" t="str">
        <f>VLOOKUP(S3568,STOCK!A:C,3,0)</f>
        <v>286265-0</v>
      </c>
    </row>
    <row r="3569" spans="19:23">
      <c r="S3569">
        <v>40008198</v>
      </c>
      <c r="T3569" t="s">
        <v>7819</v>
      </c>
      <c r="U3569" t="s">
        <v>10930</v>
      </c>
      <c r="V3569">
        <v>3</v>
      </c>
      <c r="W3569" t="str">
        <f>VLOOKUP(S3569,STOCK!A:C,3,0)</f>
        <v>416410-5</v>
      </c>
    </row>
    <row r="3570" spans="19:23">
      <c r="S3570">
        <v>40008199</v>
      </c>
      <c r="T3570" t="s">
        <v>7555</v>
      </c>
      <c r="U3570" t="s">
        <v>10930</v>
      </c>
      <c r="V3570">
        <v>6</v>
      </c>
      <c r="W3570" t="str">
        <f>VLOOKUP(S3570,STOCK!A:C,3,0)</f>
        <v>233203-3</v>
      </c>
    </row>
    <row r="3571" spans="19:23">
      <c r="S3571">
        <v>40008200</v>
      </c>
      <c r="T3571" t="s">
        <v>1702</v>
      </c>
      <c r="U3571" t="s">
        <v>10930</v>
      </c>
      <c r="V3571">
        <v>6</v>
      </c>
      <c r="W3571" t="str">
        <f>VLOOKUP(S3571,STOCK!A:C,3,0)</f>
        <v>323819-3</v>
      </c>
    </row>
    <row r="3572" spans="19:23">
      <c r="S3572">
        <v>40008201</v>
      </c>
      <c r="T3572" t="s">
        <v>7487</v>
      </c>
      <c r="U3572" t="s">
        <v>10930</v>
      </c>
      <c r="V3572">
        <v>1</v>
      </c>
      <c r="W3572" t="str">
        <f>VLOOKUP(S3572,STOCK!A:C,3,0)</f>
        <v>233234-2</v>
      </c>
    </row>
    <row r="3573" spans="19:23">
      <c r="S3573">
        <v>40008202</v>
      </c>
      <c r="T3573" t="s">
        <v>2648</v>
      </c>
      <c r="U3573" t="s">
        <v>10930</v>
      </c>
      <c r="V3573">
        <v>4</v>
      </c>
      <c r="W3573" t="str">
        <f>VLOOKUP(S3573,STOCK!A:C,3,0)</f>
        <v>231979-6</v>
      </c>
    </row>
    <row r="3574" spans="19:23">
      <c r="S3574">
        <v>40008203</v>
      </c>
      <c r="T3574" t="s">
        <v>4265</v>
      </c>
      <c r="U3574" t="s">
        <v>10930</v>
      </c>
      <c r="V3574">
        <v>2</v>
      </c>
      <c r="W3574" t="str">
        <f>VLOOKUP(S3574,STOCK!A:C,3,0)</f>
        <v>232190-3</v>
      </c>
    </row>
    <row r="3575" spans="19:23">
      <c r="S3575">
        <v>40008204</v>
      </c>
      <c r="T3575" t="s">
        <v>3160</v>
      </c>
      <c r="U3575" t="s">
        <v>10930</v>
      </c>
      <c r="V3575">
        <v>6</v>
      </c>
      <c r="W3575" t="str">
        <f>VLOOKUP(S3575,STOCK!A:C,3,0)</f>
        <v>256447-8</v>
      </c>
    </row>
    <row r="3576" spans="19:23">
      <c r="S3576">
        <v>40008205</v>
      </c>
      <c r="T3576" t="s">
        <v>7798</v>
      </c>
      <c r="U3576" t="s">
        <v>10930</v>
      </c>
      <c r="V3576">
        <v>6</v>
      </c>
      <c r="W3576" t="str">
        <f>VLOOKUP(S3576,STOCK!A:C,3,0)</f>
        <v>323820-8</v>
      </c>
    </row>
    <row r="3577" spans="19:23">
      <c r="S3577">
        <v>40008206</v>
      </c>
      <c r="T3577" t="s">
        <v>5180</v>
      </c>
      <c r="U3577" t="s">
        <v>10930</v>
      </c>
      <c r="V3577">
        <v>12</v>
      </c>
      <c r="W3577" t="str">
        <f>VLOOKUP(S3577,STOCK!A:C,3,0)</f>
        <v>344690-2</v>
      </c>
    </row>
    <row r="3578" spans="19:23">
      <c r="S3578">
        <v>40008207</v>
      </c>
      <c r="T3578" t="s">
        <v>9508</v>
      </c>
      <c r="U3578" t="s">
        <v>10930</v>
      </c>
      <c r="V3578">
        <v>2</v>
      </c>
      <c r="W3578" t="str">
        <f>VLOOKUP(S3578,STOCK!A:C,3,0)</f>
        <v>325549-2</v>
      </c>
    </row>
    <row r="3579" spans="19:23">
      <c r="S3579">
        <v>40008208</v>
      </c>
      <c r="T3579" t="s">
        <v>3251</v>
      </c>
      <c r="U3579" t="s">
        <v>10930</v>
      </c>
      <c r="V3579">
        <v>10</v>
      </c>
      <c r="W3579" t="str">
        <f>VLOOKUP(S3579,STOCK!A:C,3,0)</f>
        <v>265062-7</v>
      </c>
    </row>
    <row r="3580" spans="19:23">
      <c r="S3580">
        <v>40008209</v>
      </c>
      <c r="T3580" t="s">
        <v>2588</v>
      </c>
      <c r="U3580" t="s">
        <v>10930</v>
      </c>
      <c r="V3580">
        <v>4</v>
      </c>
      <c r="W3580" t="str">
        <f>VLOOKUP(S3580,STOCK!A:C,3,0)</f>
        <v>256836-7</v>
      </c>
    </row>
    <row r="3581" spans="19:23">
      <c r="S3581">
        <v>40008211</v>
      </c>
      <c r="T3581" t="s">
        <v>9962</v>
      </c>
      <c r="U3581" t="s">
        <v>10930</v>
      </c>
      <c r="V3581">
        <v>29</v>
      </c>
      <c r="W3581" t="str">
        <f>VLOOKUP(S3581,STOCK!A:C,3,0)</f>
        <v>158324-9</v>
      </c>
    </row>
    <row r="3582" spans="19:23">
      <c r="S3582">
        <v>40008212</v>
      </c>
      <c r="T3582" t="s">
        <v>6716</v>
      </c>
      <c r="U3582" t="s">
        <v>10930</v>
      </c>
      <c r="V3582">
        <v>15</v>
      </c>
      <c r="W3582" t="str">
        <f>VLOOKUP(S3582,STOCK!A:C,3,0)</f>
        <v>629733-4</v>
      </c>
    </row>
    <row r="3583" spans="19:23">
      <c r="S3583">
        <v>40008213</v>
      </c>
      <c r="T3583" t="s">
        <v>5957</v>
      </c>
      <c r="U3583" t="s">
        <v>10930</v>
      </c>
      <c r="V3583">
        <v>17</v>
      </c>
      <c r="W3583" t="str">
        <f>VLOOKUP(S3583,STOCK!A:C,3,0)</f>
        <v>593479-7</v>
      </c>
    </row>
    <row r="3584" spans="19:23">
      <c r="S3584">
        <v>40008215</v>
      </c>
      <c r="T3584" t="s">
        <v>1086</v>
      </c>
      <c r="U3584" t="s">
        <v>10930</v>
      </c>
      <c r="V3584">
        <v>17</v>
      </c>
      <c r="W3584" t="str">
        <f>VLOOKUP(S3584,STOCK!A:C,3,0)</f>
        <v>651262-9</v>
      </c>
    </row>
    <row r="3585" spans="19:23">
      <c r="S3585">
        <v>40008216</v>
      </c>
      <c r="T3585" t="s">
        <v>9727</v>
      </c>
      <c r="U3585" t="s">
        <v>10930</v>
      </c>
      <c r="V3585">
        <v>1</v>
      </c>
      <c r="W3585" t="str">
        <f>VLOOKUP(S3585,STOCK!A:C,3,0)</f>
        <v>151594-9</v>
      </c>
    </row>
    <row r="3586" spans="19:23">
      <c r="S3586">
        <v>40008217</v>
      </c>
      <c r="T3586" t="s">
        <v>9723</v>
      </c>
      <c r="U3586" t="s">
        <v>10930</v>
      </c>
      <c r="V3586">
        <v>11</v>
      </c>
      <c r="W3586" t="str">
        <f>VLOOKUP(S3586,STOCK!A:C,3,0)</f>
        <v>153389-6</v>
      </c>
    </row>
    <row r="3587" spans="19:23">
      <c r="S3587">
        <v>40008219</v>
      </c>
      <c r="T3587" t="s">
        <v>9707</v>
      </c>
      <c r="U3587" t="s">
        <v>10930</v>
      </c>
      <c r="V3587">
        <v>5</v>
      </c>
      <c r="W3587" t="str">
        <f>VLOOKUP(S3587,STOCK!A:C,3,0)</f>
        <v>344232-2</v>
      </c>
    </row>
    <row r="3588" spans="19:23">
      <c r="S3588">
        <v>40008220</v>
      </c>
      <c r="T3588" t="s">
        <v>9725</v>
      </c>
      <c r="U3588" t="s">
        <v>10930</v>
      </c>
      <c r="V3588">
        <v>9</v>
      </c>
      <c r="W3588" t="str">
        <f>VLOOKUP(S3588,STOCK!A:C,3,0)</f>
        <v>152454-8</v>
      </c>
    </row>
    <row r="3589" spans="19:23">
      <c r="S3589">
        <v>40008221</v>
      </c>
      <c r="T3589" t="s">
        <v>2638</v>
      </c>
      <c r="U3589" t="s">
        <v>10930</v>
      </c>
      <c r="V3589">
        <v>5</v>
      </c>
      <c r="W3589" t="str">
        <f>VLOOKUP(S3589,STOCK!A:C,3,0)</f>
        <v>231940-3</v>
      </c>
    </row>
    <row r="3590" spans="19:23">
      <c r="S3590">
        <v>40008222</v>
      </c>
      <c r="T3590" t="s">
        <v>9709</v>
      </c>
      <c r="U3590" t="s">
        <v>10930</v>
      </c>
      <c r="V3590">
        <v>5</v>
      </c>
      <c r="W3590" t="str">
        <f>VLOOKUP(S3590,STOCK!A:C,3,0)</f>
        <v>344134-2</v>
      </c>
    </row>
    <row r="3591" spans="19:23">
      <c r="S3591">
        <v>40008223</v>
      </c>
      <c r="T3591" t="s">
        <v>9712</v>
      </c>
      <c r="U3591" t="s">
        <v>10930</v>
      </c>
      <c r="V3591">
        <v>5</v>
      </c>
      <c r="W3591" t="str">
        <f>VLOOKUP(S3591,STOCK!A:C,3,0)</f>
        <v>253792-2</v>
      </c>
    </row>
    <row r="3592" spans="19:23">
      <c r="S3592">
        <v>40008224</v>
      </c>
      <c r="T3592" t="s">
        <v>9721</v>
      </c>
      <c r="U3592" t="s">
        <v>10930</v>
      </c>
      <c r="V3592">
        <v>12</v>
      </c>
      <c r="W3592" t="str">
        <f>VLOOKUP(S3592,STOCK!A:C,3,0)</f>
        <v>212043-2</v>
      </c>
    </row>
    <row r="3593" spans="19:23">
      <c r="S3593">
        <v>40008225</v>
      </c>
      <c r="T3593" t="s">
        <v>9718</v>
      </c>
      <c r="U3593" t="s">
        <v>10930</v>
      </c>
      <c r="V3593">
        <v>14</v>
      </c>
      <c r="W3593" t="str">
        <f>VLOOKUP(S3593,STOCK!A:C,3,0)</f>
        <v>226428-6</v>
      </c>
    </row>
    <row r="3594" spans="19:23">
      <c r="S3594">
        <v>40008226</v>
      </c>
      <c r="T3594" t="s">
        <v>9714</v>
      </c>
      <c r="U3594" t="s">
        <v>10930</v>
      </c>
      <c r="V3594">
        <v>50</v>
      </c>
      <c r="W3594" t="str">
        <f>VLOOKUP(S3594,STOCK!A:C,3,0)</f>
        <v>253139-0</v>
      </c>
    </row>
    <row r="3595" spans="19:23">
      <c r="S3595">
        <v>40008228</v>
      </c>
      <c r="T3595" t="s">
        <v>9693</v>
      </c>
      <c r="U3595" t="s">
        <v>10930</v>
      </c>
      <c r="V3595">
        <v>6</v>
      </c>
      <c r="W3595" t="str">
        <f>VLOOKUP(S3595,STOCK!A:C,3,0)</f>
        <v>961004-6</v>
      </c>
    </row>
    <row r="3596" spans="19:23">
      <c r="S3596">
        <v>40008229</v>
      </c>
      <c r="T3596" t="s">
        <v>9696</v>
      </c>
      <c r="U3596" t="s">
        <v>10930</v>
      </c>
      <c r="V3596">
        <v>9</v>
      </c>
      <c r="W3596" t="str">
        <f>VLOOKUP(S3596,STOCK!A:C,3,0)</f>
        <v>922126-7</v>
      </c>
    </row>
    <row r="3597" spans="19:23">
      <c r="S3597">
        <v>40008230</v>
      </c>
      <c r="T3597" t="s">
        <v>8520</v>
      </c>
      <c r="U3597" t="s">
        <v>10930</v>
      </c>
      <c r="V3597">
        <v>6</v>
      </c>
      <c r="W3597" t="str">
        <f>VLOOKUP(S3597,STOCK!A:C,3,0)</f>
        <v>316836-0</v>
      </c>
    </row>
    <row r="3598" spans="19:23">
      <c r="S3598">
        <v>40008231</v>
      </c>
      <c r="T3598" t="s">
        <v>9096</v>
      </c>
      <c r="U3598" t="s">
        <v>10930</v>
      </c>
      <c r="V3598">
        <v>5</v>
      </c>
      <c r="W3598" t="str">
        <f>VLOOKUP(S3598,STOCK!A:C,3,0)</f>
        <v>518713-4</v>
      </c>
    </row>
    <row r="3599" spans="19:23">
      <c r="S3599">
        <v>40008232</v>
      </c>
      <c r="T3599" t="s">
        <v>5312</v>
      </c>
      <c r="U3599" t="s">
        <v>10930</v>
      </c>
      <c r="V3599">
        <v>38</v>
      </c>
      <c r="W3599" t="str">
        <f>VLOOKUP(S3599,STOCK!A:C,3,0)</f>
        <v>226497-7</v>
      </c>
    </row>
    <row r="3600" spans="19:23">
      <c r="S3600">
        <v>40008233</v>
      </c>
      <c r="T3600" t="s">
        <v>5626</v>
      </c>
      <c r="U3600" t="s">
        <v>10930</v>
      </c>
      <c r="V3600">
        <v>5</v>
      </c>
      <c r="W3600">
        <f>VLOOKUP(S3600,STOCK!A:C,3,0)</f>
        <v>965524062</v>
      </c>
    </row>
    <row r="3601" spans="19:23">
      <c r="S3601">
        <v>40008234</v>
      </c>
      <c r="T3601" t="s">
        <v>979</v>
      </c>
      <c r="U3601" t="s">
        <v>10930</v>
      </c>
      <c r="V3601">
        <v>10</v>
      </c>
      <c r="W3601" t="str">
        <f>VLOOKUP(S3601,STOCK!A:C,3,0)</f>
        <v>651433-8</v>
      </c>
    </row>
    <row r="3602" spans="19:23">
      <c r="S3602">
        <v>40008235</v>
      </c>
      <c r="T3602" t="s">
        <v>7686</v>
      </c>
      <c r="U3602" t="s">
        <v>10930</v>
      </c>
      <c r="V3602">
        <v>2</v>
      </c>
      <c r="W3602" t="str">
        <f>VLOOKUP(S3602,STOCK!A:C,3,0)</f>
        <v>324140-3</v>
      </c>
    </row>
    <row r="3603" spans="19:23">
      <c r="S3603">
        <v>40008236</v>
      </c>
      <c r="T3603" t="s">
        <v>1662</v>
      </c>
      <c r="U3603" t="s">
        <v>10930</v>
      </c>
      <c r="V3603">
        <v>11</v>
      </c>
      <c r="W3603" t="str">
        <f>VLOOKUP(S3603,STOCK!A:C,3,0)</f>
        <v>221525-3</v>
      </c>
    </row>
    <row r="3604" spans="19:23">
      <c r="S3604">
        <v>40008237</v>
      </c>
      <c r="T3604" t="s">
        <v>4221</v>
      </c>
      <c r="U3604" t="s">
        <v>10930</v>
      </c>
      <c r="V3604">
        <v>3</v>
      </c>
      <c r="W3604" t="str">
        <f>VLOOKUP(S3604,STOCK!A:C,3,0)</f>
        <v>272221-6</v>
      </c>
    </row>
    <row r="3605" spans="19:23">
      <c r="S3605">
        <v>40008238</v>
      </c>
      <c r="T3605" t="s">
        <v>3340</v>
      </c>
      <c r="U3605" t="s">
        <v>10930</v>
      </c>
      <c r="V3605">
        <v>198</v>
      </c>
      <c r="W3605" t="str">
        <f>VLOOKUP(S3605,STOCK!A:C,3,0)</f>
        <v>743081-8</v>
      </c>
    </row>
    <row r="3606" spans="19:23">
      <c r="S3606">
        <v>40008239</v>
      </c>
      <c r="T3606" t="s">
        <v>2161</v>
      </c>
      <c r="U3606" t="s">
        <v>10930</v>
      </c>
      <c r="V3606">
        <v>1</v>
      </c>
      <c r="W3606" t="str">
        <f>VLOOKUP(S3606,STOCK!A:C,3,0)</f>
        <v>343682-8</v>
      </c>
    </row>
    <row r="3607" spans="19:23">
      <c r="S3607">
        <v>40008241</v>
      </c>
      <c r="T3607" t="s">
        <v>2600</v>
      </c>
      <c r="U3607" t="s">
        <v>10930</v>
      </c>
      <c r="V3607">
        <v>13</v>
      </c>
      <c r="W3607" t="str">
        <f>VLOOKUP(S3607,STOCK!A:C,3,0)</f>
        <v>654020-2</v>
      </c>
    </row>
    <row r="3608" spans="19:23">
      <c r="S3608">
        <v>40008242</v>
      </c>
      <c r="T3608" t="s">
        <v>9037</v>
      </c>
      <c r="U3608" t="s">
        <v>10930</v>
      </c>
      <c r="V3608">
        <v>17</v>
      </c>
      <c r="W3608" t="str">
        <f>VLOOKUP(S3608,STOCK!A:C,3,0)</f>
        <v>515619-7</v>
      </c>
    </row>
    <row r="3609" spans="19:23">
      <c r="S3609">
        <v>40008243</v>
      </c>
      <c r="T3609" t="s">
        <v>9008</v>
      </c>
      <c r="U3609" t="s">
        <v>10930</v>
      </c>
      <c r="V3609">
        <v>29</v>
      </c>
      <c r="W3609" t="str">
        <f>VLOOKUP(S3609,STOCK!A:C,3,0)</f>
        <v>513704-0</v>
      </c>
    </row>
    <row r="3610" spans="19:23">
      <c r="S3610">
        <v>40008244</v>
      </c>
      <c r="T3610" t="s">
        <v>9018</v>
      </c>
      <c r="U3610" t="s">
        <v>10930</v>
      </c>
      <c r="V3610">
        <v>19</v>
      </c>
      <c r="W3610" t="str">
        <f>VLOOKUP(S3610,STOCK!A:C,3,0)</f>
        <v>515708-8</v>
      </c>
    </row>
    <row r="3611" spans="19:23">
      <c r="S3611">
        <v>40008245</v>
      </c>
      <c r="T3611" t="s">
        <v>1809</v>
      </c>
      <c r="U3611" t="s">
        <v>10930</v>
      </c>
      <c r="V3611">
        <v>9</v>
      </c>
      <c r="W3611" t="str">
        <f>VLOOKUP(S3611,STOCK!A:C,3,0)</f>
        <v>221318-8</v>
      </c>
    </row>
    <row r="3612" spans="19:23">
      <c r="S3612">
        <v>40008246</v>
      </c>
      <c r="T3612" t="s">
        <v>1646</v>
      </c>
      <c r="U3612" t="s">
        <v>10930</v>
      </c>
      <c r="V3612">
        <v>51</v>
      </c>
      <c r="W3612">
        <f>VLOOKUP(S3612,STOCK!A:C,3,0)</f>
        <v>225213102</v>
      </c>
    </row>
    <row r="3613" spans="19:23">
      <c r="S3613">
        <v>40008247</v>
      </c>
      <c r="T3613" t="s">
        <v>8032</v>
      </c>
      <c r="U3613" t="s">
        <v>10930</v>
      </c>
      <c r="V3613">
        <v>110</v>
      </c>
      <c r="W3613" t="str">
        <f>VLOOKUP(S3613,STOCK!A:C,3,0)</f>
        <v>CB-419</v>
      </c>
    </row>
    <row r="3614" spans="19:23">
      <c r="S3614">
        <v>40008248</v>
      </c>
      <c r="T3614" t="s">
        <v>8012</v>
      </c>
      <c r="U3614" t="s">
        <v>10930</v>
      </c>
      <c r="V3614">
        <v>334</v>
      </c>
      <c r="W3614" t="str">
        <f>VLOOKUP(S3614,STOCK!A:C,3,0)</f>
        <v>CB-64</v>
      </c>
    </row>
    <row r="3615" spans="19:23">
      <c r="S3615">
        <v>40008249</v>
      </c>
      <c r="T3615" t="s">
        <v>2973</v>
      </c>
      <c r="U3615" t="s">
        <v>10930</v>
      </c>
      <c r="V3615">
        <v>7</v>
      </c>
      <c r="W3615" t="str">
        <f>VLOOKUP(S3615,STOCK!A:C,3,0)</f>
        <v>225008-5</v>
      </c>
    </row>
    <row r="3616" spans="19:23">
      <c r="S3616">
        <v>40008250</v>
      </c>
      <c r="T3616" t="s">
        <v>2878</v>
      </c>
      <c r="U3616" t="s">
        <v>10930</v>
      </c>
      <c r="V3616">
        <v>7</v>
      </c>
      <c r="W3616" t="str">
        <f>VLOOKUP(S3616,STOCK!A:C,3,0)</f>
        <v>792728-1</v>
      </c>
    </row>
    <row r="3617" spans="19:23">
      <c r="S3617">
        <v>40008251</v>
      </c>
      <c r="T3617" t="s">
        <v>5612</v>
      </c>
      <c r="U3617" t="s">
        <v>10930</v>
      </c>
      <c r="V3617">
        <v>10</v>
      </c>
      <c r="W3617" t="str">
        <f>VLOOKUP(S3617,STOCK!A:C,3,0)</f>
        <v>221636-4</v>
      </c>
    </row>
    <row r="3618" spans="19:23">
      <c r="S3618">
        <v>40008253</v>
      </c>
      <c r="T3618" t="s">
        <v>8916</v>
      </c>
      <c r="U3618" t="s">
        <v>10930</v>
      </c>
      <c r="V3618">
        <v>38</v>
      </c>
      <c r="W3618" t="str">
        <f>VLOOKUP(S3618,STOCK!A:C,3,0)</f>
        <v>517324-2</v>
      </c>
    </row>
    <row r="3619" spans="19:23">
      <c r="S3619">
        <v>40008255</v>
      </c>
      <c r="T3619" t="s">
        <v>9234</v>
      </c>
      <c r="U3619" t="s">
        <v>10930</v>
      </c>
      <c r="V3619">
        <v>7</v>
      </c>
      <c r="W3619" t="str">
        <f>VLOOKUP(S3619,STOCK!A:C,3,0)</f>
        <v>515719-3</v>
      </c>
    </row>
    <row r="3620" spans="19:23">
      <c r="S3620">
        <v>40008256</v>
      </c>
      <c r="T3620" t="s">
        <v>7115</v>
      </c>
      <c r="U3620" t="s">
        <v>10930</v>
      </c>
      <c r="V3620">
        <v>30</v>
      </c>
      <c r="W3620" t="str">
        <f>VLOOKUP(S3620,STOCK!A:C,3,0)</f>
        <v>253922-5</v>
      </c>
    </row>
    <row r="3621" spans="19:23">
      <c r="S3621">
        <v>40008258</v>
      </c>
      <c r="T3621" t="s">
        <v>5615</v>
      </c>
      <c r="U3621" t="s">
        <v>10930</v>
      </c>
      <c r="V3621">
        <v>25</v>
      </c>
      <c r="W3621" t="str">
        <f>VLOOKUP(S3621,STOCK!A:C,3,0)</f>
        <v>221194-0</v>
      </c>
    </row>
    <row r="3622" spans="19:23">
      <c r="S3622">
        <v>40008260</v>
      </c>
      <c r="T3622" t="s">
        <v>3143</v>
      </c>
      <c r="U3622" t="s">
        <v>10930</v>
      </c>
      <c r="V3622">
        <v>5</v>
      </c>
      <c r="W3622" t="str">
        <f>VLOOKUP(S3622,STOCK!A:C,3,0)</f>
        <v>316882-3</v>
      </c>
    </row>
    <row r="3623" spans="19:23">
      <c r="S3623">
        <v>40008261</v>
      </c>
      <c r="T3623" t="s">
        <v>4955</v>
      </c>
      <c r="U3623" t="s">
        <v>10930</v>
      </c>
      <c r="V3623">
        <v>6</v>
      </c>
      <c r="W3623" t="str">
        <f>VLOOKUP(S3623,STOCK!A:C,3,0)</f>
        <v>227550-2</v>
      </c>
    </row>
    <row r="3624" spans="19:23">
      <c r="S3624">
        <v>40008263</v>
      </c>
      <c r="T3624" t="s">
        <v>1916</v>
      </c>
      <c r="U3624" t="s">
        <v>10930</v>
      </c>
      <c r="V3624">
        <v>24</v>
      </c>
      <c r="W3624" t="str">
        <f>VLOOKUP(S3624,STOCK!A:C,3,0)</f>
        <v>324223-9</v>
      </c>
    </row>
    <row r="3625" spans="19:23">
      <c r="S3625">
        <v>40008264</v>
      </c>
      <c r="T3625" t="s">
        <v>408</v>
      </c>
      <c r="U3625" t="s">
        <v>10930</v>
      </c>
      <c r="V3625">
        <v>9</v>
      </c>
      <c r="W3625" t="str">
        <f>VLOOKUP(S3625,STOCK!A:C,3,0)</f>
        <v>125421-6</v>
      </c>
    </row>
    <row r="3626" spans="19:23">
      <c r="S3626">
        <v>40008265</v>
      </c>
      <c r="T3626" t="s">
        <v>8949</v>
      </c>
      <c r="U3626" t="s">
        <v>10930</v>
      </c>
      <c r="V3626">
        <v>10</v>
      </c>
      <c r="W3626" t="str">
        <f>VLOOKUP(S3626,STOCK!A:C,3,0)</f>
        <v>510139-6</v>
      </c>
    </row>
    <row r="3627" spans="19:23">
      <c r="S3627">
        <v>40008266</v>
      </c>
      <c r="T3627" t="s">
        <v>3333</v>
      </c>
      <c r="U3627" t="s">
        <v>10930</v>
      </c>
      <c r="V3627">
        <v>2</v>
      </c>
      <c r="W3627" t="str">
        <f>VLOOKUP(S3627,STOCK!A:C,3,0)</f>
        <v>158595-8</v>
      </c>
    </row>
    <row r="3628" spans="19:23">
      <c r="S3628">
        <v>40008267</v>
      </c>
      <c r="T3628" t="s">
        <v>5974</v>
      </c>
      <c r="U3628" t="s">
        <v>10930</v>
      </c>
      <c r="V3628">
        <v>10</v>
      </c>
      <c r="W3628" t="str">
        <f>VLOOKUP(S3628,STOCK!A:C,3,0)</f>
        <v>594469-3</v>
      </c>
    </row>
    <row r="3629" spans="19:23">
      <c r="S3629">
        <v>40008268</v>
      </c>
      <c r="T3629" t="s">
        <v>3289</v>
      </c>
      <c r="U3629" t="s">
        <v>10930</v>
      </c>
      <c r="V3629">
        <v>6</v>
      </c>
      <c r="W3629" t="str">
        <f>VLOOKUP(S3629,STOCK!A:C,3,0)</f>
        <v>911223-4</v>
      </c>
    </row>
    <row r="3630" spans="19:23">
      <c r="S3630">
        <v>40008269</v>
      </c>
      <c r="T3630" t="s">
        <v>4746</v>
      </c>
      <c r="U3630" t="s">
        <v>10930</v>
      </c>
      <c r="V3630">
        <v>29</v>
      </c>
      <c r="W3630" t="str">
        <f>VLOOKUP(S3630,STOCK!A:C,3,0)</f>
        <v>265894-2</v>
      </c>
    </row>
    <row r="3631" spans="19:23">
      <c r="S3631">
        <v>40008270</v>
      </c>
      <c r="T3631" t="s">
        <v>9951</v>
      </c>
      <c r="U3631" t="s">
        <v>10930</v>
      </c>
      <c r="V3631">
        <v>25</v>
      </c>
      <c r="W3631" t="str">
        <f>VLOOKUP(S3631,STOCK!A:C,3,0)</f>
        <v>911113-1</v>
      </c>
    </row>
    <row r="3632" spans="19:23">
      <c r="S3632">
        <v>40008271</v>
      </c>
      <c r="T3632" t="s">
        <v>3316</v>
      </c>
      <c r="U3632" t="s">
        <v>10930</v>
      </c>
      <c r="V3632">
        <v>85</v>
      </c>
      <c r="W3632" t="str">
        <f>VLOOKUP(S3632,STOCK!A:C,3,0)</f>
        <v>251246-3</v>
      </c>
    </row>
    <row r="3633" spans="19:23">
      <c r="S3633">
        <v>40008272</v>
      </c>
      <c r="T3633" t="s">
        <v>3459</v>
      </c>
      <c r="U3633" t="s">
        <v>10930</v>
      </c>
      <c r="V3633">
        <v>3</v>
      </c>
      <c r="W3633" t="str">
        <f>VLOOKUP(S3633,STOCK!A:C,3,0)</f>
        <v>182229-1</v>
      </c>
    </row>
    <row r="3634" spans="19:23">
      <c r="S3634">
        <v>40008273</v>
      </c>
      <c r="T3634" t="s">
        <v>3461</v>
      </c>
      <c r="U3634" t="s">
        <v>10930</v>
      </c>
      <c r="V3634">
        <v>42</v>
      </c>
      <c r="W3634" t="str">
        <f>VLOOKUP(S3634,STOCK!A:C,3,0)</f>
        <v>181118-7</v>
      </c>
    </row>
    <row r="3635" spans="19:23">
      <c r="S3635">
        <v>40008275</v>
      </c>
      <c r="T3635" t="s">
        <v>2611</v>
      </c>
      <c r="U3635" t="s">
        <v>10930</v>
      </c>
      <c r="V3635">
        <v>1</v>
      </c>
      <c r="W3635" t="str">
        <f>VLOOKUP(S3635,STOCK!A:C,3,0)</f>
        <v>231936-4</v>
      </c>
    </row>
    <row r="3636" spans="19:23">
      <c r="S3636">
        <v>40008276</v>
      </c>
      <c r="T3636" t="s">
        <v>1549</v>
      </c>
      <c r="U3636" t="s">
        <v>10930</v>
      </c>
      <c r="V3636">
        <v>1</v>
      </c>
      <c r="W3636">
        <f>VLOOKUP(S3636,STOCK!A:C,3,0)</f>
        <v>28166030</v>
      </c>
    </row>
    <row r="3637" spans="19:23">
      <c r="S3637">
        <v>40008277</v>
      </c>
      <c r="T3637" t="s">
        <v>4904</v>
      </c>
      <c r="U3637" t="s">
        <v>10930</v>
      </c>
      <c r="V3637">
        <v>6</v>
      </c>
      <c r="W3637" t="str">
        <f>VLOOKUP(S3637,STOCK!A:C,3,0)</f>
        <v>221687-7</v>
      </c>
    </row>
    <row r="3638" spans="19:23">
      <c r="S3638">
        <v>40008278</v>
      </c>
      <c r="T3638" t="s">
        <v>4861</v>
      </c>
      <c r="U3638" t="s">
        <v>10930</v>
      </c>
      <c r="V3638">
        <v>1</v>
      </c>
      <c r="W3638" t="str">
        <f>VLOOKUP(S3638,STOCK!A:C,3,0)</f>
        <v>221712-4</v>
      </c>
    </row>
    <row r="3639" spans="19:23">
      <c r="S3639">
        <v>40008279</v>
      </c>
      <c r="T3639" t="s">
        <v>4907</v>
      </c>
      <c r="U3639" t="s">
        <v>10930</v>
      </c>
      <c r="V3639">
        <v>5</v>
      </c>
      <c r="W3639" t="str">
        <f>VLOOKUP(S3639,STOCK!A:C,3,0)</f>
        <v>226465-0</v>
      </c>
    </row>
    <row r="3640" spans="19:23">
      <c r="S3640">
        <v>40008280</v>
      </c>
      <c r="T3640" t="s">
        <v>5166</v>
      </c>
      <c r="U3640" t="s">
        <v>10930</v>
      </c>
      <c r="V3640">
        <v>17</v>
      </c>
      <c r="W3640" t="str">
        <f>VLOOKUP(S3640,STOCK!A:C,3,0)</f>
        <v>226415-5</v>
      </c>
    </row>
    <row r="3641" spans="19:23">
      <c r="S3641">
        <v>40008281</v>
      </c>
      <c r="T3641" t="s">
        <v>4910</v>
      </c>
      <c r="U3641" t="s">
        <v>10930</v>
      </c>
      <c r="V3641">
        <v>3</v>
      </c>
      <c r="W3641" t="str">
        <f>VLOOKUP(S3641,STOCK!A:C,3,0)</f>
        <v>221669-9</v>
      </c>
    </row>
    <row r="3642" spans="19:23">
      <c r="S3642">
        <v>40008282</v>
      </c>
      <c r="T3642" t="s">
        <v>4873</v>
      </c>
      <c r="U3642" t="s">
        <v>10930</v>
      </c>
      <c r="V3642">
        <v>7</v>
      </c>
      <c r="W3642" t="str">
        <f>VLOOKUP(S3642,STOCK!A:C,3,0)</f>
        <v>226495-1</v>
      </c>
    </row>
    <row r="3643" spans="19:23">
      <c r="S3643">
        <v>40008283</v>
      </c>
      <c r="T3643" t="s">
        <v>4938</v>
      </c>
      <c r="U3643" t="s">
        <v>10930</v>
      </c>
      <c r="V3643">
        <v>22</v>
      </c>
      <c r="W3643" t="str">
        <f>VLOOKUP(S3643,STOCK!A:C,3,0)</f>
        <v>226553-3</v>
      </c>
    </row>
    <row r="3644" spans="19:23">
      <c r="S3644">
        <v>40008285</v>
      </c>
      <c r="T3644" t="s">
        <v>4866</v>
      </c>
      <c r="U3644" t="s">
        <v>10930</v>
      </c>
      <c r="V3644">
        <v>8</v>
      </c>
      <c r="W3644" t="str">
        <f>VLOOKUP(S3644,STOCK!A:C,3,0)</f>
        <v>221159-2</v>
      </c>
    </row>
    <row r="3645" spans="19:23">
      <c r="S3645">
        <v>40008286</v>
      </c>
      <c r="T3645" t="s">
        <v>1806</v>
      </c>
      <c r="U3645" t="s">
        <v>10930</v>
      </c>
      <c r="V3645">
        <v>6</v>
      </c>
      <c r="W3645" t="str">
        <f>VLOOKUP(S3645,STOCK!A:C,3,0)</f>
        <v>227438-6</v>
      </c>
    </row>
    <row r="3646" spans="19:23">
      <c r="S3646">
        <v>40008287</v>
      </c>
      <c r="T3646" t="s">
        <v>1803</v>
      </c>
      <c r="U3646" t="s">
        <v>10930</v>
      </c>
      <c r="V3646">
        <v>10</v>
      </c>
      <c r="W3646" t="str">
        <f>VLOOKUP(S3646,STOCK!A:C,3,0)</f>
        <v>227440-9</v>
      </c>
    </row>
    <row r="3647" spans="19:23">
      <c r="S3647">
        <v>40008288</v>
      </c>
      <c r="T3647" t="s">
        <v>9189</v>
      </c>
      <c r="U3647" t="s">
        <v>10930</v>
      </c>
      <c r="V3647">
        <v>5</v>
      </c>
      <c r="W3647" t="str">
        <f>VLOOKUP(S3647,STOCK!A:C,3,0)</f>
        <v>516888-3</v>
      </c>
    </row>
    <row r="3648" spans="19:23">
      <c r="S3648">
        <v>40008289</v>
      </c>
      <c r="T3648" t="s">
        <v>6106</v>
      </c>
      <c r="U3648" t="s">
        <v>10930</v>
      </c>
      <c r="V3648">
        <v>3</v>
      </c>
      <c r="W3648" t="str">
        <f>VLOOKUP(S3648,STOCK!A:C,3,0)</f>
        <v>626134-7</v>
      </c>
    </row>
    <row r="3649" spans="19:23">
      <c r="S3649">
        <v>40008290</v>
      </c>
      <c r="T3649" t="s">
        <v>8832</v>
      </c>
      <c r="U3649" t="s">
        <v>10930</v>
      </c>
      <c r="V3649">
        <v>15</v>
      </c>
      <c r="W3649" t="str">
        <f>VLOOKUP(S3649,STOCK!A:C,3,0)</f>
        <v>210025-8</v>
      </c>
    </row>
    <row r="3650" spans="19:23">
      <c r="S3650">
        <v>40008291</v>
      </c>
      <c r="T3650" t="s">
        <v>2924</v>
      </c>
      <c r="U3650" t="s">
        <v>10930</v>
      </c>
      <c r="V3650">
        <v>148</v>
      </c>
      <c r="W3650" t="str">
        <f>VLOOKUP(S3650,STOCK!A:C,3,0)</f>
        <v>692021-2</v>
      </c>
    </row>
    <row r="3651" spans="19:23">
      <c r="S3651">
        <v>40008292</v>
      </c>
      <c r="T3651" t="s">
        <v>8830</v>
      </c>
      <c r="U3651" t="s">
        <v>10930</v>
      </c>
      <c r="V3651">
        <v>44</v>
      </c>
      <c r="W3651" t="str">
        <f>VLOOKUP(S3651,STOCK!A:C,3,0)</f>
        <v>211016-2</v>
      </c>
    </row>
    <row r="3652" spans="19:23">
      <c r="S3652">
        <v>40008293</v>
      </c>
      <c r="T3652" t="s">
        <v>1946</v>
      </c>
      <c r="U3652" t="s">
        <v>10930</v>
      </c>
      <c r="V3652">
        <v>6</v>
      </c>
      <c r="W3652" t="str">
        <f>VLOOKUP(S3652,STOCK!A:C,3,0)</f>
        <v>125366-8</v>
      </c>
    </row>
    <row r="3653" spans="19:23">
      <c r="S3653">
        <v>40008294</v>
      </c>
      <c r="T3653" t="s">
        <v>5501</v>
      </c>
      <c r="U3653" t="s">
        <v>10930</v>
      </c>
      <c r="V3653">
        <v>2</v>
      </c>
      <c r="W3653" t="str">
        <f>VLOOKUP(S3653,STOCK!A:C,3,0)</f>
        <v>125348-0</v>
      </c>
    </row>
    <row r="3654" spans="19:23">
      <c r="S3654">
        <v>40008295</v>
      </c>
      <c r="T3654" t="s">
        <v>1439</v>
      </c>
      <c r="U3654" t="s">
        <v>10930</v>
      </c>
      <c r="V3654">
        <v>10</v>
      </c>
      <c r="W3654" t="str">
        <f>VLOOKUP(S3654,STOCK!A:C,3,0)</f>
        <v>341381-6</v>
      </c>
    </row>
    <row r="3655" spans="19:23">
      <c r="S3655">
        <v>40008296</v>
      </c>
      <c r="T3655" t="s">
        <v>7846</v>
      </c>
      <c r="U3655" t="s">
        <v>10930</v>
      </c>
      <c r="V3655">
        <v>7</v>
      </c>
      <c r="W3655" t="str">
        <f>VLOOKUP(S3655,STOCK!A:C,3,0)</f>
        <v>411650-0</v>
      </c>
    </row>
    <row r="3656" spans="19:23">
      <c r="S3656">
        <v>40008297</v>
      </c>
      <c r="T3656" t="s">
        <v>3529</v>
      </c>
      <c r="U3656" t="s">
        <v>10930</v>
      </c>
      <c r="V3656">
        <v>1</v>
      </c>
      <c r="W3656" t="str">
        <f>VLOOKUP(S3656,STOCK!A:C,3,0)</f>
        <v>213620-3</v>
      </c>
    </row>
    <row r="3657" spans="19:23">
      <c r="S3657">
        <v>40008298</v>
      </c>
      <c r="T3657" t="s">
        <v>474</v>
      </c>
      <c r="U3657" t="s">
        <v>10930</v>
      </c>
      <c r="V3657">
        <v>4</v>
      </c>
      <c r="W3657" t="str">
        <f>VLOOKUP(S3657,STOCK!A:C,3,0)</f>
        <v>123191-1</v>
      </c>
    </row>
    <row r="3658" spans="19:23">
      <c r="S3658">
        <v>40008299</v>
      </c>
      <c r="T3658" t="s">
        <v>5045</v>
      </c>
      <c r="U3658" t="s">
        <v>10930</v>
      </c>
      <c r="V3658">
        <v>1</v>
      </c>
      <c r="W3658" t="str">
        <f>VLOOKUP(S3658,STOCK!A:C,3,0)</f>
        <v>181137-3</v>
      </c>
    </row>
    <row r="3659" spans="19:23">
      <c r="S3659">
        <v>40008302</v>
      </c>
      <c r="T3659" t="s">
        <v>9405</v>
      </c>
      <c r="U3659" t="s">
        <v>10930</v>
      </c>
      <c r="V3659">
        <v>10</v>
      </c>
      <c r="W3659" t="str">
        <f>VLOOKUP(S3659,STOCK!A:C,3,0)</f>
        <v>515859-7</v>
      </c>
    </row>
    <row r="3660" spans="19:23">
      <c r="S3660">
        <v>40008303</v>
      </c>
      <c r="T3660" t="s">
        <v>9408</v>
      </c>
      <c r="U3660" t="s">
        <v>10930</v>
      </c>
      <c r="V3660">
        <v>4</v>
      </c>
      <c r="W3660" t="str">
        <f>VLOOKUP(S3660,STOCK!A:C,3,0)</f>
        <v>515794-9</v>
      </c>
    </row>
    <row r="3661" spans="19:23">
      <c r="S3661">
        <v>40008304</v>
      </c>
      <c r="T3661" t="s">
        <v>4174</v>
      </c>
      <c r="U3661" t="s">
        <v>10930</v>
      </c>
      <c r="V3661">
        <v>2</v>
      </c>
      <c r="W3661" t="str">
        <f>VLOOKUP(S3661,STOCK!A:C,3,0)</f>
        <v>631693-8</v>
      </c>
    </row>
    <row r="3662" spans="19:23">
      <c r="S3662">
        <v>40008305</v>
      </c>
      <c r="T3662" t="s">
        <v>5361</v>
      </c>
      <c r="U3662" t="s">
        <v>10930</v>
      </c>
      <c r="V3662">
        <v>1</v>
      </c>
      <c r="W3662" t="str">
        <f>VLOOKUP(S3662,STOCK!A:C,3,0)</f>
        <v>140426-5</v>
      </c>
    </row>
    <row r="3663" spans="19:23">
      <c r="S3663">
        <v>40008306</v>
      </c>
      <c r="T3663" t="s">
        <v>5385</v>
      </c>
      <c r="U3663" t="s">
        <v>10930</v>
      </c>
      <c r="V3663">
        <v>15</v>
      </c>
      <c r="W3663" t="str">
        <f>VLOOKUP(S3663,STOCK!A:C,3,0)</f>
        <v>451907-7</v>
      </c>
    </row>
    <row r="3664" spans="19:23">
      <c r="S3664">
        <v>40008307</v>
      </c>
      <c r="T3664" t="s">
        <v>7337</v>
      </c>
      <c r="U3664" t="s">
        <v>10930</v>
      </c>
      <c r="V3664">
        <v>2</v>
      </c>
      <c r="W3664" t="str">
        <f>VLOOKUP(S3664,STOCK!A:C,3,0)</f>
        <v>631784-5</v>
      </c>
    </row>
    <row r="3665" spans="19:23">
      <c r="S3665">
        <v>40008308</v>
      </c>
      <c r="T3665" t="s">
        <v>2927</v>
      </c>
      <c r="U3665" t="s">
        <v>10930</v>
      </c>
      <c r="V3665">
        <v>16</v>
      </c>
      <c r="W3665" t="str">
        <f>VLOOKUP(S3665,STOCK!A:C,3,0)</f>
        <v>692527-0</v>
      </c>
    </row>
    <row r="3666" spans="19:23">
      <c r="S3666">
        <v>40008309</v>
      </c>
      <c r="T3666" t="s">
        <v>2929</v>
      </c>
      <c r="U3666" t="s">
        <v>10930</v>
      </c>
      <c r="V3666">
        <v>2</v>
      </c>
      <c r="W3666" t="str">
        <f>VLOOKUP(S3666,STOCK!A:C,3,0)</f>
        <v>692434-7</v>
      </c>
    </row>
    <row r="3667" spans="19:23">
      <c r="S3667">
        <v>40008310</v>
      </c>
      <c r="T3667" t="s">
        <v>8483</v>
      </c>
      <c r="U3667" t="s">
        <v>10930</v>
      </c>
      <c r="V3667">
        <v>10</v>
      </c>
      <c r="W3667" t="str">
        <f>VLOOKUP(S3667,STOCK!A:C,3,0)</f>
        <v>183767-6</v>
      </c>
    </row>
    <row r="3668" spans="19:23">
      <c r="S3668">
        <v>40008311</v>
      </c>
      <c r="T3668" t="s">
        <v>1141</v>
      </c>
      <c r="U3668" t="s">
        <v>10930</v>
      </c>
      <c r="V3668">
        <v>6</v>
      </c>
      <c r="W3668" t="str">
        <f>VLOOKUP(S3668,STOCK!A:C,3,0)</f>
        <v>650672-7</v>
      </c>
    </row>
    <row r="3669" spans="19:23">
      <c r="S3669">
        <v>40008312</v>
      </c>
      <c r="T3669" t="s">
        <v>349</v>
      </c>
      <c r="U3669" t="s">
        <v>10930</v>
      </c>
      <c r="V3669">
        <v>44</v>
      </c>
      <c r="W3669">
        <f>VLOOKUP(S3669,STOCK!A:C,3,0)</f>
        <v>965452660</v>
      </c>
    </row>
    <row r="3670" spans="19:23">
      <c r="S3670">
        <v>40008315</v>
      </c>
      <c r="T3670" t="s">
        <v>3984</v>
      </c>
      <c r="U3670" t="s">
        <v>10930</v>
      </c>
      <c r="V3670">
        <v>9</v>
      </c>
      <c r="W3670" t="str">
        <f>VLOOKUP(S3670,STOCK!A:C,3,0)</f>
        <v>183768-4</v>
      </c>
    </row>
    <row r="3671" spans="19:23">
      <c r="S3671">
        <v>40008316</v>
      </c>
      <c r="T3671" t="s">
        <v>10139</v>
      </c>
      <c r="U3671" t="s">
        <v>10930</v>
      </c>
      <c r="V3671">
        <v>2</v>
      </c>
      <c r="W3671" t="str">
        <f>VLOOKUP(S3671,STOCK!A:C,3,0)</f>
        <v>450047-8</v>
      </c>
    </row>
    <row r="3672" spans="19:23">
      <c r="S3672">
        <v>40008317</v>
      </c>
      <c r="T3672" t="s">
        <v>1115</v>
      </c>
      <c r="U3672" t="s">
        <v>10930</v>
      </c>
      <c r="V3672">
        <v>2</v>
      </c>
      <c r="W3672" t="str">
        <f>VLOOKUP(S3672,STOCK!A:C,3,0)</f>
        <v>651193-2</v>
      </c>
    </row>
    <row r="3673" spans="19:23">
      <c r="S3673">
        <v>40008318</v>
      </c>
      <c r="T3673" t="s">
        <v>5594</v>
      </c>
      <c r="U3673" t="s">
        <v>10930</v>
      </c>
      <c r="V3673">
        <v>14</v>
      </c>
      <c r="W3673" t="str">
        <f>VLOOKUP(S3673,STOCK!A:C,3,0)</f>
        <v>226656-3</v>
      </c>
    </row>
    <row r="3674" spans="19:23">
      <c r="S3674">
        <v>40008319</v>
      </c>
      <c r="T3674" t="s">
        <v>10219</v>
      </c>
      <c r="U3674" t="s">
        <v>10930</v>
      </c>
      <c r="V3674">
        <v>3</v>
      </c>
      <c r="W3674" t="str">
        <f>VLOOKUP(S3674,STOCK!A:C,3,0)</f>
        <v>232207-2</v>
      </c>
    </row>
    <row r="3675" spans="19:23">
      <c r="S3675">
        <v>40008320</v>
      </c>
      <c r="T3675" t="s">
        <v>7541</v>
      </c>
      <c r="U3675" t="s">
        <v>10930</v>
      </c>
      <c r="V3675">
        <v>10</v>
      </c>
      <c r="W3675" t="str">
        <f>VLOOKUP(S3675,STOCK!A:C,3,0)</f>
        <v>231266-3</v>
      </c>
    </row>
    <row r="3676" spans="19:23">
      <c r="S3676">
        <v>40008321</v>
      </c>
      <c r="T3676" t="s">
        <v>1101</v>
      </c>
      <c r="U3676" t="s">
        <v>10930</v>
      </c>
      <c r="V3676">
        <v>22</v>
      </c>
      <c r="W3676" t="str">
        <f>VLOOKUP(S3676,STOCK!A:C,3,0)</f>
        <v>651478-6</v>
      </c>
    </row>
    <row r="3677" spans="19:23">
      <c r="S3677">
        <v>40008532</v>
      </c>
      <c r="T3677" t="s">
        <v>8083</v>
      </c>
      <c r="U3677" t="s">
        <v>10930</v>
      </c>
      <c r="V3677">
        <v>2</v>
      </c>
      <c r="W3677" t="str">
        <f>VLOOKUP(S3677,STOCK!A:C,3,0)</f>
        <v>AL00000095</v>
      </c>
    </row>
    <row r="3678" spans="19:23">
      <c r="S3678">
        <v>40010225</v>
      </c>
      <c r="T3678" t="s">
        <v>9386</v>
      </c>
      <c r="U3678" t="s">
        <v>10930</v>
      </c>
      <c r="V3678">
        <v>5</v>
      </c>
      <c r="W3678" t="str">
        <f>VLOOKUP(S3678,STOCK!A:C,3,0)</f>
        <v>516739-0</v>
      </c>
    </row>
    <row r="3679" spans="19:23">
      <c r="S3679">
        <v>40010226</v>
      </c>
      <c r="T3679" t="s">
        <v>9002</v>
      </c>
      <c r="U3679" t="s">
        <v>10930</v>
      </c>
      <c r="V3679">
        <v>2</v>
      </c>
      <c r="W3679" t="str">
        <f>VLOOKUP(S3679,STOCK!A:C,3,0)</f>
        <v>515354-7</v>
      </c>
    </row>
    <row r="3680" spans="19:23">
      <c r="S3680">
        <v>40010227</v>
      </c>
      <c r="T3680" t="s">
        <v>10708</v>
      </c>
      <c r="U3680" t="s">
        <v>10930</v>
      </c>
      <c r="V3680">
        <v>2</v>
      </c>
      <c r="W3680" t="str">
        <f>VLOOKUP(S3680,STOCK!A:C,3,0)</f>
        <v>634293-3</v>
      </c>
    </row>
    <row r="3681" spans="19:23">
      <c r="S3681">
        <v>40010228</v>
      </c>
      <c r="T3681" t="s">
        <v>6224</v>
      </c>
      <c r="U3681" t="s">
        <v>10930</v>
      </c>
      <c r="V3681">
        <v>2</v>
      </c>
      <c r="W3681" t="str">
        <f>VLOOKUP(S3681,STOCK!A:C,3,0)</f>
        <v>522166-1</v>
      </c>
    </row>
    <row r="3682" spans="19:23">
      <c r="S3682">
        <v>40010231</v>
      </c>
      <c r="T3682" t="s">
        <v>1469</v>
      </c>
      <c r="U3682" t="s">
        <v>10930</v>
      </c>
      <c r="V3682">
        <v>1</v>
      </c>
      <c r="W3682" t="str">
        <f>VLOOKUP(S3682,STOCK!A:C,3,0)</f>
        <v>629B59-6</v>
      </c>
    </row>
    <row r="3683" spans="19:23">
      <c r="S3683">
        <v>40010232</v>
      </c>
      <c r="T3683" t="s">
        <v>6013</v>
      </c>
      <c r="U3683" t="s">
        <v>10930</v>
      </c>
      <c r="V3683">
        <v>1</v>
      </c>
      <c r="W3683" t="str">
        <f>VLOOKUP(S3683,STOCK!A:C,3,0)</f>
        <v>639096-0</v>
      </c>
    </row>
    <row r="3684" spans="19:23">
      <c r="S3684">
        <v>40010233</v>
      </c>
      <c r="T3684" t="s">
        <v>10607</v>
      </c>
      <c r="U3684" t="s">
        <v>10930</v>
      </c>
      <c r="V3684">
        <v>7</v>
      </c>
      <c r="W3684" t="str">
        <f>VLOOKUP(S3684,STOCK!A:C,3,0)</f>
        <v>633658-6</v>
      </c>
    </row>
    <row r="3685" spans="19:23">
      <c r="S3685">
        <v>40010234</v>
      </c>
      <c r="T3685" t="s">
        <v>10608</v>
      </c>
      <c r="U3685" t="s">
        <v>10930</v>
      </c>
      <c r="V3685">
        <v>13</v>
      </c>
      <c r="W3685" t="str">
        <f>VLOOKUP(S3685,STOCK!A:C,3,0)</f>
        <v>651204-3</v>
      </c>
    </row>
    <row r="3686" spans="19:23">
      <c r="S3686">
        <v>40010235</v>
      </c>
      <c r="T3686" t="s">
        <v>1092</v>
      </c>
      <c r="U3686" t="s">
        <v>10930</v>
      </c>
      <c r="V3686">
        <v>1</v>
      </c>
      <c r="W3686" t="str">
        <f>VLOOKUP(S3686,STOCK!A:C,3,0)</f>
        <v>651986-7</v>
      </c>
    </row>
    <row r="3687" spans="19:23">
      <c r="S3687">
        <v>40010236</v>
      </c>
      <c r="T3687" t="s">
        <v>976</v>
      </c>
      <c r="U3687" t="s">
        <v>10930</v>
      </c>
      <c r="V3687">
        <v>10</v>
      </c>
      <c r="W3687" t="str">
        <f>VLOOKUP(S3687,STOCK!A:C,3,0)</f>
        <v>650751-1</v>
      </c>
    </row>
    <row r="3688" spans="19:23">
      <c r="S3688">
        <v>40010239</v>
      </c>
      <c r="T3688" t="s">
        <v>970</v>
      </c>
      <c r="U3688" t="s">
        <v>10930</v>
      </c>
      <c r="V3688">
        <v>2</v>
      </c>
      <c r="W3688" t="str">
        <f>VLOOKUP(S3688,STOCK!A:C,3,0)</f>
        <v>650659-9</v>
      </c>
    </row>
    <row r="3689" spans="19:23">
      <c r="S3689">
        <v>40010240</v>
      </c>
      <c r="T3689" t="s">
        <v>1017</v>
      </c>
      <c r="U3689" t="s">
        <v>10930</v>
      </c>
      <c r="V3689">
        <v>2</v>
      </c>
      <c r="W3689" t="str">
        <f>VLOOKUP(S3689,STOCK!A:C,3,0)</f>
        <v>143416-7</v>
      </c>
    </row>
    <row r="3690" spans="19:23">
      <c r="S3690">
        <v>40010241</v>
      </c>
      <c r="T3690" t="s">
        <v>798</v>
      </c>
      <c r="U3690" t="s">
        <v>10930</v>
      </c>
      <c r="V3690">
        <v>6</v>
      </c>
      <c r="W3690" t="str">
        <f>VLOOKUP(S3690,STOCK!A:C,3,0)</f>
        <v>632J82-0</v>
      </c>
    </row>
    <row r="3691" spans="19:23">
      <c r="S3691">
        <v>40010242</v>
      </c>
      <c r="T3691" t="s">
        <v>957</v>
      </c>
      <c r="U3691" t="s">
        <v>10930</v>
      </c>
      <c r="V3691">
        <v>2</v>
      </c>
      <c r="W3691" t="str">
        <f>VLOOKUP(S3691,STOCK!A:C,3,0)</f>
        <v>650775-7</v>
      </c>
    </row>
    <row r="3692" spans="19:23">
      <c r="S3692">
        <v>40010243</v>
      </c>
      <c r="T3692" t="s">
        <v>829</v>
      </c>
      <c r="U3692" t="s">
        <v>10930</v>
      </c>
      <c r="V3692">
        <v>9</v>
      </c>
      <c r="W3692" t="str">
        <f>VLOOKUP(S3692,STOCK!A:C,3,0)</f>
        <v>651434-6</v>
      </c>
    </row>
    <row r="3693" spans="19:23">
      <c r="S3693">
        <v>40010244</v>
      </c>
      <c r="T3693" t="s">
        <v>1218</v>
      </c>
      <c r="U3693" t="s">
        <v>10930</v>
      </c>
      <c r="V3693">
        <v>2</v>
      </c>
      <c r="W3693" t="str">
        <f>VLOOKUP(S3693,STOCK!A:C,3,0)</f>
        <v>650224-4</v>
      </c>
    </row>
    <row r="3694" spans="19:23">
      <c r="S3694">
        <v>40010245</v>
      </c>
      <c r="T3694" t="s">
        <v>993</v>
      </c>
      <c r="U3694" t="s">
        <v>10930</v>
      </c>
      <c r="V3694">
        <v>2</v>
      </c>
      <c r="W3694" t="str">
        <f>VLOOKUP(S3694,STOCK!A:C,3,0)</f>
        <v>650781-2</v>
      </c>
    </row>
    <row r="3695" spans="19:23">
      <c r="S3695">
        <v>40010246</v>
      </c>
      <c r="T3695" t="s">
        <v>5832</v>
      </c>
      <c r="U3695" t="s">
        <v>10930</v>
      </c>
      <c r="V3695">
        <v>1</v>
      </c>
      <c r="W3695" t="str">
        <f>VLOOKUP(S3695,STOCK!A:C,3,0)</f>
        <v>265008-3</v>
      </c>
    </row>
    <row r="3696" spans="19:23">
      <c r="S3696">
        <v>40010252</v>
      </c>
      <c r="T3696" t="s">
        <v>6665</v>
      </c>
      <c r="U3696" t="s">
        <v>10930</v>
      </c>
      <c r="V3696">
        <v>2</v>
      </c>
      <c r="W3696" t="str">
        <f>VLOOKUP(S3696,STOCK!A:C,3,0)</f>
        <v>629211-4</v>
      </c>
    </row>
    <row r="3697" spans="19:23">
      <c r="S3697">
        <v>40010253</v>
      </c>
      <c r="T3697" t="s">
        <v>1738</v>
      </c>
      <c r="U3697" t="s">
        <v>10930</v>
      </c>
      <c r="V3697">
        <v>4</v>
      </c>
      <c r="W3697" t="str">
        <f>VLOOKUP(S3697,STOCK!A:C,3,0)</f>
        <v>257932-4</v>
      </c>
    </row>
    <row r="3698" spans="19:23">
      <c r="S3698">
        <v>40010254</v>
      </c>
      <c r="T3698" t="s">
        <v>667</v>
      </c>
      <c r="U3698" t="s">
        <v>10930</v>
      </c>
      <c r="V3698">
        <v>4</v>
      </c>
      <c r="W3698" t="str">
        <f>VLOOKUP(S3698,STOCK!A:C,3,0)</f>
        <v>266029-8</v>
      </c>
    </row>
    <row r="3699" spans="19:23">
      <c r="S3699">
        <v>40010255</v>
      </c>
      <c r="T3699" t="s">
        <v>676</v>
      </c>
      <c r="U3699" t="s">
        <v>10930</v>
      </c>
      <c r="V3699">
        <v>8</v>
      </c>
      <c r="W3699" t="str">
        <f>VLOOKUP(S3699,STOCK!A:C,3,0)</f>
        <v>266340-8</v>
      </c>
    </row>
    <row r="3700" spans="19:23">
      <c r="S3700">
        <v>40010257</v>
      </c>
      <c r="T3700" t="s">
        <v>7517</v>
      </c>
      <c r="U3700" t="s">
        <v>10930</v>
      </c>
      <c r="V3700">
        <v>8</v>
      </c>
      <c r="W3700" t="str">
        <f>VLOOKUP(S3700,STOCK!A:C,3,0)</f>
        <v>233343-7</v>
      </c>
    </row>
    <row r="3701" spans="19:23">
      <c r="S3701">
        <v>40010258</v>
      </c>
      <c r="T3701" t="s">
        <v>8258</v>
      </c>
      <c r="U3701" t="s">
        <v>10930</v>
      </c>
      <c r="V3701">
        <v>12</v>
      </c>
      <c r="W3701" t="str">
        <f>VLOOKUP(S3701,STOCK!A:C,3,0)</f>
        <v>632K41-0</v>
      </c>
    </row>
    <row r="3702" spans="19:23">
      <c r="S3702">
        <v>40010259</v>
      </c>
      <c r="T3702" t="s">
        <v>7623</v>
      </c>
      <c r="U3702" t="s">
        <v>10930</v>
      </c>
      <c r="V3702">
        <v>8</v>
      </c>
      <c r="W3702" t="str">
        <f>VLOOKUP(S3702,STOCK!A:C,3,0)</f>
        <v>763637-1</v>
      </c>
    </row>
    <row r="3703" spans="19:23">
      <c r="S3703">
        <v>40010260</v>
      </c>
      <c r="T3703" t="s">
        <v>4458</v>
      </c>
      <c r="U3703" t="s">
        <v>10930</v>
      </c>
      <c r="V3703">
        <v>8</v>
      </c>
      <c r="W3703" t="str">
        <f>VLOOKUP(S3703,STOCK!A:C,3,0)</f>
        <v>412073-5</v>
      </c>
    </row>
    <row r="3704" spans="19:23">
      <c r="S3704">
        <v>40010263</v>
      </c>
      <c r="T3704" t="s">
        <v>8695</v>
      </c>
      <c r="U3704" t="s">
        <v>10930</v>
      </c>
      <c r="V3704">
        <v>2</v>
      </c>
      <c r="W3704" t="str">
        <f>VLOOKUP(S3704,STOCK!A:C,3,0)</f>
        <v>413024-1</v>
      </c>
    </row>
    <row r="3705" spans="19:23">
      <c r="S3705">
        <v>40010265</v>
      </c>
      <c r="T3705" t="s">
        <v>7414</v>
      </c>
      <c r="U3705" t="s">
        <v>10930</v>
      </c>
      <c r="V3705">
        <v>3</v>
      </c>
      <c r="W3705" t="str">
        <f>VLOOKUP(S3705,STOCK!A:C,3,0)</f>
        <v>419875-0</v>
      </c>
    </row>
    <row r="3706" spans="19:23">
      <c r="S3706">
        <v>40010266</v>
      </c>
      <c r="T3706" t="s">
        <v>499</v>
      </c>
      <c r="U3706" t="s">
        <v>10930</v>
      </c>
      <c r="V3706">
        <v>4</v>
      </c>
      <c r="W3706" t="str">
        <f>VLOOKUP(S3706,STOCK!A:C,3,0)</f>
        <v>252649-4</v>
      </c>
    </row>
    <row r="3707" spans="19:23">
      <c r="S3707">
        <v>40010267</v>
      </c>
      <c r="T3707" t="s">
        <v>7729</v>
      </c>
      <c r="U3707" t="s">
        <v>10930</v>
      </c>
      <c r="V3707">
        <v>6</v>
      </c>
      <c r="W3707" t="str">
        <f>VLOOKUP(S3707,STOCK!A:C,3,0)</f>
        <v>223167-9</v>
      </c>
    </row>
    <row r="3708" spans="19:23">
      <c r="S3708">
        <v>40010268</v>
      </c>
      <c r="T3708" t="s">
        <v>4238</v>
      </c>
      <c r="U3708" t="s">
        <v>10930</v>
      </c>
      <c r="V3708">
        <v>2</v>
      </c>
      <c r="W3708">
        <f>VLOOKUP(S3708,STOCK!A:C,3,0)</f>
        <v>3320120</v>
      </c>
    </row>
    <row r="3709" spans="19:23">
      <c r="S3709">
        <v>40010269</v>
      </c>
      <c r="T3709" t="s">
        <v>8597</v>
      </c>
      <c r="U3709" t="s">
        <v>10930</v>
      </c>
      <c r="V3709">
        <v>1</v>
      </c>
      <c r="W3709" t="str">
        <f>VLOOKUP(S3709,STOCK!A:C,3,0)</f>
        <v>312998-2</v>
      </c>
    </row>
    <row r="3710" spans="19:23">
      <c r="S3710">
        <v>40010270</v>
      </c>
      <c r="T3710" t="s">
        <v>8442</v>
      </c>
      <c r="U3710" t="s">
        <v>10930</v>
      </c>
      <c r="V3710">
        <v>1</v>
      </c>
      <c r="W3710" t="str">
        <f>VLOOKUP(S3710,STOCK!A:C,3,0)</f>
        <v>326072-0</v>
      </c>
    </row>
    <row r="3711" spans="19:23">
      <c r="S3711">
        <v>40010271</v>
      </c>
      <c r="T3711" t="s">
        <v>3044</v>
      </c>
      <c r="U3711" t="s">
        <v>10930</v>
      </c>
      <c r="V3711">
        <v>7</v>
      </c>
      <c r="W3711" t="str">
        <f>VLOOKUP(S3711,STOCK!A:C,3,0)</f>
        <v>195760-8</v>
      </c>
    </row>
    <row r="3712" spans="19:23">
      <c r="S3712">
        <v>40010272</v>
      </c>
      <c r="T3712" t="s">
        <v>4263</v>
      </c>
      <c r="U3712" t="s">
        <v>10930</v>
      </c>
      <c r="V3712">
        <v>10</v>
      </c>
      <c r="W3712" t="str">
        <f>VLOOKUP(S3712,STOCK!A:C,3,0)</f>
        <v>232220-0</v>
      </c>
    </row>
    <row r="3713" spans="19:23">
      <c r="S3713">
        <v>40010273</v>
      </c>
      <c r="T3713" t="s">
        <v>7386</v>
      </c>
      <c r="U3713" t="s">
        <v>10930</v>
      </c>
      <c r="V3713">
        <v>2</v>
      </c>
      <c r="W3713" t="str">
        <f>VLOOKUP(S3713,STOCK!A:C,3,0)</f>
        <v>620522-0</v>
      </c>
    </row>
    <row r="3714" spans="19:23">
      <c r="S3714">
        <v>40010274</v>
      </c>
      <c r="T3714" t="s">
        <v>3563</v>
      </c>
      <c r="U3714" t="s">
        <v>10930</v>
      </c>
      <c r="V3714">
        <v>18</v>
      </c>
      <c r="W3714" t="str">
        <f>VLOOKUP(S3714,STOCK!A:C,3,0)</f>
        <v>213394-6</v>
      </c>
    </row>
    <row r="3715" spans="19:23">
      <c r="S3715">
        <v>40010276</v>
      </c>
      <c r="T3715" t="s">
        <v>8757</v>
      </c>
      <c r="U3715" t="s">
        <v>10930</v>
      </c>
      <c r="V3715">
        <v>1</v>
      </c>
      <c r="W3715" t="str">
        <f>VLOOKUP(S3715,STOCK!A:C,3,0)</f>
        <v>141786-8</v>
      </c>
    </row>
    <row r="3716" spans="19:23">
      <c r="S3716">
        <v>40010277</v>
      </c>
      <c r="T3716" t="s">
        <v>2431</v>
      </c>
      <c r="U3716" t="s">
        <v>10930</v>
      </c>
      <c r="V3716">
        <v>3</v>
      </c>
      <c r="W3716" t="str">
        <f>VLOOKUP(S3716,STOCK!A:C,3,0)</f>
        <v>262148-8</v>
      </c>
    </row>
    <row r="3717" spans="19:23">
      <c r="S3717">
        <v>40010278</v>
      </c>
      <c r="T3717" t="s">
        <v>2442</v>
      </c>
      <c r="U3717" t="s">
        <v>10930</v>
      </c>
      <c r="V3717">
        <v>3</v>
      </c>
      <c r="W3717" t="str">
        <f>VLOOKUP(S3717,STOCK!A:C,3,0)</f>
        <v>262149-6</v>
      </c>
    </row>
    <row r="3718" spans="19:23">
      <c r="S3718">
        <v>40010279</v>
      </c>
      <c r="T3718" t="s">
        <v>7048</v>
      </c>
      <c r="U3718" t="s">
        <v>10930</v>
      </c>
      <c r="V3718">
        <v>8</v>
      </c>
      <c r="W3718" t="str">
        <f>VLOOKUP(S3718,STOCK!A:C,3,0)</f>
        <v>451110-0</v>
      </c>
    </row>
    <row r="3719" spans="19:23">
      <c r="S3719">
        <v>40010280</v>
      </c>
      <c r="T3719" t="s">
        <v>7469</v>
      </c>
      <c r="U3719" t="s">
        <v>10930</v>
      </c>
      <c r="V3719">
        <v>2</v>
      </c>
      <c r="W3719" t="str">
        <f>VLOOKUP(S3719,STOCK!A:C,3,0)</f>
        <v>234107-2</v>
      </c>
    </row>
    <row r="3720" spans="19:23">
      <c r="S3720">
        <v>40010281</v>
      </c>
      <c r="T3720" t="s">
        <v>2668</v>
      </c>
      <c r="U3720" t="s">
        <v>10930</v>
      </c>
      <c r="V3720">
        <v>2</v>
      </c>
      <c r="W3720" t="str">
        <f>VLOOKUP(S3720,STOCK!A:C,3,0)</f>
        <v>257297-4</v>
      </c>
    </row>
    <row r="3721" spans="19:23">
      <c r="S3721">
        <v>40010282</v>
      </c>
      <c r="T3721" t="s">
        <v>8544</v>
      </c>
      <c r="U3721" t="s">
        <v>10930</v>
      </c>
      <c r="V3721">
        <v>2</v>
      </c>
      <c r="W3721" t="str">
        <f>VLOOKUP(S3721,STOCK!A:C,3,0)</f>
        <v>158985-5</v>
      </c>
    </row>
    <row r="3722" spans="19:23">
      <c r="S3722">
        <v>40010283</v>
      </c>
      <c r="T3722" t="s">
        <v>3605</v>
      </c>
      <c r="U3722" t="s">
        <v>10930</v>
      </c>
      <c r="V3722">
        <v>5</v>
      </c>
      <c r="W3722" t="str">
        <f>VLOOKUP(S3722,STOCK!A:C,3,0)</f>
        <v>213176-6</v>
      </c>
    </row>
    <row r="3723" spans="19:23">
      <c r="S3723">
        <v>40010284</v>
      </c>
      <c r="T3723" t="s">
        <v>5870</v>
      </c>
      <c r="U3723" t="s">
        <v>10930</v>
      </c>
      <c r="V3723">
        <v>5</v>
      </c>
      <c r="W3723" t="str">
        <f>VLOOKUP(S3723,STOCK!A:C,3,0)</f>
        <v>443147-1</v>
      </c>
    </row>
    <row r="3724" spans="19:23">
      <c r="S3724">
        <v>40010285</v>
      </c>
      <c r="T3724" t="s">
        <v>1305</v>
      </c>
      <c r="U3724" t="s">
        <v>10930</v>
      </c>
      <c r="V3724">
        <v>1</v>
      </c>
      <c r="W3724" t="str">
        <f>VLOOKUP(S3724,STOCK!A:C,3,0)</f>
        <v>150662-5</v>
      </c>
    </row>
    <row r="3725" spans="19:23">
      <c r="S3725">
        <v>40010286</v>
      </c>
      <c r="T3725" t="s">
        <v>7885</v>
      </c>
      <c r="U3725" t="s">
        <v>10930</v>
      </c>
      <c r="V3725">
        <v>1</v>
      </c>
      <c r="W3725" t="str">
        <f>VLOOKUP(S3725,STOCK!A:C,3,0)</f>
        <v>453125-3</v>
      </c>
    </row>
    <row r="3726" spans="19:23">
      <c r="S3726">
        <v>40010287</v>
      </c>
      <c r="T3726" t="s">
        <v>6344</v>
      </c>
      <c r="U3726" t="s">
        <v>10930</v>
      </c>
      <c r="V3726">
        <v>2</v>
      </c>
      <c r="W3726" t="str">
        <f>VLOOKUP(S3726,STOCK!A:C,3,0)</f>
        <v>241910-4</v>
      </c>
    </row>
    <row r="3727" spans="19:23">
      <c r="S3727">
        <v>40010288</v>
      </c>
      <c r="T3727" t="s">
        <v>3558</v>
      </c>
      <c r="U3727" t="s">
        <v>10930</v>
      </c>
      <c r="V3727">
        <v>11</v>
      </c>
      <c r="W3727" t="str">
        <f>VLOOKUP(S3727,STOCK!A:C,3,0)</f>
        <v>213958-6</v>
      </c>
    </row>
    <row r="3728" spans="19:23">
      <c r="S3728">
        <v>40010290</v>
      </c>
      <c r="T3728" t="s">
        <v>7253</v>
      </c>
      <c r="U3728" t="s">
        <v>10930</v>
      </c>
      <c r="V3728">
        <v>2</v>
      </c>
      <c r="W3728" t="str">
        <f>VLOOKUP(S3728,STOCK!A:C,3,0)</f>
        <v>632R82-8</v>
      </c>
    </row>
    <row r="3729" spans="19:23">
      <c r="S3729">
        <v>40010291</v>
      </c>
      <c r="T3729" t="s">
        <v>7698</v>
      </c>
      <c r="U3729" t="s">
        <v>10930</v>
      </c>
      <c r="V3729">
        <v>3</v>
      </c>
      <c r="W3729" t="str">
        <f>VLOOKUP(S3729,STOCK!A:C,3,0)</f>
        <v>326891-4</v>
      </c>
    </row>
    <row r="3730" spans="19:23">
      <c r="S3730">
        <v>40010293</v>
      </c>
      <c r="T3730" t="s">
        <v>8850</v>
      </c>
      <c r="U3730" t="s">
        <v>10930</v>
      </c>
      <c r="V3730">
        <v>26</v>
      </c>
      <c r="W3730" t="str">
        <f>VLOOKUP(S3730,STOCK!A:C,3,0)</f>
        <v>456129-4</v>
      </c>
    </row>
    <row r="3731" spans="19:23">
      <c r="S3731">
        <v>40010294</v>
      </c>
      <c r="T3731" t="s">
        <v>9987</v>
      </c>
      <c r="U3731" t="s">
        <v>10930</v>
      </c>
      <c r="V3731">
        <v>3</v>
      </c>
      <c r="W3731" t="str">
        <f>VLOOKUP(S3731,STOCK!A:C,3,0)</f>
        <v>268101-2</v>
      </c>
    </row>
    <row r="3732" spans="19:23">
      <c r="S3732">
        <v>40010296</v>
      </c>
      <c r="T3732" t="s">
        <v>7316</v>
      </c>
      <c r="U3732" t="s">
        <v>10930</v>
      </c>
      <c r="V3732">
        <v>1</v>
      </c>
      <c r="W3732" t="str">
        <f>VLOOKUP(S3732,STOCK!A:C,3,0)</f>
        <v>620E45-8</v>
      </c>
    </row>
    <row r="3733" spans="19:23">
      <c r="S3733">
        <v>40010297</v>
      </c>
      <c r="T3733" t="s">
        <v>2913</v>
      </c>
      <c r="U3733" t="s">
        <v>10930</v>
      </c>
      <c r="V3733">
        <v>2</v>
      </c>
      <c r="W3733" t="str">
        <f>VLOOKUP(S3733,STOCK!A:C,3,0)</f>
        <v>TG00000004</v>
      </c>
    </row>
    <row r="3734" spans="19:23">
      <c r="S3734">
        <v>40010298</v>
      </c>
      <c r="T3734" t="s">
        <v>8099</v>
      </c>
      <c r="U3734" t="s">
        <v>10930</v>
      </c>
      <c r="V3734">
        <v>2</v>
      </c>
      <c r="W3734" t="str">
        <f>VLOOKUP(S3734,STOCK!A:C,3,0)</f>
        <v>419057-4</v>
      </c>
    </row>
    <row r="3735" spans="19:23">
      <c r="S3735">
        <v>40010300</v>
      </c>
      <c r="T3735" t="s">
        <v>4695</v>
      </c>
      <c r="U3735" t="s">
        <v>10930</v>
      </c>
      <c r="V3735">
        <v>9</v>
      </c>
      <c r="W3735" t="str">
        <f>VLOOKUP(S3735,STOCK!A:C,3,0)</f>
        <v>286287-0</v>
      </c>
    </row>
    <row r="3736" spans="19:23">
      <c r="S3736">
        <v>40010301</v>
      </c>
      <c r="T3736" t="s">
        <v>4437</v>
      </c>
      <c r="U3736" t="s">
        <v>10930</v>
      </c>
      <c r="V3736">
        <v>1</v>
      </c>
      <c r="W3736" t="str">
        <f>VLOOKUP(S3736,STOCK!A:C,3,0)</f>
        <v>456135-9</v>
      </c>
    </row>
    <row r="3737" spans="19:23">
      <c r="S3737">
        <v>40010302</v>
      </c>
      <c r="T3737" t="s">
        <v>7804</v>
      </c>
      <c r="U3737" t="s">
        <v>10930</v>
      </c>
      <c r="V3737">
        <v>4</v>
      </c>
      <c r="W3737" t="str">
        <f>VLOOKUP(S3737,STOCK!A:C,3,0)</f>
        <v>451432-8</v>
      </c>
    </row>
    <row r="3738" spans="19:23">
      <c r="S3738">
        <v>40010303</v>
      </c>
      <c r="T3738" t="s">
        <v>7501</v>
      </c>
      <c r="U3738" t="s">
        <v>10930</v>
      </c>
      <c r="V3738">
        <v>3</v>
      </c>
      <c r="W3738" t="str">
        <f>VLOOKUP(S3738,STOCK!A:C,3,0)</f>
        <v>233430-2</v>
      </c>
    </row>
    <row r="3739" spans="19:23">
      <c r="S3739">
        <v>40010304</v>
      </c>
      <c r="T3739" t="s">
        <v>2751</v>
      </c>
      <c r="U3739" t="s">
        <v>10930</v>
      </c>
      <c r="V3739">
        <v>2</v>
      </c>
      <c r="W3739" t="str">
        <f>VLOOKUP(S3739,STOCK!A:C,3,0)</f>
        <v>257960-9</v>
      </c>
    </row>
    <row r="3740" spans="19:23">
      <c r="S3740">
        <v>40010305</v>
      </c>
      <c r="T3740" t="s">
        <v>2438</v>
      </c>
      <c r="U3740" t="s">
        <v>10930</v>
      </c>
      <c r="V3740">
        <v>5</v>
      </c>
      <c r="W3740" t="str">
        <f>VLOOKUP(S3740,STOCK!A:C,3,0)</f>
        <v>424261-2</v>
      </c>
    </row>
    <row r="3741" spans="19:23">
      <c r="S3741">
        <v>40010309</v>
      </c>
      <c r="T3741" t="s">
        <v>314</v>
      </c>
      <c r="U3741" t="s">
        <v>10930</v>
      </c>
      <c r="V3741">
        <v>9</v>
      </c>
      <c r="W3741" t="str">
        <f>VLOOKUP(S3741,STOCK!A:C,3,0)</f>
        <v>262116-1</v>
      </c>
    </row>
    <row r="3742" spans="19:23">
      <c r="S3742">
        <v>40010310</v>
      </c>
      <c r="T3742" t="s">
        <v>2444</v>
      </c>
      <c r="U3742" t="s">
        <v>10930</v>
      </c>
      <c r="V3742">
        <v>5</v>
      </c>
      <c r="W3742" t="str">
        <f>VLOOKUP(S3742,STOCK!A:C,3,0)</f>
        <v>424245-0</v>
      </c>
    </row>
    <row r="3743" spans="19:23">
      <c r="S3743">
        <v>40010311</v>
      </c>
      <c r="T3743" t="s">
        <v>8765</v>
      </c>
      <c r="U3743" t="s">
        <v>10930</v>
      </c>
      <c r="V3743">
        <v>2</v>
      </c>
      <c r="W3743" t="str">
        <f>VLOOKUP(S3743,STOCK!A:C,3,0)</f>
        <v>141993-3</v>
      </c>
    </row>
    <row r="3744" spans="19:23">
      <c r="S3744">
        <v>40010312</v>
      </c>
      <c r="T3744" t="s">
        <v>5194</v>
      </c>
      <c r="U3744" t="s">
        <v>10930</v>
      </c>
      <c r="V3744">
        <v>14</v>
      </c>
      <c r="W3744" t="str">
        <f>VLOOKUP(S3744,STOCK!A:C,3,0)</f>
        <v>451639-6</v>
      </c>
    </row>
    <row r="3745" spans="19:23">
      <c r="S3745">
        <v>40010313</v>
      </c>
      <c r="T3745" t="s">
        <v>2039</v>
      </c>
      <c r="U3745" t="s">
        <v>10930</v>
      </c>
      <c r="V3745">
        <v>10</v>
      </c>
      <c r="W3745" t="str">
        <f>VLOOKUP(S3745,STOCK!A:C,3,0)</f>
        <v>450098-1</v>
      </c>
    </row>
    <row r="3746" spans="19:23">
      <c r="S3746">
        <v>40010314</v>
      </c>
      <c r="T3746" t="s">
        <v>7165</v>
      </c>
      <c r="U3746" t="s">
        <v>10930</v>
      </c>
      <c r="V3746">
        <v>2</v>
      </c>
      <c r="W3746" t="str">
        <f>VLOOKUP(S3746,STOCK!A:C,3,0)</f>
        <v>158231-6</v>
      </c>
    </row>
    <row r="3747" spans="19:23">
      <c r="S3747">
        <v>40010315</v>
      </c>
      <c r="T3747" t="s">
        <v>7275</v>
      </c>
      <c r="U3747" t="s">
        <v>10930</v>
      </c>
      <c r="V3747">
        <v>2</v>
      </c>
      <c r="W3747" t="str">
        <f>VLOOKUP(S3747,STOCK!A:C,3,0)</f>
        <v>631932-6</v>
      </c>
    </row>
    <row r="3748" spans="19:23">
      <c r="S3748">
        <v>40010316</v>
      </c>
      <c r="T3748" t="s">
        <v>7858</v>
      </c>
      <c r="U3748" t="s">
        <v>10930</v>
      </c>
      <c r="V3748">
        <v>1</v>
      </c>
      <c r="W3748" t="str">
        <f>VLOOKUP(S3748,STOCK!A:C,3,0)</f>
        <v>419018-4</v>
      </c>
    </row>
    <row r="3749" spans="19:23">
      <c r="S3749">
        <v>40010317</v>
      </c>
      <c r="T3749" t="s">
        <v>6389</v>
      </c>
      <c r="U3749" t="s">
        <v>10930</v>
      </c>
      <c r="V3749">
        <v>10</v>
      </c>
      <c r="W3749" t="str">
        <f>VLOOKUP(S3749,STOCK!A:C,3,0)</f>
        <v>424247-6</v>
      </c>
    </row>
    <row r="3750" spans="19:23">
      <c r="S3750">
        <v>40010318</v>
      </c>
      <c r="T3750" t="s">
        <v>2126</v>
      </c>
      <c r="U3750" t="s">
        <v>10930</v>
      </c>
      <c r="V3750">
        <v>1</v>
      </c>
      <c r="W3750" t="str">
        <f>VLOOKUP(S3750,STOCK!A:C,3,0)</f>
        <v>196688-3</v>
      </c>
    </row>
    <row r="3751" spans="19:23">
      <c r="S3751">
        <v>40010319</v>
      </c>
      <c r="T3751" t="s">
        <v>9600</v>
      </c>
      <c r="U3751" t="s">
        <v>10930</v>
      </c>
      <c r="V3751">
        <v>2</v>
      </c>
      <c r="W3751" t="str">
        <f>VLOOKUP(S3751,STOCK!A:C,3,0)</f>
        <v>123649-0</v>
      </c>
    </row>
    <row r="3752" spans="19:23">
      <c r="S3752">
        <v>40010320</v>
      </c>
      <c r="T3752" t="s">
        <v>10610</v>
      </c>
      <c r="U3752" t="s">
        <v>10930</v>
      </c>
      <c r="V3752">
        <v>1</v>
      </c>
      <c r="W3752" t="str">
        <f>VLOOKUP(S3752,STOCK!A:C,3,0)</f>
        <v>227243-1</v>
      </c>
    </row>
    <row r="3753" spans="19:23">
      <c r="S3753">
        <v>40010321</v>
      </c>
      <c r="T3753" t="s">
        <v>10003</v>
      </c>
      <c r="U3753" t="s">
        <v>10930</v>
      </c>
      <c r="V3753">
        <v>5</v>
      </c>
      <c r="W3753" t="str">
        <f>VLOOKUP(S3753,STOCK!A:C,3,0)</f>
        <v>518614-6</v>
      </c>
    </row>
    <row r="3754" spans="19:23">
      <c r="S3754">
        <v>40010323</v>
      </c>
      <c r="T3754" t="s">
        <v>9199</v>
      </c>
      <c r="U3754" t="s">
        <v>10930</v>
      </c>
      <c r="V3754">
        <v>7</v>
      </c>
      <c r="W3754" t="str">
        <f>VLOOKUP(S3754,STOCK!A:C,3,0)</f>
        <v>516334-6</v>
      </c>
    </row>
    <row r="3755" spans="19:23">
      <c r="S3755">
        <v>40010333</v>
      </c>
      <c r="T3755" t="s">
        <v>6677</v>
      </c>
      <c r="U3755" t="s">
        <v>10930</v>
      </c>
      <c r="V3755">
        <v>25</v>
      </c>
      <c r="W3755" t="str">
        <f>VLOOKUP(S3755,STOCK!A:C,3,0)</f>
        <v>629962-9</v>
      </c>
    </row>
    <row r="3756" spans="19:23">
      <c r="S3756">
        <v>40010334</v>
      </c>
      <c r="T3756" t="s">
        <v>6270</v>
      </c>
      <c r="U3756" t="s">
        <v>10930</v>
      </c>
      <c r="V3756">
        <v>9</v>
      </c>
      <c r="W3756" t="str">
        <f>VLOOKUP(S3756,STOCK!A:C,3,0)</f>
        <v>621713-6</v>
      </c>
    </row>
    <row r="3757" spans="19:23">
      <c r="S3757">
        <v>40010339</v>
      </c>
      <c r="T3757" t="s">
        <v>4037</v>
      </c>
      <c r="U3757" t="s">
        <v>10930</v>
      </c>
      <c r="V3757">
        <v>6</v>
      </c>
      <c r="W3757" t="str">
        <f>VLOOKUP(S3757,STOCK!A:C,3,0)</f>
        <v>411478-6</v>
      </c>
    </row>
    <row r="3758" spans="19:23">
      <c r="S3758">
        <v>40010340</v>
      </c>
      <c r="T3758" t="s">
        <v>3981</v>
      </c>
      <c r="U3758" t="s">
        <v>10930</v>
      </c>
      <c r="V3758">
        <v>7</v>
      </c>
      <c r="W3758">
        <f>VLOOKUP(S3758,STOCK!A:C,3,0)</f>
        <v>965531131</v>
      </c>
    </row>
    <row r="3759" spans="19:23">
      <c r="S3759">
        <v>40010348</v>
      </c>
      <c r="T3759" t="s">
        <v>1045</v>
      </c>
      <c r="U3759" t="s">
        <v>10930</v>
      </c>
      <c r="V3759">
        <v>5</v>
      </c>
      <c r="W3759" t="str">
        <f>VLOOKUP(S3759,STOCK!A:C,3,0)</f>
        <v>650689-0</v>
      </c>
    </row>
    <row r="3760" spans="19:23">
      <c r="S3760">
        <v>40010351</v>
      </c>
      <c r="T3760" t="s">
        <v>24</v>
      </c>
      <c r="U3760" t="s">
        <v>10930</v>
      </c>
      <c r="V3760">
        <v>6</v>
      </c>
      <c r="W3760" t="str">
        <f>VLOOKUP(S3760,STOCK!A:C,3,0)</f>
        <v>650545-4</v>
      </c>
    </row>
    <row r="3761" spans="19:23">
      <c r="S3761">
        <v>40010362</v>
      </c>
      <c r="T3761" t="s">
        <v>9135</v>
      </c>
      <c r="U3761" t="s">
        <v>10930</v>
      </c>
      <c r="V3761">
        <v>1</v>
      </c>
      <c r="W3761" t="str">
        <f>VLOOKUP(S3761,STOCK!A:C,3,0)</f>
        <v>517904-4</v>
      </c>
    </row>
    <row r="3762" spans="19:23">
      <c r="S3762">
        <v>40010363</v>
      </c>
      <c r="T3762" t="s">
        <v>6259</v>
      </c>
      <c r="U3762" t="s">
        <v>10930</v>
      </c>
      <c r="V3762">
        <v>3</v>
      </c>
      <c r="W3762" t="str">
        <f>VLOOKUP(S3762,STOCK!A:C,3,0)</f>
        <v>621779-6</v>
      </c>
    </row>
    <row r="3763" spans="19:23">
      <c r="S3763">
        <v>40010364</v>
      </c>
      <c r="T3763" t="s">
        <v>6166</v>
      </c>
      <c r="U3763" t="s">
        <v>10930</v>
      </c>
      <c r="V3763">
        <v>15</v>
      </c>
      <c r="W3763" t="str">
        <f>VLOOKUP(S3763,STOCK!A:C,3,0)</f>
        <v>593644-8</v>
      </c>
    </row>
    <row r="3764" spans="19:23">
      <c r="S3764">
        <v>40010365</v>
      </c>
      <c r="T3764" t="s">
        <v>6007</v>
      </c>
      <c r="U3764" t="s">
        <v>10930</v>
      </c>
      <c r="V3764">
        <v>2</v>
      </c>
      <c r="W3764" t="str">
        <f>VLOOKUP(S3764,STOCK!A:C,3,0)</f>
        <v>593974-7</v>
      </c>
    </row>
    <row r="3765" spans="19:23">
      <c r="S3765">
        <v>40010366</v>
      </c>
      <c r="T3765" t="s">
        <v>5715</v>
      </c>
      <c r="U3765" t="s">
        <v>10930</v>
      </c>
      <c r="V3765">
        <v>12</v>
      </c>
      <c r="W3765" t="str">
        <f>VLOOKUP(S3765,STOCK!A:C,3,0)</f>
        <v>267202-3</v>
      </c>
    </row>
    <row r="3766" spans="19:23">
      <c r="S3766">
        <v>40010370</v>
      </c>
      <c r="T3766" t="s">
        <v>201</v>
      </c>
      <c r="U3766" t="s">
        <v>10930</v>
      </c>
      <c r="V3766">
        <v>3</v>
      </c>
      <c r="W3766" t="str">
        <f>VLOOKUP(S3766,STOCK!A:C,3,0)</f>
        <v>267785-3</v>
      </c>
    </row>
    <row r="3767" spans="19:23">
      <c r="S3767">
        <v>40010374</v>
      </c>
      <c r="T3767" t="s">
        <v>3774</v>
      </c>
      <c r="U3767" t="s">
        <v>10930</v>
      </c>
      <c r="V3767">
        <v>2</v>
      </c>
      <c r="W3767" t="str">
        <f>VLOOKUP(S3767,STOCK!A:C,3,0)</f>
        <v>212225-6</v>
      </c>
    </row>
    <row r="3768" spans="19:23">
      <c r="S3768">
        <v>40010375</v>
      </c>
      <c r="T3768" t="s">
        <v>7862</v>
      </c>
      <c r="U3768" t="s">
        <v>10930</v>
      </c>
      <c r="V3768">
        <v>33</v>
      </c>
      <c r="W3768" t="str">
        <f>VLOOKUP(S3768,STOCK!A:C,3,0)</f>
        <v>346832-4</v>
      </c>
    </row>
    <row r="3769" spans="19:23">
      <c r="S3769">
        <v>40010376</v>
      </c>
      <c r="T3769" t="s">
        <v>7860</v>
      </c>
      <c r="U3769" t="s">
        <v>10930</v>
      </c>
      <c r="V3769">
        <v>8</v>
      </c>
      <c r="W3769" t="str">
        <f>VLOOKUP(S3769,STOCK!A:C,3,0)</f>
        <v>346833-2</v>
      </c>
    </row>
    <row r="3770" spans="19:23">
      <c r="S3770">
        <v>40010377</v>
      </c>
      <c r="T3770" t="s">
        <v>7712</v>
      </c>
      <c r="U3770" t="s">
        <v>10930</v>
      </c>
      <c r="V3770">
        <v>10</v>
      </c>
      <c r="W3770" t="str">
        <f>VLOOKUP(S3770,STOCK!A:C,3,0)</f>
        <v>223170-0</v>
      </c>
    </row>
    <row r="3771" spans="19:23">
      <c r="S3771">
        <v>40010378</v>
      </c>
      <c r="T3771" t="s">
        <v>7567</v>
      </c>
      <c r="U3771" t="s">
        <v>10930</v>
      </c>
      <c r="V3771">
        <v>6</v>
      </c>
      <c r="W3771" t="str">
        <f>VLOOKUP(S3771,STOCK!A:C,3,0)</f>
        <v>233174-4</v>
      </c>
    </row>
    <row r="3772" spans="19:23">
      <c r="S3772">
        <v>40010379</v>
      </c>
      <c r="T3772" t="s">
        <v>7454</v>
      </c>
      <c r="U3772" t="s">
        <v>10930</v>
      </c>
      <c r="V3772">
        <v>2</v>
      </c>
      <c r="W3772" t="str">
        <f>VLOOKUP(S3772,STOCK!A:C,3,0)</f>
        <v>234121-8</v>
      </c>
    </row>
    <row r="3773" spans="19:23">
      <c r="S3773">
        <v>40010381</v>
      </c>
      <c r="T3773" t="s">
        <v>7247</v>
      </c>
      <c r="U3773" t="s">
        <v>10930</v>
      </c>
      <c r="V3773">
        <v>7</v>
      </c>
      <c r="W3773" t="str">
        <f>VLOOKUP(S3773,STOCK!A:C,3,0)</f>
        <v>687123-7</v>
      </c>
    </row>
    <row r="3774" spans="19:23">
      <c r="S3774">
        <v>40010382</v>
      </c>
      <c r="T3774" t="s">
        <v>7239</v>
      </c>
      <c r="U3774" t="s">
        <v>10930</v>
      </c>
      <c r="V3774">
        <v>5</v>
      </c>
      <c r="W3774" t="str">
        <f>VLOOKUP(S3774,STOCK!A:C,3,0)</f>
        <v>682502-4</v>
      </c>
    </row>
    <row r="3775" spans="19:23">
      <c r="S3775">
        <v>40010383</v>
      </c>
      <c r="T3775" t="s">
        <v>7218</v>
      </c>
      <c r="U3775" t="s">
        <v>10930</v>
      </c>
      <c r="V3775">
        <v>1</v>
      </c>
      <c r="W3775" t="str">
        <f>VLOOKUP(S3775,STOCK!A:C,3,0)</f>
        <v>325660-0</v>
      </c>
    </row>
    <row r="3776" spans="19:23">
      <c r="S3776">
        <v>40010385</v>
      </c>
      <c r="T3776" t="s">
        <v>5692</v>
      </c>
      <c r="U3776" t="s">
        <v>10930</v>
      </c>
      <c r="V3776">
        <v>16</v>
      </c>
      <c r="W3776" t="str">
        <f>VLOOKUP(S3776,STOCK!A:C,3,0)</f>
        <v>213431-6</v>
      </c>
    </row>
    <row r="3777" spans="19:23">
      <c r="S3777">
        <v>40010386</v>
      </c>
      <c r="T3777" t="s">
        <v>10709</v>
      </c>
      <c r="U3777" t="s">
        <v>10930</v>
      </c>
      <c r="V3777">
        <v>3</v>
      </c>
      <c r="W3777" t="str">
        <f>VLOOKUP(S3777,STOCK!A:C,3,0)</f>
        <v>232182-2</v>
      </c>
    </row>
    <row r="3778" spans="19:23">
      <c r="S3778">
        <v>40010387</v>
      </c>
      <c r="T3778" t="s">
        <v>4270</v>
      </c>
      <c r="U3778" t="s">
        <v>10930</v>
      </c>
      <c r="V3778">
        <v>2</v>
      </c>
      <c r="W3778" t="str">
        <f>VLOOKUP(S3778,STOCK!A:C,3,0)</f>
        <v>232286-0</v>
      </c>
    </row>
    <row r="3779" spans="19:23">
      <c r="S3779">
        <v>40010388</v>
      </c>
      <c r="T3779" t="s">
        <v>10611</v>
      </c>
      <c r="U3779" t="s">
        <v>10930</v>
      </c>
      <c r="V3779">
        <v>6</v>
      </c>
      <c r="W3779" t="str">
        <f>VLOOKUP(S3779,STOCK!A:C,3,0)</f>
        <v>213262-3</v>
      </c>
    </row>
    <row r="3780" spans="19:23">
      <c r="S3780">
        <v>40010389</v>
      </c>
      <c r="T3780" t="s">
        <v>10710</v>
      </c>
      <c r="U3780" t="s">
        <v>10930</v>
      </c>
      <c r="V3780">
        <v>5</v>
      </c>
      <c r="W3780" t="str">
        <f>VLOOKUP(S3780,STOCK!A:C,3,0)</f>
        <v>213499-2</v>
      </c>
    </row>
    <row r="3781" spans="19:23">
      <c r="S3781">
        <v>40010390</v>
      </c>
      <c r="T3781" t="s">
        <v>3416</v>
      </c>
      <c r="U3781" t="s">
        <v>10930</v>
      </c>
      <c r="V3781">
        <v>12</v>
      </c>
      <c r="W3781" t="str">
        <f>VLOOKUP(S3781,STOCK!A:C,3,0)</f>
        <v>213510-0</v>
      </c>
    </row>
    <row r="3782" spans="19:23">
      <c r="S3782">
        <v>40010391</v>
      </c>
      <c r="T3782" t="s">
        <v>3384</v>
      </c>
      <c r="U3782" t="s">
        <v>10930</v>
      </c>
      <c r="V3782">
        <v>2</v>
      </c>
      <c r="W3782" t="str">
        <f>VLOOKUP(S3782,STOCK!A:C,3,0)</f>
        <v>224409-4</v>
      </c>
    </row>
    <row r="3783" spans="19:23">
      <c r="S3783">
        <v>40010394</v>
      </c>
      <c r="T3783" t="s">
        <v>2351</v>
      </c>
      <c r="U3783" t="s">
        <v>10930</v>
      </c>
      <c r="V3783">
        <v>9</v>
      </c>
      <c r="W3783" t="str">
        <f>VLOOKUP(S3783,STOCK!A:C,3,0)</f>
        <v>191H43-2</v>
      </c>
    </row>
    <row r="3784" spans="19:23">
      <c r="S3784">
        <v>40010395</v>
      </c>
      <c r="T3784" t="s">
        <v>2349</v>
      </c>
      <c r="U3784" t="s">
        <v>10930</v>
      </c>
      <c r="V3784">
        <v>3</v>
      </c>
      <c r="W3784" t="str">
        <f>VLOOKUP(S3784,STOCK!A:C,3,0)</f>
        <v>1910U0-9</v>
      </c>
    </row>
    <row r="3785" spans="19:23">
      <c r="S3785">
        <v>40010396</v>
      </c>
      <c r="T3785" t="s">
        <v>1333</v>
      </c>
      <c r="U3785" t="s">
        <v>10930</v>
      </c>
      <c r="V3785">
        <v>7</v>
      </c>
      <c r="W3785" t="str">
        <f>VLOOKUP(S3785,STOCK!A:C,3,0)</f>
        <v>687124-5</v>
      </c>
    </row>
    <row r="3786" spans="19:23">
      <c r="S3786">
        <v>40010397</v>
      </c>
      <c r="T3786" t="s">
        <v>1330</v>
      </c>
      <c r="U3786" t="s">
        <v>10930</v>
      </c>
      <c r="V3786">
        <v>13</v>
      </c>
      <c r="W3786" t="str">
        <f>VLOOKUP(S3786,STOCK!A:C,3,0)</f>
        <v>687001-1</v>
      </c>
    </row>
    <row r="3787" spans="19:23">
      <c r="S3787">
        <v>40010399</v>
      </c>
      <c r="T3787" t="s">
        <v>801</v>
      </c>
      <c r="U3787" t="s">
        <v>10930</v>
      </c>
      <c r="V3787">
        <v>3</v>
      </c>
      <c r="W3787" t="str">
        <f>VLOOKUP(S3787,STOCK!A:C,3,0)</f>
        <v>632A24-0</v>
      </c>
    </row>
    <row r="3788" spans="19:23">
      <c r="S3788">
        <v>40010400</v>
      </c>
      <c r="T3788" t="s">
        <v>579</v>
      </c>
      <c r="U3788" t="s">
        <v>10930</v>
      </c>
      <c r="V3788">
        <v>3</v>
      </c>
      <c r="W3788" t="str">
        <f>VLOOKUP(S3788,STOCK!A:C,3,0)</f>
        <v>347252-5</v>
      </c>
    </row>
    <row r="3789" spans="19:23">
      <c r="S3789">
        <v>40010402</v>
      </c>
      <c r="T3789" t="s">
        <v>270</v>
      </c>
      <c r="U3789" t="s">
        <v>10930</v>
      </c>
      <c r="V3789">
        <v>1</v>
      </c>
      <c r="W3789" t="str">
        <f>VLOOKUP(S3789,STOCK!A:C,3,0)</f>
        <v>122854-6</v>
      </c>
    </row>
    <row r="3790" spans="19:23">
      <c r="S3790">
        <v>40010403</v>
      </c>
      <c r="T3790" t="s">
        <v>123</v>
      </c>
      <c r="U3790" t="s">
        <v>10930</v>
      </c>
      <c r="V3790">
        <v>4</v>
      </c>
      <c r="W3790" t="str">
        <f>VLOOKUP(S3790,STOCK!A:C,3,0)</f>
        <v>213980-3</v>
      </c>
    </row>
    <row r="3791" spans="19:23">
      <c r="S3791">
        <v>40010404</v>
      </c>
      <c r="T3791" t="s">
        <v>8548</v>
      </c>
      <c r="U3791" t="s">
        <v>10930</v>
      </c>
      <c r="V3791">
        <v>3</v>
      </c>
      <c r="W3791" t="str">
        <f>VLOOKUP(S3791,STOCK!A:C,3,0)</f>
        <v>318303-1</v>
      </c>
    </row>
    <row r="3792" spans="19:23">
      <c r="S3792">
        <v>40010406</v>
      </c>
      <c r="T3792" t="s">
        <v>6680</v>
      </c>
      <c r="U3792" t="s">
        <v>10930</v>
      </c>
      <c r="V3792">
        <v>1</v>
      </c>
      <c r="W3792" t="str">
        <f>VLOOKUP(S3792,STOCK!A:C,3,0)</f>
        <v>629937-8</v>
      </c>
    </row>
    <row r="3793" spans="19:23">
      <c r="S3793">
        <v>40010407</v>
      </c>
      <c r="T3793" t="s">
        <v>916</v>
      </c>
      <c r="U3793" t="s">
        <v>10930</v>
      </c>
      <c r="V3793">
        <v>4</v>
      </c>
      <c r="W3793" t="str">
        <f>VLOOKUP(S3793,STOCK!A:C,3,0)</f>
        <v>152463-7</v>
      </c>
    </row>
    <row r="3794" spans="19:23">
      <c r="S3794">
        <v>40010409</v>
      </c>
      <c r="T3794" t="s">
        <v>8457</v>
      </c>
      <c r="U3794" t="s">
        <v>10930</v>
      </c>
      <c r="V3794">
        <v>3</v>
      </c>
      <c r="W3794" t="str">
        <f>VLOOKUP(S3794,STOCK!A:C,3,0)</f>
        <v>251217-0</v>
      </c>
    </row>
    <row r="3795" spans="19:23">
      <c r="S3795">
        <v>40010411</v>
      </c>
      <c r="T3795" t="s">
        <v>9991</v>
      </c>
      <c r="U3795" t="s">
        <v>10930</v>
      </c>
      <c r="V3795">
        <v>5</v>
      </c>
      <c r="W3795" t="str">
        <f>VLOOKUP(S3795,STOCK!A:C,3,0)</f>
        <v>322838-6</v>
      </c>
    </row>
    <row r="3796" spans="19:23">
      <c r="S3796">
        <v>40010517</v>
      </c>
      <c r="T3796" t="s">
        <v>10612</v>
      </c>
      <c r="U3796" t="s">
        <v>10930</v>
      </c>
      <c r="V3796">
        <v>1</v>
      </c>
      <c r="W3796" t="str">
        <f>VLOOKUP(S3796,STOCK!A:C,3,0)</f>
        <v>161310-1</v>
      </c>
    </row>
    <row r="3797" spans="19:23">
      <c r="S3797">
        <v>40010518</v>
      </c>
      <c r="T3797" t="s">
        <v>3004</v>
      </c>
      <c r="U3797" t="s">
        <v>10930</v>
      </c>
      <c r="V3797">
        <v>1</v>
      </c>
      <c r="W3797" t="str">
        <f>VLOOKUP(S3797,STOCK!A:C,3,0)</f>
        <v>424706-0</v>
      </c>
    </row>
    <row r="3798" spans="19:23">
      <c r="S3798">
        <v>40010519</v>
      </c>
      <c r="T3798" t="s">
        <v>531</v>
      </c>
      <c r="U3798" t="s">
        <v>10930</v>
      </c>
      <c r="V3798">
        <v>1</v>
      </c>
      <c r="W3798" t="str">
        <f>VLOOKUP(S3798,STOCK!A:C,3,0)</f>
        <v>234358-7</v>
      </c>
    </row>
    <row r="3799" spans="19:23">
      <c r="S3799">
        <v>40010520</v>
      </c>
      <c r="T3799" t="s">
        <v>4005</v>
      </c>
      <c r="U3799" t="s">
        <v>10930</v>
      </c>
      <c r="V3799">
        <v>5</v>
      </c>
      <c r="W3799" t="str">
        <f>VLOOKUP(S3799,STOCK!A:C,3,0)</f>
        <v>GM00001714</v>
      </c>
    </row>
    <row r="3800" spans="19:23">
      <c r="S3800">
        <v>40010532</v>
      </c>
      <c r="T3800" t="s">
        <v>8024</v>
      </c>
      <c r="U3800" t="s">
        <v>10930</v>
      </c>
      <c r="V3800">
        <v>237</v>
      </c>
      <c r="W3800" t="str">
        <f>VLOOKUP(S3800,STOCK!A:C,3,0)</f>
        <v>CB-440</v>
      </c>
    </row>
    <row r="3801" spans="19:23">
      <c r="S3801">
        <v>40010552</v>
      </c>
      <c r="T3801" t="s">
        <v>10613</v>
      </c>
      <c r="U3801" t="s">
        <v>10930</v>
      </c>
      <c r="V3801">
        <v>1</v>
      </c>
      <c r="W3801" t="str">
        <f>VLOOKUP(S3801,STOCK!A:C,3,0)</f>
        <v>620734-5</v>
      </c>
    </row>
    <row r="3802" spans="19:23">
      <c r="S3802">
        <v>40010555</v>
      </c>
      <c r="T3802" t="s">
        <v>10614</v>
      </c>
      <c r="U3802" t="s">
        <v>10930</v>
      </c>
      <c r="V3802">
        <v>1</v>
      </c>
      <c r="W3802" t="str">
        <f>VLOOKUP(S3802,STOCK!A:C,3,0)</f>
        <v>316608-3</v>
      </c>
    </row>
    <row r="3803" spans="19:23">
      <c r="S3803">
        <v>40010556</v>
      </c>
      <c r="T3803" t="s">
        <v>10615</v>
      </c>
      <c r="U3803" t="s">
        <v>10930</v>
      </c>
      <c r="V3803">
        <v>1</v>
      </c>
      <c r="W3803" t="str">
        <f>VLOOKUP(S3803,STOCK!A:C,3,0)</f>
        <v>310028-3</v>
      </c>
    </row>
    <row r="3804" spans="19:23">
      <c r="S3804">
        <v>40010557</v>
      </c>
      <c r="T3804" t="s">
        <v>10616</v>
      </c>
      <c r="U3804" t="s">
        <v>10930</v>
      </c>
      <c r="V3804">
        <v>1</v>
      </c>
      <c r="W3804" t="str">
        <f>VLOOKUP(S3804,STOCK!A:C,3,0)</f>
        <v>344137-6</v>
      </c>
    </row>
    <row r="3805" spans="19:23">
      <c r="S3805">
        <v>40010558</v>
      </c>
      <c r="T3805" t="s">
        <v>10617</v>
      </c>
      <c r="U3805" t="s">
        <v>10930</v>
      </c>
      <c r="V3805">
        <v>2</v>
      </c>
      <c r="W3805" t="str">
        <f>VLOOKUP(S3805,STOCK!A:C,3,0)</f>
        <v>141575-1</v>
      </c>
    </row>
    <row r="3806" spans="19:23">
      <c r="S3806">
        <v>40010560</v>
      </c>
      <c r="T3806" t="s">
        <v>10618</v>
      </c>
      <c r="U3806" t="s">
        <v>10930</v>
      </c>
      <c r="V3806">
        <v>2</v>
      </c>
      <c r="W3806" t="str">
        <f>VLOOKUP(S3806,STOCK!A:C,3,0)</f>
        <v>JM27100077</v>
      </c>
    </row>
    <row r="3807" spans="19:23">
      <c r="S3807">
        <v>40010563</v>
      </c>
      <c r="T3807" t="s">
        <v>10619</v>
      </c>
      <c r="U3807" t="s">
        <v>10930</v>
      </c>
      <c r="V3807">
        <v>2</v>
      </c>
      <c r="W3807" t="str">
        <f>VLOOKUP(S3807,STOCK!A:C,3,0)</f>
        <v>423414-0</v>
      </c>
    </row>
    <row r="3808" spans="19:23">
      <c r="S3808">
        <v>40010565</v>
      </c>
      <c r="T3808" t="s">
        <v>10621</v>
      </c>
      <c r="U3808" t="s">
        <v>10930</v>
      </c>
      <c r="V3808">
        <v>1</v>
      </c>
      <c r="W3808" t="str">
        <f>VLOOKUP(S3808,STOCK!A:C,3,0)</f>
        <v>629340-3</v>
      </c>
    </row>
    <row r="3809" spans="19:23">
      <c r="S3809">
        <v>40010566</v>
      </c>
      <c r="T3809" t="s">
        <v>10622</v>
      </c>
      <c r="U3809" t="s">
        <v>10930</v>
      </c>
      <c r="V3809">
        <v>2</v>
      </c>
      <c r="W3809" t="str">
        <f>VLOOKUP(S3809,STOCK!A:C,3,0)</f>
        <v>324840-5</v>
      </c>
    </row>
    <row r="3810" spans="19:23">
      <c r="S3810">
        <v>40010568</v>
      </c>
      <c r="T3810" t="s">
        <v>6035</v>
      </c>
      <c r="U3810" t="s">
        <v>10930</v>
      </c>
      <c r="V3810">
        <v>4</v>
      </c>
      <c r="W3810" t="str">
        <f>VLOOKUP(S3810,STOCK!A:C,3,0)</f>
        <v>633879-0</v>
      </c>
    </row>
    <row r="3811" spans="19:23">
      <c r="S3811">
        <v>40010569</v>
      </c>
      <c r="T3811" t="s">
        <v>10623</v>
      </c>
      <c r="U3811" t="s">
        <v>10930</v>
      </c>
      <c r="V3811">
        <v>1</v>
      </c>
      <c r="W3811" t="str">
        <f>VLOOKUP(S3811,STOCK!A:C,3,0)</f>
        <v>168370-4</v>
      </c>
    </row>
    <row r="3812" spans="19:23">
      <c r="S3812">
        <v>40010570</v>
      </c>
      <c r="T3812" t="s">
        <v>8846</v>
      </c>
      <c r="U3812" t="s">
        <v>10930</v>
      </c>
      <c r="V3812">
        <v>2</v>
      </c>
      <c r="W3812" t="str">
        <f>VLOOKUP(S3812,STOCK!A:C,3,0)</f>
        <v>JM23100168</v>
      </c>
    </row>
    <row r="3813" spans="19:23">
      <c r="S3813">
        <v>40010571</v>
      </c>
      <c r="T3813" t="s">
        <v>10624</v>
      </c>
      <c r="U3813" t="s">
        <v>10930</v>
      </c>
      <c r="V3813">
        <v>2</v>
      </c>
      <c r="W3813" t="str">
        <f>VLOOKUP(S3813,STOCK!A:C,3,0)</f>
        <v>AL00000238</v>
      </c>
    </row>
    <row r="3814" spans="19:23">
      <c r="S3814">
        <v>40010573</v>
      </c>
      <c r="T3814" t="s">
        <v>10625</v>
      </c>
      <c r="U3814" t="s">
        <v>10930</v>
      </c>
      <c r="V3814">
        <v>14</v>
      </c>
      <c r="W3814" t="str">
        <f>VLOOKUP(S3814,STOCK!A:C,3,0)</f>
        <v>411625-9</v>
      </c>
    </row>
    <row r="3815" spans="19:23">
      <c r="S3815">
        <v>40010574</v>
      </c>
      <c r="T3815" t="s">
        <v>10626</v>
      </c>
      <c r="U3815" t="s">
        <v>10930</v>
      </c>
      <c r="V3815">
        <v>9</v>
      </c>
      <c r="W3815" t="str">
        <f>VLOOKUP(S3815,STOCK!A:C,3,0)</f>
        <v>931102-0</v>
      </c>
    </row>
    <row r="3816" spans="19:23">
      <c r="S3816">
        <v>40010575</v>
      </c>
      <c r="T3816" t="s">
        <v>7998</v>
      </c>
      <c r="U3816" t="s">
        <v>10930</v>
      </c>
      <c r="V3816">
        <v>14</v>
      </c>
      <c r="W3816" t="str">
        <f>VLOOKUP(S3816,STOCK!A:C,3,0)</f>
        <v>CB-100</v>
      </c>
    </row>
    <row r="3817" spans="19:23">
      <c r="S3817">
        <v>40010577</v>
      </c>
      <c r="T3817" t="s">
        <v>3259</v>
      </c>
      <c r="U3817" t="s">
        <v>10930</v>
      </c>
      <c r="V3817">
        <v>8</v>
      </c>
      <c r="W3817" t="str">
        <f>VLOOKUP(S3817,STOCK!A:C,3,0)</f>
        <v>911158-9</v>
      </c>
    </row>
    <row r="3818" spans="19:23">
      <c r="S3818">
        <v>40010580</v>
      </c>
      <c r="T3818" t="s">
        <v>5530</v>
      </c>
      <c r="U3818" t="s">
        <v>10930</v>
      </c>
      <c r="V3818">
        <v>6</v>
      </c>
      <c r="W3818" t="str">
        <f>VLOOKUP(S3818,STOCK!A:C,3,0)</f>
        <v>122F80-3</v>
      </c>
    </row>
    <row r="3819" spans="19:23">
      <c r="S3819">
        <v>40010581</v>
      </c>
      <c r="T3819" t="s">
        <v>8058</v>
      </c>
      <c r="U3819" t="s">
        <v>10930</v>
      </c>
      <c r="V3819">
        <v>26</v>
      </c>
      <c r="W3819" t="str">
        <f>VLOOKUP(S3819,STOCK!A:C,3,0)</f>
        <v>CB-203</v>
      </c>
    </row>
    <row r="3820" spans="19:23">
      <c r="S3820">
        <v>40010582</v>
      </c>
      <c r="T3820" t="s">
        <v>10628</v>
      </c>
      <c r="U3820" t="s">
        <v>10930</v>
      </c>
      <c r="V3820">
        <v>2</v>
      </c>
      <c r="W3820" t="str">
        <f>VLOOKUP(S3820,STOCK!A:C,3,0)</f>
        <v>151457-9</v>
      </c>
    </row>
    <row r="3821" spans="19:23">
      <c r="S3821">
        <v>40010583</v>
      </c>
      <c r="T3821" t="s">
        <v>5058</v>
      </c>
      <c r="U3821" t="s">
        <v>10930</v>
      </c>
      <c r="V3821">
        <v>13</v>
      </c>
      <c r="W3821" t="str">
        <f>VLOOKUP(S3821,STOCK!A:C,3,0)</f>
        <v>154951-0</v>
      </c>
    </row>
    <row r="3822" spans="19:23">
      <c r="S3822">
        <v>40010584</v>
      </c>
      <c r="T3822" t="s">
        <v>2951</v>
      </c>
      <c r="U3822" t="s">
        <v>10930</v>
      </c>
      <c r="V3822">
        <v>13</v>
      </c>
      <c r="W3822" t="str">
        <f>VLOOKUP(S3822,STOCK!A:C,3,0)</f>
        <v>225006-9</v>
      </c>
    </row>
    <row r="3823" spans="19:23">
      <c r="S3823">
        <v>40010587</v>
      </c>
      <c r="T3823" t="s">
        <v>1453</v>
      </c>
      <c r="U3823" t="s">
        <v>10930</v>
      </c>
      <c r="V3823">
        <v>6</v>
      </c>
      <c r="W3823" t="str">
        <f>VLOOKUP(S3823,STOCK!A:C,3,0)</f>
        <v>JM27000302</v>
      </c>
    </row>
    <row r="3824" spans="19:23">
      <c r="S3824">
        <v>40010588</v>
      </c>
      <c r="T3824" t="s">
        <v>5130</v>
      </c>
      <c r="U3824" t="s">
        <v>10930</v>
      </c>
      <c r="V3824">
        <v>4</v>
      </c>
      <c r="W3824" t="str">
        <f>VLOOKUP(S3824,STOCK!A:C,3,0)</f>
        <v>144058-0</v>
      </c>
    </row>
    <row r="3825" spans="19:23">
      <c r="S3825">
        <v>40010589</v>
      </c>
      <c r="T3825" t="s">
        <v>3532</v>
      </c>
      <c r="U3825" t="s">
        <v>10930</v>
      </c>
      <c r="V3825">
        <v>5</v>
      </c>
      <c r="W3825" t="str">
        <f>VLOOKUP(S3825,STOCK!A:C,3,0)</f>
        <v>213611-4</v>
      </c>
    </row>
    <row r="3826" spans="19:23">
      <c r="S3826">
        <v>40010774</v>
      </c>
      <c r="T3826" t="s">
        <v>8940</v>
      </c>
      <c r="U3826" t="s">
        <v>10930</v>
      </c>
      <c r="V3826">
        <v>2</v>
      </c>
      <c r="W3826" t="str">
        <f>VLOOKUP(S3826,STOCK!A:C,3,0)</f>
        <v>513909-2</v>
      </c>
    </row>
    <row r="3827" spans="19:23">
      <c r="S3827">
        <v>40010776</v>
      </c>
      <c r="T3827" t="s">
        <v>896</v>
      </c>
      <c r="U3827" t="s">
        <v>10930</v>
      </c>
      <c r="V3827">
        <v>4</v>
      </c>
      <c r="W3827" t="str">
        <f>VLOOKUP(S3827,STOCK!A:C,3,0)</f>
        <v>650551-9</v>
      </c>
    </row>
    <row r="3828" spans="19:23">
      <c r="S3828">
        <v>40010777</v>
      </c>
      <c r="T3828" t="s">
        <v>5812</v>
      </c>
      <c r="U3828" t="s">
        <v>10930</v>
      </c>
      <c r="V3828">
        <v>20</v>
      </c>
      <c r="W3828" t="str">
        <f>VLOOKUP(S3828,STOCK!A:C,3,0)</f>
        <v>253171-4</v>
      </c>
    </row>
    <row r="3829" spans="19:23">
      <c r="S3829">
        <v>40010779</v>
      </c>
      <c r="T3829" t="s">
        <v>5323</v>
      </c>
      <c r="U3829" t="s">
        <v>10930</v>
      </c>
      <c r="V3829">
        <v>3</v>
      </c>
      <c r="W3829" t="str">
        <f>VLOOKUP(S3829,STOCK!A:C,3,0)</f>
        <v>454821-6</v>
      </c>
    </row>
    <row r="3830" spans="19:23">
      <c r="S3830">
        <v>40010780</v>
      </c>
      <c r="T3830" t="s">
        <v>8261</v>
      </c>
      <c r="U3830" t="s">
        <v>10930</v>
      </c>
      <c r="V3830">
        <v>3</v>
      </c>
      <c r="W3830" t="str">
        <f>VLOOKUP(S3830,STOCK!A:C,3,0)</f>
        <v>643713-6</v>
      </c>
    </row>
    <row r="3831" spans="19:23">
      <c r="S3831">
        <v>40010783</v>
      </c>
      <c r="T3831" t="s">
        <v>2712</v>
      </c>
      <c r="U3831" t="s">
        <v>10930</v>
      </c>
      <c r="V3831">
        <v>6</v>
      </c>
      <c r="W3831" t="str">
        <f>VLOOKUP(S3831,STOCK!A:C,3,0)</f>
        <v>325794-9</v>
      </c>
    </row>
    <row r="3832" spans="19:23">
      <c r="S3832">
        <v>40010785</v>
      </c>
      <c r="T3832" t="s">
        <v>2081</v>
      </c>
      <c r="U3832" t="s">
        <v>10930</v>
      </c>
      <c r="V3832">
        <v>17</v>
      </c>
      <c r="W3832" t="str">
        <f>VLOOKUP(S3832,STOCK!A:C,3,0)</f>
        <v>331775-3</v>
      </c>
    </row>
    <row r="3833" spans="19:23">
      <c r="S3833">
        <v>40010786</v>
      </c>
      <c r="T3833" t="s">
        <v>8171</v>
      </c>
      <c r="U3833" t="s">
        <v>10930</v>
      </c>
      <c r="V3833">
        <v>3</v>
      </c>
      <c r="W3833" t="str">
        <f>VLOOKUP(S3833,STOCK!A:C,3,0)</f>
        <v>424907-0</v>
      </c>
    </row>
    <row r="3834" spans="19:23">
      <c r="S3834">
        <v>40010787</v>
      </c>
      <c r="T3834" t="s">
        <v>5113</v>
      </c>
      <c r="U3834" t="s">
        <v>10930</v>
      </c>
      <c r="V3834">
        <v>3</v>
      </c>
      <c r="W3834" t="str">
        <f>VLOOKUP(S3834,STOCK!A:C,3,0)</f>
        <v>457062-3</v>
      </c>
    </row>
    <row r="3835" spans="19:23">
      <c r="S3835">
        <v>40010788</v>
      </c>
      <c r="T3835" t="s">
        <v>5941</v>
      </c>
      <c r="U3835" t="s">
        <v>10930</v>
      </c>
      <c r="V3835">
        <v>6</v>
      </c>
      <c r="W3835" t="str">
        <f>VLOOKUP(S3835,STOCK!A:C,3,0)</f>
        <v>594644-1</v>
      </c>
    </row>
    <row r="3836" spans="19:23">
      <c r="S3836">
        <v>40010789</v>
      </c>
      <c r="T3836" t="s">
        <v>7318</v>
      </c>
      <c r="U3836" t="s">
        <v>10930</v>
      </c>
      <c r="V3836">
        <v>1</v>
      </c>
      <c r="W3836" t="e">
        <f>VLOOKUP(S3836,STOCK!A:C,3,0)</f>
        <v>#N/A</v>
      </c>
    </row>
    <row r="3837" spans="19:23">
      <c r="S3837">
        <v>40010790</v>
      </c>
      <c r="T3837" t="s">
        <v>9493</v>
      </c>
      <c r="U3837" t="s">
        <v>10930</v>
      </c>
      <c r="V3837">
        <v>1</v>
      </c>
      <c r="W3837" t="str">
        <f>VLOOKUP(S3837,STOCK!A:C,3,0)</f>
        <v>JM27100055</v>
      </c>
    </row>
    <row r="3838" spans="19:23">
      <c r="S3838">
        <v>40010791</v>
      </c>
      <c r="T3838" t="s">
        <v>742</v>
      </c>
      <c r="U3838" t="s">
        <v>10930</v>
      </c>
      <c r="V3838">
        <v>1</v>
      </c>
      <c r="W3838" t="str">
        <f>VLOOKUP(S3838,STOCK!A:C,3,0)</f>
        <v>JM27100148</v>
      </c>
    </row>
    <row r="3839" spans="19:23">
      <c r="S3839">
        <v>40010801</v>
      </c>
      <c r="T3839" t="s">
        <v>10629</v>
      </c>
      <c r="U3839" t="s">
        <v>10930</v>
      </c>
      <c r="V3839">
        <v>5</v>
      </c>
      <c r="W3839">
        <f>VLOOKUP(S3839,STOCK!A:C,3,0)</f>
        <v>671014610</v>
      </c>
    </row>
    <row r="3840" spans="19:23">
      <c r="S3840">
        <v>40010955</v>
      </c>
      <c r="T3840" t="s">
        <v>10143</v>
      </c>
      <c r="U3840" t="s">
        <v>10930</v>
      </c>
      <c r="V3840">
        <v>5</v>
      </c>
      <c r="W3840" t="str">
        <f>VLOOKUP(S3840,STOCK!A:C,3,0)</f>
        <v>594559-2</v>
      </c>
    </row>
    <row r="3841" spans="19:23">
      <c r="S3841">
        <v>40010956</v>
      </c>
      <c r="T3841" t="s">
        <v>6660</v>
      </c>
      <c r="U3841" t="s">
        <v>10930</v>
      </c>
      <c r="V3841">
        <v>2</v>
      </c>
      <c r="W3841" t="str">
        <f>VLOOKUP(S3841,STOCK!A:C,3,0)</f>
        <v>TP00000113</v>
      </c>
    </row>
    <row r="3842" spans="19:23">
      <c r="S3842">
        <v>40010957</v>
      </c>
      <c r="T3842" t="s">
        <v>8507</v>
      </c>
      <c r="U3842" t="s">
        <v>10930</v>
      </c>
      <c r="V3842">
        <v>4</v>
      </c>
      <c r="W3842" t="str">
        <f>VLOOKUP(S3842,STOCK!A:C,3,0)</f>
        <v>285818-2</v>
      </c>
    </row>
    <row r="3843" spans="19:23">
      <c r="S3843">
        <v>40010958</v>
      </c>
      <c r="T3843" t="s">
        <v>8798</v>
      </c>
      <c r="U3843" t="s">
        <v>10930</v>
      </c>
      <c r="V3843">
        <v>112</v>
      </c>
      <c r="W3843" t="str">
        <f>VLOOKUP(S3843,STOCK!A:C,3,0)</f>
        <v>210314-1</v>
      </c>
    </row>
    <row r="3844" spans="19:23">
      <c r="S3844">
        <v>40010960</v>
      </c>
      <c r="T3844" t="s">
        <v>1995</v>
      </c>
      <c r="U3844" t="s">
        <v>10930</v>
      </c>
      <c r="V3844">
        <v>4</v>
      </c>
      <c r="W3844" t="str">
        <f>VLOOKUP(S3844,STOCK!A:C,3,0)</f>
        <v>266605-8</v>
      </c>
    </row>
    <row r="3845" spans="19:23">
      <c r="S3845">
        <v>40010962</v>
      </c>
      <c r="T3845" t="s">
        <v>7243</v>
      </c>
      <c r="U3845" t="s">
        <v>10930</v>
      </c>
      <c r="V3845">
        <v>9</v>
      </c>
      <c r="W3845" t="str">
        <f>VLOOKUP(S3845,STOCK!A:C,3,0)</f>
        <v>682560-0</v>
      </c>
    </row>
    <row r="3846" spans="19:23">
      <c r="S3846">
        <v>40010963</v>
      </c>
      <c r="T3846" t="s">
        <v>3540</v>
      </c>
      <c r="U3846" t="s">
        <v>10930</v>
      </c>
      <c r="V3846">
        <v>5</v>
      </c>
      <c r="W3846" t="str">
        <f>VLOOKUP(S3846,STOCK!A:C,3,0)</f>
        <v>213464-1</v>
      </c>
    </row>
    <row r="3847" spans="19:23">
      <c r="S3847">
        <v>40010965</v>
      </c>
      <c r="T3847" t="s">
        <v>4353</v>
      </c>
      <c r="U3847" t="s">
        <v>10930</v>
      </c>
      <c r="V3847">
        <v>5</v>
      </c>
      <c r="W3847" t="str">
        <f>VLOOKUP(S3847,STOCK!A:C,3,0)</f>
        <v>254203-0</v>
      </c>
    </row>
    <row r="3848" spans="19:23">
      <c r="S3848">
        <v>40010966</v>
      </c>
      <c r="T3848" t="s">
        <v>2890</v>
      </c>
      <c r="U3848" t="s">
        <v>10930</v>
      </c>
      <c r="V3848">
        <v>1</v>
      </c>
      <c r="W3848" t="str">
        <f>VLOOKUP(S3848,STOCK!A:C,3,0)</f>
        <v>TG00000063</v>
      </c>
    </row>
    <row r="3849" spans="19:23">
      <c r="S3849">
        <v>40010967</v>
      </c>
      <c r="T3849" t="s">
        <v>5834</v>
      </c>
      <c r="U3849" t="s">
        <v>10930</v>
      </c>
      <c r="V3849">
        <v>1</v>
      </c>
      <c r="W3849" t="str">
        <f>VLOOKUP(S3849,STOCK!A:C,3,0)</f>
        <v>251468-5</v>
      </c>
    </row>
    <row r="3850" spans="19:23">
      <c r="S3850">
        <v>40010969</v>
      </c>
      <c r="T3850" t="s">
        <v>5803</v>
      </c>
      <c r="U3850" t="s">
        <v>10930</v>
      </c>
      <c r="V3850">
        <v>10</v>
      </c>
      <c r="W3850" t="str">
        <f>VLOOKUP(S3850,STOCK!A:C,3,0)</f>
        <v>253813-0</v>
      </c>
    </row>
    <row r="3851" spans="19:23">
      <c r="S3851">
        <v>40010978</v>
      </c>
      <c r="T3851" t="s">
        <v>3847</v>
      </c>
      <c r="U3851" t="s">
        <v>10930</v>
      </c>
      <c r="V3851">
        <v>2</v>
      </c>
      <c r="W3851" t="str">
        <f>VLOOKUP(S3851,STOCK!A:C,3,0)</f>
        <v>141D78-9</v>
      </c>
    </row>
    <row r="3852" spans="19:23">
      <c r="S3852">
        <v>40010979</v>
      </c>
      <c r="T3852" t="s">
        <v>3861</v>
      </c>
      <c r="U3852" t="s">
        <v>10930</v>
      </c>
      <c r="V3852">
        <v>3</v>
      </c>
      <c r="W3852" t="str">
        <f>VLOOKUP(S3852,STOCK!A:C,3,0)</f>
        <v>451380-1</v>
      </c>
    </row>
    <row r="3853" spans="19:23">
      <c r="S3853">
        <v>40010982</v>
      </c>
      <c r="T3853" t="s">
        <v>10137</v>
      </c>
      <c r="U3853" t="s">
        <v>10930</v>
      </c>
      <c r="V3853">
        <v>4</v>
      </c>
      <c r="W3853" t="str">
        <f>VLOOKUP(S3853,STOCK!A:C,3,0)</f>
        <v>419627-9</v>
      </c>
    </row>
    <row r="3854" spans="19:23">
      <c r="S3854">
        <v>40010984</v>
      </c>
      <c r="T3854" t="s">
        <v>8908</v>
      </c>
      <c r="U3854" t="s">
        <v>10930</v>
      </c>
      <c r="V3854">
        <v>2</v>
      </c>
      <c r="W3854" t="str">
        <f>VLOOKUP(S3854,STOCK!A:C,3,0)</f>
        <v>122536-0</v>
      </c>
    </row>
    <row r="3855" spans="19:23">
      <c r="S3855">
        <v>40010985</v>
      </c>
      <c r="T3855" t="s">
        <v>561</v>
      </c>
      <c r="U3855" t="s">
        <v>10930</v>
      </c>
      <c r="V3855">
        <v>6</v>
      </c>
      <c r="W3855" t="str">
        <f>VLOOKUP(S3855,STOCK!A:C,3,0)</f>
        <v>231809-1</v>
      </c>
    </row>
    <row r="3856" spans="19:23">
      <c r="S3856">
        <v>40010986</v>
      </c>
      <c r="T3856" t="s">
        <v>7381</v>
      </c>
      <c r="U3856" t="s">
        <v>10930</v>
      </c>
      <c r="V3856">
        <v>3</v>
      </c>
      <c r="W3856" t="str">
        <f>VLOOKUP(S3856,STOCK!A:C,3,0)</f>
        <v>620A74-7</v>
      </c>
    </row>
    <row r="3857" spans="19:23">
      <c r="S3857">
        <v>40011137</v>
      </c>
      <c r="T3857" t="s">
        <v>683</v>
      </c>
      <c r="U3857" t="s">
        <v>10930</v>
      </c>
      <c r="V3857">
        <v>5</v>
      </c>
      <c r="W3857" t="str">
        <f>VLOOKUP(S3857,STOCK!A:C,3,0)</f>
        <v>265651-8</v>
      </c>
    </row>
    <row r="3858" spans="19:23">
      <c r="S3858">
        <v>40011138</v>
      </c>
      <c r="T3858" t="s">
        <v>10711</v>
      </c>
      <c r="U3858" t="s">
        <v>10930</v>
      </c>
      <c r="V3858">
        <v>5</v>
      </c>
      <c r="W3858" t="str">
        <f>VLOOKUP(S3858,STOCK!A:C,3,0)</f>
        <v>326803-7</v>
      </c>
    </row>
    <row r="3859" spans="19:23">
      <c r="S3859">
        <v>40011139</v>
      </c>
      <c r="T3859" t="s">
        <v>2794</v>
      </c>
      <c r="U3859" t="s">
        <v>10930</v>
      </c>
      <c r="V3859">
        <v>11</v>
      </c>
      <c r="W3859" t="str">
        <f>VLOOKUP(S3859,STOCK!A:C,3,0)</f>
        <v>158393-0</v>
      </c>
    </row>
    <row r="3860" spans="19:23">
      <c r="S3860">
        <v>40011140</v>
      </c>
      <c r="T3860" t="s">
        <v>420</v>
      </c>
      <c r="U3860" t="s">
        <v>10930</v>
      </c>
      <c r="V3860">
        <v>8</v>
      </c>
      <c r="W3860" t="str">
        <f>VLOOKUP(S3860,STOCK!A:C,3,0)</f>
        <v>310257-8</v>
      </c>
    </row>
    <row r="3861" spans="19:23">
      <c r="S3861">
        <v>40011141</v>
      </c>
      <c r="T3861" t="s">
        <v>3177</v>
      </c>
      <c r="U3861" t="s">
        <v>10930</v>
      </c>
      <c r="V3861">
        <v>5</v>
      </c>
      <c r="W3861" t="str">
        <f>VLOOKUP(S3861,STOCK!A:C,3,0)</f>
        <v>256206-0</v>
      </c>
    </row>
    <row r="3862" spans="19:23">
      <c r="S3862">
        <v>40011142</v>
      </c>
      <c r="T3862" t="s">
        <v>8875</v>
      </c>
      <c r="U3862" t="s">
        <v>10930</v>
      </c>
      <c r="V3862">
        <v>2</v>
      </c>
      <c r="W3862" t="str">
        <f>VLOOKUP(S3862,STOCK!A:C,3,0)</f>
        <v>419135-0</v>
      </c>
    </row>
    <row r="3863" spans="19:23">
      <c r="S3863">
        <v>40011143</v>
      </c>
      <c r="T3863" t="s">
        <v>7237</v>
      </c>
      <c r="U3863" t="s">
        <v>10930</v>
      </c>
      <c r="V3863">
        <v>12</v>
      </c>
      <c r="W3863" t="str">
        <f>VLOOKUP(S3863,STOCK!A:C,3,0)</f>
        <v>682559-5</v>
      </c>
    </row>
    <row r="3864" spans="19:23">
      <c r="S3864">
        <v>40011144</v>
      </c>
      <c r="T3864" t="s">
        <v>7241</v>
      </c>
      <c r="U3864" t="s">
        <v>10930</v>
      </c>
      <c r="V3864">
        <v>5</v>
      </c>
      <c r="W3864" t="str">
        <f>VLOOKUP(S3864,STOCK!A:C,3,0)</f>
        <v>682566-8</v>
      </c>
    </row>
    <row r="3865" spans="19:23">
      <c r="S3865">
        <v>40011145</v>
      </c>
      <c r="T3865" t="s">
        <v>7245</v>
      </c>
      <c r="U3865" t="s">
        <v>10930</v>
      </c>
      <c r="V3865">
        <v>10</v>
      </c>
      <c r="W3865" t="str">
        <f>VLOOKUP(S3865,STOCK!A:C,3,0)</f>
        <v>682573-1</v>
      </c>
    </row>
    <row r="3866" spans="19:23">
      <c r="S3866">
        <v>40011146</v>
      </c>
      <c r="T3866" t="s">
        <v>7193</v>
      </c>
      <c r="U3866" t="s">
        <v>10930</v>
      </c>
      <c r="V3866">
        <v>2</v>
      </c>
      <c r="W3866" t="str">
        <f>VLOOKUP(S3866,STOCK!A:C,3,0)</f>
        <v>140751-4</v>
      </c>
    </row>
    <row r="3867" spans="19:23">
      <c r="S3867">
        <v>40011148</v>
      </c>
      <c r="T3867" t="s">
        <v>2079</v>
      </c>
      <c r="U3867" t="s">
        <v>10930</v>
      </c>
      <c r="V3867">
        <v>21</v>
      </c>
      <c r="W3867" t="str">
        <f>VLOOKUP(S3867,STOCK!A:C,3,0)</f>
        <v>327515-5</v>
      </c>
    </row>
    <row r="3868" spans="19:23">
      <c r="S3868">
        <v>40011149</v>
      </c>
      <c r="T3868" t="s">
        <v>2709</v>
      </c>
      <c r="U3868" t="s">
        <v>10930</v>
      </c>
      <c r="V3868">
        <v>28</v>
      </c>
      <c r="W3868" t="str">
        <f>VLOOKUP(S3868,STOCK!A:C,3,0)</f>
        <v>327516-3</v>
      </c>
    </row>
    <row r="3869" spans="19:23">
      <c r="S3869">
        <v>40011152</v>
      </c>
      <c r="T3869" t="s">
        <v>3360</v>
      </c>
      <c r="U3869" t="s">
        <v>10930</v>
      </c>
      <c r="V3869">
        <v>1</v>
      </c>
      <c r="W3869" t="str">
        <f>VLOOKUP(S3869,STOCK!A:C,3,0)</f>
        <v>140735-2</v>
      </c>
    </row>
    <row r="3870" spans="19:23">
      <c r="S3870">
        <v>40011153</v>
      </c>
      <c r="T3870" t="s">
        <v>4632</v>
      </c>
      <c r="U3870" t="s">
        <v>10930</v>
      </c>
      <c r="V3870">
        <v>1</v>
      </c>
      <c r="W3870" t="str">
        <f>VLOOKUP(S3870,STOCK!A:C,3,0)</f>
        <v>183B63-4</v>
      </c>
    </row>
    <row r="3871" spans="19:23">
      <c r="S3871">
        <v>40011154</v>
      </c>
      <c r="T3871" t="s">
        <v>3826</v>
      </c>
      <c r="U3871" t="s">
        <v>10930</v>
      </c>
      <c r="V3871">
        <v>1</v>
      </c>
      <c r="W3871" t="str">
        <f>VLOOKUP(S3871,STOCK!A:C,3,0)</f>
        <v>450809-4</v>
      </c>
    </row>
    <row r="3872" spans="19:23">
      <c r="S3872">
        <v>40011157</v>
      </c>
      <c r="T3872" t="s">
        <v>8250</v>
      </c>
      <c r="U3872" t="s">
        <v>10930</v>
      </c>
      <c r="V3872">
        <v>10</v>
      </c>
      <c r="W3872" t="str">
        <f>VLOOKUP(S3872,STOCK!A:C,3,0)</f>
        <v>638237-5</v>
      </c>
    </row>
    <row r="3873" spans="19:23">
      <c r="S3873">
        <v>40011158</v>
      </c>
      <c r="T3873" t="s">
        <v>8137</v>
      </c>
      <c r="U3873" t="s">
        <v>10930</v>
      </c>
      <c r="V3873">
        <v>1</v>
      </c>
      <c r="W3873" t="str">
        <f>VLOOKUP(S3873,STOCK!A:C,3,0)</f>
        <v>141165-0</v>
      </c>
    </row>
    <row r="3874" spans="19:23">
      <c r="S3874">
        <v>40011160</v>
      </c>
      <c r="T3874" t="s">
        <v>3468</v>
      </c>
      <c r="U3874" t="s">
        <v>10930</v>
      </c>
      <c r="V3874">
        <v>17</v>
      </c>
      <c r="W3874" t="str">
        <f>VLOOKUP(S3874,STOCK!A:C,3,0)</f>
        <v>213077-8</v>
      </c>
    </row>
    <row r="3875" spans="19:23">
      <c r="S3875">
        <v>40011161</v>
      </c>
      <c r="T3875" t="s">
        <v>2170</v>
      </c>
      <c r="U3875" t="s">
        <v>10930</v>
      </c>
      <c r="V3875">
        <v>1</v>
      </c>
      <c r="W3875" t="str">
        <f>VLOOKUP(S3875,STOCK!A:C,3,0)</f>
        <v>266920-0</v>
      </c>
    </row>
    <row r="3876" spans="19:23">
      <c r="S3876">
        <v>40011162</v>
      </c>
      <c r="T3876" t="s">
        <v>7141</v>
      </c>
      <c r="U3876" t="s">
        <v>10930</v>
      </c>
      <c r="V3876">
        <v>2</v>
      </c>
      <c r="W3876" t="str">
        <f>VLOOKUP(S3876,STOCK!A:C,3,0)</f>
        <v>325659-5</v>
      </c>
    </row>
    <row r="3877" spans="19:23">
      <c r="S3877">
        <v>40011164</v>
      </c>
      <c r="T3877" t="s">
        <v>2828</v>
      </c>
      <c r="U3877" t="s">
        <v>10930</v>
      </c>
      <c r="V3877">
        <v>3</v>
      </c>
      <c r="W3877" t="str">
        <f>VLOOKUP(S3877,STOCK!A:C,3,0)</f>
        <v>456044-2</v>
      </c>
    </row>
    <row r="3878" spans="19:23">
      <c r="S3878">
        <v>40011165</v>
      </c>
      <c r="T3878" t="s">
        <v>2830</v>
      </c>
      <c r="U3878" t="s">
        <v>10930</v>
      </c>
      <c r="V3878">
        <v>1</v>
      </c>
      <c r="W3878" t="str">
        <f>VLOOKUP(S3878,STOCK!A:C,3,0)</f>
        <v>456967-4</v>
      </c>
    </row>
    <row r="3879" spans="19:23">
      <c r="S3879">
        <v>40011166</v>
      </c>
      <c r="T3879" t="s">
        <v>7090</v>
      </c>
      <c r="U3879" t="s">
        <v>10930</v>
      </c>
      <c r="V3879">
        <v>3</v>
      </c>
      <c r="W3879" t="str">
        <f>VLOOKUP(S3879,STOCK!A:C,3,0)</f>
        <v>HY00000008</v>
      </c>
    </row>
    <row r="3880" spans="19:23">
      <c r="S3880">
        <v>40011193</v>
      </c>
      <c r="T3880" t="s">
        <v>10630</v>
      </c>
      <c r="U3880" t="s">
        <v>10930</v>
      </c>
      <c r="V3880">
        <v>5</v>
      </c>
      <c r="W3880" t="str">
        <f>VLOOKUP(S3880,STOCK!A:C,3,0)</f>
        <v>316883-1</v>
      </c>
    </row>
    <row r="3881" spans="19:23">
      <c r="S3881">
        <v>40011195</v>
      </c>
      <c r="T3881" t="s">
        <v>3838</v>
      </c>
      <c r="U3881" t="s">
        <v>10930</v>
      </c>
      <c r="V3881">
        <v>8</v>
      </c>
      <c r="W3881" t="str">
        <f>VLOOKUP(S3881,STOCK!A:C,3,0)</f>
        <v>142291-8</v>
      </c>
    </row>
    <row r="3882" spans="19:23">
      <c r="S3882">
        <v>40011197</v>
      </c>
      <c r="T3882" t="s">
        <v>3256</v>
      </c>
      <c r="U3882" t="s">
        <v>10930</v>
      </c>
      <c r="V3882">
        <v>3</v>
      </c>
      <c r="W3882" t="str">
        <f>VLOOKUP(S3882,STOCK!A:C,3,0)</f>
        <v>911185-6</v>
      </c>
    </row>
    <row r="3883" spans="19:23">
      <c r="S3883">
        <v>40011198</v>
      </c>
      <c r="T3883" t="s">
        <v>3241</v>
      </c>
      <c r="U3883" t="s">
        <v>10930</v>
      </c>
      <c r="V3883">
        <v>9</v>
      </c>
      <c r="W3883" t="str">
        <f>VLOOKUP(S3883,STOCK!A:C,3,0)</f>
        <v>911268-2</v>
      </c>
    </row>
    <row r="3884" spans="19:23">
      <c r="S3884">
        <v>40011199</v>
      </c>
      <c r="T3884" t="s">
        <v>670</v>
      </c>
      <c r="U3884" t="s">
        <v>10930</v>
      </c>
      <c r="V3884">
        <v>7</v>
      </c>
      <c r="W3884" t="str">
        <f>VLOOKUP(S3884,STOCK!A:C,3,0)</f>
        <v>266044-2</v>
      </c>
    </row>
    <row r="3885" spans="19:23">
      <c r="S3885">
        <v>40011201</v>
      </c>
      <c r="T3885" t="s">
        <v>2873</v>
      </c>
      <c r="U3885" t="s">
        <v>10930</v>
      </c>
      <c r="V3885">
        <v>8</v>
      </c>
      <c r="W3885" t="str">
        <f>VLOOKUP(S3885,STOCK!A:C,3,0)</f>
        <v>326850-8</v>
      </c>
    </row>
    <row r="3886" spans="19:23">
      <c r="S3886">
        <v>40011202</v>
      </c>
      <c r="T3886" t="s">
        <v>7234</v>
      </c>
      <c r="U3886" t="s">
        <v>10930</v>
      </c>
      <c r="V3886">
        <v>6</v>
      </c>
      <c r="W3886" t="str">
        <f>VLOOKUP(S3886,STOCK!A:C,3,0)</f>
        <v>682503-2</v>
      </c>
    </row>
    <row r="3887" spans="19:23">
      <c r="S3887">
        <v>40011203</v>
      </c>
      <c r="T3887" t="s">
        <v>7171</v>
      </c>
      <c r="U3887" t="s">
        <v>10930</v>
      </c>
      <c r="V3887">
        <v>4</v>
      </c>
      <c r="W3887" t="str">
        <f>VLOOKUP(S3887,STOCK!A:C,3,0)</f>
        <v>158289-5</v>
      </c>
    </row>
    <row r="3888" spans="19:23">
      <c r="S3888">
        <v>40011204</v>
      </c>
      <c r="T3888" t="s">
        <v>7375</v>
      </c>
      <c r="U3888" t="s">
        <v>10930</v>
      </c>
      <c r="V3888">
        <v>5</v>
      </c>
      <c r="W3888" t="str">
        <f>VLOOKUP(S3888,STOCK!A:C,3,0)</f>
        <v>620C64-2</v>
      </c>
    </row>
    <row r="3889" spans="19:23">
      <c r="S3889">
        <v>40011205</v>
      </c>
      <c r="T3889" t="s">
        <v>1515</v>
      </c>
      <c r="U3889" t="s">
        <v>10930</v>
      </c>
      <c r="V3889">
        <v>4</v>
      </c>
      <c r="W3889" t="str">
        <f>VLOOKUP(S3889,STOCK!A:C,3,0)</f>
        <v>629A98-0</v>
      </c>
    </row>
    <row r="3890" spans="19:23">
      <c r="S3890">
        <v>40011206</v>
      </c>
      <c r="T3890" t="s">
        <v>2846</v>
      </c>
      <c r="U3890" t="s">
        <v>10930</v>
      </c>
      <c r="V3890">
        <v>1</v>
      </c>
      <c r="W3890" t="str">
        <f>VLOOKUP(S3890,STOCK!A:C,3,0)</f>
        <v>413405-9</v>
      </c>
    </row>
    <row r="3891" spans="19:23">
      <c r="S3891">
        <v>40011208</v>
      </c>
      <c r="T3891" t="s">
        <v>2514</v>
      </c>
      <c r="U3891" t="s">
        <v>10930</v>
      </c>
      <c r="V3891">
        <v>1</v>
      </c>
      <c r="W3891" t="str">
        <f>VLOOKUP(S3891,STOCK!A:C,3,0)</f>
        <v>619613-2</v>
      </c>
    </row>
    <row r="3892" spans="19:23">
      <c r="S3892">
        <v>40011210</v>
      </c>
      <c r="T3892" t="s">
        <v>7227</v>
      </c>
      <c r="U3892" t="s">
        <v>10930</v>
      </c>
      <c r="V3892">
        <v>32</v>
      </c>
      <c r="W3892" t="str">
        <f>VLOOKUP(S3892,STOCK!A:C,3,0)</f>
        <v>682549-8</v>
      </c>
    </row>
    <row r="3893" spans="19:23">
      <c r="S3893">
        <v>40011211</v>
      </c>
      <c r="T3893" t="s">
        <v>4916</v>
      </c>
      <c r="U3893" t="s">
        <v>10930</v>
      </c>
      <c r="V3893">
        <v>6</v>
      </c>
      <c r="W3893" t="str">
        <f>VLOOKUP(S3893,STOCK!A:C,3,0)</f>
        <v>226423-6</v>
      </c>
    </row>
    <row r="3894" spans="19:23">
      <c r="S3894">
        <v>40011212</v>
      </c>
      <c r="T3894" t="s">
        <v>10145</v>
      </c>
      <c r="U3894" t="s">
        <v>10930</v>
      </c>
      <c r="V3894">
        <v>2</v>
      </c>
      <c r="W3894" t="str">
        <f>VLOOKUP(S3894,STOCK!A:C,3,0)</f>
        <v>620E81-4</v>
      </c>
    </row>
    <row r="3895" spans="19:23">
      <c r="S3895">
        <v>40011213</v>
      </c>
      <c r="T3895" t="s">
        <v>4242</v>
      </c>
      <c r="U3895" t="s">
        <v>10930</v>
      </c>
      <c r="V3895">
        <v>2</v>
      </c>
      <c r="W3895" t="str">
        <f>VLOOKUP(S3895,STOCK!A:C,3,0)</f>
        <v>620F12-9</v>
      </c>
    </row>
    <row r="3896" spans="19:23">
      <c r="S3896">
        <v>40011214</v>
      </c>
      <c r="T3896" t="s">
        <v>1940</v>
      </c>
      <c r="U3896" t="s">
        <v>10930</v>
      </c>
      <c r="V3896">
        <v>4</v>
      </c>
      <c r="W3896" t="str">
        <f>VLOOKUP(S3896,STOCK!A:C,3,0)</f>
        <v>125310-5</v>
      </c>
    </row>
    <row r="3897" spans="19:23">
      <c r="S3897">
        <v>40011215</v>
      </c>
      <c r="T3897" t="s">
        <v>1972</v>
      </c>
      <c r="U3897" t="s">
        <v>10930</v>
      </c>
      <c r="V3897">
        <v>3</v>
      </c>
      <c r="W3897" t="str">
        <f>VLOOKUP(S3897,STOCK!A:C,3,0)</f>
        <v>325747-8</v>
      </c>
    </row>
    <row r="3898" spans="19:23">
      <c r="S3898">
        <v>40011216</v>
      </c>
      <c r="T3898" t="s">
        <v>2720</v>
      </c>
      <c r="U3898" t="s">
        <v>10930</v>
      </c>
      <c r="V3898">
        <v>2</v>
      </c>
      <c r="W3898" t="str">
        <f>VLOOKUP(S3898,STOCK!A:C,3,0)</f>
        <v>346114-4</v>
      </c>
    </row>
    <row r="3899" spans="19:23">
      <c r="S3899">
        <v>40011217</v>
      </c>
      <c r="T3899" t="s">
        <v>6333</v>
      </c>
      <c r="U3899" t="s">
        <v>10930</v>
      </c>
      <c r="V3899">
        <v>2</v>
      </c>
      <c r="W3899" t="str">
        <f>VLOOKUP(S3899,STOCK!A:C,3,0)</f>
        <v>346115-2</v>
      </c>
    </row>
    <row r="3900" spans="19:23">
      <c r="S3900">
        <v>40011218</v>
      </c>
      <c r="T3900" t="s">
        <v>5850</v>
      </c>
      <c r="U3900" t="s">
        <v>10930</v>
      </c>
      <c r="V3900">
        <v>2</v>
      </c>
      <c r="W3900" t="str">
        <f>VLOOKUP(S3900,STOCK!A:C,3,0)</f>
        <v>316795-8</v>
      </c>
    </row>
    <row r="3901" spans="19:23">
      <c r="S3901">
        <v>40011222</v>
      </c>
      <c r="T3901" t="s">
        <v>384</v>
      </c>
      <c r="U3901" t="s">
        <v>10930</v>
      </c>
      <c r="V3901">
        <v>5</v>
      </c>
      <c r="W3901" t="str">
        <f>VLOOKUP(S3901,STOCK!A:C,3,0)</f>
        <v>233537-4</v>
      </c>
    </row>
    <row r="3902" spans="19:23">
      <c r="S3902">
        <v>40011223</v>
      </c>
      <c r="T3902" t="s">
        <v>7783</v>
      </c>
      <c r="U3902" t="s">
        <v>10930</v>
      </c>
      <c r="V3902">
        <v>1</v>
      </c>
      <c r="W3902" t="str">
        <f>VLOOKUP(S3902,STOCK!A:C,3,0)</f>
        <v>321497-3</v>
      </c>
    </row>
    <row r="3903" spans="19:23">
      <c r="S3903">
        <v>40011238</v>
      </c>
      <c r="T3903" t="s">
        <v>3832</v>
      </c>
      <c r="U3903" t="s">
        <v>10930</v>
      </c>
      <c r="V3903">
        <v>1</v>
      </c>
      <c r="W3903" t="str">
        <f>VLOOKUP(S3903,STOCK!A:C,3,0)</f>
        <v>183J39-9</v>
      </c>
    </row>
    <row r="3904" spans="19:23">
      <c r="S3904">
        <v>40011239</v>
      </c>
      <c r="T3904" t="s">
        <v>8781</v>
      </c>
      <c r="U3904" t="s">
        <v>10930</v>
      </c>
      <c r="V3904">
        <v>3</v>
      </c>
      <c r="W3904" t="str">
        <f>VLOOKUP(S3904,STOCK!A:C,3,0)</f>
        <v>211375-4</v>
      </c>
    </row>
    <row r="3905" spans="19:23">
      <c r="S3905">
        <v>40011240</v>
      </c>
      <c r="T3905" t="s">
        <v>8523</v>
      </c>
      <c r="U3905" t="s">
        <v>10930</v>
      </c>
      <c r="V3905">
        <v>1</v>
      </c>
      <c r="W3905" t="str">
        <f>VLOOKUP(S3905,STOCK!A:C,3,0)</f>
        <v>136012-8</v>
      </c>
    </row>
    <row r="3906" spans="19:23">
      <c r="S3906">
        <v>40011242</v>
      </c>
      <c r="T3906" t="s">
        <v>3785</v>
      </c>
      <c r="U3906" t="s">
        <v>10930</v>
      </c>
      <c r="V3906">
        <v>3</v>
      </c>
      <c r="W3906">
        <f>VLOOKUP(S3906,STOCK!A:C,3,0)</f>
        <v>3640640</v>
      </c>
    </row>
    <row r="3907" spans="19:23">
      <c r="S3907">
        <v>40011243</v>
      </c>
      <c r="T3907" t="s">
        <v>4792</v>
      </c>
      <c r="U3907" t="s">
        <v>10930</v>
      </c>
      <c r="V3907">
        <v>9</v>
      </c>
      <c r="W3907" t="str">
        <f>VLOOKUP(S3907,STOCK!A:C,3,0)</f>
        <v>265367-5</v>
      </c>
    </row>
    <row r="3908" spans="19:23">
      <c r="S3908">
        <v>40011244</v>
      </c>
      <c r="T3908" t="s">
        <v>4786</v>
      </c>
      <c r="U3908" t="s">
        <v>10930</v>
      </c>
      <c r="V3908">
        <v>9</v>
      </c>
      <c r="W3908" t="str">
        <f>VLOOKUP(S3908,STOCK!A:C,3,0)</f>
        <v>266304-2</v>
      </c>
    </row>
    <row r="3909" spans="19:23">
      <c r="S3909">
        <v>40011246</v>
      </c>
      <c r="T3909" t="s">
        <v>8096</v>
      </c>
      <c r="U3909" t="s">
        <v>10930</v>
      </c>
      <c r="V3909">
        <v>3</v>
      </c>
      <c r="W3909" t="str">
        <f>VLOOKUP(S3909,STOCK!A:C,3,0)</f>
        <v>421034-4</v>
      </c>
    </row>
    <row r="3910" spans="19:23">
      <c r="S3910">
        <v>40011247</v>
      </c>
      <c r="T3910" t="s">
        <v>1487</v>
      </c>
      <c r="U3910" t="s">
        <v>10930</v>
      </c>
      <c r="V3910">
        <v>4</v>
      </c>
      <c r="W3910" t="str">
        <f>VLOOKUP(S3910,STOCK!A:C,3,0)</f>
        <v>629298-6</v>
      </c>
    </row>
    <row r="3911" spans="19:23">
      <c r="S3911">
        <v>40011248</v>
      </c>
      <c r="T3911" t="s">
        <v>4615</v>
      </c>
      <c r="U3911" t="s">
        <v>10930</v>
      </c>
      <c r="V3911">
        <v>2</v>
      </c>
      <c r="W3911" t="str">
        <f>VLOOKUP(S3911,STOCK!A:C,3,0)</f>
        <v>183B61-8</v>
      </c>
    </row>
    <row r="3912" spans="19:23">
      <c r="S3912">
        <v>40011249</v>
      </c>
      <c r="T3912" t="s">
        <v>10712</v>
      </c>
      <c r="U3912" t="s">
        <v>10930</v>
      </c>
      <c r="V3912">
        <v>6</v>
      </c>
      <c r="W3912" t="str">
        <f>VLOOKUP(S3912,STOCK!A:C,3,0)</f>
        <v>188277-8</v>
      </c>
    </row>
    <row r="3913" spans="19:23">
      <c r="S3913">
        <v>40011328</v>
      </c>
      <c r="T3913" t="s">
        <v>9011</v>
      </c>
      <c r="U3913" t="s">
        <v>10930</v>
      </c>
      <c r="V3913">
        <v>5</v>
      </c>
      <c r="W3913" t="str">
        <f>VLOOKUP(S3913,STOCK!A:C,3,0)</f>
        <v>510510-4</v>
      </c>
    </row>
    <row r="3914" spans="19:23">
      <c r="S3914">
        <v>40011329</v>
      </c>
      <c r="T3914" t="s">
        <v>9360</v>
      </c>
      <c r="U3914" t="s">
        <v>10930</v>
      </c>
      <c r="V3914">
        <v>1</v>
      </c>
      <c r="W3914" t="str">
        <f>VLOOKUP(S3914,STOCK!A:C,3,0)</f>
        <v>510587-9</v>
      </c>
    </row>
    <row r="3915" spans="19:23">
      <c r="S3915">
        <v>40011332</v>
      </c>
      <c r="T3915" t="s">
        <v>10632</v>
      </c>
      <c r="U3915" t="s">
        <v>10930</v>
      </c>
      <c r="V3915">
        <v>317</v>
      </c>
      <c r="W3915" t="str">
        <f>VLOOKUP(S3915,STOCK!A:C,3,0)</f>
        <v>CB-459</v>
      </c>
    </row>
    <row r="3916" spans="19:23">
      <c r="S3916">
        <v>40011334</v>
      </c>
      <c r="T3916" t="s">
        <v>3357</v>
      </c>
      <c r="U3916" t="s">
        <v>10930</v>
      </c>
      <c r="V3916">
        <v>3</v>
      </c>
      <c r="W3916" t="str">
        <f>VLOOKUP(S3916,STOCK!A:C,3,0)</f>
        <v>JM27000321</v>
      </c>
    </row>
    <row r="3917" spans="19:23">
      <c r="S3917">
        <v>40011335</v>
      </c>
      <c r="T3917" t="s">
        <v>4343</v>
      </c>
      <c r="U3917" t="s">
        <v>10930</v>
      </c>
      <c r="V3917">
        <v>4</v>
      </c>
      <c r="W3917" t="str">
        <f>VLOOKUP(S3917,STOCK!A:C,3,0)</f>
        <v>JM27000323</v>
      </c>
    </row>
    <row r="3918" spans="19:23">
      <c r="S3918">
        <v>40011398</v>
      </c>
      <c r="T3918" t="s">
        <v>8957</v>
      </c>
      <c r="U3918" t="s">
        <v>10930</v>
      </c>
      <c r="V3918">
        <v>2</v>
      </c>
      <c r="W3918" t="str">
        <f>VLOOKUP(S3918,STOCK!A:C,3,0)</f>
        <v>516453-8</v>
      </c>
    </row>
    <row r="3919" spans="19:23">
      <c r="S3919">
        <v>40011399</v>
      </c>
      <c r="T3919" t="s">
        <v>5936</v>
      </c>
      <c r="U3919" t="s">
        <v>10930</v>
      </c>
      <c r="V3919">
        <v>2</v>
      </c>
      <c r="W3919" t="str">
        <f>VLOOKUP(S3919,STOCK!A:C,3,0)</f>
        <v>634408-2</v>
      </c>
    </row>
    <row r="3920" spans="19:23">
      <c r="S3920">
        <v>40011400</v>
      </c>
      <c r="T3920" t="s">
        <v>10713</v>
      </c>
      <c r="U3920" t="s">
        <v>10930</v>
      </c>
      <c r="V3920">
        <v>5</v>
      </c>
      <c r="W3920" t="str">
        <f>VLOOKUP(S3920,STOCK!A:C,3,0)</f>
        <v>651051-2</v>
      </c>
    </row>
    <row r="3921" spans="19:23">
      <c r="S3921">
        <v>40011401</v>
      </c>
      <c r="T3921" t="s">
        <v>10633</v>
      </c>
      <c r="U3921" t="s">
        <v>10930</v>
      </c>
      <c r="V3921">
        <v>1</v>
      </c>
      <c r="W3921" t="str">
        <f>VLOOKUP(S3921,STOCK!A:C,3,0)</f>
        <v>183940-8</v>
      </c>
    </row>
    <row r="3922" spans="19:23">
      <c r="S3922">
        <v>40011402</v>
      </c>
      <c r="T3922" t="s">
        <v>8705</v>
      </c>
      <c r="U3922" t="s">
        <v>10930</v>
      </c>
      <c r="V3922">
        <v>5</v>
      </c>
      <c r="W3922" t="str">
        <f>VLOOKUP(S3922,STOCK!A:C,3,0)</f>
        <v>318179-6</v>
      </c>
    </row>
    <row r="3923" spans="19:23">
      <c r="S3923">
        <v>40011403</v>
      </c>
      <c r="T3923" t="s">
        <v>7323</v>
      </c>
      <c r="U3923" t="s">
        <v>10930</v>
      </c>
      <c r="V3923">
        <v>1</v>
      </c>
      <c r="W3923" t="str">
        <f>VLOOKUP(S3923,STOCK!A:C,3,0)</f>
        <v>620524-6</v>
      </c>
    </row>
    <row r="3924" spans="19:23">
      <c r="S3924">
        <v>40011404</v>
      </c>
      <c r="T3924" t="s">
        <v>7179</v>
      </c>
      <c r="U3924" t="s">
        <v>10930</v>
      </c>
      <c r="V3924">
        <v>1</v>
      </c>
      <c r="W3924" t="str">
        <f>VLOOKUP(S3924,STOCK!A:C,3,0)</f>
        <v>346924-9</v>
      </c>
    </row>
    <row r="3925" spans="19:23">
      <c r="S3925">
        <v>40011406</v>
      </c>
      <c r="T3925" t="s">
        <v>10634</v>
      </c>
      <c r="U3925" t="s">
        <v>10930</v>
      </c>
      <c r="V3925">
        <v>1</v>
      </c>
      <c r="W3925" t="str">
        <f>VLOOKUP(S3925,STOCK!A:C,3,0)</f>
        <v>143337-3</v>
      </c>
    </row>
    <row r="3926" spans="19:23">
      <c r="S3926">
        <v>40011407</v>
      </c>
      <c r="T3926" t="s">
        <v>6335</v>
      </c>
      <c r="U3926" t="s">
        <v>10930</v>
      </c>
      <c r="V3926">
        <v>1</v>
      </c>
      <c r="W3926" t="str">
        <f>VLOOKUP(S3926,STOCK!A:C,3,0)</f>
        <v>241851-4</v>
      </c>
    </row>
    <row r="3927" spans="19:23">
      <c r="S3927">
        <v>40011408</v>
      </c>
      <c r="T3927" t="s">
        <v>1467</v>
      </c>
      <c r="U3927" t="s">
        <v>10930</v>
      </c>
      <c r="V3927">
        <v>1</v>
      </c>
      <c r="W3927" t="str">
        <f>VLOOKUP(S3927,STOCK!A:C,3,0)</f>
        <v>629189-1</v>
      </c>
    </row>
    <row r="3928" spans="19:23">
      <c r="S3928">
        <v>40011409</v>
      </c>
      <c r="T3928" t="s">
        <v>9073</v>
      </c>
      <c r="U3928" t="s">
        <v>10930</v>
      </c>
      <c r="V3928">
        <v>2</v>
      </c>
      <c r="W3928" t="str">
        <f>VLOOKUP(S3928,STOCK!A:C,3,0)</f>
        <v>511559-7</v>
      </c>
    </row>
    <row r="3929" spans="19:23">
      <c r="S3929">
        <v>40011411</v>
      </c>
      <c r="T3929" t="s">
        <v>10635</v>
      </c>
      <c r="U3929" t="s">
        <v>10930</v>
      </c>
      <c r="V3929">
        <v>2</v>
      </c>
      <c r="W3929" t="str">
        <f>VLOOKUP(S3929,STOCK!A:C,3,0)</f>
        <v>454022-6</v>
      </c>
    </row>
    <row r="3930" spans="19:23">
      <c r="S3930">
        <v>40011414</v>
      </c>
      <c r="T3930" t="s">
        <v>1337</v>
      </c>
      <c r="U3930" t="s">
        <v>10930</v>
      </c>
      <c r="V3930">
        <v>1</v>
      </c>
      <c r="W3930" t="str">
        <f>VLOOKUP(S3930,STOCK!A:C,3,0)</f>
        <v>122704-5</v>
      </c>
    </row>
    <row r="3931" spans="19:23">
      <c r="S3931">
        <v>40011415</v>
      </c>
      <c r="T3931" t="s">
        <v>2377</v>
      </c>
      <c r="U3931" t="s">
        <v>10930</v>
      </c>
      <c r="V3931">
        <v>2</v>
      </c>
      <c r="W3931" t="str">
        <f>VLOOKUP(S3931,STOCK!A:C,3,0)</f>
        <v>158959-6</v>
      </c>
    </row>
    <row r="3932" spans="19:23">
      <c r="S3932">
        <v>40011417</v>
      </c>
      <c r="T3932" t="s">
        <v>1069</v>
      </c>
      <c r="U3932" t="s">
        <v>10930</v>
      </c>
      <c r="V3932">
        <v>2</v>
      </c>
      <c r="W3932" t="str">
        <f>VLOOKUP(S3932,STOCK!A:C,3,0)</f>
        <v>451037-4</v>
      </c>
    </row>
    <row r="3933" spans="19:23">
      <c r="S3933">
        <v>40011418</v>
      </c>
      <c r="T3933" t="s">
        <v>9475</v>
      </c>
      <c r="U3933" t="s">
        <v>10930</v>
      </c>
      <c r="V3933">
        <v>1</v>
      </c>
      <c r="W3933" t="str">
        <f>VLOOKUP(S3933,STOCK!A:C,3,0)</f>
        <v>453866-1</v>
      </c>
    </row>
    <row r="3934" spans="19:23">
      <c r="S3934">
        <v>40011419</v>
      </c>
      <c r="T3934" t="s">
        <v>444</v>
      </c>
      <c r="U3934" t="s">
        <v>10930</v>
      </c>
      <c r="V3934">
        <v>4</v>
      </c>
      <c r="W3934" t="str">
        <f>VLOOKUP(S3934,STOCK!A:C,3,0)</f>
        <v>326768-3</v>
      </c>
    </row>
    <row r="3935" spans="19:23">
      <c r="S3935">
        <v>40011561</v>
      </c>
      <c r="T3935" t="s">
        <v>8713</v>
      </c>
      <c r="U3935" t="s">
        <v>10930</v>
      </c>
      <c r="V3935">
        <v>1</v>
      </c>
      <c r="W3935" t="str">
        <f>VLOOKUP(S3935,STOCK!A:C,3,0)</f>
        <v>164195-4</v>
      </c>
    </row>
    <row r="3936" spans="19:23">
      <c r="S3936">
        <v>40011562</v>
      </c>
      <c r="T3936" t="s">
        <v>6244</v>
      </c>
      <c r="U3936" t="s">
        <v>10930</v>
      </c>
      <c r="V3936">
        <v>6</v>
      </c>
      <c r="W3936" t="str">
        <f>VLOOKUP(S3936,STOCK!A:C,3,0)</f>
        <v>633984-3</v>
      </c>
    </row>
    <row r="3937" spans="19:23">
      <c r="S3937">
        <v>40011563</v>
      </c>
      <c r="T3937" t="s">
        <v>2516</v>
      </c>
      <c r="U3937" t="s">
        <v>10930</v>
      </c>
      <c r="V3937">
        <v>1</v>
      </c>
      <c r="W3937" t="str">
        <f>VLOOKUP(S3937,STOCK!A:C,3,0)</f>
        <v>619678-4</v>
      </c>
    </row>
    <row r="3938" spans="19:23">
      <c r="S3938">
        <v>40011564</v>
      </c>
      <c r="T3938" t="s">
        <v>10149</v>
      </c>
      <c r="U3938" t="s">
        <v>10930</v>
      </c>
      <c r="V3938">
        <v>2</v>
      </c>
      <c r="W3938" t="str">
        <f>VLOOKUP(S3938,STOCK!A:C,3,0)</f>
        <v>AL00000099</v>
      </c>
    </row>
    <row r="3939" spans="19:23">
      <c r="S3939">
        <v>40011584</v>
      </c>
      <c r="T3939" t="s">
        <v>9029</v>
      </c>
      <c r="U3939" t="s">
        <v>10930</v>
      </c>
      <c r="V3939">
        <v>2</v>
      </c>
      <c r="W3939" t="str">
        <f>VLOOKUP(S3939,STOCK!A:C,3,0)</f>
        <v>512584-1</v>
      </c>
    </row>
    <row r="3940" spans="19:23">
      <c r="S3940">
        <v>40011585</v>
      </c>
      <c r="T3940" t="s">
        <v>996</v>
      </c>
      <c r="U3940" t="s">
        <v>10930</v>
      </c>
      <c r="V3940">
        <v>2</v>
      </c>
      <c r="W3940" t="str">
        <f>VLOOKUP(S3940,STOCK!A:C,3,0)</f>
        <v>TP00000209</v>
      </c>
    </row>
    <row r="3941" spans="19:23">
      <c r="S3941">
        <v>40011589</v>
      </c>
      <c r="T3941" t="s">
        <v>4182</v>
      </c>
      <c r="U3941" t="s">
        <v>10930</v>
      </c>
      <c r="V3941">
        <v>6</v>
      </c>
      <c r="W3941" t="str">
        <f>VLOOKUP(S3941,STOCK!A:C,3,0)</f>
        <v>324873-0</v>
      </c>
    </row>
    <row r="3942" spans="19:23">
      <c r="S3942">
        <v>40011592</v>
      </c>
      <c r="T3942" t="s">
        <v>3354</v>
      </c>
      <c r="U3942" t="s">
        <v>10930</v>
      </c>
      <c r="V3942">
        <v>2</v>
      </c>
      <c r="W3942" t="str">
        <f>VLOOKUP(S3942,STOCK!A:C,3,0)</f>
        <v>JM27000322</v>
      </c>
    </row>
    <row r="3943" spans="19:23">
      <c r="S3943">
        <v>40011595</v>
      </c>
      <c r="T3943" t="s">
        <v>7059</v>
      </c>
      <c r="U3943" t="s">
        <v>10930</v>
      </c>
      <c r="V3943">
        <v>1</v>
      </c>
      <c r="W3943" t="str">
        <f>VLOOKUP(S3943,STOCK!A:C,3,0)</f>
        <v>326221-9</v>
      </c>
    </row>
    <row r="3944" spans="19:23">
      <c r="S3944">
        <v>40011596</v>
      </c>
      <c r="T3944" t="s">
        <v>2182</v>
      </c>
      <c r="U3944" t="s">
        <v>10930</v>
      </c>
      <c r="V3944">
        <v>4</v>
      </c>
      <c r="W3944" t="str">
        <f>VLOOKUP(S3944,STOCK!A:C,3,0)</f>
        <v>424053-9</v>
      </c>
    </row>
    <row r="3945" spans="19:23">
      <c r="S3945">
        <v>40011597</v>
      </c>
      <c r="T3945" t="s">
        <v>7168</v>
      </c>
      <c r="U3945" t="s">
        <v>10930</v>
      </c>
      <c r="V3945">
        <v>1</v>
      </c>
      <c r="W3945" t="str">
        <f>VLOOKUP(S3945,STOCK!A:C,3,0)</f>
        <v>154625-3</v>
      </c>
    </row>
    <row r="3946" spans="19:23">
      <c r="S3946">
        <v>40011599</v>
      </c>
      <c r="T3946" t="s">
        <v>7282</v>
      </c>
      <c r="U3946" t="s">
        <v>10930</v>
      </c>
      <c r="V3946">
        <v>2</v>
      </c>
      <c r="W3946" t="str">
        <f>VLOOKUP(S3946,STOCK!A:C,3,0)</f>
        <v>620149-6</v>
      </c>
    </row>
    <row r="3947" spans="19:23">
      <c r="S3947">
        <v>40011600</v>
      </c>
      <c r="T3947" t="s">
        <v>8173</v>
      </c>
      <c r="U3947" t="s">
        <v>10930</v>
      </c>
      <c r="V3947">
        <v>9</v>
      </c>
      <c r="W3947" t="str">
        <f>VLOOKUP(S3947,STOCK!A:C,3,0)</f>
        <v>424737-9</v>
      </c>
    </row>
    <row r="3948" spans="19:23">
      <c r="S3948">
        <v>40011601</v>
      </c>
      <c r="T3948" t="s">
        <v>1847</v>
      </c>
      <c r="U3948" t="s">
        <v>10930</v>
      </c>
      <c r="V3948">
        <v>3</v>
      </c>
      <c r="W3948" t="str">
        <f>VLOOKUP(S3948,STOCK!A:C,3,0)</f>
        <v>325226-6</v>
      </c>
    </row>
    <row r="3949" spans="19:23">
      <c r="S3949">
        <v>40011603</v>
      </c>
      <c r="T3949" t="s">
        <v>7133</v>
      </c>
      <c r="U3949" t="s">
        <v>10930</v>
      </c>
      <c r="V3949">
        <v>4</v>
      </c>
      <c r="W3949" t="str">
        <f>VLOOKUP(S3949,STOCK!A:C,3,0)</f>
        <v>197539-3</v>
      </c>
    </row>
    <row r="3950" spans="19:23">
      <c r="S3950">
        <v>40011604</v>
      </c>
      <c r="T3950" t="s">
        <v>1650</v>
      </c>
      <c r="U3950" t="s">
        <v>10930</v>
      </c>
      <c r="V3950">
        <v>3</v>
      </c>
      <c r="W3950" t="str">
        <f>VLOOKUP(S3950,STOCK!A:C,3,0)</f>
        <v>142281-1</v>
      </c>
    </row>
    <row r="3951" spans="19:23">
      <c r="S3951">
        <v>40011621</v>
      </c>
      <c r="T3951" t="s">
        <v>5943</v>
      </c>
      <c r="U3951" t="s">
        <v>10930</v>
      </c>
      <c r="V3951">
        <v>3</v>
      </c>
      <c r="W3951" t="str">
        <f>VLOOKUP(S3951,STOCK!A:C,3,0)</f>
        <v>526149-3</v>
      </c>
    </row>
    <row r="3952" spans="19:23">
      <c r="S3952">
        <v>40011622</v>
      </c>
      <c r="T3952" t="s">
        <v>5468</v>
      </c>
      <c r="U3952" t="s">
        <v>10930</v>
      </c>
      <c r="V3952">
        <v>1</v>
      </c>
      <c r="W3952" t="str">
        <f>VLOOKUP(S3952,STOCK!A:C,3,0)</f>
        <v>153254-9</v>
      </c>
    </row>
    <row r="3953" spans="19:23">
      <c r="S3953">
        <v>40011623</v>
      </c>
      <c r="T3953" t="s">
        <v>9698</v>
      </c>
      <c r="U3953" t="s">
        <v>10930</v>
      </c>
      <c r="V3953">
        <v>3</v>
      </c>
      <c r="W3953" t="str">
        <f>VLOOKUP(S3953,STOCK!A:C,3,0)</f>
        <v>JM23100047</v>
      </c>
    </row>
    <row r="3954" spans="19:23">
      <c r="S3954">
        <v>40011624</v>
      </c>
      <c r="T3954" t="s">
        <v>4067</v>
      </c>
      <c r="U3954" t="s">
        <v>10930</v>
      </c>
      <c r="V3954">
        <v>3</v>
      </c>
      <c r="W3954" t="str">
        <f>VLOOKUP(S3954,STOCK!A:C,3,0)</f>
        <v>342290-2</v>
      </c>
    </row>
    <row r="3955" spans="19:23">
      <c r="S3955">
        <v>40011625</v>
      </c>
      <c r="T3955" t="s">
        <v>3793</v>
      </c>
      <c r="U3955" t="s">
        <v>10930</v>
      </c>
      <c r="V3955">
        <v>2</v>
      </c>
      <c r="W3955" t="str">
        <f>VLOOKUP(S3955,STOCK!A:C,3,0)</f>
        <v>3640540</v>
      </c>
    </row>
    <row r="3956" spans="19:23">
      <c r="S3956">
        <v>40011626</v>
      </c>
      <c r="T3956" t="s">
        <v>1874</v>
      </c>
      <c r="U3956" t="s">
        <v>10930</v>
      </c>
      <c r="V3956">
        <v>3</v>
      </c>
      <c r="W3956" t="str">
        <f>VLOOKUP(S3956,STOCK!A:C,3,0)</f>
        <v>324376-4</v>
      </c>
    </row>
    <row r="3957" spans="19:23">
      <c r="S3957">
        <v>40011651</v>
      </c>
      <c r="T3957" t="s">
        <v>9084</v>
      </c>
      <c r="U3957" t="s">
        <v>10930</v>
      </c>
      <c r="V3957">
        <v>4</v>
      </c>
      <c r="W3957" t="str">
        <f>VLOOKUP(S3957,STOCK!A:C,3,0)</f>
        <v>515528-0</v>
      </c>
    </row>
    <row r="3958" spans="19:23">
      <c r="S3958">
        <v>40011652</v>
      </c>
      <c r="T3958" t="s">
        <v>5792</v>
      </c>
      <c r="U3958" t="s">
        <v>10930</v>
      </c>
      <c r="V3958">
        <v>1</v>
      </c>
      <c r="W3958" t="str">
        <f>VLOOKUP(S3958,STOCK!A:C,3,0)</f>
        <v>267101-9</v>
      </c>
    </row>
    <row r="3959" spans="19:23">
      <c r="S3959">
        <v>40011653</v>
      </c>
      <c r="T3959" t="s">
        <v>1653</v>
      </c>
      <c r="U3959" t="s">
        <v>10930</v>
      </c>
      <c r="V3959">
        <v>2</v>
      </c>
      <c r="W3959" t="str">
        <f>VLOOKUP(S3959,STOCK!A:C,3,0)</f>
        <v>142342-7</v>
      </c>
    </row>
    <row r="3960" spans="19:23">
      <c r="S3960">
        <v>40011654</v>
      </c>
      <c r="T3960" t="s">
        <v>3214</v>
      </c>
      <c r="U3960" t="s">
        <v>10930</v>
      </c>
      <c r="V3960">
        <v>3</v>
      </c>
      <c r="W3960" t="str">
        <f>VLOOKUP(S3960,STOCK!A:C,3,0)</f>
        <v>TE00000336</v>
      </c>
    </row>
    <row r="3961" spans="19:23">
      <c r="S3961">
        <v>40011656</v>
      </c>
      <c r="T3961" t="s">
        <v>6674</v>
      </c>
      <c r="U3961" t="s">
        <v>10930</v>
      </c>
      <c r="V3961">
        <v>2</v>
      </c>
      <c r="W3961" t="str">
        <f>VLOOKUP(S3961,STOCK!A:C,3,0)</f>
        <v>TE00000340</v>
      </c>
    </row>
    <row r="3962" spans="19:23">
      <c r="S3962">
        <v>40011657</v>
      </c>
      <c r="T3962" t="s">
        <v>6509</v>
      </c>
      <c r="U3962" t="s">
        <v>10930</v>
      </c>
      <c r="V3962">
        <v>3</v>
      </c>
      <c r="W3962" t="str">
        <f>VLOOKUP(S3962,STOCK!A:C,3,0)</f>
        <v>TE00000629</v>
      </c>
    </row>
    <row r="3963" spans="19:23">
      <c r="S3963">
        <v>40011658</v>
      </c>
      <c r="T3963" t="s">
        <v>2892</v>
      </c>
      <c r="U3963" t="s">
        <v>10930</v>
      </c>
      <c r="V3963">
        <v>1</v>
      </c>
      <c r="W3963">
        <f>VLOOKUP(S3963,STOCK!A:C,3,0)</f>
        <v>1349285</v>
      </c>
    </row>
    <row r="3964" spans="19:23">
      <c r="S3964">
        <v>40011659</v>
      </c>
      <c r="T3964" t="s">
        <v>7461</v>
      </c>
      <c r="U3964" t="s">
        <v>10930</v>
      </c>
      <c r="V3964">
        <v>1</v>
      </c>
      <c r="W3964" t="str">
        <f>VLOOKUP(S3964,STOCK!A:C,3,0)</f>
        <v>233127-3</v>
      </c>
    </row>
    <row r="3965" spans="19:23">
      <c r="S3965">
        <v>40011660</v>
      </c>
      <c r="T3965" t="s">
        <v>3180</v>
      </c>
      <c r="U3965" t="s">
        <v>10930</v>
      </c>
      <c r="V3965">
        <v>1</v>
      </c>
      <c r="W3965" t="str">
        <f>VLOOKUP(S3965,STOCK!A:C,3,0)</f>
        <v>256437-1</v>
      </c>
    </row>
    <row r="3966" spans="19:23">
      <c r="S3966">
        <v>40011664</v>
      </c>
      <c r="T3966" t="s">
        <v>1263</v>
      </c>
      <c r="U3966" t="s">
        <v>10930</v>
      </c>
      <c r="V3966">
        <v>2</v>
      </c>
      <c r="W3966" t="str">
        <f>VLOOKUP(S3966,STOCK!A:C,3,0)</f>
        <v>JM23100330</v>
      </c>
    </row>
    <row r="3967" spans="19:23">
      <c r="S3967">
        <v>40011723</v>
      </c>
      <c r="T3967" t="s">
        <v>8918</v>
      </c>
      <c r="U3967" t="s">
        <v>10930</v>
      </c>
      <c r="V3967">
        <v>2</v>
      </c>
      <c r="W3967" t="str">
        <f>VLOOKUP(S3967,STOCK!A:C,3,0)</f>
        <v>516919-8</v>
      </c>
    </row>
    <row r="3968" spans="19:23">
      <c r="S3968">
        <v>40011724</v>
      </c>
      <c r="T3968" t="s">
        <v>8927</v>
      </c>
      <c r="U3968" t="s">
        <v>10930</v>
      </c>
      <c r="V3968">
        <v>8</v>
      </c>
      <c r="W3968" t="str">
        <f>VLOOKUP(S3968,STOCK!A:C,3,0)</f>
        <v>513914-9</v>
      </c>
    </row>
    <row r="3969" spans="19:23">
      <c r="S3969">
        <v>40011725</v>
      </c>
      <c r="T3969" t="s">
        <v>8947</v>
      </c>
      <c r="U3969" t="s">
        <v>10930</v>
      </c>
      <c r="V3969">
        <v>2</v>
      </c>
      <c r="W3969" t="str">
        <f>VLOOKUP(S3969,STOCK!A:C,3,0)</f>
        <v>515544-2</v>
      </c>
    </row>
    <row r="3970" spans="19:23">
      <c r="S3970">
        <v>40011726</v>
      </c>
      <c r="T3970" t="s">
        <v>5928</v>
      </c>
      <c r="U3970" t="s">
        <v>10930</v>
      </c>
      <c r="V3970">
        <v>2</v>
      </c>
      <c r="W3970" t="str">
        <f>VLOOKUP(S3970,STOCK!A:C,3,0)</f>
        <v>634749-6</v>
      </c>
    </row>
    <row r="3971" spans="19:23">
      <c r="S3971">
        <v>40011727</v>
      </c>
      <c r="T3971" t="s">
        <v>8701</v>
      </c>
      <c r="U3971" t="s">
        <v>10930</v>
      </c>
      <c r="V3971">
        <v>11</v>
      </c>
      <c r="W3971" t="str">
        <f>VLOOKUP(S3971,STOCK!A:C,3,0)</f>
        <v>419918-8</v>
      </c>
    </row>
    <row r="3972" spans="19:23">
      <c r="S3972">
        <v>40011728</v>
      </c>
      <c r="T3972" t="s">
        <v>8252</v>
      </c>
      <c r="U3972" t="s">
        <v>10930</v>
      </c>
      <c r="V3972">
        <v>2</v>
      </c>
      <c r="W3972" t="str">
        <f>VLOOKUP(S3972,STOCK!A:C,3,0)</f>
        <v>632R65-8</v>
      </c>
    </row>
    <row r="3973" spans="19:23">
      <c r="S3973">
        <v>40011729</v>
      </c>
      <c r="T3973" t="s">
        <v>2857</v>
      </c>
      <c r="U3973" t="s">
        <v>10930</v>
      </c>
      <c r="V3973">
        <v>1</v>
      </c>
      <c r="W3973" t="str">
        <f>VLOOKUP(S3973,STOCK!A:C,3,0)</f>
        <v>421896-0</v>
      </c>
    </row>
    <row r="3974" spans="19:23">
      <c r="S3974">
        <v>40011730</v>
      </c>
      <c r="T3974" t="s">
        <v>8848</v>
      </c>
      <c r="U3974" t="s">
        <v>10930</v>
      </c>
      <c r="V3974">
        <v>1</v>
      </c>
      <c r="W3974" t="str">
        <f>VLOOKUP(S3974,STOCK!A:C,3,0)</f>
        <v>418814-7</v>
      </c>
    </row>
    <row r="3975" spans="19:23">
      <c r="S3975">
        <v>40011731</v>
      </c>
      <c r="T3975" t="s">
        <v>3064</v>
      </c>
      <c r="U3975" t="s">
        <v>10930</v>
      </c>
      <c r="V3975">
        <v>3</v>
      </c>
      <c r="W3975" t="str">
        <f>VLOOKUP(S3975,STOCK!A:C,3,0)</f>
        <v>321958-3</v>
      </c>
    </row>
    <row r="3976" spans="19:23">
      <c r="S3976">
        <v>40011732</v>
      </c>
      <c r="T3976" t="s">
        <v>7880</v>
      </c>
      <c r="U3976" t="s">
        <v>10930</v>
      </c>
      <c r="V3976">
        <v>3</v>
      </c>
      <c r="W3976" t="str">
        <f>VLOOKUP(S3976,STOCK!A:C,3,0)</f>
        <v>459174-8</v>
      </c>
    </row>
    <row r="3977" spans="19:23">
      <c r="S3977">
        <v>40011733</v>
      </c>
      <c r="T3977" t="s">
        <v>4155</v>
      </c>
      <c r="U3977" t="s">
        <v>10930</v>
      </c>
      <c r="V3977">
        <v>1</v>
      </c>
      <c r="W3977" t="str">
        <f>VLOOKUP(S3977,STOCK!A:C,3,0)</f>
        <v>459175-6</v>
      </c>
    </row>
    <row r="3978" spans="19:23">
      <c r="S3978">
        <v>40011735</v>
      </c>
      <c r="T3978" t="s">
        <v>4993</v>
      </c>
      <c r="U3978" t="s">
        <v>10930</v>
      </c>
      <c r="V3978">
        <v>4</v>
      </c>
      <c r="W3978" t="str">
        <f>VLOOKUP(S3978,STOCK!A:C,3,0)</f>
        <v>PR00000002</v>
      </c>
    </row>
    <row r="3979" spans="19:23">
      <c r="S3979">
        <v>40011736</v>
      </c>
      <c r="T3979" t="s">
        <v>7266</v>
      </c>
      <c r="U3979" t="s">
        <v>10930</v>
      </c>
      <c r="V3979">
        <v>2</v>
      </c>
      <c r="W3979" t="str">
        <f>VLOOKUP(S3979,STOCK!A:C,3,0)</f>
        <v>620K80-2</v>
      </c>
    </row>
    <row r="3980" spans="19:23">
      <c r="S3980">
        <v>40011738</v>
      </c>
      <c r="T3980" t="s">
        <v>8955</v>
      </c>
      <c r="U3980" t="s">
        <v>10930</v>
      </c>
      <c r="V3980">
        <v>2</v>
      </c>
      <c r="W3980" t="str">
        <f>VLOOKUP(S3980,STOCK!A:C,3,0)</f>
        <v>619334-6</v>
      </c>
    </row>
    <row r="3981" spans="19:23">
      <c r="S3981">
        <v>40011739</v>
      </c>
      <c r="T3981" t="s">
        <v>10008</v>
      </c>
      <c r="U3981" t="s">
        <v>10930</v>
      </c>
      <c r="V3981">
        <v>5</v>
      </c>
      <c r="W3981" t="str">
        <f>VLOOKUP(S3981,STOCK!A:C,3,0)</f>
        <v>634774-7</v>
      </c>
    </row>
    <row r="3982" spans="19:23">
      <c r="S3982">
        <v>40011740</v>
      </c>
      <c r="T3982" t="s">
        <v>1229</v>
      </c>
      <c r="U3982" t="s">
        <v>10930</v>
      </c>
      <c r="V3982">
        <v>14</v>
      </c>
      <c r="W3982" t="str">
        <f>VLOOKUP(S3982,STOCK!A:C,3,0)</f>
        <v>651172-0</v>
      </c>
    </row>
    <row r="3983" spans="19:23">
      <c r="S3983">
        <v>40011742</v>
      </c>
      <c r="T3983" t="s">
        <v>685</v>
      </c>
      <c r="U3983" t="s">
        <v>10930</v>
      </c>
      <c r="V3983">
        <v>64</v>
      </c>
      <c r="W3983" t="str">
        <f>VLOOKUP(S3983,STOCK!A:C,3,0)</f>
        <v>265E16-4</v>
      </c>
    </row>
    <row r="3984" spans="19:23">
      <c r="S3984">
        <v>40011745</v>
      </c>
      <c r="T3984" t="s">
        <v>4693</v>
      </c>
      <c r="U3984" t="s">
        <v>10930</v>
      </c>
      <c r="V3984">
        <v>2</v>
      </c>
      <c r="W3984" t="str">
        <f>VLOOKUP(S3984,STOCK!A:C,3,0)</f>
        <v>344975-6</v>
      </c>
    </row>
    <row r="3985" spans="19:23">
      <c r="S3985">
        <v>40011747</v>
      </c>
      <c r="T3985" t="s">
        <v>2688</v>
      </c>
      <c r="U3985" t="s">
        <v>10930</v>
      </c>
      <c r="V3985">
        <v>5</v>
      </c>
      <c r="W3985" t="str">
        <f>VLOOKUP(S3985,STOCK!A:C,3,0)</f>
        <v>257260-7</v>
      </c>
    </row>
    <row r="3986" spans="19:23">
      <c r="S3986">
        <v>40011748</v>
      </c>
      <c r="T3986" t="s">
        <v>2650</v>
      </c>
      <c r="U3986" t="s">
        <v>10930</v>
      </c>
      <c r="V3986">
        <v>4</v>
      </c>
      <c r="W3986" t="str">
        <f>VLOOKUP(S3986,STOCK!A:C,3,0)</f>
        <v>233933-6</v>
      </c>
    </row>
    <row r="3987" spans="19:23">
      <c r="S3987">
        <v>40011749</v>
      </c>
      <c r="T3987" t="s">
        <v>2420</v>
      </c>
      <c r="U3987" t="s">
        <v>10930</v>
      </c>
      <c r="V3987">
        <v>7</v>
      </c>
      <c r="W3987" t="str">
        <f>VLOOKUP(S3987,STOCK!A:C,3,0)</f>
        <v>262552-1</v>
      </c>
    </row>
    <row r="3988" spans="19:23">
      <c r="S3988">
        <v>40011751</v>
      </c>
      <c r="T3988" t="s">
        <v>4499</v>
      </c>
      <c r="U3988" t="s">
        <v>10930</v>
      </c>
      <c r="V3988">
        <v>142</v>
      </c>
      <c r="W3988" t="str">
        <f>VLOOKUP(S3988,STOCK!A:C,3,0)</f>
        <v>224491-3</v>
      </c>
    </row>
    <row r="3989" spans="19:23">
      <c r="S3989">
        <v>40011752</v>
      </c>
      <c r="T3989" t="s">
        <v>4110</v>
      </c>
      <c r="U3989" t="s">
        <v>10930</v>
      </c>
      <c r="V3989">
        <v>161</v>
      </c>
      <c r="W3989" t="str">
        <f>VLOOKUP(S3989,STOCK!A:C,3,0)</f>
        <v>224610-1</v>
      </c>
    </row>
    <row r="3990" spans="19:23">
      <c r="S3990">
        <v>40011753</v>
      </c>
      <c r="T3990" t="s">
        <v>7725</v>
      </c>
      <c r="U3990" t="s">
        <v>10930</v>
      </c>
      <c r="V3990">
        <v>3</v>
      </c>
      <c r="W3990" t="str">
        <f>VLOOKUP(S3990,STOCK!A:C,3,0)</f>
        <v>127443-2</v>
      </c>
    </row>
    <row r="3991" spans="19:23">
      <c r="S3991">
        <v>40011754</v>
      </c>
      <c r="T3991" t="s">
        <v>4508</v>
      </c>
      <c r="U3991" t="s">
        <v>10930</v>
      </c>
      <c r="V3991">
        <v>11</v>
      </c>
      <c r="W3991" t="str">
        <f>VLOOKUP(S3991,STOCK!A:C,3,0)</f>
        <v>224490-5</v>
      </c>
    </row>
    <row r="3992" spans="19:23">
      <c r="S3992">
        <v>40011814</v>
      </c>
      <c r="T3992" t="s">
        <v>3830</v>
      </c>
      <c r="U3992" t="s">
        <v>10930</v>
      </c>
      <c r="V3992">
        <v>1</v>
      </c>
      <c r="W3992" t="str">
        <f>VLOOKUP(S3992,STOCK!A:C,3,0)</f>
        <v>157116-3</v>
      </c>
    </row>
    <row r="3993" spans="19:23">
      <c r="S3993">
        <v>40011815</v>
      </c>
      <c r="T3993" t="s">
        <v>3239</v>
      </c>
      <c r="U3993" t="s">
        <v>10930</v>
      </c>
      <c r="V3993">
        <v>9</v>
      </c>
      <c r="W3993" t="str">
        <f>VLOOKUP(S3993,STOCK!A:C,3,0)</f>
        <v>911288-6</v>
      </c>
    </row>
    <row r="3994" spans="19:23">
      <c r="S3994">
        <v>40011816</v>
      </c>
      <c r="T3994" t="s">
        <v>3229</v>
      </c>
      <c r="U3994" t="s">
        <v>10930</v>
      </c>
      <c r="V3994">
        <v>15</v>
      </c>
      <c r="W3994" t="str">
        <f>VLOOKUP(S3994,STOCK!A:C,3,0)</f>
        <v>911948-0</v>
      </c>
    </row>
    <row r="3995" spans="19:23">
      <c r="S3995">
        <v>40011818</v>
      </c>
      <c r="T3995" t="s">
        <v>1447</v>
      </c>
      <c r="U3995" t="s">
        <v>10930</v>
      </c>
      <c r="V3995">
        <v>4</v>
      </c>
      <c r="W3995" t="str">
        <f>VLOOKUP(S3995,STOCK!A:C,3,0)</f>
        <v>629454-8</v>
      </c>
    </row>
    <row r="3996" spans="19:23">
      <c r="S3996">
        <v>40011820</v>
      </c>
      <c r="T3996" t="s">
        <v>2530</v>
      </c>
      <c r="U3996" t="s">
        <v>10930</v>
      </c>
      <c r="V3996">
        <v>2</v>
      </c>
      <c r="W3996" t="str">
        <f>VLOOKUP(S3996,STOCK!A:C,3,0)</f>
        <v>619841-9</v>
      </c>
    </row>
    <row r="3997" spans="19:23">
      <c r="S3997">
        <v>40011823</v>
      </c>
      <c r="T3997" t="s">
        <v>336</v>
      </c>
      <c r="U3997" t="s">
        <v>10930</v>
      </c>
      <c r="V3997">
        <v>1</v>
      </c>
      <c r="W3997" t="str">
        <f>VLOOKUP(S3997,STOCK!A:C,3,0)</f>
        <v>JM23100342</v>
      </c>
    </row>
    <row r="3998" spans="19:23">
      <c r="S3998">
        <v>40011824</v>
      </c>
      <c r="T3998" t="s">
        <v>4630</v>
      </c>
      <c r="U3998" t="s">
        <v>10930</v>
      </c>
      <c r="V3998">
        <v>2</v>
      </c>
      <c r="W3998" t="str">
        <f>VLOOKUP(S3998,STOCK!A:C,3,0)</f>
        <v>183P27-2</v>
      </c>
    </row>
    <row r="3999" spans="19:23">
      <c r="S3999">
        <v>40011825</v>
      </c>
      <c r="T3999" t="s">
        <v>1865</v>
      </c>
      <c r="U3999" t="s">
        <v>10930</v>
      </c>
      <c r="V3999">
        <v>1</v>
      </c>
      <c r="W3999" t="str">
        <f>VLOOKUP(S3999,STOCK!A:C,3,0)</f>
        <v>322633-4</v>
      </c>
    </row>
    <row r="4000" spans="19:23">
      <c r="S4000">
        <v>40011826</v>
      </c>
      <c r="T4000" t="s">
        <v>4137</v>
      </c>
      <c r="U4000" t="s">
        <v>10930</v>
      </c>
      <c r="V4000">
        <v>1</v>
      </c>
      <c r="W4000" t="str">
        <f>VLOOKUP(S4000,STOCK!A:C,3,0)</f>
        <v>140J53-8</v>
      </c>
    </row>
    <row r="4001" spans="19:23">
      <c r="S4001">
        <v>40011828</v>
      </c>
      <c r="T4001" t="s">
        <v>9021</v>
      </c>
      <c r="U4001" t="s">
        <v>10930</v>
      </c>
      <c r="V4001">
        <v>3</v>
      </c>
      <c r="W4001" t="str">
        <f>VLOOKUP(S4001,STOCK!A:C,3,0)</f>
        <v>515134-1</v>
      </c>
    </row>
    <row r="4002" spans="19:23">
      <c r="S4002">
        <v>40011830</v>
      </c>
      <c r="T4002" t="s">
        <v>8487</v>
      </c>
      <c r="U4002" t="s">
        <v>10930</v>
      </c>
      <c r="V4002">
        <v>3</v>
      </c>
      <c r="W4002" t="str">
        <f>VLOOKUP(S4002,STOCK!A:C,3,0)</f>
        <v>457122-1</v>
      </c>
    </row>
    <row r="4003" spans="19:23">
      <c r="S4003">
        <v>40011831</v>
      </c>
      <c r="T4003" t="s">
        <v>10043</v>
      </c>
      <c r="U4003" t="s">
        <v>10930</v>
      </c>
      <c r="V4003">
        <v>121</v>
      </c>
      <c r="W4003" t="str">
        <f>VLOOKUP(S4003,STOCK!A:C,3,0)</f>
        <v>211097-6</v>
      </c>
    </row>
    <row r="4004" spans="19:23">
      <c r="S4004">
        <v>40011832</v>
      </c>
      <c r="T4004" t="s">
        <v>8703</v>
      </c>
      <c r="U4004" t="s">
        <v>10930</v>
      </c>
      <c r="V4004">
        <v>1</v>
      </c>
      <c r="W4004" t="str">
        <f>VLOOKUP(S4004,STOCK!A:C,3,0)</f>
        <v>165711-5</v>
      </c>
    </row>
    <row r="4005" spans="19:23">
      <c r="S4005">
        <v>40011834</v>
      </c>
      <c r="T4005" t="s">
        <v>4642</v>
      </c>
      <c r="U4005" t="s">
        <v>10930</v>
      </c>
      <c r="V4005">
        <v>2</v>
      </c>
      <c r="W4005" t="str">
        <f>VLOOKUP(S4005,STOCK!A:C,3,0)</f>
        <v>183E88-6</v>
      </c>
    </row>
    <row r="4006" spans="19:23">
      <c r="S4006">
        <v>40011882</v>
      </c>
      <c r="T4006" t="s">
        <v>1759</v>
      </c>
      <c r="U4006" t="s">
        <v>10930</v>
      </c>
      <c r="V4006">
        <v>17</v>
      </c>
      <c r="W4006" t="str">
        <f>VLOOKUP(S4006,STOCK!A:C,3,0)</f>
        <v>227B90-2</v>
      </c>
    </row>
    <row r="4007" spans="19:23">
      <c r="S4007">
        <v>40011883</v>
      </c>
      <c r="T4007" t="s">
        <v>1067</v>
      </c>
      <c r="U4007" t="s">
        <v>10930</v>
      </c>
      <c r="V4007">
        <v>10</v>
      </c>
      <c r="W4007" t="str">
        <f>VLOOKUP(S4007,STOCK!A:C,3,0)</f>
        <v>418138-1</v>
      </c>
    </row>
    <row r="4008" spans="19:23">
      <c r="S4008">
        <v>40011887</v>
      </c>
      <c r="T4008" t="s">
        <v>10636</v>
      </c>
      <c r="U4008" t="s">
        <v>10930</v>
      </c>
      <c r="V4008">
        <v>6</v>
      </c>
      <c r="W4008" t="str">
        <f>VLOOKUP(S4008,STOCK!A:C,3,0)</f>
        <v>681636-0</v>
      </c>
    </row>
    <row r="4009" spans="19:23">
      <c r="S4009">
        <v>40011888</v>
      </c>
      <c r="T4009" t="s">
        <v>9426</v>
      </c>
      <c r="U4009" t="s">
        <v>10930</v>
      </c>
      <c r="V4009">
        <v>3</v>
      </c>
      <c r="W4009" t="str">
        <f>VLOOKUP(S4009,STOCK!A:C,3,0)</f>
        <v>136888-3</v>
      </c>
    </row>
    <row r="4010" spans="19:23">
      <c r="S4010">
        <v>40011914</v>
      </c>
      <c r="T4010" t="s">
        <v>7807</v>
      </c>
      <c r="U4010" t="s">
        <v>10930</v>
      </c>
      <c r="V4010">
        <v>5</v>
      </c>
      <c r="W4010" t="str">
        <f>VLOOKUP(S4010,STOCK!A:C,3,0)</f>
        <v>4130J0-5</v>
      </c>
    </row>
    <row r="4011" spans="19:23">
      <c r="S4011">
        <v>40011915</v>
      </c>
      <c r="T4011" t="s">
        <v>5333</v>
      </c>
      <c r="U4011" t="s">
        <v>10930</v>
      </c>
      <c r="V4011">
        <v>3</v>
      </c>
      <c r="W4011" t="str">
        <f>VLOOKUP(S4011,STOCK!A:C,3,0)</f>
        <v>137222-0</v>
      </c>
    </row>
    <row r="4012" spans="19:23">
      <c r="S4012">
        <v>40011916</v>
      </c>
      <c r="T4012" t="s">
        <v>4460</v>
      </c>
      <c r="U4012" t="s">
        <v>10930</v>
      </c>
      <c r="V4012">
        <v>3</v>
      </c>
      <c r="W4012" t="str">
        <f>VLOOKUP(S4012,STOCK!A:C,3,0)</f>
        <v>141W46-6</v>
      </c>
    </row>
    <row r="4013" spans="19:23">
      <c r="S4013">
        <v>40011917</v>
      </c>
      <c r="T4013" t="s">
        <v>9363</v>
      </c>
      <c r="U4013" t="s">
        <v>10930</v>
      </c>
      <c r="V4013">
        <v>5</v>
      </c>
      <c r="W4013" t="str">
        <f>VLOOKUP(S4013,STOCK!A:C,3,0)</f>
        <v>510613-4</v>
      </c>
    </row>
    <row r="4014" spans="19:23">
      <c r="S4014">
        <v>40011918</v>
      </c>
      <c r="T4014" t="s">
        <v>6249</v>
      </c>
      <c r="U4014" t="s">
        <v>10930</v>
      </c>
      <c r="V4014">
        <v>5</v>
      </c>
      <c r="W4014" t="str">
        <f>VLOOKUP(S4014,STOCK!A:C,3,0)</f>
        <v>634864-6</v>
      </c>
    </row>
    <row r="4015" spans="19:23">
      <c r="S4015">
        <v>40011919</v>
      </c>
      <c r="T4015" t="s">
        <v>8256</v>
      </c>
      <c r="U4015" t="s">
        <v>10930</v>
      </c>
      <c r="V4015">
        <v>3</v>
      </c>
      <c r="W4015" t="str">
        <f>VLOOKUP(S4015,STOCK!A:C,3,0)</f>
        <v>632V64-4</v>
      </c>
    </row>
    <row r="4016" spans="19:23">
      <c r="S4016">
        <v>40011921</v>
      </c>
      <c r="T4016" t="s">
        <v>8133</v>
      </c>
      <c r="U4016" t="s">
        <v>10930</v>
      </c>
      <c r="V4016">
        <v>2</v>
      </c>
      <c r="W4016" t="str">
        <f>VLOOKUP(S4016,STOCK!A:C,3,0)</f>
        <v>137224-6</v>
      </c>
    </row>
    <row r="4017" spans="19:23">
      <c r="S4017">
        <v>40011945</v>
      </c>
      <c r="T4017" t="s">
        <v>10053</v>
      </c>
      <c r="U4017" t="s">
        <v>10930</v>
      </c>
      <c r="V4017">
        <v>2</v>
      </c>
      <c r="W4017" t="str">
        <f>VLOOKUP(S4017,STOCK!A:C,3,0)</f>
        <v>620L79-3</v>
      </c>
    </row>
    <row r="4018" spans="19:23">
      <c r="S4018">
        <v>40011946</v>
      </c>
      <c r="T4018" t="s">
        <v>7303</v>
      </c>
      <c r="U4018" t="s">
        <v>10930</v>
      </c>
      <c r="V4018">
        <v>1</v>
      </c>
      <c r="W4018" t="str">
        <f>VLOOKUP(S4018,STOCK!A:C,3,0)</f>
        <v>620E44-0</v>
      </c>
    </row>
    <row r="4019" spans="19:23">
      <c r="S4019">
        <v>40011948</v>
      </c>
      <c r="T4019" t="s">
        <v>5450</v>
      </c>
      <c r="U4019" t="s">
        <v>10930</v>
      </c>
      <c r="V4019">
        <v>2</v>
      </c>
      <c r="W4019" t="str">
        <f>VLOOKUP(S4019,STOCK!A:C,3,0)</f>
        <v>452667-4</v>
      </c>
    </row>
    <row r="4020" spans="19:23">
      <c r="S4020">
        <v>40011953</v>
      </c>
      <c r="T4020" t="s">
        <v>10637</v>
      </c>
      <c r="U4020" t="s">
        <v>10930</v>
      </c>
      <c r="V4020">
        <v>4</v>
      </c>
      <c r="W4020" t="str">
        <f>VLOOKUP(S4020,STOCK!A:C,3,0)</f>
        <v>127127-2</v>
      </c>
    </row>
    <row r="4021" spans="19:23">
      <c r="S4021">
        <v>40011955</v>
      </c>
      <c r="T4021" t="s">
        <v>4552</v>
      </c>
      <c r="U4021" t="s">
        <v>10930</v>
      </c>
      <c r="V4021">
        <v>2</v>
      </c>
      <c r="W4021">
        <f>VLOOKUP(S4021,STOCK!A:C,3,0)</f>
        <v>38143043</v>
      </c>
    </row>
    <row r="4022" spans="19:23">
      <c r="S4022">
        <v>40011957</v>
      </c>
      <c r="T4022" t="s">
        <v>8542</v>
      </c>
      <c r="U4022" t="s">
        <v>10930</v>
      </c>
      <c r="V4022">
        <v>1</v>
      </c>
      <c r="W4022" t="str">
        <f>VLOOKUP(S4022,STOCK!A:C,3,0)</f>
        <v>143298-7</v>
      </c>
    </row>
    <row r="4023" spans="19:23">
      <c r="S4023">
        <v>40011960</v>
      </c>
      <c r="T4023" t="s">
        <v>10013</v>
      </c>
      <c r="U4023" t="s">
        <v>10930</v>
      </c>
      <c r="V4023">
        <v>3</v>
      </c>
      <c r="W4023" t="str">
        <f>VLOOKUP(S4023,STOCK!A:C,3,0)</f>
        <v>159750-5</v>
      </c>
    </row>
    <row r="4024" spans="19:23">
      <c r="S4024">
        <v>40011961</v>
      </c>
      <c r="T4024" t="s">
        <v>1522</v>
      </c>
      <c r="U4024" t="s">
        <v>10930</v>
      </c>
      <c r="V4024">
        <v>1</v>
      </c>
      <c r="W4024" t="str">
        <f>VLOOKUP(S4024,STOCK!A:C,3,0)</f>
        <v>AL00000236</v>
      </c>
    </row>
    <row r="4025" spans="19:23">
      <c r="S4025">
        <v>40011962</v>
      </c>
      <c r="T4025" t="s">
        <v>10638</v>
      </c>
      <c r="U4025" t="s">
        <v>10930</v>
      </c>
      <c r="V4025">
        <v>3</v>
      </c>
      <c r="W4025" t="str">
        <f>VLOOKUP(S4025,STOCK!A:C,3,0)</f>
        <v>168297-8</v>
      </c>
    </row>
    <row r="4026" spans="19:23">
      <c r="S4026">
        <v>40012027</v>
      </c>
      <c r="T4026" t="s">
        <v>807</v>
      </c>
      <c r="U4026" t="s">
        <v>10930</v>
      </c>
      <c r="V4026">
        <v>3</v>
      </c>
      <c r="W4026" t="str">
        <f>VLOOKUP(S4026,STOCK!A:C,3,0)</f>
        <v>632R68-2</v>
      </c>
    </row>
    <row r="4027" spans="19:23">
      <c r="S4027">
        <v>40012028</v>
      </c>
      <c r="T4027" t="s">
        <v>871</v>
      </c>
      <c r="U4027" t="s">
        <v>10930</v>
      </c>
      <c r="V4027">
        <v>16</v>
      </c>
      <c r="W4027" t="str">
        <f>VLOOKUP(S4027,STOCK!A:C,3,0)</f>
        <v>651232-8</v>
      </c>
    </row>
    <row r="4028" spans="19:23">
      <c r="S4028">
        <v>40012030</v>
      </c>
      <c r="T4028" t="s">
        <v>8996</v>
      </c>
      <c r="U4028" t="s">
        <v>10930</v>
      </c>
      <c r="V4028">
        <v>6</v>
      </c>
      <c r="W4028" t="str">
        <f>VLOOKUP(S4028,STOCK!A:C,3,0)</f>
        <v>515864-4</v>
      </c>
    </row>
    <row r="4029" spans="19:23">
      <c r="S4029">
        <v>40012032</v>
      </c>
      <c r="T4029" t="s">
        <v>8421</v>
      </c>
      <c r="U4029" t="s">
        <v>10930</v>
      </c>
      <c r="V4029">
        <v>1</v>
      </c>
      <c r="W4029" t="str">
        <f>VLOOKUP(S4029,STOCK!A:C,3,0)</f>
        <v>140648-7</v>
      </c>
    </row>
    <row r="4030" spans="19:23">
      <c r="S4030">
        <v>40012033</v>
      </c>
      <c r="T4030" t="s">
        <v>4135</v>
      </c>
      <c r="U4030" t="s">
        <v>10930</v>
      </c>
      <c r="V4030">
        <v>1</v>
      </c>
      <c r="W4030" t="str">
        <f>VLOOKUP(S4030,STOCK!A:C,3,0)</f>
        <v>344377-6</v>
      </c>
    </row>
    <row r="4031" spans="19:23">
      <c r="S4031">
        <v>40012034</v>
      </c>
      <c r="T4031" t="s">
        <v>1502</v>
      </c>
      <c r="U4031" t="s">
        <v>10930</v>
      </c>
      <c r="V4031">
        <v>14</v>
      </c>
      <c r="W4031" t="str">
        <f>VLOOKUP(S4031,STOCK!A:C,3,0)</f>
        <v>629D46-7</v>
      </c>
    </row>
    <row r="4032" spans="19:23">
      <c r="S4032">
        <v>40012036</v>
      </c>
      <c r="T4032" t="s">
        <v>5968</v>
      </c>
      <c r="U4032" t="s">
        <v>10930</v>
      </c>
      <c r="V4032">
        <v>3</v>
      </c>
      <c r="W4032" t="str">
        <f>VLOOKUP(S4032,STOCK!A:C,3,0)</f>
        <v>521364-4</v>
      </c>
    </row>
    <row r="4033" spans="19:23">
      <c r="S4033">
        <v>40012061</v>
      </c>
      <c r="T4033" t="s">
        <v>3362</v>
      </c>
      <c r="U4033" t="s">
        <v>10930</v>
      </c>
      <c r="V4033">
        <v>1</v>
      </c>
      <c r="W4033" t="str">
        <f>VLOOKUP(S4033,STOCK!A:C,3,0)</f>
        <v>144661-7</v>
      </c>
    </row>
    <row r="4034" spans="19:23">
      <c r="S4034">
        <v>40012062</v>
      </c>
      <c r="T4034" t="s">
        <v>4153</v>
      </c>
      <c r="U4034" t="s">
        <v>10930</v>
      </c>
      <c r="V4034">
        <v>4</v>
      </c>
      <c r="W4034" t="str">
        <f>VLOOKUP(S4034,STOCK!A:C,3,0)</f>
        <v>JM23100099</v>
      </c>
    </row>
    <row r="4035" spans="19:23">
      <c r="S4035">
        <v>40012063</v>
      </c>
      <c r="T4035" t="s">
        <v>3891</v>
      </c>
      <c r="U4035" t="s">
        <v>10930</v>
      </c>
      <c r="V4035">
        <v>1</v>
      </c>
      <c r="W4035" t="str">
        <f>VLOOKUP(S4035,STOCK!A:C,3,0)</f>
        <v>JM23200120</v>
      </c>
    </row>
    <row r="4036" spans="19:23">
      <c r="S4036">
        <v>40012064</v>
      </c>
      <c r="T4036" t="s">
        <v>8338</v>
      </c>
      <c r="U4036" t="s">
        <v>10930</v>
      </c>
      <c r="V4036">
        <v>2</v>
      </c>
      <c r="W4036" t="str">
        <f>VLOOKUP(S4036,STOCK!A:C,3,0)</f>
        <v>JM23100177</v>
      </c>
    </row>
    <row r="4037" spans="19:23">
      <c r="S4037">
        <v>40012065</v>
      </c>
      <c r="T4037" t="s">
        <v>4126</v>
      </c>
      <c r="U4037" t="s">
        <v>10930</v>
      </c>
      <c r="V4037">
        <v>4</v>
      </c>
      <c r="W4037" t="str">
        <f>VLOOKUP(S4037,STOCK!A:C,3,0)</f>
        <v>JM23100098</v>
      </c>
    </row>
    <row r="4038" spans="19:23">
      <c r="S4038">
        <v>40012067</v>
      </c>
      <c r="T4038" t="s">
        <v>510</v>
      </c>
      <c r="U4038" t="s">
        <v>10930</v>
      </c>
      <c r="V4038">
        <v>1</v>
      </c>
      <c r="W4038" t="str">
        <f>VLOOKUP(S4038,STOCK!A:C,3,0)</f>
        <v>253308-3</v>
      </c>
    </row>
    <row r="4039" spans="19:23">
      <c r="S4039">
        <v>40012068</v>
      </c>
      <c r="T4039" t="s">
        <v>7473</v>
      </c>
      <c r="U4039" t="s">
        <v>10930</v>
      </c>
      <c r="V4039">
        <v>1</v>
      </c>
      <c r="W4039" t="str">
        <f>VLOOKUP(S4039,STOCK!A:C,3,0)</f>
        <v>234147-0</v>
      </c>
    </row>
    <row r="4040" spans="19:23">
      <c r="S4040">
        <v>40012071</v>
      </c>
      <c r="T4040" t="s">
        <v>7264</v>
      </c>
      <c r="U4040" t="s">
        <v>10930</v>
      </c>
      <c r="V4040">
        <v>1</v>
      </c>
      <c r="W4040" t="str">
        <f>VLOOKUP(S4040,STOCK!A:C,3,0)</f>
        <v>631832-0</v>
      </c>
    </row>
    <row r="4041" spans="19:23">
      <c r="S4041">
        <v>40012072</v>
      </c>
      <c r="T4041" t="s">
        <v>8366</v>
      </c>
      <c r="U4041" t="s">
        <v>10930</v>
      </c>
      <c r="V4041">
        <v>5</v>
      </c>
      <c r="W4041" t="str">
        <f>VLOOKUP(S4041,STOCK!A:C,3,0)</f>
        <v>140L27-1</v>
      </c>
    </row>
    <row r="4042" spans="19:23">
      <c r="S4042">
        <v>40012073</v>
      </c>
      <c r="T4042" t="s">
        <v>9087</v>
      </c>
      <c r="U4042" t="s">
        <v>10930</v>
      </c>
      <c r="V4042">
        <v>1</v>
      </c>
      <c r="W4042" t="str">
        <f>VLOOKUP(S4042,STOCK!A:C,3,0)</f>
        <v>511A03-0</v>
      </c>
    </row>
    <row r="4043" spans="19:23">
      <c r="S4043">
        <v>40012074</v>
      </c>
      <c r="T4043" t="s">
        <v>7401</v>
      </c>
      <c r="U4043" t="s">
        <v>10930</v>
      </c>
      <c r="V4043">
        <v>10</v>
      </c>
      <c r="W4043" t="str">
        <f>VLOOKUP(S4043,STOCK!A:C,3,0)</f>
        <v>654502-4</v>
      </c>
    </row>
    <row r="4044" spans="19:23">
      <c r="S4044">
        <v>40012145</v>
      </c>
      <c r="T4044" t="s">
        <v>10639</v>
      </c>
      <c r="U4044" t="s">
        <v>10930</v>
      </c>
      <c r="V4044">
        <v>2</v>
      </c>
      <c r="W4044" t="str">
        <f>VLOOKUP(S4044,STOCK!A:C,3,0)</f>
        <v>142341-9</v>
      </c>
    </row>
    <row r="4045" spans="19:23">
      <c r="S4045">
        <v>40012146</v>
      </c>
      <c r="T4045" t="s">
        <v>1812</v>
      </c>
      <c r="U4045" t="s">
        <v>10930</v>
      </c>
      <c r="V4045">
        <v>2</v>
      </c>
      <c r="W4045" t="str">
        <f>VLOOKUP(S4045,STOCK!A:C,3,0)</f>
        <v>227495-4</v>
      </c>
    </row>
    <row r="4046" spans="19:23">
      <c r="S4046">
        <v>40012148</v>
      </c>
      <c r="T4046" t="s">
        <v>688</v>
      </c>
      <c r="U4046" t="s">
        <v>10930</v>
      </c>
      <c r="V4046">
        <v>8</v>
      </c>
      <c r="W4046" t="str">
        <f>VLOOKUP(S4046,STOCK!A:C,3,0)</f>
        <v>265995-6</v>
      </c>
    </row>
    <row r="4047" spans="19:23">
      <c r="S4047">
        <v>40012151</v>
      </c>
      <c r="T4047" t="s">
        <v>10715</v>
      </c>
      <c r="U4047" t="s">
        <v>10930</v>
      </c>
      <c r="V4047">
        <v>6</v>
      </c>
      <c r="W4047" t="str">
        <f>VLOOKUP(S4047,STOCK!A:C,3,0)</f>
        <v>415999-0</v>
      </c>
    </row>
    <row r="4048" spans="19:23">
      <c r="S4048">
        <v>40012156</v>
      </c>
      <c r="T4048" t="s">
        <v>9943</v>
      </c>
      <c r="U4048" t="s">
        <v>10930</v>
      </c>
      <c r="V4048">
        <v>3</v>
      </c>
      <c r="W4048" t="str">
        <f>VLOOKUP(S4048,STOCK!A:C,3,0)</f>
        <v>JM23100102</v>
      </c>
    </row>
    <row r="4049" spans="19:23">
      <c r="S4049">
        <v>40012161</v>
      </c>
      <c r="T4049" t="s">
        <v>8759</v>
      </c>
      <c r="U4049" t="s">
        <v>10930</v>
      </c>
      <c r="V4049">
        <v>1</v>
      </c>
      <c r="W4049" t="str">
        <f>VLOOKUP(S4049,STOCK!A:C,3,0)</f>
        <v>140J35-0</v>
      </c>
    </row>
    <row r="4050" spans="19:23">
      <c r="S4050">
        <v>40012163</v>
      </c>
      <c r="T4050" t="s">
        <v>1455</v>
      </c>
      <c r="U4050" t="s">
        <v>10930</v>
      </c>
      <c r="V4050">
        <v>1</v>
      </c>
      <c r="W4050" t="str">
        <f>VLOOKUP(S4050,STOCK!A:C,3,0)</f>
        <v>629B69-3</v>
      </c>
    </row>
    <row r="4051" spans="19:23">
      <c r="S4051">
        <v>40012164</v>
      </c>
      <c r="T4051" t="s">
        <v>4497</v>
      </c>
      <c r="U4051" t="s">
        <v>10930</v>
      </c>
      <c r="V4051">
        <v>18</v>
      </c>
      <c r="W4051" t="str">
        <f>VLOOKUP(S4051,STOCK!A:C,3,0)</f>
        <v>224492-1</v>
      </c>
    </row>
    <row r="4052" spans="19:23">
      <c r="S4052">
        <v>40012165</v>
      </c>
      <c r="T4052" t="s">
        <v>4819</v>
      </c>
      <c r="U4052" t="s">
        <v>10930</v>
      </c>
      <c r="V4052">
        <v>5</v>
      </c>
      <c r="W4052" t="str">
        <f>VLOOKUP(S4052,STOCK!A:C,3,0)</f>
        <v>783217-7</v>
      </c>
    </row>
    <row r="4053" spans="19:23">
      <c r="S4053">
        <v>40012166</v>
      </c>
      <c r="T4053" t="s">
        <v>7670</v>
      </c>
      <c r="U4053" t="s">
        <v>10930</v>
      </c>
      <c r="V4053">
        <v>3</v>
      </c>
      <c r="W4053" t="str">
        <f>VLOOKUP(S4053,STOCK!A:C,3,0)</f>
        <v>140M30-8</v>
      </c>
    </row>
    <row r="4054" spans="19:23">
      <c r="S4054">
        <v>40012168</v>
      </c>
      <c r="T4054" t="s">
        <v>3841</v>
      </c>
      <c r="U4054" t="s">
        <v>10930</v>
      </c>
      <c r="V4054">
        <v>3</v>
      </c>
      <c r="W4054" t="str">
        <f>VLOOKUP(S4054,STOCK!A:C,3,0)</f>
        <v>141T68-8</v>
      </c>
    </row>
    <row r="4055" spans="19:23">
      <c r="S4055">
        <v>40012169</v>
      </c>
      <c r="T4055" t="s">
        <v>3803</v>
      </c>
      <c r="U4055" t="s">
        <v>10930</v>
      </c>
      <c r="V4055">
        <v>2</v>
      </c>
      <c r="W4055" t="str">
        <f>VLOOKUP(S4055,STOCK!A:C,3,0)</f>
        <v>412227-4</v>
      </c>
    </row>
    <row r="4056" spans="19:23">
      <c r="S4056">
        <v>40012170</v>
      </c>
      <c r="T4056" t="s">
        <v>973</v>
      </c>
      <c r="U4056" t="s">
        <v>10930</v>
      </c>
      <c r="V4056">
        <v>1</v>
      </c>
      <c r="W4056" t="str">
        <f>VLOOKUP(S4056,STOCK!A:C,3,0)</f>
        <v>650203-2</v>
      </c>
    </row>
    <row r="4057" spans="19:23">
      <c r="S4057">
        <v>40012172</v>
      </c>
      <c r="T4057" t="s">
        <v>2723</v>
      </c>
      <c r="U4057" t="s">
        <v>10930</v>
      </c>
      <c r="V4057">
        <v>1</v>
      </c>
      <c r="W4057">
        <f>VLOOKUP(S4057,STOCK!A:C,3,0)</f>
        <v>42700</v>
      </c>
    </row>
    <row r="4058" spans="19:23">
      <c r="S4058">
        <v>40012178</v>
      </c>
      <c r="T4058" t="s">
        <v>567</v>
      </c>
      <c r="U4058" t="s">
        <v>10930</v>
      </c>
      <c r="V4058">
        <v>1</v>
      </c>
      <c r="W4058" t="str">
        <f>VLOOKUP(S4058,STOCK!A:C,3,0)</f>
        <v>231821-1</v>
      </c>
    </row>
    <row r="4059" spans="19:23">
      <c r="S4059">
        <v>40012187</v>
      </c>
      <c r="T4059" t="s">
        <v>4064</v>
      </c>
      <c r="U4059" t="s">
        <v>10930</v>
      </c>
      <c r="V4059">
        <v>1</v>
      </c>
      <c r="W4059" t="str">
        <f>VLOOKUP(S4059,STOCK!A:C,3,0)</f>
        <v>346537-6</v>
      </c>
    </row>
    <row r="4060" spans="19:23">
      <c r="S4060">
        <v>40012189</v>
      </c>
      <c r="T4060" t="s">
        <v>8530</v>
      </c>
      <c r="U4060" t="s">
        <v>10930</v>
      </c>
      <c r="V4060">
        <v>3</v>
      </c>
      <c r="W4060" t="str">
        <f>VLOOKUP(S4060,STOCK!A:C,3,0)</f>
        <v>419917-0</v>
      </c>
    </row>
    <row r="4061" spans="19:23">
      <c r="S4061">
        <v>40012191</v>
      </c>
      <c r="T4061" t="s">
        <v>7887</v>
      </c>
      <c r="U4061" t="s">
        <v>10930</v>
      </c>
      <c r="V4061">
        <v>1</v>
      </c>
      <c r="W4061" t="str">
        <f>VLOOKUP(S4061,STOCK!A:C,3,0)</f>
        <v>453131-8</v>
      </c>
    </row>
    <row r="4062" spans="19:23">
      <c r="S4062">
        <v>40012193</v>
      </c>
      <c r="T4062" t="s">
        <v>1943</v>
      </c>
      <c r="U4062" t="s">
        <v>10930</v>
      </c>
      <c r="V4062">
        <v>1</v>
      </c>
      <c r="W4062" t="str">
        <f>VLOOKUP(S4062,STOCK!A:C,3,0)</f>
        <v>456532-9</v>
      </c>
    </row>
    <row r="4063" spans="19:23">
      <c r="S4063">
        <v>40012196</v>
      </c>
      <c r="T4063" t="s">
        <v>10015</v>
      </c>
      <c r="U4063" t="s">
        <v>10930</v>
      </c>
      <c r="V4063">
        <v>2</v>
      </c>
      <c r="W4063" t="str">
        <f>VLOOKUP(S4063,STOCK!A:C,3,0)</f>
        <v>620230-3</v>
      </c>
    </row>
    <row r="4064" spans="19:23">
      <c r="S4064">
        <v>40012204</v>
      </c>
      <c r="T4064" t="s">
        <v>4990</v>
      </c>
      <c r="U4064" t="s">
        <v>10930</v>
      </c>
      <c r="V4064">
        <v>2</v>
      </c>
      <c r="W4064" t="str">
        <f>VLOOKUP(S4064,STOCK!A:C,3,0)</f>
        <v>PR00000022</v>
      </c>
    </row>
    <row r="4065" spans="19:23">
      <c r="S4065">
        <v>40012205</v>
      </c>
      <c r="T4065" t="s">
        <v>3897</v>
      </c>
      <c r="U4065" t="s">
        <v>10930</v>
      </c>
      <c r="V4065">
        <v>1</v>
      </c>
      <c r="W4065">
        <f>VLOOKUP(S4065,STOCK!A:C,3,0)</f>
        <v>44499</v>
      </c>
    </row>
    <row r="4066" spans="19:23">
      <c r="S4066">
        <v>40012206</v>
      </c>
      <c r="T4066" t="s">
        <v>6671</v>
      </c>
      <c r="U4066" t="s">
        <v>10930</v>
      </c>
      <c r="V4066">
        <v>1</v>
      </c>
      <c r="W4066" t="str">
        <f>VLOOKUP(S4066,STOCK!A:C,3,0)</f>
        <v>629484-9</v>
      </c>
    </row>
    <row r="4067" spans="19:23">
      <c r="S4067">
        <v>40012261</v>
      </c>
      <c r="T4067" t="s">
        <v>7325</v>
      </c>
      <c r="U4067" t="s">
        <v>10930</v>
      </c>
      <c r="V4067">
        <v>2</v>
      </c>
      <c r="W4067" t="str">
        <f>VLOOKUP(S4067,STOCK!A:C,3,0)</f>
        <v>620759-9</v>
      </c>
    </row>
    <row r="4068" spans="19:23">
      <c r="S4068">
        <v>40012262</v>
      </c>
      <c r="T4068" t="s">
        <v>7319</v>
      </c>
      <c r="U4068" t="s">
        <v>10930</v>
      </c>
      <c r="V4068">
        <v>2</v>
      </c>
      <c r="W4068" t="str">
        <f>VLOOKUP(S4068,STOCK!A:C,3,0)</f>
        <v>620760-4</v>
      </c>
    </row>
    <row r="4069" spans="19:23">
      <c r="S4069">
        <v>40012263</v>
      </c>
      <c r="T4069" t="s">
        <v>536</v>
      </c>
      <c r="U4069" t="s">
        <v>10930</v>
      </c>
      <c r="V4069">
        <v>1</v>
      </c>
      <c r="W4069" t="str">
        <f>VLOOKUP(S4069,STOCK!A:C,3,0)</f>
        <v>643874-2</v>
      </c>
    </row>
    <row r="4070" spans="19:23">
      <c r="S4070">
        <v>40012264</v>
      </c>
      <c r="T4070" t="s">
        <v>8982</v>
      </c>
      <c r="U4070" t="s">
        <v>10930</v>
      </c>
      <c r="V4070">
        <v>10</v>
      </c>
      <c r="W4070" t="str">
        <f>VLOOKUP(S4070,STOCK!A:C,3,0)</f>
        <v>510532-4</v>
      </c>
    </row>
    <row r="4071" spans="19:23">
      <c r="S4071">
        <v>40012265</v>
      </c>
      <c r="T4071" t="s">
        <v>8863</v>
      </c>
      <c r="U4071" t="s">
        <v>10930</v>
      </c>
      <c r="V4071">
        <v>3</v>
      </c>
      <c r="W4071" t="str">
        <f>VLOOKUP(S4071,STOCK!A:C,3,0)</f>
        <v>416131-9</v>
      </c>
    </row>
    <row r="4072" spans="19:23">
      <c r="S4072">
        <v>40012266</v>
      </c>
      <c r="T4072" t="s">
        <v>6241</v>
      </c>
      <c r="U4072" t="s">
        <v>10930</v>
      </c>
      <c r="V4072">
        <v>1</v>
      </c>
      <c r="W4072" t="str">
        <f>VLOOKUP(S4072,STOCK!A:C,3,0)</f>
        <v>628390-5</v>
      </c>
    </row>
    <row r="4073" spans="19:23">
      <c r="S4073">
        <v>40012267</v>
      </c>
      <c r="T4073" t="s">
        <v>3815</v>
      </c>
      <c r="U4073" t="s">
        <v>10930</v>
      </c>
      <c r="V4073">
        <v>1</v>
      </c>
      <c r="W4073" t="str">
        <f>VLOOKUP(S4073,STOCK!A:C,3,0)</f>
        <v>140F52-6</v>
      </c>
    </row>
    <row r="4074" spans="19:23">
      <c r="S4074">
        <v>40012268</v>
      </c>
      <c r="T4074" t="s">
        <v>3806</v>
      </c>
      <c r="U4074" t="s">
        <v>10930</v>
      </c>
      <c r="V4074">
        <v>2</v>
      </c>
      <c r="W4074" t="str">
        <f>VLOOKUP(S4074,STOCK!A:C,3,0)</f>
        <v>413V04-9</v>
      </c>
    </row>
    <row r="4075" spans="19:23">
      <c r="S4075">
        <v>40012269</v>
      </c>
      <c r="T4075" t="s">
        <v>847</v>
      </c>
      <c r="U4075" t="s">
        <v>10930</v>
      </c>
      <c r="V4075">
        <v>2</v>
      </c>
      <c r="W4075" t="str">
        <f>VLOOKUP(S4075,STOCK!A:C,3,0)</f>
        <v>650079-7</v>
      </c>
    </row>
    <row r="4076" spans="19:23">
      <c r="S4076">
        <v>40012273</v>
      </c>
      <c r="T4076" t="s">
        <v>791</v>
      </c>
      <c r="U4076" t="s">
        <v>10930</v>
      </c>
      <c r="V4076">
        <v>3</v>
      </c>
      <c r="W4076" t="str">
        <f>VLOOKUP(S4076,STOCK!A:C,3,0)</f>
        <v>632F47-8</v>
      </c>
    </row>
    <row r="4077" spans="19:23">
      <c r="S4077">
        <v>40012276</v>
      </c>
      <c r="T4077" t="s">
        <v>1489</v>
      </c>
      <c r="U4077" t="s">
        <v>10930</v>
      </c>
      <c r="V4077">
        <v>2</v>
      </c>
      <c r="W4077" t="str">
        <f>VLOOKUP(S4077,STOCK!A:C,3,0)</f>
        <v>629B98-6</v>
      </c>
    </row>
    <row r="4078" spans="19:23">
      <c r="S4078">
        <v>40012277</v>
      </c>
      <c r="T4078" t="s">
        <v>275</v>
      </c>
      <c r="U4078" t="s">
        <v>10930</v>
      </c>
      <c r="V4078">
        <v>2</v>
      </c>
      <c r="W4078">
        <f>VLOOKUP(S4078,STOCK!A:C,3,0)</f>
        <v>3640550</v>
      </c>
    </row>
    <row r="4079" spans="19:23">
      <c r="S4079">
        <v>40012278</v>
      </c>
      <c r="T4079" t="s">
        <v>5453</v>
      </c>
      <c r="U4079" t="s">
        <v>10930</v>
      </c>
      <c r="V4079">
        <v>2</v>
      </c>
      <c r="W4079" t="str">
        <f>VLOOKUP(S4079,STOCK!A:C,3,0)</f>
        <v>141950-1</v>
      </c>
    </row>
    <row r="4080" spans="19:23">
      <c r="S4080">
        <v>40012279</v>
      </c>
      <c r="T4080" t="s">
        <v>5106</v>
      </c>
      <c r="U4080" t="s">
        <v>10930</v>
      </c>
      <c r="V4080">
        <v>5</v>
      </c>
      <c r="W4080" t="str">
        <f>VLOOKUP(S4080,STOCK!A:C,3,0)</f>
        <v>143951-5</v>
      </c>
    </row>
    <row r="4081" spans="19:23">
      <c r="S4081">
        <v>40012281</v>
      </c>
      <c r="T4081" t="s">
        <v>2084</v>
      </c>
      <c r="U4081" t="s">
        <v>10930</v>
      </c>
      <c r="V4081">
        <v>1</v>
      </c>
      <c r="W4081" t="str">
        <f>VLOOKUP(S4081,STOCK!A:C,3,0)</f>
        <v>188579-2</v>
      </c>
    </row>
    <row r="4082" spans="19:23">
      <c r="S4082">
        <v>40012282</v>
      </c>
      <c r="T4082" t="s">
        <v>3000</v>
      </c>
      <c r="U4082" t="s">
        <v>10930</v>
      </c>
      <c r="V4082">
        <v>1</v>
      </c>
      <c r="W4082" t="str">
        <f>VLOOKUP(S4082,STOCK!A:C,3,0)</f>
        <v>195563-0</v>
      </c>
    </row>
    <row r="4083" spans="19:23">
      <c r="S4083">
        <v>40012283</v>
      </c>
      <c r="T4083" t="s">
        <v>3854</v>
      </c>
      <c r="U4083" t="s">
        <v>10930</v>
      </c>
      <c r="V4083">
        <v>1</v>
      </c>
      <c r="W4083" t="str">
        <f>VLOOKUP(S4083,STOCK!A:C,3,0)</f>
        <v>187958-1</v>
      </c>
    </row>
    <row r="4084" spans="19:23">
      <c r="S4084">
        <v>40012284</v>
      </c>
      <c r="T4084" t="s">
        <v>3432</v>
      </c>
      <c r="U4084" t="s">
        <v>10930</v>
      </c>
      <c r="V4084">
        <v>2</v>
      </c>
      <c r="W4084" t="str">
        <f>VLOOKUP(S4084,STOCK!A:C,3,0)</f>
        <v>213182-1</v>
      </c>
    </row>
    <row r="4085" spans="19:23">
      <c r="S4085">
        <v>40012285</v>
      </c>
      <c r="T4085" t="s">
        <v>3588</v>
      </c>
      <c r="U4085" t="s">
        <v>10930</v>
      </c>
      <c r="V4085">
        <v>4</v>
      </c>
      <c r="W4085" t="str">
        <f>VLOOKUP(S4085,STOCK!A:C,3,0)</f>
        <v>213379-2</v>
      </c>
    </row>
    <row r="4086" spans="19:23">
      <c r="S4086">
        <v>40012286</v>
      </c>
      <c r="T4086" t="s">
        <v>3508</v>
      </c>
      <c r="U4086" t="s">
        <v>10930</v>
      </c>
      <c r="V4086">
        <v>4</v>
      </c>
      <c r="W4086" t="str">
        <f>VLOOKUP(S4086,STOCK!A:C,3,0)</f>
        <v>213707-1</v>
      </c>
    </row>
    <row r="4087" spans="19:23">
      <c r="S4087">
        <v>40012287</v>
      </c>
      <c r="T4087" t="s">
        <v>3603</v>
      </c>
      <c r="U4087" t="s">
        <v>10930</v>
      </c>
      <c r="V4087">
        <v>4</v>
      </c>
      <c r="W4087" t="str">
        <f>VLOOKUP(S4087,STOCK!A:C,3,0)</f>
        <v>213881-5</v>
      </c>
    </row>
    <row r="4088" spans="19:23">
      <c r="S4088">
        <v>40012288</v>
      </c>
      <c r="T4088" t="s">
        <v>7136</v>
      </c>
      <c r="U4088" t="s">
        <v>10930</v>
      </c>
      <c r="V4088">
        <v>3</v>
      </c>
      <c r="W4088" t="str">
        <f>VLOOKUP(S4088,STOCK!A:C,3,0)</f>
        <v>324823-5</v>
      </c>
    </row>
    <row r="4089" spans="19:23">
      <c r="S4089">
        <v>40012289</v>
      </c>
      <c r="T4089" t="s">
        <v>3073</v>
      </c>
      <c r="U4089" t="s">
        <v>10930</v>
      </c>
      <c r="V4089">
        <v>2</v>
      </c>
      <c r="W4089" t="str">
        <f>VLOOKUP(S4089,STOCK!A:C,3,0)</f>
        <v>331708-8</v>
      </c>
    </row>
    <row r="4090" spans="19:23">
      <c r="S4090">
        <v>40012290</v>
      </c>
      <c r="T4090" t="s">
        <v>5036</v>
      </c>
      <c r="U4090" t="s">
        <v>10930</v>
      </c>
      <c r="V4090">
        <v>1</v>
      </c>
      <c r="W4090" t="str">
        <f>VLOOKUP(S4090,STOCK!A:C,3,0)</f>
        <v>455291-2</v>
      </c>
    </row>
    <row r="4091" spans="19:23">
      <c r="S4091">
        <v>40012292</v>
      </c>
      <c r="T4091" t="s">
        <v>2527</v>
      </c>
      <c r="U4091" t="s">
        <v>10930</v>
      </c>
      <c r="V4091">
        <v>5</v>
      </c>
      <c r="W4091" t="str">
        <f>VLOOKUP(S4091,STOCK!A:C,3,0)</f>
        <v>510329-1</v>
      </c>
    </row>
    <row r="4092" spans="19:23">
      <c r="S4092">
        <v>40012293</v>
      </c>
      <c r="T4092" t="s">
        <v>8993</v>
      </c>
      <c r="U4092" t="s">
        <v>10930</v>
      </c>
      <c r="V4092">
        <v>3</v>
      </c>
      <c r="W4092" t="str">
        <f>VLOOKUP(S4092,STOCK!A:C,3,0)</f>
        <v>515874-1</v>
      </c>
    </row>
    <row r="4093" spans="19:23">
      <c r="S4093">
        <v>40012295</v>
      </c>
      <c r="T4093" t="s">
        <v>9678</v>
      </c>
      <c r="U4093" t="s">
        <v>10930</v>
      </c>
      <c r="V4093">
        <v>1</v>
      </c>
      <c r="W4093" t="str">
        <f>VLOOKUP(S4093,STOCK!A:C,3,0)</f>
        <v>A-34453</v>
      </c>
    </row>
    <row r="4094" spans="19:23">
      <c r="S4094">
        <v>40012296</v>
      </c>
      <c r="T4094" t="s">
        <v>9676</v>
      </c>
      <c r="U4094" t="s">
        <v>10930</v>
      </c>
      <c r="V4094">
        <v>1</v>
      </c>
      <c r="W4094" t="str">
        <f>VLOOKUP(S4094,STOCK!A:C,3,0)</f>
        <v>A-34469</v>
      </c>
    </row>
    <row r="4095" spans="19:23">
      <c r="S4095">
        <v>40012297</v>
      </c>
      <c r="T4095" t="s">
        <v>5248</v>
      </c>
      <c r="U4095" t="s">
        <v>10930</v>
      </c>
      <c r="V4095">
        <v>1</v>
      </c>
      <c r="W4095" t="str">
        <f>VLOOKUP(S4095,STOCK!A:C,3,0)</f>
        <v>JM23000001</v>
      </c>
    </row>
    <row r="4096" spans="19:23">
      <c r="S4096">
        <v>40012298</v>
      </c>
      <c r="T4096" t="s">
        <v>8419</v>
      </c>
      <c r="U4096" t="s">
        <v>10930</v>
      </c>
      <c r="V4096">
        <v>1</v>
      </c>
      <c r="W4096" t="str">
        <f>VLOOKUP(S4096,STOCK!A:C,3,0)</f>
        <v>140F83-5</v>
      </c>
    </row>
    <row r="4097" spans="19:23">
      <c r="S4097">
        <v>40012337</v>
      </c>
      <c r="T4097" t="s">
        <v>5539</v>
      </c>
      <c r="U4097" t="s">
        <v>10930</v>
      </c>
      <c r="V4097">
        <v>2</v>
      </c>
      <c r="W4097" t="str">
        <f>VLOOKUP(S4097,STOCK!A:C,3,0)</f>
        <v>122K15-4</v>
      </c>
    </row>
    <row r="4098" spans="19:23">
      <c r="S4098">
        <v>40012364</v>
      </c>
      <c r="T4098" t="s">
        <v>10641</v>
      </c>
      <c r="U4098" t="s">
        <v>10930</v>
      </c>
      <c r="V4098">
        <v>4</v>
      </c>
      <c r="W4098" t="str">
        <f>VLOOKUP(S4098,STOCK!A:C,3,0)</f>
        <v>650633-7</v>
      </c>
    </row>
    <row r="4099" spans="19:23">
      <c r="S4099">
        <v>40012365</v>
      </c>
      <c r="T4099" t="s">
        <v>10642</v>
      </c>
      <c r="U4099" t="s">
        <v>10930</v>
      </c>
      <c r="V4099">
        <v>2</v>
      </c>
      <c r="W4099" t="str">
        <f>VLOOKUP(S4099,STOCK!A:C,3,0)</f>
        <v>650709-0</v>
      </c>
    </row>
    <row r="4100" spans="19:23">
      <c r="S4100">
        <v>40012366</v>
      </c>
      <c r="T4100" t="s">
        <v>10643</v>
      </c>
      <c r="U4100" t="s">
        <v>10930</v>
      </c>
      <c r="V4100">
        <v>3</v>
      </c>
      <c r="W4100" t="str">
        <f>VLOOKUP(S4100,STOCK!A:C,3,0)</f>
        <v>251867-1</v>
      </c>
    </row>
    <row r="4101" spans="19:23">
      <c r="S4101">
        <v>40012367</v>
      </c>
      <c r="T4101" t="s">
        <v>10644</v>
      </c>
      <c r="U4101" t="s">
        <v>10930</v>
      </c>
      <c r="V4101">
        <v>2</v>
      </c>
      <c r="W4101" t="str">
        <f>VLOOKUP(S4101,STOCK!A:C,3,0)</f>
        <v>JM23100014</v>
      </c>
    </row>
    <row r="4102" spans="19:23">
      <c r="S4102">
        <v>40012369</v>
      </c>
      <c r="T4102" t="s">
        <v>10646</v>
      </c>
      <c r="U4102" t="s">
        <v>10930</v>
      </c>
      <c r="V4102">
        <v>5</v>
      </c>
      <c r="W4102" t="str">
        <f>VLOOKUP(S4102,STOCK!A:C,3,0)</f>
        <v>318336-6</v>
      </c>
    </row>
    <row r="4103" spans="19:23">
      <c r="S4103">
        <v>40012370</v>
      </c>
      <c r="T4103" t="s">
        <v>10647</v>
      </c>
      <c r="U4103" t="s">
        <v>10930</v>
      </c>
      <c r="V4103">
        <v>1</v>
      </c>
      <c r="W4103" t="str">
        <f>VLOOKUP(S4103,STOCK!A:C,3,0)</f>
        <v>144820-3</v>
      </c>
    </row>
    <row r="4104" spans="19:23">
      <c r="S4104">
        <v>40012371</v>
      </c>
      <c r="T4104" t="s">
        <v>10648</v>
      </c>
      <c r="U4104" t="s">
        <v>10930</v>
      </c>
      <c r="V4104">
        <v>3</v>
      </c>
      <c r="W4104" t="str">
        <f>VLOOKUP(S4104,STOCK!A:C,3,0)</f>
        <v>163397-9</v>
      </c>
    </row>
    <row r="4105" spans="19:23">
      <c r="S4105">
        <v>40012377</v>
      </c>
      <c r="T4105" t="s">
        <v>10653</v>
      </c>
      <c r="U4105" t="s">
        <v>10930</v>
      </c>
      <c r="V4105">
        <v>1</v>
      </c>
      <c r="W4105" t="str">
        <f>VLOOKUP(S4105,STOCK!A:C,3,0)</f>
        <v>632R12-9</v>
      </c>
    </row>
    <row r="4106" spans="19:23">
      <c r="S4106">
        <v>40012378</v>
      </c>
      <c r="T4106" t="s">
        <v>10654</v>
      </c>
      <c r="U4106" t="s">
        <v>10930</v>
      </c>
      <c r="V4106">
        <v>1</v>
      </c>
      <c r="W4106" t="str">
        <f>VLOOKUP(S4106,STOCK!A:C,3,0)</f>
        <v>JM23100017</v>
      </c>
    </row>
    <row r="4107" spans="19:23">
      <c r="S4107">
        <v>40012384</v>
      </c>
      <c r="T4107" t="s">
        <v>10658</v>
      </c>
      <c r="U4107" t="s">
        <v>10930</v>
      </c>
      <c r="V4107">
        <v>1</v>
      </c>
      <c r="W4107" t="str">
        <f>VLOOKUP(S4107,STOCK!A:C,3,0)</f>
        <v>234122-6</v>
      </c>
    </row>
    <row r="4108" spans="19:23">
      <c r="S4108">
        <v>40012385</v>
      </c>
      <c r="T4108" t="s">
        <v>10659</v>
      </c>
      <c r="U4108" t="s">
        <v>10930</v>
      </c>
      <c r="V4108">
        <v>2</v>
      </c>
      <c r="W4108" t="str">
        <f>VLOOKUP(S4108,STOCK!A:C,3,0)</f>
        <v>234316-3</v>
      </c>
    </row>
    <row r="4109" spans="19:23">
      <c r="S4109">
        <v>40012386</v>
      </c>
      <c r="T4109" t="s">
        <v>10660</v>
      </c>
      <c r="U4109" t="s">
        <v>10930</v>
      </c>
      <c r="V4109">
        <v>3</v>
      </c>
      <c r="W4109" t="str">
        <f>VLOOKUP(S4109,STOCK!A:C,3,0)</f>
        <v>252156-7</v>
      </c>
    </row>
    <row r="4110" spans="19:23">
      <c r="S4110">
        <v>40012387</v>
      </c>
      <c r="T4110" t="s">
        <v>10661</v>
      </c>
      <c r="U4110" t="s">
        <v>10930</v>
      </c>
      <c r="V4110">
        <v>10</v>
      </c>
      <c r="W4110" t="str">
        <f>VLOOKUP(S4110,STOCK!A:C,3,0)</f>
        <v>266177-3</v>
      </c>
    </row>
    <row r="4111" spans="19:23">
      <c r="S4111">
        <v>40012392</v>
      </c>
      <c r="T4111" t="s">
        <v>10666</v>
      </c>
      <c r="U4111" t="s">
        <v>10930</v>
      </c>
      <c r="V4111">
        <v>1</v>
      </c>
      <c r="W4111" t="str">
        <f>VLOOKUP(S4111,STOCK!A:C,3,0)</f>
        <v>286270-7</v>
      </c>
    </row>
    <row r="4112" spans="19:23">
      <c r="S4112">
        <v>40012396</v>
      </c>
      <c r="T4112" t="s">
        <v>10670</v>
      </c>
      <c r="U4112" t="s">
        <v>10930</v>
      </c>
      <c r="V4112">
        <v>2</v>
      </c>
      <c r="W4112" t="str">
        <f>VLOOKUP(S4112,STOCK!A:C,3,0)</f>
        <v>327702-6</v>
      </c>
    </row>
    <row r="4113" spans="19:23">
      <c r="S4113">
        <v>40012397</v>
      </c>
      <c r="T4113" t="s">
        <v>10671</v>
      </c>
      <c r="U4113" t="s">
        <v>10930</v>
      </c>
      <c r="V4113">
        <v>1</v>
      </c>
      <c r="W4113" t="str">
        <f>VLOOKUP(S4113,STOCK!A:C,3,0)</f>
        <v>327704-2</v>
      </c>
    </row>
    <row r="4114" spans="19:23">
      <c r="S4114">
        <v>40012400</v>
      </c>
      <c r="T4114" t="s">
        <v>10674</v>
      </c>
      <c r="U4114" t="s">
        <v>10930</v>
      </c>
      <c r="V4114">
        <v>3</v>
      </c>
      <c r="W4114" t="str">
        <f>VLOOKUP(S4114,STOCK!A:C,3,0)</f>
        <v>539261-0</v>
      </c>
    </row>
    <row r="4115" spans="19:23">
      <c r="S4115">
        <v>40012402</v>
      </c>
      <c r="T4115" t="s">
        <v>10676</v>
      </c>
      <c r="U4115" t="s">
        <v>10930</v>
      </c>
      <c r="V4115">
        <v>9</v>
      </c>
      <c r="W4115" t="str">
        <f>VLOOKUP(S4115,STOCK!A:C,3,0)</f>
        <v>922226-3</v>
      </c>
    </row>
    <row r="4116" spans="19:23">
      <c r="S4116">
        <v>40012403</v>
      </c>
      <c r="T4116" t="s">
        <v>10677</v>
      </c>
      <c r="U4116" t="s">
        <v>10930</v>
      </c>
      <c r="V4116">
        <v>2</v>
      </c>
      <c r="W4116" t="str">
        <f>VLOOKUP(S4116,STOCK!A:C,3,0)</f>
        <v>JM23100390</v>
      </c>
    </row>
    <row r="4117" spans="19:23">
      <c r="S4117">
        <v>40012414</v>
      </c>
      <c r="T4117" t="s">
        <v>9945</v>
      </c>
      <c r="U4117" t="s">
        <v>10930</v>
      </c>
      <c r="V4117">
        <v>3</v>
      </c>
      <c r="W4117" t="str">
        <f>VLOOKUP(S4117,STOCK!A:C,3,0)</f>
        <v>265A13-6</v>
      </c>
    </row>
    <row r="4118" spans="19:23">
      <c r="S4118">
        <v>40012415</v>
      </c>
      <c r="T4118" t="s">
        <v>9949</v>
      </c>
      <c r="U4118" t="s">
        <v>10930</v>
      </c>
      <c r="V4118">
        <v>3</v>
      </c>
      <c r="W4118" t="str">
        <f>VLOOKUP(S4118,STOCK!A:C,3,0)</f>
        <v>158968-5</v>
      </c>
    </row>
    <row r="4119" spans="19:23">
      <c r="S4119">
        <v>40012416</v>
      </c>
      <c r="T4119" t="s">
        <v>10017</v>
      </c>
      <c r="U4119" t="s">
        <v>10930</v>
      </c>
      <c r="V4119">
        <v>10</v>
      </c>
      <c r="W4119" t="str">
        <f>VLOOKUP(S4119,STOCK!A:C,3,0)</f>
        <v>JM00000067</v>
      </c>
    </row>
    <row r="4120" spans="19:23">
      <c r="S4120">
        <v>40012417</v>
      </c>
      <c r="T4120" t="s">
        <v>10019</v>
      </c>
      <c r="U4120" t="s">
        <v>10930</v>
      </c>
      <c r="V4120">
        <v>5</v>
      </c>
      <c r="W4120" t="str">
        <f>VLOOKUP(S4120,STOCK!A:C,3,0)</f>
        <v>256246-8</v>
      </c>
    </row>
    <row r="4121" spans="19:23">
      <c r="S4121">
        <v>40012418</v>
      </c>
      <c r="T4121" t="s">
        <v>10021</v>
      </c>
      <c r="U4121" t="s">
        <v>10930</v>
      </c>
      <c r="V4121">
        <v>1</v>
      </c>
      <c r="W4121" t="str">
        <f>VLOOKUP(S4121,STOCK!A:C,3,0)</f>
        <v>140155-0</v>
      </c>
    </row>
    <row r="4122" spans="19:23">
      <c r="S4122">
        <v>40012419</v>
      </c>
      <c r="T4122" t="s">
        <v>10023</v>
      </c>
      <c r="U4122" t="s">
        <v>10930</v>
      </c>
      <c r="V4122">
        <v>6</v>
      </c>
      <c r="W4122" t="str">
        <f>VLOOKUP(S4122,STOCK!A:C,3,0)</f>
        <v>253955-0</v>
      </c>
    </row>
    <row r="4123" spans="19:23">
      <c r="S4123">
        <v>40012420</v>
      </c>
      <c r="T4123" t="s">
        <v>10025</v>
      </c>
      <c r="U4123" t="s">
        <v>10930</v>
      </c>
      <c r="V4123">
        <v>5</v>
      </c>
      <c r="W4123" t="str">
        <f>VLOOKUP(S4123,STOCK!A:C,3,0)</f>
        <v>319478-9</v>
      </c>
    </row>
    <row r="4124" spans="19:23">
      <c r="S4124">
        <v>40012422</v>
      </c>
      <c r="T4124" t="s">
        <v>10027</v>
      </c>
      <c r="U4124" t="s">
        <v>10930</v>
      </c>
      <c r="V4124">
        <v>3</v>
      </c>
      <c r="W4124" t="str">
        <f>VLOOKUP(S4124,STOCK!A:C,3,0)</f>
        <v>125483-4</v>
      </c>
    </row>
    <row r="4125" spans="19:23">
      <c r="S4125">
        <v>40012423</v>
      </c>
      <c r="T4125" t="s">
        <v>10029</v>
      </c>
      <c r="U4125" t="s">
        <v>10930</v>
      </c>
      <c r="V4125">
        <v>2</v>
      </c>
      <c r="W4125" t="str">
        <f>VLOOKUP(S4125,STOCK!A:C,3,0)</f>
        <v>415805-9</v>
      </c>
    </row>
    <row r="4126" spans="19:23">
      <c r="S4126">
        <v>40012424</v>
      </c>
      <c r="T4126" t="s">
        <v>10031</v>
      </c>
      <c r="U4126" t="s">
        <v>10930</v>
      </c>
      <c r="V4126">
        <v>4</v>
      </c>
      <c r="W4126" t="str">
        <f>VLOOKUP(S4126,STOCK!A:C,3,0)</f>
        <v>417544-7</v>
      </c>
    </row>
    <row r="4127" spans="19:23">
      <c r="S4127">
        <v>40012426</v>
      </c>
      <c r="T4127" t="s">
        <v>10033</v>
      </c>
      <c r="U4127" t="s">
        <v>10930</v>
      </c>
      <c r="V4127">
        <v>4</v>
      </c>
      <c r="W4127" t="str">
        <f>VLOOKUP(S4127,STOCK!A:C,3,0)</f>
        <v>415806-7</v>
      </c>
    </row>
    <row r="4128" spans="19:23">
      <c r="S4128">
        <v>40012427</v>
      </c>
      <c r="T4128" t="s">
        <v>10035</v>
      </c>
      <c r="U4128" t="s">
        <v>10930</v>
      </c>
      <c r="V4128">
        <v>4</v>
      </c>
      <c r="W4128" t="str">
        <f>VLOOKUP(S4128,STOCK!A:C,3,0)</f>
        <v>188387-1</v>
      </c>
    </row>
    <row r="4129" spans="19:23">
      <c r="S4129">
        <v>40012428</v>
      </c>
      <c r="T4129" t="s">
        <v>10045</v>
      </c>
      <c r="U4129" t="s">
        <v>10930</v>
      </c>
      <c r="V4129">
        <v>2</v>
      </c>
      <c r="W4129" t="str">
        <f>VLOOKUP(S4129,STOCK!A:C,3,0)</f>
        <v>410438-5</v>
      </c>
    </row>
    <row r="4130" spans="19:23">
      <c r="S4130">
        <v>40012429</v>
      </c>
      <c r="T4130" t="s">
        <v>10041</v>
      </c>
      <c r="U4130" t="s">
        <v>10930</v>
      </c>
      <c r="V4130">
        <v>5</v>
      </c>
      <c r="W4130" t="str">
        <f>VLOOKUP(S4130,STOCK!A:C,3,0)</f>
        <v>633989-3</v>
      </c>
    </row>
    <row r="4131" spans="19:23">
      <c r="S4131">
        <v>40012430</v>
      </c>
      <c r="T4131" t="s">
        <v>10047</v>
      </c>
      <c r="U4131" t="s">
        <v>10930</v>
      </c>
      <c r="V4131">
        <v>5</v>
      </c>
      <c r="W4131" t="str">
        <f>VLOOKUP(S4131,STOCK!A:C,3,0)</f>
        <v>510562-5</v>
      </c>
    </row>
    <row r="4132" spans="19:23">
      <c r="S4132">
        <v>40012431</v>
      </c>
      <c r="T4132" t="s">
        <v>10049</v>
      </c>
      <c r="U4132" t="s">
        <v>10930</v>
      </c>
      <c r="V4132">
        <v>2</v>
      </c>
      <c r="W4132" t="str">
        <f>VLOOKUP(S4132,STOCK!A:C,3,0)</f>
        <v>510595-0</v>
      </c>
    </row>
    <row r="4133" spans="19:23">
      <c r="S4133">
        <v>40012432</v>
      </c>
      <c r="T4133" t="s">
        <v>10051</v>
      </c>
      <c r="U4133" t="s">
        <v>10930</v>
      </c>
      <c r="V4133">
        <v>4</v>
      </c>
      <c r="W4133" t="str">
        <f>VLOOKUP(S4133,STOCK!A:C,3,0)</f>
        <v>620P11-1</v>
      </c>
    </row>
    <row r="4134" spans="19:23">
      <c r="S4134">
        <v>40012461</v>
      </c>
      <c r="T4134" t="s">
        <v>10221</v>
      </c>
      <c r="U4134" t="s">
        <v>10930</v>
      </c>
      <c r="V4134">
        <v>1</v>
      </c>
      <c r="W4134" t="str">
        <f>VLOOKUP(S4134,STOCK!A:C,3,0)</f>
        <v>153580-6</v>
      </c>
    </row>
    <row r="4135" spans="19:23">
      <c r="S4135">
        <v>40012462</v>
      </c>
      <c r="T4135" t="s">
        <v>10223</v>
      </c>
      <c r="U4135" t="s">
        <v>10930</v>
      </c>
      <c r="V4135">
        <v>2</v>
      </c>
      <c r="W4135" t="str">
        <f>VLOOKUP(S4135,STOCK!A:C,3,0)</f>
        <v>925251-3</v>
      </c>
    </row>
    <row r="4136" spans="19:23">
      <c r="S4136">
        <v>40012463</v>
      </c>
      <c r="T4136" t="s">
        <v>10226</v>
      </c>
      <c r="U4136" t="s">
        <v>10930</v>
      </c>
      <c r="V4136">
        <v>1</v>
      </c>
      <c r="W4136" t="str">
        <f>VLOOKUP(S4136,STOCK!A:C,3,0)</f>
        <v>153482-6</v>
      </c>
    </row>
    <row r="4137" spans="19:23">
      <c r="S4137">
        <v>40012464</v>
      </c>
      <c r="T4137" t="s">
        <v>10228</v>
      </c>
      <c r="U4137" t="s">
        <v>10930</v>
      </c>
      <c r="V4137">
        <v>1</v>
      </c>
      <c r="W4137" t="str">
        <f>VLOOKUP(S4137,STOCK!A:C,3,0)</f>
        <v>153463-0</v>
      </c>
    </row>
    <row r="4138" spans="19:23">
      <c r="S4138">
        <v>40012465</v>
      </c>
      <c r="T4138" t="s">
        <v>10230</v>
      </c>
      <c r="U4138" t="s">
        <v>10930</v>
      </c>
      <c r="V4138">
        <v>1</v>
      </c>
      <c r="W4138" t="str">
        <f>VLOOKUP(S4138,STOCK!A:C,3,0)</f>
        <v>153462-2</v>
      </c>
    </row>
    <row r="4139" spans="19:23">
      <c r="S4139">
        <v>40012467</v>
      </c>
      <c r="T4139" t="s">
        <v>10234</v>
      </c>
      <c r="U4139" t="s">
        <v>10930</v>
      </c>
      <c r="V4139">
        <v>4</v>
      </c>
      <c r="W4139" t="str">
        <f>VLOOKUP(S4139,STOCK!A:C,3,0)</f>
        <v>123442-2</v>
      </c>
    </row>
    <row r="4140" spans="19:23">
      <c r="S4140">
        <v>40012468</v>
      </c>
      <c r="T4140" t="s">
        <v>10237</v>
      </c>
      <c r="U4140" t="s">
        <v>10930</v>
      </c>
      <c r="V4140">
        <v>1</v>
      </c>
      <c r="W4140" t="str">
        <f>VLOOKUP(S4140,STOCK!A:C,3,0)</f>
        <v>141F27-8</v>
      </c>
    </row>
    <row r="4141" spans="19:23">
      <c r="S4141">
        <v>40012469</v>
      </c>
      <c r="T4141" t="s">
        <v>10239</v>
      </c>
      <c r="U4141" t="s">
        <v>10930</v>
      </c>
      <c r="V4141">
        <v>8</v>
      </c>
      <c r="W4141" t="str">
        <f>VLOOKUP(S4141,STOCK!A:C,3,0)</f>
        <v>1912E8-3</v>
      </c>
    </row>
    <row r="4142" spans="19:23">
      <c r="S4142">
        <v>40012470</v>
      </c>
      <c r="T4142" t="s">
        <v>10241</v>
      </c>
      <c r="U4142" t="s">
        <v>10930</v>
      </c>
      <c r="V4142">
        <v>5</v>
      </c>
      <c r="W4142" t="str">
        <f>VLOOKUP(S4142,STOCK!A:C,3,0)</f>
        <v>256165-8</v>
      </c>
    </row>
    <row r="4143" spans="19:23">
      <c r="S4143">
        <v>40012471</v>
      </c>
      <c r="T4143" t="s">
        <v>10243</v>
      </c>
      <c r="U4143" t="s">
        <v>10930</v>
      </c>
      <c r="V4143">
        <v>5</v>
      </c>
      <c r="W4143" t="str">
        <f>VLOOKUP(S4143,STOCK!A:C,3,0)</f>
        <v>265914-2</v>
      </c>
    </row>
    <row r="4144" spans="19:23">
      <c r="S4144">
        <v>40012472</v>
      </c>
      <c r="T4144" t="s">
        <v>10245</v>
      </c>
      <c r="U4144" t="s">
        <v>10930</v>
      </c>
      <c r="V4144">
        <v>2</v>
      </c>
      <c r="W4144" t="str">
        <f>VLOOKUP(S4144,STOCK!A:C,3,0)</f>
        <v>271444-3</v>
      </c>
    </row>
    <row r="4145" spans="19:23">
      <c r="S4145">
        <v>40012473</v>
      </c>
      <c r="T4145" t="s">
        <v>10247</v>
      </c>
      <c r="U4145" t="s">
        <v>10930</v>
      </c>
      <c r="V4145">
        <v>2</v>
      </c>
      <c r="W4145" t="str">
        <f>VLOOKUP(S4145,STOCK!A:C,3,0)</f>
        <v>310837-0</v>
      </c>
    </row>
    <row r="4146" spans="19:23">
      <c r="S4146">
        <v>40012474</v>
      </c>
      <c r="T4146" t="s">
        <v>10249</v>
      </c>
      <c r="U4146" t="s">
        <v>10930</v>
      </c>
      <c r="V4146">
        <v>2</v>
      </c>
      <c r="W4146" t="str">
        <f>VLOOKUP(S4146,STOCK!A:C,3,0)</f>
        <v>318175-4</v>
      </c>
    </row>
    <row r="4147" spans="19:23">
      <c r="S4147">
        <v>40012476</v>
      </c>
      <c r="T4147" t="s">
        <v>10251</v>
      </c>
      <c r="U4147" t="s">
        <v>10930</v>
      </c>
      <c r="V4147">
        <v>5</v>
      </c>
      <c r="W4147" t="str">
        <f>VLOOKUP(S4147,STOCK!A:C,3,0)</f>
        <v>619406-7</v>
      </c>
    </row>
    <row r="4148" spans="19:23">
      <c r="S4148">
        <v>40012478</v>
      </c>
      <c r="T4148" t="s">
        <v>10253</v>
      </c>
      <c r="U4148" t="s">
        <v>10930</v>
      </c>
      <c r="V4148">
        <v>1</v>
      </c>
      <c r="W4148" t="str">
        <f>VLOOKUP(S4148,STOCK!A:C,3,0)</f>
        <v>424111-1</v>
      </c>
    </row>
    <row r="4149" spans="19:23">
      <c r="S4149">
        <v>40012480</v>
      </c>
      <c r="T4149" t="s">
        <v>10258</v>
      </c>
      <c r="U4149" t="s">
        <v>10930</v>
      </c>
      <c r="V4149">
        <v>3</v>
      </c>
      <c r="W4149" t="str">
        <f>VLOOKUP(S4149,STOCK!A:C,3,0)</f>
        <v>141D80-2</v>
      </c>
    </row>
    <row r="4150" spans="19:23">
      <c r="S4150">
        <v>40012483</v>
      </c>
      <c r="T4150" t="s">
        <v>10260</v>
      </c>
      <c r="U4150" t="s">
        <v>10930</v>
      </c>
      <c r="V4150">
        <v>4</v>
      </c>
      <c r="W4150" t="str">
        <f>VLOOKUP(S4150,STOCK!A:C,3,0)</f>
        <v>266095-5</v>
      </c>
    </row>
    <row r="4151" spans="19:23">
      <c r="S4151">
        <v>40012487</v>
      </c>
      <c r="T4151" t="s">
        <v>10107</v>
      </c>
      <c r="U4151" t="s">
        <v>10930</v>
      </c>
      <c r="V4151">
        <v>1</v>
      </c>
      <c r="W4151" t="str">
        <f>VLOOKUP(S4151,STOCK!A:C,3,0)</f>
        <v>620S50-9</v>
      </c>
    </row>
    <row r="4152" spans="19:23">
      <c r="S4152">
        <v>40012488</v>
      </c>
      <c r="T4152" t="s">
        <v>10109</v>
      </c>
      <c r="U4152" t="s">
        <v>10930</v>
      </c>
      <c r="V4152">
        <v>1</v>
      </c>
      <c r="W4152" t="str">
        <f>VLOOKUP(S4152,STOCK!A:C,3,0)</f>
        <v>620T58-9</v>
      </c>
    </row>
    <row r="4153" spans="19:23">
      <c r="S4153">
        <v>40012489</v>
      </c>
      <c r="T4153" t="s">
        <v>10163</v>
      </c>
      <c r="U4153" t="s">
        <v>10930</v>
      </c>
      <c r="V4153">
        <v>1</v>
      </c>
      <c r="W4153" t="str">
        <f>VLOOKUP(S4153,STOCK!A:C,3,0)</f>
        <v>JM27000153</v>
      </c>
    </row>
    <row r="4154" spans="19:23">
      <c r="S4154">
        <v>40012490</v>
      </c>
      <c r="T4154" t="s">
        <v>10165</v>
      </c>
      <c r="U4154" t="s">
        <v>10930</v>
      </c>
      <c r="V4154">
        <v>5</v>
      </c>
      <c r="W4154" t="str">
        <f>VLOOKUP(S4154,STOCK!A:C,3,0)</f>
        <v>257262-3</v>
      </c>
    </row>
    <row r="4155" spans="19:23">
      <c r="S4155">
        <v>40012491</v>
      </c>
      <c r="T4155" t="s">
        <v>10169</v>
      </c>
      <c r="U4155" t="s">
        <v>10930</v>
      </c>
      <c r="V4155">
        <v>5</v>
      </c>
      <c r="W4155" t="str">
        <f>VLOOKUP(S4155,STOCK!A:C,3,0)</f>
        <v>310516-0</v>
      </c>
    </row>
    <row r="4156" spans="19:23">
      <c r="S4156">
        <v>40012492</v>
      </c>
      <c r="T4156" t="s">
        <v>10171</v>
      </c>
      <c r="U4156" t="s">
        <v>10930</v>
      </c>
      <c r="V4156">
        <v>10</v>
      </c>
      <c r="W4156" t="str">
        <f>VLOOKUP(S4156,STOCK!A:C,3,0)</f>
        <v>137279-1</v>
      </c>
    </row>
    <row r="4157" spans="19:23">
      <c r="S4157">
        <v>40012493</v>
      </c>
      <c r="T4157" t="s">
        <v>10187</v>
      </c>
      <c r="U4157" t="s">
        <v>10930</v>
      </c>
      <c r="V4157">
        <v>5</v>
      </c>
      <c r="W4157" t="str">
        <f>VLOOKUP(S4157,STOCK!A:C,3,0)</f>
        <v>137259-7</v>
      </c>
    </row>
    <row r="4158" spans="19:23">
      <c r="S4158">
        <v>40012494</v>
      </c>
      <c r="T4158" t="s">
        <v>10191</v>
      </c>
      <c r="U4158" t="s">
        <v>10930</v>
      </c>
      <c r="V4158">
        <v>5</v>
      </c>
      <c r="W4158" t="str">
        <f>VLOOKUP(S4158,STOCK!A:C,3,0)</f>
        <v>619821-5</v>
      </c>
    </row>
    <row r="4159" spans="19:23">
      <c r="S4159">
        <v>40012495</v>
      </c>
      <c r="T4159" t="s">
        <v>10119</v>
      </c>
      <c r="U4159" t="s">
        <v>10930</v>
      </c>
      <c r="V4159">
        <v>2</v>
      </c>
      <c r="W4159" t="str">
        <f>VLOOKUP(S4159,STOCK!A:C,3,0)</f>
        <v>517799-5</v>
      </c>
    </row>
    <row r="4160" spans="19:23">
      <c r="S4160">
        <v>40012496</v>
      </c>
      <c r="T4160" t="s">
        <v>10151</v>
      </c>
      <c r="U4160" t="s">
        <v>10930</v>
      </c>
      <c r="V4160">
        <v>5</v>
      </c>
      <c r="W4160" t="str">
        <f>VLOOKUP(S4160,STOCK!A:C,3,0)</f>
        <v>JM23100071</v>
      </c>
    </row>
    <row r="4161" spans="19:23">
      <c r="S4161">
        <v>40012497</v>
      </c>
      <c r="T4161" t="s">
        <v>10167</v>
      </c>
      <c r="U4161" t="s">
        <v>10930</v>
      </c>
      <c r="V4161">
        <v>10</v>
      </c>
      <c r="W4161" t="str">
        <f>VLOOKUP(S4161,STOCK!A:C,3,0)</f>
        <v>643995-0</v>
      </c>
    </row>
    <row r="4162" spans="19:23">
      <c r="S4162">
        <v>40012518</v>
      </c>
      <c r="T4162" t="s">
        <v>10716</v>
      </c>
      <c r="U4162" t="s">
        <v>10930</v>
      </c>
      <c r="V4162">
        <v>5</v>
      </c>
      <c r="W4162" t="str">
        <f>VLOOKUP(S4162,STOCK!A:C,3,0)</f>
        <v>424436-3</v>
      </c>
    </row>
    <row r="4163" spans="19:23">
      <c r="S4163">
        <v>40012519</v>
      </c>
      <c r="T4163" t="s">
        <v>10717</v>
      </c>
      <c r="U4163" t="s">
        <v>10930</v>
      </c>
      <c r="V4163">
        <v>2</v>
      </c>
      <c r="W4163" t="str">
        <f>VLOOKUP(S4163,STOCK!A:C,3,0)</f>
        <v>122562-9</v>
      </c>
    </row>
    <row r="4164" spans="19:23">
      <c r="S4164">
        <v>40012520</v>
      </c>
      <c r="T4164" t="s">
        <v>10718</v>
      </c>
      <c r="U4164" t="s">
        <v>10930</v>
      </c>
      <c r="V4164">
        <v>1</v>
      </c>
      <c r="W4164" t="str">
        <f>VLOOKUP(S4164,STOCK!A:C,3,0)</f>
        <v>158981-3</v>
      </c>
    </row>
    <row r="4165" spans="19:23">
      <c r="S4165">
        <v>40012521</v>
      </c>
      <c r="T4165" t="s">
        <v>10719</v>
      </c>
      <c r="U4165" t="s">
        <v>10930</v>
      </c>
      <c r="V4165">
        <v>3</v>
      </c>
      <c r="W4165" t="str">
        <f>VLOOKUP(S4165,STOCK!A:C,3,0)</f>
        <v>122965-7</v>
      </c>
    </row>
    <row r="4166" spans="19:23">
      <c r="S4166">
        <v>40012522</v>
      </c>
      <c r="T4166" t="s">
        <v>10720</v>
      </c>
      <c r="U4166" t="s">
        <v>10930</v>
      </c>
      <c r="V4166">
        <v>3</v>
      </c>
      <c r="W4166" t="str">
        <f>VLOOKUP(S4166,STOCK!A:C,3,0)</f>
        <v>136204-9</v>
      </c>
    </row>
    <row r="4167" spans="19:23">
      <c r="S4167">
        <v>40012524</v>
      </c>
      <c r="T4167" t="s">
        <v>10721</v>
      </c>
      <c r="U4167" t="s">
        <v>10930</v>
      </c>
      <c r="V4167">
        <v>5</v>
      </c>
      <c r="W4167" t="str">
        <f>VLOOKUP(S4167,STOCK!A:C,3,0)</f>
        <v>313141-6</v>
      </c>
    </row>
    <row r="4168" spans="19:23">
      <c r="S4168">
        <v>40012526</v>
      </c>
      <c r="T4168" t="s">
        <v>10722</v>
      </c>
      <c r="U4168" t="s">
        <v>10930</v>
      </c>
      <c r="V4168">
        <v>2</v>
      </c>
      <c r="W4168" t="str">
        <f>VLOOKUP(S4168,STOCK!A:C,3,0)</f>
        <v>316840-9</v>
      </c>
    </row>
    <row r="4169" spans="19:23">
      <c r="S4169">
        <v>40012527</v>
      </c>
      <c r="T4169" t="s">
        <v>10723</v>
      </c>
      <c r="U4169" t="s">
        <v>10930</v>
      </c>
      <c r="V4169">
        <v>3</v>
      </c>
      <c r="W4169" t="str">
        <f>VLOOKUP(S4169,STOCK!A:C,3,0)</f>
        <v>416000-4</v>
      </c>
    </row>
    <row r="4170" spans="19:23">
      <c r="S4170">
        <v>40012528</v>
      </c>
      <c r="T4170" t="s">
        <v>10724</v>
      </c>
      <c r="U4170" t="s">
        <v>10930</v>
      </c>
      <c r="V4170">
        <v>6</v>
      </c>
      <c r="W4170" t="str">
        <f>VLOOKUP(S4170,STOCK!A:C,3,0)</f>
        <v>424039-3</v>
      </c>
    </row>
    <row r="4171" spans="19:23">
      <c r="S4171">
        <v>40012530</v>
      </c>
      <c r="T4171" t="s">
        <v>10725</v>
      </c>
      <c r="U4171" t="s">
        <v>10930</v>
      </c>
      <c r="V4171">
        <v>1</v>
      </c>
      <c r="W4171" t="str">
        <f>VLOOKUP(S4171,STOCK!A:C,3,0)</f>
        <v>450347-6</v>
      </c>
    </row>
    <row r="4172" spans="19:23">
      <c r="S4172">
        <v>40012531</v>
      </c>
      <c r="T4172" t="s">
        <v>10726</v>
      </c>
      <c r="U4172" t="s">
        <v>10930</v>
      </c>
      <c r="V4172">
        <v>1</v>
      </c>
      <c r="W4172" t="str">
        <f>VLOOKUP(S4172,STOCK!A:C,3,0)</f>
        <v>631221-9</v>
      </c>
    </row>
    <row r="4173" spans="19:23">
      <c r="S4173">
        <v>40012533</v>
      </c>
      <c r="T4173" t="s">
        <v>10727</v>
      </c>
      <c r="U4173" t="s">
        <v>10930</v>
      </c>
      <c r="V4173">
        <v>1</v>
      </c>
      <c r="W4173" t="str">
        <f>VLOOKUP(S4173,STOCK!A:C,3,0)</f>
        <v>632C23-4</v>
      </c>
    </row>
    <row r="4174" spans="19:23">
      <c r="S4174">
        <v>40012537</v>
      </c>
      <c r="T4174" t="s">
        <v>10730</v>
      </c>
      <c r="U4174" t="s">
        <v>10930</v>
      </c>
      <c r="V4174">
        <v>1</v>
      </c>
      <c r="W4174" t="str">
        <f>VLOOKUP(S4174,STOCK!A:C,3,0)</f>
        <v>151232-3</v>
      </c>
    </row>
  </sheetData>
  <autoFilter ref="S1:W4174" xr:uid="{B44AD55C-ECA1-4966-BC61-B311CA13C844}"/>
  <sortState xmlns:xlrd2="http://schemas.microsoft.com/office/spreadsheetml/2017/richdata2" ref="Z3:AB47">
    <sortCondition ref="AA3:AA47"/>
  </sortState>
  <phoneticPr fontId="4" type="noConversion"/>
  <conditionalFormatting sqref="C1:C343">
    <cfRule type="duplicateValues" dxfId="41" priority="5820"/>
    <cfRule type="duplicateValues" dxfId="40" priority="5821"/>
  </conditionalFormatting>
  <conditionalFormatting sqref="C291:C343 C1:C12">
    <cfRule type="duplicateValues" dxfId="39" priority="88"/>
  </conditionalFormatting>
  <conditionalFormatting sqref="C313">
    <cfRule type="duplicateValues" dxfId="38" priority="69"/>
    <cfRule type="duplicateValues" dxfId="37" priority="70"/>
    <cfRule type="duplicateValues" dxfId="36" priority="71"/>
    <cfRule type="duplicateValues" dxfId="35" priority="72"/>
    <cfRule type="duplicateValues" dxfId="34" priority="73"/>
    <cfRule type="duplicateValues" dxfId="33" priority="74"/>
    <cfRule type="duplicateValues" dxfId="32" priority="75"/>
    <cfRule type="duplicateValues" dxfId="31" priority="76"/>
    <cfRule type="duplicateValues" dxfId="30" priority="77"/>
  </conditionalFormatting>
  <conditionalFormatting sqref="C337:C341">
    <cfRule type="duplicateValues" dxfId="29" priority="5141"/>
  </conditionalFormatting>
  <conditionalFormatting sqref="C342:C343">
    <cfRule type="duplicateValues" dxfId="28" priority="85"/>
    <cfRule type="duplicateValues" dxfId="27" priority="86"/>
  </conditionalFormatting>
  <conditionalFormatting sqref="C354:C356">
    <cfRule type="duplicateValues" dxfId="26" priority="5182"/>
  </conditionalFormatting>
  <conditionalFormatting sqref="C357">
    <cfRule type="duplicateValues" dxfId="25" priority="49"/>
    <cfRule type="duplicateValues" dxfId="24" priority="50"/>
    <cfRule type="duplicateValues" dxfId="23" priority="51"/>
  </conditionalFormatting>
  <conditionalFormatting sqref="C344:D353">
    <cfRule type="duplicateValues" dxfId="22" priority="5075"/>
  </conditionalFormatting>
  <conditionalFormatting sqref="D354:D356">
    <cfRule type="duplicateValues" dxfId="21" priority="5184"/>
  </conditionalFormatting>
  <conditionalFormatting sqref="E291:E302">
    <cfRule type="duplicateValues" dxfId="20" priority="5118"/>
    <cfRule type="duplicateValues" dxfId="19" priority="5119"/>
  </conditionalFormatting>
  <conditionalFormatting sqref="E303:E341">
    <cfRule type="duplicateValues" dxfId="18" priority="5179"/>
    <cfRule type="duplicateValues" dxfId="17" priority="5180"/>
  </conditionalFormatting>
  <conditionalFormatting sqref="Z36:Z37 Z39:Z42 AB39:AB42 AB36:AB37">
    <cfRule type="duplicateValues" dxfId="16" priority="5844"/>
  </conditionalFormatting>
  <conditionalFormatting sqref="Z38 AB38">
    <cfRule type="duplicateValues" dxfId="15" priority="16"/>
  </conditionalFormatting>
  <conditionalFormatting sqref="Z38">
    <cfRule type="duplicateValues" dxfId="14" priority="17"/>
  </conditionalFormatting>
  <conditionalFormatting sqref="Z43:Z45 AB43:AB45">
    <cfRule type="duplicateValues" dxfId="13" priority="11"/>
  </conditionalFormatting>
  <conditionalFormatting sqref="Z43:Z45">
    <cfRule type="duplicateValues" dxfId="12" priority="12"/>
  </conditionalFormatting>
  <conditionalFormatting sqref="Z46:Z47 AB46:AB47">
    <cfRule type="duplicateValues" dxfId="11" priority="1"/>
  </conditionalFormatting>
  <conditionalFormatting sqref="Z46:Z47">
    <cfRule type="duplicateValues" dxfId="10" priority="2"/>
  </conditionalFormatting>
  <conditionalFormatting sqref="Z1:AA3 Z4:Z35 Z48:Z1048576 AA4:AA1048576">
    <cfRule type="duplicateValues" dxfId="9" priority="5845"/>
  </conditionalFormatting>
  <conditionalFormatting sqref="Z1:AA3 Z39:Z42 Z4:Z37 Z48:Z1048576 AA4:AA1048576">
    <cfRule type="duplicateValues" dxfId="8" priority="5852"/>
  </conditionalFormatting>
  <pageMargins left="0.7" right="0.7" top="0.75" bottom="0.75" header="0.3" footer="0.3"/>
  <pageSetup scale="10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B18F-448E-47E6-9FA1-9F01BD4CB94F}">
  <dimension ref="A1:AL29"/>
  <sheetViews>
    <sheetView topLeftCell="F1" workbookViewId="0">
      <selection activeCell="AA12" sqref="AA12"/>
    </sheetView>
  </sheetViews>
  <sheetFormatPr defaultRowHeight="18.75"/>
  <cols>
    <col min="1" max="6" width="27.140625" style="19" customWidth="1"/>
    <col min="29" max="29" width="10.7109375" customWidth="1"/>
  </cols>
  <sheetData>
    <row r="1" spans="1:38" ht="19.5" thickBot="1"/>
    <row r="2" spans="1:38" ht="35.25" customHeight="1" thickBot="1">
      <c r="A2" s="20" t="s">
        <v>10438</v>
      </c>
      <c r="B2" s="20" t="s">
        <v>10438</v>
      </c>
      <c r="C2" s="20" t="s">
        <v>10438</v>
      </c>
      <c r="D2" s="20" t="s">
        <v>10439</v>
      </c>
      <c r="E2" s="20" t="s">
        <v>10439</v>
      </c>
      <c r="F2" s="20" t="s">
        <v>10439</v>
      </c>
      <c r="K2" s="22">
        <v>12580</v>
      </c>
      <c r="L2" s="23">
        <v>1</v>
      </c>
      <c r="M2" s="33">
        <v>11806</v>
      </c>
      <c r="N2" s="23">
        <v>2</v>
      </c>
      <c r="O2" s="33">
        <v>11830</v>
      </c>
      <c r="P2" s="23">
        <v>3</v>
      </c>
      <c r="Q2" s="24">
        <v>13444</v>
      </c>
      <c r="R2" s="23">
        <v>4</v>
      </c>
      <c r="S2" s="24">
        <v>11930</v>
      </c>
      <c r="T2" s="23">
        <v>5</v>
      </c>
      <c r="U2" s="24">
        <v>13096</v>
      </c>
      <c r="V2" s="23">
        <v>6</v>
      </c>
      <c r="W2" s="33">
        <v>11830</v>
      </c>
      <c r="X2" s="23">
        <v>7</v>
      </c>
      <c r="Y2" s="33">
        <v>12770</v>
      </c>
      <c r="Z2" s="23">
        <v>8</v>
      </c>
      <c r="AA2" s="24">
        <v>11562</v>
      </c>
      <c r="AB2" s="23">
        <v>9</v>
      </c>
      <c r="AC2" s="24">
        <v>11565</v>
      </c>
      <c r="AD2" s="23">
        <v>10</v>
      </c>
      <c r="AE2" s="24">
        <v>12484</v>
      </c>
      <c r="AF2" s="23">
        <v>11</v>
      </c>
      <c r="AG2" s="33">
        <v>11830</v>
      </c>
      <c r="AH2" s="23">
        <v>12</v>
      </c>
      <c r="AI2" s="24">
        <v>12792</v>
      </c>
      <c r="AJ2" s="23">
        <v>13</v>
      </c>
      <c r="AK2" s="25"/>
      <c r="AL2" s="23">
        <v>14</v>
      </c>
    </row>
    <row r="3" spans="1:38" ht="35.25" customHeight="1" thickBot="1">
      <c r="A3" s="20" t="s">
        <v>10440</v>
      </c>
      <c r="B3" s="20" t="s">
        <v>10440</v>
      </c>
      <c r="C3" s="20" t="s">
        <v>10440</v>
      </c>
      <c r="D3" s="20" t="s">
        <v>10439</v>
      </c>
      <c r="E3" s="20" t="s">
        <v>10439</v>
      </c>
      <c r="F3" s="20" t="s">
        <v>10439</v>
      </c>
      <c r="K3" s="26">
        <v>13493</v>
      </c>
      <c r="L3" s="27">
        <v>1</v>
      </c>
      <c r="M3" s="28">
        <v>13576</v>
      </c>
      <c r="N3" s="27">
        <v>2</v>
      </c>
      <c r="O3" s="28">
        <v>12912</v>
      </c>
      <c r="P3" s="27">
        <v>3</v>
      </c>
      <c r="Q3" s="28">
        <v>13060</v>
      </c>
      <c r="R3" s="27">
        <v>4</v>
      </c>
      <c r="S3" s="28">
        <v>11996</v>
      </c>
      <c r="T3" s="27">
        <v>5</v>
      </c>
      <c r="U3" s="28">
        <v>11581</v>
      </c>
      <c r="V3" s="27">
        <v>6</v>
      </c>
      <c r="W3" s="28">
        <v>11881</v>
      </c>
      <c r="X3" s="27">
        <v>7</v>
      </c>
      <c r="Y3" s="28">
        <v>13500</v>
      </c>
      <c r="Z3" s="27">
        <v>8</v>
      </c>
      <c r="AA3" s="34">
        <v>13505</v>
      </c>
      <c r="AB3" s="27">
        <v>9</v>
      </c>
      <c r="AC3" s="28" t="s">
        <v>10441</v>
      </c>
      <c r="AD3" s="27">
        <v>10</v>
      </c>
      <c r="AE3" s="34">
        <v>13505</v>
      </c>
      <c r="AF3" s="27">
        <v>11</v>
      </c>
      <c r="AG3" s="29"/>
      <c r="AH3" s="27">
        <v>12</v>
      </c>
      <c r="AI3" s="28">
        <v>13101</v>
      </c>
      <c r="AJ3" s="27">
        <v>13</v>
      </c>
      <c r="AK3" s="29"/>
      <c r="AL3" s="27">
        <v>14</v>
      </c>
    </row>
    <row r="4" spans="1:38" ht="35.25" customHeight="1" thickBot="1">
      <c r="A4" s="20" t="s">
        <v>10442</v>
      </c>
      <c r="B4" s="20" t="s">
        <v>10442</v>
      </c>
      <c r="C4" s="20" t="s">
        <v>10442</v>
      </c>
      <c r="D4" s="20" t="s">
        <v>10439</v>
      </c>
      <c r="E4" s="20" t="s">
        <v>10439</v>
      </c>
      <c r="F4" s="20" t="s">
        <v>10439</v>
      </c>
      <c r="K4" s="26">
        <v>13584</v>
      </c>
      <c r="L4" s="27">
        <v>1</v>
      </c>
      <c r="M4" s="34">
        <v>13127</v>
      </c>
      <c r="N4" s="27">
        <v>2</v>
      </c>
      <c r="O4" s="28">
        <v>11668</v>
      </c>
      <c r="P4" s="27">
        <v>3</v>
      </c>
      <c r="Q4" s="34">
        <v>11806</v>
      </c>
      <c r="R4" s="27">
        <v>4</v>
      </c>
      <c r="S4" s="28">
        <v>13364</v>
      </c>
      <c r="T4" s="27">
        <v>5</v>
      </c>
      <c r="U4" s="28">
        <v>11834</v>
      </c>
      <c r="V4" s="27">
        <v>6</v>
      </c>
      <c r="W4" s="28">
        <v>11404</v>
      </c>
      <c r="X4" s="27">
        <v>7</v>
      </c>
      <c r="Y4" s="34">
        <v>13454</v>
      </c>
      <c r="Z4" s="27">
        <v>8</v>
      </c>
      <c r="AA4" s="28">
        <v>13563</v>
      </c>
      <c r="AB4" s="27">
        <v>9</v>
      </c>
      <c r="AC4" s="28">
        <v>12970</v>
      </c>
      <c r="AD4" s="27">
        <v>10</v>
      </c>
      <c r="AE4" s="34">
        <v>13127</v>
      </c>
      <c r="AF4" s="27">
        <v>11</v>
      </c>
      <c r="AG4" s="30"/>
      <c r="AH4" s="27">
        <v>12</v>
      </c>
      <c r="AI4" s="34">
        <v>13127</v>
      </c>
      <c r="AJ4" s="27">
        <v>13</v>
      </c>
      <c r="AK4" s="29"/>
      <c r="AL4" s="27">
        <v>14</v>
      </c>
    </row>
    <row r="5" spans="1:38" ht="35.25" customHeight="1" thickBot="1">
      <c r="A5" s="20" t="s">
        <v>10443</v>
      </c>
      <c r="B5" s="20" t="s">
        <v>10443</v>
      </c>
      <c r="C5" s="20" t="s">
        <v>10443</v>
      </c>
      <c r="D5" s="20" t="s">
        <v>10438</v>
      </c>
      <c r="E5" s="20" t="s">
        <v>10438</v>
      </c>
      <c r="F5" s="20" t="s">
        <v>10438</v>
      </c>
      <c r="K5" s="26">
        <v>13570</v>
      </c>
      <c r="L5" s="27">
        <v>1</v>
      </c>
      <c r="M5" s="28">
        <v>13492</v>
      </c>
      <c r="N5" s="27">
        <v>2</v>
      </c>
      <c r="O5" s="34">
        <v>11806</v>
      </c>
      <c r="P5" s="27">
        <v>3</v>
      </c>
      <c r="Q5" s="34">
        <v>13454</v>
      </c>
      <c r="R5" s="27">
        <v>4</v>
      </c>
      <c r="S5" s="28">
        <v>13377</v>
      </c>
      <c r="T5" s="27">
        <v>5</v>
      </c>
      <c r="U5" s="28">
        <v>11981</v>
      </c>
      <c r="V5" s="27">
        <v>6</v>
      </c>
      <c r="W5" s="28">
        <v>12049</v>
      </c>
      <c r="X5" s="27">
        <v>7</v>
      </c>
      <c r="Y5" s="28">
        <v>11505</v>
      </c>
      <c r="Z5" s="27">
        <v>8</v>
      </c>
      <c r="AA5" s="28">
        <v>13508</v>
      </c>
      <c r="AB5" s="27">
        <v>9</v>
      </c>
      <c r="AC5" s="34">
        <v>12770</v>
      </c>
      <c r="AD5" s="27">
        <v>10</v>
      </c>
      <c r="AE5" s="29"/>
      <c r="AF5" s="27">
        <v>11</v>
      </c>
      <c r="AG5" s="29"/>
      <c r="AH5" s="27">
        <v>12</v>
      </c>
      <c r="AI5" s="29"/>
      <c r="AJ5" s="27">
        <v>13</v>
      </c>
      <c r="AK5" s="29"/>
      <c r="AL5" s="27">
        <v>14</v>
      </c>
    </row>
    <row r="6" spans="1:38" ht="35.25" customHeight="1" thickBot="1">
      <c r="A6" s="20" t="s">
        <v>10443</v>
      </c>
      <c r="B6" s="20" t="s">
        <v>10443</v>
      </c>
      <c r="C6" s="20" t="s">
        <v>10443</v>
      </c>
      <c r="D6" s="20" t="s">
        <v>10438</v>
      </c>
      <c r="E6" s="20" t="s">
        <v>10438</v>
      </c>
      <c r="F6" s="20" t="s">
        <v>10438</v>
      </c>
      <c r="K6" s="26">
        <v>13518</v>
      </c>
      <c r="L6" s="27">
        <v>1</v>
      </c>
      <c r="M6" s="34">
        <v>11386</v>
      </c>
      <c r="N6" s="27">
        <v>2</v>
      </c>
      <c r="O6" s="34">
        <v>11592</v>
      </c>
      <c r="P6" s="27">
        <v>3</v>
      </c>
      <c r="Q6" s="29"/>
      <c r="R6" s="27">
        <v>4</v>
      </c>
      <c r="S6" s="28">
        <v>13465</v>
      </c>
      <c r="T6" s="27">
        <v>5</v>
      </c>
      <c r="U6" s="28">
        <v>11458</v>
      </c>
      <c r="V6" s="27">
        <v>6</v>
      </c>
      <c r="W6" s="28">
        <v>11177</v>
      </c>
      <c r="X6" s="27">
        <v>7</v>
      </c>
      <c r="Y6" s="29"/>
      <c r="Z6" s="27">
        <v>8</v>
      </c>
      <c r="AA6" s="28">
        <v>11545</v>
      </c>
      <c r="AB6" s="27">
        <v>9</v>
      </c>
      <c r="AC6" s="28">
        <v>13218</v>
      </c>
      <c r="AD6" s="27">
        <v>10</v>
      </c>
      <c r="AE6" s="29"/>
      <c r="AF6" s="27">
        <v>11</v>
      </c>
      <c r="AG6" s="29"/>
      <c r="AH6" s="27">
        <v>12</v>
      </c>
      <c r="AI6" s="29"/>
      <c r="AJ6" s="27">
        <v>13</v>
      </c>
      <c r="AK6" s="29"/>
      <c r="AL6" s="27">
        <v>14</v>
      </c>
    </row>
    <row r="7" spans="1:38" ht="35.25" customHeight="1" thickBot="1">
      <c r="A7" s="20" t="s">
        <v>10443</v>
      </c>
      <c r="B7" s="20" t="s">
        <v>10443</v>
      </c>
      <c r="C7" s="20" t="s">
        <v>10443</v>
      </c>
      <c r="D7" s="20" t="s">
        <v>10438</v>
      </c>
      <c r="E7" s="20" t="s">
        <v>10438</v>
      </c>
      <c r="F7" s="20" t="s">
        <v>10438</v>
      </c>
      <c r="K7" s="31"/>
      <c r="L7" s="27">
        <v>1</v>
      </c>
      <c r="M7" s="28">
        <v>10160</v>
      </c>
      <c r="N7" s="27">
        <v>2</v>
      </c>
      <c r="O7" s="28">
        <v>11734</v>
      </c>
      <c r="P7" s="27">
        <v>3</v>
      </c>
      <c r="Q7" s="29"/>
      <c r="R7" s="27">
        <v>4</v>
      </c>
      <c r="S7" s="28">
        <v>12422</v>
      </c>
      <c r="T7" s="27">
        <v>5</v>
      </c>
      <c r="U7" s="28">
        <v>12113</v>
      </c>
      <c r="V7" s="27">
        <v>6</v>
      </c>
      <c r="W7" s="28">
        <v>13428</v>
      </c>
      <c r="X7" s="27">
        <v>7</v>
      </c>
      <c r="Y7" s="29"/>
      <c r="Z7" s="27">
        <v>8</v>
      </c>
      <c r="AA7" s="28">
        <v>13447</v>
      </c>
      <c r="AB7" s="27">
        <v>9</v>
      </c>
      <c r="AC7" s="29"/>
      <c r="AD7" s="27">
        <v>10</v>
      </c>
      <c r="AE7" s="29"/>
      <c r="AF7" s="27">
        <v>11</v>
      </c>
      <c r="AG7" s="29"/>
      <c r="AH7" s="27">
        <v>12</v>
      </c>
      <c r="AI7" s="29"/>
      <c r="AJ7" s="27">
        <v>13</v>
      </c>
      <c r="AK7" s="29"/>
      <c r="AL7" s="27">
        <v>14</v>
      </c>
    </row>
    <row r="8" spans="1:38" ht="35.25" customHeight="1" thickBot="1">
      <c r="A8" s="20" t="s">
        <v>10443</v>
      </c>
      <c r="B8" s="20" t="s">
        <v>10443</v>
      </c>
      <c r="C8" s="20" t="s">
        <v>10443</v>
      </c>
      <c r="D8" s="20" t="s">
        <v>10438</v>
      </c>
      <c r="E8" s="20" t="s">
        <v>10438</v>
      </c>
      <c r="F8" s="20" t="s">
        <v>10438</v>
      </c>
      <c r="K8" s="31"/>
      <c r="L8" s="27">
        <v>1</v>
      </c>
      <c r="M8" s="29"/>
      <c r="N8" s="27">
        <v>2</v>
      </c>
      <c r="O8" s="28">
        <v>12413</v>
      </c>
      <c r="P8" s="27">
        <v>3</v>
      </c>
      <c r="Q8" s="29"/>
      <c r="R8" s="27">
        <v>4</v>
      </c>
      <c r="S8" s="29"/>
      <c r="T8" s="27">
        <v>5</v>
      </c>
      <c r="U8" s="28">
        <v>12703</v>
      </c>
      <c r="V8" s="27">
        <v>6</v>
      </c>
      <c r="W8" s="28">
        <v>13204</v>
      </c>
      <c r="X8" s="27">
        <v>7</v>
      </c>
      <c r="Y8" s="29"/>
      <c r="Z8" s="27">
        <v>8</v>
      </c>
      <c r="AA8" s="29"/>
      <c r="AB8" s="27">
        <v>9</v>
      </c>
      <c r="AC8" s="29"/>
      <c r="AD8" s="27">
        <v>10</v>
      </c>
      <c r="AE8" s="29"/>
      <c r="AF8" s="27">
        <v>11</v>
      </c>
      <c r="AG8" s="29"/>
      <c r="AH8" s="27">
        <v>12</v>
      </c>
      <c r="AI8" s="29"/>
      <c r="AJ8" s="27">
        <v>13</v>
      </c>
      <c r="AK8" s="29"/>
      <c r="AL8" s="27">
        <v>14</v>
      </c>
    </row>
    <row r="9" spans="1:38" ht="35.25" customHeight="1" thickBot="1">
      <c r="A9" s="20" t="s">
        <v>10443</v>
      </c>
      <c r="B9" s="20" t="s">
        <v>10443</v>
      </c>
      <c r="C9" s="20" t="s">
        <v>10443</v>
      </c>
      <c r="D9" s="20" t="s">
        <v>10438</v>
      </c>
      <c r="E9" s="20" t="s">
        <v>10438</v>
      </c>
      <c r="F9" s="20" t="s">
        <v>10438</v>
      </c>
      <c r="K9" s="31"/>
      <c r="L9" s="27">
        <v>1</v>
      </c>
      <c r="M9" s="29"/>
      <c r="N9" s="27">
        <v>2</v>
      </c>
      <c r="O9" s="34">
        <v>11592</v>
      </c>
      <c r="P9" s="27">
        <v>3</v>
      </c>
      <c r="Q9" s="29"/>
      <c r="R9" s="27">
        <v>4</v>
      </c>
      <c r="S9" s="29"/>
      <c r="T9" s="27">
        <v>5</v>
      </c>
      <c r="U9" s="34">
        <v>11386</v>
      </c>
      <c r="V9" s="27">
        <v>6</v>
      </c>
      <c r="W9" s="29"/>
      <c r="X9" s="27">
        <v>7</v>
      </c>
      <c r="Y9" s="29"/>
      <c r="Z9" s="27">
        <v>8</v>
      </c>
      <c r="AA9" s="29"/>
      <c r="AB9" s="27">
        <v>9</v>
      </c>
      <c r="AC9" s="29"/>
      <c r="AD9" s="27">
        <v>10</v>
      </c>
      <c r="AE9" s="29"/>
      <c r="AF9" s="27">
        <v>11</v>
      </c>
      <c r="AG9" s="29"/>
      <c r="AH9" s="27">
        <v>12</v>
      </c>
      <c r="AI9" s="29"/>
      <c r="AJ9" s="32"/>
      <c r="AK9" s="29"/>
      <c r="AL9" s="27">
        <v>14</v>
      </c>
    </row>
    <row r="10" spans="1:38" ht="35.25" customHeight="1" thickBot="1">
      <c r="A10" s="20" t="s">
        <v>10443</v>
      </c>
      <c r="B10" s="20" t="s">
        <v>10443</v>
      </c>
      <c r="C10" s="20" t="s">
        <v>10443</v>
      </c>
      <c r="D10" s="20" t="s">
        <v>10440</v>
      </c>
      <c r="E10" s="20" t="s">
        <v>10440</v>
      </c>
      <c r="F10" s="20" t="s">
        <v>10440</v>
      </c>
      <c r="K10" s="31"/>
      <c r="L10" s="27">
        <v>1</v>
      </c>
      <c r="M10" s="29"/>
      <c r="N10" s="27">
        <v>2</v>
      </c>
      <c r="O10" s="28">
        <v>12242</v>
      </c>
      <c r="P10" s="27">
        <v>3</v>
      </c>
      <c r="Q10" s="29"/>
      <c r="R10" s="27">
        <v>4</v>
      </c>
      <c r="S10" s="29"/>
      <c r="T10" s="27">
        <v>5</v>
      </c>
      <c r="U10" s="28">
        <v>11816</v>
      </c>
      <c r="V10" s="27">
        <v>6</v>
      </c>
      <c r="W10" s="29"/>
      <c r="X10" s="27">
        <v>7</v>
      </c>
      <c r="Y10" s="29"/>
      <c r="Z10" s="27">
        <v>8</v>
      </c>
      <c r="AA10" s="29"/>
      <c r="AB10" s="27">
        <v>9</v>
      </c>
      <c r="AC10" s="29"/>
      <c r="AD10" s="27">
        <v>10</v>
      </c>
      <c r="AE10" s="29"/>
      <c r="AF10" s="27">
        <v>11</v>
      </c>
      <c r="AG10" s="29"/>
      <c r="AH10" s="27">
        <v>12</v>
      </c>
      <c r="AI10" s="29"/>
      <c r="AJ10" s="32"/>
      <c r="AK10" s="29"/>
      <c r="AL10" s="27">
        <v>14</v>
      </c>
    </row>
    <row r="11" spans="1:38" ht="35.25" customHeight="1" thickBot="1">
      <c r="A11" s="20" t="s">
        <v>10443</v>
      </c>
      <c r="B11" s="20" t="s">
        <v>10443</v>
      </c>
      <c r="C11" s="20" t="s">
        <v>10443</v>
      </c>
      <c r="D11" s="20" t="s">
        <v>10440</v>
      </c>
      <c r="E11" s="20" t="s">
        <v>10440</v>
      </c>
      <c r="F11" s="20" t="s">
        <v>10440</v>
      </c>
      <c r="K11" s="31"/>
      <c r="L11" s="27">
        <v>1</v>
      </c>
      <c r="M11" s="29"/>
      <c r="N11" s="27">
        <v>2</v>
      </c>
      <c r="O11" s="28">
        <v>13488</v>
      </c>
      <c r="P11" s="27">
        <v>3</v>
      </c>
      <c r="Q11" s="29"/>
      <c r="R11" s="27">
        <v>4</v>
      </c>
      <c r="S11" s="29"/>
      <c r="T11" s="27">
        <v>5</v>
      </c>
      <c r="U11" s="28">
        <v>11669</v>
      </c>
      <c r="V11" s="27">
        <v>6</v>
      </c>
      <c r="W11" s="29"/>
      <c r="X11" s="27">
        <v>7</v>
      </c>
      <c r="Y11" s="29"/>
      <c r="Z11" s="27">
        <v>8</v>
      </c>
      <c r="AA11" s="29"/>
      <c r="AB11" s="27">
        <v>9</v>
      </c>
      <c r="AC11" s="29"/>
      <c r="AD11" s="27">
        <v>10</v>
      </c>
      <c r="AE11" s="29"/>
      <c r="AF11" s="27">
        <v>11</v>
      </c>
      <c r="AG11" s="29"/>
      <c r="AH11" s="27">
        <v>12</v>
      </c>
      <c r="AI11" s="29"/>
      <c r="AJ11" s="32"/>
      <c r="AK11" s="29"/>
      <c r="AL11" s="27">
        <v>14</v>
      </c>
    </row>
    <row r="12" spans="1:38" ht="35.25" customHeight="1" thickBot="1">
      <c r="A12" s="20" t="s">
        <v>10443</v>
      </c>
      <c r="B12" s="20" t="s">
        <v>10443</v>
      </c>
      <c r="C12" s="20" t="s">
        <v>10443</v>
      </c>
      <c r="D12" s="20" t="s">
        <v>10440</v>
      </c>
      <c r="E12" s="20" t="s">
        <v>10440</v>
      </c>
      <c r="F12" s="20" t="s">
        <v>10440</v>
      </c>
      <c r="K12" s="31"/>
      <c r="L12" s="27">
        <v>1</v>
      </c>
      <c r="M12" s="29"/>
      <c r="N12" s="27">
        <v>2</v>
      </c>
      <c r="O12" s="28">
        <v>13567</v>
      </c>
      <c r="P12" s="27">
        <v>3</v>
      </c>
      <c r="Q12" s="29"/>
      <c r="R12" s="27">
        <v>4</v>
      </c>
      <c r="S12" s="29"/>
      <c r="T12" s="27">
        <v>5</v>
      </c>
      <c r="U12" s="28">
        <v>12700</v>
      </c>
      <c r="V12" s="27">
        <v>6</v>
      </c>
      <c r="W12" s="29"/>
      <c r="X12" s="27">
        <v>7</v>
      </c>
      <c r="Y12" s="29"/>
      <c r="Z12" s="27">
        <v>8</v>
      </c>
      <c r="AA12" s="29"/>
      <c r="AB12" s="27">
        <v>9</v>
      </c>
      <c r="AC12" s="29"/>
      <c r="AD12" s="27">
        <v>10</v>
      </c>
      <c r="AE12" s="29"/>
      <c r="AF12" s="27">
        <v>11</v>
      </c>
      <c r="AG12" s="29"/>
      <c r="AH12" s="27">
        <v>12</v>
      </c>
      <c r="AI12" s="29"/>
      <c r="AJ12" s="32"/>
      <c r="AK12" s="29"/>
      <c r="AL12" s="27">
        <v>14</v>
      </c>
    </row>
    <row r="13" spans="1:38" ht="35.25" customHeight="1" thickBot="1">
      <c r="A13" s="20" t="s">
        <v>10443</v>
      </c>
      <c r="B13" s="20" t="s">
        <v>10443</v>
      </c>
      <c r="C13" s="20" t="s">
        <v>10443</v>
      </c>
      <c r="D13" s="20" t="s">
        <v>10440</v>
      </c>
      <c r="E13" s="20" t="s">
        <v>10440</v>
      </c>
      <c r="F13" s="20" t="s">
        <v>10440</v>
      </c>
      <c r="K13" s="31"/>
      <c r="L13" s="27">
        <v>1</v>
      </c>
      <c r="M13" s="29"/>
      <c r="N13" s="27">
        <v>2</v>
      </c>
      <c r="O13" s="28">
        <v>11692</v>
      </c>
      <c r="P13" s="27">
        <v>3</v>
      </c>
      <c r="Q13" s="29"/>
      <c r="R13" s="27">
        <v>4</v>
      </c>
      <c r="S13" s="29"/>
      <c r="T13" s="27">
        <v>5</v>
      </c>
      <c r="U13" s="28">
        <v>13550</v>
      </c>
      <c r="V13" s="27">
        <v>6</v>
      </c>
      <c r="W13" s="29"/>
      <c r="X13" s="27">
        <v>7</v>
      </c>
      <c r="Y13" s="29"/>
      <c r="Z13" s="27">
        <v>8</v>
      </c>
      <c r="AA13" s="29"/>
      <c r="AB13" s="27">
        <v>9</v>
      </c>
      <c r="AC13" s="29"/>
      <c r="AD13" s="27">
        <v>10</v>
      </c>
      <c r="AE13" s="29"/>
      <c r="AF13" s="27">
        <v>11</v>
      </c>
      <c r="AG13" s="29"/>
      <c r="AH13" s="27">
        <v>12</v>
      </c>
      <c r="AI13" s="29"/>
      <c r="AJ13" s="32"/>
      <c r="AK13" s="29"/>
      <c r="AL13" s="27">
        <v>14</v>
      </c>
    </row>
    <row r="14" spans="1:38" ht="35.25" customHeight="1" thickBot="1">
      <c r="A14" s="20" t="s">
        <v>10443</v>
      </c>
      <c r="B14" s="20" t="s">
        <v>10443</v>
      </c>
      <c r="C14" s="20" t="s">
        <v>10443</v>
      </c>
      <c r="D14" s="20" t="s">
        <v>10440</v>
      </c>
      <c r="E14" s="20" t="s">
        <v>10440</v>
      </c>
      <c r="F14" s="20" t="s">
        <v>10440</v>
      </c>
      <c r="K14" s="31"/>
      <c r="L14" s="27">
        <v>1</v>
      </c>
      <c r="M14" s="29"/>
      <c r="N14" s="27">
        <v>2</v>
      </c>
      <c r="O14" s="29"/>
      <c r="P14" s="27">
        <v>3</v>
      </c>
      <c r="Q14" s="29"/>
      <c r="R14" s="27">
        <v>4</v>
      </c>
      <c r="S14" s="29"/>
      <c r="T14" s="27">
        <v>5</v>
      </c>
      <c r="U14" s="28">
        <v>11990</v>
      </c>
      <c r="V14" s="27">
        <v>6</v>
      </c>
      <c r="W14" s="29"/>
      <c r="X14" s="27">
        <v>7</v>
      </c>
      <c r="Y14" s="29"/>
      <c r="Z14" s="27">
        <v>8</v>
      </c>
      <c r="AA14" s="29"/>
      <c r="AB14" s="27">
        <v>9</v>
      </c>
      <c r="AC14" s="29"/>
      <c r="AD14" s="27">
        <v>10</v>
      </c>
      <c r="AE14" s="29"/>
      <c r="AF14" s="27">
        <v>11</v>
      </c>
      <c r="AG14" s="29"/>
      <c r="AH14" s="27">
        <v>12</v>
      </c>
      <c r="AI14" s="29"/>
      <c r="AJ14" s="32"/>
      <c r="AK14" s="29"/>
      <c r="AL14" s="27">
        <v>14</v>
      </c>
    </row>
    <row r="15" spans="1:38" ht="35.25" customHeight="1" thickBot="1">
      <c r="A15" s="20" t="s">
        <v>10443</v>
      </c>
      <c r="B15" s="20" t="s">
        <v>10443</v>
      </c>
      <c r="C15" s="20" t="s">
        <v>10443</v>
      </c>
      <c r="D15" s="20" t="s">
        <v>10442</v>
      </c>
      <c r="E15" s="20" t="s">
        <v>10442</v>
      </c>
      <c r="F15" s="20" t="s">
        <v>10442</v>
      </c>
      <c r="K15" s="31"/>
      <c r="L15" s="27">
        <v>1</v>
      </c>
      <c r="M15" s="29"/>
      <c r="N15" s="27">
        <v>2</v>
      </c>
      <c r="O15" s="29"/>
      <c r="P15" s="27">
        <v>3</v>
      </c>
      <c r="Q15" s="29"/>
      <c r="R15" s="27">
        <v>4</v>
      </c>
      <c r="S15" s="29"/>
      <c r="T15" s="27">
        <v>5</v>
      </c>
      <c r="U15" s="28">
        <v>11883</v>
      </c>
      <c r="V15" s="27">
        <v>6</v>
      </c>
      <c r="W15" s="29"/>
      <c r="X15" s="27">
        <v>7</v>
      </c>
      <c r="Y15" s="29"/>
      <c r="Z15" s="27">
        <v>8</v>
      </c>
      <c r="AA15" s="29"/>
      <c r="AB15" s="27">
        <v>9</v>
      </c>
      <c r="AC15" s="29"/>
      <c r="AD15" s="27">
        <v>10</v>
      </c>
      <c r="AE15" s="29"/>
      <c r="AF15" s="27">
        <v>11</v>
      </c>
      <c r="AG15" s="29"/>
      <c r="AH15" s="27">
        <v>12</v>
      </c>
      <c r="AI15" s="29"/>
      <c r="AJ15" s="32"/>
      <c r="AK15" s="29"/>
      <c r="AL15" s="27">
        <v>14</v>
      </c>
    </row>
    <row r="16" spans="1:38" ht="35.25" customHeight="1" thickBot="1">
      <c r="A16" s="20" t="s">
        <v>10443</v>
      </c>
      <c r="B16" s="20" t="s">
        <v>10443</v>
      </c>
      <c r="C16" s="20" t="s">
        <v>10443</v>
      </c>
      <c r="D16" s="20" t="s">
        <v>10442</v>
      </c>
      <c r="E16" s="20" t="s">
        <v>10442</v>
      </c>
      <c r="F16" s="20" t="s">
        <v>10442</v>
      </c>
      <c r="K16" s="31"/>
      <c r="L16" s="27">
        <v>1</v>
      </c>
      <c r="M16" s="29"/>
      <c r="N16" s="27">
        <v>2</v>
      </c>
      <c r="O16" s="29"/>
      <c r="P16" s="27">
        <v>3</v>
      </c>
      <c r="Q16" s="29"/>
      <c r="R16" s="27">
        <v>4</v>
      </c>
      <c r="S16" s="29"/>
      <c r="T16" s="27">
        <v>5</v>
      </c>
      <c r="U16" s="29"/>
      <c r="V16" s="27">
        <v>6</v>
      </c>
      <c r="W16" s="29"/>
      <c r="X16" s="27">
        <v>7</v>
      </c>
      <c r="Y16" s="29"/>
      <c r="Z16" s="27">
        <v>8</v>
      </c>
      <c r="AA16" s="29"/>
      <c r="AB16" s="27">
        <v>9</v>
      </c>
      <c r="AC16" s="29"/>
      <c r="AD16" s="27">
        <v>10</v>
      </c>
      <c r="AE16" s="29"/>
      <c r="AF16" s="27">
        <v>11</v>
      </c>
      <c r="AG16" s="29"/>
      <c r="AH16" s="27">
        <v>12</v>
      </c>
      <c r="AI16" s="29"/>
      <c r="AJ16" s="32"/>
      <c r="AK16" s="29"/>
      <c r="AL16" s="27">
        <v>14</v>
      </c>
    </row>
    <row r="17" spans="1:6" ht="35.25" customHeight="1">
      <c r="A17" s="20" t="s">
        <v>10443</v>
      </c>
      <c r="B17" s="20" t="s">
        <v>10443</v>
      </c>
      <c r="C17" s="20" t="s">
        <v>10443</v>
      </c>
      <c r="D17" s="20" t="s">
        <v>10443</v>
      </c>
      <c r="E17" s="20" t="s">
        <v>10443</v>
      </c>
      <c r="F17" s="20" t="s">
        <v>10443</v>
      </c>
    </row>
    <row r="18" spans="1:6" ht="35.25" customHeight="1">
      <c r="A18" s="20" t="s">
        <v>10443</v>
      </c>
      <c r="B18" s="20" t="s">
        <v>10443</v>
      </c>
      <c r="C18" s="20" t="s">
        <v>10443</v>
      </c>
      <c r="D18" s="20" t="s">
        <v>10443</v>
      </c>
      <c r="E18" s="20" t="s">
        <v>10443</v>
      </c>
      <c r="F18" s="20" t="s">
        <v>10443</v>
      </c>
    </row>
    <row r="19" spans="1:6" ht="35.25" customHeight="1">
      <c r="A19" s="20" t="s">
        <v>10443</v>
      </c>
      <c r="B19" s="20" t="s">
        <v>10443</v>
      </c>
      <c r="C19" s="20" t="s">
        <v>10443</v>
      </c>
      <c r="D19" s="20" t="s">
        <v>10443</v>
      </c>
      <c r="E19" s="20" t="s">
        <v>10443</v>
      </c>
      <c r="F19" s="20" t="s">
        <v>10443</v>
      </c>
    </row>
    <row r="20" spans="1:6" ht="35.25" customHeight="1">
      <c r="A20" s="20" t="s">
        <v>10443</v>
      </c>
      <c r="B20" s="20" t="s">
        <v>10443</v>
      </c>
      <c r="C20" s="20" t="s">
        <v>10443</v>
      </c>
      <c r="D20" s="20" t="s">
        <v>10443</v>
      </c>
      <c r="E20" s="20" t="s">
        <v>10443</v>
      </c>
      <c r="F20" s="20" t="s">
        <v>10443</v>
      </c>
    </row>
    <row r="21" spans="1:6" ht="35.25" customHeight="1">
      <c r="A21" s="20" t="s">
        <v>10444</v>
      </c>
      <c r="B21" s="20" t="s">
        <v>10444</v>
      </c>
      <c r="C21" s="20" t="s">
        <v>10444</v>
      </c>
      <c r="D21" s="20" t="s">
        <v>10443</v>
      </c>
      <c r="E21" s="20" t="s">
        <v>10443</v>
      </c>
      <c r="F21" s="20" t="s">
        <v>10443</v>
      </c>
    </row>
    <row r="22" spans="1:6" ht="35.25" customHeight="1"/>
    <row r="23" spans="1:6" ht="35.25" customHeight="1"/>
    <row r="24" spans="1:6" ht="35.25" customHeight="1"/>
    <row r="25" spans="1:6" ht="35.25" customHeight="1"/>
    <row r="26" spans="1:6" ht="35.25" customHeight="1"/>
    <row r="27" spans="1:6" ht="35.25" customHeight="1"/>
    <row r="28" spans="1:6" ht="35.25" customHeight="1"/>
    <row r="29" spans="1:6" ht="35.25" customHeight="1"/>
  </sheetData>
  <phoneticPr fontId="4" type="noConversion"/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F2F00-8AE5-4248-9BC4-24060F1B90A2}">
  <dimension ref="B2:W4216"/>
  <sheetViews>
    <sheetView topLeftCell="N25" workbookViewId="0">
      <selection activeCell="V42" sqref="V42"/>
    </sheetView>
  </sheetViews>
  <sheetFormatPr defaultRowHeight="12.75"/>
  <cols>
    <col min="2" max="2" width="11.5703125" bestFit="1" customWidth="1"/>
    <col min="3" max="3" width="51.85546875" bestFit="1" customWidth="1"/>
    <col min="4" max="4" width="14.42578125" bestFit="1" customWidth="1"/>
    <col min="7" max="7" width="48.42578125" bestFit="1" customWidth="1"/>
    <col min="16" max="16" width="9.5703125" bestFit="1" customWidth="1"/>
    <col min="17" max="17" width="36.7109375" bestFit="1" customWidth="1"/>
    <col min="20" max="20" width="39.5703125" bestFit="1" customWidth="1"/>
    <col min="21" max="21" width="9" bestFit="1" customWidth="1"/>
    <col min="22" max="22" width="36.42578125" bestFit="1" customWidth="1"/>
    <col min="25" max="25" width="56" bestFit="1" customWidth="1"/>
  </cols>
  <sheetData>
    <row r="2" spans="2:23" ht="13.5" thickBot="1">
      <c r="K2" t="s">
        <v>0</v>
      </c>
      <c r="L2" t="s">
        <v>10436</v>
      </c>
      <c r="M2" t="s">
        <v>10445</v>
      </c>
    </row>
    <row r="3" spans="2:23" ht="16.5" thickBot="1">
      <c r="B3" s="44" t="s">
        <v>10434</v>
      </c>
      <c r="C3" s="45" t="s">
        <v>10435</v>
      </c>
      <c r="D3" s="45" t="s">
        <v>10446</v>
      </c>
      <c r="F3" t="s">
        <v>0</v>
      </c>
      <c r="G3" t="s">
        <v>10436</v>
      </c>
      <c r="H3" t="s">
        <v>10445</v>
      </c>
      <c r="P3" s="1">
        <f>VLOOKUP(R3,'[1]MAKITA MASTERSHEET'!$E:$G,3,0)</f>
        <v>10020027</v>
      </c>
      <c r="Q3" s="40" t="s">
        <v>585</v>
      </c>
      <c r="R3" s="40" t="str">
        <f>VLOOKUP(Q3,'[1]MAKITA MASTERSHEET'!$D:$E,2,0)</f>
        <v>A-81898</v>
      </c>
      <c r="S3" s="40" t="s">
        <v>10447</v>
      </c>
      <c r="T3" s="40" t="str">
        <f>VLOOKUP(R3,'[1]J NEW PRICE'!$A:$B,2,0)</f>
        <v>T.C.T SAW BLADE 160X20X40T WOOD</v>
      </c>
      <c r="U3" s="1">
        <v>10020027</v>
      </c>
      <c r="V3" s="40" t="s">
        <v>10448</v>
      </c>
      <c r="W3">
        <f>LEN(V3)</f>
        <v>38</v>
      </c>
    </row>
    <row r="4" spans="2:23" ht="15.75">
      <c r="B4" s="46"/>
      <c r="C4" s="47"/>
      <c r="D4" s="48" t="s">
        <v>10449</v>
      </c>
      <c r="K4">
        <v>10013659</v>
      </c>
      <c r="L4" t="s">
        <v>6472</v>
      </c>
      <c r="M4">
        <v>65</v>
      </c>
      <c r="P4" s="1">
        <f>VLOOKUP(R4,'[1]MAKITA MASTERSHEET'!$E:$G,3,0)</f>
        <v>10019339</v>
      </c>
      <c r="Q4" s="40" t="s">
        <v>636</v>
      </c>
      <c r="R4" s="40" t="str">
        <f>VLOOKUP(Q4,'[1]MAKITA MASTERSHEET'!$D:$E,2,0)</f>
        <v>B-23117</v>
      </c>
      <c r="S4" s="40" t="s">
        <v>10447</v>
      </c>
      <c r="T4" s="40" t="str">
        <f>VLOOKUP(R4,'[1]J NEW PRICE'!$A:$B,2,0)</f>
        <v>T.C.T SAW BLADE 136X20X56T S.STEEL</v>
      </c>
      <c r="U4" s="1">
        <v>10019339</v>
      </c>
      <c r="V4" s="40" t="s">
        <v>10450</v>
      </c>
      <c r="W4">
        <f t="shared" ref="W4:W39" si="0">LEN(V4)</f>
        <v>40</v>
      </c>
    </row>
    <row r="5" spans="2:23" ht="15.75">
      <c r="B5" s="49">
        <v>10046422</v>
      </c>
      <c r="C5" s="50" t="s">
        <v>6843</v>
      </c>
      <c r="D5" s="51">
        <v>2</v>
      </c>
      <c r="F5">
        <v>10013659</v>
      </c>
      <c r="G5" t="s">
        <v>6472</v>
      </c>
      <c r="H5">
        <v>64</v>
      </c>
      <c r="K5">
        <v>10013669</v>
      </c>
      <c r="L5" t="s">
        <v>5079</v>
      </c>
      <c r="M5">
        <v>82</v>
      </c>
      <c r="P5" s="1">
        <f>VLOOKUP(R5,'[1]MAKITA MASTERSHEET'!$E:$G,3,0)</f>
        <v>10019210</v>
      </c>
      <c r="Q5" s="40" t="s">
        <v>638</v>
      </c>
      <c r="R5" s="40" t="str">
        <f>VLOOKUP(Q5,'[1]MAKITA MASTERSHEET'!$D:$E,2,0)</f>
        <v>B-07319</v>
      </c>
      <c r="S5" s="40" t="s">
        <v>10447</v>
      </c>
      <c r="T5" s="40" t="str">
        <f>VLOOKUP(R5,'[1]J NEW PRICE'!$A:$B,2,0)</f>
        <v>T.C.T SAW BLADE 136X20X30T METAL</v>
      </c>
      <c r="U5" s="1">
        <v>10019210</v>
      </c>
      <c r="V5" s="40" t="s">
        <v>10451</v>
      </c>
      <c r="W5">
        <f t="shared" si="0"/>
        <v>39</v>
      </c>
    </row>
    <row r="6" spans="2:23" ht="15.75">
      <c r="B6" s="49">
        <v>10018759</v>
      </c>
      <c r="C6" s="50" t="s">
        <v>6920</v>
      </c>
      <c r="D6" s="51">
        <v>2</v>
      </c>
      <c r="F6">
        <v>10013665</v>
      </c>
      <c r="G6" t="s">
        <v>7740</v>
      </c>
      <c r="H6">
        <v>3</v>
      </c>
      <c r="K6">
        <v>10013671</v>
      </c>
      <c r="L6" t="s">
        <v>6491</v>
      </c>
      <c r="M6">
        <v>15</v>
      </c>
      <c r="P6" s="1">
        <f>VLOOKUP(R6,'[1]MAKITA MASTERSHEET'!$E:$G,3,0)</f>
        <v>10041624</v>
      </c>
      <c r="Q6" s="40" t="s">
        <v>640</v>
      </c>
      <c r="R6" s="40" t="str">
        <f>VLOOKUP(Q6,'[1]MAKITA MASTERSHEET'!$D:$E,2,0)</f>
        <v>B-17158</v>
      </c>
      <c r="S6" s="40" t="s">
        <v>10447</v>
      </c>
      <c r="T6" s="40" t="str">
        <f>VLOOKUP(R6,'[1]J NEW PRICE'!$A:$B,2,0)</f>
        <v>T.C.T SAW BLADE 203X25.4X80T WOOD</v>
      </c>
      <c r="U6" s="1">
        <v>10041624</v>
      </c>
      <c r="V6" s="40" t="s">
        <v>10452</v>
      </c>
      <c r="W6">
        <f t="shared" si="0"/>
        <v>40</v>
      </c>
    </row>
    <row r="7" spans="2:23" ht="15.75">
      <c r="B7" s="49">
        <v>10019051</v>
      </c>
      <c r="C7" s="50" t="s">
        <v>7081</v>
      </c>
      <c r="D7" s="51">
        <v>2</v>
      </c>
      <c r="F7">
        <v>10013669</v>
      </c>
      <c r="G7" t="s">
        <v>5079</v>
      </c>
      <c r="H7">
        <v>16</v>
      </c>
      <c r="K7">
        <v>10013672</v>
      </c>
      <c r="L7" t="s">
        <v>5077</v>
      </c>
      <c r="M7">
        <v>18</v>
      </c>
      <c r="P7" s="1">
        <f>VLOOKUP(R7,'[1]MAKITA MASTERSHEET'!$E:$G,3,0)</f>
        <v>10018519</v>
      </c>
      <c r="Q7" s="40" t="s">
        <v>649</v>
      </c>
      <c r="R7" s="40" t="str">
        <f>VLOOKUP(Q7,'[1]MAKITA MASTERSHEET'!$D:$E,2,0)</f>
        <v>E-12918</v>
      </c>
      <c r="S7" s="40" t="s">
        <v>10447</v>
      </c>
      <c r="T7" s="40" t="str">
        <f>VLOOKUP(R7,'[1]J NEW PRICE'!$A:$B,2,0)</f>
        <v>T.C.T SAW BLADE 185X20X45T METAL EFFICUT</v>
      </c>
      <c r="U7" s="1">
        <v>10018519</v>
      </c>
      <c r="V7" s="40" t="s">
        <v>10453</v>
      </c>
      <c r="W7">
        <f t="shared" si="0"/>
        <v>39</v>
      </c>
    </row>
    <row r="8" spans="2:23" ht="15.75">
      <c r="B8" s="49">
        <v>10018875</v>
      </c>
      <c r="C8" s="50" t="s">
        <v>2938</v>
      </c>
      <c r="D8" s="51">
        <v>2</v>
      </c>
      <c r="F8">
        <v>10013671</v>
      </c>
      <c r="G8" t="s">
        <v>6491</v>
      </c>
      <c r="H8">
        <v>23</v>
      </c>
      <c r="K8">
        <v>10013673</v>
      </c>
      <c r="L8" t="s">
        <v>5075</v>
      </c>
      <c r="M8">
        <v>9</v>
      </c>
      <c r="P8" s="1">
        <f>VLOOKUP(R8,'[1]MAKITA MASTERSHEET'!$E:$G,3,0)</f>
        <v>10018604</v>
      </c>
      <c r="Q8" s="40" t="s">
        <v>662</v>
      </c>
      <c r="R8" s="40" t="str">
        <f>VLOOKUP(Q8,'[1]MAKITA MASTERSHEET'!$D:$E,2,0)</f>
        <v>B-55594</v>
      </c>
      <c r="S8" s="40" t="s">
        <v>10447</v>
      </c>
      <c r="T8" s="40" t="str">
        <f>VLOOKUP(R8,'[1]J NEW PRICE'!$A:$B,2,0)</f>
        <v>RECIPRO SAW BLADE 305MM TC/HM (1PCS)</v>
      </c>
      <c r="U8" s="1">
        <v>10018604</v>
      </c>
      <c r="V8" s="40" t="s">
        <v>10454</v>
      </c>
      <c r="W8">
        <f t="shared" si="0"/>
        <v>37</v>
      </c>
    </row>
    <row r="9" spans="2:23" ht="15.75">
      <c r="B9" s="49">
        <v>10013721</v>
      </c>
      <c r="C9" s="50" t="s">
        <v>7573</v>
      </c>
      <c r="D9" s="51">
        <v>1</v>
      </c>
      <c r="F9">
        <v>10013672</v>
      </c>
      <c r="G9" t="s">
        <v>5077</v>
      </c>
      <c r="H9">
        <v>15</v>
      </c>
      <c r="K9">
        <v>10013684</v>
      </c>
      <c r="L9" t="s">
        <v>2555</v>
      </c>
      <c r="M9">
        <v>21</v>
      </c>
      <c r="P9" s="1">
        <f>VLOOKUP(R9,'[1]MAKITA MASTERSHEET'!$E:$G,3,0)</f>
        <v>10018531</v>
      </c>
      <c r="Q9" s="40" t="s">
        <v>758</v>
      </c>
      <c r="R9" s="40" t="str">
        <f>VLOOKUP(Q9,'[1]MAKITA MASTERSHEET'!$D:$E,2,0)</f>
        <v>P-67957</v>
      </c>
      <c r="S9" s="40" t="s">
        <v>10447</v>
      </c>
      <c r="T9" s="40" t="str">
        <f>VLOOKUP(R9,'[1]J NEW PRICE'!$A:$B,2,0)</f>
        <v>T.C.T SAW BLADE 185X20X40T WOOD</v>
      </c>
      <c r="U9" s="1">
        <v>10018531</v>
      </c>
      <c r="V9" s="40" t="s">
        <v>10455</v>
      </c>
      <c r="W9">
        <f t="shared" si="0"/>
        <v>38</v>
      </c>
    </row>
    <row r="10" spans="2:23" ht="15.75">
      <c r="B10" s="49">
        <v>10049777</v>
      </c>
      <c r="C10" s="50" t="s">
        <v>5093</v>
      </c>
      <c r="D10" s="51">
        <v>4</v>
      </c>
      <c r="F10">
        <v>10013673</v>
      </c>
      <c r="G10" t="s">
        <v>5075</v>
      </c>
      <c r="H10">
        <v>3</v>
      </c>
      <c r="K10">
        <v>10013692</v>
      </c>
      <c r="L10" t="s">
        <v>4528</v>
      </c>
      <c r="M10">
        <v>250</v>
      </c>
      <c r="P10" s="1">
        <f>VLOOKUP(R10,'[1]MAKITA MASTERSHEET'!$E:$G,3,0)</f>
        <v>10018543</v>
      </c>
      <c r="Q10" s="40" t="s">
        <v>759</v>
      </c>
      <c r="R10" s="40" t="str">
        <f>VLOOKUP(Q10,'[1]MAKITA MASTERSHEET'!$D:$E,2,0)</f>
        <v>D-50538</v>
      </c>
      <c r="S10" s="40" t="s">
        <v>10447</v>
      </c>
      <c r="T10" s="40" t="str">
        <f>VLOOKUP(R10,'[1]J NEW PRICE'!$A:$B,2,0)</f>
        <v>T.C.T SAW BLADE 185X25.4X40T WOOD</v>
      </c>
      <c r="U10" s="1">
        <v>10018543</v>
      </c>
      <c r="V10" s="40" t="s">
        <v>10456</v>
      </c>
      <c r="W10">
        <f t="shared" si="0"/>
        <v>40</v>
      </c>
    </row>
    <row r="11" spans="2:23" ht="15.75">
      <c r="B11" s="49">
        <v>10045280</v>
      </c>
      <c r="C11" s="50" t="s">
        <v>6871</v>
      </c>
      <c r="D11" s="51">
        <v>4</v>
      </c>
      <c r="F11">
        <v>10013680</v>
      </c>
      <c r="G11" t="s">
        <v>2553</v>
      </c>
      <c r="H11">
        <v>1</v>
      </c>
      <c r="K11">
        <v>10013710</v>
      </c>
      <c r="L11" t="s">
        <v>7792</v>
      </c>
      <c r="M11">
        <v>3</v>
      </c>
      <c r="P11" s="1">
        <f>VLOOKUP(R11,'[1]MAKITA MASTERSHEET'!$E:$G,3,0)</f>
        <v>10018533</v>
      </c>
      <c r="Q11" s="40" t="s">
        <v>761</v>
      </c>
      <c r="R11" s="40" t="str">
        <f>VLOOKUP(Q11,'[1]MAKITA MASTERSHEET'!$D:$E,2,0)</f>
        <v>D-29066</v>
      </c>
      <c r="S11" s="40" t="s">
        <v>10447</v>
      </c>
      <c r="T11" s="40" t="str">
        <f>VLOOKUP(R11,'[1]J NEW PRICE'!$A:$B,2,0)</f>
        <v>T.C.T SAW BLADE 210X25X24T WOOD</v>
      </c>
      <c r="U11" s="1">
        <v>10018533</v>
      </c>
      <c r="V11" s="40" t="s">
        <v>10457</v>
      </c>
      <c r="W11">
        <f t="shared" si="0"/>
        <v>38</v>
      </c>
    </row>
    <row r="12" spans="2:23" ht="15.75">
      <c r="B12" s="49">
        <v>10045279</v>
      </c>
      <c r="C12" s="50" t="s">
        <v>6873</v>
      </c>
      <c r="D12" s="51">
        <v>4</v>
      </c>
      <c r="F12">
        <v>10013683</v>
      </c>
      <c r="G12" t="s">
        <v>6556</v>
      </c>
      <c r="H12">
        <v>7</v>
      </c>
      <c r="K12">
        <v>10013713</v>
      </c>
      <c r="L12" t="s">
        <v>7788</v>
      </c>
      <c r="M12">
        <v>18</v>
      </c>
      <c r="P12" s="1">
        <f>VLOOKUP(R12,'[1]MAKITA MASTERSHEET'!$E:$G,3,0)</f>
        <v>10018545</v>
      </c>
      <c r="Q12" s="40" t="s">
        <v>763</v>
      </c>
      <c r="R12" s="40" t="str">
        <f>VLOOKUP(Q12,'[1]MAKITA MASTERSHEET'!$D:$E,2,0)</f>
        <v>D-03349</v>
      </c>
      <c r="S12" s="40" t="s">
        <v>10447</v>
      </c>
      <c r="T12" s="40" t="str">
        <f>VLOOKUP(R12,'[1]J NEW PRICE'!$A:$B,2,0)</f>
        <v>T.C.T SAW BLADE 165X20X40T WOOD</v>
      </c>
      <c r="U12" s="1">
        <v>10018545</v>
      </c>
      <c r="V12" s="40" t="s">
        <v>10458</v>
      </c>
      <c r="W12">
        <f t="shared" si="0"/>
        <v>38</v>
      </c>
    </row>
    <row r="13" spans="2:23">
      <c r="F13">
        <v>10013684</v>
      </c>
      <c r="G13" t="s">
        <v>2555</v>
      </c>
      <c r="H13">
        <v>16</v>
      </c>
      <c r="K13">
        <v>10013716</v>
      </c>
      <c r="L13" t="s">
        <v>7790</v>
      </c>
      <c r="M13">
        <v>290</v>
      </c>
      <c r="P13" s="1">
        <f>VLOOKUP(R13,'[1]MAKITA MASTERSHEET'!$E:$G,3,0)</f>
        <v>10018417</v>
      </c>
      <c r="Q13" s="40" t="s">
        <v>10459</v>
      </c>
      <c r="R13" s="40" t="str">
        <f>VLOOKUP(Q13,'[1]MAKITA MASTERSHEET'!$D:$E,2,0)</f>
        <v>B-17142</v>
      </c>
      <c r="S13" s="40" t="s">
        <v>10447</v>
      </c>
      <c r="T13" s="40" t="str">
        <f>VLOOKUP(R13,'[1]J NEW PRICE'!$A:$B,2,0)</f>
        <v>T.C.T SAW BLADE 203X25.4X60T WOOD</v>
      </c>
      <c r="U13" s="1">
        <v>10018417</v>
      </c>
      <c r="V13" s="40" t="s">
        <v>10460</v>
      </c>
      <c r="W13">
        <f t="shared" si="0"/>
        <v>40</v>
      </c>
    </row>
    <row r="14" spans="2:23">
      <c r="F14">
        <v>10013692</v>
      </c>
      <c r="G14" t="s">
        <v>4528</v>
      </c>
      <c r="H14">
        <v>32</v>
      </c>
      <c r="K14">
        <v>10013719</v>
      </c>
      <c r="L14" t="s">
        <v>7794</v>
      </c>
      <c r="M14">
        <v>60</v>
      </c>
      <c r="P14" s="1">
        <f>VLOOKUP(R14,'[1]MAKITA MASTERSHEET'!$E:$G,3,0)</f>
        <v>10018541</v>
      </c>
      <c r="Q14" s="40" t="s">
        <v>767</v>
      </c>
      <c r="R14" s="40" t="str">
        <f>VLOOKUP(Q14,'[1]MAKITA MASTERSHEET'!$D:$E,2,0)</f>
        <v>A-86038</v>
      </c>
      <c r="S14" s="40" t="s">
        <v>10447</v>
      </c>
      <c r="T14" s="40" t="str">
        <f>VLOOKUP(R14,'[1]J NEW PRICE'!$A:$B,2,0)</f>
        <v>T.C.T SAW BLADE 165X20X24T WOOD</v>
      </c>
      <c r="U14" s="1">
        <v>10018541</v>
      </c>
      <c r="V14" s="40" t="s">
        <v>10461</v>
      </c>
      <c r="W14">
        <f t="shared" si="0"/>
        <v>38</v>
      </c>
    </row>
    <row r="15" spans="2:23">
      <c r="F15">
        <v>10013698</v>
      </c>
      <c r="G15" t="s">
        <v>2934</v>
      </c>
      <c r="H15">
        <v>15</v>
      </c>
      <c r="K15">
        <v>10013721</v>
      </c>
      <c r="L15" t="s">
        <v>7573</v>
      </c>
      <c r="M15">
        <v>15</v>
      </c>
      <c r="P15" s="1">
        <f>VLOOKUP(R15,'[1]MAKITA MASTERSHEET'!$E:$G,3,0)</f>
        <v>10018414</v>
      </c>
      <c r="Q15" s="40" t="s">
        <v>769</v>
      </c>
      <c r="R15" s="40" t="str">
        <f>VLOOKUP(Q15,'[1]MAKITA MASTERSHEET'!$D:$E,2,0)</f>
        <v>A-83967</v>
      </c>
      <c r="S15" s="40" t="s">
        <v>10447</v>
      </c>
      <c r="T15" s="40" t="str">
        <f>VLOOKUP(R15,'[1]J NEW PRICE'!$A:$B,2,0)</f>
        <v>T.C.T SAW BLADE 185X20X48T THIN M.STEEL</v>
      </c>
      <c r="U15" s="1">
        <v>10018414</v>
      </c>
      <c r="V15" s="40" t="s">
        <v>10462</v>
      </c>
      <c r="W15">
        <f t="shared" si="0"/>
        <v>37</v>
      </c>
    </row>
    <row r="16" spans="2:23">
      <c r="F16">
        <v>10013704</v>
      </c>
      <c r="G16" t="s">
        <v>3028</v>
      </c>
      <c r="H16">
        <v>4</v>
      </c>
      <c r="K16">
        <v>10013727</v>
      </c>
      <c r="L16" t="s">
        <v>4407</v>
      </c>
      <c r="M16">
        <v>28</v>
      </c>
      <c r="P16" s="1">
        <f>VLOOKUP(R16,'[1]MAKITA MASTERSHEET'!$E:$G,3,0)</f>
        <v>10036232</v>
      </c>
      <c r="Q16" s="40" t="s">
        <v>771</v>
      </c>
      <c r="R16" s="40" t="str">
        <f>VLOOKUP(Q16,'[1]MAKITA MASTERSHEET'!$D:$E,2,0)</f>
        <v>E-12924</v>
      </c>
      <c r="S16" s="40" t="s">
        <v>10447</v>
      </c>
      <c r="T16" s="40" t="str">
        <f>VLOOKUP(R16,'[1]J NEW PRICE'!$A:$B,2,0)</f>
        <v>T.C.T SAW BLADE 185X20X60T METAL EFFICUT</v>
      </c>
      <c r="U16" s="1">
        <v>10036232</v>
      </c>
      <c r="V16" s="40" t="s">
        <v>10463</v>
      </c>
      <c r="W16">
        <f t="shared" si="0"/>
        <v>39</v>
      </c>
    </row>
    <row r="17" spans="6:23">
      <c r="F17">
        <v>10013710</v>
      </c>
      <c r="G17" t="s">
        <v>7792</v>
      </c>
      <c r="H17">
        <v>3</v>
      </c>
      <c r="K17">
        <v>10017896</v>
      </c>
      <c r="L17" t="s">
        <v>6936</v>
      </c>
      <c r="M17">
        <v>2</v>
      </c>
      <c r="P17" s="1">
        <f>VLOOKUP(R17,'[1]MAKITA MASTERSHEET'!$E:$G,3,0)</f>
        <v>10017967</v>
      </c>
      <c r="Q17" s="40" t="s">
        <v>773</v>
      </c>
      <c r="R17" s="40" t="str">
        <f>VLOOKUP(Q17,'[1]MAKITA MASTERSHEET'!$D:$E,2,0)</f>
        <v>B-31697</v>
      </c>
      <c r="S17" s="40" t="s">
        <v>10447</v>
      </c>
      <c r="T17" s="40" t="str">
        <f>VLOOKUP(R17,'[1]J NEW PRICE'!$A:$B,2,0)</f>
        <v>T.C.T SAW BLADE 185X20X64T S.STEEL</v>
      </c>
      <c r="U17" s="1">
        <v>10017967</v>
      </c>
      <c r="V17" s="40" t="s">
        <v>10464</v>
      </c>
      <c r="W17">
        <f t="shared" si="0"/>
        <v>37</v>
      </c>
    </row>
    <row r="18" spans="6:23">
      <c r="F18">
        <v>10013713</v>
      </c>
      <c r="G18" t="s">
        <v>7788</v>
      </c>
      <c r="H18">
        <v>10</v>
      </c>
      <c r="K18">
        <v>10017898</v>
      </c>
      <c r="L18" t="s">
        <v>6849</v>
      </c>
      <c r="M18">
        <v>24</v>
      </c>
      <c r="P18" s="1">
        <f>VLOOKUP(R18,'[1]MAKITA MASTERSHEET'!$E:$G,3,0)</f>
        <v>10017965</v>
      </c>
      <c r="Q18" s="40" t="s">
        <v>775</v>
      </c>
      <c r="R18" s="40" t="str">
        <f>VLOOKUP(Q18,'[1]MAKITA MASTERSHEET'!$D:$E,2,0)</f>
        <v>P-67963</v>
      </c>
      <c r="S18" s="40" t="s">
        <v>10447</v>
      </c>
      <c r="T18" s="40" t="str">
        <f>VLOOKUP(R18,'[1]J NEW PRICE'!$A:$B,2,0)</f>
        <v>T.C.T SAW BLADE 185X20X60T WOOD</v>
      </c>
      <c r="U18" s="1">
        <v>10017965</v>
      </c>
      <c r="V18" s="40" t="s">
        <v>10465</v>
      </c>
      <c r="W18">
        <f t="shared" si="0"/>
        <v>38</v>
      </c>
    </row>
    <row r="19" spans="6:23">
      <c r="F19">
        <v>10013716</v>
      </c>
      <c r="G19" t="s">
        <v>7790</v>
      </c>
      <c r="H19">
        <v>34</v>
      </c>
      <c r="K19">
        <v>10017904</v>
      </c>
      <c r="L19" t="s">
        <v>6932</v>
      </c>
      <c r="M19">
        <v>9</v>
      </c>
      <c r="P19" s="1">
        <f>VLOOKUP(R19,'[1]MAKITA MASTERSHEET'!$E:$G,3,0)</f>
        <v>10018615</v>
      </c>
      <c r="Q19" s="40" t="s">
        <v>777</v>
      </c>
      <c r="R19" s="40" t="str">
        <f>VLOOKUP(Q19,'[1]MAKITA MASTERSHEET'!$D:$E,2,0)</f>
        <v>B-57364</v>
      </c>
      <c r="S19" s="40" t="s">
        <v>10447</v>
      </c>
      <c r="T19" s="40" t="str">
        <f>VLOOKUP(R19,'[1]J NEW PRICE'!$A:$B,2,0)</f>
        <v>T.C.T SAW BLADE 165X20X56T WOOD EFFICUT</v>
      </c>
      <c r="U19" s="1">
        <v>10018615</v>
      </c>
      <c r="V19" s="40" t="s">
        <v>10466</v>
      </c>
      <c r="W19">
        <f t="shared" si="0"/>
        <v>40</v>
      </c>
    </row>
    <row r="20" spans="6:23">
      <c r="F20">
        <v>10013719</v>
      </c>
      <c r="G20" t="s">
        <v>7794</v>
      </c>
      <c r="H20">
        <v>12</v>
      </c>
      <c r="K20">
        <v>10017909</v>
      </c>
      <c r="L20" t="s">
        <v>6859</v>
      </c>
      <c r="M20">
        <v>7</v>
      </c>
      <c r="P20" s="1">
        <f>VLOOKUP(R20,'[1]MAKITA MASTERSHEET'!$E:$G,3,0)</f>
        <v>10018527</v>
      </c>
      <c r="Q20" s="40" t="s">
        <v>4411</v>
      </c>
      <c r="R20" s="40" t="str">
        <f>VLOOKUP(Q20,'[1]MAKITA MASTERSHEET'!$D:$E,2,0)</f>
        <v>A-85824</v>
      </c>
      <c r="S20" s="40" t="s">
        <v>10447</v>
      </c>
      <c r="T20" s="40" t="str">
        <f>VLOOKUP(R20,'[1]J NEW PRICE'!$A:$B,2,0)</f>
        <v>JIG SAW BLADE NO.10S  5PCS/PKG</v>
      </c>
      <c r="U20" s="1">
        <v>10018527</v>
      </c>
      <c r="V20" s="40" t="s">
        <v>10467</v>
      </c>
      <c r="W20">
        <f t="shared" si="0"/>
        <v>39</v>
      </c>
    </row>
    <row r="21" spans="6:23">
      <c r="F21">
        <v>10013721</v>
      </c>
      <c r="G21" t="s">
        <v>7573</v>
      </c>
      <c r="H21">
        <v>5</v>
      </c>
      <c r="K21">
        <v>10017927</v>
      </c>
      <c r="L21" t="s">
        <v>6612</v>
      </c>
      <c r="M21">
        <v>1</v>
      </c>
      <c r="P21" s="1">
        <f>VLOOKUP(R21,'[1]MAKITA MASTERSHEET'!$E:$G,3,0)</f>
        <v>10018526</v>
      </c>
      <c r="Q21" s="40" t="s">
        <v>4414</v>
      </c>
      <c r="R21" s="40" t="str">
        <f>VLOOKUP(Q21,'[1]MAKITA MASTERSHEET'!$D:$E,2,0)</f>
        <v>A-86561</v>
      </c>
      <c r="S21" s="40" t="s">
        <v>10447</v>
      </c>
      <c r="T21" s="40" t="str">
        <f>VLOOKUP(R21,'[1]J NEW PRICE'!$A:$B,2,0)</f>
        <v>JIG SAW BLADE NO.51  5PCS/PKG (B-TYPE)</v>
      </c>
      <c r="U21" s="1">
        <v>10018526</v>
      </c>
      <c r="V21" s="40" t="s">
        <v>10468</v>
      </c>
      <c r="W21">
        <f t="shared" si="0"/>
        <v>39</v>
      </c>
    </row>
    <row r="22" spans="6:23">
      <c r="F22">
        <v>10013727</v>
      </c>
      <c r="G22" t="s">
        <v>4407</v>
      </c>
      <c r="H22">
        <v>32</v>
      </c>
      <c r="K22">
        <v>10017936</v>
      </c>
      <c r="L22" t="s">
        <v>6724</v>
      </c>
      <c r="M22">
        <v>25</v>
      </c>
      <c r="P22" s="1">
        <f>VLOOKUP(R22,'[1]MAKITA MASTERSHEET'!$E:$G,3,0)</f>
        <v>10018768</v>
      </c>
      <c r="Q22" s="40" t="s">
        <v>4416</v>
      </c>
      <c r="R22" s="40" t="str">
        <f>VLOOKUP(Q22,'[1]MAKITA MASTERSHEET'!$D:$E,2,0)</f>
        <v>A-85684</v>
      </c>
      <c r="S22" s="40" t="s">
        <v>10447</v>
      </c>
      <c r="T22" s="40" t="str">
        <f>VLOOKUP(R22,'[1]J NEW PRICE'!$A:$B,2,0)</f>
        <v>JIG SAW BLADE B-16   5PCS/PKG</v>
      </c>
      <c r="U22" s="1">
        <v>10018768</v>
      </c>
      <c r="V22" s="40" t="s">
        <v>10469</v>
      </c>
      <c r="W22">
        <f t="shared" si="0"/>
        <v>38</v>
      </c>
    </row>
    <row r="23" spans="6:23">
      <c r="F23">
        <v>10017888</v>
      </c>
      <c r="G23" t="s">
        <v>4711</v>
      </c>
      <c r="H23">
        <v>240</v>
      </c>
      <c r="K23">
        <v>10017941</v>
      </c>
      <c r="L23" t="s">
        <v>6972</v>
      </c>
      <c r="M23">
        <v>1</v>
      </c>
      <c r="P23" s="1">
        <f>VLOOKUP(R23,'[1]MAKITA MASTERSHEET'!$E:$G,3,0)</f>
        <v>10019397</v>
      </c>
      <c r="Q23" s="40" t="s">
        <v>4418</v>
      </c>
      <c r="R23" s="40" t="str">
        <f>VLOOKUP(Q23,'[1]MAKITA MASTERSHEET'!$D:$E,2,0)</f>
        <v>A-86882</v>
      </c>
      <c r="S23" s="40" t="s">
        <v>10447</v>
      </c>
      <c r="T23" s="40" t="str">
        <f>VLOOKUP(R23,'[1]J NEW PRICE'!$A:$B,2,0)</f>
        <v>JIG SAW BLADE NO.1,2,3,8,10S 5PCS/SET</v>
      </c>
      <c r="U23" s="1">
        <v>10019397</v>
      </c>
      <c r="V23" s="40" t="s">
        <v>10470</v>
      </c>
      <c r="W23">
        <f t="shared" si="0"/>
        <v>34</v>
      </c>
    </row>
    <row r="24" spans="6:23">
      <c r="F24">
        <v>10017889</v>
      </c>
      <c r="G24" t="s">
        <v>2353</v>
      </c>
      <c r="H24">
        <v>4</v>
      </c>
      <c r="K24">
        <v>10017943</v>
      </c>
      <c r="L24" t="s">
        <v>6968</v>
      </c>
      <c r="M24">
        <v>2</v>
      </c>
      <c r="P24" s="1">
        <f>VLOOKUP(R24,'[1]MAKITA MASTERSHEET'!$E:$G,3,0)</f>
        <v>10018529</v>
      </c>
      <c r="Q24" s="40" t="s">
        <v>9925</v>
      </c>
      <c r="R24" s="40" t="str">
        <f>VLOOKUP(Q24,'[1]MAKITA MASTERSHEET'!$D:$E,2,0)</f>
        <v>B-62022</v>
      </c>
      <c r="S24" s="40" t="s">
        <v>10447</v>
      </c>
      <c r="T24" s="40" t="str">
        <f>VLOOKUP(R24,'[1]J NEW PRICE'!$A:$B,2,0)</f>
        <v>T.C.T SAW BLADE 185X20X24T WOOD EFFICUT</v>
      </c>
      <c r="U24" s="1">
        <v>10018529</v>
      </c>
      <c r="V24" s="40" t="s">
        <v>10471</v>
      </c>
      <c r="W24">
        <f t="shared" si="0"/>
        <v>40</v>
      </c>
    </row>
    <row r="25" spans="6:23">
      <c r="F25">
        <v>10017891</v>
      </c>
      <c r="G25" t="s">
        <v>6831</v>
      </c>
      <c r="H25">
        <v>2</v>
      </c>
      <c r="K25">
        <v>10017948</v>
      </c>
      <c r="L25" t="s">
        <v>9594</v>
      </c>
      <c r="M25">
        <v>5</v>
      </c>
      <c r="P25" s="1">
        <f>VLOOKUP(R25,'[1]MAKITA MASTERSHEET'!$E:$G,3,0)</f>
        <v>10036229</v>
      </c>
      <c r="Q25" s="40" t="s">
        <v>9941</v>
      </c>
      <c r="R25" s="40" t="str">
        <f>VLOOKUP(Q25,'[1]MAKITA MASTERSHEET'!$D:$E,2,0)</f>
        <v>P-68018</v>
      </c>
      <c r="S25" s="40" t="s">
        <v>10447</v>
      </c>
      <c r="T25" s="40" t="str">
        <f>VLOOKUP(R25,'[1]J NEW PRICE'!$A:$B,2,0)</f>
        <v>T.C.T SAW BLADE 255X25.4X120T ALUM</v>
      </c>
      <c r="U25" s="1">
        <v>10036229</v>
      </c>
      <c r="V25" s="40" t="s">
        <v>10472</v>
      </c>
      <c r="W25">
        <f t="shared" si="0"/>
        <v>37</v>
      </c>
    </row>
    <row r="26" spans="6:23">
      <c r="F26">
        <v>10017893</v>
      </c>
      <c r="G26" t="s">
        <v>2213</v>
      </c>
      <c r="H26">
        <v>10</v>
      </c>
      <c r="K26">
        <v>10017949</v>
      </c>
      <c r="L26" t="s">
        <v>6825</v>
      </c>
      <c r="M26">
        <v>5</v>
      </c>
      <c r="P26" s="1">
        <f>VLOOKUP(R26,'[1]MAKITA MASTERSHEET'!$E:$G,3,0)</f>
        <v>10051338</v>
      </c>
      <c r="Q26" s="40" t="s">
        <v>10039</v>
      </c>
      <c r="R26" s="40" t="str">
        <f>VLOOKUP(Q26,'[1]MAKITA MASTERSHEET'!$D:$E,2,0)</f>
        <v>D-81131</v>
      </c>
      <c r="S26" s="40" t="s">
        <v>10447</v>
      </c>
      <c r="T26" s="40" t="str">
        <f>VLOOKUP(R26,'[1]J NEW PRICE'!$A:$B,2,0)</f>
        <v>T.C.T SAW BLADE 136X20X40T MDF</v>
      </c>
      <c r="U26" s="1">
        <v>10051338</v>
      </c>
      <c r="V26" s="40" t="s">
        <v>10473</v>
      </c>
      <c r="W26">
        <f t="shared" si="0"/>
        <v>38</v>
      </c>
    </row>
    <row r="27" spans="6:23">
      <c r="F27">
        <v>10017894</v>
      </c>
      <c r="G27" t="s">
        <v>5127</v>
      </c>
      <c r="H27">
        <v>6</v>
      </c>
      <c r="K27">
        <v>10017953</v>
      </c>
      <c r="L27" t="s">
        <v>6885</v>
      </c>
      <c r="M27">
        <v>5</v>
      </c>
      <c r="R27" t="s">
        <v>9605</v>
      </c>
      <c r="U27" s="1">
        <v>10018443</v>
      </c>
      <c r="V27" s="40" t="s">
        <v>9604</v>
      </c>
      <c r="W27">
        <f t="shared" si="0"/>
        <v>40</v>
      </c>
    </row>
    <row r="28" spans="6:23">
      <c r="F28">
        <v>10017895</v>
      </c>
      <c r="G28" t="s">
        <v>9521</v>
      </c>
      <c r="H28">
        <v>3</v>
      </c>
      <c r="K28">
        <v>10017957</v>
      </c>
      <c r="L28" t="s">
        <v>6583</v>
      </c>
      <c r="M28">
        <v>2</v>
      </c>
      <c r="R28" t="s">
        <v>9607</v>
      </c>
      <c r="U28" s="1">
        <v>10018989</v>
      </c>
      <c r="V28" s="40" t="s">
        <v>10474</v>
      </c>
      <c r="W28">
        <f t="shared" si="0"/>
        <v>40</v>
      </c>
    </row>
    <row r="29" spans="6:23">
      <c r="F29">
        <v>10017896</v>
      </c>
      <c r="G29" t="s">
        <v>6936</v>
      </c>
      <c r="H29">
        <v>3</v>
      </c>
      <c r="K29">
        <v>10017960</v>
      </c>
      <c r="L29" t="s">
        <v>6950</v>
      </c>
      <c r="M29">
        <v>2</v>
      </c>
      <c r="R29" t="s">
        <v>9609</v>
      </c>
      <c r="U29" s="1">
        <v>10018935</v>
      </c>
      <c r="V29" s="40" t="s">
        <v>10475</v>
      </c>
      <c r="W29">
        <f t="shared" si="0"/>
        <v>40</v>
      </c>
    </row>
    <row r="30" spans="6:23">
      <c r="F30">
        <v>10017897</v>
      </c>
      <c r="G30" t="s">
        <v>6851</v>
      </c>
      <c r="H30">
        <v>15</v>
      </c>
      <c r="K30">
        <v>10017970</v>
      </c>
      <c r="L30" t="s">
        <v>2996</v>
      </c>
      <c r="M30">
        <v>2</v>
      </c>
      <c r="R30" t="s">
        <v>9616</v>
      </c>
      <c r="U30" s="1">
        <v>10018230</v>
      </c>
      <c r="V30" s="40" t="s">
        <v>10476</v>
      </c>
      <c r="W30">
        <f t="shared" si="0"/>
        <v>38</v>
      </c>
    </row>
    <row r="31" spans="6:23">
      <c r="F31">
        <v>10017898</v>
      </c>
      <c r="G31" t="s">
        <v>6849</v>
      </c>
      <c r="H31">
        <v>11</v>
      </c>
      <c r="K31">
        <v>10017984</v>
      </c>
      <c r="L31" t="s">
        <v>6819</v>
      </c>
      <c r="M31">
        <v>2</v>
      </c>
      <c r="U31" s="1">
        <v>10018778</v>
      </c>
      <c r="V31" s="40" t="s">
        <v>10477</v>
      </c>
      <c r="W31">
        <f t="shared" si="0"/>
        <v>37</v>
      </c>
    </row>
    <row r="32" spans="6:23">
      <c r="F32">
        <v>10017899</v>
      </c>
      <c r="G32" t="s">
        <v>6829</v>
      </c>
      <c r="H32">
        <v>1</v>
      </c>
      <c r="K32">
        <v>10018002</v>
      </c>
      <c r="L32" t="s">
        <v>6904</v>
      </c>
      <c r="M32">
        <v>9</v>
      </c>
      <c r="U32" s="1">
        <v>10018767</v>
      </c>
      <c r="V32" s="40" t="s">
        <v>10478</v>
      </c>
      <c r="W32">
        <f t="shared" si="0"/>
        <v>37</v>
      </c>
    </row>
    <row r="33" spans="6:23" ht="12.75" customHeight="1">
      <c r="F33">
        <v>10017935</v>
      </c>
      <c r="G33" t="s">
        <v>3778</v>
      </c>
      <c r="H33">
        <v>2</v>
      </c>
      <c r="K33">
        <v>10018428</v>
      </c>
      <c r="L33" t="s">
        <v>4531</v>
      </c>
      <c r="M33">
        <v>12</v>
      </c>
      <c r="R33" t="s">
        <v>5272</v>
      </c>
      <c r="T33" t="s">
        <v>10479</v>
      </c>
      <c r="U33" s="1">
        <v>10018631</v>
      </c>
      <c r="V33" s="40" t="s">
        <v>10480</v>
      </c>
      <c r="W33">
        <f t="shared" si="0"/>
        <v>38</v>
      </c>
    </row>
    <row r="34" spans="6:23" ht="12.75" customHeight="1">
      <c r="F34">
        <v>10017936</v>
      </c>
      <c r="G34" t="s">
        <v>6724</v>
      </c>
      <c r="H34">
        <v>1</v>
      </c>
      <c r="K34">
        <v>10018432</v>
      </c>
      <c r="L34" t="s">
        <v>4526</v>
      </c>
      <c r="M34">
        <v>6</v>
      </c>
      <c r="R34" t="s">
        <v>8002</v>
      </c>
      <c r="T34" t="s">
        <v>10481</v>
      </c>
      <c r="U34" s="1">
        <v>40007239</v>
      </c>
      <c r="V34" s="40" t="s">
        <v>10482</v>
      </c>
      <c r="W34">
        <f t="shared" si="0"/>
        <v>37</v>
      </c>
    </row>
    <row r="35" spans="6:23">
      <c r="F35">
        <v>10017938</v>
      </c>
      <c r="G35" t="s">
        <v>6628</v>
      </c>
      <c r="H35">
        <v>5</v>
      </c>
      <c r="K35">
        <v>10018440</v>
      </c>
      <c r="L35" t="s">
        <v>7766</v>
      </c>
      <c r="M35">
        <v>10</v>
      </c>
      <c r="R35" t="s">
        <v>6490</v>
      </c>
      <c r="T35" s="5" t="s">
        <v>10483</v>
      </c>
      <c r="U35" s="1">
        <v>40005555</v>
      </c>
      <c r="V35" s="40" t="s">
        <v>10484</v>
      </c>
      <c r="W35">
        <f t="shared" si="0"/>
        <v>40</v>
      </c>
    </row>
    <row r="36" spans="6:23">
      <c r="F36">
        <v>10017941</v>
      </c>
      <c r="G36" t="s">
        <v>6972</v>
      </c>
      <c r="H36">
        <v>1</v>
      </c>
      <c r="K36">
        <v>10018446</v>
      </c>
      <c r="L36" t="s">
        <v>6875</v>
      </c>
      <c r="M36">
        <v>5</v>
      </c>
      <c r="R36" s="4" t="s">
        <v>4024</v>
      </c>
      <c r="T36" s="5" t="s">
        <v>10485</v>
      </c>
      <c r="U36" s="1">
        <v>10019574</v>
      </c>
      <c r="V36" s="40" t="s">
        <v>10486</v>
      </c>
      <c r="W36">
        <f t="shared" si="0"/>
        <v>38</v>
      </c>
    </row>
    <row r="37" spans="6:23">
      <c r="F37">
        <v>10017943</v>
      </c>
      <c r="G37" t="s">
        <v>6968</v>
      </c>
      <c r="H37">
        <v>1</v>
      </c>
      <c r="K37">
        <v>10018489</v>
      </c>
      <c r="L37" t="s">
        <v>6845</v>
      </c>
      <c r="M37">
        <v>3</v>
      </c>
      <c r="R37" s="4" t="s">
        <v>4026</v>
      </c>
      <c r="T37" t="s">
        <v>10487</v>
      </c>
      <c r="U37" s="1">
        <v>10019573</v>
      </c>
      <c r="V37" s="40" t="s">
        <v>10488</v>
      </c>
      <c r="W37">
        <f t="shared" si="0"/>
        <v>38</v>
      </c>
    </row>
    <row r="38" spans="6:23">
      <c r="F38">
        <v>10017945</v>
      </c>
      <c r="G38" t="s">
        <v>6970</v>
      </c>
      <c r="H38">
        <v>1</v>
      </c>
      <c r="K38">
        <v>10018499</v>
      </c>
      <c r="L38" t="s">
        <v>6601</v>
      </c>
      <c r="M38">
        <v>4</v>
      </c>
      <c r="R38" s="4" t="s">
        <v>4028</v>
      </c>
      <c r="T38" s="5" t="s">
        <v>10489</v>
      </c>
      <c r="U38" s="1">
        <v>10019572</v>
      </c>
      <c r="V38" s="40" t="s">
        <v>10490</v>
      </c>
      <c r="W38">
        <f t="shared" si="0"/>
        <v>38</v>
      </c>
    </row>
    <row r="39" spans="6:23">
      <c r="F39">
        <v>10017947</v>
      </c>
      <c r="G39" t="s">
        <v>6978</v>
      </c>
      <c r="H39">
        <v>2</v>
      </c>
      <c r="K39">
        <v>10018500</v>
      </c>
      <c r="L39" t="s">
        <v>6962</v>
      </c>
      <c r="M39">
        <v>3</v>
      </c>
      <c r="R39" s="4" t="s">
        <v>4600</v>
      </c>
      <c r="T39" t="s">
        <v>10491</v>
      </c>
      <c r="U39" s="1">
        <v>10018568</v>
      </c>
      <c r="V39" s="40" t="s">
        <v>10492</v>
      </c>
      <c r="W39">
        <f t="shared" si="0"/>
        <v>38</v>
      </c>
    </row>
    <row r="40" spans="6:23">
      <c r="F40">
        <v>10017948</v>
      </c>
      <c r="G40" t="s">
        <v>9594</v>
      </c>
      <c r="H40">
        <v>3</v>
      </c>
      <c r="K40">
        <v>10018507</v>
      </c>
      <c r="L40" t="s">
        <v>6974</v>
      </c>
      <c r="M40">
        <v>1</v>
      </c>
      <c r="R40" s="4" t="s">
        <v>4602</v>
      </c>
      <c r="T40" t="s">
        <v>10493</v>
      </c>
      <c r="U40" s="1">
        <v>10019268</v>
      </c>
      <c r="V40" s="40" t="s">
        <v>10494</v>
      </c>
      <c r="W40">
        <f>LEN(V40)</f>
        <v>38</v>
      </c>
    </row>
    <row r="41" spans="6:23">
      <c r="F41">
        <v>10017949</v>
      </c>
      <c r="G41" t="s">
        <v>6825</v>
      </c>
      <c r="H41">
        <v>1</v>
      </c>
      <c r="K41">
        <v>10018586</v>
      </c>
      <c r="L41" t="s">
        <v>5012</v>
      </c>
      <c r="M41">
        <v>14</v>
      </c>
      <c r="R41" t="str">
        <f>VLOOKUP(U41,'[1]MAKITA MASTERSHEET'!$A:$C,3,0)</f>
        <v>A-86767</v>
      </c>
      <c r="T41" t="s">
        <v>10495</v>
      </c>
      <c r="U41" s="12">
        <v>10019734</v>
      </c>
      <c r="V41" s="40" t="s">
        <v>10496</v>
      </c>
    </row>
    <row r="42" spans="6:23">
      <c r="F42">
        <v>10017953</v>
      </c>
      <c r="G42" t="s">
        <v>6885</v>
      </c>
      <c r="H42">
        <v>1</v>
      </c>
      <c r="K42">
        <v>10018593</v>
      </c>
      <c r="L42" t="s">
        <v>2049</v>
      </c>
      <c r="M42">
        <v>14</v>
      </c>
      <c r="R42" t="str">
        <f>VLOOKUP(U42,'[1]MAKITA MASTERSHEET'!$A:$C,3,0)</f>
        <v>B-14607</v>
      </c>
      <c r="T42" t="s">
        <v>10497</v>
      </c>
      <c r="U42" s="12">
        <v>10018277</v>
      </c>
      <c r="V42" s="40" t="s">
        <v>10498</v>
      </c>
    </row>
    <row r="43" spans="6:23">
      <c r="F43">
        <v>10017957</v>
      </c>
      <c r="G43" t="s">
        <v>6583</v>
      </c>
      <c r="H43">
        <v>1</v>
      </c>
      <c r="K43">
        <v>10018630</v>
      </c>
      <c r="L43" t="s">
        <v>2053</v>
      </c>
      <c r="M43">
        <v>6</v>
      </c>
      <c r="R43" t="str">
        <f>VLOOKUP(U43,'[1]MAKITA MASTERSHEET'!$A:$C,3,0)</f>
        <v>B-23151</v>
      </c>
      <c r="T43" t="s">
        <v>10499</v>
      </c>
      <c r="U43" s="12">
        <v>10018281</v>
      </c>
      <c r="V43" s="40" t="s">
        <v>10500</v>
      </c>
    </row>
    <row r="44" spans="6:23">
      <c r="F44">
        <v>10017958</v>
      </c>
      <c r="G44" t="s">
        <v>6926</v>
      </c>
      <c r="H44">
        <v>2</v>
      </c>
      <c r="K44">
        <v>10018647</v>
      </c>
      <c r="L44" t="s">
        <v>10501</v>
      </c>
      <c r="M44">
        <v>1</v>
      </c>
      <c r="R44" t="str">
        <f>VLOOKUP(U44,'[1]MAKITA MASTERSHEET'!$A:$C,3,0)</f>
        <v>D-19037</v>
      </c>
      <c r="T44" t="s">
        <v>10502</v>
      </c>
      <c r="U44" s="12">
        <v>10018279</v>
      </c>
      <c r="V44" s="40" t="s">
        <v>10503</v>
      </c>
    </row>
    <row r="45" spans="6:23">
      <c r="F45">
        <v>10017959</v>
      </c>
      <c r="G45" t="s">
        <v>6581</v>
      </c>
      <c r="H45">
        <v>2</v>
      </c>
      <c r="K45">
        <v>10018652</v>
      </c>
      <c r="L45" t="s">
        <v>9456</v>
      </c>
      <c r="M45">
        <v>143</v>
      </c>
      <c r="R45" t="str">
        <f>VLOOKUP(U45,'[1]MAKITA MASTERSHEET'!$A:$C,3,0)</f>
        <v>D-03361</v>
      </c>
      <c r="T45" t="s">
        <v>10504</v>
      </c>
      <c r="U45" s="12">
        <v>10018770</v>
      </c>
      <c r="V45" s="40" t="s">
        <v>10505</v>
      </c>
    </row>
    <row r="46" spans="6:23">
      <c r="F46">
        <v>10017960</v>
      </c>
      <c r="G46" t="s">
        <v>6950</v>
      </c>
      <c r="H46">
        <v>1</v>
      </c>
      <c r="K46">
        <v>10018660</v>
      </c>
      <c r="L46" t="s">
        <v>7581</v>
      </c>
      <c r="M46">
        <v>230</v>
      </c>
      <c r="R46" t="str">
        <f>VLOOKUP(U46,'[1]MAKITA MASTERSHEET'!$A:$C,3,0)</f>
        <v>D-50500</v>
      </c>
      <c r="T46" t="s">
        <v>10506</v>
      </c>
      <c r="U46" s="12">
        <v>10018280</v>
      </c>
      <c r="V46" s="40" t="s">
        <v>10507</v>
      </c>
    </row>
    <row r="47" spans="6:23">
      <c r="F47">
        <v>10017964</v>
      </c>
      <c r="G47" t="s">
        <v>6732</v>
      </c>
      <c r="H47">
        <v>2</v>
      </c>
      <c r="K47">
        <v>10018661</v>
      </c>
      <c r="L47" t="s">
        <v>5014</v>
      </c>
      <c r="M47">
        <v>62</v>
      </c>
      <c r="R47" t="str">
        <f>VLOOKUP(U47,'[1]MAKITA MASTERSHEET'!$A:$C,3,0)</f>
        <v>D-03377</v>
      </c>
      <c r="T47" t="s">
        <v>10508</v>
      </c>
      <c r="U47" s="12">
        <v>10017971</v>
      </c>
      <c r="V47" s="40" t="s">
        <v>10509</v>
      </c>
    </row>
    <row r="48" spans="6:23">
      <c r="F48">
        <v>10017965</v>
      </c>
      <c r="G48" t="s">
        <v>775</v>
      </c>
      <c r="H48">
        <v>1</v>
      </c>
      <c r="K48">
        <v>10018662</v>
      </c>
      <c r="L48" t="s">
        <v>6566</v>
      </c>
      <c r="M48">
        <v>1</v>
      </c>
      <c r="V48" s="40" t="s">
        <v>6489</v>
      </c>
    </row>
    <row r="49" spans="6:22">
      <c r="F49">
        <v>10017970</v>
      </c>
      <c r="G49" t="s">
        <v>2996</v>
      </c>
      <c r="H49">
        <v>1</v>
      </c>
      <c r="K49">
        <v>10018706</v>
      </c>
      <c r="L49" t="s">
        <v>6560</v>
      </c>
      <c r="M49">
        <v>8</v>
      </c>
      <c r="V49" s="40" t="s">
        <v>4023</v>
      </c>
    </row>
    <row r="50" spans="6:22">
      <c r="F50">
        <v>10017973</v>
      </c>
      <c r="G50" t="s">
        <v>8212</v>
      </c>
      <c r="H50">
        <v>10</v>
      </c>
      <c r="K50">
        <v>10018710</v>
      </c>
      <c r="L50" t="s">
        <v>9575</v>
      </c>
      <c r="M50">
        <v>1</v>
      </c>
      <c r="V50" s="40" t="s">
        <v>10958</v>
      </c>
    </row>
    <row r="51" spans="6:22">
      <c r="F51">
        <v>10017974</v>
      </c>
      <c r="G51" t="s">
        <v>6760</v>
      </c>
      <c r="H51">
        <v>5</v>
      </c>
      <c r="K51">
        <v>10018714</v>
      </c>
      <c r="L51" t="s">
        <v>7012</v>
      </c>
      <c r="M51">
        <v>6</v>
      </c>
      <c r="V51" s="40"/>
    </row>
    <row r="52" spans="6:22">
      <c r="F52">
        <v>10017975</v>
      </c>
      <c r="G52" t="s">
        <v>8204</v>
      </c>
      <c r="H52">
        <v>5</v>
      </c>
      <c r="K52">
        <v>10018720</v>
      </c>
      <c r="L52" t="s">
        <v>5097</v>
      </c>
      <c r="M52">
        <v>70</v>
      </c>
      <c r="V52" s="40"/>
    </row>
    <row r="53" spans="6:22" ht="12.75" customHeight="1">
      <c r="F53">
        <v>10017977</v>
      </c>
      <c r="G53" t="s">
        <v>3695</v>
      </c>
      <c r="H53">
        <v>1</v>
      </c>
      <c r="K53">
        <v>10018723</v>
      </c>
      <c r="L53" t="s">
        <v>9559</v>
      </c>
      <c r="M53">
        <v>12</v>
      </c>
      <c r="V53" s="40"/>
    </row>
    <row r="54" spans="6:22" ht="12.75" customHeight="1">
      <c r="F54">
        <v>10017979</v>
      </c>
      <c r="G54" t="s">
        <v>3693</v>
      </c>
      <c r="H54">
        <v>16</v>
      </c>
      <c r="K54">
        <v>10018724</v>
      </c>
      <c r="L54" t="s">
        <v>9563</v>
      </c>
      <c r="M54">
        <v>12</v>
      </c>
      <c r="V54" s="40"/>
    </row>
    <row r="55" spans="6:22" ht="12.75" customHeight="1">
      <c r="F55">
        <v>10017980</v>
      </c>
      <c r="G55" t="s">
        <v>6984</v>
      </c>
      <c r="H55">
        <v>1</v>
      </c>
      <c r="K55">
        <v>10018725</v>
      </c>
      <c r="L55" t="s">
        <v>9551</v>
      </c>
      <c r="M55">
        <v>49</v>
      </c>
      <c r="V55" s="40"/>
    </row>
    <row r="56" spans="6:22">
      <c r="F56">
        <v>10017981</v>
      </c>
      <c r="G56" t="s">
        <v>3691</v>
      </c>
      <c r="H56">
        <v>5</v>
      </c>
      <c r="K56">
        <v>10018726</v>
      </c>
      <c r="L56" t="s">
        <v>9581</v>
      </c>
      <c r="M56">
        <v>98</v>
      </c>
    </row>
    <row r="57" spans="6:22">
      <c r="F57">
        <v>10017982</v>
      </c>
      <c r="G57" t="s">
        <v>6990</v>
      </c>
      <c r="H57">
        <v>5</v>
      </c>
      <c r="K57">
        <v>10018727</v>
      </c>
      <c r="L57" t="s">
        <v>9523</v>
      </c>
      <c r="M57">
        <v>59</v>
      </c>
    </row>
    <row r="58" spans="6:22">
      <c r="F58">
        <v>10017983</v>
      </c>
      <c r="G58" t="s">
        <v>2274</v>
      </c>
      <c r="H58">
        <v>9</v>
      </c>
      <c r="K58">
        <v>10018746</v>
      </c>
      <c r="L58" t="s">
        <v>9567</v>
      </c>
      <c r="M58">
        <v>12</v>
      </c>
    </row>
    <row r="59" spans="6:22" ht="12.75" customHeight="1">
      <c r="F59">
        <v>10017984</v>
      </c>
      <c r="G59" t="s">
        <v>6819</v>
      </c>
      <c r="H59">
        <v>1</v>
      </c>
      <c r="K59">
        <v>10018759</v>
      </c>
      <c r="L59" t="s">
        <v>6920</v>
      </c>
      <c r="M59">
        <v>40</v>
      </c>
    </row>
    <row r="60" spans="6:22" ht="46.5" customHeight="1">
      <c r="F60">
        <v>10017985</v>
      </c>
      <c r="G60" t="s">
        <v>2272</v>
      </c>
      <c r="H60">
        <v>6</v>
      </c>
      <c r="K60">
        <v>10018765</v>
      </c>
      <c r="L60" t="s">
        <v>6603</v>
      </c>
      <c r="M60">
        <v>3</v>
      </c>
    </row>
    <row r="61" spans="6:22" ht="12.75" customHeight="1">
      <c r="F61">
        <v>10017987</v>
      </c>
      <c r="G61" t="s">
        <v>2270</v>
      </c>
      <c r="H61">
        <v>2</v>
      </c>
      <c r="K61">
        <v>10018872</v>
      </c>
      <c r="L61" t="s">
        <v>5862</v>
      </c>
      <c r="M61">
        <v>5</v>
      </c>
    </row>
    <row r="62" spans="6:22" ht="46.5" customHeight="1">
      <c r="F62">
        <v>10017989</v>
      </c>
      <c r="G62" t="s">
        <v>2268</v>
      </c>
      <c r="H62">
        <v>6</v>
      </c>
      <c r="K62">
        <v>10018873</v>
      </c>
      <c r="L62" t="s">
        <v>9467</v>
      </c>
      <c r="M62">
        <v>170</v>
      </c>
    </row>
    <row r="63" spans="6:22" ht="12.75" customHeight="1">
      <c r="F63">
        <v>10017991</v>
      </c>
      <c r="G63" t="s">
        <v>2266</v>
      </c>
      <c r="H63">
        <v>8</v>
      </c>
      <c r="K63">
        <v>10018874</v>
      </c>
      <c r="L63" t="s">
        <v>366</v>
      </c>
      <c r="M63">
        <v>8</v>
      </c>
    </row>
    <row r="64" spans="6:22" ht="12.75" customHeight="1">
      <c r="F64">
        <v>10017993</v>
      </c>
      <c r="G64" t="s">
        <v>2264</v>
      </c>
      <c r="H64">
        <v>6</v>
      </c>
      <c r="K64">
        <v>10018875</v>
      </c>
      <c r="L64" t="s">
        <v>2938</v>
      </c>
      <c r="M64">
        <v>61</v>
      </c>
    </row>
    <row r="65" spans="6:13" ht="12.75" customHeight="1">
      <c r="F65">
        <v>10017994</v>
      </c>
      <c r="G65" t="s">
        <v>6980</v>
      </c>
      <c r="H65">
        <v>1</v>
      </c>
      <c r="K65">
        <v>10018879</v>
      </c>
      <c r="L65" t="s">
        <v>2990</v>
      </c>
      <c r="M65">
        <v>32</v>
      </c>
    </row>
    <row r="66" spans="6:13">
      <c r="F66">
        <v>10017995</v>
      </c>
      <c r="G66" t="s">
        <v>2262</v>
      </c>
      <c r="H66">
        <v>4</v>
      </c>
      <c r="K66">
        <v>10018889</v>
      </c>
      <c r="L66" t="s">
        <v>9526</v>
      </c>
      <c r="M66">
        <v>8</v>
      </c>
    </row>
    <row r="67" spans="6:13">
      <c r="F67">
        <v>10017997</v>
      </c>
      <c r="G67" t="s">
        <v>2260</v>
      </c>
      <c r="H67">
        <v>6</v>
      </c>
      <c r="K67">
        <v>10018890</v>
      </c>
      <c r="L67" t="s">
        <v>9530</v>
      </c>
      <c r="M67">
        <v>78</v>
      </c>
    </row>
    <row r="68" spans="6:13">
      <c r="F68">
        <v>10017999</v>
      </c>
      <c r="G68" t="s">
        <v>2258</v>
      </c>
      <c r="H68">
        <v>9</v>
      </c>
      <c r="K68">
        <v>10018891</v>
      </c>
      <c r="L68" t="s">
        <v>9571</v>
      </c>
      <c r="M68">
        <v>3</v>
      </c>
    </row>
    <row r="69" spans="6:13">
      <c r="F69">
        <v>10018001</v>
      </c>
      <c r="G69" t="s">
        <v>2256</v>
      </c>
      <c r="H69">
        <v>9</v>
      </c>
      <c r="K69">
        <v>10018892</v>
      </c>
      <c r="L69" t="s">
        <v>9587</v>
      </c>
      <c r="M69">
        <v>7</v>
      </c>
    </row>
    <row r="70" spans="6:13">
      <c r="F70">
        <v>10018002</v>
      </c>
      <c r="G70" t="s">
        <v>6904</v>
      </c>
      <c r="H70">
        <v>7</v>
      </c>
      <c r="K70">
        <v>10018894</v>
      </c>
      <c r="L70" t="s">
        <v>9539</v>
      </c>
      <c r="M70">
        <v>60</v>
      </c>
    </row>
    <row r="71" spans="6:13">
      <c r="F71">
        <v>10018003</v>
      </c>
      <c r="G71" t="s">
        <v>2254</v>
      </c>
      <c r="H71">
        <v>7</v>
      </c>
      <c r="K71">
        <v>10018896</v>
      </c>
      <c r="L71" t="s">
        <v>9579</v>
      </c>
      <c r="M71">
        <v>34</v>
      </c>
    </row>
    <row r="72" spans="6:13">
      <c r="F72">
        <v>10018005</v>
      </c>
      <c r="G72" t="s">
        <v>2252</v>
      </c>
      <c r="H72">
        <v>7</v>
      </c>
      <c r="K72">
        <v>10018900</v>
      </c>
      <c r="L72" t="s">
        <v>9534</v>
      </c>
      <c r="M72">
        <v>18</v>
      </c>
    </row>
    <row r="73" spans="6:13">
      <c r="F73">
        <v>10018007</v>
      </c>
      <c r="G73" t="s">
        <v>2250</v>
      </c>
      <c r="H73">
        <v>10</v>
      </c>
      <c r="K73">
        <v>10018913</v>
      </c>
      <c r="L73" t="s">
        <v>6988</v>
      </c>
      <c r="M73">
        <v>12</v>
      </c>
    </row>
    <row r="74" spans="6:13">
      <c r="F74">
        <v>10018008</v>
      </c>
      <c r="G74" t="s">
        <v>9820</v>
      </c>
      <c r="H74">
        <v>1</v>
      </c>
      <c r="K74">
        <v>10018915</v>
      </c>
      <c r="L74" t="s">
        <v>9557</v>
      </c>
      <c r="M74">
        <v>24</v>
      </c>
    </row>
    <row r="75" spans="6:13">
      <c r="F75">
        <v>10018009</v>
      </c>
      <c r="G75" t="s">
        <v>2248</v>
      </c>
      <c r="H75">
        <v>7</v>
      </c>
      <c r="K75">
        <v>10018923</v>
      </c>
      <c r="L75" t="s">
        <v>9549</v>
      </c>
      <c r="M75">
        <v>36</v>
      </c>
    </row>
    <row r="76" spans="6:13">
      <c r="F76">
        <v>10018011</v>
      </c>
      <c r="G76" t="s">
        <v>2246</v>
      </c>
      <c r="H76">
        <v>9</v>
      </c>
      <c r="K76">
        <v>10018947</v>
      </c>
      <c r="L76" t="s">
        <v>6636</v>
      </c>
      <c r="M76">
        <v>2</v>
      </c>
    </row>
    <row r="77" spans="6:13">
      <c r="F77">
        <v>10018023</v>
      </c>
      <c r="G77" t="s">
        <v>5838</v>
      </c>
      <c r="H77">
        <v>10</v>
      </c>
      <c r="K77">
        <v>10018963</v>
      </c>
      <c r="L77" t="s">
        <v>6841</v>
      </c>
      <c r="M77">
        <v>8</v>
      </c>
    </row>
    <row r="78" spans="6:13">
      <c r="F78">
        <v>10018032</v>
      </c>
      <c r="G78" t="s">
        <v>2492</v>
      </c>
      <c r="H78">
        <v>7</v>
      </c>
      <c r="K78">
        <v>10018973</v>
      </c>
      <c r="L78" t="s">
        <v>6986</v>
      </c>
      <c r="M78">
        <v>14</v>
      </c>
    </row>
    <row r="79" spans="6:13">
      <c r="F79">
        <v>10018038</v>
      </c>
      <c r="G79" t="s">
        <v>4672</v>
      </c>
      <c r="H79">
        <v>12</v>
      </c>
      <c r="K79">
        <v>10018977</v>
      </c>
      <c r="L79" t="s">
        <v>9524</v>
      </c>
      <c r="M79">
        <v>48</v>
      </c>
    </row>
    <row r="80" spans="6:13">
      <c r="F80">
        <v>10018040</v>
      </c>
      <c r="G80" t="s">
        <v>9610</v>
      </c>
      <c r="H80">
        <v>1</v>
      </c>
      <c r="K80">
        <v>10018981</v>
      </c>
      <c r="L80" t="s">
        <v>6889</v>
      </c>
      <c r="M80">
        <v>4</v>
      </c>
    </row>
    <row r="81" spans="6:13">
      <c r="F81">
        <v>10018042</v>
      </c>
      <c r="G81" t="s">
        <v>9613</v>
      </c>
      <c r="H81">
        <v>1</v>
      </c>
      <c r="K81">
        <v>10019003</v>
      </c>
      <c r="L81" t="s">
        <v>6784</v>
      </c>
      <c r="M81">
        <v>10</v>
      </c>
    </row>
    <row r="82" spans="6:13">
      <c r="F82">
        <v>10018044</v>
      </c>
      <c r="G82" t="s">
        <v>589</v>
      </c>
      <c r="H82">
        <v>5</v>
      </c>
      <c r="K82">
        <v>10019026</v>
      </c>
      <c r="L82" t="s">
        <v>9583</v>
      </c>
      <c r="M82">
        <v>5</v>
      </c>
    </row>
    <row r="83" spans="6:13">
      <c r="F83">
        <v>10018046</v>
      </c>
      <c r="G83" t="s">
        <v>7742</v>
      </c>
      <c r="H83">
        <v>4</v>
      </c>
      <c r="K83">
        <v>10019046</v>
      </c>
      <c r="L83" t="s">
        <v>8393</v>
      </c>
      <c r="M83">
        <v>44</v>
      </c>
    </row>
    <row r="84" spans="6:13">
      <c r="F84">
        <v>10018048</v>
      </c>
      <c r="G84" t="s">
        <v>7754</v>
      </c>
      <c r="H84">
        <v>5</v>
      </c>
      <c r="K84">
        <v>10019047</v>
      </c>
      <c r="L84" t="s">
        <v>2998</v>
      </c>
      <c r="M84">
        <v>5</v>
      </c>
    </row>
    <row r="85" spans="6:13">
      <c r="F85">
        <v>10018050</v>
      </c>
      <c r="G85" t="s">
        <v>7744</v>
      </c>
      <c r="H85">
        <v>12</v>
      </c>
      <c r="K85">
        <v>10019051</v>
      </c>
      <c r="L85" t="s">
        <v>7081</v>
      </c>
      <c r="M85">
        <v>185</v>
      </c>
    </row>
    <row r="86" spans="6:13">
      <c r="F86">
        <v>10018052</v>
      </c>
      <c r="G86" t="s">
        <v>7750</v>
      </c>
      <c r="H86">
        <v>3</v>
      </c>
      <c r="K86">
        <v>10019054</v>
      </c>
      <c r="L86" t="s">
        <v>6896</v>
      </c>
      <c r="M86">
        <v>18</v>
      </c>
    </row>
    <row r="87" spans="6:13">
      <c r="F87">
        <v>10018061</v>
      </c>
      <c r="G87" t="s">
        <v>7583</v>
      </c>
      <c r="H87">
        <v>11</v>
      </c>
      <c r="K87">
        <v>10019073</v>
      </c>
      <c r="L87" t="s">
        <v>734</v>
      </c>
      <c r="M87">
        <v>2</v>
      </c>
    </row>
    <row r="88" spans="6:13">
      <c r="F88">
        <v>10018065</v>
      </c>
      <c r="G88" t="s">
        <v>8222</v>
      </c>
      <c r="H88">
        <v>52</v>
      </c>
      <c r="K88">
        <v>10019084</v>
      </c>
      <c r="L88" t="s">
        <v>2558</v>
      </c>
      <c r="M88">
        <v>159</v>
      </c>
    </row>
    <row r="89" spans="6:13">
      <c r="F89">
        <v>10018069</v>
      </c>
      <c r="G89" t="s">
        <v>599</v>
      </c>
      <c r="H89">
        <v>9</v>
      </c>
      <c r="K89">
        <v>10019110</v>
      </c>
      <c r="L89" t="s">
        <v>6564</v>
      </c>
      <c r="M89">
        <v>9</v>
      </c>
    </row>
    <row r="90" spans="6:13">
      <c r="F90">
        <v>10018070</v>
      </c>
      <c r="G90" t="s">
        <v>5204</v>
      </c>
      <c r="H90">
        <v>24</v>
      </c>
      <c r="K90">
        <v>10019121</v>
      </c>
      <c r="L90" t="s">
        <v>6377</v>
      </c>
      <c r="M90">
        <v>27</v>
      </c>
    </row>
    <row r="91" spans="6:13">
      <c r="F91">
        <v>10018089</v>
      </c>
      <c r="G91" t="s">
        <v>7225</v>
      </c>
      <c r="H91">
        <v>3</v>
      </c>
      <c r="K91">
        <v>10019144</v>
      </c>
      <c r="L91" t="s">
        <v>8391</v>
      </c>
      <c r="M91">
        <v>83</v>
      </c>
    </row>
    <row r="92" spans="6:13">
      <c r="F92">
        <v>10018099</v>
      </c>
      <c r="G92" t="s">
        <v>6522</v>
      </c>
      <c r="H92">
        <v>3</v>
      </c>
      <c r="K92">
        <v>10019145</v>
      </c>
      <c r="L92" t="s">
        <v>6375</v>
      </c>
      <c r="M92">
        <v>3</v>
      </c>
    </row>
    <row r="93" spans="6:13">
      <c r="F93">
        <v>10018100</v>
      </c>
      <c r="G93" t="s">
        <v>8771</v>
      </c>
      <c r="H93">
        <v>8</v>
      </c>
      <c r="K93">
        <v>10019146</v>
      </c>
      <c r="L93" t="s">
        <v>2980</v>
      </c>
      <c r="M93">
        <v>7</v>
      </c>
    </row>
    <row r="94" spans="6:13">
      <c r="F94">
        <v>10018110</v>
      </c>
      <c r="G94" t="s">
        <v>7746</v>
      </c>
      <c r="H94">
        <v>9</v>
      </c>
      <c r="K94">
        <v>10019154</v>
      </c>
      <c r="L94" t="s">
        <v>10510</v>
      </c>
      <c r="M94">
        <v>1</v>
      </c>
    </row>
    <row r="95" spans="6:13">
      <c r="F95">
        <v>10018112</v>
      </c>
      <c r="G95" t="s">
        <v>7738</v>
      </c>
      <c r="H95">
        <v>8</v>
      </c>
      <c r="K95">
        <v>10019277</v>
      </c>
      <c r="L95" t="s">
        <v>6470</v>
      </c>
      <c r="M95">
        <v>20</v>
      </c>
    </row>
    <row r="96" spans="6:13">
      <c r="F96">
        <v>10018113</v>
      </c>
      <c r="G96" t="s">
        <v>6418</v>
      </c>
      <c r="H96">
        <v>10</v>
      </c>
      <c r="K96">
        <v>10019342</v>
      </c>
      <c r="L96" t="s">
        <v>4705</v>
      </c>
      <c r="M96">
        <v>3</v>
      </c>
    </row>
    <row r="97" spans="6:13">
      <c r="F97">
        <v>10018115</v>
      </c>
      <c r="G97" t="s">
        <v>7748</v>
      </c>
      <c r="H97">
        <v>15</v>
      </c>
      <c r="K97">
        <v>10019356</v>
      </c>
      <c r="L97" t="s">
        <v>4409</v>
      </c>
      <c r="M97">
        <v>66</v>
      </c>
    </row>
    <row r="98" spans="6:13">
      <c r="F98">
        <v>10018132</v>
      </c>
      <c r="G98" t="s">
        <v>4477</v>
      </c>
      <c r="H98">
        <v>6</v>
      </c>
      <c r="K98">
        <v>10019428</v>
      </c>
      <c r="L98" t="s">
        <v>6558</v>
      </c>
      <c r="M98">
        <v>3</v>
      </c>
    </row>
    <row r="99" spans="6:13">
      <c r="F99">
        <v>10018140</v>
      </c>
      <c r="G99" t="s">
        <v>4293</v>
      </c>
      <c r="H99">
        <v>3</v>
      </c>
      <c r="K99">
        <v>10019445</v>
      </c>
      <c r="L99" t="s">
        <v>7579</v>
      </c>
      <c r="M99">
        <v>34</v>
      </c>
    </row>
    <row r="100" spans="6:13">
      <c r="F100">
        <v>10018141</v>
      </c>
      <c r="G100" t="s">
        <v>6549</v>
      </c>
      <c r="H100">
        <v>2</v>
      </c>
      <c r="K100">
        <v>10019471</v>
      </c>
      <c r="L100" t="s">
        <v>359</v>
      </c>
      <c r="M100">
        <v>10</v>
      </c>
    </row>
    <row r="101" spans="6:13">
      <c r="F101">
        <v>10018144</v>
      </c>
      <c r="G101" t="s">
        <v>288</v>
      </c>
      <c r="H101">
        <v>1</v>
      </c>
      <c r="K101">
        <v>10019535</v>
      </c>
      <c r="L101" t="s">
        <v>4707</v>
      </c>
      <c r="M101">
        <v>17</v>
      </c>
    </row>
    <row r="102" spans="6:13">
      <c r="F102">
        <v>10018145</v>
      </c>
      <c r="G102" t="s">
        <v>6508</v>
      </c>
      <c r="H102">
        <v>1</v>
      </c>
      <c r="K102">
        <v>10019588</v>
      </c>
      <c r="L102" t="s">
        <v>3445</v>
      </c>
      <c r="M102">
        <v>60</v>
      </c>
    </row>
    <row r="103" spans="6:13">
      <c r="F103">
        <v>10018146</v>
      </c>
      <c r="G103" t="s">
        <v>2359</v>
      </c>
      <c r="H103">
        <v>2</v>
      </c>
      <c r="K103">
        <v>10019636</v>
      </c>
      <c r="L103" t="s">
        <v>9471</v>
      </c>
      <c r="M103">
        <v>44</v>
      </c>
    </row>
    <row r="104" spans="6:13">
      <c r="F104">
        <v>10018148</v>
      </c>
      <c r="G104" t="s">
        <v>7734</v>
      </c>
      <c r="H104">
        <v>1</v>
      </c>
      <c r="K104">
        <v>10019666</v>
      </c>
      <c r="L104" t="s">
        <v>9469</v>
      </c>
      <c r="M104">
        <v>200</v>
      </c>
    </row>
    <row r="105" spans="6:13">
      <c r="F105">
        <v>10018153</v>
      </c>
      <c r="G105" t="s">
        <v>7758</v>
      </c>
      <c r="H105">
        <v>6</v>
      </c>
      <c r="K105">
        <v>10019678</v>
      </c>
      <c r="L105" t="s">
        <v>5866</v>
      </c>
      <c r="M105">
        <v>303</v>
      </c>
    </row>
    <row r="106" spans="6:13">
      <c r="F106">
        <v>10018154</v>
      </c>
      <c r="G106" t="s">
        <v>8234</v>
      </c>
      <c r="H106">
        <v>10</v>
      </c>
      <c r="K106">
        <v>10019684</v>
      </c>
      <c r="L106" t="s">
        <v>2055</v>
      </c>
      <c r="M106">
        <v>24</v>
      </c>
    </row>
    <row r="107" spans="6:13">
      <c r="F107">
        <v>10018156</v>
      </c>
      <c r="G107" t="s">
        <v>9448</v>
      </c>
      <c r="H107">
        <v>2</v>
      </c>
      <c r="K107">
        <v>10019813</v>
      </c>
      <c r="L107" t="s">
        <v>2494</v>
      </c>
      <c r="M107">
        <v>14</v>
      </c>
    </row>
    <row r="108" spans="6:13">
      <c r="F108">
        <v>10018157</v>
      </c>
      <c r="G108" t="s">
        <v>8675</v>
      </c>
      <c r="H108">
        <v>128</v>
      </c>
      <c r="K108">
        <v>10019841</v>
      </c>
      <c r="L108" t="s">
        <v>2932</v>
      </c>
      <c r="M108">
        <v>59</v>
      </c>
    </row>
    <row r="109" spans="6:13">
      <c r="F109">
        <v>10018159</v>
      </c>
      <c r="G109" t="s">
        <v>2122</v>
      </c>
      <c r="H109">
        <v>1</v>
      </c>
      <c r="K109">
        <v>10019843</v>
      </c>
      <c r="L109" t="s">
        <v>3953</v>
      </c>
      <c r="M109">
        <v>1</v>
      </c>
    </row>
    <row r="110" spans="6:13">
      <c r="F110">
        <v>10018160</v>
      </c>
      <c r="G110" t="s">
        <v>8677</v>
      </c>
      <c r="H110">
        <v>51</v>
      </c>
      <c r="K110">
        <v>10019931</v>
      </c>
      <c r="L110" t="s">
        <v>4338</v>
      </c>
      <c r="M110">
        <v>92</v>
      </c>
    </row>
    <row r="111" spans="6:13">
      <c r="F111">
        <v>10018166</v>
      </c>
      <c r="G111" t="s">
        <v>8220</v>
      </c>
      <c r="H111">
        <v>44</v>
      </c>
      <c r="K111">
        <v>10019975</v>
      </c>
      <c r="L111" t="s">
        <v>7079</v>
      </c>
      <c r="M111">
        <v>1</v>
      </c>
    </row>
    <row r="112" spans="6:13">
      <c r="F112">
        <v>10018170</v>
      </c>
      <c r="G112" t="s">
        <v>7752</v>
      </c>
      <c r="H112">
        <v>10</v>
      </c>
      <c r="K112">
        <v>10019992</v>
      </c>
      <c r="L112" t="s">
        <v>7070</v>
      </c>
      <c r="M112">
        <v>16</v>
      </c>
    </row>
    <row r="113" spans="6:13">
      <c r="F113">
        <v>10018171</v>
      </c>
      <c r="G113" t="s">
        <v>7756</v>
      </c>
      <c r="H113">
        <v>12</v>
      </c>
      <c r="K113">
        <v>10019997</v>
      </c>
      <c r="L113" t="s">
        <v>2978</v>
      </c>
      <c r="M113">
        <v>8</v>
      </c>
    </row>
    <row r="114" spans="6:13">
      <c r="F114">
        <v>10018173</v>
      </c>
      <c r="G114" t="s">
        <v>4588</v>
      </c>
      <c r="H114">
        <v>4</v>
      </c>
      <c r="K114">
        <v>10020105</v>
      </c>
      <c r="L114" t="s">
        <v>735</v>
      </c>
      <c r="M114">
        <v>30</v>
      </c>
    </row>
    <row r="115" spans="6:13">
      <c r="F115">
        <v>10018174</v>
      </c>
      <c r="G115" t="s">
        <v>7764</v>
      </c>
      <c r="H115">
        <v>2</v>
      </c>
      <c r="K115">
        <v>10020113</v>
      </c>
      <c r="L115" t="s">
        <v>5864</v>
      </c>
      <c r="M115">
        <v>14</v>
      </c>
    </row>
    <row r="116" spans="6:13">
      <c r="F116">
        <v>10018175</v>
      </c>
      <c r="G116" t="s">
        <v>5289</v>
      </c>
      <c r="H116">
        <v>33</v>
      </c>
      <c r="K116">
        <v>10020114</v>
      </c>
      <c r="L116" t="s">
        <v>6496</v>
      </c>
      <c r="M116">
        <v>20</v>
      </c>
    </row>
    <row r="117" spans="6:13">
      <c r="F117">
        <v>10018184</v>
      </c>
      <c r="G117" t="s">
        <v>3661</v>
      </c>
      <c r="H117">
        <v>11</v>
      </c>
      <c r="K117">
        <v>10020128</v>
      </c>
      <c r="L117" t="s">
        <v>9458</v>
      </c>
      <c r="M117">
        <v>313</v>
      </c>
    </row>
    <row r="118" spans="6:13">
      <c r="F118">
        <v>10018188</v>
      </c>
      <c r="G118" t="s">
        <v>2004</v>
      </c>
      <c r="H118">
        <v>1</v>
      </c>
      <c r="K118">
        <v>10020136</v>
      </c>
      <c r="L118" t="s">
        <v>9452</v>
      </c>
      <c r="M118">
        <v>8</v>
      </c>
    </row>
    <row r="119" spans="6:13">
      <c r="F119">
        <v>10018189</v>
      </c>
      <c r="G119" t="s">
        <v>3647</v>
      </c>
      <c r="H119">
        <v>1</v>
      </c>
      <c r="K119">
        <v>10031417</v>
      </c>
      <c r="L119" t="s">
        <v>5089</v>
      </c>
      <c r="M119">
        <v>8</v>
      </c>
    </row>
    <row r="120" spans="6:13">
      <c r="F120">
        <v>10018192</v>
      </c>
      <c r="G120" t="s">
        <v>8189</v>
      </c>
      <c r="H120">
        <v>1</v>
      </c>
      <c r="K120">
        <v>10031419</v>
      </c>
      <c r="L120" t="s">
        <v>6902</v>
      </c>
      <c r="M120">
        <v>8</v>
      </c>
    </row>
    <row r="121" spans="6:13">
      <c r="F121">
        <v>10018193</v>
      </c>
      <c r="G121" t="s">
        <v>1335</v>
      </c>
      <c r="H121">
        <v>3</v>
      </c>
      <c r="K121">
        <v>10033340</v>
      </c>
      <c r="L121" t="s">
        <v>10511</v>
      </c>
      <c r="M121">
        <v>7</v>
      </c>
    </row>
    <row r="122" spans="6:13">
      <c r="F122">
        <v>10018194</v>
      </c>
      <c r="G122" t="s">
        <v>3657</v>
      </c>
      <c r="H122">
        <v>1</v>
      </c>
      <c r="K122">
        <v>10036225</v>
      </c>
      <c r="L122" t="s">
        <v>6728</v>
      </c>
      <c r="M122">
        <v>2</v>
      </c>
    </row>
    <row r="123" spans="6:13">
      <c r="F123">
        <v>10018195</v>
      </c>
      <c r="G123" t="s">
        <v>169</v>
      </c>
      <c r="H123">
        <v>4</v>
      </c>
      <c r="K123">
        <v>10039961</v>
      </c>
      <c r="L123" t="s">
        <v>6912</v>
      </c>
      <c r="M123">
        <v>2</v>
      </c>
    </row>
    <row r="124" spans="6:13">
      <c r="F124">
        <v>10018196</v>
      </c>
      <c r="G124" t="s">
        <v>3655</v>
      </c>
      <c r="H124">
        <v>1</v>
      </c>
      <c r="K124">
        <v>10040626</v>
      </c>
      <c r="L124" t="s">
        <v>10512</v>
      </c>
      <c r="M124">
        <v>1</v>
      </c>
    </row>
    <row r="125" spans="6:13">
      <c r="F125">
        <v>10018198</v>
      </c>
      <c r="G125" t="s">
        <v>3659</v>
      </c>
      <c r="H125">
        <v>1</v>
      </c>
      <c r="K125">
        <v>10041607</v>
      </c>
      <c r="L125" t="s">
        <v>9577</v>
      </c>
      <c r="M125">
        <v>194</v>
      </c>
    </row>
    <row r="126" spans="6:13">
      <c r="F126">
        <v>10018199</v>
      </c>
      <c r="G126" t="s">
        <v>6535</v>
      </c>
      <c r="H126">
        <v>143</v>
      </c>
      <c r="K126">
        <v>10041612</v>
      </c>
      <c r="L126" t="s">
        <v>7008</v>
      </c>
      <c r="M126">
        <v>5</v>
      </c>
    </row>
    <row r="127" spans="6:13">
      <c r="F127">
        <v>10018200</v>
      </c>
      <c r="G127" t="s">
        <v>3132</v>
      </c>
      <c r="H127">
        <v>1</v>
      </c>
      <c r="K127">
        <v>10041618</v>
      </c>
      <c r="L127" t="s">
        <v>6595</v>
      </c>
      <c r="M127">
        <v>2</v>
      </c>
    </row>
    <row r="128" spans="6:13">
      <c r="F128">
        <v>10018202</v>
      </c>
      <c r="G128" t="s">
        <v>182</v>
      </c>
      <c r="H128">
        <v>1</v>
      </c>
      <c r="K128">
        <v>10041619</v>
      </c>
      <c r="L128" t="s">
        <v>6992</v>
      </c>
      <c r="M128">
        <v>5</v>
      </c>
    </row>
    <row r="129" spans="6:13">
      <c r="F129">
        <v>10018203</v>
      </c>
      <c r="G129" t="s">
        <v>2229</v>
      </c>
      <c r="H129">
        <v>12</v>
      </c>
      <c r="K129">
        <v>10044044</v>
      </c>
      <c r="L129" t="s">
        <v>6847</v>
      </c>
      <c r="M129">
        <v>76</v>
      </c>
    </row>
    <row r="130" spans="6:13">
      <c r="F130">
        <v>10018204</v>
      </c>
      <c r="G130" t="s">
        <v>5699</v>
      </c>
      <c r="H130">
        <v>1</v>
      </c>
      <c r="K130">
        <v>10044063</v>
      </c>
      <c r="L130" t="s">
        <v>6823</v>
      </c>
      <c r="M130">
        <v>1</v>
      </c>
    </row>
    <row r="131" spans="6:13">
      <c r="F131">
        <v>10018205</v>
      </c>
      <c r="G131" t="s">
        <v>8210</v>
      </c>
      <c r="H131">
        <v>5</v>
      </c>
      <c r="K131">
        <v>10044066</v>
      </c>
      <c r="L131" t="s">
        <v>6883</v>
      </c>
      <c r="M131">
        <v>2</v>
      </c>
    </row>
    <row r="132" spans="6:13">
      <c r="F132">
        <v>10018207</v>
      </c>
      <c r="G132" t="s">
        <v>5243</v>
      </c>
      <c r="H132">
        <v>5</v>
      </c>
      <c r="K132">
        <v>10044067</v>
      </c>
      <c r="L132" t="s">
        <v>6835</v>
      </c>
      <c r="M132">
        <v>2</v>
      </c>
    </row>
    <row r="133" spans="6:13">
      <c r="F133">
        <v>10018208</v>
      </c>
      <c r="G133" t="s">
        <v>5877</v>
      </c>
      <c r="H133">
        <v>1</v>
      </c>
      <c r="K133">
        <v>10044079</v>
      </c>
      <c r="L133" t="s">
        <v>6742</v>
      </c>
      <c r="M133">
        <v>2</v>
      </c>
    </row>
    <row r="134" spans="6:13">
      <c r="F134">
        <v>10018209</v>
      </c>
      <c r="G134" t="s">
        <v>5275</v>
      </c>
      <c r="H134">
        <v>1</v>
      </c>
      <c r="K134">
        <v>10044812</v>
      </c>
      <c r="L134" t="s">
        <v>6776</v>
      </c>
      <c r="M134">
        <v>2</v>
      </c>
    </row>
    <row r="135" spans="6:13">
      <c r="F135">
        <v>10018211</v>
      </c>
      <c r="G135" t="s">
        <v>9465</v>
      </c>
      <c r="H135">
        <v>8</v>
      </c>
      <c r="K135">
        <v>10044815</v>
      </c>
      <c r="L135" t="s">
        <v>7014</v>
      </c>
      <c r="M135">
        <v>6</v>
      </c>
    </row>
    <row r="136" spans="6:13">
      <c r="F136">
        <v>10018214</v>
      </c>
      <c r="G136" t="s">
        <v>8452</v>
      </c>
      <c r="H136">
        <v>18</v>
      </c>
      <c r="K136">
        <v>10045279</v>
      </c>
      <c r="L136" t="s">
        <v>6873</v>
      </c>
      <c r="M136">
        <v>160</v>
      </c>
    </row>
    <row r="137" spans="6:13">
      <c r="F137">
        <v>10018219</v>
      </c>
      <c r="G137" t="s">
        <v>4782</v>
      </c>
      <c r="H137">
        <v>1</v>
      </c>
      <c r="K137">
        <v>10045280</v>
      </c>
      <c r="L137" t="s">
        <v>6871</v>
      </c>
      <c r="M137">
        <v>124</v>
      </c>
    </row>
    <row r="138" spans="6:13">
      <c r="F138">
        <v>10018220</v>
      </c>
      <c r="G138" t="s">
        <v>9463</v>
      </c>
      <c r="H138">
        <v>1</v>
      </c>
      <c r="K138">
        <v>10045288</v>
      </c>
      <c r="L138" t="s">
        <v>10513</v>
      </c>
      <c r="M138">
        <v>1</v>
      </c>
    </row>
    <row r="139" spans="6:13">
      <c r="F139">
        <v>10018225</v>
      </c>
      <c r="G139" t="s">
        <v>2153</v>
      </c>
      <c r="H139">
        <v>1</v>
      </c>
      <c r="K139">
        <v>10045292</v>
      </c>
      <c r="L139" t="s">
        <v>10514</v>
      </c>
      <c r="M139">
        <v>1</v>
      </c>
    </row>
    <row r="140" spans="6:13">
      <c r="F140">
        <v>10018227</v>
      </c>
      <c r="G140" t="s">
        <v>7119</v>
      </c>
      <c r="H140">
        <v>1</v>
      </c>
      <c r="K140">
        <v>10045293</v>
      </c>
      <c r="L140" t="s">
        <v>10515</v>
      </c>
      <c r="M140">
        <v>1</v>
      </c>
    </row>
    <row r="141" spans="6:13">
      <c r="F141">
        <v>10018229</v>
      </c>
      <c r="G141" t="s">
        <v>2278</v>
      </c>
      <c r="H141">
        <v>3</v>
      </c>
      <c r="K141">
        <v>10046402</v>
      </c>
      <c r="L141" t="s">
        <v>9598</v>
      </c>
      <c r="M141">
        <v>3</v>
      </c>
    </row>
    <row r="142" spans="6:13">
      <c r="F142">
        <v>10018230</v>
      </c>
      <c r="G142" t="s">
        <v>9615</v>
      </c>
      <c r="H142">
        <v>24</v>
      </c>
      <c r="K142">
        <v>10046410</v>
      </c>
      <c r="L142" t="s">
        <v>10197</v>
      </c>
      <c r="M142">
        <v>3</v>
      </c>
    </row>
    <row r="143" spans="6:13">
      <c r="F143">
        <v>10018231</v>
      </c>
      <c r="G143" t="s">
        <v>9652</v>
      </c>
      <c r="H143">
        <v>29</v>
      </c>
      <c r="K143">
        <v>10046414</v>
      </c>
      <c r="L143" t="s">
        <v>7002</v>
      </c>
      <c r="M143">
        <v>6</v>
      </c>
    </row>
    <row r="144" spans="6:13">
      <c r="F144">
        <v>10018232</v>
      </c>
      <c r="G144" t="s">
        <v>9650</v>
      </c>
      <c r="H144">
        <v>5</v>
      </c>
      <c r="K144">
        <v>10046418</v>
      </c>
      <c r="L144" t="s">
        <v>6906</v>
      </c>
      <c r="M144">
        <v>4</v>
      </c>
    </row>
    <row r="145" spans="6:13">
      <c r="F145">
        <v>10018233</v>
      </c>
      <c r="G145" t="s">
        <v>9648</v>
      </c>
      <c r="H145">
        <v>45</v>
      </c>
      <c r="K145">
        <v>10046422</v>
      </c>
      <c r="L145" t="s">
        <v>6843</v>
      </c>
      <c r="M145">
        <v>18</v>
      </c>
    </row>
    <row r="146" spans="6:13">
      <c r="F146">
        <v>10018234</v>
      </c>
      <c r="G146" t="s">
        <v>9646</v>
      </c>
      <c r="H146">
        <v>16</v>
      </c>
      <c r="K146">
        <v>10048003</v>
      </c>
      <c r="L146" t="s">
        <v>6788</v>
      </c>
      <c r="M146">
        <v>5</v>
      </c>
    </row>
    <row r="147" spans="6:13">
      <c r="F147">
        <v>10018235</v>
      </c>
      <c r="G147" t="s">
        <v>9644</v>
      </c>
      <c r="H147">
        <v>6</v>
      </c>
      <c r="K147">
        <v>10048673</v>
      </c>
      <c r="L147" t="s">
        <v>9553</v>
      </c>
      <c r="M147">
        <v>78</v>
      </c>
    </row>
    <row r="148" spans="6:13">
      <c r="F148">
        <v>10018242</v>
      </c>
      <c r="G148" t="s">
        <v>7649</v>
      </c>
      <c r="H148">
        <v>4</v>
      </c>
      <c r="K148">
        <v>10049777</v>
      </c>
      <c r="L148" t="s">
        <v>5093</v>
      </c>
      <c r="M148">
        <v>131</v>
      </c>
    </row>
    <row r="149" spans="6:13">
      <c r="F149">
        <v>10018244</v>
      </c>
      <c r="G149" t="s">
        <v>3784</v>
      </c>
      <c r="H149">
        <v>2</v>
      </c>
      <c r="K149">
        <v>10049778</v>
      </c>
      <c r="L149" t="s">
        <v>6803</v>
      </c>
      <c r="M149">
        <v>5</v>
      </c>
    </row>
    <row r="150" spans="6:13">
      <c r="F150">
        <v>10018245</v>
      </c>
      <c r="G150" t="s">
        <v>3780</v>
      </c>
      <c r="H150">
        <v>5</v>
      </c>
      <c r="K150">
        <v>10050708</v>
      </c>
      <c r="L150" t="s">
        <v>6799</v>
      </c>
      <c r="M150">
        <v>26</v>
      </c>
    </row>
    <row r="151" spans="6:13">
      <c r="F151">
        <v>10018249</v>
      </c>
      <c r="G151" t="s">
        <v>286</v>
      </c>
      <c r="H151">
        <v>3</v>
      </c>
      <c r="K151">
        <v>10050711</v>
      </c>
      <c r="L151" t="s">
        <v>9596</v>
      </c>
      <c r="M151">
        <v>44</v>
      </c>
    </row>
    <row r="152" spans="6:13">
      <c r="F152">
        <v>10018252</v>
      </c>
      <c r="G152" t="s">
        <v>9519</v>
      </c>
      <c r="H152">
        <v>1</v>
      </c>
      <c r="K152">
        <v>10050715</v>
      </c>
      <c r="L152" t="s">
        <v>9537</v>
      </c>
      <c r="M152">
        <v>25</v>
      </c>
    </row>
    <row r="153" spans="6:13">
      <c r="F153">
        <v>10018253</v>
      </c>
      <c r="G153" t="s">
        <v>356</v>
      </c>
      <c r="H153">
        <v>1</v>
      </c>
      <c r="K153">
        <v>10050716</v>
      </c>
      <c r="L153" t="s">
        <v>7585</v>
      </c>
      <c r="M153">
        <v>27</v>
      </c>
    </row>
    <row r="154" spans="6:13">
      <c r="F154">
        <v>10018254</v>
      </c>
      <c r="G154" t="s">
        <v>267</v>
      </c>
      <c r="H154">
        <v>5</v>
      </c>
    </row>
    <row r="155" spans="6:13">
      <c r="F155">
        <v>10018256</v>
      </c>
      <c r="G155" t="s">
        <v>2276</v>
      </c>
      <c r="H155">
        <v>6</v>
      </c>
    </row>
    <row r="156" spans="6:13">
      <c r="F156">
        <v>10018257</v>
      </c>
      <c r="G156" t="s">
        <v>2221</v>
      </c>
      <c r="H156">
        <v>5</v>
      </c>
    </row>
    <row r="157" spans="6:13">
      <c r="F157">
        <v>10018259</v>
      </c>
      <c r="G157" t="s">
        <v>2219</v>
      </c>
      <c r="H157">
        <v>2</v>
      </c>
    </row>
    <row r="158" spans="6:13">
      <c r="F158">
        <v>10018262</v>
      </c>
      <c r="G158" t="s">
        <v>357</v>
      </c>
      <c r="H158">
        <v>1</v>
      </c>
    </row>
    <row r="159" spans="6:13">
      <c r="F159">
        <v>10018263</v>
      </c>
      <c r="G159" t="s">
        <v>10516</v>
      </c>
      <c r="H159">
        <v>3</v>
      </c>
      <c r="J159" t="s">
        <v>10517</v>
      </c>
    </row>
    <row r="160" spans="6:13">
      <c r="F160">
        <v>10018266</v>
      </c>
      <c r="G160" t="s">
        <v>7923</v>
      </c>
      <c r="H160">
        <v>61</v>
      </c>
    </row>
    <row r="161" spans="6:8">
      <c r="F161">
        <v>10018267</v>
      </c>
      <c r="G161" t="s">
        <v>5234</v>
      </c>
      <c r="H161">
        <v>54</v>
      </c>
    </row>
    <row r="162" spans="6:8">
      <c r="F162">
        <v>10018269</v>
      </c>
      <c r="G162" t="s">
        <v>7921</v>
      </c>
      <c r="H162">
        <v>44</v>
      </c>
    </row>
    <row r="163" spans="6:8">
      <c r="F163">
        <v>10018271</v>
      </c>
      <c r="G163" t="s">
        <v>9683</v>
      </c>
      <c r="H163">
        <v>88</v>
      </c>
    </row>
    <row r="164" spans="6:8">
      <c r="F164">
        <v>10018273</v>
      </c>
      <c r="G164" t="s">
        <v>4576</v>
      </c>
      <c r="H164">
        <v>14</v>
      </c>
    </row>
    <row r="165" spans="6:8">
      <c r="F165">
        <v>10018277</v>
      </c>
      <c r="G165" t="s">
        <v>750</v>
      </c>
      <c r="H165">
        <v>50</v>
      </c>
    </row>
    <row r="166" spans="6:8">
      <c r="F166">
        <v>10018279</v>
      </c>
      <c r="G166" t="s">
        <v>754</v>
      </c>
      <c r="H166">
        <v>11</v>
      </c>
    </row>
    <row r="167" spans="6:8">
      <c r="F167">
        <v>10018280</v>
      </c>
      <c r="G167" t="s">
        <v>779</v>
      </c>
      <c r="H167">
        <v>16</v>
      </c>
    </row>
    <row r="168" spans="6:8">
      <c r="F168">
        <v>10018281</v>
      </c>
      <c r="G168" t="s">
        <v>752</v>
      </c>
      <c r="H168">
        <v>10</v>
      </c>
    </row>
    <row r="169" spans="6:8">
      <c r="F169">
        <v>10018282</v>
      </c>
      <c r="G169" t="s">
        <v>9658</v>
      </c>
      <c r="H169">
        <v>25</v>
      </c>
    </row>
    <row r="170" spans="6:8">
      <c r="F170">
        <v>10018283</v>
      </c>
      <c r="G170" t="s">
        <v>482</v>
      </c>
      <c r="H170">
        <v>2</v>
      </c>
    </row>
    <row r="171" spans="6:8">
      <c r="F171">
        <v>10018285</v>
      </c>
      <c r="G171" t="s">
        <v>4578</v>
      </c>
      <c r="H171">
        <v>17</v>
      </c>
    </row>
    <row r="172" spans="6:8">
      <c r="F172">
        <v>10018300</v>
      </c>
      <c r="G172" t="s">
        <v>4586</v>
      </c>
      <c r="H172">
        <v>10</v>
      </c>
    </row>
    <row r="173" spans="6:8">
      <c r="F173">
        <v>10018302</v>
      </c>
      <c r="G173" t="s">
        <v>4584</v>
      </c>
      <c r="H173">
        <v>4</v>
      </c>
    </row>
    <row r="174" spans="6:8">
      <c r="F174">
        <v>10018311</v>
      </c>
      <c r="G174" t="s">
        <v>8907</v>
      </c>
      <c r="H174">
        <v>1</v>
      </c>
    </row>
    <row r="175" spans="6:8">
      <c r="F175">
        <v>10018312</v>
      </c>
      <c r="G175" t="s">
        <v>5228</v>
      </c>
      <c r="H175">
        <v>28</v>
      </c>
    </row>
    <row r="176" spans="6:8">
      <c r="F176">
        <v>10018316</v>
      </c>
      <c r="G176" t="s">
        <v>8905</v>
      </c>
      <c r="H176">
        <v>13</v>
      </c>
    </row>
    <row r="177" spans="6:8">
      <c r="F177">
        <v>10018317</v>
      </c>
      <c r="G177" t="s">
        <v>8902</v>
      </c>
      <c r="H177">
        <v>4</v>
      </c>
    </row>
    <row r="178" spans="6:8">
      <c r="F178">
        <v>10018319</v>
      </c>
      <c r="G178" t="s">
        <v>8349</v>
      </c>
      <c r="H178">
        <v>8</v>
      </c>
    </row>
    <row r="179" spans="6:8">
      <c r="F179">
        <v>10018324</v>
      </c>
      <c r="G179" t="s">
        <v>5843</v>
      </c>
      <c r="H179">
        <v>12</v>
      </c>
    </row>
    <row r="180" spans="6:8">
      <c r="F180">
        <v>10018326</v>
      </c>
      <c r="G180" t="s">
        <v>5690</v>
      </c>
      <c r="H180">
        <v>3</v>
      </c>
    </row>
    <row r="181" spans="6:8">
      <c r="F181">
        <v>10018358</v>
      </c>
      <c r="G181" t="s">
        <v>10518</v>
      </c>
      <c r="H181">
        <v>34</v>
      </c>
    </row>
    <row r="182" spans="6:8">
      <c r="F182">
        <v>10018363</v>
      </c>
      <c r="G182" t="s">
        <v>5210</v>
      </c>
      <c r="H182">
        <v>12</v>
      </c>
    </row>
    <row r="183" spans="6:8">
      <c r="F183">
        <v>10018368</v>
      </c>
      <c r="G183" t="s">
        <v>4332</v>
      </c>
      <c r="H183">
        <v>23</v>
      </c>
    </row>
    <row r="184" spans="6:8">
      <c r="F184">
        <v>10018378</v>
      </c>
      <c r="G184" t="s">
        <v>6758</v>
      </c>
      <c r="H184">
        <v>2</v>
      </c>
    </row>
    <row r="185" spans="6:8">
      <c r="F185">
        <v>10018381</v>
      </c>
      <c r="G185" t="s">
        <v>2230</v>
      </c>
      <c r="H185">
        <v>12</v>
      </c>
    </row>
    <row r="186" spans="6:8">
      <c r="F186">
        <v>10018384</v>
      </c>
      <c r="G186" t="s">
        <v>3705</v>
      </c>
      <c r="H186">
        <v>6</v>
      </c>
    </row>
    <row r="187" spans="6:8">
      <c r="F187">
        <v>10018385</v>
      </c>
      <c r="G187" t="s">
        <v>3718</v>
      </c>
      <c r="H187">
        <v>3</v>
      </c>
    </row>
    <row r="188" spans="6:8">
      <c r="F188">
        <v>10018386</v>
      </c>
      <c r="G188" t="s">
        <v>3716</v>
      </c>
      <c r="H188">
        <v>2</v>
      </c>
    </row>
    <row r="189" spans="6:8">
      <c r="F189">
        <v>10018387</v>
      </c>
      <c r="G189" t="s">
        <v>3713</v>
      </c>
      <c r="H189">
        <v>1</v>
      </c>
    </row>
    <row r="190" spans="6:8">
      <c r="F190">
        <v>10018388</v>
      </c>
      <c r="G190" t="s">
        <v>3707</v>
      </c>
      <c r="H190">
        <v>2</v>
      </c>
    </row>
    <row r="191" spans="6:8">
      <c r="F191">
        <v>10018389</v>
      </c>
      <c r="G191" t="s">
        <v>3689</v>
      </c>
      <c r="H191">
        <v>2</v>
      </c>
    </row>
    <row r="192" spans="6:8">
      <c r="F192">
        <v>10018390</v>
      </c>
      <c r="G192" t="s">
        <v>3688</v>
      </c>
      <c r="H192">
        <v>1</v>
      </c>
    </row>
    <row r="193" spans="6:8">
      <c r="F193">
        <v>10018391</v>
      </c>
      <c r="G193" t="s">
        <v>3686</v>
      </c>
      <c r="H193">
        <v>9</v>
      </c>
    </row>
    <row r="194" spans="6:8">
      <c r="F194">
        <v>10018397</v>
      </c>
      <c r="G194" t="s">
        <v>2239</v>
      </c>
      <c r="H194">
        <v>3</v>
      </c>
    </row>
    <row r="195" spans="6:8">
      <c r="F195">
        <v>10018401</v>
      </c>
      <c r="G195" t="s">
        <v>2238</v>
      </c>
      <c r="H195">
        <v>1</v>
      </c>
    </row>
    <row r="196" spans="6:8">
      <c r="F196">
        <v>10018409</v>
      </c>
      <c r="G196" t="s">
        <v>2325</v>
      </c>
      <c r="H196">
        <v>8</v>
      </c>
    </row>
    <row r="197" spans="6:8">
      <c r="F197">
        <v>10018410</v>
      </c>
      <c r="G197" t="s">
        <v>2323</v>
      </c>
      <c r="H197">
        <v>7</v>
      </c>
    </row>
    <row r="198" spans="6:8">
      <c r="F198">
        <v>10018414</v>
      </c>
      <c r="G198" t="s">
        <v>769</v>
      </c>
      <c r="H198">
        <v>2</v>
      </c>
    </row>
    <row r="199" spans="6:8">
      <c r="F199">
        <v>10018419</v>
      </c>
      <c r="G199" t="s">
        <v>1356</v>
      </c>
      <c r="H199">
        <v>4</v>
      </c>
    </row>
    <row r="200" spans="6:8">
      <c r="F200">
        <v>10018423</v>
      </c>
      <c r="G200" t="s">
        <v>10519</v>
      </c>
      <c r="H200">
        <v>38</v>
      </c>
    </row>
    <row r="201" spans="6:8">
      <c r="F201">
        <v>10018425</v>
      </c>
      <c r="G201" t="s">
        <v>5095</v>
      </c>
      <c r="H201">
        <v>9</v>
      </c>
    </row>
    <row r="202" spans="6:8">
      <c r="F202">
        <v>10018428</v>
      </c>
      <c r="G202" t="s">
        <v>4531</v>
      </c>
      <c r="H202">
        <v>10</v>
      </c>
    </row>
    <row r="203" spans="6:8">
      <c r="F203">
        <v>10018432</v>
      </c>
      <c r="G203" t="s">
        <v>4526</v>
      </c>
      <c r="H203">
        <v>5</v>
      </c>
    </row>
    <row r="204" spans="6:8">
      <c r="F204">
        <v>10018434</v>
      </c>
      <c r="G204" t="s">
        <v>5860</v>
      </c>
      <c r="H204">
        <v>4</v>
      </c>
    </row>
    <row r="205" spans="6:8">
      <c r="F205">
        <v>10018436</v>
      </c>
      <c r="G205" t="s">
        <v>3782</v>
      </c>
      <c r="H205">
        <v>4</v>
      </c>
    </row>
    <row r="206" spans="6:8">
      <c r="F206">
        <v>10018437</v>
      </c>
      <c r="G206" t="s">
        <v>9935</v>
      </c>
      <c r="H206">
        <v>-1</v>
      </c>
    </row>
    <row r="207" spans="6:8">
      <c r="F207">
        <v>10018440</v>
      </c>
      <c r="G207" t="s">
        <v>7766</v>
      </c>
      <c r="H207">
        <v>4</v>
      </c>
    </row>
    <row r="208" spans="6:8">
      <c r="F208">
        <v>10018441</v>
      </c>
      <c r="G208" t="s">
        <v>6756</v>
      </c>
      <c r="H208">
        <v>5</v>
      </c>
    </row>
    <row r="209" spans="6:8">
      <c r="F209">
        <v>10018443</v>
      </c>
      <c r="G209" t="s">
        <v>9604</v>
      </c>
      <c r="H209">
        <v>95</v>
      </c>
    </row>
    <row r="210" spans="6:8">
      <c r="F210">
        <v>10018445</v>
      </c>
      <c r="G210" t="s">
        <v>9667</v>
      </c>
      <c r="H210">
        <v>16</v>
      </c>
    </row>
    <row r="211" spans="6:8">
      <c r="F211">
        <v>10018446</v>
      </c>
      <c r="G211" t="s">
        <v>6875</v>
      </c>
      <c r="H211">
        <v>4</v>
      </c>
    </row>
    <row r="212" spans="6:8">
      <c r="F212">
        <v>10018449</v>
      </c>
      <c r="G212" t="s">
        <v>4574</v>
      </c>
      <c r="H212">
        <v>7</v>
      </c>
    </row>
    <row r="213" spans="6:8">
      <c r="F213">
        <v>10018452</v>
      </c>
      <c r="G213" t="s">
        <v>515</v>
      </c>
      <c r="H213">
        <v>20</v>
      </c>
    </row>
    <row r="214" spans="6:8">
      <c r="F214">
        <v>10018454</v>
      </c>
      <c r="G214" t="s">
        <v>8440</v>
      </c>
      <c r="H214">
        <v>1</v>
      </c>
    </row>
    <row r="215" spans="6:8">
      <c r="F215">
        <v>10018455</v>
      </c>
      <c r="G215" t="s">
        <v>5230</v>
      </c>
      <c r="H215">
        <v>63</v>
      </c>
    </row>
    <row r="216" spans="6:8">
      <c r="F216">
        <v>10018456</v>
      </c>
      <c r="G216" t="s">
        <v>8438</v>
      </c>
      <c r="H216">
        <v>8</v>
      </c>
    </row>
    <row r="217" spans="6:8">
      <c r="F217">
        <v>10018457</v>
      </c>
      <c r="G217" t="s">
        <v>2215</v>
      </c>
      <c r="H217">
        <v>3</v>
      </c>
    </row>
    <row r="218" spans="6:8">
      <c r="F218">
        <v>10018459</v>
      </c>
      <c r="G218" t="s">
        <v>3971</v>
      </c>
      <c r="H218">
        <v>4</v>
      </c>
    </row>
    <row r="219" spans="6:8">
      <c r="F219">
        <v>10018462</v>
      </c>
      <c r="G219" t="s">
        <v>4019</v>
      </c>
      <c r="H219">
        <v>11</v>
      </c>
    </row>
    <row r="220" spans="6:8">
      <c r="F220">
        <v>10018469</v>
      </c>
      <c r="G220" t="s">
        <v>9704</v>
      </c>
      <c r="H220">
        <v>1</v>
      </c>
    </row>
    <row r="221" spans="6:8">
      <c r="F221">
        <v>10018476</v>
      </c>
      <c r="G221" t="s">
        <v>8230</v>
      </c>
      <c r="H221">
        <v>3</v>
      </c>
    </row>
    <row r="222" spans="6:8">
      <c r="F222">
        <v>10018479</v>
      </c>
      <c r="G222" t="s">
        <v>6495</v>
      </c>
      <c r="H222">
        <v>1</v>
      </c>
    </row>
    <row r="223" spans="6:8">
      <c r="F223">
        <v>10018481</v>
      </c>
      <c r="G223" t="s">
        <v>3016</v>
      </c>
      <c r="H223">
        <v>3</v>
      </c>
    </row>
    <row r="224" spans="6:8">
      <c r="F224">
        <v>10018482</v>
      </c>
      <c r="G224" t="s">
        <v>9555</v>
      </c>
      <c r="H224">
        <v>7</v>
      </c>
    </row>
    <row r="225" spans="6:8">
      <c r="F225">
        <v>10018483</v>
      </c>
      <c r="G225" t="s">
        <v>9528</v>
      </c>
      <c r="H225">
        <v>2</v>
      </c>
    </row>
    <row r="226" spans="6:8">
      <c r="F226">
        <v>10018484</v>
      </c>
      <c r="G226" t="s">
        <v>7290</v>
      </c>
      <c r="H226">
        <v>9</v>
      </c>
    </row>
    <row r="227" spans="6:8">
      <c r="F227">
        <v>10018486</v>
      </c>
      <c r="G227" t="s">
        <v>9536</v>
      </c>
      <c r="H227">
        <v>1</v>
      </c>
    </row>
    <row r="228" spans="6:8">
      <c r="F228">
        <v>10018487</v>
      </c>
      <c r="G228" t="s">
        <v>6857</v>
      </c>
      <c r="H228">
        <v>16</v>
      </c>
    </row>
    <row r="229" spans="6:8">
      <c r="F229">
        <v>10018489</v>
      </c>
      <c r="G229" t="s">
        <v>6845</v>
      </c>
      <c r="H229">
        <v>3</v>
      </c>
    </row>
    <row r="230" spans="6:8">
      <c r="F230">
        <v>10018493</v>
      </c>
      <c r="G230" t="s">
        <v>6930</v>
      </c>
      <c r="H230">
        <v>5</v>
      </c>
    </row>
    <row r="231" spans="6:8">
      <c r="F231">
        <v>10018494</v>
      </c>
      <c r="G231" t="s">
        <v>6877</v>
      </c>
      <c r="H231">
        <v>3</v>
      </c>
    </row>
    <row r="232" spans="6:8">
      <c r="F232">
        <v>10018498</v>
      </c>
      <c r="G232" t="s">
        <v>6928</v>
      </c>
      <c r="H232">
        <v>2</v>
      </c>
    </row>
    <row r="233" spans="6:8">
      <c r="F233">
        <v>10018499</v>
      </c>
      <c r="G233" t="s">
        <v>6601</v>
      </c>
      <c r="H233">
        <v>2</v>
      </c>
    </row>
    <row r="234" spans="6:8">
      <c r="F234">
        <v>10018500</v>
      </c>
      <c r="G234" t="s">
        <v>6962</v>
      </c>
      <c r="H234">
        <v>7</v>
      </c>
    </row>
    <row r="235" spans="6:8">
      <c r="F235">
        <v>10018501</v>
      </c>
      <c r="G235" t="s">
        <v>6966</v>
      </c>
      <c r="H235">
        <v>1</v>
      </c>
    </row>
    <row r="236" spans="6:8">
      <c r="F236">
        <v>10018502</v>
      </c>
      <c r="G236" t="s">
        <v>6648</v>
      </c>
      <c r="H236">
        <v>2</v>
      </c>
    </row>
    <row r="237" spans="6:8">
      <c r="F237">
        <v>10018507</v>
      </c>
      <c r="G237" t="s">
        <v>6974</v>
      </c>
      <c r="H237">
        <v>1</v>
      </c>
    </row>
    <row r="238" spans="6:8">
      <c r="F238">
        <v>10018513</v>
      </c>
      <c r="G238" t="s">
        <v>8645</v>
      </c>
      <c r="H238">
        <v>20</v>
      </c>
    </row>
    <row r="239" spans="6:8">
      <c r="F239">
        <v>10018518</v>
      </c>
      <c r="G239" t="s">
        <v>247</v>
      </c>
      <c r="H239">
        <v>4</v>
      </c>
    </row>
    <row r="240" spans="6:8">
      <c r="F240">
        <v>10018519</v>
      </c>
      <c r="G240" t="s">
        <v>649</v>
      </c>
      <c r="H240">
        <v>3</v>
      </c>
    </row>
    <row r="241" spans="6:8">
      <c r="F241">
        <v>10018520</v>
      </c>
      <c r="G241" t="s">
        <v>6748</v>
      </c>
      <c r="H241">
        <v>8</v>
      </c>
    </row>
    <row r="242" spans="6:8">
      <c r="F242">
        <v>10018521</v>
      </c>
      <c r="G242" t="s">
        <v>5208</v>
      </c>
      <c r="H242">
        <v>1</v>
      </c>
    </row>
    <row r="243" spans="6:8">
      <c r="F243">
        <v>10018525</v>
      </c>
      <c r="G243" t="s">
        <v>3650</v>
      </c>
      <c r="H243">
        <v>2</v>
      </c>
    </row>
    <row r="244" spans="6:8">
      <c r="F244">
        <v>10018526</v>
      </c>
      <c r="G244" t="s">
        <v>4414</v>
      </c>
      <c r="H244">
        <v>12</v>
      </c>
    </row>
    <row r="245" spans="6:8">
      <c r="F245">
        <v>10018527</v>
      </c>
      <c r="G245" t="s">
        <v>4411</v>
      </c>
      <c r="H245">
        <v>36</v>
      </c>
    </row>
    <row r="246" spans="6:8">
      <c r="F246">
        <v>10018528</v>
      </c>
      <c r="G246" t="s">
        <v>8979</v>
      </c>
      <c r="H246">
        <v>8</v>
      </c>
    </row>
    <row r="247" spans="6:8">
      <c r="F247">
        <v>10018530</v>
      </c>
      <c r="G247" t="s">
        <v>4334</v>
      </c>
      <c r="H247">
        <v>7</v>
      </c>
    </row>
    <row r="248" spans="6:8">
      <c r="F248">
        <v>10018531</v>
      </c>
      <c r="G248" t="s">
        <v>758</v>
      </c>
      <c r="H248">
        <v>49</v>
      </c>
    </row>
    <row r="249" spans="6:8">
      <c r="F249">
        <v>10018533</v>
      </c>
      <c r="G249" t="s">
        <v>761</v>
      </c>
      <c r="H249">
        <v>16</v>
      </c>
    </row>
    <row r="250" spans="6:8">
      <c r="F250">
        <v>10018535</v>
      </c>
      <c r="G250" t="s">
        <v>5081</v>
      </c>
      <c r="H250">
        <v>2</v>
      </c>
    </row>
    <row r="251" spans="6:8">
      <c r="F251">
        <v>10018536</v>
      </c>
      <c r="G251" t="s">
        <v>6958</v>
      </c>
      <c r="H251">
        <v>8</v>
      </c>
    </row>
    <row r="252" spans="6:8">
      <c r="F252">
        <v>10018537</v>
      </c>
      <c r="G252" t="s">
        <v>9659</v>
      </c>
      <c r="H252">
        <v>68</v>
      </c>
    </row>
    <row r="253" spans="6:8">
      <c r="F253">
        <v>10018541</v>
      </c>
      <c r="G253" t="s">
        <v>767</v>
      </c>
      <c r="H253">
        <v>6</v>
      </c>
    </row>
    <row r="254" spans="6:8">
      <c r="F254">
        <v>10018543</v>
      </c>
      <c r="G254" t="s">
        <v>759</v>
      </c>
      <c r="H254">
        <v>9</v>
      </c>
    </row>
    <row r="255" spans="6:8">
      <c r="F255">
        <v>10018545</v>
      </c>
      <c r="G255" t="s">
        <v>763</v>
      </c>
      <c r="H255">
        <v>22</v>
      </c>
    </row>
    <row r="256" spans="6:8">
      <c r="F256">
        <v>10018549</v>
      </c>
      <c r="G256" t="s">
        <v>2236</v>
      </c>
      <c r="H256">
        <v>21</v>
      </c>
    </row>
    <row r="257" spans="6:8">
      <c r="F257">
        <v>10018550</v>
      </c>
      <c r="G257" t="s">
        <v>3338</v>
      </c>
      <c r="H257">
        <v>12</v>
      </c>
    </row>
    <row r="258" spans="6:8">
      <c r="F258">
        <v>10018551</v>
      </c>
      <c r="G258" t="s">
        <v>6541</v>
      </c>
      <c r="H258">
        <v>1</v>
      </c>
    </row>
    <row r="259" spans="6:8">
      <c r="F259">
        <v>10018554</v>
      </c>
      <c r="G259" t="s">
        <v>3490</v>
      </c>
      <c r="H259">
        <v>2</v>
      </c>
    </row>
    <row r="260" spans="6:8">
      <c r="F260">
        <v>10018560</v>
      </c>
      <c r="G260" t="s">
        <v>4420</v>
      </c>
      <c r="H260">
        <v>6</v>
      </c>
    </row>
    <row r="261" spans="6:8">
      <c r="F261">
        <v>10018569</v>
      </c>
      <c r="G261" t="s">
        <v>1401</v>
      </c>
      <c r="H261">
        <v>6</v>
      </c>
    </row>
    <row r="262" spans="6:8">
      <c r="F262">
        <v>10018577</v>
      </c>
      <c r="G262" t="s">
        <v>2355</v>
      </c>
      <c r="H262">
        <v>5</v>
      </c>
    </row>
    <row r="263" spans="6:8">
      <c r="F263">
        <v>10018579</v>
      </c>
      <c r="G263" t="s">
        <v>2280</v>
      </c>
      <c r="H263">
        <v>2</v>
      </c>
    </row>
    <row r="264" spans="6:8">
      <c r="F264">
        <v>10018581</v>
      </c>
      <c r="G264" t="s">
        <v>4572</v>
      </c>
      <c r="H264">
        <v>1</v>
      </c>
    </row>
    <row r="265" spans="6:8">
      <c r="F265">
        <v>10018584</v>
      </c>
      <c r="G265" t="s">
        <v>7774</v>
      </c>
      <c r="H265">
        <v>23</v>
      </c>
    </row>
    <row r="266" spans="6:8">
      <c r="F266">
        <v>10018586</v>
      </c>
      <c r="G266" t="s">
        <v>5012</v>
      </c>
      <c r="H266">
        <v>12</v>
      </c>
    </row>
    <row r="267" spans="6:8">
      <c r="F267">
        <v>10018588</v>
      </c>
      <c r="G267" t="s">
        <v>7762</v>
      </c>
      <c r="H267">
        <v>2</v>
      </c>
    </row>
    <row r="268" spans="6:8">
      <c r="F268">
        <v>10018590</v>
      </c>
      <c r="G268" t="s">
        <v>7760</v>
      </c>
      <c r="H268">
        <v>2</v>
      </c>
    </row>
    <row r="269" spans="6:8">
      <c r="F269">
        <v>10018593</v>
      </c>
      <c r="G269" t="s">
        <v>2049</v>
      </c>
      <c r="H269">
        <v>6</v>
      </c>
    </row>
    <row r="270" spans="6:8">
      <c r="F270">
        <v>10018597</v>
      </c>
      <c r="G270" t="s">
        <v>8381</v>
      </c>
      <c r="H270">
        <v>2</v>
      </c>
    </row>
    <row r="271" spans="6:8">
      <c r="F271">
        <v>10018598</v>
      </c>
      <c r="G271" t="s">
        <v>2296</v>
      </c>
      <c r="H271">
        <v>2</v>
      </c>
    </row>
    <row r="272" spans="6:8">
      <c r="F272">
        <v>10018599</v>
      </c>
      <c r="G272" t="s">
        <v>3714</v>
      </c>
      <c r="H272">
        <v>35</v>
      </c>
    </row>
    <row r="273" spans="6:8">
      <c r="F273">
        <v>10018601</v>
      </c>
      <c r="G273" t="s">
        <v>5697</v>
      </c>
      <c r="H273">
        <v>65</v>
      </c>
    </row>
    <row r="274" spans="6:8">
      <c r="F274">
        <v>10018603</v>
      </c>
      <c r="G274" t="s">
        <v>2821</v>
      </c>
      <c r="H274">
        <v>4</v>
      </c>
    </row>
    <row r="275" spans="6:8">
      <c r="F275">
        <v>10018604</v>
      </c>
      <c r="G275" t="s">
        <v>662</v>
      </c>
      <c r="H275">
        <v>16</v>
      </c>
    </row>
    <row r="276" spans="6:8">
      <c r="F276">
        <v>10018605</v>
      </c>
      <c r="G276" t="s">
        <v>3491</v>
      </c>
      <c r="H276">
        <v>4</v>
      </c>
    </row>
    <row r="277" spans="6:8">
      <c r="F277">
        <v>10018607</v>
      </c>
      <c r="G277" t="s">
        <v>645</v>
      </c>
      <c r="H277">
        <v>34</v>
      </c>
    </row>
    <row r="278" spans="6:8">
      <c r="F278">
        <v>10018612</v>
      </c>
      <c r="G278" t="s">
        <v>2806</v>
      </c>
      <c r="H278">
        <v>9</v>
      </c>
    </row>
    <row r="279" spans="6:8">
      <c r="F279">
        <v>10018615</v>
      </c>
      <c r="G279" t="s">
        <v>777</v>
      </c>
      <c r="H279">
        <v>128</v>
      </c>
    </row>
    <row r="280" spans="6:8">
      <c r="F280">
        <v>10018617</v>
      </c>
      <c r="G280" t="s">
        <v>653</v>
      </c>
      <c r="H280">
        <v>9</v>
      </c>
    </row>
    <row r="281" spans="6:8">
      <c r="F281">
        <v>10018619</v>
      </c>
      <c r="G281" t="s">
        <v>3204</v>
      </c>
      <c r="H281">
        <v>11</v>
      </c>
    </row>
    <row r="282" spans="6:8">
      <c r="F282">
        <v>10018620</v>
      </c>
      <c r="G282" t="s">
        <v>167</v>
      </c>
      <c r="H282">
        <v>18</v>
      </c>
    </row>
    <row r="283" spans="6:8">
      <c r="F283">
        <v>10018621</v>
      </c>
      <c r="G283" t="s">
        <v>7587</v>
      </c>
      <c r="H283">
        <v>2</v>
      </c>
    </row>
    <row r="284" spans="6:8">
      <c r="F284">
        <v>10018623</v>
      </c>
      <c r="G284" t="s">
        <v>7926</v>
      </c>
      <c r="H284">
        <v>4</v>
      </c>
    </row>
    <row r="285" spans="6:8">
      <c r="F285">
        <v>10018628</v>
      </c>
      <c r="G285" t="s">
        <v>3134</v>
      </c>
      <c r="H285">
        <v>1</v>
      </c>
    </row>
    <row r="286" spans="6:8">
      <c r="F286">
        <v>10018630</v>
      </c>
      <c r="G286" t="s">
        <v>2053</v>
      </c>
      <c r="H286">
        <v>5</v>
      </c>
    </row>
    <row r="287" spans="6:8">
      <c r="F287">
        <v>10018631</v>
      </c>
      <c r="G287" t="s">
        <v>5271</v>
      </c>
      <c r="H287">
        <v>26</v>
      </c>
    </row>
    <row r="288" spans="6:8">
      <c r="F288">
        <v>10018632</v>
      </c>
      <c r="G288" t="s">
        <v>162</v>
      </c>
      <c r="H288">
        <v>10</v>
      </c>
    </row>
    <row r="289" spans="6:8">
      <c r="F289">
        <v>10018633</v>
      </c>
      <c r="G289" t="s">
        <v>161</v>
      </c>
      <c r="H289">
        <v>19</v>
      </c>
    </row>
    <row r="290" spans="6:8">
      <c r="F290">
        <v>10018634</v>
      </c>
      <c r="G290" t="s">
        <v>159</v>
      </c>
      <c r="H290">
        <v>10</v>
      </c>
    </row>
    <row r="291" spans="6:8">
      <c r="F291">
        <v>10018636</v>
      </c>
      <c r="G291" t="s">
        <v>2119</v>
      </c>
      <c r="H291">
        <v>9</v>
      </c>
    </row>
    <row r="292" spans="6:8">
      <c r="F292">
        <v>10018637</v>
      </c>
      <c r="G292" t="s">
        <v>4035</v>
      </c>
      <c r="H292">
        <v>8</v>
      </c>
    </row>
    <row r="293" spans="6:8">
      <c r="F293">
        <v>10018638</v>
      </c>
      <c r="G293" t="s">
        <v>8673</v>
      </c>
      <c r="H293">
        <v>6</v>
      </c>
    </row>
    <row r="294" spans="6:8">
      <c r="F294">
        <v>10018639</v>
      </c>
      <c r="G294" t="s">
        <v>4412</v>
      </c>
      <c r="H294">
        <v>14</v>
      </c>
    </row>
    <row r="295" spans="6:8">
      <c r="F295">
        <v>10018643</v>
      </c>
      <c r="G295" t="s">
        <v>3709</v>
      </c>
      <c r="H295">
        <v>30</v>
      </c>
    </row>
    <row r="296" spans="6:8">
      <c r="F296">
        <v>10018646</v>
      </c>
      <c r="G296" t="s">
        <v>3443</v>
      </c>
      <c r="H296">
        <v>4</v>
      </c>
    </row>
    <row r="297" spans="6:8">
      <c r="F297">
        <v>10018649</v>
      </c>
      <c r="G297" t="s">
        <v>2327</v>
      </c>
      <c r="H297">
        <v>2</v>
      </c>
    </row>
    <row r="298" spans="6:8">
      <c r="F298">
        <v>10018652</v>
      </c>
      <c r="G298" t="s">
        <v>9456</v>
      </c>
      <c r="H298">
        <v>37</v>
      </c>
    </row>
    <row r="299" spans="6:8">
      <c r="F299">
        <v>10018653</v>
      </c>
      <c r="G299" t="s">
        <v>6609</v>
      </c>
      <c r="H299">
        <v>3</v>
      </c>
    </row>
    <row r="300" spans="6:8">
      <c r="F300">
        <v>10018656</v>
      </c>
      <c r="G300" t="s">
        <v>5291</v>
      </c>
      <c r="H300">
        <v>9</v>
      </c>
    </row>
    <row r="301" spans="6:8">
      <c r="F301">
        <v>10018657</v>
      </c>
      <c r="G301" t="s">
        <v>3722</v>
      </c>
      <c r="H301">
        <v>39</v>
      </c>
    </row>
    <row r="302" spans="6:8">
      <c r="F302">
        <v>10018660</v>
      </c>
      <c r="G302" t="s">
        <v>7581</v>
      </c>
      <c r="H302">
        <v>25</v>
      </c>
    </row>
    <row r="303" spans="6:8">
      <c r="F303">
        <v>10018661</v>
      </c>
      <c r="G303" t="s">
        <v>5014</v>
      </c>
      <c r="H303">
        <v>24</v>
      </c>
    </row>
    <row r="304" spans="6:8">
      <c r="F304">
        <v>10018662</v>
      </c>
      <c r="G304" t="s">
        <v>6566</v>
      </c>
      <c r="H304">
        <v>1</v>
      </c>
    </row>
    <row r="305" spans="6:8">
      <c r="F305">
        <v>10018663</v>
      </c>
      <c r="G305" t="s">
        <v>7018</v>
      </c>
      <c r="H305">
        <v>2</v>
      </c>
    </row>
    <row r="306" spans="6:8">
      <c r="F306">
        <v>10018669</v>
      </c>
      <c r="G306" t="s">
        <v>3943</v>
      </c>
      <c r="H306">
        <v>3</v>
      </c>
    </row>
    <row r="307" spans="6:8">
      <c r="F307">
        <v>10018670</v>
      </c>
      <c r="G307" t="s">
        <v>10520</v>
      </c>
      <c r="H307">
        <v>39</v>
      </c>
    </row>
    <row r="308" spans="6:8">
      <c r="F308">
        <v>10018672</v>
      </c>
      <c r="G308" t="s">
        <v>7016</v>
      </c>
      <c r="H308">
        <v>7</v>
      </c>
    </row>
    <row r="309" spans="6:8">
      <c r="F309">
        <v>10018674</v>
      </c>
      <c r="G309" t="s">
        <v>1574</v>
      </c>
      <c r="H309">
        <v>2</v>
      </c>
    </row>
    <row r="310" spans="6:8">
      <c r="F310">
        <v>10018676</v>
      </c>
      <c r="G310" t="s">
        <v>9541</v>
      </c>
      <c r="H310">
        <v>5</v>
      </c>
    </row>
    <row r="311" spans="6:8">
      <c r="F311">
        <v>10018680</v>
      </c>
      <c r="G311" t="s">
        <v>3951</v>
      </c>
      <c r="H311">
        <v>11</v>
      </c>
    </row>
    <row r="312" spans="6:8">
      <c r="F312">
        <v>10018681</v>
      </c>
      <c r="G312" t="s">
        <v>3720</v>
      </c>
      <c r="H312">
        <v>10</v>
      </c>
    </row>
    <row r="313" spans="6:8">
      <c r="F313">
        <v>10018682</v>
      </c>
      <c r="G313" t="s">
        <v>3270</v>
      </c>
      <c r="H313">
        <v>4</v>
      </c>
    </row>
    <row r="314" spans="6:8">
      <c r="F314">
        <v>10018683</v>
      </c>
      <c r="G314" t="s">
        <v>6466</v>
      </c>
      <c r="H314">
        <v>4</v>
      </c>
    </row>
    <row r="315" spans="6:8">
      <c r="F315">
        <v>10018685</v>
      </c>
      <c r="G315" t="s">
        <v>9671</v>
      </c>
      <c r="H315">
        <v>19</v>
      </c>
    </row>
    <row r="316" spans="6:8">
      <c r="F316">
        <v>10018688</v>
      </c>
      <c r="G316" t="s">
        <v>6839</v>
      </c>
      <c r="H316">
        <v>6</v>
      </c>
    </row>
    <row r="317" spans="6:8">
      <c r="F317">
        <v>10018689</v>
      </c>
      <c r="G317" t="s">
        <v>6568</v>
      </c>
      <c r="H317">
        <v>2</v>
      </c>
    </row>
    <row r="318" spans="6:8">
      <c r="F318">
        <v>10018691</v>
      </c>
      <c r="G318" t="s">
        <v>6805</v>
      </c>
      <c r="H318">
        <v>4</v>
      </c>
    </row>
    <row r="319" spans="6:8">
      <c r="F319">
        <v>10018692</v>
      </c>
      <c r="G319" t="s">
        <v>6916</v>
      </c>
      <c r="H319">
        <v>1</v>
      </c>
    </row>
    <row r="320" spans="6:8">
      <c r="F320">
        <v>10018699</v>
      </c>
      <c r="G320" t="s">
        <v>6772</v>
      </c>
      <c r="H320">
        <v>12</v>
      </c>
    </row>
    <row r="321" spans="6:8">
      <c r="F321">
        <v>10018701</v>
      </c>
      <c r="G321" t="s">
        <v>6807</v>
      </c>
      <c r="H321">
        <v>11</v>
      </c>
    </row>
    <row r="322" spans="6:8">
      <c r="F322">
        <v>10018702</v>
      </c>
      <c r="G322" t="s">
        <v>6752</v>
      </c>
      <c r="H322">
        <v>3</v>
      </c>
    </row>
    <row r="323" spans="6:8">
      <c r="F323">
        <v>10018703</v>
      </c>
      <c r="G323" t="s">
        <v>6954</v>
      </c>
      <c r="H323">
        <v>2</v>
      </c>
    </row>
    <row r="324" spans="6:8">
      <c r="F324">
        <v>10018704</v>
      </c>
      <c r="G324" t="s">
        <v>6879</v>
      </c>
      <c r="H324">
        <v>4</v>
      </c>
    </row>
    <row r="325" spans="6:8">
      <c r="F325">
        <v>10018705</v>
      </c>
      <c r="G325" t="s">
        <v>9573</v>
      </c>
      <c r="H325">
        <v>1</v>
      </c>
    </row>
    <row r="326" spans="6:8">
      <c r="F326">
        <v>10018706</v>
      </c>
      <c r="G326" t="s">
        <v>6560</v>
      </c>
      <c r="H326">
        <v>4</v>
      </c>
    </row>
    <row r="327" spans="6:8">
      <c r="F327">
        <v>10018708</v>
      </c>
      <c r="G327" t="s">
        <v>6867</v>
      </c>
      <c r="H327">
        <v>4</v>
      </c>
    </row>
    <row r="328" spans="6:8">
      <c r="F328">
        <v>10018710</v>
      </c>
      <c r="G328" t="s">
        <v>9575</v>
      </c>
      <c r="H328">
        <v>4</v>
      </c>
    </row>
    <row r="329" spans="6:8">
      <c r="F329">
        <v>10018712</v>
      </c>
      <c r="G329" t="s">
        <v>6811</v>
      </c>
      <c r="H329">
        <v>10</v>
      </c>
    </row>
    <row r="330" spans="6:8">
      <c r="F330">
        <v>10018713</v>
      </c>
      <c r="G330" t="s">
        <v>6809</v>
      </c>
      <c r="H330">
        <v>4</v>
      </c>
    </row>
    <row r="331" spans="6:8">
      <c r="F331">
        <v>10018714</v>
      </c>
      <c r="G331" t="s">
        <v>7012</v>
      </c>
      <c r="H331">
        <v>10</v>
      </c>
    </row>
    <row r="332" spans="6:8">
      <c r="F332">
        <v>10018720</v>
      </c>
      <c r="G332" t="s">
        <v>5097</v>
      </c>
      <c r="H332">
        <v>14</v>
      </c>
    </row>
    <row r="333" spans="6:8">
      <c r="F333">
        <v>10018721</v>
      </c>
      <c r="G333" t="s">
        <v>5099</v>
      </c>
      <c r="H333">
        <v>12</v>
      </c>
    </row>
    <row r="334" spans="6:8">
      <c r="F334">
        <v>10018722</v>
      </c>
      <c r="G334" t="s">
        <v>7589</v>
      </c>
      <c r="H334">
        <v>10</v>
      </c>
    </row>
    <row r="335" spans="6:8">
      <c r="F335">
        <v>10018723</v>
      </c>
      <c r="G335" t="s">
        <v>9559</v>
      </c>
      <c r="H335">
        <v>6</v>
      </c>
    </row>
    <row r="336" spans="6:8">
      <c r="F336">
        <v>10018724</v>
      </c>
      <c r="G336" t="s">
        <v>9563</v>
      </c>
      <c r="H336">
        <v>16</v>
      </c>
    </row>
    <row r="337" spans="6:8">
      <c r="F337">
        <v>10018725</v>
      </c>
      <c r="G337" t="s">
        <v>9551</v>
      </c>
      <c r="H337">
        <v>3</v>
      </c>
    </row>
    <row r="338" spans="6:8">
      <c r="F338">
        <v>10018726</v>
      </c>
      <c r="G338" t="s">
        <v>9581</v>
      </c>
      <c r="H338">
        <v>21</v>
      </c>
    </row>
    <row r="339" spans="6:8">
      <c r="F339">
        <v>10018727</v>
      </c>
      <c r="G339" t="s">
        <v>9523</v>
      </c>
      <c r="H339">
        <v>19</v>
      </c>
    </row>
    <row r="340" spans="6:8">
      <c r="F340">
        <v>10018728</v>
      </c>
      <c r="G340" t="s">
        <v>6646</v>
      </c>
      <c r="H340">
        <v>3</v>
      </c>
    </row>
    <row r="341" spans="6:8">
      <c r="F341">
        <v>10018729</v>
      </c>
      <c r="G341" t="s">
        <v>9461</v>
      </c>
      <c r="H341">
        <v>1</v>
      </c>
    </row>
    <row r="342" spans="6:8">
      <c r="F342">
        <v>10018735</v>
      </c>
      <c r="G342" t="s">
        <v>2178</v>
      </c>
      <c r="H342">
        <v>1</v>
      </c>
    </row>
    <row r="343" spans="6:8">
      <c r="F343">
        <v>10018738</v>
      </c>
      <c r="G343" t="s">
        <v>9673</v>
      </c>
      <c r="H343">
        <v>53</v>
      </c>
    </row>
    <row r="344" spans="6:8">
      <c r="F344">
        <v>10018739</v>
      </c>
      <c r="G344" t="s">
        <v>618</v>
      </c>
      <c r="H344">
        <v>17</v>
      </c>
    </row>
    <row r="345" spans="6:8">
      <c r="F345">
        <v>10018742</v>
      </c>
      <c r="G345" t="s">
        <v>9585</v>
      </c>
      <c r="H345">
        <v>9</v>
      </c>
    </row>
    <row r="346" spans="6:8">
      <c r="F346">
        <v>10018746</v>
      </c>
      <c r="G346" t="s">
        <v>9567</v>
      </c>
      <c r="H346">
        <v>6</v>
      </c>
    </row>
    <row r="347" spans="6:8">
      <c r="F347">
        <v>10018747</v>
      </c>
      <c r="G347" t="s">
        <v>6891</v>
      </c>
      <c r="H347">
        <v>2</v>
      </c>
    </row>
    <row r="348" spans="6:8">
      <c r="F348">
        <v>10018750</v>
      </c>
      <c r="G348" t="s">
        <v>6887</v>
      </c>
      <c r="H348">
        <v>2</v>
      </c>
    </row>
    <row r="349" spans="6:8">
      <c r="F349">
        <v>10018751</v>
      </c>
      <c r="G349" t="s">
        <v>5087</v>
      </c>
      <c r="H349">
        <v>8</v>
      </c>
    </row>
    <row r="350" spans="6:8">
      <c r="F350">
        <v>10018756</v>
      </c>
      <c r="G350" t="s">
        <v>6792</v>
      </c>
      <c r="H350">
        <v>6</v>
      </c>
    </row>
    <row r="351" spans="6:8">
      <c r="F351">
        <v>10018759</v>
      </c>
      <c r="G351" t="s">
        <v>6920</v>
      </c>
      <c r="H351">
        <v>15</v>
      </c>
    </row>
    <row r="352" spans="6:8">
      <c r="F352">
        <v>10018760</v>
      </c>
      <c r="G352" t="s">
        <v>6881</v>
      </c>
      <c r="H352">
        <v>2</v>
      </c>
    </row>
    <row r="353" spans="6:8">
      <c r="F353">
        <v>10018765</v>
      </c>
      <c r="G353" t="s">
        <v>6603</v>
      </c>
      <c r="H353">
        <v>2</v>
      </c>
    </row>
    <row r="354" spans="6:8">
      <c r="F354">
        <v>10018767</v>
      </c>
      <c r="G354" t="s">
        <v>9665</v>
      </c>
      <c r="H354">
        <v>24</v>
      </c>
    </row>
    <row r="355" spans="6:8">
      <c r="F355">
        <v>10018768</v>
      </c>
      <c r="G355" t="s">
        <v>4416</v>
      </c>
      <c r="H355">
        <v>50</v>
      </c>
    </row>
    <row r="356" spans="6:8">
      <c r="F356">
        <v>10018769</v>
      </c>
      <c r="G356" t="s">
        <v>4715</v>
      </c>
      <c r="H356">
        <v>7</v>
      </c>
    </row>
    <row r="357" spans="6:8">
      <c r="F357">
        <v>10018770</v>
      </c>
      <c r="G357" t="s">
        <v>756</v>
      </c>
      <c r="H357">
        <v>109</v>
      </c>
    </row>
    <row r="358" spans="6:8">
      <c r="F358">
        <v>10018771</v>
      </c>
      <c r="G358" t="s">
        <v>7077</v>
      </c>
      <c r="H358">
        <v>21</v>
      </c>
    </row>
    <row r="359" spans="6:8">
      <c r="F359">
        <v>10018772</v>
      </c>
      <c r="G359" t="s">
        <v>7919</v>
      </c>
      <c r="H359">
        <v>4</v>
      </c>
    </row>
    <row r="360" spans="6:8">
      <c r="F360">
        <v>10018773</v>
      </c>
      <c r="G360" t="s">
        <v>4341</v>
      </c>
      <c r="H360">
        <v>9</v>
      </c>
    </row>
    <row r="361" spans="6:8">
      <c r="F361">
        <v>10018774</v>
      </c>
      <c r="G361" t="s">
        <v>3959</v>
      </c>
      <c r="H361">
        <v>48</v>
      </c>
    </row>
    <row r="362" spans="6:8">
      <c r="F362">
        <v>10018775</v>
      </c>
      <c r="G362" t="s">
        <v>2217</v>
      </c>
      <c r="H362">
        <v>24</v>
      </c>
    </row>
    <row r="363" spans="6:8">
      <c r="F363">
        <v>10018776</v>
      </c>
      <c r="G363" t="s">
        <v>8643</v>
      </c>
      <c r="H363">
        <v>28</v>
      </c>
    </row>
    <row r="364" spans="6:8">
      <c r="F364">
        <v>10018777</v>
      </c>
      <c r="G364" t="s">
        <v>9654</v>
      </c>
      <c r="H364">
        <v>70</v>
      </c>
    </row>
    <row r="365" spans="6:8">
      <c r="F365">
        <v>10018778</v>
      </c>
      <c r="G365" t="s">
        <v>9663</v>
      </c>
      <c r="H365">
        <v>70</v>
      </c>
    </row>
    <row r="366" spans="6:8">
      <c r="F366">
        <v>10018779</v>
      </c>
      <c r="G366" t="s">
        <v>8202</v>
      </c>
      <c r="H366">
        <v>7</v>
      </c>
    </row>
    <row r="367" spans="6:8">
      <c r="F367">
        <v>10018780</v>
      </c>
      <c r="G367" t="s">
        <v>9669</v>
      </c>
      <c r="H367">
        <v>48</v>
      </c>
    </row>
    <row r="368" spans="6:8">
      <c r="F368">
        <v>10018783</v>
      </c>
      <c r="G368" t="s">
        <v>6642</v>
      </c>
      <c r="H368">
        <v>3</v>
      </c>
    </row>
    <row r="369" spans="6:8">
      <c r="F369">
        <v>10018786</v>
      </c>
      <c r="G369" t="s">
        <v>9661</v>
      </c>
      <c r="H369">
        <v>46</v>
      </c>
    </row>
    <row r="370" spans="6:8">
      <c r="F370">
        <v>10018787</v>
      </c>
      <c r="G370" t="s">
        <v>7916</v>
      </c>
      <c r="H370">
        <v>2</v>
      </c>
    </row>
    <row r="371" spans="6:8">
      <c r="F371">
        <v>10018788</v>
      </c>
      <c r="G371" t="s">
        <v>5172</v>
      </c>
      <c r="H371">
        <v>4</v>
      </c>
    </row>
    <row r="372" spans="6:8">
      <c r="F372">
        <v>10018790</v>
      </c>
      <c r="G372" t="s">
        <v>8724</v>
      </c>
      <c r="H372">
        <v>2</v>
      </c>
    </row>
    <row r="373" spans="6:8">
      <c r="F373">
        <v>10018792</v>
      </c>
      <c r="G373" t="s">
        <v>4489</v>
      </c>
      <c r="H373">
        <v>4</v>
      </c>
    </row>
    <row r="374" spans="6:8">
      <c r="F374">
        <v>10018793</v>
      </c>
      <c r="G374" t="s">
        <v>7925</v>
      </c>
      <c r="H374">
        <v>3</v>
      </c>
    </row>
    <row r="375" spans="6:8">
      <c r="F375">
        <v>10018796</v>
      </c>
      <c r="G375" t="s">
        <v>5227</v>
      </c>
      <c r="H375">
        <v>10</v>
      </c>
    </row>
    <row r="376" spans="6:8">
      <c r="F376">
        <v>10018797</v>
      </c>
      <c r="G376" t="s">
        <v>485</v>
      </c>
      <c r="H376">
        <v>3</v>
      </c>
    </row>
    <row r="377" spans="6:8">
      <c r="F377">
        <v>10018799</v>
      </c>
      <c r="G377" t="s">
        <v>340</v>
      </c>
      <c r="H377">
        <v>10</v>
      </c>
    </row>
    <row r="378" spans="6:8">
      <c r="F378">
        <v>10018805</v>
      </c>
      <c r="G378" t="s">
        <v>9796</v>
      </c>
      <c r="H378">
        <v>3</v>
      </c>
    </row>
    <row r="379" spans="6:8">
      <c r="F379">
        <v>10018807</v>
      </c>
      <c r="G379" t="s">
        <v>9806</v>
      </c>
      <c r="H379">
        <v>1</v>
      </c>
    </row>
    <row r="380" spans="6:8">
      <c r="F380">
        <v>10018808</v>
      </c>
      <c r="G380" t="s">
        <v>9794</v>
      </c>
      <c r="H380">
        <v>3</v>
      </c>
    </row>
    <row r="381" spans="6:8">
      <c r="F381">
        <v>10018809</v>
      </c>
      <c r="G381" t="s">
        <v>9800</v>
      </c>
      <c r="H381">
        <v>1</v>
      </c>
    </row>
    <row r="382" spans="6:8">
      <c r="F382">
        <v>10018810</v>
      </c>
      <c r="G382" t="s">
        <v>9804</v>
      </c>
      <c r="H382">
        <v>3</v>
      </c>
    </row>
    <row r="383" spans="6:8">
      <c r="F383">
        <v>10018811</v>
      </c>
      <c r="G383" t="s">
        <v>9792</v>
      </c>
      <c r="H383">
        <v>2</v>
      </c>
    </row>
    <row r="384" spans="6:8">
      <c r="F384">
        <v>10018812</v>
      </c>
      <c r="G384" t="s">
        <v>9798</v>
      </c>
      <c r="H384">
        <v>1</v>
      </c>
    </row>
    <row r="385" spans="6:8">
      <c r="F385">
        <v>10018813</v>
      </c>
      <c r="G385" t="s">
        <v>9802</v>
      </c>
      <c r="H385">
        <v>3</v>
      </c>
    </row>
    <row r="386" spans="6:8">
      <c r="F386">
        <v>10018814</v>
      </c>
      <c r="G386" t="s">
        <v>9790</v>
      </c>
      <c r="H386">
        <v>1</v>
      </c>
    </row>
    <row r="387" spans="6:8">
      <c r="F387">
        <v>10018816</v>
      </c>
      <c r="G387" t="s">
        <v>8169</v>
      </c>
      <c r="H387">
        <v>2</v>
      </c>
    </row>
    <row r="388" spans="6:8">
      <c r="F388">
        <v>10018818</v>
      </c>
      <c r="G388" t="s">
        <v>483</v>
      </c>
      <c r="H388">
        <v>2</v>
      </c>
    </row>
    <row r="389" spans="6:8">
      <c r="F389">
        <v>10018820</v>
      </c>
      <c r="G389" t="s">
        <v>8904</v>
      </c>
      <c r="H389">
        <v>3</v>
      </c>
    </row>
    <row r="390" spans="6:8">
      <c r="F390">
        <v>10018823</v>
      </c>
      <c r="G390" t="s">
        <v>4580</v>
      </c>
      <c r="H390">
        <v>5</v>
      </c>
    </row>
    <row r="391" spans="6:8">
      <c r="F391">
        <v>10018831</v>
      </c>
      <c r="G391" t="s">
        <v>5287</v>
      </c>
      <c r="H391">
        <v>56</v>
      </c>
    </row>
    <row r="392" spans="6:8">
      <c r="F392">
        <v>10018833</v>
      </c>
      <c r="G392" t="s">
        <v>4021</v>
      </c>
      <c r="H392">
        <v>2</v>
      </c>
    </row>
    <row r="393" spans="6:8">
      <c r="F393">
        <v>10018834</v>
      </c>
      <c r="G393" t="s">
        <v>9656</v>
      </c>
      <c r="H393">
        <v>6</v>
      </c>
    </row>
    <row r="394" spans="6:8">
      <c r="F394">
        <v>10018835</v>
      </c>
      <c r="G394" t="s">
        <v>5846</v>
      </c>
      <c r="H394">
        <v>4</v>
      </c>
    </row>
    <row r="395" spans="6:8">
      <c r="F395">
        <v>10018837</v>
      </c>
      <c r="G395" t="s">
        <v>3625</v>
      </c>
      <c r="H395">
        <v>5</v>
      </c>
    </row>
    <row r="396" spans="6:8">
      <c r="F396">
        <v>10018838</v>
      </c>
      <c r="G396" t="s">
        <v>3627</v>
      </c>
      <c r="H396">
        <v>2</v>
      </c>
    </row>
    <row r="397" spans="6:8">
      <c r="F397">
        <v>10018842</v>
      </c>
      <c r="G397" t="s">
        <v>6515</v>
      </c>
      <c r="H397">
        <v>44</v>
      </c>
    </row>
    <row r="398" spans="6:8">
      <c r="F398">
        <v>10018850</v>
      </c>
      <c r="G398" t="s">
        <v>517</v>
      </c>
      <c r="H398">
        <v>9</v>
      </c>
    </row>
    <row r="399" spans="6:8">
      <c r="F399">
        <v>10018854</v>
      </c>
      <c r="G399" t="s">
        <v>7056</v>
      </c>
      <c r="H399">
        <v>11</v>
      </c>
    </row>
    <row r="400" spans="6:8">
      <c r="F400">
        <v>10018855</v>
      </c>
      <c r="G400" t="s">
        <v>3020</v>
      </c>
      <c r="H400">
        <v>18</v>
      </c>
    </row>
    <row r="401" spans="6:8">
      <c r="F401">
        <v>10018858</v>
      </c>
      <c r="G401" t="s">
        <v>4592</v>
      </c>
      <c r="H401">
        <v>33</v>
      </c>
    </row>
    <row r="402" spans="6:8">
      <c r="F402">
        <v>10018872</v>
      </c>
      <c r="G402" t="s">
        <v>5862</v>
      </c>
      <c r="H402">
        <v>27</v>
      </c>
    </row>
    <row r="403" spans="6:8">
      <c r="F403">
        <v>10018873</v>
      </c>
      <c r="G403" t="s">
        <v>9467</v>
      </c>
      <c r="H403">
        <v>51</v>
      </c>
    </row>
    <row r="404" spans="6:8">
      <c r="F404">
        <v>10018874</v>
      </c>
      <c r="G404" t="s">
        <v>366</v>
      </c>
      <c r="H404">
        <v>28</v>
      </c>
    </row>
    <row r="405" spans="6:8">
      <c r="F405">
        <v>10018875</v>
      </c>
      <c r="G405" t="s">
        <v>2938</v>
      </c>
      <c r="H405">
        <v>10</v>
      </c>
    </row>
    <row r="406" spans="6:8">
      <c r="F406">
        <v>10018879</v>
      </c>
      <c r="G406" t="s">
        <v>2990</v>
      </c>
      <c r="H406">
        <v>12</v>
      </c>
    </row>
    <row r="407" spans="6:8">
      <c r="F407">
        <v>10018883</v>
      </c>
      <c r="G407" t="s">
        <v>7010</v>
      </c>
      <c r="H407">
        <v>7</v>
      </c>
    </row>
    <row r="408" spans="6:8">
      <c r="F408">
        <v>10018887</v>
      </c>
      <c r="G408" t="s">
        <v>6813</v>
      </c>
      <c r="H408">
        <v>3</v>
      </c>
    </row>
    <row r="409" spans="6:8">
      <c r="F409">
        <v>10018889</v>
      </c>
      <c r="G409" t="s">
        <v>9526</v>
      </c>
      <c r="H409">
        <v>9</v>
      </c>
    </row>
    <row r="410" spans="6:8">
      <c r="F410">
        <v>10018890</v>
      </c>
      <c r="G410" t="s">
        <v>9530</v>
      </c>
      <c r="H410">
        <v>16</v>
      </c>
    </row>
    <row r="411" spans="6:8">
      <c r="F411">
        <v>10018891</v>
      </c>
      <c r="G411" t="s">
        <v>9571</v>
      </c>
      <c r="H411">
        <v>1</v>
      </c>
    </row>
    <row r="412" spans="6:8">
      <c r="F412">
        <v>10018892</v>
      </c>
      <c r="G412" t="s">
        <v>9587</v>
      </c>
      <c r="H412">
        <v>25</v>
      </c>
    </row>
    <row r="413" spans="6:8">
      <c r="F413">
        <v>10018894</v>
      </c>
      <c r="G413" t="s">
        <v>9539</v>
      </c>
      <c r="H413">
        <v>34</v>
      </c>
    </row>
    <row r="414" spans="6:8">
      <c r="F414">
        <v>10018895</v>
      </c>
      <c r="G414" t="s">
        <v>3934</v>
      </c>
      <c r="H414">
        <v>11</v>
      </c>
    </row>
    <row r="415" spans="6:8">
      <c r="F415">
        <v>10018896</v>
      </c>
      <c r="G415" t="s">
        <v>9579</v>
      </c>
      <c r="H415">
        <v>42</v>
      </c>
    </row>
    <row r="416" spans="6:8">
      <c r="F416">
        <v>10018897</v>
      </c>
      <c r="G416" t="s">
        <v>5273</v>
      </c>
      <c r="H416">
        <v>12</v>
      </c>
    </row>
    <row r="417" spans="6:8">
      <c r="F417">
        <v>10018898</v>
      </c>
      <c r="G417" t="s">
        <v>9561</v>
      </c>
      <c r="H417">
        <v>7</v>
      </c>
    </row>
    <row r="418" spans="6:8">
      <c r="F418">
        <v>10018899</v>
      </c>
      <c r="G418" t="s">
        <v>6474</v>
      </c>
      <c r="H418">
        <v>13</v>
      </c>
    </row>
    <row r="419" spans="6:8">
      <c r="F419">
        <v>10018900</v>
      </c>
      <c r="G419" t="s">
        <v>9534</v>
      </c>
      <c r="H419">
        <v>18</v>
      </c>
    </row>
    <row r="420" spans="6:8">
      <c r="F420">
        <v>10018901</v>
      </c>
      <c r="G420" t="s">
        <v>3701</v>
      </c>
      <c r="H420">
        <v>6</v>
      </c>
    </row>
    <row r="421" spans="6:8">
      <c r="F421">
        <v>10018905</v>
      </c>
      <c r="G421" t="s">
        <v>8669</v>
      </c>
      <c r="H421">
        <v>19</v>
      </c>
    </row>
    <row r="422" spans="6:8">
      <c r="F422">
        <v>10018906</v>
      </c>
      <c r="G422" t="s">
        <v>3699</v>
      </c>
      <c r="H422">
        <v>5</v>
      </c>
    </row>
    <row r="423" spans="6:8">
      <c r="F423">
        <v>10018907</v>
      </c>
      <c r="G423" t="s">
        <v>8671</v>
      </c>
      <c r="H423">
        <v>32</v>
      </c>
    </row>
    <row r="424" spans="6:8">
      <c r="F424">
        <v>10018908</v>
      </c>
      <c r="G424" t="s">
        <v>1562</v>
      </c>
      <c r="H424">
        <v>8</v>
      </c>
    </row>
    <row r="425" spans="6:8">
      <c r="F425">
        <v>10018909</v>
      </c>
      <c r="G425" t="s">
        <v>6577</v>
      </c>
      <c r="H425">
        <v>35</v>
      </c>
    </row>
    <row r="426" spans="6:8">
      <c r="F426">
        <v>10018910</v>
      </c>
      <c r="G426" t="s">
        <v>1560</v>
      </c>
      <c r="H426">
        <v>9</v>
      </c>
    </row>
    <row r="427" spans="6:8">
      <c r="F427">
        <v>10018911</v>
      </c>
      <c r="G427" t="s">
        <v>6579</v>
      </c>
      <c r="H427">
        <v>5</v>
      </c>
    </row>
    <row r="428" spans="6:8">
      <c r="F428">
        <v>10018913</v>
      </c>
      <c r="G428" t="s">
        <v>6988</v>
      </c>
      <c r="H428">
        <v>3</v>
      </c>
    </row>
    <row r="429" spans="6:8">
      <c r="F429">
        <v>10018915</v>
      </c>
      <c r="G429" t="s">
        <v>9557</v>
      </c>
      <c r="H429">
        <v>14</v>
      </c>
    </row>
    <row r="430" spans="6:8">
      <c r="F430">
        <v>10018921</v>
      </c>
      <c r="G430" t="s">
        <v>9591</v>
      </c>
      <c r="H430">
        <v>3</v>
      </c>
    </row>
    <row r="431" spans="6:8">
      <c r="F431">
        <v>10018922</v>
      </c>
      <c r="G431" t="s">
        <v>3014</v>
      </c>
      <c r="H431">
        <v>96</v>
      </c>
    </row>
    <row r="432" spans="6:8">
      <c r="F432">
        <v>10018923</v>
      </c>
      <c r="G432" t="s">
        <v>9549</v>
      </c>
      <c r="H432">
        <v>8</v>
      </c>
    </row>
    <row r="433" spans="6:8">
      <c r="F433">
        <v>10018925</v>
      </c>
      <c r="G433" t="s">
        <v>9532</v>
      </c>
      <c r="H433">
        <v>4</v>
      </c>
    </row>
    <row r="434" spans="6:8">
      <c r="F434">
        <v>10018926</v>
      </c>
      <c r="G434" t="s">
        <v>3711</v>
      </c>
      <c r="H434">
        <v>21</v>
      </c>
    </row>
    <row r="435" spans="6:8">
      <c r="F435">
        <v>10018927</v>
      </c>
      <c r="G435" t="s">
        <v>9569</v>
      </c>
      <c r="H435">
        <v>4</v>
      </c>
    </row>
    <row r="436" spans="6:8">
      <c r="F436">
        <v>10018929</v>
      </c>
      <c r="G436" t="s">
        <v>6778</v>
      </c>
      <c r="H436">
        <v>5</v>
      </c>
    </row>
    <row r="437" spans="6:8">
      <c r="F437">
        <v>10018930</v>
      </c>
      <c r="G437" t="s">
        <v>3024</v>
      </c>
      <c r="H437">
        <v>17</v>
      </c>
    </row>
    <row r="438" spans="6:8">
      <c r="F438">
        <v>10018934</v>
      </c>
      <c r="G438" t="s">
        <v>6908</v>
      </c>
      <c r="H438">
        <v>1</v>
      </c>
    </row>
    <row r="439" spans="6:8">
      <c r="F439">
        <v>10018935</v>
      </c>
      <c r="G439" t="s">
        <v>9608</v>
      </c>
      <c r="H439">
        <v>35</v>
      </c>
    </row>
    <row r="440" spans="6:8">
      <c r="F440">
        <v>10018939</v>
      </c>
      <c r="G440" t="s">
        <v>2566</v>
      </c>
      <c r="H440">
        <v>1</v>
      </c>
    </row>
    <row r="441" spans="6:8">
      <c r="F441">
        <v>10018944</v>
      </c>
      <c r="G441" t="s">
        <v>9485</v>
      </c>
      <c r="H441">
        <v>1</v>
      </c>
    </row>
    <row r="442" spans="6:8">
      <c r="F442">
        <v>10018945</v>
      </c>
      <c r="G442" t="s">
        <v>6855</v>
      </c>
      <c r="H442">
        <v>2</v>
      </c>
    </row>
    <row r="443" spans="6:8">
      <c r="F443">
        <v>10018946</v>
      </c>
      <c r="G443" t="s">
        <v>1744</v>
      </c>
      <c r="H443">
        <v>1</v>
      </c>
    </row>
    <row r="444" spans="6:8">
      <c r="F444">
        <v>10018947</v>
      </c>
      <c r="G444" t="s">
        <v>6636</v>
      </c>
      <c r="H444">
        <v>1</v>
      </c>
    </row>
    <row r="445" spans="6:8">
      <c r="F445">
        <v>10018948</v>
      </c>
      <c r="G445" t="s">
        <v>2339</v>
      </c>
      <c r="H445">
        <v>5</v>
      </c>
    </row>
    <row r="446" spans="6:8">
      <c r="F446">
        <v>10018950</v>
      </c>
      <c r="G446" t="s">
        <v>8683</v>
      </c>
      <c r="H446">
        <v>2</v>
      </c>
    </row>
    <row r="447" spans="6:8">
      <c r="F447">
        <v>10018952</v>
      </c>
      <c r="G447" t="s">
        <v>2284</v>
      </c>
      <c r="H447">
        <v>1</v>
      </c>
    </row>
    <row r="448" spans="6:8">
      <c r="F448">
        <v>10018953</v>
      </c>
      <c r="G448" t="s">
        <v>6624</v>
      </c>
      <c r="H448">
        <v>1</v>
      </c>
    </row>
    <row r="449" spans="6:8">
      <c r="F449">
        <v>10018954</v>
      </c>
      <c r="G449" t="s">
        <v>3026</v>
      </c>
      <c r="H449">
        <v>44</v>
      </c>
    </row>
    <row r="450" spans="6:8">
      <c r="F450">
        <v>10018956</v>
      </c>
      <c r="G450" t="s">
        <v>3447</v>
      </c>
      <c r="H450">
        <v>1</v>
      </c>
    </row>
    <row r="451" spans="6:8">
      <c r="F451">
        <v>10018958</v>
      </c>
      <c r="G451" t="s">
        <v>7442</v>
      </c>
      <c r="H451">
        <v>1</v>
      </c>
    </row>
    <row r="452" spans="6:8">
      <c r="F452">
        <v>10018960</v>
      </c>
      <c r="G452" t="s">
        <v>8679</v>
      </c>
      <c r="H452">
        <v>14</v>
      </c>
    </row>
    <row r="453" spans="6:8">
      <c r="F453">
        <v>10018963</v>
      </c>
      <c r="G453" t="s">
        <v>6841</v>
      </c>
      <c r="H453">
        <v>26</v>
      </c>
    </row>
    <row r="454" spans="6:8">
      <c r="F454">
        <v>10018965</v>
      </c>
      <c r="G454" t="s">
        <v>6894</v>
      </c>
      <c r="H454">
        <v>1</v>
      </c>
    </row>
    <row r="455" spans="6:8">
      <c r="F455">
        <v>10018973</v>
      </c>
      <c r="G455" t="s">
        <v>6986</v>
      </c>
      <c r="H455">
        <v>8</v>
      </c>
    </row>
    <row r="456" spans="6:8">
      <c r="F456">
        <v>10018974</v>
      </c>
      <c r="G456" t="s">
        <v>8689</v>
      </c>
      <c r="H456">
        <v>5</v>
      </c>
    </row>
    <row r="457" spans="6:8">
      <c r="F457">
        <v>10018976</v>
      </c>
      <c r="G457" t="s">
        <v>282</v>
      </c>
      <c r="H457">
        <v>3</v>
      </c>
    </row>
    <row r="458" spans="6:8">
      <c r="F458">
        <v>10018977</v>
      </c>
      <c r="G458" t="s">
        <v>9524</v>
      </c>
      <c r="H458">
        <v>14</v>
      </c>
    </row>
    <row r="459" spans="6:8">
      <c r="F459">
        <v>10018980</v>
      </c>
      <c r="G459" t="s">
        <v>284</v>
      </c>
      <c r="H459">
        <v>3</v>
      </c>
    </row>
    <row r="460" spans="6:8">
      <c r="F460">
        <v>10018981</v>
      </c>
      <c r="G460" t="s">
        <v>6889</v>
      </c>
      <c r="H460">
        <v>1</v>
      </c>
    </row>
    <row r="461" spans="6:8">
      <c r="F461">
        <v>10018989</v>
      </c>
      <c r="G461" t="s">
        <v>9606</v>
      </c>
      <c r="H461">
        <v>32</v>
      </c>
    </row>
    <row r="462" spans="6:8">
      <c r="F462">
        <v>10018991</v>
      </c>
      <c r="G462" t="s">
        <v>9547</v>
      </c>
      <c r="H462">
        <v>13</v>
      </c>
    </row>
    <row r="463" spans="6:8">
      <c r="F463">
        <v>10018995</v>
      </c>
      <c r="G463" t="s">
        <v>6900</v>
      </c>
      <c r="H463">
        <v>1</v>
      </c>
    </row>
    <row r="464" spans="6:8">
      <c r="F464">
        <v>10018996</v>
      </c>
      <c r="G464" t="s">
        <v>6821</v>
      </c>
      <c r="H464">
        <v>2</v>
      </c>
    </row>
    <row r="465" spans="6:8">
      <c r="F465">
        <v>10018999</v>
      </c>
      <c r="G465" t="s">
        <v>6863</v>
      </c>
      <c r="H465">
        <v>3</v>
      </c>
    </row>
    <row r="466" spans="6:8">
      <c r="F466">
        <v>10019001</v>
      </c>
      <c r="G466" t="s">
        <v>6861</v>
      </c>
      <c r="H466">
        <v>6</v>
      </c>
    </row>
    <row r="467" spans="6:8">
      <c r="F467">
        <v>10019002</v>
      </c>
      <c r="G467" t="s">
        <v>9822</v>
      </c>
      <c r="H467">
        <v>4</v>
      </c>
    </row>
    <row r="468" spans="6:8">
      <c r="F468">
        <v>10019003</v>
      </c>
      <c r="G468" t="s">
        <v>6784</v>
      </c>
      <c r="H468">
        <v>6</v>
      </c>
    </row>
    <row r="469" spans="6:8">
      <c r="F469">
        <v>10019004</v>
      </c>
      <c r="G469" t="s">
        <v>6519</v>
      </c>
      <c r="H469">
        <v>19</v>
      </c>
    </row>
    <row r="470" spans="6:8">
      <c r="F470">
        <v>10019007</v>
      </c>
      <c r="G470" t="s">
        <v>6998</v>
      </c>
      <c r="H470">
        <v>1</v>
      </c>
    </row>
    <row r="471" spans="6:8">
      <c r="F471">
        <v>10019008</v>
      </c>
      <c r="G471" t="s">
        <v>7915</v>
      </c>
      <c r="H471">
        <v>13</v>
      </c>
    </row>
    <row r="472" spans="6:8">
      <c r="F472">
        <v>10019017</v>
      </c>
      <c r="G472" t="s">
        <v>2244</v>
      </c>
      <c r="H472">
        <v>4</v>
      </c>
    </row>
    <row r="473" spans="6:8">
      <c r="F473">
        <v>10019018</v>
      </c>
      <c r="G473" t="s">
        <v>6942</v>
      </c>
      <c r="H473">
        <v>4</v>
      </c>
    </row>
    <row r="474" spans="6:8">
      <c r="F474">
        <v>10019019</v>
      </c>
      <c r="G474" t="s">
        <v>2242</v>
      </c>
      <c r="H474">
        <v>9</v>
      </c>
    </row>
    <row r="475" spans="6:8">
      <c r="F475">
        <v>10019020</v>
      </c>
      <c r="G475" t="s">
        <v>7082</v>
      </c>
      <c r="H475" s="43">
        <v>1144</v>
      </c>
    </row>
    <row r="476" spans="6:8">
      <c r="F476">
        <v>10019023</v>
      </c>
      <c r="G476" t="s">
        <v>6531</v>
      </c>
      <c r="H476">
        <v>5</v>
      </c>
    </row>
    <row r="477" spans="6:8">
      <c r="F477">
        <v>10019026</v>
      </c>
      <c r="G477" t="s">
        <v>9583</v>
      </c>
      <c r="H477">
        <v>9</v>
      </c>
    </row>
    <row r="478" spans="6:8">
      <c r="F478">
        <v>10019030</v>
      </c>
      <c r="G478" t="s">
        <v>6780</v>
      </c>
      <c r="H478">
        <v>11</v>
      </c>
    </row>
    <row r="479" spans="6:8">
      <c r="F479">
        <v>10019037</v>
      </c>
      <c r="G479" t="s">
        <v>2211</v>
      </c>
      <c r="H479">
        <v>1</v>
      </c>
    </row>
    <row r="480" spans="6:8">
      <c r="F480">
        <v>10019038</v>
      </c>
      <c r="G480" t="s">
        <v>9675</v>
      </c>
      <c r="H480">
        <v>2</v>
      </c>
    </row>
    <row r="481" spans="6:8">
      <c r="F481">
        <v>10019046</v>
      </c>
      <c r="G481" t="s">
        <v>8393</v>
      </c>
      <c r="H481">
        <v>12</v>
      </c>
    </row>
    <row r="482" spans="6:8">
      <c r="F482">
        <v>10019047</v>
      </c>
      <c r="G482" t="s">
        <v>2998</v>
      </c>
      <c r="H482">
        <v>9</v>
      </c>
    </row>
    <row r="483" spans="6:8">
      <c r="F483">
        <v>10019049</v>
      </c>
      <c r="G483" t="s">
        <v>224</v>
      </c>
      <c r="H483">
        <v>9</v>
      </c>
    </row>
    <row r="484" spans="6:8">
      <c r="F484">
        <v>10019051</v>
      </c>
      <c r="G484" t="s">
        <v>7081</v>
      </c>
      <c r="H484">
        <v>13</v>
      </c>
    </row>
    <row r="485" spans="6:8">
      <c r="F485">
        <v>10019053</v>
      </c>
      <c r="G485" t="s">
        <v>2240</v>
      </c>
      <c r="H485">
        <v>4</v>
      </c>
    </row>
    <row r="486" spans="6:8">
      <c r="F486">
        <v>10019054</v>
      </c>
      <c r="G486" t="s">
        <v>6896</v>
      </c>
      <c r="H486">
        <v>16</v>
      </c>
    </row>
    <row r="487" spans="6:8">
      <c r="F487">
        <v>10019063</v>
      </c>
      <c r="G487" t="s">
        <v>1346</v>
      </c>
      <c r="H487">
        <v>8</v>
      </c>
    </row>
    <row r="488" spans="6:8">
      <c r="F488">
        <v>10019073</v>
      </c>
      <c r="G488" t="s">
        <v>734</v>
      </c>
      <c r="H488">
        <v>3</v>
      </c>
    </row>
    <row r="489" spans="6:8">
      <c r="F489">
        <v>10019074</v>
      </c>
      <c r="G489" t="s">
        <v>4009</v>
      </c>
      <c r="H489">
        <v>1</v>
      </c>
    </row>
    <row r="490" spans="6:8">
      <c r="F490">
        <v>10019075</v>
      </c>
      <c r="G490" t="s">
        <v>6524</v>
      </c>
      <c r="H490">
        <v>28</v>
      </c>
    </row>
    <row r="491" spans="6:8">
      <c r="F491">
        <v>10019081</v>
      </c>
      <c r="G491" t="s">
        <v>3939</v>
      </c>
      <c r="H491">
        <v>45</v>
      </c>
    </row>
    <row r="492" spans="6:8">
      <c r="F492">
        <v>10019084</v>
      </c>
      <c r="G492" t="s">
        <v>2558</v>
      </c>
      <c r="H492">
        <v>44</v>
      </c>
    </row>
    <row r="493" spans="6:8">
      <c r="F493">
        <v>10019087</v>
      </c>
      <c r="G493" t="s">
        <v>732</v>
      </c>
      <c r="H493">
        <v>3</v>
      </c>
    </row>
    <row r="494" spans="6:8">
      <c r="F494">
        <v>10019089</v>
      </c>
      <c r="G494" t="s">
        <v>7651</v>
      </c>
      <c r="H494">
        <v>5</v>
      </c>
    </row>
    <row r="495" spans="6:8">
      <c r="F495">
        <v>10019090</v>
      </c>
      <c r="G495" t="s">
        <v>8901</v>
      </c>
      <c r="H495">
        <v>14</v>
      </c>
    </row>
    <row r="496" spans="6:8">
      <c r="F496">
        <v>10019094</v>
      </c>
      <c r="G496" t="s">
        <v>165</v>
      </c>
      <c r="H496">
        <v>4</v>
      </c>
    </row>
    <row r="497" spans="6:8">
      <c r="F497">
        <v>10019095</v>
      </c>
      <c r="G497" t="s">
        <v>9775</v>
      </c>
      <c r="H497">
        <v>3</v>
      </c>
    </row>
    <row r="498" spans="6:8">
      <c r="F498">
        <v>10019097</v>
      </c>
      <c r="G498" t="s">
        <v>8464</v>
      </c>
      <c r="H498">
        <v>4</v>
      </c>
    </row>
    <row r="499" spans="6:8">
      <c r="F499">
        <v>10019100</v>
      </c>
      <c r="G499" t="s">
        <v>630</v>
      </c>
      <c r="H499">
        <v>12</v>
      </c>
    </row>
    <row r="500" spans="6:8">
      <c r="F500">
        <v>10019107</v>
      </c>
      <c r="G500" t="s">
        <v>8198</v>
      </c>
      <c r="H500">
        <v>23</v>
      </c>
    </row>
    <row r="501" spans="6:8">
      <c r="F501">
        <v>10019110</v>
      </c>
      <c r="G501" t="s">
        <v>6564</v>
      </c>
      <c r="H501">
        <v>10</v>
      </c>
    </row>
    <row r="502" spans="6:8">
      <c r="F502">
        <v>10019112</v>
      </c>
      <c r="G502" t="s">
        <v>2551</v>
      </c>
      <c r="H502">
        <v>3</v>
      </c>
    </row>
    <row r="503" spans="6:8">
      <c r="F503">
        <v>10019114</v>
      </c>
      <c r="G503" t="s">
        <v>1310</v>
      </c>
      <c r="H503">
        <v>1</v>
      </c>
    </row>
    <row r="504" spans="6:8">
      <c r="F504">
        <v>10019115</v>
      </c>
      <c r="G504" t="s">
        <v>2302</v>
      </c>
      <c r="H504">
        <v>9</v>
      </c>
    </row>
    <row r="505" spans="6:8">
      <c r="F505">
        <v>10019121</v>
      </c>
      <c r="G505" t="s">
        <v>6377</v>
      </c>
      <c r="H505">
        <v>6</v>
      </c>
    </row>
    <row r="506" spans="6:8">
      <c r="F506">
        <v>10019123</v>
      </c>
      <c r="G506" t="s">
        <v>2490</v>
      </c>
      <c r="H506">
        <v>4</v>
      </c>
    </row>
    <row r="507" spans="6:8">
      <c r="F507">
        <v>10019124</v>
      </c>
      <c r="G507" t="s">
        <v>7629</v>
      </c>
      <c r="H507">
        <v>4</v>
      </c>
    </row>
    <row r="508" spans="6:8">
      <c r="F508">
        <v>10019125</v>
      </c>
      <c r="G508" t="s">
        <v>8195</v>
      </c>
      <c r="H508">
        <v>7</v>
      </c>
    </row>
    <row r="509" spans="6:8">
      <c r="F509">
        <v>10019132</v>
      </c>
      <c r="G509" t="s">
        <v>6562</v>
      </c>
      <c r="H509">
        <v>4</v>
      </c>
    </row>
    <row r="510" spans="6:8">
      <c r="F510">
        <v>10019133</v>
      </c>
      <c r="G510" t="s">
        <v>3965</v>
      </c>
      <c r="H510">
        <v>22</v>
      </c>
    </row>
    <row r="511" spans="6:8">
      <c r="F511">
        <v>10019135</v>
      </c>
      <c r="G511" t="s">
        <v>3961</v>
      </c>
      <c r="H511">
        <v>25</v>
      </c>
    </row>
    <row r="512" spans="6:8">
      <c r="F512">
        <v>10019137</v>
      </c>
      <c r="G512" t="s">
        <v>616</v>
      </c>
      <c r="H512">
        <v>20</v>
      </c>
    </row>
    <row r="513" spans="6:8">
      <c r="F513">
        <v>10019142</v>
      </c>
      <c r="G513" t="s">
        <v>7220</v>
      </c>
      <c r="H513">
        <v>4</v>
      </c>
    </row>
    <row r="514" spans="6:8">
      <c r="F514">
        <v>10019144</v>
      </c>
      <c r="G514" t="s">
        <v>8391</v>
      </c>
      <c r="H514">
        <v>14</v>
      </c>
    </row>
    <row r="515" spans="6:8">
      <c r="F515">
        <v>10019145</v>
      </c>
      <c r="G515" t="s">
        <v>6375</v>
      </c>
      <c r="H515">
        <v>3</v>
      </c>
    </row>
    <row r="516" spans="6:8">
      <c r="F516">
        <v>10019146</v>
      </c>
      <c r="G516" t="s">
        <v>2980</v>
      </c>
      <c r="H516">
        <v>11</v>
      </c>
    </row>
    <row r="517" spans="6:8">
      <c r="F517">
        <v>10019148</v>
      </c>
      <c r="G517" t="s">
        <v>8659</v>
      </c>
      <c r="H517">
        <v>15</v>
      </c>
    </row>
    <row r="518" spans="6:8">
      <c r="F518">
        <v>10019149</v>
      </c>
      <c r="G518" t="s">
        <v>603</v>
      </c>
      <c r="H518">
        <v>8</v>
      </c>
    </row>
    <row r="519" spans="6:8">
      <c r="F519">
        <v>10019152</v>
      </c>
      <c r="G519" t="s">
        <v>4405</v>
      </c>
      <c r="H519">
        <v>8</v>
      </c>
    </row>
    <row r="520" spans="6:8">
      <c r="F520">
        <v>10019154</v>
      </c>
      <c r="G520" t="s">
        <v>10510</v>
      </c>
      <c r="H520">
        <v>3</v>
      </c>
    </row>
    <row r="521" spans="6:8">
      <c r="F521">
        <v>10019156</v>
      </c>
      <c r="G521" t="s">
        <v>5001</v>
      </c>
      <c r="H521">
        <v>3</v>
      </c>
    </row>
    <row r="522" spans="6:8">
      <c r="F522">
        <v>10019158</v>
      </c>
      <c r="G522" t="s">
        <v>2488</v>
      </c>
      <c r="H522">
        <v>4</v>
      </c>
    </row>
    <row r="523" spans="6:8">
      <c r="F523">
        <v>10019160</v>
      </c>
      <c r="G523" t="s">
        <v>5006</v>
      </c>
      <c r="H523">
        <v>8</v>
      </c>
    </row>
    <row r="524" spans="6:8">
      <c r="F524">
        <v>10019162</v>
      </c>
      <c r="G524" t="s">
        <v>5009</v>
      </c>
      <c r="H524">
        <v>13</v>
      </c>
    </row>
    <row r="525" spans="6:8">
      <c r="F525">
        <v>10019164</v>
      </c>
      <c r="G525" t="s">
        <v>5004</v>
      </c>
      <c r="H525">
        <v>3</v>
      </c>
    </row>
    <row r="526" spans="6:8">
      <c r="F526">
        <v>10019166</v>
      </c>
      <c r="G526" t="s">
        <v>7935</v>
      </c>
      <c r="H526">
        <v>43</v>
      </c>
    </row>
    <row r="527" spans="6:8">
      <c r="F527">
        <v>10019181</v>
      </c>
      <c r="G527" t="s">
        <v>1360</v>
      </c>
      <c r="H527">
        <v>22</v>
      </c>
    </row>
    <row r="528" spans="6:8">
      <c r="F528">
        <v>10019183</v>
      </c>
      <c r="G528" t="s">
        <v>294</v>
      </c>
      <c r="H528">
        <v>14</v>
      </c>
    </row>
    <row r="529" spans="6:8">
      <c r="F529">
        <v>10019185</v>
      </c>
      <c r="G529" t="s">
        <v>1344</v>
      </c>
      <c r="H529">
        <v>26</v>
      </c>
    </row>
    <row r="530" spans="6:8">
      <c r="F530">
        <v>10019187</v>
      </c>
      <c r="G530" t="s">
        <v>5688</v>
      </c>
      <c r="H530">
        <v>29</v>
      </c>
    </row>
    <row r="531" spans="6:8">
      <c r="F531">
        <v>10019188</v>
      </c>
      <c r="G531" t="s">
        <v>2497</v>
      </c>
      <c r="H531">
        <v>20</v>
      </c>
    </row>
    <row r="532" spans="6:8">
      <c r="F532">
        <v>10019201</v>
      </c>
      <c r="G532" t="s">
        <v>8214</v>
      </c>
      <c r="H532">
        <v>17</v>
      </c>
    </row>
    <row r="533" spans="6:8">
      <c r="F533">
        <v>10019203</v>
      </c>
      <c r="G533" t="s">
        <v>1308</v>
      </c>
      <c r="H533">
        <v>47</v>
      </c>
    </row>
    <row r="534" spans="6:8">
      <c r="F534">
        <v>10019204</v>
      </c>
      <c r="G534" t="s">
        <v>6520</v>
      </c>
      <c r="H534">
        <v>3</v>
      </c>
    </row>
    <row r="535" spans="6:8">
      <c r="F535">
        <v>10019207</v>
      </c>
      <c r="G535" t="s">
        <v>8776</v>
      </c>
      <c r="H535">
        <v>6</v>
      </c>
    </row>
    <row r="536" spans="6:8">
      <c r="F536">
        <v>10019208</v>
      </c>
      <c r="G536" t="s">
        <v>8775</v>
      </c>
      <c r="H536">
        <v>6</v>
      </c>
    </row>
    <row r="537" spans="6:8">
      <c r="F537">
        <v>10019209</v>
      </c>
      <c r="G537" t="s">
        <v>8773</v>
      </c>
      <c r="H537">
        <v>7</v>
      </c>
    </row>
    <row r="538" spans="6:8">
      <c r="F538">
        <v>10019210</v>
      </c>
      <c r="G538" t="s">
        <v>638</v>
      </c>
      <c r="H538">
        <v>4</v>
      </c>
    </row>
    <row r="539" spans="6:8">
      <c r="F539">
        <v>10019212</v>
      </c>
      <c r="G539" t="s">
        <v>614</v>
      </c>
      <c r="H539">
        <v>26</v>
      </c>
    </row>
    <row r="540" spans="6:8">
      <c r="F540">
        <v>10019213</v>
      </c>
      <c r="G540" t="s">
        <v>8653</v>
      </c>
      <c r="H540">
        <v>2</v>
      </c>
    </row>
    <row r="541" spans="6:8">
      <c r="F541">
        <v>10019215</v>
      </c>
      <c r="G541" t="s">
        <v>4397</v>
      </c>
      <c r="H541">
        <v>4</v>
      </c>
    </row>
    <row r="542" spans="6:8">
      <c r="F542">
        <v>10019216</v>
      </c>
      <c r="G542" t="s">
        <v>4395</v>
      </c>
      <c r="H542">
        <v>4</v>
      </c>
    </row>
    <row r="543" spans="6:8">
      <c r="F543">
        <v>10019219</v>
      </c>
      <c r="G543" t="s">
        <v>2300</v>
      </c>
      <c r="H543">
        <v>3</v>
      </c>
    </row>
    <row r="544" spans="6:8">
      <c r="F544">
        <v>10019233</v>
      </c>
      <c r="G544" t="s">
        <v>4524</v>
      </c>
      <c r="H544">
        <v>3</v>
      </c>
    </row>
    <row r="545" spans="6:8">
      <c r="F545">
        <v>10019236</v>
      </c>
      <c r="G545" t="s">
        <v>8769</v>
      </c>
      <c r="H545">
        <v>2</v>
      </c>
    </row>
    <row r="546" spans="6:8">
      <c r="F546">
        <v>10019239</v>
      </c>
      <c r="G546" t="s">
        <v>164</v>
      </c>
      <c r="H546">
        <v>6</v>
      </c>
    </row>
    <row r="547" spans="6:8">
      <c r="F547">
        <v>10019243</v>
      </c>
      <c r="G547" t="s">
        <v>9626</v>
      </c>
      <c r="H547">
        <v>13</v>
      </c>
    </row>
    <row r="548" spans="6:8">
      <c r="F548">
        <v>10019245</v>
      </c>
      <c r="G548" t="s">
        <v>9624</v>
      </c>
      <c r="H548">
        <v>3</v>
      </c>
    </row>
    <row r="549" spans="6:8">
      <c r="F549">
        <v>10019247</v>
      </c>
      <c r="G549" t="s">
        <v>9622</v>
      </c>
      <c r="H549">
        <v>15</v>
      </c>
    </row>
    <row r="550" spans="6:8">
      <c r="F550">
        <v>10019249</v>
      </c>
      <c r="G550" t="s">
        <v>9620</v>
      </c>
      <c r="H550">
        <v>15</v>
      </c>
    </row>
    <row r="551" spans="6:8">
      <c r="F551">
        <v>10019250</v>
      </c>
      <c r="G551" t="s">
        <v>9617</v>
      </c>
      <c r="H551">
        <v>27</v>
      </c>
    </row>
    <row r="552" spans="6:8">
      <c r="F552">
        <v>10019251</v>
      </c>
      <c r="G552" t="s">
        <v>4017</v>
      </c>
      <c r="H552">
        <v>30</v>
      </c>
    </row>
    <row r="553" spans="6:8">
      <c r="F553">
        <v>10019253</v>
      </c>
      <c r="G553" t="s">
        <v>236</v>
      </c>
      <c r="H553">
        <v>8</v>
      </c>
    </row>
    <row r="554" spans="6:8">
      <c r="F554">
        <v>10019255</v>
      </c>
      <c r="G554" t="s">
        <v>5703</v>
      </c>
      <c r="H554">
        <v>30</v>
      </c>
    </row>
    <row r="555" spans="6:8">
      <c r="F555">
        <v>10019259</v>
      </c>
      <c r="G555" t="s">
        <v>6502</v>
      </c>
      <c r="H555">
        <v>7</v>
      </c>
    </row>
    <row r="556" spans="6:8">
      <c r="F556">
        <v>10019262</v>
      </c>
      <c r="G556" t="s">
        <v>3963</v>
      </c>
      <c r="H556">
        <v>36</v>
      </c>
    </row>
    <row r="557" spans="6:8">
      <c r="F557">
        <v>10019268</v>
      </c>
      <c r="G557" t="s">
        <v>4601</v>
      </c>
      <c r="H557">
        <v>4</v>
      </c>
    </row>
    <row r="558" spans="6:8">
      <c r="F558">
        <v>10019270</v>
      </c>
      <c r="G558" t="s">
        <v>6487</v>
      </c>
      <c r="H558">
        <v>20</v>
      </c>
    </row>
    <row r="559" spans="6:8">
      <c r="F559">
        <v>10019272</v>
      </c>
      <c r="G559" t="s">
        <v>6485</v>
      </c>
      <c r="H559">
        <v>27</v>
      </c>
    </row>
    <row r="560" spans="6:8">
      <c r="F560">
        <v>10019274</v>
      </c>
      <c r="G560" t="s">
        <v>6483</v>
      </c>
      <c r="H560">
        <v>18</v>
      </c>
    </row>
    <row r="561" spans="6:8">
      <c r="F561">
        <v>10019277</v>
      </c>
      <c r="G561" t="s">
        <v>6470</v>
      </c>
      <c r="H561">
        <v>4</v>
      </c>
    </row>
    <row r="562" spans="6:8">
      <c r="F562">
        <v>10019280</v>
      </c>
      <c r="G562" t="s">
        <v>1340</v>
      </c>
      <c r="H562">
        <v>1</v>
      </c>
    </row>
    <row r="563" spans="6:8">
      <c r="F563">
        <v>10019286</v>
      </c>
      <c r="G563" t="s">
        <v>7631</v>
      </c>
      <c r="H563">
        <v>11</v>
      </c>
    </row>
    <row r="564" spans="6:8">
      <c r="F564">
        <v>10019287</v>
      </c>
      <c r="G564" t="s">
        <v>7617</v>
      </c>
      <c r="H564">
        <v>10</v>
      </c>
    </row>
    <row r="565" spans="6:8">
      <c r="F565">
        <v>10019291</v>
      </c>
      <c r="G565" t="s">
        <v>6323</v>
      </c>
      <c r="H565">
        <v>52</v>
      </c>
    </row>
    <row r="566" spans="6:8">
      <c r="F566">
        <v>10019292</v>
      </c>
      <c r="G566" t="s">
        <v>9045</v>
      </c>
      <c r="H566">
        <v>4</v>
      </c>
    </row>
    <row r="567" spans="6:8">
      <c r="F567">
        <v>10019298</v>
      </c>
      <c r="G567" t="s">
        <v>4598</v>
      </c>
      <c r="H567">
        <v>1</v>
      </c>
    </row>
    <row r="568" spans="6:8">
      <c r="F568">
        <v>10019301</v>
      </c>
      <c r="G568" t="s">
        <v>608</v>
      </c>
      <c r="H568">
        <v>1</v>
      </c>
    </row>
    <row r="569" spans="6:8">
      <c r="F569">
        <v>10019303</v>
      </c>
      <c r="G569" t="s">
        <v>7944</v>
      </c>
      <c r="H569">
        <v>31</v>
      </c>
    </row>
    <row r="570" spans="6:8">
      <c r="F570">
        <v>10019306</v>
      </c>
      <c r="G570" t="s">
        <v>7601</v>
      </c>
      <c r="H570">
        <v>30</v>
      </c>
    </row>
    <row r="571" spans="6:8">
      <c r="F571">
        <v>10019308</v>
      </c>
      <c r="G571" t="s">
        <v>9454</v>
      </c>
      <c r="H571">
        <v>16</v>
      </c>
    </row>
    <row r="572" spans="6:8">
      <c r="F572">
        <v>10019313</v>
      </c>
      <c r="G572" t="s">
        <v>8200</v>
      </c>
      <c r="H572">
        <v>14</v>
      </c>
    </row>
    <row r="573" spans="6:8">
      <c r="F573">
        <v>10019314</v>
      </c>
      <c r="G573" t="s">
        <v>6526</v>
      </c>
      <c r="H573">
        <v>3</v>
      </c>
    </row>
    <row r="574" spans="6:8">
      <c r="F574">
        <v>10019317</v>
      </c>
      <c r="G574" t="s">
        <v>1352</v>
      </c>
      <c r="H574">
        <v>23</v>
      </c>
    </row>
    <row r="575" spans="6:8">
      <c r="F575">
        <v>10019318</v>
      </c>
      <c r="G575" t="s">
        <v>9680</v>
      </c>
      <c r="H575">
        <v>4</v>
      </c>
    </row>
    <row r="576" spans="6:8">
      <c r="F576">
        <v>10019319</v>
      </c>
      <c r="G576" t="s">
        <v>3932</v>
      </c>
      <c r="H576">
        <v>4</v>
      </c>
    </row>
    <row r="577" spans="6:8">
      <c r="F577">
        <v>10019320</v>
      </c>
      <c r="G577" t="s">
        <v>4678</v>
      </c>
      <c r="H577">
        <v>6</v>
      </c>
    </row>
    <row r="578" spans="6:8">
      <c r="F578">
        <v>10019325</v>
      </c>
      <c r="G578" t="s">
        <v>5842</v>
      </c>
      <c r="H578">
        <v>10</v>
      </c>
    </row>
    <row r="579" spans="6:8">
      <c r="F579">
        <v>10019326</v>
      </c>
      <c r="G579" t="s">
        <v>5840</v>
      </c>
      <c r="H579">
        <v>6</v>
      </c>
    </row>
    <row r="580" spans="6:8">
      <c r="F580">
        <v>10019327</v>
      </c>
      <c r="G580" t="s">
        <v>7838</v>
      </c>
      <c r="H580">
        <v>1</v>
      </c>
    </row>
    <row r="581" spans="6:8">
      <c r="F581">
        <v>10019333</v>
      </c>
      <c r="G581" t="s">
        <v>7653</v>
      </c>
      <c r="H581">
        <v>4</v>
      </c>
    </row>
    <row r="582" spans="6:8">
      <c r="F582">
        <v>10019342</v>
      </c>
      <c r="G582" t="s">
        <v>4705</v>
      </c>
      <c r="H582">
        <v>2</v>
      </c>
    </row>
    <row r="583" spans="6:8">
      <c r="F583">
        <v>10019352</v>
      </c>
      <c r="G583" t="s">
        <v>9749</v>
      </c>
      <c r="H583">
        <v>27</v>
      </c>
    </row>
    <row r="584" spans="6:8">
      <c r="F584">
        <v>10019356</v>
      </c>
      <c r="G584" t="s">
        <v>4409</v>
      </c>
      <c r="H584">
        <v>14</v>
      </c>
    </row>
    <row r="585" spans="6:8">
      <c r="F585">
        <v>10019365</v>
      </c>
      <c r="G585" t="s">
        <v>6528</v>
      </c>
      <c r="H585">
        <v>7</v>
      </c>
    </row>
    <row r="586" spans="6:8">
      <c r="F586">
        <v>10019372</v>
      </c>
      <c r="G586" t="s">
        <v>8462</v>
      </c>
      <c r="H586">
        <v>5</v>
      </c>
    </row>
    <row r="587" spans="6:8">
      <c r="F587">
        <v>10019385</v>
      </c>
      <c r="G587" t="s">
        <v>6478</v>
      </c>
      <c r="H587">
        <v>10</v>
      </c>
    </row>
    <row r="588" spans="6:8">
      <c r="F588">
        <v>10019396</v>
      </c>
      <c r="G588" t="s">
        <v>5190</v>
      </c>
      <c r="H588">
        <v>13</v>
      </c>
    </row>
    <row r="589" spans="6:8">
      <c r="F589">
        <v>10019397</v>
      </c>
      <c r="G589" t="s">
        <v>4418</v>
      </c>
      <c r="H589">
        <v>2</v>
      </c>
    </row>
    <row r="590" spans="6:8">
      <c r="F590">
        <v>10019402</v>
      </c>
      <c r="G590" t="s">
        <v>184</v>
      </c>
      <c r="H590">
        <v>16</v>
      </c>
    </row>
    <row r="591" spans="6:8">
      <c r="F591">
        <v>10019403</v>
      </c>
      <c r="G591" t="s">
        <v>3012</v>
      </c>
      <c r="H591">
        <v>155</v>
      </c>
    </row>
    <row r="592" spans="6:8">
      <c r="F592">
        <v>10019407</v>
      </c>
      <c r="G592" t="s">
        <v>3010</v>
      </c>
      <c r="H592">
        <v>63</v>
      </c>
    </row>
    <row r="593" spans="6:8">
      <c r="F593">
        <v>10019409</v>
      </c>
      <c r="G593" t="s">
        <v>2484</v>
      </c>
      <c r="H593">
        <v>6</v>
      </c>
    </row>
    <row r="594" spans="6:8">
      <c r="F594">
        <v>10019412</v>
      </c>
      <c r="G594" t="s">
        <v>7599</v>
      </c>
      <c r="H594">
        <v>8</v>
      </c>
    </row>
    <row r="595" spans="6:8">
      <c r="F595">
        <v>10019414</v>
      </c>
      <c r="G595" t="s">
        <v>10521</v>
      </c>
      <c r="H595">
        <v>5</v>
      </c>
    </row>
    <row r="596" spans="6:8">
      <c r="F596">
        <v>10019416</v>
      </c>
      <c r="G596" t="s">
        <v>3629</v>
      </c>
      <c r="H596">
        <v>15</v>
      </c>
    </row>
    <row r="597" spans="6:8">
      <c r="F597">
        <v>10019428</v>
      </c>
      <c r="G597" t="s">
        <v>6558</v>
      </c>
      <c r="H597">
        <v>1</v>
      </c>
    </row>
    <row r="598" spans="6:8">
      <c r="F598">
        <v>10019435</v>
      </c>
      <c r="G598" t="s">
        <v>2294</v>
      </c>
      <c r="H598">
        <v>1</v>
      </c>
    </row>
    <row r="599" spans="6:8">
      <c r="F599">
        <v>10019445</v>
      </c>
      <c r="G599" t="s">
        <v>7579</v>
      </c>
      <c r="H599">
        <v>22</v>
      </c>
    </row>
    <row r="600" spans="6:8">
      <c r="F600">
        <v>10019452</v>
      </c>
      <c r="G600" t="s">
        <v>6384</v>
      </c>
      <c r="H600">
        <v>3</v>
      </c>
    </row>
    <row r="601" spans="6:8">
      <c r="F601">
        <v>10019458</v>
      </c>
      <c r="G601" t="s">
        <v>7840</v>
      </c>
      <c r="H601">
        <v>8</v>
      </c>
    </row>
    <row r="602" spans="6:8">
      <c r="F602">
        <v>10019461</v>
      </c>
      <c r="G602" t="s">
        <v>7836</v>
      </c>
      <c r="H602">
        <v>1</v>
      </c>
    </row>
    <row r="603" spans="6:8">
      <c r="F603">
        <v>10019463</v>
      </c>
      <c r="G603" t="s">
        <v>2174</v>
      </c>
      <c r="H603">
        <v>4</v>
      </c>
    </row>
    <row r="604" spans="6:8">
      <c r="F604">
        <v>10019466</v>
      </c>
      <c r="G604" t="s">
        <v>2817</v>
      </c>
      <c r="H604">
        <v>8</v>
      </c>
    </row>
    <row r="605" spans="6:8">
      <c r="F605">
        <v>10019470</v>
      </c>
      <c r="G605" t="s">
        <v>8661</v>
      </c>
      <c r="H605">
        <v>1</v>
      </c>
    </row>
    <row r="606" spans="6:8">
      <c r="F606">
        <v>10019471</v>
      </c>
      <c r="G606" t="s">
        <v>359</v>
      </c>
      <c r="H606">
        <v>7</v>
      </c>
    </row>
    <row r="607" spans="6:8">
      <c r="F607">
        <v>10019476</v>
      </c>
      <c r="G607" t="s">
        <v>10437</v>
      </c>
      <c r="H607">
        <v>169</v>
      </c>
    </row>
    <row r="608" spans="6:8">
      <c r="F608">
        <v>10019479</v>
      </c>
      <c r="G608" t="s">
        <v>7641</v>
      </c>
      <c r="H608">
        <v>10</v>
      </c>
    </row>
    <row r="609" spans="6:8">
      <c r="F609">
        <v>10019481</v>
      </c>
      <c r="G609" t="s">
        <v>9634</v>
      </c>
      <c r="H609">
        <v>4</v>
      </c>
    </row>
    <row r="610" spans="6:8">
      <c r="F610">
        <v>10019482</v>
      </c>
      <c r="G610" t="s">
        <v>632</v>
      </c>
      <c r="H610">
        <v>6</v>
      </c>
    </row>
    <row r="611" spans="6:8">
      <c r="F611">
        <v>10019485</v>
      </c>
      <c r="G611" t="s">
        <v>9632</v>
      </c>
      <c r="H611">
        <v>20</v>
      </c>
    </row>
    <row r="612" spans="6:8">
      <c r="F612">
        <v>10019488</v>
      </c>
      <c r="G612" t="s">
        <v>9630</v>
      </c>
      <c r="H612">
        <v>7</v>
      </c>
    </row>
    <row r="613" spans="6:8">
      <c r="F613">
        <v>10019500</v>
      </c>
      <c r="G613" t="s">
        <v>9628</v>
      </c>
      <c r="H613">
        <v>10</v>
      </c>
    </row>
    <row r="614" spans="6:8">
      <c r="F614">
        <v>10019504</v>
      </c>
      <c r="G614" t="s">
        <v>8687</v>
      </c>
      <c r="H614">
        <v>5</v>
      </c>
    </row>
    <row r="615" spans="6:8">
      <c r="F615">
        <v>10019516</v>
      </c>
      <c r="G615" t="s">
        <v>1348</v>
      </c>
      <c r="H615">
        <v>1</v>
      </c>
    </row>
    <row r="616" spans="6:8">
      <c r="F616">
        <v>10019519</v>
      </c>
      <c r="G616" t="s">
        <v>2292</v>
      </c>
      <c r="H616">
        <v>14</v>
      </c>
    </row>
    <row r="617" spans="6:8">
      <c r="F617">
        <v>10019521</v>
      </c>
      <c r="G617" t="s">
        <v>1354</v>
      </c>
      <c r="H617">
        <v>7</v>
      </c>
    </row>
    <row r="618" spans="6:8">
      <c r="F618">
        <v>10019524</v>
      </c>
      <c r="G618" t="s">
        <v>6533</v>
      </c>
      <c r="H618">
        <v>400</v>
      </c>
    </row>
    <row r="619" spans="6:8">
      <c r="F619">
        <v>10019527</v>
      </c>
      <c r="G619" t="s">
        <v>610</v>
      </c>
      <c r="H619">
        <v>82</v>
      </c>
    </row>
    <row r="620" spans="6:8">
      <c r="F620">
        <v>10019529</v>
      </c>
      <c r="G620" t="s">
        <v>4190</v>
      </c>
      <c r="H620">
        <v>16</v>
      </c>
    </row>
    <row r="621" spans="6:8">
      <c r="F621">
        <v>10019532</v>
      </c>
      <c r="G621" t="s">
        <v>6367</v>
      </c>
      <c r="H621">
        <v>27</v>
      </c>
    </row>
    <row r="622" spans="6:8">
      <c r="F622">
        <v>10019533</v>
      </c>
      <c r="G622" t="s">
        <v>290</v>
      </c>
      <c r="H622">
        <v>1</v>
      </c>
    </row>
    <row r="623" spans="6:8">
      <c r="F623">
        <v>10019535</v>
      </c>
      <c r="G623" t="s">
        <v>4707</v>
      </c>
      <c r="H623">
        <v>7</v>
      </c>
    </row>
    <row r="624" spans="6:8">
      <c r="F624">
        <v>10019539</v>
      </c>
      <c r="G624" t="s">
        <v>83</v>
      </c>
      <c r="H624">
        <v>3</v>
      </c>
    </row>
    <row r="625" spans="6:8">
      <c r="F625">
        <v>10019552</v>
      </c>
      <c r="G625" t="s">
        <v>9741</v>
      </c>
      <c r="H625">
        <v>11</v>
      </c>
    </row>
    <row r="626" spans="6:8">
      <c r="F626">
        <v>10019553</v>
      </c>
      <c r="G626" t="s">
        <v>2357</v>
      </c>
      <c r="H626">
        <v>20</v>
      </c>
    </row>
    <row r="627" spans="6:8">
      <c r="F627">
        <v>10019561</v>
      </c>
      <c r="G627" t="s">
        <v>4013</v>
      </c>
      <c r="H627">
        <v>20</v>
      </c>
    </row>
    <row r="628" spans="6:8">
      <c r="F628">
        <v>10019564</v>
      </c>
      <c r="G628" t="s">
        <v>5301</v>
      </c>
      <c r="H628">
        <v>7</v>
      </c>
    </row>
    <row r="629" spans="6:8">
      <c r="F629">
        <v>10019565</v>
      </c>
      <c r="G629" t="s">
        <v>5299</v>
      </c>
      <c r="H629">
        <v>13</v>
      </c>
    </row>
    <row r="630" spans="6:8">
      <c r="F630">
        <v>10019566</v>
      </c>
      <c r="G630" t="s">
        <v>5297</v>
      </c>
      <c r="H630">
        <v>9</v>
      </c>
    </row>
    <row r="631" spans="6:8">
      <c r="F631">
        <v>10019567</v>
      </c>
      <c r="G631" t="s">
        <v>5295</v>
      </c>
      <c r="H631">
        <v>2</v>
      </c>
    </row>
    <row r="632" spans="6:8">
      <c r="F632">
        <v>10019568</v>
      </c>
      <c r="G632" t="s">
        <v>7424</v>
      </c>
      <c r="H632">
        <v>4</v>
      </c>
    </row>
    <row r="633" spans="6:8">
      <c r="F633">
        <v>10019570</v>
      </c>
      <c r="G633" t="s">
        <v>8460</v>
      </c>
      <c r="H633">
        <v>14</v>
      </c>
    </row>
    <row r="634" spans="6:8">
      <c r="F634">
        <v>10019572</v>
      </c>
      <c r="G634" t="s">
        <v>4027</v>
      </c>
      <c r="H634">
        <v>18</v>
      </c>
    </row>
    <row r="635" spans="6:8">
      <c r="F635">
        <v>10019573</v>
      </c>
      <c r="G635" t="s">
        <v>4025</v>
      </c>
      <c r="H635">
        <v>8</v>
      </c>
    </row>
    <row r="636" spans="6:8">
      <c r="F636">
        <v>10019574</v>
      </c>
      <c r="G636" t="s">
        <v>4023</v>
      </c>
      <c r="H636">
        <v>2</v>
      </c>
    </row>
    <row r="637" spans="6:8">
      <c r="F637">
        <v>10019576</v>
      </c>
      <c r="G637" t="s">
        <v>157</v>
      </c>
      <c r="H637">
        <v>19</v>
      </c>
    </row>
    <row r="638" spans="6:8">
      <c r="F638">
        <v>10019577</v>
      </c>
      <c r="G638" t="s">
        <v>155</v>
      </c>
      <c r="H638">
        <v>10</v>
      </c>
    </row>
    <row r="639" spans="6:8">
      <c r="F639">
        <v>10019578</v>
      </c>
      <c r="G639" t="s">
        <v>153</v>
      </c>
      <c r="H639">
        <v>7</v>
      </c>
    </row>
    <row r="640" spans="6:8">
      <c r="F640">
        <v>10019579</v>
      </c>
      <c r="G640" t="s">
        <v>152</v>
      </c>
      <c r="H640">
        <v>4</v>
      </c>
    </row>
    <row r="641" spans="6:8">
      <c r="F641">
        <v>10019583</v>
      </c>
      <c r="G641" t="s">
        <v>7842</v>
      </c>
      <c r="H641">
        <v>16</v>
      </c>
    </row>
    <row r="642" spans="6:8">
      <c r="F642">
        <v>10019588</v>
      </c>
      <c r="G642" t="s">
        <v>3445</v>
      </c>
      <c r="H642">
        <v>12</v>
      </c>
    </row>
    <row r="643" spans="6:8">
      <c r="F643">
        <v>10019590</v>
      </c>
      <c r="G643" t="s">
        <v>8190</v>
      </c>
      <c r="H643">
        <v>50</v>
      </c>
    </row>
    <row r="644" spans="6:8">
      <c r="F644">
        <v>10019594</v>
      </c>
      <c r="G644" t="s">
        <v>3022</v>
      </c>
      <c r="H644">
        <v>39</v>
      </c>
    </row>
    <row r="645" spans="6:8">
      <c r="F645">
        <v>10019601</v>
      </c>
      <c r="G645" t="s">
        <v>7647</v>
      </c>
      <c r="H645">
        <v>8</v>
      </c>
    </row>
    <row r="646" spans="6:8">
      <c r="F646">
        <v>10019608</v>
      </c>
      <c r="G646" t="s">
        <v>7723</v>
      </c>
      <c r="H646">
        <v>27</v>
      </c>
    </row>
    <row r="647" spans="6:8">
      <c r="F647">
        <v>10019621</v>
      </c>
      <c r="G647" t="s">
        <v>8641</v>
      </c>
      <c r="H647">
        <v>5</v>
      </c>
    </row>
    <row r="648" spans="6:8">
      <c r="F648">
        <v>10019622</v>
      </c>
      <c r="G648" t="s">
        <v>2227</v>
      </c>
      <c r="H648">
        <v>200</v>
      </c>
    </row>
    <row r="649" spans="6:8">
      <c r="F649">
        <v>10019624</v>
      </c>
      <c r="G649" t="s">
        <v>5202</v>
      </c>
      <c r="H649">
        <v>22</v>
      </c>
    </row>
    <row r="650" spans="6:8">
      <c r="F650">
        <v>10019627</v>
      </c>
      <c r="G650" t="s">
        <v>10522</v>
      </c>
      <c r="H650">
        <v>5</v>
      </c>
    </row>
    <row r="651" spans="6:8">
      <c r="F651">
        <v>10019636</v>
      </c>
      <c r="G651" t="s">
        <v>9471</v>
      </c>
      <c r="H651">
        <v>21</v>
      </c>
    </row>
    <row r="652" spans="6:8">
      <c r="F652">
        <v>10019640</v>
      </c>
      <c r="G652" t="s">
        <v>7613</v>
      </c>
      <c r="H652">
        <v>21</v>
      </c>
    </row>
    <row r="653" spans="6:8">
      <c r="F653">
        <v>10019645</v>
      </c>
      <c r="G653" t="s">
        <v>2225</v>
      </c>
      <c r="H653">
        <v>2</v>
      </c>
    </row>
    <row r="654" spans="6:8">
      <c r="F654">
        <v>10019666</v>
      </c>
      <c r="G654" t="s">
        <v>9469</v>
      </c>
      <c r="H654">
        <v>65</v>
      </c>
    </row>
    <row r="655" spans="6:8">
      <c r="F655">
        <v>10019669</v>
      </c>
      <c r="G655" t="s">
        <v>7821</v>
      </c>
      <c r="H655">
        <v>5</v>
      </c>
    </row>
    <row r="656" spans="6:8">
      <c r="F656">
        <v>10019675</v>
      </c>
      <c r="G656" t="s">
        <v>2341</v>
      </c>
      <c r="H656">
        <v>13</v>
      </c>
    </row>
    <row r="657" spans="6:8">
      <c r="F657">
        <v>10019678</v>
      </c>
      <c r="G657" t="s">
        <v>5866</v>
      </c>
      <c r="H657">
        <v>30</v>
      </c>
    </row>
    <row r="658" spans="6:8">
      <c r="F658">
        <v>10019684</v>
      </c>
      <c r="G658" t="s">
        <v>2055</v>
      </c>
      <c r="H658">
        <v>7</v>
      </c>
    </row>
    <row r="659" spans="6:8">
      <c r="F659">
        <v>10019707</v>
      </c>
      <c r="G659" t="s">
        <v>9687</v>
      </c>
      <c r="H659">
        <v>36</v>
      </c>
    </row>
    <row r="660" spans="6:8">
      <c r="F660">
        <v>10019726</v>
      </c>
      <c r="G660" t="s">
        <v>9636</v>
      </c>
      <c r="H660">
        <v>9</v>
      </c>
    </row>
    <row r="661" spans="6:8">
      <c r="F661">
        <v>10019730</v>
      </c>
      <c r="G661" t="s">
        <v>4389</v>
      </c>
      <c r="H661">
        <v>3</v>
      </c>
    </row>
    <row r="662" spans="6:8">
      <c r="F662">
        <v>10019731</v>
      </c>
      <c r="G662" t="s">
        <v>7615</v>
      </c>
      <c r="H662">
        <v>18</v>
      </c>
    </row>
    <row r="663" spans="6:8">
      <c r="F663">
        <v>10019734</v>
      </c>
      <c r="G663" t="s">
        <v>749</v>
      </c>
      <c r="H663">
        <v>2</v>
      </c>
    </row>
    <row r="664" spans="6:8">
      <c r="F664">
        <v>10019735</v>
      </c>
      <c r="G664" t="s">
        <v>5232</v>
      </c>
      <c r="H664">
        <v>6</v>
      </c>
    </row>
    <row r="665" spans="6:8">
      <c r="F665">
        <v>10019739</v>
      </c>
      <c r="G665" t="s">
        <v>5188</v>
      </c>
      <c r="H665">
        <v>1</v>
      </c>
    </row>
    <row r="666" spans="6:8">
      <c r="F666">
        <v>10019746</v>
      </c>
      <c r="G666" t="s">
        <v>8347</v>
      </c>
      <c r="H666">
        <v>5</v>
      </c>
    </row>
    <row r="667" spans="6:8">
      <c r="F667">
        <v>10019754</v>
      </c>
      <c r="G667" t="s">
        <v>6537</v>
      </c>
      <c r="H667">
        <v>288</v>
      </c>
    </row>
    <row r="668" spans="6:8">
      <c r="F668">
        <v>10019756</v>
      </c>
      <c r="G668" t="s">
        <v>8206</v>
      </c>
      <c r="H668">
        <v>3</v>
      </c>
    </row>
    <row r="669" spans="6:8">
      <c r="F669">
        <v>10019766</v>
      </c>
      <c r="G669" t="s">
        <v>351</v>
      </c>
      <c r="H669">
        <v>42</v>
      </c>
    </row>
    <row r="670" spans="6:8">
      <c r="F670">
        <v>10019768</v>
      </c>
      <c r="G670" t="s">
        <v>8238</v>
      </c>
      <c r="H670">
        <v>12</v>
      </c>
    </row>
    <row r="671" spans="6:8">
      <c r="F671">
        <v>10019805</v>
      </c>
      <c r="G671" t="s">
        <v>3969</v>
      </c>
      <c r="H671">
        <v>1</v>
      </c>
    </row>
    <row r="672" spans="6:8">
      <c r="F672">
        <v>10019809</v>
      </c>
      <c r="G672" t="s">
        <v>2290</v>
      </c>
      <c r="H672">
        <v>5</v>
      </c>
    </row>
    <row r="673" spans="6:8">
      <c r="F673">
        <v>10019811</v>
      </c>
      <c r="G673" t="s">
        <v>7625</v>
      </c>
      <c r="H673">
        <v>13</v>
      </c>
    </row>
    <row r="674" spans="6:8">
      <c r="F674">
        <v>10019813</v>
      </c>
      <c r="G674" t="s">
        <v>2494</v>
      </c>
      <c r="H674">
        <v>6</v>
      </c>
    </row>
    <row r="675" spans="6:8">
      <c r="F675">
        <v>10019816</v>
      </c>
      <c r="G675" t="s">
        <v>2002</v>
      </c>
      <c r="H675">
        <v>5</v>
      </c>
    </row>
    <row r="676" spans="6:8">
      <c r="F676">
        <v>10019819</v>
      </c>
      <c r="G676" t="s">
        <v>7657</v>
      </c>
      <c r="H676">
        <v>55</v>
      </c>
    </row>
    <row r="677" spans="6:8">
      <c r="F677">
        <v>10019835</v>
      </c>
      <c r="G677" t="s">
        <v>274</v>
      </c>
      <c r="H677">
        <v>5</v>
      </c>
    </row>
    <row r="678" spans="6:8">
      <c r="F678">
        <v>10019836</v>
      </c>
      <c r="G678" t="s">
        <v>2398</v>
      </c>
      <c r="H678">
        <v>22</v>
      </c>
    </row>
    <row r="679" spans="6:8">
      <c r="F679">
        <v>10019838</v>
      </c>
      <c r="G679" t="s">
        <v>1998</v>
      </c>
      <c r="H679">
        <v>18</v>
      </c>
    </row>
    <row r="680" spans="6:8">
      <c r="F680">
        <v>10019841</v>
      </c>
      <c r="G680" t="s">
        <v>2932</v>
      </c>
      <c r="H680">
        <v>21</v>
      </c>
    </row>
    <row r="681" spans="6:8">
      <c r="F681">
        <v>10019842</v>
      </c>
      <c r="G681" t="s">
        <v>6539</v>
      </c>
      <c r="H681">
        <v>9</v>
      </c>
    </row>
    <row r="682" spans="6:8">
      <c r="F682">
        <v>10019843</v>
      </c>
      <c r="G682" t="s">
        <v>3953</v>
      </c>
      <c r="H682">
        <v>2</v>
      </c>
    </row>
    <row r="683" spans="6:8">
      <c r="F683">
        <v>10019846</v>
      </c>
      <c r="G683" t="s">
        <v>8409</v>
      </c>
      <c r="H683">
        <v>29</v>
      </c>
    </row>
    <row r="684" spans="6:8">
      <c r="F684">
        <v>10019850</v>
      </c>
      <c r="G684" t="s">
        <v>9681</v>
      </c>
      <c r="H684">
        <v>8</v>
      </c>
    </row>
    <row r="685" spans="6:8">
      <c r="F685">
        <v>10019851</v>
      </c>
      <c r="G685" t="s">
        <v>4376</v>
      </c>
      <c r="H685">
        <v>48</v>
      </c>
    </row>
    <row r="686" spans="6:8">
      <c r="F686">
        <v>10019853</v>
      </c>
      <c r="G686" t="s">
        <v>142</v>
      </c>
      <c r="H686">
        <v>105</v>
      </c>
    </row>
    <row r="687" spans="6:8">
      <c r="F687">
        <v>10019856</v>
      </c>
      <c r="G687" t="s">
        <v>8657</v>
      </c>
      <c r="H687">
        <v>20</v>
      </c>
    </row>
    <row r="688" spans="6:8">
      <c r="F688">
        <v>10019858</v>
      </c>
      <c r="G688" t="s">
        <v>4401</v>
      </c>
      <c r="H688">
        <v>93</v>
      </c>
    </row>
    <row r="689" spans="6:8">
      <c r="F689">
        <v>10019861</v>
      </c>
      <c r="G689" t="s">
        <v>2486</v>
      </c>
      <c r="H689">
        <v>8</v>
      </c>
    </row>
    <row r="690" spans="6:8">
      <c r="F690">
        <v>10019864</v>
      </c>
      <c r="G690" t="s">
        <v>7591</v>
      </c>
      <c r="H690">
        <v>23</v>
      </c>
    </row>
    <row r="691" spans="6:8">
      <c r="F691">
        <v>10019865</v>
      </c>
      <c r="G691" t="s">
        <v>3206</v>
      </c>
      <c r="H691">
        <v>5</v>
      </c>
    </row>
    <row r="692" spans="6:8">
      <c r="F692">
        <v>10019867</v>
      </c>
      <c r="G692" t="s">
        <v>4393</v>
      </c>
      <c r="H692">
        <v>8</v>
      </c>
    </row>
    <row r="693" spans="6:8">
      <c r="F693">
        <v>10019868</v>
      </c>
      <c r="G693" t="s">
        <v>2000</v>
      </c>
      <c r="H693">
        <v>6</v>
      </c>
    </row>
    <row r="694" spans="6:8">
      <c r="F694">
        <v>10019869</v>
      </c>
      <c r="G694" t="s">
        <v>4495</v>
      </c>
      <c r="H694">
        <v>20</v>
      </c>
    </row>
    <row r="695" spans="6:8">
      <c r="F695">
        <v>10019877</v>
      </c>
      <c r="G695" t="s">
        <v>7832</v>
      </c>
      <c r="H695">
        <v>5</v>
      </c>
    </row>
    <row r="696" spans="6:8">
      <c r="F696">
        <v>10019878</v>
      </c>
      <c r="G696" t="s">
        <v>10523</v>
      </c>
      <c r="H696">
        <v>1</v>
      </c>
    </row>
    <row r="697" spans="6:8">
      <c r="F697">
        <v>10019879</v>
      </c>
      <c r="G697" t="s">
        <v>3374</v>
      </c>
      <c r="H697">
        <v>6</v>
      </c>
    </row>
    <row r="698" spans="6:8">
      <c r="F698">
        <v>10019880</v>
      </c>
      <c r="G698" t="s">
        <v>4487</v>
      </c>
      <c r="H698">
        <v>3</v>
      </c>
    </row>
    <row r="699" spans="6:8">
      <c r="F699">
        <v>10019882</v>
      </c>
      <c r="G699" t="s">
        <v>2288</v>
      </c>
      <c r="H699">
        <v>24</v>
      </c>
    </row>
    <row r="700" spans="6:8">
      <c r="F700">
        <v>10019887</v>
      </c>
      <c r="G700" t="s">
        <v>8224</v>
      </c>
      <c r="H700">
        <v>6</v>
      </c>
    </row>
    <row r="701" spans="6:8">
      <c r="F701">
        <v>10019890</v>
      </c>
      <c r="G701" t="s">
        <v>5266</v>
      </c>
      <c r="H701">
        <v>5</v>
      </c>
    </row>
    <row r="702" spans="6:8">
      <c r="F702">
        <v>10019892</v>
      </c>
      <c r="G702" t="s">
        <v>4104</v>
      </c>
      <c r="H702">
        <v>5</v>
      </c>
    </row>
    <row r="703" spans="6:8">
      <c r="F703">
        <v>10019895</v>
      </c>
      <c r="G703" t="s">
        <v>9685</v>
      </c>
      <c r="H703">
        <v>36</v>
      </c>
    </row>
    <row r="704" spans="6:8">
      <c r="F704">
        <v>10019896</v>
      </c>
      <c r="G704" t="s">
        <v>10524</v>
      </c>
      <c r="H704">
        <v>1</v>
      </c>
    </row>
    <row r="705" spans="6:8">
      <c r="F705">
        <v>10019899</v>
      </c>
      <c r="G705" t="s">
        <v>2124</v>
      </c>
      <c r="H705">
        <v>15</v>
      </c>
    </row>
    <row r="706" spans="6:8">
      <c r="F706">
        <v>10019901</v>
      </c>
      <c r="G706" t="s">
        <v>5184</v>
      </c>
      <c r="H706">
        <v>2</v>
      </c>
    </row>
    <row r="707" spans="6:8">
      <c r="F707">
        <v>10019902</v>
      </c>
      <c r="G707" t="s">
        <v>1997</v>
      </c>
      <c r="H707">
        <v>18</v>
      </c>
    </row>
    <row r="708" spans="6:8">
      <c r="F708">
        <v>10019908</v>
      </c>
      <c r="G708" t="s">
        <v>8226</v>
      </c>
      <c r="H708">
        <v>9</v>
      </c>
    </row>
    <row r="709" spans="6:8">
      <c r="F709">
        <v>10019911</v>
      </c>
      <c r="G709" t="s">
        <v>6493</v>
      </c>
      <c r="H709">
        <v>7</v>
      </c>
    </row>
    <row r="710" spans="6:8">
      <c r="F710">
        <v>10019912</v>
      </c>
      <c r="G710" t="s">
        <v>144</v>
      </c>
      <c r="H710">
        <v>20</v>
      </c>
    </row>
    <row r="711" spans="6:8">
      <c r="F711">
        <v>10019914</v>
      </c>
      <c r="G711" t="s">
        <v>8356</v>
      </c>
      <c r="H711">
        <v>1</v>
      </c>
    </row>
    <row r="712" spans="6:8">
      <c r="F712">
        <v>10019916</v>
      </c>
      <c r="G712" t="s">
        <v>2986</v>
      </c>
      <c r="H712">
        <v>10</v>
      </c>
    </row>
    <row r="713" spans="6:8">
      <c r="F713">
        <v>10019917</v>
      </c>
      <c r="G713" t="s">
        <v>8197</v>
      </c>
      <c r="H713">
        <v>2</v>
      </c>
    </row>
    <row r="714" spans="6:8">
      <c r="F714">
        <v>10019926</v>
      </c>
      <c r="G714" t="s">
        <v>2499</v>
      </c>
      <c r="H714">
        <v>73</v>
      </c>
    </row>
    <row r="715" spans="6:8">
      <c r="F715">
        <v>10019928</v>
      </c>
      <c r="G715" t="s">
        <v>2501</v>
      </c>
      <c r="H715">
        <v>15</v>
      </c>
    </row>
    <row r="716" spans="6:8">
      <c r="F716">
        <v>10019930</v>
      </c>
      <c r="G716" t="s">
        <v>7800</v>
      </c>
      <c r="H716">
        <v>67</v>
      </c>
    </row>
    <row r="717" spans="6:8">
      <c r="F717">
        <v>10019931</v>
      </c>
      <c r="G717" t="s">
        <v>4338</v>
      </c>
      <c r="H717">
        <v>32</v>
      </c>
    </row>
    <row r="718" spans="6:8">
      <c r="F718">
        <v>10019932</v>
      </c>
      <c r="G718" t="s">
        <v>7942</v>
      </c>
      <c r="H718">
        <v>19</v>
      </c>
    </row>
    <row r="719" spans="6:8">
      <c r="F719">
        <v>10019933</v>
      </c>
      <c r="G719" t="s">
        <v>2500</v>
      </c>
      <c r="H719">
        <v>197</v>
      </c>
    </row>
    <row r="720" spans="6:8">
      <c r="F720">
        <v>10019936</v>
      </c>
      <c r="G720" t="s">
        <v>7645</v>
      </c>
      <c r="H720">
        <v>3</v>
      </c>
    </row>
    <row r="721" spans="6:8">
      <c r="F721">
        <v>10019938</v>
      </c>
      <c r="G721" t="s">
        <v>7633</v>
      </c>
      <c r="H721">
        <v>4</v>
      </c>
    </row>
    <row r="722" spans="6:8">
      <c r="F722">
        <v>10019939</v>
      </c>
      <c r="G722" t="s">
        <v>8193</v>
      </c>
      <c r="H722">
        <v>59</v>
      </c>
    </row>
    <row r="723" spans="6:8">
      <c r="F723">
        <v>10019940</v>
      </c>
      <c r="G723" t="s">
        <v>2483</v>
      </c>
      <c r="H723">
        <v>13</v>
      </c>
    </row>
    <row r="724" spans="6:8">
      <c r="F724">
        <v>10019941</v>
      </c>
      <c r="G724" t="s">
        <v>8228</v>
      </c>
      <c r="H724">
        <v>12</v>
      </c>
    </row>
    <row r="725" spans="6:8">
      <c r="F725">
        <v>10019942</v>
      </c>
      <c r="G725" t="s">
        <v>6480</v>
      </c>
      <c r="H725">
        <v>89</v>
      </c>
    </row>
    <row r="726" spans="6:8">
      <c r="F726">
        <v>10019943</v>
      </c>
      <c r="G726" t="s">
        <v>6482</v>
      </c>
      <c r="H726">
        <v>2</v>
      </c>
    </row>
    <row r="727" spans="6:8">
      <c r="F727">
        <v>10019945</v>
      </c>
      <c r="G727" t="s">
        <v>4383</v>
      </c>
      <c r="H727">
        <v>13</v>
      </c>
    </row>
    <row r="728" spans="6:8">
      <c r="F728">
        <v>10019947</v>
      </c>
      <c r="G728" t="s">
        <v>9689</v>
      </c>
      <c r="H728">
        <v>10</v>
      </c>
    </row>
    <row r="729" spans="6:8">
      <c r="F729">
        <v>10019948</v>
      </c>
      <c r="G729" t="s">
        <v>9691</v>
      </c>
      <c r="H729">
        <v>9</v>
      </c>
    </row>
    <row r="730" spans="6:8">
      <c r="F730">
        <v>10019949</v>
      </c>
      <c r="G730" t="s">
        <v>7086</v>
      </c>
      <c r="H730">
        <v>85</v>
      </c>
    </row>
    <row r="731" spans="6:8">
      <c r="F731">
        <v>10019950</v>
      </c>
      <c r="G731" t="s">
        <v>7084</v>
      </c>
      <c r="H731">
        <v>142</v>
      </c>
    </row>
    <row r="732" spans="6:8">
      <c r="F732">
        <v>10019952</v>
      </c>
      <c r="G732" t="s">
        <v>7946</v>
      </c>
      <c r="H732">
        <v>34</v>
      </c>
    </row>
    <row r="733" spans="6:8">
      <c r="F733">
        <v>10019954</v>
      </c>
      <c r="G733" t="s">
        <v>46</v>
      </c>
      <c r="H733">
        <v>10</v>
      </c>
    </row>
    <row r="734" spans="6:8">
      <c r="F734">
        <v>10019955</v>
      </c>
      <c r="G734" t="s">
        <v>44</v>
      </c>
      <c r="H734">
        <v>58</v>
      </c>
    </row>
    <row r="735" spans="6:8">
      <c r="F735">
        <v>10019957</v>
      </c>
      <c r="G735" t="s">
        <v>40</v>
      </c>
      <c r="H735">
        <v>1</v>
      </c>
    </row>
    <row r="736" spans="6:8">
      <c r="F736">
        <v>10019959</v>
      </c>
      <c r="G736" t="s">
        <v>2282</v>
      </c>
      <c r="H736">
        <v>7</v>
      </c>
    </row>
    <row r="737" spans="6:8">
      <c r="F737">
        <v>10019960</v>
      </c>
      <c r="G737" t="s">
        <v>7075</v>
      </c>
      <c r="H737" s="43">
        <v>1958</v>
      </c>
    </row>
    <row r="738" spans="6:8">
      <c r="F738">
        <v>10019967</v>
      </c>
      <c r="G738" t="s">
        <v>7917</v>
      </c>
      <c r="H738">
        <v>17</v>
      </c>
    </row>
    <row r="739" spans="6:8">
      <c r="F739">
        <v>10019969</v>
      </c>
      <c r="G739" t="s">
        <v>7827</v>
      </c>
      <c r="H739">
        <v>26</v>
      </c>
    </row>
    <row r="740" spans="6:8">
      <c r="F740">
        <v>10019972</v>
      </c>
      <c r="G740" t="s">
        <v>5244</v>
      </c>
      <c r="H740">
        <v>15</v>
      </c>
    </row>
    <row r="741" spans="6:8">
      <c r="F741">
        <v>10019973</v>
      </c>
      <c r="G741" t="s">
        <v>3223</v>
      </c>
      <c r="H741">
        <v>4</v>
      </c>
    </row>
    <row r="742" spans="6:8">
      <c r="F742">
        <v>10019974</v>
      </c>
      <c r="G742" t="s">
        <v>4096</v>
      </c>
      <c r="H742">
        <v>26</v>
      </c>
    </row>
    <row r="743" spans="6:8">
      <c r="F743">
        <v>10019975</v>
      </c>
      <c r="G743" t="s">
        <v>7079</v>
      </c>
      <c r="H743">
        <v>4</v>
      </c>
    </row>
    <row r="744" spans="6:8">
      <c r="F744">
        <v>10019976</v>
      </c>
      <c r="G744" t="s">
        <v>4387</v>
      </c>
      <c r="H744">
        <v>59</v>
      </c>
    </row>
    <row r="745" spans="6:8">
      <c r="F745">
        <v>10019977</v>
      </c>
      <c r="G745" t="s">
        <v>4403</v>
      </c>
      <c r="H745">
        <v>116</v>
      </c>
    </row>
    <row r="746" spans="6:8">
      <c r="F746">
        <v>10019987</v>
      </c>
      <c r="G746" t="s">
        <v>3967</v>
      </c>
      <c r="H746">
        <v>2</v>
      </c>
    </row>
    <row r="747" spans="6:8">
      <c r="F747">
        <v>10019991</v>
      </c>
      <c r="G747" t="s">
        <v>3664</v>
      </c>
      <c r="H747">
        <v>9</v>
      </c>
    </row>
    <row r="748" spans="6:8">
      <c r="F748">
        <v>10019992</v>
      </c>
      <c r="G748" t="s">
        <v>7070</v>
      </c>
      <c r="H748">
        <v>4</v>
      </c>
    </row>
    <row r="749" spans="6:8">
      <c r="F749">
        <v>10019997</v>
      </c>
      <c r="G749" t="s">
        <v>2978</v>
      </c>
      <c r="H749">
        <v>7</v>
      </c>
    </row>
    <row r="750" spans="6:8">
      <c r="F750">
        <v>10019998</v>
      </c>
      <c r="G750" t="s">
        <v>7595</v>
      </c>
      <c r="H750">
        <v>9</v>
      </c>
    </row>
    <row r="751" spans="6:8">
      <c r="F751">
        <v>10020001</v>
      </c>
      <c r="G751" t="s">
        <v>2988</v>
      </c>
      <c r="H751">
        <v>9</v>
      </c>
    </row>
    <row r="752" spans="6:8">
      <c r="F752">
        <v>10020012</v>
      </c>
      <c r="G752" t="s">
        <v>7918</v>
      </c>
      <c r="H752">
        <v>2</v>
      </c>
    </row>
    <row r="753" spans="6:8">
      <c r="F753">
        <v>10020018</v>
      </c>
      <c r="G753" t="s">
        <v>6504</v>
      </c>
      <c r="H753">
        <v>17</v>
      </c>
    </row>
    <row r="754" spans="6:8">
      <c r="F754">
        <v>10020019</v>
      </c>
      <c r="G754" t="s">
        <v>6506</v>
      </c>
      <c r="H754">
        <v>7</v>
      </c>
    </row>
    <row r="755" spans="6:8">
      <c r="F755">
        <v>10020025</v>
      </c>
      <c r="G755" t="s">
        <v>597</v>
      </c>
      <c r="H755">
        <v>61</v>
      </c>
    </row>
    <row r="756" spans="6:8">
      <c r="F756">
        <v>10020026</v>
      </c>
      <c r="G756" t="s">
        <v>606</v>
      </c>
      <c r="H756">
        <v>24</v>
      </c>
    </row>
    <row r="757" spans="6:8">
      <c r="F757">
        <v>10020027</v>
      </c>
      <c r="G757" t="s">
        <v>585</v>
      </c>
      <c r="H757">
        <v>85</v>
      </c>
    </row>
    <row r="758" spans="6:8">
      <c r="F758">
        <v>10020028</v>
      </c>
      <c r="G758" t="s">
        <v>593</v>
      </c>
      <c r="H758">
        <v>23</v>
      </c>
    </row>
    <row r="759" spans="6:8">
      <c r="F759">
        <v>10020031</v>
      </c>
      <c r="G759" t="s">
        <v>624</v>
      </c>
      <c r="H759">
        <v>21</v>
      </c>
    </row>
    <row r="760" spans="6:8">
      <c r="F760">
        <v>10020032</v>
      </c>
      <c r="G760" t="s">
        <v>622</v>
      </c>
      <c r="H760">
        <v>20</v>
      </c>
    </row>
    <row r="761" spans="6:8">
      <c r="F761">
        <v>10020034</v>
      </c>
      <c r="G761" t="s">
        <v>628</v>
      </c>
      <c r="H761">
        <v>1</v>
      </c>
    </row>
    <row r="762" spans="6:8">
      <c r="F762">
        <v>10020035</v>
      </c>
      <c r="G762" t="s">
        <v>595</v>
      </c>
      <c r="H762">
        <v>17</v>
      </c>
    </row>
    <row r="763" spans="6:8">
      <c r="F763">
        <v>10020037</v>
      </c>
      <c r="G763" t="s">
        <v>591</v>
      </c>
      <c r="H763">
        <v>11</v>
      </c>
    </row>
    <row r="764" spans="6:8">
      <c r="F764">
        <v>10020039</v>
      </c>
      <c r="G764" t="s">
        <v>634</v>
      </c>
      <c r="H764">
        <v>79</v>
      </c>
    </row>
    <row r="765" spans="6:8">
      <c r="F765">
        <v>10020040</v>
      </c>
      <c r="G765" t="s">
        <v>587</v>
      </c>
      <c r="H765">
        <v>16</v>
      </c>
    </row>
    <row r="766" spans="6:8">
      <c r="F766">
        <v>10020041</v>
      </c>
      <c r="G766" t="s">
        <v>612</v>
      </c>
      <c r="H766">
        <v>26</v>
      </c>
    </row>
    <row r="767" spans="6:8">
      <c r="F767">
        <v>10020042</v>
      </c>
      <c r="G767" t="s">
        <v>647</v>
      </c>
      <c r="H767">
        <v>12</v>
      </c>
    </row>
    <row r="768" spans="6:8">
      <c r="F768">
        <v>10020056</v>
      </c>
      <c r="G768" t="s">
        <v>5277</v>
      </c>
      <c r="H768">
        <v>68</v>
      </c>
    </row>
    <row r="769" spans="6:8">
      <c r="F769">
        <v>10020057</v>
      </c>
      <c r="G769" t="s">
        <v>5279</v>
      </c>
      <c r="H769">
        <v>779</v>
      </c>
    </row>
    <row r="770" spans="6:8">
      <c r="F770">
        <v>10020058</v>
      </c>
      <c r="G770" t="s">
        <v>5281</v>
      </c>
      <c r="H770" s="43">
        <v>2315</v>
      </c>
    </row>
    <row r="771" spans="6:8">
      <c r="F771">
        <v>10020060</v>
      </c>
      <c r="G771" t="s">
        <v>5283</v>
      </c>
      <c r="H771">
        <v>18</v>
      </c>
    </row>
    <row r="772" spans="6:8">
      <c r="F772">
        <v>10020061</v>
      </c>
      <c r="G772" t="s">
        <v>4399</v>
      </c>
      <c r="H772">
        <v>18</v>
      </c>
    </row>
    <row r="773" spans="6:8">
      <c r="F773">
        <v>10020062</v>
      </c>
      <c r="G773" t="s">
        <v>4385</v>
      </c>
      <c r="H773">
        <v>39</v>
      </c>
    </row>
    <row r="774" spans="6:8">
      <c r="F774">
        <v>10020063</v>
      </c>
      <c r="G774" t="s">
        <v>4391</v>
      </c>
      <c r="H774">
        <v>40</v>
      </c>
    </row>
    <row r="775" spans="6:8">
      <c r="F775">
        <v>10020065</v>
      </c>
      <c r="G775" t="s">
        <v>4381</v>
      </c>
      <c r="H775">
        <v>22</v>
      </c>
    </row>
    <row r="776" spans="6:8">
      <c r="F776">
        <v>10020105</v>
      </c>
      <c r="G776" t="s">
        <v>735</v>
      </c>
      <c r="H776">
        <v>5</v>
      </c>
    </row>
    <row r="777" spans="6:8">
      <c r="F777">
        <v>10020106</v>
      </c>
      <c r="G777" t="s">
        <v>2051</v>
      </c>
      <c r="H777">
        <v>5</v>
      </c>
    </row>
    <row r="778" spans="6:8">
      <c r="F778">
        <v>10020113</v>
      </c>
      <c r="G778" t="s">
        <v>5864</v>
      </c>
      <c r="H778">
        <v>23</v>
      </c>
    </row>
    <row r="779" spans="6:8">
      <c r="F779">
        <v>10020114</v>
      </c>
      <c r="G779" t="s">
        <v>6496</v>
      </c>
      <c r="H779">
        <v>15</v>
      </c>
    </row>
    <row r="780" spans="6:8">
      <c r="F780">
        <v>10020128</v>
      </c>
      <c r="G780" t="s">
        <v>9458</v>
      </c>
      <c r="H780">
        <v>62</v>
      </c>
    </row>
    <row r="781" spans="6:8">
      <c r="F781">
        <v>10020134</v>
      </c>
      <c r="G781" t="s">
        <v>8476</v>
      </c>
      <c r="H781">
        <v>5</v>
      </c>
    </row>
    <row r="782" spans="6:8">
      <c r="F782">
        <v>10020135</v>
      </c>
      <c r="G782" t="s">
        <v>8474</v>
      </c>
      <c r="H782">
        <v>5</v>
      </c>
    </row>
    <row r="783" spans="6:8">
      <c r="F783">
        <v>10020136</v>
      </c>
      <c r="G783" t="s">
        <v>9452</v>
      </c>
      <c r="H783">
        <v>7</v>
      </c>
    </row>
    <row r="784" spans="6:8">
      <c r="F784">
        <v>10020137</v>
      </c>
      <c r="G784" t="s">
        <v>9450</v>
      </c>
      <c r="H784">
        <v>19</v>
      </c>
    </row>
    <row r="785" spans="6:8">
      <c r="F785">
        <v>10029885</v>
      </c>
      <c r="G785" t="s">
        <v>6620</v>
      </c>
      <c r="H785">
        <v>4</v>
      </c>
    </row>
    <row r="786" spans="6:8">
      <c r="F786">
        <v>10029887</v>
      </c>
      <c r="G786" t="s">
        <v>6770</v>
      </c>
      <c r="H786">
        <v>2</v>
      </c>
    </row>
    <row r="787" spans="6:8">
      <c r="F787">
        <v>10029889</v>
      </c>
      <c r="G787" t="s">
        <v>416</v>
      </c>
      <c r="H787">
        <v>1</v>
      </c>
    </row>
    <row r="788" spans="6:8">
      <c r="F788">
        <v>10029917</v>
      </c>
      <c r="G788" t="s">
        <v>6463</v>
      </c>
      <c r="H788">
        <v>1</v>
      </c>
    </row>
    <row r="789" spans="6:8">
      <c r="F789">
        <v>10029921</v>
      </c>
      <c r="G789" t="s">
        <v>5293</v>
      </c>
      <c r="H789">
        <v>10</v>
      </c>
    </row>
    <row r="790" spans="6:8">
      <c r="F790">
        <v>10029925</v>
      </c>
      <c r="G790" t="s">
        <v>2232</v>
      </c>
      <c r="H790">
        <v>5</v>
      </c>
    </row>
    <row r="791" spans="6:8">
      <c r="F791">
        <v>10029926</v>
      </c>
      <c r="G791" t="s">
        <v>2223</v>
      </c>
      <c r="H791">
        <v>49</v>
      </c>
    </row>
    <row r="792" spans="6:8">
      <c r="F792">
        <v>10029928</v>
      </c>
      <c r="G792" t="s">
        <v>6530</v>
      </c>
      <c r="H792">
        <v>13</v>
      </c>
    </row>
    <row r="793" spans="6:8">
      <c r="F793">
        <v>10030735</v>
      </c>
      <c r="G793" t="s">
        <v>9515</v>
      </c>
      <c r="H793">
        <v>2</v>
      </c>
    </row>
    <row r="794" spans="6:8">
      <c r="F794">
        <v>10031417</v>
      </c>
      <c r="G794" t="s">
        <v>5089</v>
      </c>
      <c r="H794">
        <v>9</v>
      </c>
    </row>
    <row r="795" spans="6:8">
      <c r="F795">
        <v>10031418</v>
      </c>
      <c r="G795" t="s">
        <v>6815</v>
      </c>
      <c r="H795">
        <v>7</v>
      </c>
    </row>
    <row r="796" spans="6:8">
      <c r="F796">
        <v>10031419</v>
      </c>
      <c r="G796" t="s">
        <v>6902</v>
      </c>
      <c r="H796">
        <v>4</v>
      </c>
    </row>
    <row r="797" spans="6:8">
      <c r="F797">
        <v>10032257</v>
      </c>
      <c r="G797" t="s">
        <v>6587</v>
      </c>
      <c r="H797">
        <v>1</v>
      </c>
    </row>
    <row r="798" spans="6:8">
      <c r="F798">
        <v>10032259</v>
      </c>
      <c r="G798" t="s">
        <v>3697</v>
      </c>
      <c r="H798">
        <v>6</v>
      </c>
    </row>
    <row r="799" spans="6:8">
      <c r="F799">
        <v>10032260</v>
      </c>
      <c r="G799" t="s">
        <v>3703</v>
      </c>
      <c r="H799">
        <v>8</v>
      </c>
    </row>
    <row r="800" spans="6:8">
      <c r="F800">
        <v>10033334</v>
      </c>
      <c r="G800" t="s">
        <v>6869</v>
      </c>
      <c r="H800">
        <v>4</v>
      </c>
    </row>
    <row r="801" spans="6:8">
      <c r="F801">
        <v>10033337</v>
      </c>
      <c r="G801" t="s">
        <v>6938</v>
      </c>
      <c r="H801">
        <v>2</v>
      </c>
    </row>
    <row r="802" spans="6:8">
      <c r="F802">
        <v>10033338</v>
      </c>
      <c r="G802" t="s">
        <v>5171</v>
      </c>
      <c r="H802">
        <v>4</v>
      </c>
    </row>
    <row r="803" spans="6:8">
      <c r="F803">
        <v>10036223</v>
      </c>
      <c r="G803" t="s">
        <v>9593</v>
      </c>
      <c r="H803">
        <v>2</v>
      </c>
    </row>
    <row r="804" spans="6:8">
      <c r="F804">
        <v>10036225</v>
      </c>
      <c r="G804" t="s">
        <v>6728</v>
      </c>
      <c r="H804">
        <v>3</v>
      </c>
    </row>
    <row r="805" spans="6:8">
      <c r="F805">
        <v>10036226</v>
      </c>
      <c r="G805" t="s">
        <v>6837</v>
      </c>
      <c r="H805">
        <v>1</v>
      </c>
    </row>
    <row r="806" spans="6:8">
      <c r="F806">
        <v>10036227</v>
      </c>
      <c r="G806" t="s">
        <v>2128</v>
      </c>
      <c r="H806">
        <v>1</v>
      </c>
    </row>
    <row r="807" spans="6:8">
      <c r="F807">
        <v>10036232</v>
      </c>
      <c r="G807" t="s">
        <v>771</v>
      </c>
      <c r="H807">
        <v>15</v>
      </c>
    </row>
    <row r="808" spans="6:8">
      <c r="F808">
        <v>10036250</v>
      </c>
      <c r="G808" t="s">
        <v>4011</v>
      </c>
      <c r="H808">
        <v>3</v>
      </c>
    </row>
    <row r="809" spans="6:8">
      <c r="F809">
        <v>10038195</v>
      </c>
      <c r="G809" t="s">
        <v>6940</v>
      </c>
      <c r="H809">
        <v>7</v>
      </c>
    </row>
    <row r="810" spans="6:8">
      <c r="F810">
        <v>10038196</v>
      </c>
      <c r="G810" t="s">
        <v>6766</v>
      </c>
      <c r="H810">
        <v>2</v>
      </c>
    </row>
    <row r="811" spans="6:8">
      <c r="F811">
        <v>10038197</v>
      </c>
      <c r="G811" t="s">
        <v>6762</v>
      </c>
      <c r="H811">
        <v>1</v>
      </c>
    </row>
    <row r="812" spans="6:8">
      <c r="F812">
        <v>10038199</v>
      </c>
      <c r="G812" t="s">
        <v>3947</v>
      </c>
      <c r="H812">
        <v>1</v>
      </c>
    </row>
    <row r="813" spans="6:8">
      <c r="F813">
        <v>10039108</v>
      </c>
      <c r="G813" t="s">
        <v>6738</v>
      </c>
      <c r="H813">
        <v>1</v>
      </c>
    </row>
    <row r="814" spans="6:8">
      <c r="F814">
        <v>10039109</v>
      </c>
      <c r="G814" t="s">
        <v>6614</v>
      </c>
      <c r="H814">
        <v>3</v>
      </c>
    </row>
    <row r="815" spans="6:8">
      <c r="F815">
        <v>10039111</v>
      </c>
      <c r="G815" t="s">
        <v>9642</v>
      </c>
      <c r="H815">
        <v>2</v>
      </c>
    </row>
    <row r="816" spans="6:8">
      <c r="F816">
        <v>10039112</v>
      </c>
      <c r="G816" t="s">
        <v>9640</v>
      </c>
      <c r="H816">
        <v>2</v>
      </c>
    </row>
    <row r="817" spans="6:8">
      <c r="F817">
        <v>10039113</v>
      </c>
      <c r="G817" t="s">
        <v>9638</v>
      </c>
      <c r="H817">
        <v>1</v>
      </c>
    </row>
    <row r="818" spans="6:8">
      <c r="F818">
        <v>10039114</v>
      </c>
      <c r="G818" t="s">
        <v>6410</v>
      </c>
      <c r="H818">
        <v>8</v>
      </c>
    </row>
    <row r="819" spans="6:8">
      <c r="F819">
        <v>10039715</v>
      </c>
      <c r="G819" t="s">
        <v>9016</v>
      </c>
      <c r="H819">
        <v>1</v>
      </c>
    </row>
    <row r="820" spans="6:8">
      <c r="F820">
        <v>10039718</v>
      </c>
      <c r="G820" t="s">
        <v>5101</v>
      </c>
      <c r="H820">
        <v>2</v>
      </c>
    </row>
    <row r="821" spans="6:8">
      <c r="F821">
        <v>10039719</v>
      </c>
      <c r="G821" t="s">
        <v>4788</v>
      </c>
      <c r="H821">
        <v>2</v>
      </c>
    </row>
    <row r="822" spans="6:8">
      <c r="F822">
        <v>10039720</v>
      </c>
      <c r="G822" t="s">
        <v>4821</v>
      </c>
      <c r="H822">
        <v>1</v>
      </c>
    </row>
    <row r="823" spans="6:8">
      <c r="F823">
        <v>10039723</v>
      </c>
      <c r="G823" t="s">
        <v>9996</v>
      </c>
      <c r="H823">
        <v>-1</v>
      </c>
    </row>
    <row r="824" spans="6:8">
      <c r="F824">
        <v>10039960</v>
      </c>
      <c r="G824" t="s">
        <v>6922</v>
      </c>
      <c r="H824">
        <v>10</v>
      </c>
    </row>
    <row r="825" spans="6:8">
      <c r="F825">
        <v>10039961</v>
      </c>
      <c r="G825" t="s">
        <v>6912</v>
      </c>
      <c r="H825">
        <v>2</v>
      </c>
    </row>
    <row r="826" spans="6:8">
      <c r="F826">
        <v>10039965</v>
      </c>
      <c r="G826" t="s">
        <v>6797</v>
      </c>
      <c r="H826">
        <v>5</v>
      </c>
    </row>
    <row r="827" spans="6:8">
      <c r="F827">
        <v>10039966</v>
      </c>
      <c r="G827" t="s">
        <v>6795</v>
      </c>
      <c r="H827">
        <v>12</v>
      </c>
    </row>
    <row r="828" spans="6:8">
      <c r="F828">
        <v>10039969</v>
      </c>
      <c r="G828" t="s">
        <v>6591</v>
      </c>
      <c r="H828">
        <v>5</v>
      </c>
    </row>
    <row r="829" spans="6:8">
      <c r="F829">
        <v>10039976</v>
      </c>
      <c r="G829" t="s">
        <v>3941</v>
      </c>
      <c r="H829">
        <v>5</v>
      </c>
    </row>
    <row r="830" spans="6:8">
      <c r="F830">
        <v>10040625</v>
      </c>
      <c r="G830" t="s">
        <v>6746</v>
      </c>
      <c r="H830">
        <v>7</v>
      </c>
    </row>
    <row r="831" spans="6:8">
      <c r="F831">
        <v>10040626</v>
      </c>
      <c r="G831" t="s">
        <v>10512</v>
      </c>
      <c r="H831">
        <v>2</v>
      </c>
    </row>
    <row r="832" spans="6:8">
      <c r="F832">
        <v>10040627</v>
      </c>
      <c r="G832" t="s">
        <v>6622</v>
      </c>
      <c r="H832">
        <v>3</v>
      </c>
    </row>
    <row r="833" spans="6:8">
      <c r="F833">
        <v>10040628</v>
      </c>
      <c r="G833" t="s">
        <v>6893</v>
      </c>
      <c r="H833">
        <v>2</v>
      </c>
    </row>
    <row r="834" spans="6:8">
      <c r="F834">
        <v>10040629</v>
      </c>
      <c r="G834" t="s">
        <v>10525</v>
      </c>
      <c r="H834">
        <v>1</v>
      </c>
    </row>
    <row r="835" spans="6:8">
      <c r="F835">
        <v>10040632</v>
      </c>
      <c r="G835" t="s">
        <v>3138</v>
      </c>
      <c r="H835">
        <v>40</v>
      </c>
    </row>
    <row r="836" spans="6:8">
      <c r="F836">
        <v>10040635</v>
      </c>
      <c r="G836" t="s">
        <v>4608</v>
      </c>
      <c r="H836">
        <v>1</v>
      </c>
    </row>
    <row r="837" spans="6:8">
      <c r="F837">
        <v>10040636</v>
      </c>
      <c r="G837" t="s">
        <v>3136</v>
      </c>
      <c r="H837">
        <v>2</v>
      </c>
    </row>
    <row r="838" spans="6:8">
      <c r="F838">
        <v>10040637</v>
      </c>
      <c r="G838" t="s">
        <v>2982</v>
      </c>
      <c r="H838">
        <v>1</v>
      </c>
    </row>
    <row r="839" spans="6:8">
      <c r="F839">
        <v>10040638</v>
      </c>
      <c r="G839" t="s">
        <v>1985</v>
      </c>
      <c r="H839">
        <v>10</v>
      </c>
    </row>
    <row r="840" spans="6:8">
      <c r="F840">
        <v>10041606</v>
      </c>
      <c r="G840" t="s">
        <v>5091</v>
      </c>
      <c r="H840">
        <v>4</v>
      </c>
    </row>
    <row r="841" spans="6:8">
      <c r="F841">
        <v>10041607</v>
      </c>
      <c r="G841" t="s">
        <v>9577</v>
      </c>
      <c r="H841">
        <v>12</v>
      </c>
    </row>
    <row r="842" spans="6:8">
      <c r="F842">
        <v>10041610</v>
      </c>
      <c r="G842" t="s">
        <v>6960</v>
      </c>
      <c r="H842">
        <v>1</v>
      </c>
    </row>
    <row r="843" spans="6:8">
      <c r="F843">
        <v>10041611</v>
      </c>
      <c r="G843" t="s">
        <v>6944</v>
      </c>
      <c r="H843">
        <v>1</v>
      </c>
    </row>
    <row r="844" spans="6:8">
      <c r="F844">
        <v>10041612</v>
      </c>
      <c r="G844" t="s">
        <v>7008</v>
      </c>
      <c r="H844">
        <v>2</v>
      </c>
    </row>
    <row r="845" spans="6:8">
      <c r="F845">
        <v>10041616</v>
      </c>
      <c r="G845" t="s">
        <v>9823</v>
      </c>
      <c r="H845">
        <v>1</v>
      </c>
    </row>
    <row r="846" spans="6:8">
      <c r="F846">
        <v>10041619</v>
      </c>
      <c r="G846" t="s">
        <v>6992</v>
      </c>
      <c r="H846">
        <v>3</v>
      </c>
    </row>
    <row r="847" spans="6:8">
      <c r="F847">
        <v>10041623</v>
      </c>
      <c r="G847" t="s">
        <v>620</v>
      </c>
      <c r="H847">
        <v>10</v>
      </c>
    </row>
    <row r="848" spans="6:8">
      <c r="F848">
        <v>10041624</v>
      </c>
      <c r="G848" t="s">
        <v>640</v>
      </c>
      <c r="H848">
        <v>1</v>
      </c>
    </row>
    <row r="849" spans="6:8">
      <c r="F849">
        <v>10041625</v>
      </c>
      <c r="G849" t="s">
        <v>4594</v>
      </c>
      <c r="H849">
        <v>4</v>
      </c>
    </row>
    <row r="850" spans="6:8">
      <c r="F850">
        <v>10041626</v>
      </c>
      <c r="G850" t="s">
        <v>4596</v>
      </c>
      <c r="H850">
        <v>42</v>
      </c>
    </row>
    <row r="851" spans="6:8">
      <c r="F851">
        <v>10041628</v>
      </c>
      <c r="G851" t="s">
        <v>7073</v>
      </c>
      <c r="H851">
        <v>47</v>
      </c>
    </row>
    <row r="852" spans="6:8">
      <c r="F852">
        <v>10041629</v>
      </c>
      <c r="G852" t="s">
        <v>10526</v>
      </c>
      <c r="H852">
        <v>2</v>
      </c>
    </row>
    <row r="853" spans="6:8">
      <c r="F853">
        <v>10041633</v>
      </c>
      <c r="G853" t="s">
        <v>6406</v>
      </c>
      <c r="H853">
        <v>4</v>
      </c>
    </row>
    <row r="854" spans="6:8">
      <c r="F854">
        <v>10043021</v>
      </c>
      <c r="G854" t="s">
        <v>6605</v>
      </c>
      <c r="H854">
        <v>1</v>
      </c>
    </row>
    <row r="855" spans="6:8">
      <c r="F855">
        <v>10043024</v>
      </c>
      <c r="G855" t="s">
        <v>487</v>
      </c>
      <c r="H855">
        <v>2</v>
      </c>
    </row>
    <row r="856" spans="6:8">
      <c r="F856">
        <v>10044044</v>
      </c>
      <c r="G856" t="s">
        <v>6847</v>
      </c>
      <c r="H856">
        <v>15</v>
      </c>
    </row>
    <row r="857" spans="6:8">
      <c r="F857">
        <v>10044051</v>
      </c>
      <c r="G857" t="s">
        <v>6618</v>
      </c>
      <c r="H857">
        <v>2</v>
      </c>
    </row>
    <row r="858" spans="6:8">
      <c r="F858">
        <v>10044052</v>
      </c>
      <c r="G858" t="s">
        <v>7000</v>
      </c>
      <c r="H858">
        <v>6</v>
      </c>
    </row>
    <row r="859" spans="6:8">
      <c r="F859">
        <v>10044059</v>
      </c>
      <c r="G859" t="s">
        <v>6599</v>
      </c>
      <c r="H859">
        <v>1</v>
      </c>
    </row>
    <row r="860" spans="6:8">
      <c r="F860">
        <v>10044061</v>
      </c>
      <c r="G860" t="s">
        <v>6640</v>
      </c>
      <c r="H860">
        <v>3</v>
      </c>
    </row>
    <row r="861" spans="6:8">
      <c r="F861">
        <v>10044063</v>
      </c>
      <c r="G861" t="s">
        <v>6823</v>
      </c>
      <c r="H861">
        <v>2</v>
      </c>
    </row>
    <row r="862" spans="6:8">
      <c r="F862">
        <v>10044064</v>
      </c>
      <c r="G862" t="s">
        <v>6630</v>
      </c>
      <c r="H862">
        <v>1</v>
      </c>
    </row>
    <row r="863" spans="6:8">
      <c r="F863">
        <v>10044065</v>
      </c>
      <c r="G863" t="s">
        <v>6817</v>
      </c>
      <c r="H863">
        <v>1</v>
      </c>
    </row>
    <row r="864" spans="6:8">
      <c r="F864">
        <v>10044066</v>
      </c>
      <c r="G864" t="s">
        <v>6883</v>
      </c>
      <c r="H864">
        <v>2</v>
      </c>
    </row>
    <row r="865" spans="6:8">
      <c r="F865">
        <v>10044067</v>
      </c>
      <c r="G865" t="s">
        <v>6835</v>
      </c>
      <c r="H865">
        <v>2</v>
      </c>
    </row>
    <row r="866" spans="6:8">
      <c r="F866">
        <v>10044070</v>
      </c>
      <c r="G866" t="s">
        <v>6593</v>
      </c>
      <c r="H866">
        <v>1</v>
      </c>
    </row>
    <row r="867" spans="6:8">
      <c r="F867">
        <v>10044072</v>
      </c>
      <c r="G867" t="s">
        <v>6934</v>
      </c>
      <c r="H867">
        <v>5</v>
      </c>
    </row>
    <row r="868" spans="6:8">
      <c r="F868">
        <v>10044075</v>
      </c>
      <c r="G868" t="s">
        <v>6734</v>
      </c>
      <c r="H868">
        <v>3</v>
      </c>
    </row>
    <row r="869" spans="6:8">
      <c r="F869">
        <v>10044076</v>
      </c>
      <c r="G869" t="s">
        <v>6740</v>
      </c>
      <c r="H869">
        <v>2</v>
      </c>
    </row>
    <row r="870" spans="6:8">
      <c r="F870">
        <v>10044077</v>
      </c>
      <c r="G870" t="s">
        <v>6644</v>
      </c>
      <c r="H870">
        <v>2</v>
      </c>
    </row>
    <row r="871" spans="6:8">
      <c r="F871">
        <v>10044079</v>
      </c>
      <c r="G871" t="s">
        <v>6742</v>
      </c>
      <c r="H871">
        <v>2</v>
      </c>
    </row>
    <row r="872" spans="6:8">
      <c r="F872">
        <v>10044084</v>
      </c>
      <c r="G872" t="s">
        <v>10527</v>
      </c>
      <c r="H872">
        <v>2</v>
      </c>
    </row>
    <row r="873" spans="6:8">
      <c r="F873">
        <v>10044086</v>
      </c>
      <c r="G873" t="s">
        <v>1564</v>
      </c>
      <c r="H873">
        <v>5</v>
      </c>
    </row>
    <row r="874" spans="6:8">
      <c r="F874">
        <v>10044096</v>
      </c>
      <c r="G874" t="s">
        <v>342</v>
      </c>
      <c r="H874">
        <v>1</v>
      </c>
    </row>
    <row r="875" spans="6:8">
      <c r="F875">
        <v>10044098</v>
      </c>
      <c r="G875" t="s">
        <v>3670</v>
      </c>
      <c r="H875">
        <v>2</v>
      </c>
    </row>
    <row r="876" spans="6:8">
      <c r="F876">
        <v>10044099</v>
      </c>
      <c r="G876" t="s">
        <v>3672</v>
      </c>
      <c r="H876">
        <v>3</v>
      </c>
    </row>
    <row r="877" spans="6:8">
      <c r="F877">
        <v>10044100</v>
      </c>
      <c r="G877" t="s">
        <v>3668</v>
      </c>
      <c r="H877">
        <v>3</v>
      </c>
    </row>
    <row r="878" spans="6:8">
      <c r="F878">
        <v>10044101</v>
      </c>
      <c r="G878" t="s">
        <v>3674</v>
      </c>
      <c r="H878">
        <v>1</v>
      </c>
    </row>
    <row r="879" spans="6:8">
      <c r="F879">
        <v>10044102</v>
      </c>
      <c r="G879" t="s">
        <v>3666</v>
      </c>
      <c r="H879">
        <v>1</v>
      </c>
    </row>
    <row r="880" spans="6:8">
      <c r="F880">
        <v>10044103</v>
      </c>
      <c r="G880" t="s">
        <v>3680</v>
      </c>
      <c r="H880">
        <v>1</v>
      </c>
    </row>
    <row r="881" spans="6:8">
      <c r="F881">
        <v>10044104</v>
      </c>
      <c r="G881" t="s">
        <v>3682</v>
      </c>
      <c r="H881">
        <v>1</v>
      </c>
    </row>
    <row r="882" spans="6:8">
      <c r="F882">
        <v>10044105</v>
      </c>
      <c r="G882" t="s">
        <v>3678</v>
      </c>
      <c r="H882">
        <v>1</v>
      </c>
    </row>
    <row r="883" spans="6:8">
      <c r="F883">
        <v>10044106</v>
      </c>
      <c r="G883" t="s">
        <v>3684</v>
      </c>
      <c r="H883">
        <v>1</v>
      </c>
    </row>
    <row r="884" spans="6:8">
      <c r="F884">
        <v>10044107</v>
      </c>
      <c r="G884" t="s">
        <v>3676</v>
      </c>
      <c r="H884">
        <v>1</v>
      </c>
    </row>
    <row r="885" spans="6:8">
      <c r="F885">
        <v>10044110</v>
      </c>
      <c r="G885" t="s">
        <v>8667</v>
      </c>
      <c r="H885">
        <v>24</v>
      </c>
    </row>
    <row r="886" spans="6:8">
      <c r="F886">
        <v>10044112</v>
      </c>
      <c r="G886" t="s">
        <v>9446</v>
      </c>
      <c r="H886">
        <v>1</v>
      </c>
    </row>
    <row r="887" spans="6:8">
      <c r="F887">
        <v>10044113</v>
      </c>
      <c r="G887" t="s">
        <v>5225</v>
      </c>
      <c r="H887">
        <v>2</v>
      </c>
    </row>
    <row r="888" spans="6:8">
      <c r="F888">
        <v>10044114</v>
      </c>
      <c r="G888" t="s">
        <v>5223</v>
      </c>
      <c r="H888">
        <v>3</v>
      </c>
    </row>
    <row r="889" spans="6:8">
      <c r="F889">
        <v>10044115</v>
      </c>
      <c r="G889" t="s">
        <v>129</v>
      </c>
      <c r="H889">
        <v>4</v>
      </c>
    </row>
    <row r="890" spans="6:8">
      <c r="F890">
        <v>10044116</v>
      </c>
      <c r="G890" t="s">
        <v>131</v>
      </c>
      <c r="H890">
        <v>5</v>
      </c>
    </row>
    <row r="891" spans="6:8">
      <c r="F891">
        <v>10044118</v>
      </c>
      <c r="G891" t="s">
        <v>6730</v>
      </c>
      <c r="H891">
        <v>37</v>
      </c>
    </row>
    <row r="892" spans="6:8">
      <c r="F892">
        <v>10044812</v>
      </c>
      <c r="G892" t="s">
        <v>6776</v>
      </c>
      <c r="H892">
        <v>3</v>
      </c>
    </row>
    <row r="893" spans="6:8">
      <c r="F893">
        <v>10044813</v>
      </c>
      <c r="G893" t="s">
        <v>6764</v>
      </c>
      <c r="H893">
        <v>2</v>
      </c>
    </row>
    <row r="894" spans="6:8">
      <c r="F894">
        <v>10044815</v>
      </c>
      <c r="G894" t="s">
        <v>7014</v>
      </c>
      <c r="H894">
        <v>4</v>
      </c>
    </row>
    <row r="895" spans="6:8">
      <c r="F895">
        <v>10045279</v>
      </c>
      <c r="G895" t="s">
        <v>6873</v>
      </c>
      <c r="H895">
        <v>13</v>
      </c>
    </row>
    <row r="896" spans="6:8">
      <c r="F896">
        <v>10045280</v>
      </c>
      <c r="G896" t="s">
        <v>6871</v>
      </c>
      <c r="H896">
        <v>19</v>
      </c>
    </row>
    <row r="897" spans="6:8">
      <c r="F897">
        <v>10045281</v>
      </c>
      <c r="G897" t="s">
        <v>6632</v>
      </c>
      <c r="H897">
        <v>1</v>
      </c>
    </row>
    <row r="898" spans="6:8">
      <c r="F898">
        <v>10045282</v>
      </c>
      <c r="G898" t="s">
        <v>6782</v>
      </c>
      <c r="H898">
        <v>2</v>
      </c>
    </row>
    <row r="899" spans="6:8">
      <c r="F899">
        <v>10045283</v>
      </c>
      <c r="G899" t="s">
        <v>6774</v>
      </c>
      <c r="H899">
        <v>2</v>
      </c>
    </row>
    <row r="900" spans="6:8">
      <c r="F900">
        <v>10045285</v>
      </c>
      <c r="G900" t="s">
        <v>9545</v>
      </c>
      <c r="H900">
        <v>6</v>
      </c>
    </row>
    <row r="901" spans="6:8">
      <c r="F901">
        <v>10045286</v>
      </c>
      <c r="G901" t="s">
        <v>4330</v>
      </c>
      <c r="H901">
        <v>8</v>
      </c>
    </row>
    <row r="902" spans="6:8">
      <c r="F902">
        <v>10045287</v>
      </c>
      <c r="G902" t="s">
        <v>4029</v>
      </c>
      <c r="H902">
        <v>1</v>
      </c>
    </row>
    <row r="903" spans="6:8">
      <c r="F903">
        <v>10045289</v>
      </c>
      <c r="G903" t="s">
        <v>6573</v>
      </c>
      <c r="H903">
        <v>1</v>
      </c>
    </row>
    <row r="904" spans="6:8">
      <c r="F904">
        <v>10045290</v>
      </c>
      <c r="G904" t="s">
        <v>3957</v>
      </c>
      <c r="H904">
        <v>1</v>
      </c>
    </row>
    <row r="905" spans="6:8">
      <c r="F905">
        <v>10045291</v>
      </c>
      <c r="G905" t="s">
        <v>6570</v>
      </c>
      <c r="H905">
        <v>1</v>
      </c>
    </row>
    <row r="906" spans="6:8">
      <c r="F906">
        <v>10046399</v>
      </c>
      <c r="G906" t="s">
        <v>6638</v>
      </c>
      <c r="H906">
        <v>5</v>
      </c>
    </row>
    <row r="907" spans="6:8">
      <c r="F907">
        <v>10046402</v>
      </c>
      <c r="G907" t="s">
        <v>9598</v>
      </c>
      <c r="H907">
        <v>1</v>
      </c>
    </row>
    <row r="908" spans="6:8">
      <c r="F908">
        <v>10046404</v>
      </c>
      <c r="G908" t="s">
        <v>6616</v>
      </c>
      <c r="H908">
        <v>1</v>
      </c>
    </row>
    <row r="909" spans="6:8">
      <c r="F909">
        <v>10046405</v>
      </c>
      <c r="G909" t="s">
        <v>6597</v>
      </c>
      <c r="H909">
        <v>1</v>
      </c>
    </row>
    <row r="910" spans="6:8">
      <c r="F910">
        <v>10046406</v>
      </c>
      <c r="G910" t="s">
        <v>6585</v>
      </c>
      <c r="H910">
        <v>1</v>
      </c>
    </row>
    <row r="911" spans="6:8">
      <c r="F911">
        <v>10046408</v>
      </c>
      <c r="G911" t="s">
        <v>6964</v>
      </c>
      <c r="H911">
        <v>2</v>
      </c>
    </row>
    <row r="912" spans="6:8">
      <c r="F912">
        <v>10046413</v>
      </c>
      <c r="G912" t="s">
        <v>6790</v>
      </c>
      <c r="H912">
        <v>3</v>
      </c>
    </row>
    <row r="913" spans="6:8">
      <c r="F913">
        <v>10046414</v>
      </c>
      <c r="G913" t="s">
        <v>7002</v>
      </c>
      <c r="H913">
        <v>2</v>
      </c>
    </row>
    <row r="914" spans="6:8">
      <c r="F914">
        <v>10046415</v>
      </c>
      <c r="G914" t="s">
        <v>6607</v>
      </c>
      <c r="H914">
        <v>1</v>
      </c>
    </row>
    <row r="915" spans="6:8">
      <c r="F915">
        <v>10046418</v>
      </c>
      <c r="G915" t="s">
        <v>6906</v>
      </c>
      <c r="H915">
        <v>5</v>
      </c>
    </row>
    <row r="916" spans="6:8">
      <c r="F916">
        <v>10046419</v>
      </c>
      <c r="G916" t="s">
        <v>6853</v>
      </c>
      <c r="H916">
        <v>4</v>
      </c>
    </row>
    <row r="917" spans="6:8">
      <c r="F917">
        <v>10046421</v>
      </c>
      <c r="G917" t="s">
        <v>6865</v>
      </c>
      <c r="H917">
        <v>7</v>
      </c>
    </row>
    <row r="918" spans="6:8">
      <c r="F918">
        <v>10046422</v>
      </c>
      <c r="G918" t="s">
        <v>6843</v>
      </c>
      <c r="H918">
        <v>21</v>
      </c>
    </row>
    <row r="919" spans="6:8">
      <c r="F919">
        <v>10046423</v>
      </c>
      <c r="G919" t="s">
        <v>6387</v>
      </c>
      <c r="H919">
        <v>2</v>
      </c>
    </row>
    <row r="920" spans="6:8">
      <c r="F920">
        <v>10046424</v>
      </c>
      <c r="G920" t="s">
        <v>8663</v>
      </c>
      <c r="H920">
        <v>8</v>
      </c>
    </row>
    <row r="921" spans="6:8">
      <c r="F921">
        <v>10046425</v>
      </c>
      <c r="G921" t="s">
        <v>8665</v>
      </c>
      <c r="H921">
        <v>2</v>
      </c>
    </row>
    <row r="922" spans="6:8">
      <c r="F922">
        <v>10048003</v>
      </c>
      <c r="G922" t="s">
        <v>6788</v>
      </c>
      <c r="H922">
        <v>2</v>
      </c>
    </row>
    <row r="923" spans="6:8">
      <c r="F923">
        <v>10048004</v>
      </c>
      <c r="G923" t="s">
        <v>6952</v>
      </c>
      <c r="H923">
        <v>1</v>
      </c>
    </row>
    <row r="924" spans="6:8">
      <c r="F924">
        <v>10048005</v>
      </c>
      <c r="G924" t="s">
        <v>8435</v>
      </c>
      <c r="H924">
        <v>2</v>
      </c>
    </row>
    <row r="925" spans="6:8">
      <c r="F925">
        <v>10048006</v>
      </c>
      <c r="G925" t="s">
        <v>1572</v>
      </c>
      <c r="H925">
        <v>2</v>
      </c>
    </row>
    <row r="926" spans="6:8">
      <c r="F926">
        <v>10048007</v>
      </c>
      <c r="G926" t="s">
        <v>1570</v>
      </c>
      <c r="H926">
        <v>4</v>
      </c>
    </row>
    <row r="927" spans="6:8">
      <c r="F927">
        <v>10048008</v>
      </c>
      <c r="G927" t="s">
        <v>1568</v>
      </c>
      <c r="H927">
        <v>2</v>
      </c>
    </row>
    <row r="928" spans="6:8">
      <c r="F928">
        <v>10048010</v>
      </c>
      <c r="G928" t="s">
        <v>661</v>
      </c>
      <c r="H928">
        <v>2</v>
      </c>
    </row>
    <row r="929" spans="6:8">
      <c r="F929">
        <v>10048011</v>
      </c>
      <c r="G929" t="s">
        <v>660</v>
      </c>
      <c r="H929">
        <v>1</v>
      </c>
    </row>
    <row r="930" spans="6:8">
      <c r="F930">
        <v>10048012</v>
      </c>
      <c r="G930" t="s">
        <v>658</v>
      </c>
      <c r="H930">
        <v>7</v>
      </c>
    </row>
    <row r="931" spans="6:8">
      <c r="F931">
        <v>10048013</v>
      </c>
      <c r="G931" t="s">
        <v>657</v>
      </c>
      <c r="H931">
        <v>3</v>
      </c>
    </row>
    <row r="932" spans="6:8">
      <c r="F932">
        <v>10048015</v>
      </c>
      <c r="G932" t="s">
        <v>655</v>
      </c>
      <c r="H932">
        <v>5</v>
      </c>
    </row>
    <row r="933" spans="6:8">
      <c r="F933">
        <v>10048016</v>
      </c>
      <c r="G933" t="s">
        <v>3018</v>
      </c>
      <c r="H933">
        <v>5</v>
      </c>
    </row>
    <row r="934" spans="6:8">
      <c r="F934">
        <v>10048024</v>
      </c>
      <c r="G934" t="s">
        <v>2343</v>
      </c>
      <c r="H934">
        <v>2</v>
      </c>
    </row>
    <row r="935" spans="6:8">
      <c r="F935">
        <v>10048025</v>
      </c>
      <c r="G935" t="s">
        <v>2347</v>
      </c>
      <c r="H935">
        <v>2</v>
      </c>
    </row>
    <row r="936" spans="6:8">
      <c r="F936">
        <v>10048027</v>
      </c>
      <c r="G936" t="s">
        <v>7659</v>
      </c>
      <c r="H936">
        <v>9</v>
      </c>
    </row>
    <row r="937" spans="6:8">
      <c r="F937">
        <v>10048671</v>
      </c>
      <c r="G937" t="s">
        <v>6611</v>
      </c>
      <c r="H937">
        <v>1</v>
      </c>
    </row>
    <row r="938" spans="6:8">
      <c r="F938">
        <v>10048672</v>
      </c>
      <c r="G938" t="s">
        <v>6833</v>
      </c>
      <c r="H938">
        <v>3</v>
      </c>
    </row>
    <row r="939" spans="6:8">
      <c r="F939">
        <v>10048673</v>
      </c>
      <c r="G939" t="s">
        <v>9553</v>
      </c>
      <c r="H939">
        <v>11</v>
      </c>
    </row>
    <row r="940" spans="6:8">
      <c r="F940">
        <v>10048674</v>
      </c>
      <c r="G940" t="s">
        <v>297</v>
      </c>
      <c r="H940">
        <v>1</v>
      </c>
    </row>
    <row r="941" spans="6:8">
      <c r="F941">
        <v>10048675</v>
      </c>
      <c r="G941" t="s">
        <v>3724</v>
      </c>
      <c r="H941">
        <v>3</v>
      </c>
    </row>
    <row r="942" spans="6:8">
      <c r="F942">
        <v>10048676</v>
      </c>
      <c r="G942" t="s">
        <v>2865</v>
      </c>
      <c r="H942">
        <v>8</v>
      </c>
    </row>
    <row r="943" spans="6:8">
      <c r="F943">
        <v>10048677</v>
      </c>
      <c r="G943" t="s">
        <v>642</v>
      </c>
      <c r="H943">
        <v>65</v>
      </c>
    </row>
    <row r="944" spans="6:8">
      <c r="F944">
        <v>10049260</v>
      </c>
      <c r="G944" t="s">
        <v>6918</v>
      </c>
      <c r="H944">
        <v>1</v>
      </c>
    </row>
    <row r="945" spans="6:8">
      <c r="F945">
        <v>10049263</v>
      </c>
      <c r="G945" t="s">
        <v>601</v>
      </c>
      <c r="H945">
        <v>4</v>
      </c>
    </row>
    <row r="946" spans="6:8">
      <c r="F946">
        <v>10049264</v>
      </c>
      <c r="G946" t="s">
        <v>7072</v>
      </c>
      <c r="H946">
        <v>1</v>
      </c>
    </row>
    <row r="947" spans="6:8">
      <c r="F947">
        <v>10049773</v>
      </c>
      <c r="G947" t="s">
        <v>6650</v>
      </c>
      <c r="H947">
        <v>4</v>
      </c>
    </row>
    <row r="948" spans="6:8">
      <c r="F948">
        <v>10049774</v>
      </c>
      <c r="G948" t="s">
        <v>6652</v>
      </c>
      <c r="H948">
        <v>3</v>
      </c>
    </row>
    <row r="949" spans="6:8">
      <c r="F949">
        <v>10049776</v>
      </c>
      <c r="G949" t="s">
        <v>6654</v>
      </c>
      <c r="H949">
        <v>4</v>
      </c>
    </row>
    <row r="950" spans="6:8">
      <c r="F950">
        <v>10049777</v>
      </c>
      <c r="G950" t="s">
        <v>5093</v>
      </c>
      <c r="H950">
        <v>16</v>
      </c>
    </row>
    <row r="951" spans="6:8">
      <c r="F951">
        <v>10049778</v>
      </c>
      <c r="G951" t="s">
        <v>6803</v>
      </c>
      <c r="H951">
        <v>3</v>
      </c>
    </row>
    <row r="952" spans="6:8">
      <c r="F952">
        <v>10049779</v>
      </c>
      <c r="G952" t="s">
        <v>6656</v>
      </c>
      <c r="H952">
        <v>2</v>
      </c>
    </row>
    <row r="953" spans="6:8">
      <c r="F953">
        <v>10049780</v>
      </c>
      <c r="G953" t="s">
        <v>626</v>
      </c>
      <c r="H953">
        <v>33</v>
      </c>
    </row>
    <row r="954" spans="6:8">
      <c r="F954">
        <v>10049781</v>
      </c>
      <c r="G954" t="s">
        <v>4546</v>
      </c>
      <c r="H954">
        <v>4</v>
      </c>
    </row>
    <row r="955" spans="6:8">
      <c r="F955">
        <v>10050321</v>
      </c>
      <c r="G955" t="s">
        <v>7004</v>
      </c>
      <c r="H955">
        <v>2</v>
      </c>
    </row>
    <row r="956" spans="6:8">
      <c r="F956">
        <v>10050322</v>
      </c>
      <c r="G956" t="s">
        <v>6744</v>
      </c>
      <c r="H956">
        <v>2</v>
      </c>
    </row>
    <row r="957" spans="6:8">
      <c r="F957">
        <v>10050323</v>
      </c>
      <c r="G957" t="s">
        <v>2012</v>
      </c>
      <c r="H957">
        <v>1</v>
      </c>
    </row>
    <row r="958" spans="6:8">
      <c r="F958">
        <v>10050324</v>
      </c>
      <c r="G958" t="s">
        <v>5082</v>
      </c>
      <c r="H958">
        <v>16</v>
      </c>
    </row>
    <row r="959" spans="6:8">
      <c r="F959">
        <v>10050325</v>
      </c>
      <c r="G959" t="s">
        <v>477</v>
      </c>
      <c r="H959">
        <v>3</v>
      </c>
    </row>
    <row r="960" spans="6:8">
      <c r="F960">
        <v>10050708</v>
      </c>
      <c r="G960" t="s">
        <v>6799</v>
      </c>
      <c r="H960">
        <v>4</v>
      </c>
    </row>
    <row r="961" spans="6:8">
      <c r="F961">
        <v>10050709</v>
      </c>
      <c r="G961" t="s">
        <v>6793</v>
      </c>
      <c r="H961">
        <v>20</v>
      </c>
    </row>
    <row r="962" spans="6:8">
      <c r="F962">
        <v>10050710</v>
      </c>
      <c r="G962" t="s">
        <v>6786</v>
      </c>
      <c r="H962">
        <v>4</v>
      </c>
    </row>
    <row r="963" spans="6:8">
      <c r="F963">
        <v>10050711</v>
      </c>
      <c r="G963" t="s">
        <v>9596</v>
      </c>
      <c r="H963">
        <v>6</v>
      </c>
    </row>
    <row r="964" spans="6:8">
      <c r="F964">
        <v>10050712</v>
      </c>
      <c r="G964" t="s">
        <v>6910</v>
      </c>
      <c r="H964">
        <v>5</v>
      </c>
    </row>
    <row r="965" spans="6:8">
      <c r="F965">
        <v>10050713</v>
      </c>
      <c r="G965" t="s">
        <v>9565</v>
      </c>
      <c r="H965">
        <v>10</v>
      </c>
    </row>
    <row r="966" spans="6:8">
      <c r="F966">
        <v>10050714</v>
      </c>
      <c r="G966" t="s">
        <v>7006</v>
      </c>
      <c r="H966">
        <v>5</v>
      </c>
    </row>
    <row r="967" spans="6:8">
      <c r="F967">
        <v>10050715</v>
      </c>
      <c r="G967" t="s">
        <v>9537</v>
      </c>
      <c r="H967">
        <v>5</v>
      </c>
    </row>
    <row r="968" spans="6:8">
      <c r="F968">
        <v>10050716</v>
      </c>
      <c r="G968" t="s">
        <v>7585</v>
      </c>
      <c r="H968">
        <v>3</v>
      </c>
    </row>
    <row r="969" spans="6:8">
      <c r="F969">
        <v>10050717</v>
      </c>
      <c r="G969" t="s">
        <v>6589</v>
      </c>
      <c r="H969">
        <v>3</v>
      </c>
    </row>
    <row r="970" spans="6:8">
      <c r="F970">
        <v>10050718</v>
      </c>
      <c r="G970" t="s">
        <v>2234</v>
      </c>
      <c r="H970">
        <v>10</v>
      </c>
    </row>
    <row r="971" spans="6:8">
      <c r="F971">
        <v>10050719</v>
      </c>
      <c r="G971" t="s">
        <v>644</v>
      </c>
      <c r="H971">
        <v>12</v>
      </c>
    </row>
    <row r="972" spans="6:8">
      <c r="F972">
        <v>40003864</v>
      </c>
      <c r="G972" t="s">
        <v>9301</v>
      </c>
      <c r="H972">
        <v>9</v>
      </c>
    </row>
    <row r="973" spans="6:8">
      <c r="F973">
        <v>40003865</v>
      </c>
      <c r="G973" t="s">
        <v>6040</v>
      </c>
      <c r="H973">
        <v>6</v>
      </c>
    </row>
    <row r="974" spans="6:8">
      <c r="F974">
        <v>40003866</v>
      </c>
      <c r="G974" t="s">
        <v>10528</v>
      </c>
      <c r="H974">
        <v>7</v>
      </c>
    </row>
    <row r="975" spans="6:8">
      <c r="F975">
        <v>40003867</v>
      </c>
      <c r="G975" t="s">
        <v>2944</v>
      </c>
      <c r="H975">
        <v>62</v>
      </c>
    </row>
    <row r="976" spans="6:8">
      <c r="F976">
        <v>40003868</v>
      </c>
      <c r="G976" t="s">
        <v>8829</v>
      </c>
      <c r="H976">
        <v>25</v>
      </c>
    </row>
    <row r="977" spans="6:8">
      <c r="F977">
        <v>40003869</v>
      </c>
      <c r="G977" t="s">
        <v>10529</v>
      </c>
      <c r="H977">
        <v>10</v>
      </c>
    </row>
    <row r="978" spans="6:8">
      <c r="F978">
        <v>40003870</v>
      </c>
      <c r="G978" t="s">
        <v>1428</v>
      </c>
      <c r="H978">
        <v>6</v>
      </c>
    </row>
    <row r="979" spans="6:8">
      <c r="F979">
        <v>40003871</v>
      </c>
      <c r="G979" t="s">
        <v>3746</v>
      </c>
      <c r="H979">
        <v>16</v>
      </c>
    </row>
    <row r="980" spans="6:8">
      <c r="F980">
        <v>40003872</v>
      </c>
      <c r="G980" t="s">
        <v>1077</v>
      </c>
      <c r="H980">
        <v>13</v>
      </c>
    </row>
    <row r="981" spans="6:8">
      <c r="F981">
        <v>40003873</v>
      </c>
      <c r="G981" t="s">
        <v>999</v>
      </c>
      <c r="H981">
        <v>8</v>
      </c>
    </row>
    <row r="982" spans="6:8">
      <c r="F982">
        <v>40003874</v>
      </c>
      <c r="G982" t="s">
        <v>7621</v>
      </c>
      <c r="H982">
        <v>7</v>
      </c>
    </row>
    <row r="983" spans="6:8">
      <c r="F983">
        <v>40003875</v>
      </c>
      <c r="G983" t="s">
        <v>1656</v>
      </c>
      <c r="H983">
        <v>8</v>
      </c>
    </row>
    <row r="984" spans="6:8">
      <c r="F984">
        <v>40003876</v>
      </c>
      <c r="G984" t="s">
        <v>7604</v>
      </c>
      <c r="H984">
        <v>3</v>
      </c>
    </row>
    <row r="985" spans="6:8">
      <c r="F985">
        <v>40003877</v>
      </c>
      <c r="G985" t="s">
        <v>8331</v>
      </c>
      <c r="H985">
        <v>3</v>
      </c>
    </row>
    <row r="986" spans="6:8">
      <c r="F986">
        <v>40003878</v>
      </c>
      <c r="G986" t="s">
        <v>10530</v>
      </c>
      <c r="H986">
        <v>7</v>
      </c>
    </row>
    <row r="987" spans="6:8">
      <c r="F987">
        <v>40003879</v>
      </c>
      <c r="G987" t="s">
        <v>302</v>
      </c>
      <c r="H987">
        <v>2</v>
      </c>
    </row>
    <row r="988" spans="6:8">
      <c r="F988">
        <v>40003881</v>
      </c>
      <c r="G988" t="s">
        <v>6135</v>
      </c>
      <c r="H988">
        <v>1</v>
      </c>
    </row>
    <row r="989" spans="6:8">
      <c r="F989">
        <v>40003882</v>
      </c>
      <c r="G989" t="s">
        <v>6094</v>
      </c>
      <c r="H989">
        <v>2</v>
      </c>
    </row>
    <row r="990" spans="6:8">
      <c r="F990">
        <v>40005163</v>
      </c>
      <c r="G990" t="s">
        <v>6018</v>
      </c>
      <c r="H990">
        <v>11</v>
      </c>
    </row>
    <row r="991" spans="6:8">
      <c r="F991">
        <v>40005165</v>
      </c>
      <c r="G991" t="s">
        <v>7550</v>
      </c>
      <c r="H991">
        <v>10</v>
      </c>
    </row>
    <row r="992" spans="6:8">
      <c r="F992">
        <v>40005166</v>
      </c>
      <c r="G992" t="s">
        <v>3549</v>
      </c>
      <c r="H992">
        <v>4</v>
      </c>
    </row>
    <row r="993" spans="6:8">
      <c r="F993">
        <v>40005167</v>
      </c>
      <c r="G993" t="s">
        <v>934</v>
      </c>
      <c r="H993">
        <v>10</v>
      </c>
    </row>
    <row r="994" spans="6:8">
      <c r="F994">
        <v>40005168</v>
      </c>
      <c r="G994" t="s">
        <v>8998</v>
      </c>
      <c r="H994">
        <v>2</v>
      </c>
    </row>
    <row r="995" spans="6:8">
      <c r="F995">
        <v>40005169</v>
      </c>
      <c r="G995" t="s">
        <v>5893</v>
      </c>
      <c r="H995">
        <v>3</v>
      </c>
    </row>
    <row r="996" spans="6:8">
      <c r="F996">
        <v>40005170</v>
      </c>
      <c r="G996" t="s">
        <v>9355</v>
      </c>
      <c r="H996">
        <v>3</v>
      </c>
    </row>
    <row r="997" spans="6:8">
      <c r="F997">
        <v>40005171</v>
      </c>
      <c r="G997" t="s">
        <v>3266</v>
      </c>
      <c r="H997">
        <v>4</v>
      </c>
    </row>
    <row r="998" spans="6:8">
      <c r="F998">
        <v>40005172</v>
      </c>
      <c r="G998" t="s">
        <v>5108</v>
      </c>
      <c r="H998">
        <v>3</v>
      </c>
    </row>
    <row r="999" spans="6:8">
      <c r="F999">
        <v>40005174</v>
      </c>
      <c r="G999" t="s">
        <v>8180</v>
      </c>
      <c r="H999">
        <v>5</v>
      </c>
    </row>
    <row r="1000" spans="6:8">
      <c r="F1000">
        <v>40005177</v>
      </c>
      <c r="G1000" t="s">
        <v>1250</v>
      </c>
      <c r="H1000">
        <v>5</v>
      </c>
    </row>
    <row r="1001" spans="6:8">
      <c r="F1001">
        <v>40005178</v>
      </c>
      <c r="G1001" t="s">
        <v>508</v>
      </c>
      <c r="H1001">
        <v>1</v>
      </c>
    </row>
    <row r="1002" spans="6:8">
      <c r="F1002">
        <v>40005180</v>
      </c>
      <c r="G1002" t="s">
        <v>5304</v>
      </c>
      <c r="H1002">
        <v>4</v>
      </c>
    </row>
    <row r="1003" spans="6:8">
      <c r="F1003">
        <v>40005181</v>
      </c>
      <c r="G1003" t="s">
        <v>4603</v>
      </c>
      <c r="H1003">
        <v>1</v>
      </c>
    </row>
    <row r="1004" spans="6:8">
      <c r="F1004">
        <v>40005182</v>
      </c>
      <c r="G1004" t="s">
        <v>4098</v>
      </c>
      <c r="H1004">
        <v>2</v>
      </c>
    </row>
    <row r="1005" spans="6:8">
      <c r="F1005">
        <v>40005183</v>
      </c>
      <c r="G1005" t="s">
        <v>4823</v>
      </c>
      <c r="H1005">
        <v>1</v>
      </c>
    </row>
    <row r="1006" spans="6:8">
      <c r="F1006">
        <v>40005184</v>
      </c>
      <c r="G1006" t="s">
        <v>8720</v>
      </c>
      <c r="H1006">
        <v>1</v>
      </c>
    </row>
    <row r="1007" spans="6:8">
      <c r="F1007">
        <v>40005185</v>
      </c>
      <c r="G1007" t="s">
        <v>1868</v>
      </c>
      <c r="H1007">
        <v>1</v>
      </c>
    </row>
    <row r="1008" spans="6:8">
      <c r="F1008">
        <v>40005186</v>
      </c>
      <c r="G1008" t="s">
        <v>4114</v>
      </c>
      <c r="H1008">
        <v>5</v>
      </c>
    </row>
    <row r="1009" spans="6:8">
      <c r="F1009">
        <v>40005187</v>
      </c>
      <c r="G1009" t="s">
        <v>1860</v>
      </c>
      <c r="H1009">
        <v>1</v>
      </c>
    </row>
    <row r="1010" spans="6:8">
      <c r="F1010">
        <v>40005188</v>
      </c>
      <c r="G1010" t="s">
        <v>3449</v>
      </c>
      <c r="H1010">
        <v>4</v>
      </c>
    </row>
    <row r="1011" spans="6:8">
      <c r="F1011">
        <v>40005189</v>
      </c>
      <c r="G1011" t="s">
        <v>2202</v>
      </c>
      <c r="H1011">
        <v>1</v>
      </c>
    </row>
    <row r="1012" spans="6:8">
      <c r="F1012">
        <v>40005190</v>
      </c>
      <c r="G1012" t="s">
        <v>2641</v>
      </c>
      <c r="H1012">
        <v>1</v>
      </c>
    </row>
    <row r="1013" spans="6:8">
      <c r="F1013">
        <v>40005193</v>
      </c>
      <c r="G1013" t="s">
        <v>2009</v>
      </c>
      <c r="H1013">
        <v>3</v>
      </c>
    </row>
    <row r="1014" spans="6:8">
      <c r="F1014">
        <v>40005195</v>
      </c>
      <c r="G1014" t="s">
        <v>4139</v>
      </c>
      <c r="H1014">
        <v>2</v>
      </c>
    </row>
    <row r="1015" spans="6:8">
      <c r="F1015">
        <v>40005196</v>
      </c>
      <c r="G1015" t="s">
        <v>2373</v>
      </c>
      <c r="H1015">
        <v>1</v>
      </c>
    </row>
    <row r="1016" spans="6:8">
      <c r="F1016">
        <v>40005197</v>
      </c>
      <c r="G1016" t="s">
        <v>7959</v>
      </c>
      <c r="H1016">
        <v>1</v>
      </c>
    </row>
    <row r="1017" spans="6:8">
      <c r="F1017">
        <v>40005198</v>
      </c>
      <c r="G1017" t="s">
        <v>4185</v>
      </c>
      <c r="H1017">
        <v>2</v>
      </c>
    </row>
    <row r="1018" spans="6:8">
      <c r="F1018">
        <v>40005200</v>
      </c>
      <c r="G1018" t="s">
        <v>1445</v>
      </c>
      <c r="H1018">
        <v>1</v>
      </c>
    </row>
    <row r="1019" spans="6:8">
      <c r="F1019">
        <v>40005203</v>
      </c>
      <c r="G1019" t="s">
        <v>7696</v>
      </c>
      <c r="H1019">
        <v>10</v>
      </c>
    </row>
    <row r="1020" spans="6:8">
      <c r="F1020">
        <v>40005206</v>
      </c>
      <c r="G1020" t="s">
        <v>9430</v>
      </c>
      <c r="H1020">
        <v>5</v>
      </c>
    </row>
    <row r="1021" spans="6:8">
      <c r="F1021">
        <v>40005207</v>
      </c>
      <c r="G1021" t="s">
        <v>3623</v>
      </c>
      <c r="H1021">
        <v>3</v>
      </c>
    </row>
    <row r="1022" spans="6:8">
      <c r="F1022">
        <v>40005208</v>
      </c>
      <c r="G1022" t="s">
        <v>9423</v>
      </c>
      <c r="H1022">
        <v>5</v>
      </c>
    </row>
    <row r="1023" spans="6:8">
      <c r="F1023">
        <v>40005209</v>
      </c>
      <c r="G1023" t="s">
        <v>5084</v>
      </c>
      <c r="H1023">
        <v>3</v>
      </c>
    </row>
    <row r="1024" spans="6:8">
      <c r="F1024">
        <v>40005210</v>
      </c>
      <c r="G1024" t="s">
        <v>7504</v>
      </c>
      <c r="H1024">
        <v>4</v>
      </c>
    </row>
    <row r="1025" spans="6:8">
      <c r="F1025">
        <v>40005211</v>
      </c>
      <c r="G1025" t="s">
        <v>1880</v>
      </c>
      <c r="H1025">
        <v>3</v>
      </c>
    </row>
    <row r="1026" spans="6:8">
      <c r="F1026">
        <v>40005212</v>
      </c>
      <c r="G1026" t="s">
        <v>512</v>
      </c>
      <c r="H1026">
        <v>3</v>
      </c>
    </row>
    <row r="1027" spans="6:8">
      <c r="F1027">
        <v>40005213</v>
      </c>
      <c r="G1027" t="s">
        <v>4433</v>
      </c>
      <c r="H1027">
        <v>3</v>
      </c>
    </row>
    <row r="1028" spans="6:8">
      <c r="F1028">
        <v>40005214</v>
      </c>
      <c r="G1028" t="s">
        <v>8560</v>
      </c>
      <c r="H1028">
        <v>2</v>
      </c>
    </row>
    <row r="1029" spans="6:8">
      <c r="F1029">
        <v>40005215</v>
      </c>
      <c r="G1029" t="s">
        <v>8599</v>
      </c>
      <c r="H1029">
        <v>2</v>
      </c>
    </row>
    <row r="1030" spans="6:8">
      <c r="F1030">
        <v>40005225</v>
      </c>
      <c r="G1030" t="s">
        <v>5262</v>
      </c>
      <c r="H1030">
        <v>1</v>
      </c>
    </row>
    <row r="1031" spans="6:8">
      <c r="F1031">
        <v>40005227</v>
      </c>
      <c r="G1031" t="s">
        <v>378</v>
      </c>
      <c r="H1031">
        <v>20</v>
      </c>
    </row>
    <row r="1032" spans="6:8">
      <c r="F1032">
        <v>40005228</v>
      </c>
      <c r="G1032" t="s">
        <v>3175</v>
      </c>
      <c r="H1032">
        <v>13</v>
      </c>
    </row>
    <row r="1033" spans="6:8">
      <c r="F1033">
        <v>40005230</v>
      </c>
      <c r="G1033" t="s">
        <v>6658</v>
      </c>
      <c r="H1033">
        <v>2</v>
      </c>
    </row>
    <row r="1034" spans="6:8">
      <c r="F1034">
        <v>40005232</v>
      </c>
      <c r="G1034" t="s">
        <v>10531</v>
      </c>
      <c r="H1034">
        <v>1</v>
      </c>
    </row>
    <row r="1035" spans="6:8">
      <c r="F1035">
        <v>40005233</v>
      </c>
      <c r="G1035" t="s">
        <v>4726</v>
      </c>
      <c r="H1035">
        <v>9</v>
      </c>
    </row>
    <row r="1036" spans="6:8">
      <c r="F1036">
        <v>40005234</v>
      </c>
      <c r="G1036" t="s">
        <v>10532</v>
      </c>
      <c r="H1036">
        <v>13</v>
      </c>
    </row>
    <row r="1037" spans="6:8">
      <c r="F1037">
        <v>40005235</v>
      </c>
      <c r="G1037" t="s">
        <v>4790</v>
      </c>
      <c r="H1037">
        <v>2</v>
      </c>
    </row>
    <row r="1038" spans="6:8">
      <c r="F1038">
        <v>40005236</v>
      </c>
      <c r="G1038" t="s">
        <v>5474</v>
      </c>
      <c r="H1038">
        <v>1</v>
      </c>
    </row>
    <row r="1039" spans="6:8">
      <c r="F1039">
        <v>40005242</v>
      </c>
      <c r="G1039" t="s">
        <v>1035</v>
      </c>
      <c r="H1039">
        <v>1</v>
      </c>
    </row>
    <row r="1040" spans="6:8">
      <c r="F1040">
        <v>40005243</v>
      </c>
      <c r="G1040" t="s">
        <v>7345</v>
      </c>
      <c r="H1040">
        <v>1</v>
      </c>
    </row>
    <row r="1041" spans="6:8">
      <c r="F1041">
        <v>40005244</v>
      </c>
      <c r="G1041" t="s">
        <v>2450</v>
      </c>
      <c r="H1041">
        <v>53</v>
      </c>
    </row>
    <row r="1042" spans="6:8">
      <c r="F1042">
        <v>40005245</v>
      </c>
      <c r="G1042" t="s">
        <v>8827</v>
      </c>
      <c r="H1042">
        <v>1</v>
      </c>
    </row>
    <row r="1043" spans="6:8">
      <c r="F1043">
        <v>40005246</v>
      </c>
      <c r="G1043" t="s">
        <v>8819</v>
      </c>
      <c r="H1043">
        <v>9</v>
      </c>
    </row>
    <row r="1044" spans="6:8">
      <c r="F1044">
        <v>40005247</v>
      </c>
      <c r="G1044" t="s">
        <v>4624</v>
      </c>
      <c r="H1044">
        <v>1</v>
      </c>
    </row>
    <row r="1045" spans="6:8">
      <c r="F1045">
        <v>40005248</v>
      </c>
      <c r="G1045" t="s">
        <v>6408</v>
      </c>
      <c r="H1045">
        <v>9</v>
      </c>
    </row>
    <row r="1046" spans="6:8">
      <c r="F1046">
        <v>40005249</v>
      </c>
      <c r="G1046" t="s">
        <v>6425</v>
      </c>
      <c r="H1046">
        <v>2</v>
      </c>
    </row>
    <row r="1047" spans="6:8">
      <c r="F1047">
        <v>40005250</v>
      </c>
      <c r="G1047" t="s">
        <v>1479</v>
      </c>
      <c r="H1047">
        <v>3</v>
      </c>
    </row>
    <row r="1048" spans="6:8">
      <c r="F1048">
        <v>40005252</v>
      </c>
      <c r="G1048" t="s">
        <v>2520</v>
      </c>
      <c r="H1048">
        <v>2</v>
      </c>
    </row>
    <row r="1049" spans="6:8">
      <c r="F1049">
        <v>40005253</v>
      </c>
      <c r="G1049" t="s">
        <v>2018</v>
      </c>
      <c r="H1049">
        <v>6</v>
      </c>
    </row>
    <row r="1050" spans="6:8">
      <c r="F1050">
        <v>40005255</v>
      </c>
      <c r="G1050" t="s">
        <v>4662</v>
      </c>
      <c r="H1050">
        <v>2</v>
      </c>
    </row>
    <row r="1051" spans="6:8">
      <c r="F1051">
        <v>40005258</v>
      </c>
      <c r="G1051" t="s">
        <v>984</v>
      </c>
      <c r="H1051">
        <v>6</v>
      </c>
    </row>
    <row r="1052" spans="6:8">
      <c r="F1052">
        <v>40005259</v>
      </c>
      <c r="G1052" t="s">
        <v>7810</v>
      </c>
      <c r="H1052">
        <v>3</v>
      </c>
    </row>
    <row r="1053" spans="6:8">
      <c r="F1053">
        <v>40005260</v>
      </c>
      <c r="G1053" t="s">
        <v>2683</v>
      </c>
      <c r="H1053">
        <v>1</v>
      </c>
    </row>
    <row r="1054" spans="6:8">
      <c r="F1054">
        <v>40005261</v>
      </c>
      <c r="G1054" t="s">
        <v>2623</v>
      </c>
      <c r="H1054">
        <v>2</v>
      </c>
    </row>
    <row r="1055" spans="6:8">
      <c r="F1055">
        <v>40005262</v>
      </c>
      <c r="G1055" t="s">
        <v>9066</v>
      </c>
      <c r="H1055">
        <v>2</v>
      </c>
    </row>
    <row r="1056" spans="6:8">
      <c r="F1056">
        <v>40005263</v>
      </c>
      <c r="G1056" t="s">
        <v>747</v>
      </c>
      <c r="H1056">
        <v>1</v>
      </c>
    </row>
    <row r="1057" spans="6:8">
      <c r="F1057">
        <v>40005266</v>
      </c>
      <c r="G1057" t="s">
        <v>5945</v>
      </c>
      <c r="H1057">
        <v>2</v>
      </c>
    </row>
    <row r="1058" spans="6:8">
      <c r="F1058">
        <v>40005271</v>
      </c>
      <c r="G1058" t="s">
        <v>9000</v>
      </c>
      <c r="H1058">
        <v>1</v>
      </c>
    </row>
    <row r="1059" spans="6:8">
      <c r="F1059">
        <v>40005272</v>
      </c>
      <c r="G1059" t="s">
        <v>6251</v>
      </c>
      <c r="H1059">
        <v>1</v>
      </c>
    </row>
    <row r="1060" spans="6:8">
      <c r="F1060">
        <v>40005273</v>
      </c>
      <c r="G1060" t="s">
        <v>6667</v>
      </c>
      <c r="H1060">
        <v>3</v>
      </c>
    </row>
    <row r="1061" spans="6:8">
      <c r="F1061">
        <v>40005274</v>
      </c>
      <c r="G1061" t="s">
        <v>4828</v>
      </c>
      <c r="H1061">
        <v>3</v>
      </c>
    </row>
    <row r="1062" spans="6:8">
      <c r="F1062">
        <v>40005275</v>
      </c>
      <c r="G1062" t="s">
        <v>9353</v>
      </c>
      <c r="H1062">
        <v>2</v>
      </c>
    </row>
    <row r="1063" spans="6:8">
      <c r="F1063">
        <v>40005276</v>
      </c>
      <c r="G1063" t="s">
        <v>6234</v>
      </c>
      <c r="H1063">
        <v>1</v>
      </c>
    </row>
    <row r="1064" spans="6:8">
      <c r="F1064">
        <v>40005277</v>
      </c>
      <c r="G1064" t="s">
        <v>2643</v>
      </c>
      <c r="H1064">
        <v>4</v>
      </c>
    </row>
    <row r="1065" spans="6:8">
      <c r="F1065">
        <v>40005285</v>
      </c>
      <c r="G1065" t="s">
        <v>1375</v>
      </c>
      <c r="H1065">
        <v>5</v>
      </c>
    </row>
    <row r="1066" spans="6:8">
      <c r="F1066">
        <v>40005286</v>
      </c>
      <c r="G1066" t="s">
        <v>7844</v>
      </c>
      <c r="H1066">
        <v>1</v>
      </c>
    </row>
    <row r="1067" spans="6:8">
      <c r="F1067">
        <v>40005288</v>
      </c>
      <c r="G1067" t="s">
        <v>1532</v>
      </c>
      <c r="H1067">
        <v>9</v>
      </c>
    </row>
    <row r="1068" spans="6:8">
      <c r="F1068">
        <v>40005289</v>
      </c>
      <c r="G1068" t="s">
        <v>9024</v>
      </c>
      <c r="H1068">
        <v>2</v>
      </c>
    </row>
    <row r="1069" spans="6:8">
      <c r="F1069">
        <v>40005291</v>
      </c>
      <c r="G1069" t="s">
        <v>5747</v>
      </c>
      <c r="H1069">
        <v>19</v>
      </c>
    </row>
    <row r="1070" spans="6:8">
      <c r="F1070">
        <v>40005292</v>
      </c>
      <c r="G1070" t="s">
        <v>7802</v>
      </c>
      <c r="H1070">
        <v>2</v>
      </c>
    </row>
    <row r="1071" spans="6:8">
      <c r="F1071">
        <v>40005293</v>
      </c>
      <c r="G1071" t="s">
        <v>5783</v>
      </c>
      <c r="H1071">
        <v>3</v>
      </c>
    </row>
    <row r="1072" spans="6:8">
      <c r="F1072">
        <v>40005294</v>
      </c>
      <c r="G1072" t="s">
        <v>2653</v>
      </c>
      <c r="H1072">
        <v>3</v>
      </c>
    </row>
    <row r="1073" spans="6:8">
      <c r="F1073">
        <v>40005296</v>
      </c>
      <c r="G1073" t="s">
        <v>4462</v>
      </c>
      <c r="H1073">
        <v>5</v>
      </c>
    </row>
    <row r="1074" spans="6:8">
      <c r="F1074">
        <v>40005298</v>
      </c>
      <c r="G1074" t="s">
        <v>1246</v>
      </c>
      <c r="H1074">
        <v>18</v>
      </c>
    </row>
    <row r="1075" spans="6:8">
      <c r="F1075">
        <v>40005303</v>
      </c>
      <c r="G1075" t="s">
        <v>7471</v>
      </c>
      <c r="H1075">
        <v>3</v>
      </c>
    </row>
    <row r="1076" spans="6:8">
      <c r="F1076">
        <v>40005305</v>
      </c>
      <c r="G1076" t="s">
        <v>5216</v>
      </c>
      <c r="H1076">
        <v>4</v>
      </c>
    </row>
    <row r="1077" spans="6:8">
      <c r="F1077">
        <v>40005306</v>
      </c>
      <c r="G1077" t="s">
        <v>8254</v>
      </c>
      <c r="H1077">
        <v>2</v>
      </c>
    </row>
    <row r="1078" spans="6:8">
      <c r="F1078">
        <v>40005310</v>
      </c>
      <c r="G1078" t="s">
        <v>8584</v>
      </c>
      <c r="H1078">
        <v>3</v>
      </c>
    </row>
    <row r="1079" spans="6:8">
      <c r="F1079">
        <v>40005311</v>
      </c>
      <c r="G1079" t="s">
        <v>8503</v>
      </c>
      <c r="H1079">
        <v>1</v>
      </c>
    </row>
    <row r="1080" spans="6:8">
      <c r="F1080">
        <v>40005312</v>
      </c>
      <c r="G1080" t="s">
        <v>4612</v>
      </c>
      <c r="H1080">
        <v>2</v>
      </c>
    </row>
    <row r="1081" spans="6:8">
      <c r="F1081">
        <v>40005313</v>
      </c>
      <c r="G1081" t="s">
        <v>7467</v>
      </c>
      <c r="H1081">
        <v>27</v>
      </c>
    </row>
    <row r="1082" spans="6:8">
      <c r="F1082">
        <v>40005314</v>
      </c>
      <c r="G1082" t="s">
        <v>7273</v>
      </c>
      <c r="H1082">
        <v>3</v>
      </c>
    </row>
    <row r="1083" spans="6:8">
      <c r="F1083">
        <v>40005316</v>
      </c>
      <c r="G1083" t="s">
        <v>3067</v>
      </c>
      <c r="H1083">
        <v>5</v>
      </c>
    </row>
    <row r="1084" spans="6:8">
      <c r="F1084">
        <v>40005317</v>
      </c>
      <c r="G1084" t="s">
        <v>3410</v>
      </c>
      <c r="H1084">
        <v>5</v>
      </c>
    </row>
    <row r="1085" spans="6:8">
      <c r="F1085">
        <v>40005318</v>
      </c>
      <c r="G1085" t="s">
        <v>3560</v>
      </c>
      <c r="H1085">
        <v>4</v>
      </c>
    </row>
    <row r="1086" spans="6:8">
      <c r="F1086">
        <v>40005319</v>
      </c>
      <c r="G1086" t="s">
        <v>5158</v>
      </c>
      <c r="H1086">
        <v>4</v>
      </c>
    </row>
    <row r="1087" spans="6:8">
      <c r="F1087">
        <v>40005322</v>
      </c>
      <c r="G1087" t="s">
        <v>2027</v>
      </c>
      <c r="H1087">
        <v>1</v>
      </c>
    </row>
    <row r="1088" spans="6:8">
      <c r="F1088">
        <v>40005323</v>
      </c>
      <c r="G1088" t="s">
        <v>3342</v>
      </c>
      <c r="H1088">
        <v>2</v>
      </c>
    </row>
    <row r="1089" spans="6:8">
      <c r="F1089">
        <v>40005325</v>
      </c>
      <c r="G1089" t="s">
        <v>8572</v>
      </c>
      <c r="H1089">
        <v>4</v>
      </c>
    </row>
    <row r="1090" spans="6:8">
      <c r="F1090">
        <v>40005326</v>
      </c>
      <c r="G1090" t="s">
        <v>8299</v>
      </c>
      <c r="H1090">
        <v>3</v>
      </c>
    </row>
    <row r="1091" spans="6:8">
      <c r="F1091">
        <v>40005328</v>
      </c>
      <c r="G1091" t="s">
        <v>6247</v>
      </c>
      <c r="H1091">
        <v>2</v>
      </c>
    </row>
    <row r="1092" spans="6:8">
      <c r="F1092">
        <v>40005329</v>
      </c>
      <c r="G1092" t="s">
        <v>2371</v>
      </c>
      <c r="H1092">
        <v>1</v>
      </c>
    </row>
    <row r="1093" spans="6:8">
      <c r="F1093">
        <v>40005330</v>
      </c>
      <c r="G1093" t="s">
        <v>8888</v>
      </c>
      <c r="H1093">
        <v>2</v>
      </c>
    </row>
    <row r="1094" spans="6:8">
      <c r="F1094">
        <v>40005331</v>
      </c>
      <c r="G1094" t="s">
        <v>8079</v>
      </c>
      <c r="H1094">
        <v>2</v>
      </c>
    </row>
    <row r="1095" spans="6:8">
      <c r="F1095">
        <v>40005332</v>
      </c>
      <c r="G1095" t="s">
        <v>8991</v>
      </c>
      <c r="H1095">
        <v>2</v>
      </c>
    </row>
    <row r="1096" spans="6:8">
      <c r="F1096">
        <v>40005334</v>
      </c>
      <c r="G1096" t="s">
        <v>2509</v>
      </c>
      <c r="H1096">
        <v>6</v>
      </c>
    </row>
    <row r="1097" spans="6:8">
      <c r="F1097">
        <v>40005335</v>
      </c>
      <c r="G1097" t="s">
        <v>1040</v>
      </c>
      <c r="H1097">
        <v>2</v>
      </c>
    </row>
    <row r="1098" spans="6:8">
      <c r="F1098">
        <v>40005336</v>
      </c>
      <c r="G1098" t="s">
        <v>1668</v>
      </c>
      <c r="H1098">
        <v>2</v>
      </c>
    </row>
    <row r="1099" spans="6:8">
      <c r="F1099">
        <v>40005337</v>
      </c>
      <c r="G1099" t="s">
        <v>4070</v>
      </c>
      <c r="H1099">
        <v>3</v>
      </c>
    </row>
    <row r="1100" spans="6:8">
      <c r="F1100">
        <v>40005338</v>
      </c>
      <c r="G1100" t="s">
        <v>4043</v>
      </c>
      <c r="H1100">
        <v>2</v>
      </c>
    </row>
    <row r="1101" spans="6:8">
      <c r="F1101">
        <v>40005339</v>
      </c>
      <c r="G1101" t="s">
        <v>7271</v>
      </c>
      <c r="H1101">
        <v>2</v>
      </c>
    </row>
    <row r="1102" spans="6:8">
      <c r="F1102">
        <v>40005340</v>
      </c>
      <c r="G1102" t="s">
        <v>3212</v>
      </c>
      <c r="H1102">
        <v>1</v>
      </c>
    </row>
    <row r="1103" spans="6:8">
      <c r="F1103">
        <v>40005341</v>
      </c>
      <c r="G1103" t="s">
        <v>3919</v>
      </c>
      <c r="H1103">
        <v>1</v>
      </c>
    </row>
    <row r="1104" spans="6:8">
      <c r="F1104">
        <v>40005342</v>
      </c>
      <c r="G1104" t="s">
        <v>4985</v>
      </c>
      <c r="H1104">
        <v>2</v>
      </c>
    </row>
    <row r="1105" spans="6:8">
      <c r="F1105">
        <v>40005343</v>
      </c>
      <c r="G1105" t="s">
        <v>8407</v>
      </c>
      <c r="H1105">
        <v>3</v>
      </c>
    </row>
    <row r="1106" spans="6:8">
      <c r="F1106">
        <v>40005345</v>
      </c>
      <c r="G1106" t="s">
        <v>4533</v>
      </c>
      <c r="H1106">
        <v>12</v>
      </c>
    </row>
    <row r="1107" spans="6:8">
      <c r="F1107">
        <v>40005346</v>
      </c>
      <c r="G1107" t="s">
        <v>1317</v>
      </c>
      <c r="H1107">
        <v>4</v>
      </c>
    </row>
    <row r="1108" spans="6:8">
      <c r="F1108">
        <v>40005347</v>
      </c>
      <c r="G1108" t="s">
        <v>3535</v>
      </c>
      <c r="H1108">
        <v>6</v>
      </c>
    </row>
    <row r="1109" spans="6:8">
      <c r="F1109">
        <v>40005349</v>
      </c>
      <c r="G1109" t="s">
        <v>4628</v>
      </c>
      <c r="H1109">
        <v>2</v>
      </c>
    </row>
    <row r="1110" spans="6:8">
      <c r="F1110">
        <v>40005350</v>
      </c>
      <c r="G1110" t="s">
        <v>6337</v>
      </c>
      <c r="H1110">
        <v>8</v>
      </c>
    </row>
    <row r="1111" spans="6:8">
      <c r="F1111">
        <v>40005352</v>
      </c>
      <c r="G1111" t="s">
        <v>7269</v>
      </c>
      <c r="H1111">
        <v>1</v>
      </c>
    </row>
    <row r="1112" spans="6:8">
      <c r="F1112">
        <v>40005353</v>
      </c>
      <c r="G1112" t="s">
        <v>10533</v>
      </c>
      <c r="H1112">
        <v>1</v>
      </c>
    </row>
    <row r="1113" spans="6:8">
      <c r="F1113">
        <v>40005354</v>
      </c>
      <c r="G1113" t="s">
        <v>1422</v>
      </c>
      <c r="H1113">
        <v>1</v>
      </c>
    </row>
    <row r="1114" spans="6:8">
      <c r="F1114">
        <v>40005356</v>
      </c>
      <c r="G1114" t="s">
        <v>3401</v>
      </c>
      <c r="H1114">
        <v>29</v>
      </c>
    </row>
    <row r="1115" spans="6:8">
      <c r="F1115">
        <v>40005360</v>
      </c>
      <c r="G1115" t="s">
        <v>454</v>
      </c>
      <c r="H1115">
        <v>1</v>
      </c>
    </row>
    <row r="1116" spans="6:8">
      <c r="F1116">
        <v>40005361</v>
      </c>
      <c r="G1116" t="s">
        <v>94</v>
      </c>
      <c r="H1116">
        <v>1</v>
      </c>
    </row>
    <row r="1117" spans="6:8">
      <c r="F1117">
        <v>40005362</v>
      </c>
      <c r="G1117" t="s">
        <v>8964</v>
      </c>
      <c r="H1117">
        <v>5</v>
      </c>
    </row>
    <row r="1118" spans="6:8">
      <c r="F1118">
        <v>40005363</v>
      </c>
      <c r="G1118" t="s">
        <v>10534</v>
      </c>
      <c r="H1118">
        <v>1</v>
      </c>
    </row>
    <row r="1119" spans="6:8">
      <c r="F1119">
        <v>40005364</v>
      </c>
      <c r="G1119" t="s">
        <v>320</v>
      </c>
      <c r="H1119">
        <v>2</v>
      </c>
    </row>
    <row r="1120" spans="6:8">
      <c r="F1120">
        <v>40005365</v>
      </c>
      <c r="G1120" t="s">
        <v>327</v>
      </c>
      <c r="H1120">
        <v>1</v>
      </c>
    </row>
    <row r="1121" spans="6:8">
      <c r="F1121">
        <v>40005366</v>
      </c>
      <c r="G1121" t="s">
        <v>6575</v>
      </c>
      <c r="H1121">
        <v>5</v>
      </c>
    </row>
    <row r="1122" spans="6:8">
      <c r="F1122">
        <v>40005367</v>
      </c>
      <c r="G1122" t="s">
        <v>7054</v>
      </c>
      <c r="H1122">
        <v>5</v>
      </c>
    </row>
    <row r="1123" spans="6:8">
      <c r="F1123">
        <v>40005368</v>
      </c>
      <c r="G1123" t="s">
        <v>1484</v>
      </c>
      <c r="H1123">
        <v>5</v>
      </c>
    </row>
    <row r="1124" spans="6:8">
      <c r="F1124">
        <v>40005369</v>
      </c>
      <c r="G1124" t="s">
        <v>7313</v>
      </c>
      <c r="H1124">
        <v>2</v>
      </c>
    </row>
    <row r="1125" spans="6:8">
      <c r="F1125">
        <v>40005370</v>
      </c>
      <c r="G1125" t="s">
        <v>296</v>
      </c>
      <c r="H1125">
        <v>1</v>
      </c>
    </row>
    <row r="1126" spans="6:8">
      <c r="F1126">
        <v>40005371</v>
      </c>
      <c r="G1126" t="s">
        <v>438</v>
      </c>
      <c r="H1126">
        <v>6</v>
      </c>
    </row>
    <row r="1127" spans="6:8">
      <c r="F1127">
        <v>40005372</v>
      </c>
      <c r="G1127" t="s">
        <v>4094</v>
      </c>
      <c r="H1127">
        <v>10</v>
      </c>
    </row>
    <row r="1128" spans="6:8">
      <c r="F1128">
        <v>40005373</v>
      </c>
      <c r="G1128" t="s">
        <v>6670</v>
      </c>
      <c r="H1128">
        <v>2</v>
      </c>
    </row>
    <row r="1129" spans="6:8">
      <c r="F1129">
        <v>40005376</v>
      </c>
      <c r="G1129" t="s">
        <v>8411</v>
      </c>
      <c r="H1129">
        <v>1</v>
      </c>
    </row>
    <row r="1130" spans="6:8">
      <c r="F1130">
        <v>40005377</v>
      </c>
      <c r="G1130" t="s">
        <v>386</v>
      </c>
      <c r="H1130">
        <v>3</v>
      </c>
    </row>
    <row r="1131" spans="6:8">
      <c r="F1131">
        <v>40005378</v>
      </c>
      <c r="G1131" t="s">
        <v>8842</v>
      </c>
      <c r="H1131">
        <v>6</v>
      </c>
    </row>
    <row r="1132" spans="6:8">
      <c r="F1132">
        <v>40005379</v>
      </c>
      <c r="G1132" t="s">
        <v>1722</v>
      </c>
      <c r="H1132">
        <v>6</v>
      </c>
    </row>
    <row r="1133" spans="6:8">
      <c r="F1133">
        <v>40005380</v>
      </c>
      <c r="G1133" t="s">
        <v>8540</v>
      </c>
      <c r="H1133">
        <v>1</v>
      </c>
    </row>
    <row r="1134" spans="6:8">
      <c r="F1134">
        <v>40005381</v>
      </c>
      <c r="G1134" t="s">
        <v>2518</v>
      </c>
      <c r="H1134">
        <v>7</v>
      </c>
    </row>
    <row r="1135" spans="6:8">
      <c r="F1135">
        <v>40005382</v>
      </c>
      <c r="G1135" t="s">
        <v>261</v>
      </c>
      <c r="H1135">
        <v>3</v>
      </c>
    </row>
    <row r="1136" spans="6:8">
      <c r="F1136">
        <v>40005383</v>
      </c>
      <c r="G1136" t="s">
        <v>9367</v>
      </c>
      <c r="H1136">
        <v>7</v>
      </c>
    </row>
    <row r="1137" spans="6:8">
      <c r="F1137">
        <v>40005385</v>
      </c>
      <c r="G1137" t="s">
        <v>8370</v>
      </c>
      <c r="H1137">
        <v>3</v>
      </c>
    </row>
    <row r="1138" spans="6:8">
      <c r="F1138">
        <v>40005386</v>
      </c>
      <c r="G1138" t="s">
        <v>447</v>
      </c>
      <c r="H1138">
        <v>12</v>
      </c>
    </row>
    <row r="1139" spans="6:8">
      <c r="F1139">
        <v>40005387</v>
      </c>
      <c r="G1139" t="s">
        <v>1020</v>
      </c>
      <c r="H1139">
        <v>1</v>
      </c>
    </row>
    <row r="1140" spans="6:8">
      <c r="F1140">
        <v>40005388</v>
      </c>
      <c r="G1140" t="s">
        <v>3868</v>
      </c>
      <c r="H1140">
        <v>3</v>
      </c>
    </row>
    <row r="1141" spans="6:8">
      <c r="F1141">
        <v>40005389</v>
      </c>
      <c r="G1141" t="s">
        <v>1243</v>
      </c>
      <c r="H1141">
        <v>5</v>
      </c>
    </row>
    <row r="1142" spans="6:8">
      <c r="F1142">
        <v>40005390</v>
      </c>
      <c r="G1142" t="s">
        <v>5456</v>
      </c>
      <c r="H1142">
        <v>1</v>
      </c>
    </row>
    <row r="1143" spans="6:8">
      <c r="F1143">
        <v>40005391</v>
      </c>
      <c r="G1143" t="s">
        <v>4542</v>
      </c>
      <c r="H1143">
        <v>1</v>
      </c>
    </row>
    <row r="1144" spans="6:8">
      <c r="F1144">
        <v>40005392</v>
      </c>
      <c r="G1144" t="s">
        <v>7710</v>
      </c>
      <c r="H1144">
        <v>8</v>
      </c>
    </row>
    <row r="1145" spans="6:8">
      <c r="F1145">
        <v>40005393</v>
      </c>
      <c r="G1145" t="s">
        <v>6461</v>
      </c>
      <c r="H1145">
        <v>21</v>
      </c>
    </row>
    <row r="1146" spans="6:8">
      <c r="F1146">
        <v>40005394</v>
      </c>
      <c r="G1146" t="s">
        <v>2837</v>
      </c>
      <c r="H1146">
        <v>6</v>
      </c>
    </row>
    <row r="1147" spans="6:8">
      <c r="F1147">
        <v>40005395</v>
      </c>
      <c r="G1147" t="s">
        <v>7365</v>
      </c>
      <c r="H1147">
        <v>3</v>
      </c>
    </row>
    <row r="1148" spans="6:8">
      <c r="F1148">
        <v>40005396</v>
      </c>
      <c r="G1148" t="s">
        <v>3795</v>
      </c>
      <c r="H1148">
        <v>1</v>
      </c>
    </row>
    <row r="1149" spans="6:8">
      <c r="F1149">
        <v>40005399</v>
      </c>
      <c r="G1149" t="s">
        <v>2906</v>
      </c>
      <c r="H1149">
        <v>1</v>
      </c>
    </row>
    <row r="1150" spans="6:8">
      <c r="F1150">
        <v>40005400</v>
      </c>
      <c r="G1150" t="s">
        <v>2073</v>
      </c>
      <c r="H1150">
        <v>5</v>
      </c>
    </row>
    <row r="1151" spans="6:8">
      <c r="F1151">
        <v>40005401</v>
      </c>
      <c r="G1151" t="s">
        <v>2316</v>
      </c>
      <c r="H1151">
        <v>7</v>
      </c>
    </row>
    <row r="1152" spans="6:8">
      <c r="F1152">
        <v>40005402</v>
      </c>
      <c r="G1152" t="s">
        <v>389</v>
      </c>
      <c r="H1152">
        <v>2</v>
      </c>
    </row>
    <row r="1153" spans="6:8">
      <c r="F1153">
        <v>40005403</v>
      </c>
      <c r="G1153" t="s">
        <v>2541</v>
      </c>
      <c r="H1153">
        <v>1</v>
      </c>
    </row>
    <row r="1154" spans="6:8">
      <c r="F1154">
        <v>40005404</v>
      </c>
      <c r="G1154" t="s">
        <v>1472</v>
      </c>
      <c r="H1154">
        <v>4</v>
      </c>
    </row>
    <row r="1155" spans="6:8">
      <c r="F1155">
        <v>40005405</v>
      </c>
      <c r="G1155" t="s">
        <v>5527</v>
      </c>
      <c r="H1155">
        <v>1</v>
      </c>
    </row>
    <row r="1156" spans="6:8">
      <c r="F1156">
        <v>40005406</v>
      </c>
      <c r="G1156" t="s">
        <v>1482</v>
      </c>
      <c r="H1156">
        <v>5</v>
      </c>
    </row>
    <row r="1157" spans="6:8">
      <c r="F1157">
        <v>40005407</v>
      </c>
      <c r="G1157" t="s">
        <v>1858</v>
      </c>
      <c r="H1157">
        <v>3</v>
      </c>
    </row>
    <row r="1158" spans="6:8">
      <c r="F1158">
        <v>40005408</v>
      </c>
      <c r="G1158" t="s">
        <v>2543</v>
      </c>
      <c r="H1158">
        <v>5</v>
      </c>
    </row>
    <row r="1159" spans="6:8">
      <c r="F1159">
        <v>40005409</v>
      </c>
      <c r="G1159" t="s">
        <v>1450</v>
      </c>
      <c r="H1159">
        <v>5</v>
      </c>
    </row>
    <row r="1160" spans="6:8">
      <c r="F1160">
        <v>40005410</v>
      </c>
      <c r="G1160" t="s">
        <v>7301</v>
      </c>
      <c r="H1160">
        <v>1</v>
      </c>
    </row>
    <row r="1161" spans="6:8">
      <c r="F1161">
        <v>40005411</v>
      </c>
      <c r="G1161" t="s">
        <v>5182</v>
      </c>
      <c r="H1161">
        <v>1</v>
      </c>
    </row>
    <row r="1162" spans="6:8">
      <c r="F1162">
        <v>40005412</v>
      </c>
      <c r="G1162" t="s">
        <v>2571</v>
      </c>
      <c r="H1162">
        <v>5</v>
      </c>
    </row>
    <row r="1163" spans="6:8">
      <c r="F1163">
        <v>40005413</v>
      </c>
      <c r="G1163" t="s">
        <v>2062</v>
      </c>
      <c r="H1163">
        <v>14</v>
      </c>
    </row>
    <row r="1164" spans="6:8">
      <c r="F1164">
        <v>40005414</v>
      </c>
      <c r="G1164" t="s">
        <v>9071</v>
      </c>
      <c r="H1164">
        <v>8</v>
      </c>
    </row>
    <row r="1165" spans="6:8">
      <c r="F1165">
        <v>40005415</v>
      </c>
      <c r="G1165" t="s">
        <v>1878</v>
      </c>
      <c r="H1165">
        <v>2</v>
      </c>
    </row>
    <row r="1166" spans="6:8">
      <c r="F1166">
        <v>40005416</v>
      </c>
      <c r="G1166" t="s">
        <v>4363</v>
      </c>
      <c r="H1166">
        <v>2</v>
      </c>
    </row>
    <row r="1167" spans="6:8">
      <c r="F1167">
        <v>40005417</v>
      </c>
      <c r="G1167" t="s">
        <v>5147</v>
      </c>
      <c r="H1167">
        <v>2</v>
      </c>
    </row>
    <row r="1168" spans="6:8">
      <c r="F1168">
        <v>40005418</v>
      </c>
      <c r="G1168" t="s">
        <v>6021</v>
      </c>
      <c r="H1168">
        <v>4</v>
      </c>
    </row>
    <row r="1169" spans="6:8">
      <c r="F1169">
        <v>40005419</v>
      </c>
      <c r="G1169" t="s">
        <v>8445</v>
      </c>
      <c r="H1169">
        <v>2</v>
      </c>
    </row>
    <row r="1170" spans="6:8">
      <c r="F1170">
        <v>40005420</v>
      </c>
      <c r="G1170" t="s">
        <v>1505</v>
      </c>
      <c r="H1170">
        <v>8</v>
      </c>
    </row>
    <row r="1171" spans="6:8">
      <c r="F1171">
        <v>40005421</v>
      </c>
      <c r="G1171" t="s">
        <v>1876</v>
      </c>
      <c r="H1171">
        <v>2</v>
      </c>
    </row>
    <row r="1172" spans="6:8">
      <c r="F1172">
        <v>40005422</v>
      </c>
      <c r="G1172" t="s">
        <v>3109</v>
      </c>
      <c r="H1172">
        <v>4</v>
      </c>
    </row>
    <row r="1173" spans="6:8">
      <c r="F1173">
        <v>40005423</v>
      </c>
      <c r="G1173" t="s">
        <v>5145</v>
      </c>
      <c r="H1173">
        <v>2</v>
      </c>
    </row>
    <row r="1174" spans="6:8">
      <c r="F1174">
        <v>40005425</v>
      </c>
      <c r="G1174" t="s">
        <v>5143</v>
      </c>
      <c r="H1174">
        <v>2</v>
      </c>
    </row>
    <row r="1175" spans="6:8">
      <c r="F1175">
        <v>40005426</v>
      </c>
      <c r="G1175" t="s">
        <v>5325</v>
      </c>
      <c r="H1175">
        <v>1</v>
      </c>
    </row>
    <row r="1176" spans="6:8">
      <c r="F1176">
        <v>40005427</v>
      </c>
      <c r="G1176" t="s">
        <v>7025</v>
      </c>
      <c r="H1176">
        <v>1</v>
      </c>
    </row>
    <row r="1177" spans="6:8">
      <c r="F1177">
        <v>40005428</v>
      </c>
      <c r="G1177" t="s">
        <v>2789</v>
      </c>
      <c r="H1177">
        <v>1</v>
      </c>
    </row>
    <row r="1178" spans="6:8">
      <c r="F1178">
        <v>40005429</v>
      </c>
      <c r="G1178" t="s">
        <v>2077</v>
      </c>
      <c r="H1178">
        <v>1</v>
      </c>
    </row>
    <row r="1179" spans="6:8">
      <c r="F1179">
        <v>40005430</v>
      </c>
      <c r="G1179" t="s">
        <v>2568</v>
      </c>
      <c r="H1179">
        <v>2</v>
      </c>
    </row>
    <row r="1180" spans="6:8">
      <c r="F1180">
        <v>40005431</v>
      </c>
      <c r="G1180" t="s">
        <v>4670</v>
      </c>
      <c r="H1180">
        <v>12</v>
      </c>
    </row>
    <row r="1181" spans="6:8">
      <c r="F1181">
        <v>40005432</v>
      </c>
      <c r="G1181" t="s">
        <v>3047</v>
      </c>
      <c r="H1181">
        <v>1</v>
      </c>
    </row>
    <row r="1182" spans="6:8">
      <c r="F1182">
        <v>40005433</v>
      </c>
      <c r="G1182" t="s">
        <v>1697</v>
      </c>
      <c r="H1182">
        <v>2</v>
      </c>
    </row>
    <row r="1183" spans="6:8">
      <c r="F1183">
        <v>40005434</v>
      </c>
      <c r="G1183" t="s">
        <v>8840</v>
      </c>
      <c r="H1183">
        <v>1</v>
      </c>
    </row>
    <row r="1184" spans="6:8">
      <c r="F1184">
        <v>40005435</v>
      </c>
      <c r="G1184" t="s">
        <v>2798</v>
      </c>
      <c r="H1184">
        <v>2</v>
      </c>
    </row>
    <row r="1185" spans="6:8">
      <c r="F1185">
        <v>40005437</v>
      </c>
      <c r="G1185" t="s">
        <v>2899</v>
      </c>
      <c r="H1185">
        <v>1</v>
      </c>
    </row>
    <row r="1186" spans="6:8">
      <c r="F1186">
        <v>40005438</v>
      </c>
      <c r="G1186" t="s">
        <v>1475</v>
      </c>
      <c r="H1186">
        <v>1</v>
      </c>
    </row>
    <row r="1187" spans="6:8">
      <c r="F1187">
        <v>40005439</v>
      </c>
      <c r="G1187" t="s">
        <v>334</v>
      </c>
      <c r="H1187">
        <v>1</v>
      </c>
    </row>
    <row r="1188" spans="6:8">
      <c r="F1188">
        <v>40005440</v>
      </c>
      <c r="G1188" t="s">
        <v>7310</v>
      </c>
      <c r="H1188">
        <v>3</v>
      </c>
    </row>
    <row r="1189" spans="6:8">
      <c r="F1189">
        <v>40005441</v>
      </c>
      <c r="G1189" t="s">
        <v>5212</v>
      </c>
      <c r="H1189">
        <v>1</v>
      </c>
    </row>
    <row r="1190" spans="6:8">
      <c r="F1190">
        <v>40005442</v>
      </c>
      <c r="G1190" t="s">
        <v>4501</v>
      </c>
      <c r="H1190">
        <v>1</v>
      </c>
    </row>
    <row r="1191" spans="6:8">
      <c r="F1191">
        <v>40005443</v>
      </c>
      <c r="G1191" t="s">
        <v>196</v>
      </c>
      <c r="H1191">
        <v>6</v>
      </c>
    </row>
    <row r="1192" spans="6:8">
      <c r="F1192">
        <v>40005444</v>
      </c>
      <c r="G1192" t="s">
        <v>5141</v>
      </c>
      <c r="H1192">
        <v>2</v>
      </c>
    </row>
    <row r="1193" spans="6:8">
      <c r="F1193">
        <v>40005445</v>
      </c>
      <c r="G1193" t="s">
        <v>193</v>
      </c>
      <c r="H1193">
        <v>1</v>
      </c>
    </row>
    <row r="1194" spans="6:8">
      <c r="F1194">
        <v>40005446</v>
      </c>
      <c r="G1194" t="s">
        <v>8929</v>
      </c>
      <c r="H1194">
        <v>5</v>
      </c>
    </row>
    <row r="1195" spans="6:8">
      <c r="F1195">
        <v>40005447</v>
      </c>
      <c r="G1195" t="s">
        <v>2110</v>
      </c>
      <c r="H1195">
        <v>1</v>
      </c>
    </row>
    <row r="1196" spans="6:8">
      <c r="F1196">
        <v>40005448</v>
      </c>
      <c r="G1196" t="s">
        <v>8977</v>
      </c>
      <c r="H1196">
        <v>2</v>
      </c>
    </row>
    <row r="1197" spans="6:8">
      <c r="F1197">
        <v>40005449</v>
      </c>
      <c r="G1197" t="s">
        <v>4203</v>
      </c>
      <c r="H1197">
        <v>7</v>
      </c>
    </row>
    <row r="1198" spans="6:8">
      <c r="F1198">
        <v>40005450</v>
      </c>
      <c r="G1198" t="s">
        <v>9005</v>
      </c>
      <c r="H1198">
        <v>3</v>
      </c>
    </row>
    <row r="1199" spans="6:8">
      <c r="F1199">
        <v>40005451</v>
      </c>
      <c r="G1199" t="s">
        <v>2138</v>
      </c>
      <c r="H1199">
        <v>2</v>
      </c>
    </row>
    <row r="1200" spans="6:8">
      <c r="F1200">
        <v>40005452</v>
      </c>
      <c r="G1200" t="s">
        <v>8555</v>
      </c>
      <c r="H1200">
        <v>4</v>
      </c>
    </row>
    <row r="1201" spans="6:8">
      <c r="F1201">
        <v>40005453</v>
      </c>
      <c r="G1201" t="s">
        <v>8651</v>
      </c>
      <c r="H1201">
        <v>1</v>
      </c>
    </row>
    <row r="1202" spans="6:8">
      <c r="F1202">
        <v>40005454</v>
      </c>
      <c r="G1202" t="s">
        <v>8351</v>
      </c>
      <c r="H1202">
        <v>1</v>
      </c>
    </row>
    <row r="1203" spans="6:8">
      <c r="F1203">
        <v>40005455</v>
      </c>
      <c r="G1203" t="s">
        <v>2602</v>
      </c>
      <c r="H1203">
        <v>1</v>
      </c>
    </row>
    <row r="1204" spans="6:8">
      <c r="F1204">
        <v>40005456</v>
      </c>
      <c r="G1204" t="s">
        <v>8056</v>
      </c>
      <c r="H1204">
        <v>37</v>
      </c>
    </row>
    <row r="1205" spans="6:8">
      <c r="F1205">
        <v>40005457</v>
      </c>
      <c r="G1205" t="s">
        <v>10535</v>
      </c>
      <c r="H1205">
        <v>1</v>
      </c>
    </row>
    <row r="1206" spans="6:8">
      <c r="F1206">
        <v>40005458</v>
      </c>
      <c r="G1206" t="s">
        <v>8070</v>
      </c>
      <c r="H1206">
        <v>19</v>
      </c>
    </row>
    <row r="1207" spans="6:8">
      <c r="F1207">
        <v>40005459</v>
      </c>
      <c r="G1207" t="s">
        <v>940</v>
      </c>
      <c r="H1207">
        <v>6</v>
      </c>
    </row>
    <row r="1208" spans="6:8">
      <c r="F1208">
        <v>40005460</v>
      </c>
      <c r="G1208" t="s">
        <v>6571</v>
      </c>
      <c r="H1208">
        <v>5</v>
      </c>
    </row>
    <row r="1209" spans="6:8">
      <c r="F1209">
        <v>40005461</v>
      </c>
      <c r="G1209" t="s">
        <v>2851</v>
      </c>
      <c r="H1209">
        <v>1</v>
      </c>
    </row>
    <row r="1210" spans="6:8">
      <c r="F1210">
        <v>40005462</v>
      </c>
      <c r="G1210" t="s">
        <v>7506</v>
      </c>
      <c r="H1210">
        <v>1</v>
      </c>
    </row>
    <row r="1211" spans="6:8">
      <c r="F1211">
        <v>40005463</v>
      </c>
      <c r="G1211" t="s">
        <v>2832</v>
      </c>
      <c r="H1211">
        <v>6</v>
      </c>
    </row>
    <row r="1212" spans="6:8">
      <c r="F1212">
        <v>40005464</v>
      </c>
      <c r="G1212" t="s">
        <v>7050</v>
      </c>
      <c r="H1212">
        <v>2</v>
      </c>
    </row>
    <row r="1213" spans="6:8">
      <c r="F1213">
        <v>40005465</v>
      </c>
      <c r="G1213" t="s">
        <v>3824</v>
      </c>
      <c r="H1213">
        <v>1</v>
      </c>
    </row>
    <row r="1214" spans="6:8">
      <c r="F1214">
        <v>40005467</v>
      </c>
      <c r="G1214" t="s">
        <v>1983</v>
      </c>
      <c r="H1214">
        <v>2</v>
      </c>
    </row>
    <row r="1215" spans="6:8">
      <c r="F1215">
        <v>40005468</v>
      </c>
      <c r="G1215" t="s">
        <v>6358</v>
      </c>
      <c r="H1215">
        <v>6</v>
      </c>
    </row>
    <row r="1216" spans="6:8">
      <c r="F1216">
        <v>40005469</v>
      </c>
      <c r="G1216" t="s">
        <v>4092</v>
      </c>
      <c r="H1216">
        <v>1</v>
      </c>
    </row>
    <row r="1217" spans="6:8">
      <c r="F1217">
        <v>40005470</v>
      </c>
      <c r="G1217" t="s">
        <v>5920</v>
      </c>
      <c r="H1217">
        <v>5</v>
      </c>
    </row>
    <row r="1218" spans="6:8">
      <c r="F1218">
        <v>40005471</v>
      </c>
      <c r="G1218" t="s">
        <v>2849</v>
      </c>
      <c r="H1218">
        <v>1</v>
      </c>
    </row>
    <row r="1219" spans="6:8">
      <c r="F1219">
        <v>40005472</v>
      </c>
      <c r="G1219" t="s">
        <v>5926</v>
      </c>
      <c r="H1219">
        <v>2</v>
      </c>
    </row>
    <row r="1220" spans="6:8">
      <c r="F1220">
        <v>40005473</v>
      </c>
      <c r="G1220" t="s">
        <v>5118</v>
      </c>
      <c r="H1220">
        <v>1</v>
      </c>
    </row>
    <row r="1221" spans="6:8">
      <c r="F1221">
        <v>40005474</v>
      </c>
      <c r="G1221" t="s">
        <v>5104</v>
      </c>
      <c r="H1221">
        <v>1</v>
      </c>
    </row>
    <row r="1222" spans="6:8">
      <c r="F1222">
        <v>40005475</v>
      </c>
      <c r="G1222" t="s">
        <v>8735</v>
      </c>
      <c r="H1222">
        <v>1</v>
      </c>
    </row>
    <row r="1223" spans="6:8">
      <c r="F1223">
        <v>40005476</v>
      </c>
      <c r="G1223" t="s">
        <v>4440</v>
      </c>
      <c r="H1223">
        <v>2</v>
      </c>
    </row>
    <row r="1224" spans="6:8">
      <c r="F1224">
        <v>40005477</v>
      </c>
      <c r="G1224" t="s">
        <v>370</v>
      </c>
      <c r="H1224">
        <v>1</v>
      </c>
    </row>
    <row r="1225" spans="6:8">
      <c r="F1225">
        <v>40005478</v>
      </c>
      <c r="G1225" t="s">
        <v>3463</v>
      </c>
      <c r="H1225">
        <v>1</v>
      </c>
    </row>
    <row r="1226" spans="6:8">
      <c r="F1226">
        <v>40005479</v>
      </c>
      <c r="G1226" t="s">
        <v>3870</v>
      </c>
      <c r="H1226">
        <v>1</v>
      </c>
    </row>
    <row r="1227" spans="6:8">
      <c r="F1227">
        <v>40005481</v>
      </c>
      <c r="G1227" t="s">
        <v>3907</v>
      </c>
      <c r="H1227">
        <v>1</v>
      </c>
    </row>
    <row r="1228" spans="6:8">
      <c r="F1228">
        <v>40005482</v>
      </c>
      <c r="G1228" t="s">
        <v>10536</v>
      </c>
      <c r="H1228">
        <v>1</v>
      </c>
    </row>
    <row r="1229" spans="6:8">
      <c r="F1229">
        <v>40005483</v>
      </c>
      <c r="G1229" t="s">
        <v>5868</v>
      </c>
      <c r="H1229">
        <v>1</v>
      </c>
    </row>
    <row r="1230" spans="6:8">
      <c r="F1230">
        <v>40005484</v>
      </c>
      <c r="G1230" t="s">
        <v>4089</v>
      </c>
      <c r="H1230">
        <v>2</v>
      </c>
    </row>
    <row r="1231" spans="6:8">
      <c r="F1231">
        <v>40005485</v>
      </c>
      <c r="G1231" t="s">
        <v>1733</v>
      </c>
      <c r="H1231">
        <v>1</v>
      </c>
    </row>
    <row r="1232" spans="6:8">
      <c r="F1232">
        <v>40005486</v>
      </c>
      <c r="G1232" t="s">
        <v>2460</v>
      </c>
      <c r="H1232">
        <v>2</v>
      </c>
    </row>
    <row r="1233" spans="6:8">
      <c r="F1233">
        <v>40005487</v>
      </c>
      <c r="G1233" t="s">
        <v>1731</v>
      </c>
      <c r="H1233">
        <v>4</v>
      </c>
    </row>
    <row r="1234" spans="6:8">
      <c r="F1234">
        <v>40005488</v>
      </c>
      <c r="G1234" t="s">
        <v>2200</v>
      </c>
      <c r="H1234">
        <v>1</v>
      </c>
    </row>
    <row r="1235" spans="6:8">
      <c r="F1235">
        <v>40005489</v>
      </c>
      <c r="G1235" t="s">
        <v>4453</v>
      </c>
      <c r="H1235">
        <v>1</v>
      </c>
    </row>
    <row r="1236" spans="6:8">
      <c r="F1236">
        <v>40005490</v>
      </c>
      <c r="G1236" t="s">
        <v>7095</v>
      </c>
      <c r="H1236">
        <v>2</v>
      </c>
    </row>
    <row r="1237" spans="6:8">
      <c r="F1237">
        <v>40005491</v>
      </c>
      <c r="G1237" t="s">
        <v>6393</v>
      </c>
      <c r="H1237">
        <v>12</v>
      </c>
    </row>
    <row r="1238" spans="6:8">
      <c r="F1238">
        <v>40005492</v>
      </c>
      <c r="G1238" t="s">
        <v>8187</v>
      </c>
      <c r="H1238">
        <v>1</v>
      </c>
    </row>
    <row r="1239" spans="6:8">
      <c r="F1239">
        <v>40005493</v>
      </c>
      <c r="G1239" t="s">
        <v>8185</v>
      </c>
      <c r="H1239">
        <v>2</v>
      </c>
    </row>
    <row r="1240" spans="6:8">
      <c r="F1240">
        <v>40005494</v>
      </c>
      <c r="G1240" t="s">
        <v>6391</v>
      </c>
      <c r="H1240">
        <v>1</v>
      </c>
    </row>
    <row r="1241" spans="6:8">
      <c r="F1241">
        <v>40005495</v>
      </c>
      <c r="G1241" t="s">
        <v>3900</v>
      </c>
      <c r="H1241">
        <v>1</v>
      </c>
    </row>
    <row r="1242" spans="6:8">
      <c r="F1242">
        <v>40005496</v>
      </c>
      <c r="G1242" t="s">
        <v>3903</v>
      </c>
      <c r="H1242">
        <v>2</v>
      </c>
    </row>
    <row r="1243" spans="6:8">
      <c r="F1243">
        <v>40005497</v>
      </c>
      <c r="G1243" t="s">
        <v>10537</v>
      </c>
      <c r="H1243">
        <v>1</v>
      </c>
    </row>
    <row r="1244" spans="6:8">
      <c r="F1244">
        <v>40005499</v>
      </c>
      <c r="G1244" t="s">
        <v>5880</v>
      </c>
      <c r="H1244">
        <v>1</v>
      </c>
    </row>
    <row r="1245" spans="6:8">
      <c r="F1245">
        <v>40005500</v>
      </c>
      <c r="G1245" t="s">
        <v>277</v>
      </c>
      <c r="H1245">
        <v>2</v>
      </c>
    </row>
    <row r="1246" spans="6:8">
      <c r="F1246">
        <v>40005501</v>
      </c>
      <c r="G1246" t="s">
        <v>5875</v>
      </c>
      <c r="H1246">
        <v>1</v>
      </c>
    </row>
    <row r="1247" spans="6:8">
      <c r="F1247">
        <v>40005502</v>
      </c>
      <c r="G1247" t="s">
        <v>2192</v>
      </c>
      <c r="H1247">
        <v>1</v>
      </c>
    </row>
    <row r="1248" spans="6:8">
      <c r="F1248">
        <v>40005503</v>
      </c>
      <c r="G1248" t="s">
        <v>2188</v>
      </c>
      <c r="H1248">
        <v>1</v>
      </c>
    </row>
    <row r="1249" spans="6:8">
      <c r="F1249">
        <v>40005504</v>
      </c>
      <c r="G1249" t="s">
        <v>7092</v>
      </c>
      <c r="H1249">
        <v>8</v>
      </c>
    </row>
    <row r="1250" spans="6:8">
      <c r="F1250">
        <v>40005507</v>
      </c>
      <c r="G1250" t="s">
        <v>7181</v>
      </c>
      <c r="H1250">
        <v>1</v>
      </c>
    </row>
    <row r="1251" spans="6:8">
      <c r="F1251">
        <v>40005508</v>
      </c>
      <c r="G1251" t="s">
        <v>7895</v>
      </c>
      <c r="H1251">
        <v>1</v>
      </c>
    </row>
    <row r="1252" spans="6:8">
      <c r="F1252">
        <v>40005509</v>
      </c>
      <c r="G1252" t="s">
        <v>7812</v>
      </c>
      <c r="H1252">
        <v>1</v>
      </c>
    </row>
    <row r="1253" spans="6:8">
      <c r="F1253">
        <v>40005510</v>
      </c>
      <c r="G1253" t="s">
        <v>2812</v>
      </c>
      <c r="H1253">
        <v>1</v>
      </c>
    </row>
    <row r="1254" spans="6:8">
      <c r="F1254">
        <v>40005511</v>
      </c>
      <c r="G1254" t="s">
        <v>7159</v>
      </c>
      <c r="H1254">
        <v>1</v>
      </c>
    </row>
    <row r="1255" spans="6:8">
      <c r="F1255">
        <v>40005513</v>
      </c>
      <c r="G1255" t="s">
        <v>7912</v>
      </c>
      <c r="H1255">
        <v>1</v>
      </c>
    </row>
    <row r="1256" spans="6:8">
      <c r="F1256">
        <v>40005515</v>
      </c>
      <c r="G1256" t="s">
        <v>3817</v>
      </c>
      <c r="H1256">
        <v>1</v>
      </c>
    </row>
    <row r="1257" spans="6:8">
      <c r="F1257">
        <v>40005516</v>
      </c>
      <c r="G1257" t="s">
        <v>913</v>
      </c>
      <c r="H1257">
        <v>1</v>
      </c>
    </row>
    <row r="1258" spans="6:8">
      <c r="F1258">
        <v>40005517</v>
      </c>
      <c r="G1258" t="s">
        <v>8860</v>
      </c>
      <c r="H1258">
        <v>1</v>
      </c>
    </row>
    <row r="1259" spans="6:8">
      <c r="F1259">
        <v>40005518</v>
      </c>
      <c r="G1259" t="s">
        <v>4158</v>
      </c>
      <c r="H1259">
        <v>1</v>
      </c>
    </row>
    <row r="1260" spans="6:8">
      <c r="F1260">
        <v>40005519</v>
      </c>
      <c r="G1260" t="s">
        <v>1436</v>
      </c>
      <c r="H1260">
        <v>10</v>
      </c>
    </row>
    <row r="1261" spans="6:8">
      <c r="F1261">
        <v>40005520</v>
      </c>
      <c r="G1261" t="s">
        <v>929</v>
      </c>
      <c r="H1261">
        <v>1</v>
      </c>
    </row>
    <row r="1262" spans="6:8">
      <c r="F1262">
        <v>40005521</v>
      </c>
      <c r="G1262" t="s">
        <v>8167</v>
      </c>
      <c r="H1262">
        <v>1</v>
      </c>
    </row>
    <row r="1263" spans="6:8">
      <c r="F1263">
        <v>40005522</v>
      </c>
      <c r="G1263" t="s">
        <v>7407</v>
      </c>
      <c r="H1263">
        <v>1</v>
      </c>
    </row>
    <row r="1264" spans="6:8">
      <c r="F1264">
        <v>40005523</v>
      </c>
      <c r="G1264" t="s">
        <v>4236</v>
      </c>
      <c r="H1264">
        <v>1</v>
      </c>
    </row>
    <row r="1265" spans="6:8">
      <c r="F1265">
        <v>40005524</v>
      </c>
      <c r="G1265" t="s">
        <v>927</v>
      </c>
      <c r="H1265">
        <v>1</v>
      </c>
    </row>
    <row r="1266" spans="6:8">
      <c r="F1266">
        <v>40005525</v>
      </c>
      <c r="G1266" t="s">
        <v>4087</v>
      </c>
      <c r="H1266">
        <v>1</v>
      </c>
    </row>
    <row r="1267" spans="6:8">
      <c r="F1267">
        <v>40005526</v>
      </c>
      <c r="G1267" t="s">
        <v>8868</v>
      </c>
      <c r="H1267">
        <v>1</v>
      </c>
    </row>
    <row r="1268" spans="6:8">
      <c r="F1268">
        <v>40005527</v>
      </c>
      <c r="G1268" t="s">
        <v>10538</v>
      </c>
      <c r="H1268">
        <v>3</v>
      </c>
    </row>
    <row r="1269" spans="6:8">
      <c r="F1269">
        <v>40005528</v>
      </c>
      <c r="G1269" t="s">
        <v>2808</v>
      </c>
      <c r="H1269">
        <v>1</v>
      </c>
    </row>
    <row r="1270" spans="6:8">
      <c r="F1270">
        <v>40005529</v>
      </c>
      <c r="G1270" t="s">
        <v>4112</v>
      </c>
      <c r="H1270">
        <v>1</v>
      </c>
    </row>
    <row r="1271" spans="6:8">
      <c r="F1271">
        <v>40005530</v>
      </c>
      <c r="G1271" t="s">
        <v>2539</v>
      </c>
      <c r="H1271">
        <v>1</v>
      </c>
    </row>
    <row r="1272" spans="6:8">
      <c r="F1272">
        <v>40005531</v>
      </c>
      <c r="G1272" t="s">
        <v>729</v>
      </c>
      <c r="H1272">
        <v>4</v>
      </c>
    </row>
    <row r="1273" spans="6:8">
      <c r="F1273">
        <v>40005532</v>
      </c>
      <c r="G1273" t="s">
        <v>2525</v>
      </c>
      <c r="H1273">
        <v>2</v>
      </c>
    </row>
    <row r="1274" spans="6:8">
      <c r="F1274">
        <v>40005533</v>
      </c>
      <c r="G1274" t="s">
        <v>77</v>
      </c>
      <c r="H1274">
        <v>3</v>
      </c>
    </row>
    <row r="1275" spans="6:8">
      <c r="F1275">
        <v>40005534</v>
      </c>
      <c r="G1275" t="s">
        <v>2537</v>
      </c>
      <c r="H1275">
        <v>5</v>
      </c>
    </row>
    <row r="1276" spans="6:8">
      <c r="F1276">
        <v>40005535</v>
      </c>
      <c r="G1276" t="s">
        <v>1885</v>
      </c>
      <c r="H1276">
        <v>15</v>
      </c>
    </row>
    <row r="1277" spans="6:8">
      <c r="F1277">
        <v>40005536</v>
      </c>
      <c r="G1277" t="s">
        <v>2535</v>
      </c>
      <c r="H1277">
        <v>5</v>
      </c>
    </row>
    <row r="1278" spans="6:8">
      <c r="F1278">
        <v>40005537</v>
      </c>
      <c r="G1278" t="s">
        <v>10539</v>
      </c>
      <c r="H1278">
        <v>5</v>
      </c>
    </row>
    <row r="1279" spans="6:8">
      <c r="F1279">
        <v>40005538</v>
      </c>
      <c r="G1279" t="s">
        <v>2533</v>
      </c>
      <c r="H1279">
        <v>1</v>
      </c>
    </row>
    <row r="1280" spans="6:8">
      <c r="F1280">
        <v>40005541</v>
      </c>
      <c r="G1280" t="s">
        <v>10540</v>
      </c>
      <c r="H1280">
        <v>2</v>
      </c>
    </row>
    <row r="1281" spans="6:8">
      <c r="F1281">
        <v>40005542</v>
      </c>
      <c r="G1281" t="s">
        <v>2547</v>
      </c>
      <c r="H1281">
        <v>1</v>
      </c>
    </row>
    <row r="1282" spans="6:8">
      <c r="F1282">
        <v>40005543</v>
      </c>
      <c r="G1282" t="s">
        <v>10541</v>
      </c>
      <c r="H1282">
        <v>1</v>
      </c>
    </row>
    <row r="1283" spans="6:8">
      <c r="F1283">
        <v>40005544</v>
      </c>
      <c r="G1283" t="s">
        <v>2545</v>
      </c>
      <c r="H1283">
        <v>2</v>
      </c>
    </row>
    <row r="1284" spans="6:8">
      <c r="F1284">
        <v>40005546</v>
      </c>
      <c r="G1284" t="s">
        <v>4240</v>
      </c>
      <c r="H1284">
        <v>1</v>
      </c>
    </row>
    <row r="1285" spans="6:8">
      <c r="F1285">
        <v>40005547</v>
      </c>
      <c r="G1285" t="s">
        <v>2768</v>
      </c>
      <c r="H1285">
        <v>5</v>
      </c>
    </row>
    <row r="1286" spans="6:8">
      <c r="F1286">
        <v>40005549</v>
      </c>
      <c r="G1286" t="s">
        <v>10542</v>
      </c>
      <c r="H1286">
        <v>4</v>
      </c>
    </row>
    <row r="1287" spans="6:8">
      <c r="F1287">
        <v>40005550</v>
      </c>
      <c r="G1287" t="s">
        <v>7379</v>
      </c>
      <c r="H1287">
        <v>4</v>
      </c>
    </row>
    <row r="1288" spans="6:8">
      <c r="F1288">
        <v>40005551</v>
      </c>
      <c r="G1288" t="s">
        <v>9702</v>
      </c>
      <c r="H1288">
        <v>8</v>
      </c>
    </row>
    <row r="1289" spans="6:8">
      <c r="F1289">
        <v>40005552</v>
      </c>
      <c r="G1289" t="s">
        <v>4252</v>
      </c>
      <c r="H1289">
        <v>2</v>
      </c>
    </row>
    <row r="1290" spans="6:8">
      <c r="F1290">
        <v>40005553</v>
      </c>
      <c r="G1290" t="s">
        <v>9700</v>
      </c>
      <c r="H1290">
        <v>10</v>
      </c>
    </row>
    <row r="1291" spans="6:8">
      <c r="F1291">
        <v>40005554</v>
      </c>
      <c r="G1291" t="s">
        <v>7377</v>
      </c>
      <c r="H1291">
        <v>1</v>
      </c>
    </row>
    <row r="1292" spans="6:8">
      <c r="F1292">
        <v>40005555</v>
      </c>
      <c r="G1292" t="s">
        <v>6489</v>
      </c>
      <c r="H1292">
        <v>19</v>
      </c>
    </row>
    <row r="1293" spans="6:8">
      <c r="F1293">
        <v>40005556</v>
      </c>
      <c r="G1293" t="s">
        <v>4249</v>
      </c>
      <c r="H1293">
        <v>1</v>
      </c>
    </row>
    <row r="1294" spans="6:8">
      <c r="F1294">
        <v>40005558</v>
      </c>
      <c r="G1294" t="s">
        <v>2172</v>
      </c>
      <c r="H1294">
        <v>5</v>
      </c>
    </row>
    <row r="1295" spans="6:8">
      <c r="F1295">
        <v>40005560</v>
      </c>
      <c r="G1295" t="s">
        <v>5061</v>
      </c>
      <c r="H1295">
        <v>2</v>
      </c>
    </row>
    <row r="1296" spans="6:8">
      <c r="F1296">
        <v>40005564</v>
      </c>
      <c r="G1296" t="s">
        <v>457</v>
      </c>
      <c r="H1296">
        <v>9</v>
      </c>
    </row>
    <row r="1297" spans="6:8">
      <c r="F1297">
        <v>40005565</v>
      </c>
      <c r="G1297" t="s">
        <v>10543</v>
      </c>
      <c r="H1297">
        <v>2</v>
      </c>
    </row>
    <row r="1298" spans="6:8">
      <c r="F1298">
        <v>40005567</v>
      </c>
      <c r="G1298" t="s">
        <v>5598</v>
      </c>
      <c r="H1298">
        <v>1</v>
      </c>
    </row>
    <row r="1299" spans="6:8">
      <c r="F1299">
        <v>40005568</v>
      </c>
      <c r="G1299" t="s">
        <v>3088</v>
      </c>
      <c r="H1299">
        <v>4</v>
      </c>
    </row>
    <row r="1300" spans="6:8">
      <c r="F1300">
        <v>40005569</v>
      </c>
      <c r="G1300" t="s">
        <v>3422</v>
      </c>
      <c r="H1300">
        <v>4</v>
      </c>
    </row>
    <row r="1301" spans="6:8">
      <c r="F1301">
        <v>40005570</v>
      </c>
      <c r="G1301" t="s">
        <v>7143</v>
      </c>
      <c r="H1301">
        <v>1</v>
      </c>
    </row>
    <row r="1302" spans="6:8">
      <c r="F1302">
        <v>40005572</v>
      </c>
      <c r="G1302" t="s">
        <v>3287</v>
      </c>
      <c r="H1302">
        <v>6</v>
      </c>
    </row>
    <row r="1303" spans="6:8">
      <c r="F1303">
        <v>40005573</v>
      </c>
      <c r="G1303" t="s">
        <v>5038</v>
      </c>
      <c r="H1303">
        <v>1</v>
      </c>
    </row>
    <row r="1304" spans="6:8">
      <c r="F1304">
        <v>40005574</v>
      </c>
      <c r="G1304" t="s">
        <v>2583</v>
      </c>
      <c r="H1304">
        <v>7</v>
      </c>
    </row>
    <row r="1305" spans="6:8">
      <c r="F1305">
        <v>40005575</v>
      </c>
      <c r="G1305" t="s">
        <v>5414</v>
      </c>
      <c r="H1305">
        <v>18</v>
      </c>
    </row>
    <row r="1306" spans="6:8">
      <c r="F1306">
        <v>40005577</v>
      </c>
      <c r="G1306" t="s">
        <v>2685</v>
      </c>
      <c r="H1306">
        <v>6</v>
      </c>
    </row>
    <row r="1307" spans="6:8">
      <c r="F1307">
        <v>40005578</v>
      </c>
      <c r="G1307" t="s">
        <v>2915</v>
      </c>
      <c r="H1307">
        <v>5</v>
      </c>
    </row>
    <row r="1308" spans="6:8">
      <c r="F1308">
        <v>40005579</v>
      </c>
      <c r="G1308" t="s">
        <v>5645</v>
      </c>
      <c r="H1308">
        <v>3</v>
      </c>
    </row>
    <row r="1309" spans="6:8">
      <c r="F1309">
        <v>40005580</v>
      </c>
      <c r="G1309" t="s">
        <v>4765</v>
      </c>
      <c r="H1309">
        <v>1</v>
      </c>
    </row>
    <row r="1310" spans="6:8">
      <c r="F1310">
        <v>40005581</v>
      </c>
      <c r="G1310" t="s">
        <v>9811</v>
      </c>
      <c r="H1310">
        <v>10</v>
      </c>
    </row>
    <row r="1311" spans="6:8">
      <c r="F1311">
        <v>40005583</v>
      </c>
      <c r="G1311" t="s">
        <v>8581</v>
      </c>
      <c r="H1311">
        <v>1</v>
      </c>
    </row>
    <row r="1312" spans="6:8">
      <c r="F1312">
        <v>40005584</v>
      </c>
      <c r="G1312" t="s">
        <v>8498</v>
      </c>
      <c r="H1312">
        <v>16</v>
      </c>
    </row>
    <row r="1313" spans="6:8">
      <c r="F1313">
        <v>40005586</v>
      </c>
      <c r="G1313" t="s">
        <v>3877</v>
      </c>
      <c r="H1313">
        <v>2</v>
      </c>
    </row>
    <row r="1314" spans="6:8">
      <c r="F1314">
        <v>40005587</v>
      </c>
      <c r="G1314" t="s">
        <v>5063</v>
      </c>
      <c r="H1314">
        <v>2</v>
      </c>
    </row>
    <row r="1315" spans="6:8">
      <c r="F1315">
        <v>40005588</v>
      </c>
      <c r="G1315" t="s">
        <v>708</v>
      </c>
      <c r="H1315">
        <v>1</v>
      </c>
    </row>
    <row r="1316" spans="6:8">
      <c r="F1316">
        <v>40005589</v>
      </c>
      <c r="G1316" t="s">
        <v>705</v>
      </c>
      <c r="H1316">
        <v>1</v>
      </c>
    </row>
    <row r="1317" spans="6:8">
      <c r="F1317">
        <v>40005590</v>
      </c>
      <c r="G1317" t="s">
        <v>186</v>
      </c>
      <c r="H1317">
        <v>13</v>
      </c>
    </row>
    <row r="1318" spans="6:8">
      <c r="F1318">
        <v>40005592</v>
      </c>
      <c r="G1318" t="s">
        <v>7388</v>
      </c>
      <c r="H1318">
        <v>7</v>
      </c>
    </row>
    <row r="1319" spans="6:8">
      <c r="F1319">
        <v>40005593</v>
      </c>
      <c r="G1319" t="s">
        <v>4999</v>
      </c>
      <c r="H1319">
        <v>5</v>
      </c>
    </row>
    <row r="1320" spans="6:8">
      <c r="F1320">
        <v>40005594</v>
      </c>
      <c r="G1320" t="s">
        <v>8515</v>
      </c>
      <c r="H1320">
        <v>1</v>
      </c>
    </row>
    <row r="1321" spans="6:8">
      <c r="F1321">
        <v>40005595</v>
      </c>
      <c r="G1321" t="s">
        <v>713</v>
      </c>
      <c r="H1321">
        <v>5</v>
      </c>
    </row>
    <row r="1322" spans="6:8">
      <c r="F1322">
        <v>40005596</v>
      </c>
      <c r="G1322" t="s">
        <v>10544</v>
      </c>
      <c r="H1322">
        <v>13</v>
      </c>
    </row>
    <row r="1323" spans="6:8">
      <c r="F1323">
        <v>40005597</v>
      </c>
      <c r="G1323" t="s">
        <v>1647</v>
      </c>
      <c r="H1323">
        <v>2</v>
      </c>
    </row>
    <row r="1324" spans="6:8">
      <c r="F1324">
        <v>40005598</v>
      </c>
      <c r="G1324" t="s">
        <v>3640</v>
      </c>
      <c r="H1324">
        <v>3</v>
      </c>
    </row>
    <row r="1325" spans="6:8">
      <c r="F1325">
        <v>40005599</v>
      </c>
      <c r="G1325" t="s">
        <v>6030</v>
      </c>
      <c r="H1325">
        <v>11</v>
      </c>
    </row>
    <row r="1326" spans="6:8">
      <c r="F1326">
        <v>40005600</v>
      </c>
      <c r="G1326" t="s">
        <v>9089</v>
      </c>
      <c r="H1326">
        <v>9</v>
      </c>
    </row>
    <row r="1327" spans="6:8">
      <c r="F1327">
        <v>40005601</v>
      </c>
      <c r="G1327" t="s">
        <v>1625</v>
      </c>
      <c r="H1327">
        <v>25</v>
      </c>
    </row>
    <row r="1328" spans="6:8">
      <c r="F1328">
        <v>40005602</v>
      </c>
      <c r="G1328" t="s">
        <v>8103</v>
      </c>
      <c r="H1328">
        <v>10</v>
      </c>
    </row>
    <row r="1329" spans="6:8">
      <c r="F1329">
        <v>40005603</v>
      </c>
      <c r="G1329" t="s">
        <v>3345</v>
      </c>
      <c r="H1329">
        <v>9</v>
      </c>
    </row>
    <row r="1330" spans="6:8">
      <c r="F1330">
        <v>40005604</v>
      </c>
      <c r="G1330" t="s">
        <v>4144</v>
      </c>
      <c r="H1330">
        <v>3</v>
      </c>
    </row>
    <row r="1331" spans="6:8">
      <c r="F1331">
        <v>40005605</v>
      </c>
      <c r="G1331" t="s">
        <v>7436</v>
      </c>
      <c r="H1331">
        <v>10</v>
      </c>
    </row>
    <row r="1332" spans="6:8">
      <c r="F1332">
        <v>40005606</v>
      </c>
      <c r="G1332" t="s">
        <v>8335</v>
      </c>
      <c r="H1332">
        <v>9</v>
      </c>
    </row>
    <row r="1333" spans="6:8">
      <c r="F1333">
        <v>40005607</v>
      </c>
      <c r="G1333" t="s">
        <v>8345</v>
      </c>
      <c r="H1333">
        <v>10</v>
      </c>
    </row>
    <row r="1334" spans="6:8">
      <c r="F1334">
        <v>40005608</v>
      </c>
      <c r="G1334" t="s">
        <v>558</v>
      </c>
      <c r="H1334">
        <v>15</v>
      </c>
    </row>
    <row r="1335" spans="6:8">
      <c r="F1335">
        <v>40005609</v>
      </c>
      <c r="G1335" t="s">
        <v>8518</v>
      </c>
      <c r="H1335">
        <v>3</v>
      </c>
    </row>
    <row r="1336" spans="6:8">
      <c r="F1336">
        <v>40005610</v>
      </c>
      <c r="G1336" t="s">
        <v>1659</v>
      </c>
      <c r="H1336">
        <v>28</v>
      </c>
    </row>
    <row r="1337" spans="6:8">
      <c r="F1337">
        <v>40005612</v>
      </c>
      <c r="G1337" t="s">
        <v>8429</v>
      </c>
      <c r="H1337">
        <v>6</v>
      </c>
    </row>
    <row r="1338" spans="6:8">
      <c r="F1338">
        <v>40005613</v>
      </c>
      <c r="G1338" t="s">
        <v>3310</v>
      </c>
      <c r="H1338">
        <v>4</v>
      </c>
    </row>
    <row r="1339" spans="6:8">
      <c r="F1339">
        <v>40005614</v>
      </c>
      <c r="G1339" t="s">
        <v>8870</v>
      </c>
      <c r="H1339">
        <v>3</v>
      </c>
    </row>
    <row r="1340" spans="6:8">
      <c r="F1340">
        <v>40005615</v>
      </c>
      <c r="G1340" t="s">
        <v>1587</v>
      </c>
      <c r="H1340">
        <v>8</v>
      </c>
    </row>
    <row r="1341" spans="6:8">
      <c r="F1341">
        <v>40005616</v>
      </c>
      <c r="G1341" t="s">
        <v>4179</v>
      </c>
      <c r="H1341">
        <v>10</v>
      </c>
    </row>
    <row r="1342" spans="6:8">
      <c r="F1342">
        <v>40005617</v>
      </c>
      <c r="G1342" t="s">
        <v>4853</v>
      </c>
      <c r="H1342">
        <v>11</v>
      </c>
    </row>
    <row r="1343" spans="6:8">
      <c r="F1343">
        <v>40005618</v>
      </c>
      <c r="G1343" t="s">
        <v>8431</v>
      </c>
      <c r="H1343">
        <v>5</v>
      </c>
    </row>
    <row r="1344" spans="6:8">
      <c r="F1344">
        <v>40005619</v>
      </c>
      <c r="G1344" t="s">
        <v>9091</v>
      </c>
      <c r="H1344">
        <v>2</v>
      </c>
    </row>
    <row r="1345" spans="6:8">
      <c r="F1345">
        <v>40005620</v>
      </c>
      <c r="G1345" t="s">
        <v>1782</v>
      </c>
      <c r="H1345">
        <v>10</v>
      </c>
    </row>
    <row r="1346" spans="6:8">
      <c r="F1346">
        <v>40005621</v>
      </c>
      <c r="G1346" t="s">
        <v>6075</v>
      </c>
      <c r="H1346">
        <v>10</v>
      </c>
    </row>
    <row r="1347" spans="6:8">
      <c r="F1347">
        <v>40005622</v>
      </c>
      <c r="G1347" t="s">
        <v>3148</v>
      </c>
      <c r="H1347">
        <v>5</v>
      </c>
    </row>
    <row r="1348" spans="6:8">
      <c r="F1348">
        <v>40005623</v>
      </c>
      <c r="G1348" t="s">
        <v>5376</v>
      </c>
      <c r="H1348">
        <v>10</v>
      </c>
    </row>
    <row r="1349" spans="6:8">
      <c r="F1349">
        <v>40005624</v>
      </c>
      <c r="G1349" t="s">
        <v>1785</v>
      </c>
      <c r="H1349">
        <v>15</v>
      </c>
    </row>
    <row r="1350" spans="6:8">
      <c r="F1350">
        <v>40005625</v>
      </c>
      <c r="G1350" t="s">
        <v>1952</v>
      </c>
      <c r="H1350">
        <v>43</v>
      </c>
    </row>
    <row r="1351" spans="6:8">
      <c r="F1351">
        <v>40005626</v>
      </c>
      <c r="G1351" t="s">
        <v>948</v>
      </c>
      <c r="H1351">
        <v>8</v>
      </c>
    </row>
    <row r="1352" spans="6:8">
      <c r="F1352">
        <v>40005627</v>
      </c>
      <c r="G1352" t="s">
        <v>931</v>
      </c>
      <c r="H1352">
        <v>15</v>
      </c>
    </row>
    <row r="1353" spans="6:8">
      <c r="F1353">
        <v>40005628</v>
      </c>
      <c r="G1353" t="s">
        <v>217</v>
      </c>
      <c r="H1353">
        <v>3</v>
      </c>
    </row>
    <row r="1354" spans="6:8">
      <c r="F1354">
        <v>40005629</v>
      </c>
      <c r="G1354" t="s">
        <v>6567</v>
      </c>
      <c r="H1354">
        <v>9</v>
      </c>
    </row>
    <row r="1355" spans="6:8">
      <c r="F1355">
        <v>40005630</v>
      </c>
      <c r="G1355" t="s">
        <v>8085</v>
      </c>
      <c r="H1355">
        <v>10</v>
      </c>
    </row>
    <row r="1356" spans="6:8">
      <c r="F1356">
        <v>40005631</v>
      </c>
      <c r="G1356" t="s">
        <v>2318</v>
      </c>
      <c r="H1356">
        <v>11</v>
      </c>
    </row>
    <row r="1357" spans="6:8">
      <c r="F1357">
        <v>40005632</v>
      </c>
      <c r="G1357" t="s">
        <v>6416</v>
      </c>
      <c r="H1357">
        <v>9</v>
      </c>
    </row>
    <row r="1358" spans="6:8">
      <c r="F1358">
        <v>40005633</v>
      </c>
      <c r="G1358" t="s">
        <v>354</v>
      </c>
      <c r="H1358">
        <v>2</v>
      </c>
    </row>
    <row r="1359" spans="6:8">
      <c r="F1359">
        <v>40005635</v>
      </c>
      <c r="G1359" t="s">
        <v>9743</v>
      </c>
      <c r="H1359">
        <v>1</v>
      </c>
    </row>
    <row r="1360" spans="6:8">
      <c r="F1360">
        <v>40005636</v>
      </c>
      <c r="G1360" t="s">
        <v>6414</v>
      </c>
      <c r="H1360">
        <v>8</v>
      </c>
    </row>
    <row r="1361" spans="6:8">
      <c r="F1361">
        <v>40005637</v>
      </c>
      <c r="G1361" t="s">
        <v>5621</v>
      </c>
      <c r="H1361">
        <v>6</v>
      </c>
    </row>
    <row r="1362" spans="6:8">
      <c r="F1362">
        <v>40005639</v>
      </c>
      <c r="G1362" t="s">
        <v>9759</v>
      </c>
      <c r="H1362">
        <v>2</v>
      </c>
    </row>
    <row r="1363" spans="6:8">
      <c r="F1363">
        <v>40005640</v>
      </c>
      <c r="G1363" t="s">
        <v>9773</v>
      </c>
      <c r="H1363">
        <v>11</v>
      </c>
    </row>
    <row r="1364" spans="6:8">
      <c r="F1364">
        <v>40005641</v>
      </c>
      <c r="G1364" t="s">
        <v>8155</v>
      </c>
      <c r="H1364">
        <v>10</v>
      </c>
    </row>
    <row r="1365" spans="6:8">
      <c r="F1365">
        <v>40005642</v>
      </c>
      <c r="G1365" t="s">
        <v>9815</v>
      </c>
      <c r="H1365">
        <v>13</v>
      </c>
    </row>
    <row r="1366" spans="6:8">
      <c r="F1366">
        <v>40005643</v>
      </c>
      <c r="G1366" t="s">
        <v>3845</v>
      </c>
      <c r="H1366">
        <v>6</v>
      </c>
    </row>
    <row r="1367" spans="6:8">
      <c r="F1367">
        <v>40005644</v>
      </c>
      <c r="G1367" t="s">
        <v>9817</v>
      </c>
      <c r="H1367">
        <v>17</v>
      </c>
    </row>
    <row r="1368" spans="6:8">
      <c r="F1368">
        <v>40005645</v>
      </c>
      <c r="G1368" t="s">
        <v>5576</v>
      </c>
      <c r="H1368">
        <v>1</v>
      </c>
    </row>
    <row r="1369" spans="6:8">
      <c r="F1369">
        <v>40005647</v>
      </c>
      <c r="G1369" t="s">
        <v>7985</v>
      </c>
      <c r="H1369">
        <v>13</v>
      </c>
    </row>
    <row r="1370" spans="6:8">
      <c r="F1370">
        <v>40005648</v>
      </c>
      <c r="G1370" t="s">
        <v>7162</v>
      </c>
      <c r="H1370">
        <v>8</v>
      </c>
    </row>
    <row r="1371" spans="6:8">
      <c r="F1371">
        <v>40005649</v>
      </c>
      <c r="G1371" t="s">
        <v>7429</v>
      </c>
      <c r="H1371">
        <v>10</v>
      </c>
    </row>
    <row r="1372" spans="6:8">
      <c r="F1372">
        <v>40005650</v>
      </c>
      <c r="G1372" t="s">
        <v>7106</v>
      </c>
      <c r="H1372">
        <v>1</v>
      </c>
    </row>
    <row r="1373" spans="6:8">
      <c r="F1373">
        <v>40005651</v>
      </c>
      <c r="G1373" t="s">
        <v>9755</v>
      </c>
      <c r="H1373">
        <v>1</v>
      </c>
    </row>
    <row r="1374" spans="6:8">
      <c r="F1374">
        <v>40005652</v>
      </c>
      <c r="G1374" t="s">
        <v>8986</v>
      </c>
      <c r="H1374">
        <v>1</v>
      </c>
    </row>
    <row r="1375" spans="6:8">
      <c r="F1375">
        <v>40005653</v>
      </c>
      <c r="G1375" t="s">
        <v>4809</v>
      </c>
      <c r="H1375">
        <v>3</v>
      </c>
    </row>
    <row r="1376" spans="6:8">
      <c r="F1376">
        <v>40005655</v>
      </c>
      <c r="G1376" t="s">
        <v>4435</v>
      </c>
      <c r="H1376">
        <v>1</v>
      </c>
    </row>
    <row r="1377" spans="6:8">
      <c r="F1377">
        <v>40005656</v>
      </c>
      <c r="G1377" t="s">
        <v>8466</v>
      </c>
      <c r="H1377">
        <v>2</v>
      </c>
    </row>
    <row r="1378" spans="6:8">
      <c r="F1378">
        <v>40005657</v>
      </c>
      <c r="G1378" t="s">
        <v>5644</v>
      </c>
      <c r="H1378">
        <v>1</v>
      </c>
    </row>
    <row r="1379" spans="6:8">
      <c r="F1379">
        <v>40005658</v>
      </c>
      <c r="G1379" t="s">
        <v>7216</v>
      </c>
      <c r="H1379">
        <v>33</v>
      </c>
    </row>
    <row r="1380" spans="6:8">
      <c r="F1380">
        <v>40005659</v>
      </c>
      <c r="G1380" t="s">
        <v>8342</v>
      </c>
      <c r="H1380">
        <v>8</v>
      </c>
    </row>
    <row r="1381" spans="6:8">
      <c r="F1381">
        <v>40005660</v>
      </c>
      <c r="G1381" t="s">
        <v>5752</v>
      </c>
      <c r="H1381">
        <v>11</v>
      </c>
    </row>
    <row r="1382" spans="6:8">
      <c r="F1382">
        <v>40005661</v>
      </c>
      <c r="G1382" t="s">
        <v>1794</v>
      </c>
      <c r="H1382">
        <v>4</v>
      </c>
    </row>
    <row r="1383" spans="6:8">
      <c r="F1383">
        <v>40005662</v>
      </c>
      <c r="G1383" t="s">
        <v>1792</v>
      </c>
      <c r="H1383">
        <v>3</v>
      </c>
    </row>
    <row r="1384" spans="6:8">
      <c r="F1384">
        <v>40005663</v>
      </c>
      <c r="G1384" t="s">
        <v>3763</v>
      </c>
      <c r="H1384">
        <v>1</v>
      </c>
    </row>
    <row r="1385" spans="6:8">
      <c r="F1385">
        <v>40005664</v>
      </c>
      <c r="G1385" t="s">
        <v>5660</v>
      </c>
      <c r="H1385">
        <v>19</v>
      </c>
    </row>
    <row r="1386" spans="6:8">
      <c r="F1386">
        <v>40005665</v>
      </c>
      <c r="G1386" t="s">
        <v>9112</v>
      </c>
      <c r="H1386">
        <v>16</v>
      </c>
    </row>
    <row r="1387" spans="6:8">
      <c r="F1387">
        <v>40005666</v>
      </c>
      <c r="G1387" t="s">
        <v>9142</v>
      </c>
      <c r="H1387">
        <v>14</v>
      </c>
    </row>
    <row r="1388" spans="6:8">
      <c r="F1388">
        <v>40005667</v>
      </c>
      <c r="G1388" t="s">
        <v>6189</v>
      </c>
      <c r="H1388">
        <v>9</v>
      </c>
    </row>
    <row r="1389" spans="6:8">
      <c r="F1389">
        <v>40005668</v>
      </c>
      <c r="G1389" t="s">
        <v>8959</v>
      </c>
      <c r="H1389">
        <v>1</v>
      </c>
    </row>
    <row r="1390" spans="6:8">
      <c r="F1390">
        <v>40005669</v>
      </c>
      <c r="G1390" t="s">
        <v>8962</v>
      </c>
      <c r="H1390">
        <v>13</v>
      </c>
    </row>
    <row r="1391" spans="6:8">
      <c r="F1391">
        <v>40005671</v>
      </c>
      <c r="G1391" t="s">
        <v>375</v>
      </c>
      <c r="H1391">
        <v>3</v>
      </c>
    </row>
    <row r="1392" spans="6:8">
      <c r="F1392">
        <v>40005672</v>
      </c>
      <c r="G1392" t="s">
        <v>7104</v>
      </c>
      <c r="H1392">
        <v>8</v>
      </c>
    </row>
    <row r="1393" spans="6:8">
      <c r="F1393">
        <v>40005673</v>
      </c>
      <c r="G1393" t="s">
        <v>4841</v>
      </c>
      <c r="H1393">
        <v>1</v>
      </c>
    </row>
    <row r="1394" spans="6:8">
      <c r="F1394">
        <v>40005674</v>
      </c>
      <c r="G1394" t="s">
        <v>1300</v>
      </c>
      <c r="H1394">
        <v>2</v>
      </c>
    </row>
    <row r="1395" spans="6:8">
      <c r="F1395">
        <v>40005675</v>
      </c>
      <c r="G1395" t="s">
        <v>2308</v>
      </c>
      <c r="H1395">
        <v>10</v>
      </c>
    </row>
    <row r="1396" spans="6:8">
      <c r="F1396">
        <v>40005676</v>
      </c>
      <c r="G1396" t="s">
        <v>6369</v>
      </c>
      <c r="H1396">
        <v>3</v>
      </c>
    </row>
    <row r="1397" spans="6:8">
      <c r="F1397">
        <v>40005678</v>
      </c>
      <c r="G1397" t="s">
        <v>4073</v>
      </c>
      <c r="H1397">
        <v>1</v>
      </c>
    </row>
    <row r="1398" spans="6:8">
      <c r="F1398">
        <v>40005679</v>
      </c>
      <c r="G1398" t="s">
        <v>4700</v>
      </c>
      <c r="H1398">
        <v>3</v>
      </c>
    </row>
    <row r="1399" spans="6:8">
      <c r="F1399">
        <v>40005680</v>
      </c>
      <c r="G1399" t="s">
        <v>5042</v>
      </c>
      <c r="H1399">
        <v>19</v>
      </c>
    </row>
    <row r="1400" spans="6:8">
      <c r="F1400">
        <v>40005681</v>
      </c>
      <c r="G1400" t="s">
        <v>8783</v>
      </c>
      <c r="H1400">
        <v>13</v>
      </c>
    </row>
    <row r="1401" spans="6:8">
      <c r="F1401">
        <v>40005683</v>
      </c>
      <c r="G1401" t="s">
        <v>6396</v>
      </c>
      <c r="H1401">
        <v>16</v>
      </c>
    </row>
    <row r="1402" spans="6:8">
      <c r="F1402">
        <v>40005684</v>
      </c>
      <c r="G1402" t="s">
        <v>4850</v>
      </c>
      <c r="H1402">
        <v>15</v>
      </c>
    </row>
    <row r="1403" spans="6:8">
      <c r="F1403">
        <v>40005685</v>
      </c>
      <c r="G1403" t="s">
        <v>5367</v>
      </c>
      <c r="H1403">
        <v>3</v>
      </c>
    </row>
    <row r="1404" spans="6:8">
      <c r="F1404">
        <v>40005686</v>
      </c>
      <c r="G1404" t="s">
        <v>179</v>
      </c>
      <c r="H1404">
        <v>3</v>
      </c>
    </row>
    <row r="1405" spans="6:8">
      <c r="F1405">
        <v>40005687</v>
      </c>
      <c r="G1405" t="s">
        <v>1741</v>
      </c>
      <c r="H1405">
        <v>10</v>
      </c>
    </row>
    <row r="1406" spans="6:8">
      <c r="F1406">
        <v>40005688</v>
      </c>
      <c r="G1406" t="s">
        <v>2440</v>
      </c>
      <c r="H1406">
        <v>35</v>
      </c>
    </row>
    <row r="1407" spans="6:8">
      <c r="F1407">
        <v>40005690</v>
      </c>
      <c r="G1407" t="s">
        <v>2140</v>
      </c>
      <c r="H1407">
        <v>1</v>
      </c>
    </row>
    <row r="1408" spans="6:8">
      <c r="F1408">
        <v>40005691</v>
      </c>
      <c r="G1408" t="s">
        <v>573</v>
      </c>
      <c r="H1408">
        <v>5</v>
      </c>
    </row>
    <row r="1409" spans="6:8">
      <c r="F1409">
        <v>40005692</v>
      </c>
      <c r="G1409" t="s">
        <v>7209</v>
      </c>
      <c r="H1409">
        <v>3</v>
      </c>
    </row>
    <row r="1410" spans="6:8">
      <c r="F1410">
        <v>40005693</v>
      </c>
      <c r="G1410" t="s">
        <v>7230</v>
      </c>
      <c r="H1410">
        <v>23</v>
      </c>
    </row>
    <row r="1411" spans="6:8">
      <c r="F1411">
        <v>40005694</v>
      </c>
      <c r="G1411" t="s">
        <v>2803</v>
      </c>
      <c r="H1411">
        <v>3</v>
      </c>
    </row>
    <row r="1412" spans="6:8">
      <c r="F1412">
        <v>40005695</v>
      </c>
      <c r="G1412" t="s">
        <v>2422</v>
      </c>
      <c r="H1412">
        <v>8</v>
      </c>
    </row>
    <row r="1413" spans="6:8">
      <c r="F1413">
        <v>40005696</v>
      </c>
      <c r="G1413" t="s">
        <v>2147</v>
      </c>
      <c r="H1413">
        <v>1</v>
      </c>
    </row>
    <row r="1414" spans="6:8">
      <c r="F1414">
        <v>40005697</v>
      </c>
      <c r="G1414" t="s">
        <v>7848</v>
      </c>
      <c r="H1414">
        <v>2</v>
      </c>
    </row>
    <row r="1415" spans="6:8">
      <c r="F1415">
        <v>40005698</v>
      </c>
      <c r="G1415" t="s">
        <v>7853</v>
      </c>
      <c r="H1415">
        <v>2</v>
      </c>
    </row>
    <row r="1416" spans="6:8">
      <c r="F1416">
        <v>40005699</v>
      </c>
      <c r="G1416" t="s">
        <v>7850</v>
      </c>
      <c r="H1416">
        <v>10</v>
      </c>
    </row>
    <row r="1417" spans="6:8">
      <c r="F1417">
        <v>40005700</v>
      </c>
      <c r="G1417" t="s">
        <v>9043</v>
      </c>
      <c r="H1417">
        <v>1</v>
      </c>
    </row>
    <row r="1418" spans="6:8">
      <c r="F1418">
        <v>40005701</v>
      </c>
      <c r="G1418" t="s">
        <v>850</v>
      </c>
      <c r="H1418">
        <v>15</v>
      </c>
    </row>
    <row r="1419" spans="6:8">
      <c r="F1419">
        <v>40005702</v>
      </c>
      <c r="G1419" t="s">
        <v>6476</v>
      </c>
      <c r="H1419">
        <v>47</v>
      </c>
    </row>
    <row r="1420" spans="6:8">
      <c r="F1420">
        <v>40005704</v>
      </c>
      <c r="G1420" t="s">
        <v>9216</v>
      </c>
      <c r="H1420">
        <v>1</v>
      </c>
    </row>
    <row r="1421" spans="6:8">
      <c r="F1421">
        <v>40005706</v>
      </c>
      <c r="G1421" t="s">
        <v>9284</v>
      </c>
      <c r="H1421">
        <v>1</v>
      </c>
    </row>
    <row r="1422" spans="6:8">
      <c r="F1422">
        <v>40005709</v>
      </c>
      <c r="G1422" t="s">
        <v>6048</v>
      </c>
      <c r="H1422">
        <v>7</v>
      </c>
    </row>
    <row r="1423" spans="6:8">
      <c r="F1423">
        <v>40005710</v>
      </c>
      <c r="G1423" t="s">
        <v>886</v>
      </c>
      <c r="H1423">
        <v>3</v>
      </c>
    </row>
    <row r="1424" spans="6:8">
      <c r="F1424">
        <v>40005711</v>
      </c>
      <c r="G1424" t="s">
        <v>10545</v>
      </c>
      <c r="H1424">
        <v>3</v>
      </c>
    </row>
    <row r="1425" spans="6:8">
      <c r="F1425">
        <v>40005712</v>
      </c>
      <c r="G1425" t="s">
        <v>3455</v>
      </c>
      <c r="H1425">
        <v>6</v>
      </c>
    </row>
    <row r="1426" spans="6:8">
      <c r="F1426">
        <v>40005713</v>
      </c>
      <c r="G1426" t="s">
        <v>9371</v>
      </c>
      <c r="H1426">
        <v>2</v>
      </c>
    </row>
    <row r="1427" spans="6:8">
      <c r="F1427">
        <v>40005714</v>
      </c>
      <c r="G1427" t="s">
        <v>3367</v>
      </c>
      <c r="H1427">
        <v>6</v>
      </c>
    </row>
    <row r="1428" spans="6:8">
      <c r="F1428">
        <v>40005715</v>
      </c>
      <c r="G1428" t="s">
        <v>1134</v>
      </c>
      <c r="H1428">
        <v>31</v>
      </c>
    </row>
    <row r="1429" spans="6:8">
      <c r="F1429">
        <v>40005718</v>
      </c>
      <c r="G1429" t="s">
        <v>3415</v>
      </c>
      <c r="H1429">
        <v>5</v>
      </c>
    </row>
    <row r="1430" spans="6:8">
      <c r="F1430">
        <v>40005719</v>
      </c>
      <c r="G1430" t="s">
        <v>7674</v>
      </c>
      <c r="H1430">
        <v>26</v>
      </c>
    </row>
    <row r="1431" spans="6:8">
      <c r="F1431">
        <v>40005720</v>
      </c>
      <c r="G1431" t="s">
        <v>9716</v>
      </c>
      <c r="H1431">
        <v>6</v>
      </c>
    </row>
    <row r="1432" spans="6:8">
      <c r="F1432">
        <v>40005721</v>
      </c>
      <c r="G1432" t="s">
        <v>1297</v>
      </c>
      <c r="H1432">
        <v>7</v>
      </c>
    </row>
    <row r="1433" spans="6:8">
      <c r="F1433">
        <v>40005722</v>
      </c>
      <c r="G1433" t="s">
        <v>5176</v>
      </c>
      <c r="H1433">
        <v>8</v>
      </c>
    </row>
    <row r="1434" spans="6:8">
      <c r="F1434">
        <v>40005723</v>
      </c>
      <c r="G1434" t="s">
        <v>3503</v>
      </c>
      <c r="H1434">
        <v>2</v>
      </c>
    </row>
    <row r="1435" spans="6:8">
      <c r="F1435">
        <v>40005724</v>
      </c>
      <c r="G1435" t="s">
        <v>6398</v>
      </c>
      <c r="H1435">
        <v>1</v>
      </c>
    </row>
    <row r="1436" spans="6:8">
      <c r="F1436">
        <v>40005725</v>
      </c>
      <c r="G1436" t="s">
        <v>1121</v>
      </c>
      <c r="H1436">
        <v>1</v>
      </c>
    </row>
    <row r="1437" spans="6:8">
      <c r="F1437">
        <v>40005726</v>
      </c>
      <c r="G1437" t="s">
        <v>5766</v>
      </c>
      <c r="H1437">
        <v>14</v>
      </c>
    </row>
    <row r="1438" spans="6:8">
      <c r="F1438">
        <v>40005728</v>
      </c>
      <c r="G1438" t="s">
        <v>7138</v>
      </c>
      <c r="H1438">
        <v>3</v>
      </c>
    </row>
    <row r="1439" spans="6:8">
      <c r="F1439">
        <v>40005729</v>
      </c>
      <c r="G1439" t="s">
        <v>3582</v>
      </c>
      <c r="H1439">
        <v>1</v>
      </c>
    </row>
    <row r="1440" spans="6:8">
      <c r="F1440">
        <v>40005730</v>
      </c>
      <c r="G1440" t="s">
        <v>1557</v>
      </c>
      <c r="H1440">
        <v>5</v>
      </c>
    </row>
    <row r="1441" spans="6:8">
      <c r="F1441">
        <v>40005731</v>
      </c>
      <c r="G1441" t="s">
        <v>2633</v>
      </c>
      <c r="H1441">
        <v>17</v>
      </c>
    </row>
    <row r="1442" spans="6:8">
      <c r="F1442">
        <v>40005732</v>
      </c>
      <c r="G1442" t="s">
        <v>7507</v>
      </c>
      <c r="H1442">
        <v>24</v>
      </c>
    </row>
    <row r="1443" spans="6:8">
      <c r="F1443">
        <v>40005733</v>
      </c>
      <c r="G1443" t="s">
        <v>10546</v>
      </c>
      <c r="H1443">
        <v>1</v>
      </c>
    </row>
    <row r="1444" spans="6:8">
      <c r="F1444">
        <v>40005735</v>
      </c>
      <c r="G1444" t="s">
        <v>3351</v>
      </c>
      <c r="H1444">
        <v>2</v>
      </c>
    </row>
    <row r="1445" spans="6:8">
      <c r="F1445">
        <v>40005736</v>
      </c>
      <c r="G1445" t="s">
        <v>4556</v>
      </c>
      <c r="H1445">
        <v>6</v>
      </c>
    </row>
    <row r="1446" spans="6:8">
      <c r="F1446">
        <v>40005737</v>
      </c>
      <c r="G1446" t="s">
        <v>2367</v>
      </c>
      <c r="H1446">
        <v>9</v>
      </c>
    </row>
    <row r="1447" spans="6:8">
      <c r="F1447">
        <v>40005738</v>
      </c>
      <c r="G1447" t="s">
        <v>7369</v>
      </c>
      <c r="H1447">
        <v>2</v>
      </c>
    </row>
    <row r="1448" spans="6:8">
      <c r="F1448">
        <v>40005739</v>
      </c>
      <c r="G1448" t="s">
        <v>3002</v>
      </c>
      <c r="H1448">
        <v>10</v>
      </c>
    </row>
    <row r="1449" spans="6:8">
      <c r="F1449">
        <v>40005740</v>
      </c>
      <c r="G1449" t="s">
        <v>2911</v>
      </c>
      <c r="H1449">
        <v>10</v>
      </c>
    </row>
    <row r="1450" spans="6:8">
      <c r="F1450">
        <v>40005741</v>
      </c>
      <c r="G1450" t="s">
        <v>5638</v>
      </c>
      <c r="H1450">
        <v>4</v>
      </c>
    </row>
    <row r="1451" spans="6:8">
      <c r="F1451">
        <v>40005742</v>
      </c>
      <c r="G1451" t="s">
        <v>4218</v>
      </c>
      <c r="H1451">
        <v>2</v>
      </c>
    </row>
    <row r="1452" spans="6:8">
      <c r="F1452">
        <v>40005743</v>
      </c>
      <c r="G1452" t="s">
        <v>9517</v>
      </c>
      <c r="H1452">
        <v>1</v>
      </c>
    </row>
    <row r="1453" spans="6:8">
      <c r="F1453">
        <v>40005744</v>
      </c>
      <c r="G1453" t="s">
        <v>490</v>
      </c>
      <c r="H1453">
        <v>9</v>
      </c>
    </row>
    <row r="1454" spans="6:8">
      <c r="F1454">
        <v>40005745</v>
      </c>
      <c r="G1454" t="s">
        <v>7321</v>
      </c>
      <c r="H1454">
        <v>1</v>
      </c>
    </row>
    <row r="1455" spans="6:8">
      <c r="F1455">
        <v>40005746</v>
      </c>
      <c r="G1455" t="s">
        <v>7535</v>
      </c>
      <c r="H1455">
        <v>19</v>
      </c>
    </row>
    <row r="1456" spans="6:8">
      <c r="F1456">
        <v>40005747</v>
      </c>
      <c r="G1456" t="s">
        <v>7367</v>
      </c>
      <c r="H1456">
        <v>4</v>
      </c>
    </row>
    <row r="1457" spans="6:8">
      <c r="F1457">
        <v>40005748</v>
      </c>
      <c r="G1457" t="s">
        <v>7305</v>
      </c>
      <c r="H1457">
        <v>1</v>
      </c>
    </row>
    <row r="1458" spans="6:8">
      <c r="F1458">
        <v>40005749</v>
      </c>
      <c r="G1458" t="s">
        <v>804</v>
      </c>
      <c r="H1458">
        <v>1</v>
      </c>
    </row>
    <row r="1459" spans="6:8">
      <c r="F1459">
        <v>40005750</v>
      </c>
      <c r="G1459" t="s">
        <v>7280</v>
      </c>
      <c r="H1459">
        <v>1</v>
      </c>
    </row>
    <row r="1460" spans="6:8">
      <c r="F1460">
        <v>40005752</v>
      </c>
      <c r="G1460" t="s">
        <v>4520</v>
      </c>
      <c r="H1460">
        <v>1</v>
      </c>
    </row>
    <row r="1461" spans="6:8">
      <c r="F1461">
        <v>40005753</v>
      </c>
      <c r="G1461" t="s">
        <v>1460</v>
      </c>
      <c r="H1461">
        <v>1</v>
      </c>
    </row>
    <row r="1462" spans="6:8">
      <c r="F1462">
        <v>40005754</v>
      </c>
      <c r="G1462" t="s">
        <v>1536</v>
      </c>
      <c r="H1462">
        <v>5</v>
      </c>
    </row>
    <row r="1463" spans="6:8">
      <c r="F1463">
        <v>40005755</v>
      </c>
      <c r="G1463" t="s">
        <v>1520</v>
      </c>
      <c r="H1463">
        <v>1</v>
      </c>
    </row>
    <row r="1464" spans="6:8">
      <c r="F1464">
        <v>40005756</v>
      </c>
      <c r="G1464" t="s">
        <v>1458</v>
      </c>
      <c r="H1464">
        <v>1</v>
      </c>
    </row>
    <row r="1465" spans="6:8">
      <c r="F1465">
        <v>40005757</v>
      </c>
      <c r="G1465" t="s">
        <v>1510</v>
      </c>
      <c r="H1465">
        <v>4</v>
      </c>
    </row>
    <row r="1466" spans="6:8">
      <c r="F1466">
        <v>40005759</v>
      </c>
      <c r="G1466" t="s">
        <v>1508</v>
      </c>
      <c r="H1466">
        <v>1</v>
      </c>
    </row>
    <row r="1467" spans="6:8">
      <c r="F1467">
        <v>40005760</v>
      </c>
      <c r="G1467" t="s">
        <v>1518</v>
      </c>
      <c r="H1467">
        <v>2</v>
      </c>
    </row>
    <row r="1468" spans="6:8">
      <c r="F1468">
        <v>40005761</v>
      </c>
      <c r="G1468" t="s">
        <v>1495</v>
      </c>
      <c r="H1468">
        <v>1</v>
      </c>
    </row>
    <row r="1469" spans="6:8">
      <c r="F1469">
        <v>40005762</v>
      </c>
      <c r="G1469" t="s">
        <v>1497</v>
      </c>
      <c r="H1469">
        <v>4</v>
      </c>
    </row>
    <row r="1470" spans="6:8">
      <c r="F1470">
        <v>40005763</v>
      </c>
      <c r="G1470" t="s">
        <v>3927</v>
      </c>
      <c r="H1470">
        <v>1</v>
      </c>
    </row>
    <row r="1471" spans="6:8">
      <c r="F1471">
        <v>40005764</v>
      </c>
      <c r="G1471" t="s">
        <v>3929</v>
      </c>
      <c r="H1471">
        <v>1</v>
      </c>
    </row>
    <row r="1472" spans="6:8">
      <c r="F1472">
        <v>40005765</v>
      </c>
      <c r="G1472" t="s">
        <v>822</v>
      </c>
      <c r="H1472">
        <v>6</v>
      </c>
    </row>
    <row r="1473" spans="6:8">
      <c r="F1473">
        <v>40005766</v>
      </c>
      <c r="G1473" t="s">
        <v>529</v>
      </c>
      <c r="H1473">
        <v>5</v>
      </c>
    </row>
    <row r="1474" spans="6:8">
      <c r="F1474">
        <v>40005767</v>
      </c>
      <c r="G1474" t="s">
        <v>527</v>
      </c>
      <c r="H1474">
        <v>5</v>
      </c>
    </row>
    <row r="1475" spans="6:8">
      <c r="F1475">
        <v>40005768</v>
      </c>
      <c r="G1475" t="s">
        <v>525</v>
      </c>
      <c r="H1475">
        <v>5</v>
      </c>
    </row>
    <row r="1476" spans="6:8">
      <c r="F1476">
        <v>40005769</v>
      </c>
      <c r="G1476" t="s">
        <v>4287</v>
      </c>
      <c r="H1476">
        <v>1</v>
      </c>
    </row>
    <row r="1477" spans="6:8">
      <c r="F1477">
        <v>40005770</v>
      </c>
      <c r="G1477" t="s">
        <v>4290</v>
      </c>
      <c r="H1477">
        <v>1</v>
      </c>
    </row>
    <row r="1478" spans="6:8">
      <c r="F1478">
        <v>40005771</v>
      </c>
      <c r="G1478" t="s">
        <v>1043</v>
      </c>
      <c r="H1478">
        <v>1</v>
      </c>
    </row>
    <row r="1479" spans="6:8">
      <c r="F1479">
        <v>40005772</v>
      </c>
      <c r="G1479" t="s">
        <v>1030</v>
      </c>
      <c r="H1479">
        <v>2</v>
      </c>
    </row>
    <row r="1480" spans="6:8">
      <c r="F1480">
        <v>40005773</v>
      </c>
      <c r="G1480" t="s">
        <v>1051</v>
      </c>
      <c r="H1480">
        <v>1</v>
      </c>
    </row>
    <row r="1481" spans="6:8">
      <c r="F1481">
        <v>40005774</v>
      </c>
      <c r="G1481" t="s">
        <v>1058</v>
      </c>
      <c r="H1481">
        <v>2</v>
      </c>
    </row>
    <row r="1482" spans="6:8">
      <c r="F1482">
        <v>40005775</v>
      </c>
      <c r="G1482" t="s">
        <v>1053</v>
      </c>
      <c r="H1482">
        <v>5</v>
      </c>
    </row>
    <row r="1483" spans="6:8">
      <c r="F1483">
        <v>40005776</v>
      </c>
      <c r="G1483" t="s">
        <v>968</v>
      </c>
      <c r="H1483">
        <v>6</v>
      </c>
    </row>
    <row r="1484" spans="6:8">
      <c r="F1484">
        <v>40005777</v>
      </c>
      <c r="G1484" t="s">
        <v>1056</v>
      </c>
      <c r="H1484">
        <v>1</v>
      </c>
    </row>
    <row r="1485" spans="6:8">
      <c r="F1485">
        <v>40005779</v>
      </c>
      <c r="G1485" t="s">
        <v>4735</v>
      </c>
      <c r="H1485">
        <v>6</v>
      </c>
    </row>
    <row r="1486" spans="6:8">
      <c r="F1486">
        <v>40005780</v>
      </c>
      <c r="G1486" t="s">
        <v>4803</v>
      </c>
      <c r="H1486">
        <v>2</v>
      </c>
    </row>
    <row r="1487" spans="6:8">
      <c r="F1487">
        <v>40005781</v>
      </c>
      <c r="G1487" t="s">
        <v>4732</v>
      </c>
      <c r="H1487">
        <v>1</v>
      </c>
    </row>
    <row r="1488" spans="6:8">
      <c r="F1488">
        <v>40005782</v>
      </c>
      <c r="G1488" t="s">
        <v>4729</v>
      </c>
      <c r="H1488">
        <v>4</v>
      </c>
    </row>
    <row r="1489" spans="6:8">
      <c r="F1489">
        <v>40005783</v>
      </c>
      <c r="G1489" t="s">
        <v>2743</v>
      </c>
      <c r="H1489">
        <v>1</v>
      </c>
    </row>
    <row r="1490" spans="6:8">
      <c r="F1490">
        <v>40005784</v>
      </c>
      <c r="G1490" t="s">
        <v>2748</v>
      </c>
      <c r="H1490">
        <v>6</v>
      </c>
    </row>
    <row r="1491" spans="6:8">
      <c r="F1491">
        <v>40005785</v>
      </c>
      <c r="G1491" t="s">
        <v>97</v>
      </c>
      <c r="H1491">
        <v>7</v>
      </c>
    </row>
    <row r="1492" spans="6:8">
      <c r="F1492">
        <v>40005787</v>
      </c>
      <c r="G1492" t="s">
        <v>1462</v>
      </c>
      <c r="H1492">
        <v>2</v>
      </c>
    </row>
    <row r="1493" spans="6:8">
      <c r="F1493">
        <v>40005788</v>
      </c>
      <c r="G1493" t="s">
        <v>7284</v>
      </c>
      <c r="H1493">
        <v>4</v>
      </c>
    </row>
    <row r="1494" spans="6:8">
      <c r="F1494">
        <v>40005789</v>
      </c>
      <c r="G1494" t="s">
        <v>7688</v>
      </c>
      <c r="H1494">
        <v>1</v>
      </c>
    </row>
    <row r="1495" spans="6:8">
      <c r="F1495">
        <v>40005790</v>
      </c>
      <c r="G1495" t="s">
        <v>9098</v>
      </c>
      <c r="H1495">
        <v>4</v>
      </c>
    </row>
    <row r="1496" spans="6:8">
      <c r="F1496">
        <v>40005792</v>
      </c>
      <c r="G1496" t="s">
        <v>5953</v>
      </c>
      <c r="H1496">
        <v>1</v>
      </c>
    </row>
    <row r="1497" spans="6:8">
      <c r="F1497">
        <v>40005793</v>
      </c>
      <c r="G1497" t="s">
        <v>9013</v>
      </c>
      <c r="H1497">
        <v>1</v>
      </c>
    </row>
    <row r="1498" spans="6:8">
      <c r="F1498">
        <v>40005794</v>
      </c>
      <c r="G1498" t="s">
        <v>3080</v>
      </c>
      <c r="H1498">
        <v>3</v>
      </c>
    </row>
    <row r="1499" spans="6:8">
      <c r="F1499">
        <v>40005795</v>
      </c>
      <c r="G1499" t="s">
        <v>9055</v>
      </c>
      <c r="H1499">
        <v>2</v>
      </c>
    </row>
    <row r="1500" spans="6:8">
      <c r="F1500">
        <v>40005796</v>
      </c>
      <c r="G1500" t="s">
        <v>7068</v>
      </c>
      <c r="H1500">
        <v>1</v>
      </c>
    </row>
    <row r="1501" spans="6:8">
      <c r="F1501">
        <v>40005797</v>
      </c>
      <c r="G1501" t="s">
        <v>7027</v>
      </c>
      <c r="H1501">
        <v>1</v>
      </c>
    </row>
    <row r="1502" spans="6:8">
      <c r="F1502">
        <v>40005798</v>
      </c>
      <c r="G1502" t="s">
        <v>2866</v>
      </c>
      <c r="H1502">
        <v>3</v>
      </c>
    </row>
    <row r="1503" spans="6:8">
      <c r="F1503">
        <v>40005800</v>
      </c>
      <c r="G1503" t="s">
        <v>1579</v>
      </c>
      <c r="H1503">
        <v>5</v>
      </c>
    </row>
    <row r="1504" spans="6:8">
      <c r="F1504">
        <v>40005801</v>
      </c>
      <c r="G1504" t="s">
        <v>176</v>
      </c>
      <c r="H1504">
        <v>19</v>
      </c>
    </row>
    <row r="1505" spans="6:8">
      <c r="F1505">
        <v>40005802</v>
      </c>
      <c r="G1505" t="s">
        <v>7637</v>
      </c>
      <c r="H1505">
        <v>11</v>
      </c>
    </row>
    <row r="1506" spans="6:8">
      <c r="F1506">
        <v>40005803</v>
      </c>
      <c r="G1506" t="s">
        <v>5622</v>
      </c>
      <c r="H1506">
        <v>11</v>
      </c>
    </row>
    <row r="1507" spans="6:8">
      <c r="F1507">
        <v>40005804</v>
      </c>
      <c r="G1507" t="s">
        <v>576</v>
      </c>
      <c r="H1507">
        <v>4</v>
      </c>
    </row>
    <row r="1508" spans="6:8">
      <c r="F1508">
        <v>40005805</v>
      </c>
      <c r="G1508" t="s">
        <v>1253</v>
      </c>
      <c r="H1508">
        <v>3</v>
      </c>
    </row>
    <row r="1509" spans="6:8">
      <c r="F1509">
        <v>40005806</v>
      </c>
      <c r="G1509" t="s">
        <v>8535</v>
      </c>
      <c r="H1509">
        <v>9</v>
      </c>
    </row>
    <row r="1510" spans="6:8">
      <c r="F1510">
        <v>40005807</v>
      </c>
      <c r="G1510" t="s">
        <v>4378</v>
      </c>
      <c r="H1510">
        <v>9</v>
      </c>
    </row>
    <row r="1511" spans="6:8">
      <c r="F1511">
        <v>40005808</v>
      </c>
      <c r="G1511" t="s">
        <v>5624</v>
      </c>
      <c r="H1511">
        <v>4</v>
      </c>
    </row>
    <row r="1512" spans="6:8">
      <c r="F1512">
        <v>40005809</v>
      </c>
      <c r="G1512" t="s">
        <v>7786</v>
      </c>
      <c r="H1512">
        <v>1</v>
      </c>
    </row>
    <row r="1513" spans="6:8">
      <c r="F1513">
        <v>40005810</v>
      </c>
      <c r="G1513" t="s">
        <v>8263</v>
      </c>
      <c r="H1513">
        <v>2</v>
      </c>
    </row>
    <row r="1514" spans="6:8">
      <c r="F1514">
        <v>40005811</v>
      </c>
      <c r="G1514" t="s">
        <v>5350</v>
      </c>
      <c r="H1514">
        <v>1</v>
      </c>
    </row>
    <row r="1515" spans="6:8">
      <c r="F1515">
        <v>40005812</v>
      </c>
      <c r="G1515" t="s">
        <v>3819</v>
      </c>
      <c r="H1515">
        <v>1</v>
      </c>
    </row>
    <row r="1516" spans="6:8">
      <c r="F1516">
        <v>40005813</v>
      </c>
      <c r="G1516" t="s">
        <v>3057</v>
      </c>
      <c r="H1516">
        <v>3</v>
      </c>
    </row>
    <row r="1517" spans="6:8">
      <c r="F1517">
        <v>40005814</v>
      </c>
      <c r="G1517" t="s">
        <v>4627</v>
      </c>
      <c r="H1517">
        <v>2</v>
      </c>
    </row>
    <row r="1518" spans="6:8">
      <c r="F1518">
        <v>40005815</v>
      </c>
      <c r="G1518" t="s">
        <v>7153</v>
      </c>
      <c r="H1518">
        <v>4</v>
      </c>
    </row>
    <row r="1519" spans="6:8">
      <c r="F1519">
        <v>40005816</v>
      </c>
      <c r="G1519" t="s">
        <v>5656</v>
      </c>
      <c r="H1519">
        <v>2</v>
      </c>
    </row>
    <row r="1520" spans="6:8">
      <c r="F1520">
        <v>40005818</v>
      </c>
      <c r="G1520" t="s">
        <v>7680</v>
      </c>
      <c r="H1520">
        <v>5</v>
      </c>
    </row>
    <row r="1521" spans="6:8">
      <c r="F1521">
        <v>40005819</v>
      </c>
      <c r="G1521" t="s">
        <v>7251</v>
      </c>
      <c r="H1521">
        <v>1</v>
      </c>
    </row>
    <row r="1522" spans="6:8">
      <c r="F1522">
        <v>40005821</v>
      </c>
      <c r="G1522" t="s">
        <v>7668</v>
      </c>
      <c r="H1522">
        <v>4</v>
      </c>
    </row>
    <row r="1523" spans="6:8">
      <c r="F1523">
        <v>40005822</v>
      </c>
      <c r="G1523" t="s">
        <v>2549</v>
      </c>
      <c r="H1523">
        <v>2</v>
      </c>
    </row>
    <row r="1524" spans="6:8">
      <c r="F1524">
        <v>40005823</v>
      </c>
      <c r="G1524" t="s">
        <v>8953</v>
      </c>
      <c r="H1524">
        <v>4</v>
      </c>
    </row>
    <row r="1525" spans="6:8">
      <c r="F1525">
        <v>40005824</v>
      </c>
      <c r="G1525" t="s">
        <v>6005</v>
      </c>
      <c r="H1525">
        <v>6</v>
      </c>
    </row>
    <row r="1526" spans="6:8">
      <c r="F1526">
        <v>40005826</v>
      </c>
      <c r="G1526" t="s">
        <v>8139</v>
      </c>
      <c r="H1526">
        <v>14</v>
      </c>
    </row>
    <row r="1527" spans="6:8">
      <c r="F1527">
        <v>40005827</v>
      </c>
      <c r="G1527" t="s">
        <v>4921</v>
      </c>
      <c r="H1527">
        <v>10</v>
      </c>
    </row>
    <row r="1528" spans="6:8">
      <c r="F1528">
        <v>40005828</v>
      </c>
      <c r="G1528" t="s">
        <v>7399</v>
      </c>
      <c r="H1528">
        <v>2</v>
      </c>
    </row>
    <row r="1529" spans="6:8">
      <c r="F1529">
        <v>40005829</v>
      </c>
      <c r="G1529" t="s">
        <v>6325</v>
      </c>
      <c r="H1529">
        <v>1</v>
      </c>
    </row>
    <row r="1530" spans="6:8">
      <c r="F1530">
        <v>40005830</v>
      </c>
      <c r="G1530" t="s">
        <v>8984</v>
      </c>
      <c r="H1530">
        <v>9</v>
      </c>
    </row>
    <row r="1531" spans="6:8">
      <c r="F1531">
        <v>40005832</v>
      </c>
      <c r="G1531" t="s">
        <v>9132</v>
      </c>
      <c r="H1531">
        <v>20</v>
      </c>
    </row>
    <row r="1532" spans="6:8">
      <c r="F1532">
        <v>40005833</v>
      </c>
      <c r="G1532" t="s">
        <v>7297</v>
      </c>
      <c r="H1532">
        <v>5</v>
      </c>
    </row>
    <row r="1533" spans="6:8">
      <c r="F1533">
        <v>40005834</v>
      </c>
      <c r="G1533" t="s">
        <v>8285</v>
      </c>
      <c r="H1533">
        <v>7</v>
      </c>
    </row>
    <row r="1534" spans="6:8">
      <c r="F1534">
        <v>40005835</v>
      </c>
      <c r="G1534" t="s">
        <v>9499</v>
      </c>
      <c r="H1534">
        <v>25</v>
      </c>
    </row>
    <row r="1535" spans="6:8">
      <c r="F1535">
        <v>40005836</v>
      </c>
      <c r="G1535" t="s">
        <v>5648</v>
      </c>
      <c r="H1535">
        <v>7</v>
      </c>
    </row>
    <row r="1536" spans="6:8">
      <c r="F1536">
        <v>40005837</v>
      </c>
      <c r="G1536" t="s">
        <v>6362</v>
      </c>
      <c r="H1536">
        <v>14</v>
      </c>
    </row>
    <row r="1537" spans="6:8">
      <c r="F1537">
        <v>40005838</v>
      </c>
      <c r="G1537" t="s">
        <v>8353</v>
      </c>
      <c r="H1537">
        <v>10</v>
      </c>
    </row>
    <row r="1538" spans="6:8">
      <c r="F1538">
        <v>40005839</v>
      </c>
      <c r="G1538" t="s">
        <v>1547</v>
      </c>
      <c r="H1538">
        <v>6</v>
      </c>
    </row>
    <row r="1539" spans="6:8">
      <c r="F1539">
        <v>40005841</v>
      </c>
      <c r="G1539" t="s">
        <v>5619</v>
      </c>
      <c r="H1539">
        <v>6</v>
      </c>
    </row>
    <row r="1540" spans="6:8">
      <c r="F1540">
        <v>40005842</v>
      </c>
      <c r="G1540" t="s">
        <v>7299</v>
      </c>
      <c r="H1540">
        <v>7</v>
      </c>
    </row>
    <row r="1541" spans="6:8">
      <c r="F1541">
        <v>40005843</v>
      </c>
      <c r="G1541" t="s">
        <v>7996</v>
      </c>
      <c r="H1541">
        <v>59</v>
      </c>
    </row>
    <row r="1542" spans="6:8">
      <c r="F1542">
        <v>40005844</v>
      </c>
      <c r="G1542" t="s">
        <v>7256</v>
      </c>
      <c r="H1542">
        <v>20</v>
      </c>
    </row>
    <row r="1543" spans="6:8">
      <c r="F1543">
        <v>40005846</v>
      </c>
      <c r="G1543" t="s">
        <v>3924</v>
      </c>
      <c r="H1543">
        <v>3</v>
      </c>
    </row>
    <row r="1544" spans="6:8">
      <c r="F1544">
        <v>40005847</v>
      </c>
      <c r="G1544" t="s">
        <v>9105</v>
      </c>
      <c r="H1544">
        <v>17</v>
      </c>
    </row>
    <row r="1545" spans="6:8">
      <c r="F1545">
        <v>40005849</v>
      </c>
      <c r="G1545" t="s">
        <v>3917</v>
      </c>
      <c r="H1545">
        <v>3</v>
      </c>
    </row>
    <row r="1546" spans="6:8">
      <c r="F1546">
        <v>40005850</v>
      </c>
      <c r="G1546" t="s">
        <v>7776</v>
      </c>
      <c r="H1546">
        <v>1</v>
      </c>
    </row>
    <row r="1547" spans="6:8">
      <c r="F1547">
        <v>40005851</v>
      </c>
      <c r="G1547" t="s">
        <v>6402</v>
      </c>
      <c r="H1547">
        <v>4</v>
      </c>
    </row>
    <row r="1548" spans="6:8">
      <c r="F1548">
        <v>40005852</v>
      </c>
      <c r="G1548" t="s">
        <v>1582</v>
      </c>
      <c r="H1548">
        <v>1</v>
      </c>
    </row>
    <row r="1549" spans="6:8">
      <c r="F1549">
        <v>40005853</v>
      </c>
      <c r="G1549" t="s">
        <v>8685</v>
      </c>
      <c r="H1549">
        <v>12</v>
      </c>
    </row>
    <row r="1550" spans="6:8">
      <c r="F1550">
        <v>40005854</v>
      </c>
      <c r="G1550" t="s">
        <v>8399</v>
      </c>
      <c r="H1550">
        <v>1</v>
      </c>
    </row>
    <row r="1551" spans="6:8">
      <c r="F1551">
        <v>40005855</v>
      </c>
      <c r="G1551" t="s">
        <v>6547</v>
      </c>
      <c r="H1551">
        <v>3</v>
      </c>
    </row>
    <row r="1552" spans="6:8">
      <c r="F1552">
        <v>40005856</v>
      </c>
      <c r="G1552" t="s">
        <v>6545</v>
      </c>
      <c r="H1552">
        <v>2</v>
      </c>
    </row>
    <row r="1553" spans="6:8">
      <c r="F1553">
        <v>40005857</v>
      </c>
      <c r="G1553" t="s">
        <v>6543</v>
      </c>
      <c r="H1553">
        <v>2</v>
      </c>
    </row>
    <row r="1554" spans="6:8">
      <c r="F1554">
        <v>40005858</v>
      </c>
      <c r="G1554" t="s">
        <v>1964</v>
      </c>
      <c r="H1554">
        <v>17</v>
      </c>
    </row>
    <row r="1555" spans="6:8">
      <c r="F1555">
        <v>40005859</v>
      </c>
      <c r="G1555" t="s">
        <v>3070</v>
      </c>
      <c r="H1555">
        <v>15</v>
      </c>
    </row>
    <row r="1556" spans="6:8">
      <c r="F1556">
        <v>40005860</v>
      </c>
      <c r="G1556" t="s">
        <v>2918</v>
      </c>
      <c r="H1556">
        <v>5</v>
      </c>
    </row>
    <row r="1557" spans="6:8">
      <c r="F1557">
        <v>40005861</v>
      </c>
      <c r="G1557" t="s">
        <v>1551</v>
      </c>
      <c r="H1557">
        <v>3</v>
      </c>
    </row>
    <row r="1558" spans="6:8">
      <c r="F1558">
        <v>40005862</v>
      </c>
      <c r="G1558" t="s">
        <v>3598</v>
      </c>
      <c r="H1558">
        <v>6</v>
      </c>
    </row>
    <row r="1559" spans="6:8">
      <c r="F1559">
        <v>40005863</v>
      </c>
      <c r="G1559" t="s">
        <v>2056</v>
      </c>
      <c r="H1559">
        <v>10</v>
      </c>
    </row>
    <row r="1560" spans="6:8">
      <c r="F1560">
        <v>40005864</v>
      </c>
      <c r="G1560" t="s">
        <v>1315</v>
      </c>
      <c r="H1560">
        <v>13</v>
      </c>
    </row>
    <row r="1561" spans="6:8">
      <c r="F1561">
        <v>40005865</v>
      </c>
      <c r="G1561" t="s">
        <v>8865</v>
      </c>
      <c r="H1561">
        <v>3</v>
      </c>
    </row>
    <row r="1562" spans="6:8">
      <c r="F1562">
        <v>40005866</v>
      </c>
      <c r="G1562" t="s">
        <v>7100</v>
      </c>
      <c r="H1562">
        <v>11</v>
      </c>
    </row>
    <row r="1563" spans="6:8">
      <c r="F1563">
        <v>40005867</v>
      </c>
      <c r="G1563" t="s">
        <v>5872</v>
      </c>
      <c r="H1563">
        <v>2</v>
      </c>
    </row>
    <row r="1564" spans="6:8">
      <c r="F1564">
        <v>40005868</v>
      </c>
      <c r="G1564" t="s">
        <v>3786</v>
      </c>
      <c r="H1564">
        <v>5</v>
      </c>
    </row>
    <row r="1565" spans="6:8">
      <c r="F1565">
        <v>40005869</v>
      </c>
      <c r="G1565" t="s">
        <v>7117</v>
      </c>
      <c r="H1565">
        <v>5</v>
      </c>
    </row>
    <row r="1566" spans="6:8">
      <c r="F1566">
        <v>40005870</v>
      </c>
      <c r="G1566" t="s">
        <v>8911</v>
      </c>
      <c r="H1566">
        <v>4</v>
      </c>
    </row>
    <row r="1567" spans="6:8">
      <c r="F1567">
        <v>40005871</v>
      </c>
      <c r="G1567" t="s">
        <v>1962</v>
      </c>
      <c r="H1567">
        <v>4</v>
      </c>
    </row>
    <row r="1568" spans="6:8">
      <c r="F1568">
        <v>40005872</v>
      </c>
      <c r="G1568" t="s">
        <v>6261</v>
      </c>
      <c r="H1568">
        <v>9</v>
      </c>
    </row>
    <row r="1569" spans="6:8">
      <c r="F1569">
        <v>40005873</v>
      </c>
      <c r="G1569" t="s">
        <v>5886</v>
      </c>
      <c r="H1569">
        <v>2</v>
      </c>
    </row>
    <row r="1570" spans="6:8">
      <c r="F1570">
        <v>40005874</v>
      </c>
      <c r="G1570" t="s">
        <v>6264</v>
      </c>
      <c r="H1570">
        <v>14</v>
      </c>
    </row>
    <row r="1571" spans="6:8">
      <c r="F1571">
        <v>40005875</v>
      </c>
      <c r="G1571" t="s">
        <v>910</v>
      </c>
      <c r="H1571">
        <v>11</v>
      </c>
    </row>
    <row r="1572" spans="6:8">
      <c r="F1572">
        <v>40005877</v>
      </c>
      <c r="G1572" t="s">
        <v>2329</v>
      </c>
      <c r="H1572">
        <v>127</v>
      </c>
    </row>
    <row r="1573" spans="6:8">
      <c r="F1573">
        <v>40005878</v>
      </c>
      <c r="G1573" t="s">
        <v>8534</v>
      </c>
      <c r="H1573">
        <v>7</v>
      </c>
    </row>
    <row r="1574" spans="6:8">
      <c r="F1574">
        <v>40005879</v>
      </c>
      <c r="G1574" t="s">
        <v>8526</v>
      </c>
      <c r="H1574">
        <v>17</v>
      </c>
    </row>
    <row r="1575" spans="6:8">
      <c r="F1575">
        <v>40005880</v>
      </c>
      <c r="G1575" t="s">
        <v>8537</v>
      </c>
      <c r="H1575">
        <v>9</v>
      </c>
    </row>
    <row r="1576" spans="6:8">
      <c r="F1576">
        <v>40005881</v>
      </c>
      <c r="G1576" t="s">
        <v>5335</v>
      </c>
      <c r="H1576">
        <v>2</v>
      </c>
    </row>
    <row r="1577" spans="6:8">
      <c r="F1577">
        <v>40005882</v>
      </c>
      <c r="G1577" t="s">
        <v>5522</v>
      </c>
      <c r="H1577">
        <v>7</v>
      </c>
    </row>
    <row r="1578" spans="6:8">
      <c r="F1578">
        <v>40005883</v>
      </c>
      <c r="G1578" t="s">
        <v>1844</v>
      </c>
      <c r="H1578">
        <v>4</v>
      </c>
    </row>
    <row r="1579" spans="6:8">
      <c r="F1579">
        <v>40005884</v>
      </c>
      <c r="G1579" t="s">
        <v>1838</v>
      </c>
      <c r="H1579">
        <v>7</v>
      </c>
    </row>
    <row r="1580" spans="6:8">
      <c r="F1580">
        <v>40005885</v>
      </c>
      <c r="G1580" t="s">
        <v>5544</v>
      </c>
      <c r="H1580">
        <v>6</v>
      </c>
    </row>
    <row r="1581" spans="6:8">
      <c r="F1581">
        <v>40005886</v>
      </c>
      <c r="G1581" t="s">
        <v>8268</v>
      </c>
      <c r="H1581">
        <v>18</v>
      </c>
    </row>
    <row r="1582" spans="6:8">
      <c r="F1582">
        <v>40005887</v>
      </c>
      <c r="G1582" t="s">
        <v>1524</v>
      </c>
      <c r="H1582">
        <v>4</v>
      </c>
    </row>
    <row r="1583" spans="6:8">
      <c r="F1583">
        <v>40005888</v>
      </c>
      <c r="G1583" t="s">
        <v>1855</v>
      </c>
      <c r="H1583">
        <v>5</v>
      </c>
    </row>
    <row r="1584" spans="6:8">
      <c r="F1584">
        <v>40005889</v>
      </c>
      <c r="G1584" t="s">
        <v>8854</v>
      </c>
      <c r="H1584">
        <v>9</v>
      </c>
    </row>
    <row r="1585" spans="6:8">
      <c r="F1585">
        <v>40005890</v>
      </c>
      <c r="G1585" t="s">
        <v>8857</v>
      </c>
      <c r="H1585">
        <v>5</v>
      </c>
    </row>
    <row r="1586" spans="6:8">
      <c r="F1586">
        <v>40005891</v>
      </c>
      <c r="G1586" t="s">
        <v>1992</v>
      </c>
      <c r="H1586">
        <v>5</v>
      </c>
    </row>
    <row r="1587" spans="6:8">
      <c r="F1587">
        <v>40005897</v>
      </c>
      <c r="G1587" t="s">
        <v>3921</v>
      </c>
      <c r="H1587">
        <v>8</v>
      </c>
    </row>
    <row r="1588" spans="6:8">
      <c r="F1588">
        <v>40005898</v>
      </c>
      <c r="G1588" t="s">
        <v>1312</v>
      </c>
      <c r="H1588">
        <v>2</v>
      </c>
    </row>
    <row r="1589" spans="6:8">
      <c r="F1589">
        <v>40005899</v>
      </c>
      <c r="G1589" t="s">
        <v>3091</v>
      </c>
      <c r="H1589">
        <v>13</v>
      </c>
    </row>
    <row r="1590" spans="6:8">
      <c r="F1590">
        <v>40005900</v>
      </c>
      <c r="G1590" t="s">
        <v>3810</v>
      </c>
      <c r="H1590">
        <v>1</v>
      </c>
    </row>
    <row r="1591" spans="6:8">
      <c r="F1591">
        <v>40005901</v>
      </c>
      <c r="G1591" t="s">
        <v>7992</v>
      </c>
      <c r="H1591">
        <v>2</v>
      </c>
    </row>
    <row r="1592" spans="6:8">
      <c r="F1592">
        <v>40005902</v>
      </c>
      <c r="G1592" t="s">
        <v>4178</v>
      </c>
      <c r="H1592">
        <v>1</v>
      </c>
    </row>
    <row r="1593" spans="6:8">
      <c r="F1593">
        <v>40005903</v>
      </c>
      <c r="G1593" t="s">
        <v>8398</v>
      </c>
      <c r="H1593">
        <v>1</v>
      </c>
    </row>
    <row r="1594" spans="6:8">
      <c r="F1594">
        <v>40005904</v>
      </c>
      <c r="G1594" t="s">
        <v>7188</v>
      </c>
      <c r="H1594">
        <v>2</v>
      </c>
    </row>
    <row r="1595" spans="6:8">
      <c r="F1595">
        <v>40005906</v>
      </c>
      <c r="G1595" t="s">
        <v>7714</v>
      </c>
      <c r="H1595">
        <v>2</v>
      </c>
    </row>
    <row r="1596" spans="6:8">
      <c r="F1596">
        <v>40005907</v>
      </c>
      <c r="G1596" t="s">
        <v>9488</v>
      </c>
      <c r="H1596">
        <v>1</v>
      </c>
    </row>
    <row r="1597" spans="6:8">
      <c r="F1597">
        <v>40005908</v>
      </c>
      <c r="G1597" t="s">
        <v>3822</v>
      </c>
      <c r="H1597">
        <v>2</v>
      </c>
    </row>
    <row r="1598" spans="6:8">
      <c r="F1598">
        <v>40005909</v>
      </c>
      <c r="G1598" t="s">
        <v>4622</v>
      </c>
      <c r="H1598">
        <v>2</v>
      </c>
    </row>
    <row r="1599" spans="6:8">
      <c r="F1599">
        <v>40005910</v>
      </c>
      <c r="G1599" t="s">
        <v>9078</v>
      </c>
      <c r="H1599">
        <v>32</v>
      </c>
    </row>
    <row r="1600" spans="6:8">
      <c r="F1600">
        <v>40005911</v>
      </c>
      <c r="G1600" t="s">
        <v>1048</v>
      </c>
      <c r="H1600">
        <v>8</v>
      </c>
    </row>
    <row r="1601" spans="6:8">
      <c r="F1601">
        <v>40005912</v>
      </c>
      <c r="G1601" t="s">
        <v>1464</v>
      </c>
      <c r="H1601">
        <v>8</v>
      </c>
    </row>
    <row r="1602" spans="6:8">
      <c r="F1602">
        <v>40005914</v>
      </c>
      <c r="G1602" t="s">
        <v>2380</v>
      </c>
      <c r="H1602">
        <v>2</v>
      </c>
    </row>
    <row r="1603" spans="6:8">
      <c r="F1603">
        <v>40005915</v>
      </c>
      <c r="G1603" t="s">
        <v>2320</v>
      </c>
      <c r="H1603">
        <v>1</v>
      </c>
    </row>
    <row r="1604" spans="6:8">
      <c r="F1604">
        <v>40005916</v>
      </c>
      <c r="G1604" t="s">
        <v>1639</v>
      </c>
      <c r="H1604">
        <v>5</v>
      </c>
    </row>
    <row r="1605" spans="6:8">
      <c r="F1605">
        <v>40005919</v>
      </c>
      <c r="G1605" t="s">
        <v>5374</v>
      </c>
      <c r="H1605">
        <v>4</v>
      </c>
    </row>
    <row r="1606" spans="6:8">
      <c r="F1606">
        <v>40005920</v>
      </c>
      <c r="G1606" t="s">
        <v>6352</v>
      </c>
      <c r="H1606">
        <v>2</v>
      </c>
    </row>
    <row r="1607" spans="6:8">
      <c r="F1607">
        <v>40005921</v>
      </c>
      <c r="G1607" t="s">
        <v>2511</v>
      </c>
      <c r="H1607">
        <v>19</v>
      </c>
    </row>
    <row r="1608" spans="6:8">
      <c r="F1608">
        <v>40005922</v>
      </c>
      <c r="G1608" t="s">
        <v>2507</v>
      </c>
      <c r="H1608">
        <v>1</v>
      </c>
    </row>
    <row r="1609" spans="6:8">
      <c r="F1609">
        <v>40005923</v>
      </c>
      <c r="G1609" t="s">
        <v>7975</v>
      </c>
      <c r="H1609">
        <v>7</v>
      </c>
    </row>
    <row r="1610" spans="6:8">
      <c r="F1610">
        <v>40005924</v>
      </c>
      <c r="G1610" t="s">
        <v>4450</v>
      </c>
      <c r="H1610">
        <v>53</v>
      </c>
    </row>
    <row r="1611" spans="6:8">
      <c r="F1611">
        <v>40005925</v>
      </c>
      <c r="G1611" t="s">
        <v>9357</v>
      </c>
      <c r="H1611">
        <v>19</v>
      </c>
    </row>
    <row r="1612" spans="6:8">
      <c r="F1612">
        <v>40005926</v>
      </c>
      <c r="G1612" t="s">
        <v>6239</v>
      </c>
      <c r="H1612">
        <v>3</v>
      </c>
    </row>
    <row r="1613" spans="6:8">
      <c r="F1613">
        <v>40005928</v>
      </c>
      <c r="G1613" t="s">
        <v>1542</v>
      </c>
      <c r="H1613">
        <v>1</v>
      </c>
    </row>
    <row r="1614" spans="6:8">
      <c r="F1614">
        <v>40005929</v>
      </c>
      <c r="G1614" t="s">
        <v>2156</v>
      </c>
      <c r="H1614">
        <v>10</v>
      </c>
    </row>
    <row r="1615" spans="6:8">
      <c r="F1615">
        <v>40005930</v>
      </c>
      <c r="G1615" t="s">
        <v>5934</v>
      </c>
      <c r="H1615">
        <v>4</v>
      </c>
    </row>
    <row r="1616" spans="6:8">
      <c r="F1616">
        <v>40005931</v>
      </c>
      <c r="G1616" t="s">
        <v>6713</v>
      </c>
      <c r="H1616">
        <v>24</v>
      </c>
    </row>
    <row r="1617" spans="6:8">
      <c r="F1617">
        <v>40005932</v>
      </c>
      <c r="G1617" t="s">
        <v>4901</v>
      </c>
      <c r="H1617">
        <v>1</v>
      </c>
    </row>
    <row r="1618" spans="6:8">
      <c r="F1618">
        <v>40005933</v>
      </c>
      <c r="G1618" t="s">
        <v>100</v>
      </c>
      <c r="H1618">
        <v>6</v>
      </c>
    </row>
    <row r="1619" spans="6:8">
      <c r="F1619">
        <v>40005934</v>
      </c>
      <c r="G1619" t="s">
        <v>6026</v>
      </c>
      <c r="H1619">
        <v>3</v>
      </c>
    </row>
    <row r="1620" spans="6:8">
      <c r="F1620">
        <v>40005935</v>
      </c>
      <c r="G1620" t="s">
        <v>9705</v>
      </c>
      <c r="H1620">
        <v>10</v>
      </c>
    </row>
    <row r="1621" spans="6:8">
      <c r="F1621">
        <v>40005936</v>
      </c>
      <c r="G1621" t="s">
        <v>6015</v>
      </c>
      <c r="H1621">
        <v>12</v>
      </c>
    </row>
    <row r="1622" spans="6:8">
      <c r="F1622">
        <v>40005937</v>
      </c>
      <c r="G1622" t="s">
        <v>3381</v>
      </c>
      <c r="H1622">
        <v>4</v>
      </c>
    </row>
    <row r="1623" spans="6:8">
      <c r="F1623">
        <v>40005939</v>
      </c>
      <c r="G1623" t="s">
        <v>4171</v>
      </c>
      <c r="H1623">
        <v>2</v>
      </c>
    </row>
    <row r="1624" spans="6:8">
      <c r="F1624">
        <v>40005940</v>
      </c>
      <c r="G1624" t="s">
        <v>4550</v>
      </c>
      <c r="H1624">
        <v>1</v>
      </c>
    </row>
    <row r="1625" spans="6:8">
      <c r="F1625">
        <v>40005941</v>
      </c>
      <c r="G1625" t="s">
        <v>1863</v>
      </c>
      <c r="H1625">
        <v>5</v>
      </c>
    </row>
    <row r="1626" spans="6:8">
      <c r="F1626">
        <v>40005942</v>
      </c>
      <c r="G1626" t="s">
        <v>4755</v>
      </c>
      <c r="H1626">
        <v>3</v>
      </c>
    </row>
    <row r="1627" spans="6:8">
      <c r="F1627">
        <v>40005943</v>
      </c>
      <c r="G1627" t="s">
        <v>10547</v>
      </c>
      <c r="H1627">
        <v>4</v>
      </c>
    </row>
    <row r="1628" spans="6:8">
      <c r="F1628">
        <v>40005944</v>
      </c>
      <c r="G1628" t="s">
        <v>8952</v>
      </c>
      <c r="H1628">
        <v>1</v>
      </c>
    </row>
    <row r="1629" spans="6:8">
      <c r="F1629">
        <v>40005945</v>
      </c>
      <c r="G1629" t="s">
        <v>9788</v>
      </c>
      <c r="H1629">
        <v>23</v>
      </c>
    </row>
    <row r="1630" spans="6:8">
      <c r="F1630">
        <v>40005946</v>
      </c>
      <c r="G1630" t="s">
        <v>7307</v>
      </c>
      <c r="H1630">
        <v>3</v>
      </c>
    </row>
    <row r="1631" spans="6:8">
      <c r="F1631">
        <v>40005947</v>
      </c>
      <c r="G1631" t="s">
        <v>3791</v>
      </c>
      <c r="H1631">
        <v>9</v>
      </c>
    </row>
    <row r="1632" spans="6:8">
      <c r="F1632">
        <v>40005948</v>
      </c>
      <c r="G1632" t="s">
        <v>723</v>
      </c>
      <c r="H1632">
        <v>2</v>
      </c>
    </row>
    <row r="1633" spans="6:8">
      <c r="F1633">
        <v>40005949</v>
      </c>
      <c r="G1633" t="s">
        <v>8159</v>
      </c>
      <c r="H1633">
        <v>2</v>
      </c>
    </row>
    <row r="1634" spans="6:8">
      <c r="F1634">
        <v>40005950</v>
      </c>
      <c r="G1634" t="s">
        <v>7814</v>
      </c>
      <c r="H1634">
        <v>5</v>
      </c>
    </row>
    <row r="1635" spans="6:8">
      <c r="F1635">
        <v>40005951</v>
      </c>
      <c r="G1635" t="s">
        <v>8247</v>
      </c>
      <c r="H1635">
        <v>9</v>
      </c>
    </row>
    <row r="1636" spans="6:8">
      <c r="F1636">
        <v>40005952</v>
      </c>
      <c r="G1636" t="s">
        <v>8880</v>
      </c>
      <c r="H1636">
        <v>9</v>
      </c>
    </row>
    <row r="1637" spans="6:8">
      <c r="F1637">
        <v>40005953</v>
      </c>
      <c r="G1637" t="s">
        <v>2745</v>
      </c>
      <c r="H1637">
        <v>5</v>
      </c>
    </row>
    <row r="1638" spans="6:8">
      <c r="F1638">
        <v>40005954</v>
      </c>
      <c r="G1638" t="s">
        <v>2375</v>
      </c>
      <c r="H1638">
        <v>2</v>
      </c>
    </row>
    <row r="1639" spans="6:8">
      <c r="F1639">
        <v>40005955</v>
      </c>
      <c r="G1639" t="s">
        <v>4231</v>
      </c>
      <c r="H1639">
        <v>3</v>
      </c>
    </row>
    <row r="1640" spans="6:8">
      <c r="F1640">
        <v>40005956</v>
      </c>
      <c r="G1640" t="s">
        <v>9481</v>
      </c>
      <c r="H1640">
        <v>17</v>
      </c>
    </row>
    <row r="1641" spans="6:8">
      <c r="F1641">
        <v>40005958</v>
      </c>
      <c r="G1641" t="s">
        <v>3859</v>
      </c>
      <c r="H1641">
        <v>1</v>
      </c>
    </row>
    <row r="1642" spans="6:8">
      <c r="F1642">
        <v>40005959</v>
      </c>
      <c r="G1642" t="s">
        <v>1071</v>
      </c>
      <c r="H1642">
        <v>1</v>
      </c>
    </row>
    <row r="1643" spans="6:8">
      <c r="F1643">
        <v>40005960</v>
      </c>
      <c r="G1643" t="s">
        <v>862</v>
      </c>
      <c r="H1643">
        <v>5</v>
      </c>
    </row>
    <row r="1644" spans="6:8">
      <c r="F1644">
        <v>40005961</v>
      </c>
      <c r="G1644" t="s">
        <v>954</v>
      </c>
      <c r="H1644">
        <v>7</v>
      </c>
    </row>
    <row r="1645" spans="6:8">
      <c r="F1645">
        <v>40005962</v>
      </c>
      <c r="G1645" t="s">
        <v>10548</v>
      </c>
      <c r="H1645">
        <v>2</v>
      </c>
    </row>
    <row r="1646" spans="6:8">
      <c r="F1646">
        <v>40005963</v>
      </c>
      <c r="G1646" t="s">
        <v>2101</v>
      </c>
      <c r="H1646">
        <v>9</v>
      </c>
    </row>
    <row r="1647" spans="6:8">
      <c r="F1647">
        <v>40005964</v>
      </c>
      <c r="G1647" t="s">
        <v>2734</v>
      </c>
      <c r="H1647">
        <v>10</v>
      </c>
    </row>
    <row r="1648" spans="6:8">
      <c r="F1648">
        <v>40005965</v>
      </c>
      <c r="G1648" t="s">
        <v>5810</v>
      </c>
      <c r="H1648">
        <v>20</v>
      </c>
    </row>
    <row r="1649" spans="6:8">
      <c r="F1649">
        <v>40005966</v>
      </c>
      <c r="G1649" t="s">
        <v>8165</v>
      </c>
      <c r="H1649">
        <v>2</v>
      </c>
    </row>
    <row r="1650" spans="6:8">
      <c r="F1650">
        <v>40005967</v>
      </c>
      <c r="G1650" t="s">
        <v>1756</v>
      </c>
      <c r="H1650">
        <v>7</v>
      </c>
    </row>
    <row r="1651" spans="6:8">
      <c r="F1651">
        <v>40005968</v>
      </c>
      <c r="G1651" t="s">
        <v>10549</v>
      </c>
      <c r="H1651">
        <v>2</v>
      </c>
    </row>
    <row r="1652" spans="6:8">
      <c r="F1652">
        <v>40005970</v>
      </c>
      <c r="G1652" t="s">
        <v>6312</v>
      </c>
      <c r="H1652">
        <v>12</v>
      </c>
    </row>
    <row r="1653" spans="6:8">
      <c r="F1653">
        <v>40005971</v>
      </c>
      <c r="G1653" t="s">
        <v>1888</v>
      </c>
      <c r="H1653">
        <v>3</v>
      </c>
    </row>
    <row r="1654" spans="6:8">
      <c r="F1654">
        <v>40005972</v>
      </c>
      <c r="G1654" t="s">
        <v>10550</v>
      </c>
      <c r="H1654">
        <v>3</v>
      </c>
    </row>
    <row r="1655" spans="6:8">
      <c r="F1655">
        <v>40005973</v>
      </c>
      <c r="G1655" t="s">
        <v>1797</v>
      </c>
      <c r="H1655">
        <v>3</v>
      </c>
    </row>
    <row r="1656" spans="6:8">
      <c r="F1656">
        <v>40005974</v>
      </c>
      <c r="G1656" t="s">
        <v>1800</v>
      </c>
      <c r="H1656">
        <v>3</v>
      </c>
    </row>
    <row r="1657" spans="6:8">
      <c r="F1657">
        <v>40005975</v>
      </c>
      <c r="G1657" t="s">
        <v>10551</v>
      </c>
      <c r="H1657">
        <v>1</v>
      </c>
    </row>
    <row r="1658" spans="6:8">
      <c r="F1658">
        <v>40005976</v>
      </c>
      <c r="G1658" t="s">
        <v>10552</v>
      </c>
      <c r="H1658">
        <v>3</v>
      </c>
    </row>
    <row r="1659" spans="6:8">
      <c r="F1659">
        <v>40005977</v>
      </c>
      <c r="G1659" t="s">
        <v>7522</v>
      </c>
      <c r="H1659">
        <v>2</v>
      </c>
    </row>
    <row r="1660" spans="6:8">
      <c r="F1660">
        <v>40005978</v>
      </c>
      <c r="G1660" t="s">
        <v>1833</v>
      </c>
      <c r="H1660">
        <v>3</v>
      </c>
    </row>
    <row r="1661" spans="6:8">
      <c r="F1661">
        <v>40005979</v>
      </c>
      <c r="G1661" t="s">
        <v>10553</v>
      </c>
      <c r="H1661">
        <v>22</v>
      </c>
    </row>
    <row r="1662" spans="6:8">
      <c r="F1662">
        <v>40005980</v>
      </c>
      <c r="G1662" t="s">
        <v>2104</v>
      </c>
      <c r="H1662">
        <v>3</v>
      </c>
    </row>
    <row r="1663" spans="6:8">
      <c r="F1663">
        <v>40005981</v>
      </c>
      <c r="G1663" t="s">
        <v>8509</v>
      </c>
      <c r="H1663">
        <v>2</v>
      </c>
    </row>
    <row r="1664" spans="6:8">
      <c r="F1664">
        <v>40005982</v>
      </c>
      <c r="G1664" t="s">
        <v>8602</v>
      </c>
      <c r="H1664">
        <v>3</v>
      </c>
    </row>
    <row r="1665" spans="6:8">
      <c r="F1665">
        <v>40005983</v>
      </c>
      <c r="G1665" t="s">
        <v>7149</v>
      </c>
      <c r="H1665">
        <v>10</v>
      </c>
    </row>
    <row r="1666" spans="6:8">
      <c r="F1666">
        <v>40005985</v>
      </c>
      <c r="G1666" t="s">
        <v>1406</v>
      </c>
      <c r="H1666">
        <v>13</v>
      </c>
    </row>
    <row r="1667" spans="6:8">
      <c r="F1667">
        <v>40005986</v>
      </c>
      <c r="G1667" t="s">
        <v>7524</v>
      </c>
      <c r="H1667">
        <v>6</v>
      </c>
    </row>
    <row r="1668" spans="6:8">
      <c r="F1668">
        <v>40005987</v>
      </c>
      <c r="G1668" t="s">
        <v>7855</v>
      </c>
      <c r="H1668">
        <v>6</v>
      </c>
    </row>
    <row r="1669" spans="6:8">
      <c r="F1669">
        <v>40005988</v>
      </c>
      <c r="G1669" t="s">
        <v>2673</v>
      </c>
      <c r="H1669">
        <v>6</v>
      </c>
    </row>
    <row r="1670" spans="6:8">
      <c r="F1670">
        <v>40005989</v>
      </c>
      <c r="G1670" t="s">
        <v>2740</v>
      </c>
      <c r="H1670">
        <v>4</v>
      </c>
    </row>
    <row r="1671" spans="6:8">
      <c r="F1671">
        <v>40005990</v>
      </c>
      <c r="G1671" t="s">
        <v>7417</v>
      </c>
      <c r="H1671">
        <v>11</v>
      </c>
    </row>
    <row r="1672" spans="6:8">
      <c r="F1672">
        <v>40005991</v>
      </c>
      <c r="G1672" t="s">
        <v>5152</v>
      </c>
      <c r="H1672">
        <v>8</v>
      </c>
    </row>
    <row r="1673" spans="6:8">
      <c r="F1673">
        <v>40005992</v>
      </c>
      <c r="G1673" t="s">
        <v>2854</v>
      </c>
      <c r="H1673">
        <v>3</v>
      </c>
    </row>
    <row r="1674" spans="6:8">
      <c r="F1674">
        <v>40005993</v>
      </c>
      <c r="G1674" t="s">
        <v>3726</v>
      </c>
      <c r="H1674">
        <v>12</v>
      </c>
    </row>
    <row r="1675" spans="6:8">
      <c r="F1675">
        <v>40005994</v>
      </c>
      <c r="G1675" t="s">
        <v>2194</v>
      </c>
      <c r="H1675">
        <v>9</v>
      </c>
    </row>
    <row r="1676" spans="6:8">
      <c r="F1676">
        <v>40005995</v>
      </c>
      <c r="G1676" t="s">
        <v>2190</v>
      </c>
      <c r="H1676">
        <v>9</v>
      </c>
    </row>
    <row r="1677" spans="6:8">
      <c r="F1677">
        <v>40005996</v>
      </c>
      <c r="G1677" t="s">
        <v>6314</v>
      </c>
      <c r="H1677">
        <v>4</v>
      </c>
    </row>
    <row r="1678" spans="6:8">
      <c r="F1678">
        <v>40005997</v>
      </c>
      <c r="G1678" t="s">
        <v>10554</v>
      </c>
      <c r="H1678">
        <v>2</v>
      </c>
    </row>
    <row r="1679" spans="6:8">
      <c r="F1679">
        <v>40005998</v>
      </c>
      <c r="G1679" t="s">
        <v>6317</v>
      </c>
      <c r="H1679">
        <v>3</v>
      </c>
    </row>
    <row r="1680" spans="6:8">
      <c r="F1680">
        <v>40005999</v>
      </c>
      <c r="G1680" t="s">
        <v>2185</v>
      </c>
      <c r="H1680">
        <v>4</v>
      </c>
    </row>
    <row r="1681" spans="6:8">
      <c r="F1681">
        <v>40006000</v>
      </c>
      <c r="G1681" t="s">
        <v>8511</v>
      </c>
      <c r="H1681">
        <v>2</v>
      </c>
    </row>
    <row r="1682" spans="6:8">
      <c r="F1682">
        <v>40006002</v>
      </c>
      <c r="G1682" t="s">
        <v>3061</v>
      </c>
      <c r="H1682">
        <v>6</v>
      </c>
    </row>
    <row r="1683" spans="6:8">
      <c r="F1683">
        <v>40006003</v>
      </c>
      <c r="G1683" t="s">
        <v>3513</v>
      </c>
      <c r="H1683">
        <v>20</v>
      </c>
    </row>
    <row r="1684" spans="6:8">
      <c r="F1684">
        <v>40006004</v>
      </c>
      <c r="G1684" t="s">
        <v>10555</v>
      </c>
      <c r="H1684">
        <v>9</v>
      </c>
    </row>
    <row r="1685" spans="6:8">
      <c r="F1685">
        <v>40006005</v>
      </c>
      <c r="G1685" t="s">
        <v>8215</v>
      </c>
      <c r="H1685">
        <v>8</v>
      </c>
    </row>
    <row r="1686" spans="6:8">
      <c r="F1686">
        <v>40006007</v>
      </c>
      <c r="G1686" t="s">
        <v>4053</v>
      </c>
      <c r="H1686">
        <v>6</v>
      </c>
    </row>
    <row r="1687" spans="6:8">
      <c r="F1687">
        <v>40006008</v>
      </c>
      <c r="G1687" t="s">
        <v>4056</v>
      </c>
      <c r="H1687">
        <v>4</v>
      </c>
    </row>
    <row r="1688" spans="6:8">
      <c r="F1688">
        <v>40006010</v>
      </c>
      <c r="G1688" t="s">
        <v>10556</v>
      </c>
      <c r="H1688">
        <v>2</v>
      </c>
    </row>
    <row r="1689" spans="6:8">
      <c r="F1689">
        <v>40006011</v>
      </c>
      <c r="G1689" t="s">
        <v>1584</v>
      </c>
      <c r="H1689">
        <v>3</v>
      </c>
    </row>
    <row r="1690" spans="6:8">
      <c r="F1690">
        <v>40006013</v>
      </c>
      <c r="G1690" t="s">
        <v>8378</v>
      </c>
      <c r="H1690">
        <v>2</v>
      </c>
    </row>
    <row r="1691" spans="6:8">
      <c r="F1691">
        <v>40006014</v>
      </c>
      <c r="G1691" t="s">
        <v>5240</v>
      </c>
      <c r="H1691">
        <v>2</v>
      </c>
    </row>
    <row r="1692" spans="6:8">
      <c r="F1692">
        <v>40006015</v>
      </c>
      <c r="G1692" t="s">
        <v>4101</v>
      </c>
      <c r="H1692">
        <v>2</v>
      </c>
    </row>
    <row r="1693" spans="6:8">
      <c r="F1693">
        <v>40006017</v>
      </c>
      <c r="G1693" t="s">
        <v>8639</v>
      </c>
      <c r="H1693">
        <v>1</v>
      </c>
    </row>
    <row r="1694" spans="6:8">
      <c r="F1694">
        <v>40006019</v>
      </c>
      <c r="G1694" t="s">
        <v>2620</v>
      </c>
      <c r="H1694">
        <v>4</v>
      </c>
    </row>
    <row r="1695" spans="6:8">
      <c r="F1695">
        <v>40006020</v>
      </c>
      <c r="G1695" t="s">
        <v>4358</v>
      </c>
      <c r="H1695">
        <v>4</v>
      </c>
    </row>
    <row r="1696" spans="6:8">
      <c r="F1696">
        <v>40006022</v>
      </c>
      <c r="G1696" t="s">
        <v>1850</v>
      </c>
      <c r="H1696">
        <v>3</v>
      </c>
    </row>
    <row r="1697" spans="6:8">
      <c r="F1697">
        <v>40006023</v>
      </c>
      <c r="G1697" t="s">
        <v>2762</v>
      </c>
      <c r="H1697">
        <v>7</v>
      </c>
    </row>
    <row r="1698" spans="6:8">
      <c r="F1698">
        <v>40006024</v>
      </c>
      <c r="G1698" t="s">
        <v>1005</v>
      </c>
      <c r="H1698">
        <v>2</v>
      </c>
    </row>
    <row r="1699" spans="6:8">
      <c r="F1699">
        <v>40006025</v>
      </c>
      <c r="G1699" t="s">
        <v>5479</v>
      </c>
      <c r="H1699">
        <v>2</v>
      </c>
    </row>
    <row r="1700" spans="6:8">
      <c r="F1700">
        <v>40006026</v>
      </c>
      <c r="G1700" t="s">
        <v>429</v>
      </c>
      <c r="H1700">
        <v>7</v>
      </c>
    </row>
    <row r="1701" spans="6:8">
      <c r="F1701">
        <v>40006027</v>
      </c>
      <c r="G1701" t="s">
        <v>9602</v>
      </c>
      <c r="H1701">
        <v>11</v>
      </c>
    </row>
    <row r="1702" spans="6:8">
      <c r="F1702">
        <v>40006029</v>
      </c>
      <c r="G1702" t="s">
        <v>902</v>
      </c>
      <c r="H1702">
        <v>3</v>
      </c>
    </row>
    <row r="1703" spans="6:8">
      <c r="F1703">
        <v>40006030</v>
      </c>
      <c r="G1703" t="s">
        <v>6372</v>
      </c>
      <c r="H1703">
        <v>5</v>
      </c>
    </row>
    <row r="1704" spans="6:8">
      <c r="F1704">
        <v>40006031</v>
      </c>
      <c r="G1704" t="s">
        <v>10557</v>
      </c>
      <c r="H1704">
        <v>1</v>
      </c>
    </row>
    <row r="1705" spans="6:8">
      <c r="F1705">
        <v>40006032</v>
      </c>
      <c r="G1705" t="s">
        <v>8433</v>
      </c>
      <c r="H1705">
        <v>2</v>
      </c>
    </row>
    <row r="1706" spans="6:8">
      <c r="F1706">
        <v>40006033</v>
      </c>
      <c r="G1706" t="s">
        <v>5735</v>
      </c>
      <c r="H1706">
        <v>30</v>
      </c>
    </row>
    <row r="1707" spans="6:8">
      <c r="F1707">
        <v>40006034</v>
      </c>
      <c r="G1707" t="s">
        <v>7121</v>
      </c>
      <c r="H1707">
        <v>20</v>
      </c>
    </row>
    <row r="1708" spans="6:8">
      <c r="F1708">
        <v>40006035</v>
      </c>
      <c r="G1708" t="s">
        <v>3437</v>
      </c>
      <c r="H1708">
        <v>4</v>
      </c>
    </row>
    <row r="1709" spans="6:8">
      <c r="F1709">
        <v>40006036</v>
      </c>
      <c r="G1709" t="s">
        <v>7391</v>
      </c>
      <c r="H1709">
        <v>2</v>
      </c>
    </row>
    <row r="1710" spans="6:8">
      <c r="F1710">
        <v>40006037</v>
      </c>
      <c r="G1710" t="s">
        <v>7530</v>
      </c>
      <c r="H1710">
        <v>5</v>
      </c>
    </row>
    <row r="1711" spans="6:8">
      <c r="F1711">
        <v>40006038</v>
      </c>
      <c r="G1711" t="s">
        <v>1773</v>
      </c>
      <c r="H1711">
        <v>5</v>
      </c>
    </row>
    <row r="1712" spans="6:8">
      <c r="F1712">
        <v>40006039</v>
      </c>
      <c r="G1712" t="s">
        <v>3797</v>
      </c>
      <c r="H1712">
        <v>1</v>
      </c>
    </row>
    <row r="1713" spans="6:8">
      <c r="F1713">
        <v>40006040</v>
      </c>
      <c r="G1713" t="s">
        <v>945</v>
      </c>
      <c r="H1713">
        <v>8</v>
      </c>
    </row>
    <row r="1714" spans="6:8">
      <c r="F1714">
        <v>40006041</v>
      </c>
      <c r="G1714" t="s">
        <v>1177</v>
      </c>
      <c r="H1714">
        <v>3</v>
      </c>
    </row>
    <row r="1715" spans="6:8">
      <c r="F1715">
        <v>40006042</v>
      </c>
      <c r="G1715" t="s">
        <v>7433</v>
      </c>
      <c r="H1715">
        <v>5</v>
      </c>
    </row>
    <row r="1716" spans="6:8">
      <c r="F1716">
        <v>40006043</v>
      </c>
      <c r="G1716" t="s">
        <v>3413</v>
      </c>
      <c r="H1716">
        <v>10</v>
      </c>
    </row>
    <row r="1717" spans="6:8">
      <c r="F1717">
        <v>40006044</v>
      </c>
      <c r="G1717" t="s">
        <v>3096</v>
      </c>
      <c r="H1717">
        <v>10</v>
      </c>
    </row>
    <row r="1718" spans="6:8">
      <c r="F1718">
        <v>40006045</v>
      </c>
      <c r="G1718" t="s">
        <v>1124</v>
      </c>
      <c r="H1718">
        <v>1</v>
      </c>
    </row>
    <row r="1719" spans="6:8">
      <c r="F1719">
        <v>40006046</v>
      </c>
      <c r="G1719" t="s">
        <v>1960</v>
      </c>
      <c r="H1719">
        <v>4</v>
      </c>
    </row>
    <row r="1720" spans="6:8">
      <c r="F1720">
        <v>40006047</v>
      </c>
      <c r="G1720" t="s">
        <v>5364</v>
      </c>
      <c r="H1720">
        <v>10</v>
      </c>
    </row>
    <row r="1721" spans="6:8">
      <c r="F1721">
        <v>40006048</v>
      </c>
      <c r="G1721" t="s">
        <v>7431</v>
      </c>
      <c r="H1721">
        <v>1</v>
      </c>
    </row>
    <row r="1722" spans="6:8">
      <c r="F1722">
        <v>40006049</v>
      </c>
      <c r="G1722" t="s">
        <v>7183</v>
      </c>
      <c r="H1722">
        <v>1</v>
      </c>
    </row>
    <row r="1723" spans="6:8">
      <c r="F1723">
        <v>40006050</v>
      </c>
      <c r="G1723" t="s">
        <v>3494</v>
      </c>
      <c r="H1723">
        <v>29</v>
      </c>
    </row>
    <row r="1724" spans="6:8">
      <c r="F1724">
        <v>40006051</v>
      </c>
      <c r="G1724" t="s">
        <v>3612</v>
      </c>
      <c r="H1724">
        <v>1</v>
      </c>
    </row>
    <row r="1725" spans="6:8">
      <c r="F1725">
        <v>40006052</v>
      </c>
      <c r="G1725" t="s">
        <v>1545</v>
      </c>
      <c r="H1725">
        <v>1</v>
      </c>
    </row>
    <row r="1726" spans="6:8">
      <c r="F1726">
        <v>40006053</v>
      </c>
      <c r="G1726" t="s">
        <v>5983</v>
      </c>
      <c r="H1726">
        <v>13</v>
      </c>
    </row>
    <row r="1727" spans="6:8">
      <c r="F1727">
        <v>40006054</v>
      </c>
      <c r="G1727" t="s">
        <v>9069</v>
      </c>
      <c r="H1727">
        <v>7</v>
      </c>
    </row>
    <row r="1728" spans="6:8">
      <c r="F1728">
        <v>40006055</v>
      </c>
      <c r="G1728" t="s">
        <v>7557</v>
      </c>
      <c r="H1728">
        <v>1</v>
      </c>
    </row>
    <row r="1729" spans="6:8">
      <c r="F1729">
        <v>40006057</v>
      </c>
      <c r="G1729" t="s">
        <v>4168</v>
      </c>
      <c r="H1729">
        <v>5</v>
      </c>
    </row>
    <row r="1730" spans="6:8">
      <c r="F1730">
        <v>40006058</v>
      </c>
      <c r="G1730" t="s">
        <v>10558</v>
      </c>
      <c r="H1730">
        <v>2</v>
      </c>
    </row>
    <row r="1731" spans="6:8">
      <c r="F1731">
        <v>40006059</v>
      </c>
      <c r="G1731" t="s">
        <v>171</v>
      </c>
      <c r="H1731">
        <v>5</v>
      </c>
    </row>
    <row r="1732" spans="6:8">
      <c r="F1732">
        <v>40006060</v>
      </c>
      <c r="G1732" t="s">
        <v>3232</v>
      </c>
      <c r="H1732">
        <v>5</v>
      </c>
    </row>
    <row r="1733" spans="6:8">
      <c r="F1733">
        <v>40006061</v>
      </c>
      <c r="G1733" t="s">
        <v>2389</v>
      </c>
      <c r="H1733">
        <v>4</v>
      </c>
    </row>
    <row r="1734" spans="6:8">
      <c r="F1734">
        <v>40006062</v>
      </c>
      <c r="G1734" t="s">
        <v>3324</v>
      </c>
      <c r="H1734">
        <v>11</v>
      </c>
    </row>
    <row r="1735" spans="6:8">
      <c r="F1735">
        <v>40006063</v>
      </c>
      <c r="G1735" t="s">
        <v>111</v>
      </c>
      <c r="H1735">
        <v>4</v>
      </c>
    </row>
    <row r="1736" spans="6:8">
      <c r="F1736">
        <v>40006064</v>
      </c>
      <c r="G1736" t="s">
        <v>7672</v>
      </c>
      <c r="H1736">
        <v>1</v>
      </c>
    </row>
    <row r="1737" spans="6:8">
      <c r="F1737">
        <v>40006065</v>
      </c>
      <c r="G1737" t="s">
        <v>816</v>
      </c>
      <c r="H1737">
        <v>15</v>
      </c>
    </row>
    <row r="1738" spans="6:8">
      <c r="F1738">
        <v>40006066</v>
      </c>
      <c r="G1738" t="s">
        <v>2590</v>
      </c>
      <c r="H1738">
        <v>13</v>
      </c>
    </row>
    <row r="1739" spans="6:8">
      <c r="F1739">
        <v>40006067</v>
      </c>
      <c r="G1739" t="s">
        <v>5817</v>
      </c>
      <c r="H1739">
        <v>120</v>
      </c>
    </row>
    <row r="1740" spans="6:8">
      <c r="F1740">
        <v>40006068</v>
      </c>
      <c r="G1740" t="s">
        <v>9232</v>
      </c>
      <c r="H1740">
        <v>5</v>
      </c>
    </row>
    <row r="1741" spans="6:8">
      <c r="F1741">
        <v>40006069</v>
      </c>
      <c r="G1741" t="s">
        <v>6122</v>
      </c>
      <c r="H1741">
        <v>4</v>
      </c>
    </row>
    <row r="1742" spans="6:8">
      <c r="F1742">
        <v>40006070</v>
      </c>
      <c r="G1742" t="s">
        <v>5459</v>
      </c>
      <c r="H1742">
        <v>2</v>
      </c>
    </row>
    <row r="1743" spans="6:8">
      <c r="F1743">
        <v>40006071</v>
      </c>
      <c r="G1743" t="s">
        <v>1914</v>
      </c>
      <c r="H1743">
        <v>19</v>
      </c>
    </row>
    <row r="1744" spans="6:8">
      <c r="F1744">
        <v>40006072</v>
      </c>
      <c r="G1744" t="s">
        <v>3440</v>
      </c>
      <c r="H1744">
        <v>87</v>
      </c>
    </row>
    <row r="1745" spans="6:8">
      <c r="F1745">
        <v>40006073</v>
      </c>
      <c r="G1745" t="s">
        <v>4838</v>
      </c>
      <c r="H1745">
        <v>21</v>
      </c>
    </row>
    <row r="1746" spans="6:8">
      <c r="F1746">
        <v>40006074</v>
      </c>
      <c r="G1746" t="s">
        <v>715</v>
      </c>
      <c r="H1746">
        <v>3</v>
      </c>
    </row>
    <row r="1747" spans="6:8">
      <c r="F1747">
        <v>40006075</v>
      </c>
      <c r="G1747" t="s">
        <v>214</v>
      </c>
      <c r="H1747">
        <v>57</v>
      </c>
    </row>
    <row r="1748" spans="6:8">
      <c r="F1748">
        <v>40006076</v>
      </c>
      <c r="G1748" t="s">
        <v>2771</v>
      </c>
      <c r="H1748">
        <v>14</v>
      </c>
    </row>
    <row r="1749" spans="6:8">
      <c r="F1749">
        <v>40006077</v>
      </c>
      <c r="G1749" t="s">
        <v>5798</v>
      </c>
      <c r="H1749">
        <v>80</v>
      </c>
    </row>
    <row r="1750" spans="6:8">
      <c r="F1750">
        <v>40006078</v>
      </c>
      <c r="G1750" t="s">
        <v>3248</v>
      </c>
      <c r="H1750">
        <v>11</v>
      </c>
    </row>
    <row r="1751" spans="6:8">
      <c r="F1751">
        <v>40006080</v>
      </c>
      <c r="G1751" t="s">
        <v>987</v>
      </c>
      <c r="H1751">
        <v>20</v>
      </c>
    </row>
    <row r="1752" spans="6:8">
      <c r="F1752">
        <v>40006081</v>
      </c>
      <c r="G1752" t="s">
        <v>4510</v>
      </c>
      <c r="H1752">
        <v>4</v>
      </c>
    </row>
    <row r="1753" spans="6:8">
      <c r="F1753">
        <v>40006082</v>
      </c>
      <c r="G1753" t="s">
        <v>299</v>
      </c>
      <c r="H1753">
        <v>8</v>
      </c>
    </row>
    <row r="1754" spans="6:8">
      <c r="F1754">
        <v>40006085</v>
      </c>
      <c r="G1754" t="s">
        <v>5796</v>
      </c>
      <c r="H1754">
        <v>10</v>
      </c>
    </row>
    <row r="1755" spans="6:8">
      <c r="F1755">
        <v>40006086</v>
      </c>
      <c r="G1755" t="s">
        <v>2075</v>
      </c>
      <c r="H1755">
        <v>1</v>
      </c>
    </row>
    <row r="1756" spans="6:8">
      <c r="F1756">
        <v>40006087</v>
      </c>
      <c r="G1756" t="s">
        <v>4618</v>
      </c>
      <c r="H1756">
        <v>2</v>
      </c>
    </row>
    <row r="1757" spans="6:8">
      <c r="F1757">
        <v>40006088</v>
      </c>
      <c r="G1757" t="s">
        <v>2839</v>
      </c>
      <c r="H1757">
        <v>8</v>
      </c>
    </row>
    <row r="1758" spans="6:8">
      <c r="F1758">
        <v>40006089</v>
      </c>
      <c r="G1758" t="s">
        <v>392</v>
      </c>
      <c r="H1758">
        <v>1</v>
      </c>
    </row>
    <row r="1759" spans="6:8">
      <c r="F1759">
        <v>40006092</v>
      </c>
      <c r="G1759" t="s">
        <v>9324</v>
      </c>
      <c r="H1759">
        <v>15</v>
      </c>
    </row>
    <row r="1760" spans="6:8">
      <c r="F1760">
        <v>40006094</v>
      </c>
      <c r="G1760" t="s">
        <v>7438</v>
      </c>
      <c r="H1760">
        <v>57</v>
      </c>
    </row>
    <row r="1761" spans="6:8">
      <c r="F1761">
        <v>40006095</v>
      </c>
      <c r="G1761" t="s">
        <v>2628</v>
      </c>
      <c r="H1761">
        <v>56</v>
      </c>
    </row>
    <row r="1762" spans="6:8">
      <c r="F1762">
        <v>40006096</v>
      </c>
      <c r="G1762" t="s">
        <v>1896</v>
      </c>
      <c r="H1762">
        <v>9</v>
      </c>
    </row>
    <row r="1763" spans="6:8">
      <c r="F1763">
        <v>40006097</v>
      </c>
      <c r="G1763" t="s">
        <v>7373</v>
      </c>
      <c r="H1763">
        <v>1</v>
      </c>
    </row>
    <row r="1764" spans="6:8">
      <c r="F1764">
        <v>40006098</v>
      </c>
      <c r="G1764" t="s">
        <v>3304</v>
      </c>
      <c r="H1764">
        <v>44</v>
      </c>
    </row>
    <row r="1765" spans="6:8">
      <c r="F1765">
        <v>40006099</v>
      </c>
      <c r="G1765" t="s">
        <v>190</v>
      </c>
      <c r="H1765">
        <v>18</v>
      </c>
    </row>
    <row r="1766" spans="6:8">
      <c r="F1766">
        <v>40006100</v>
      </c>
      <c r="G1766" t="s">
        <v>4247</v>
      </c>
      <c r="H1766">
        <v>2</v>
      </c>
    </row>
    <row r="1767" spans="6:8">
      <c r="F1767">
        <v>40006102</v>
      </c>
      <c r="G1767" t="s">
        <v>6551</v>
      </c>
      <c r="H1767">
        <v>1</v>
      </c>
    </row>
    <row r="1768" spans="6:8">
      <c r="F1768">
        <v>40006103</v>
      </c>
      <c r="G1768" t="s">
        <v>4811</v>
      </c>
      <c r="H1768">
        <v>16</v>
      </c>
    </row>
    <row r="1769" spans="6:8">
      <c r="F1769">
        <v>40006104</v>
      </c>
      <c r="G1769" t="s">
        <v>7371</v>
      </c>
      <c r="H1769">
        <v>2</v>
      </c>
    </row>
    <row r="1770" spans="6:8">
      <c r="F1770">
        <v>40006105</v>
      </c>
      <c r="G1770" t="s">
        <v>5026</v>
      </c>
      <c r="H1770">
        <v>56</v>
      </c>
    </row>
    <row r="1771" spans="6:8">
      <c r="F1771">
        <v>40006106</v>
      </c>
      <c r="G1771" t="s">
        <v>5023</v>
      </c>
      <c r="H1771">
        <v>12</v>
      </c>
    </row>
    <row r="1772" spans="6:8">
      <c r="F1772">
        <v>40006107</v>
      </c>
      <c r="G1772" t="s">
        <v>5021</v>
      </c>
      <c r="H1772">
        <v>5</v>
      </c>
    </row>
    <row r="1773" spans="6:8">
      <c r="F1773">
        <v>40006108</v>
      </c>
      <c r="G1773" t="s">
        <v>5584</v>
      </c>
      <c r="H1773">
        <v>15</v>
      </c>
    </row>
    <row r="1774" spans="6:8">
      <c r="F1774">
        <v>40006109</v>
      </c>
      <c r="G1774" t="s">
        <v>5582</v>
      </c>
      <c r="H1774">
        <v>40</v>
      </c>
    </row>
    <row r="1775" spans="6:8">
      <c r="F1775">
        <v>40006110</v>
      </c>
      <c r="G1775" t="s">
        <v>1118</v>
      </c>
      <c r="H1775">
        <v>12</v>
      </c>
    </row>
    <row r="1776" spans="6:8">
      <c r="F1776">
        <v>40006111</v>
      </c>
      <c r="G1776" t="s">
        <v>832</v>
      </c>
      <c r="H1776">
        <v>9</v>
      </c>
    </row>
    <row r="1777" spans="6:8">
      <c r="F1777">
        <v>40006112</v>
      </c>
      <c r="G1777" t="s">
        <v>3296</v>
      </c>
      <c r="H1777">
        <v>2</v>
      </c>
    </row>
    <row r="1778" spans="6:8">
      <c r="F1778">
        <v>40006113</v>
      </c>
      <c r="G1778" t="s">
        <v>4210</v>
      </c>
      <c r="H1778">
        <v>3</v>
      </c>
    </row>
    <row r="1779" spans="6:8">
      <c r="F1779">
        <v>40006115</v>
      </c>
      <c r="G1779" t="s">
        <v>4760</v>
      </c>
      <c r="H1779">
        <v>6</v>
      </c>
    </row>
    <row r="1780" spans="6:8">
      <c r="F1780">
        <v>40006116</v>
      </c>
      <c r="G1780" t="s">
        <v>3128</v>
      </c>
      <c r="H1780">
        <v>8</v>
      </c>
    </row>
    <row r="1781" spans="6:8">
      <c r="F1781">
        <v>40006117</v>
      </c>
      <c r="G1781" t="s">
        <v>4082</v>
      </c>
      <c r="H1781">
        <v>9</v>
      </c>
    </row>
    <row r="1782" spans="6:8">
      <c r="F1782">
        <v>40006118</v>
      </c>
      <c r="G1782" t="s">
        <v>3193</v>
      </c>
      <c r="H1782">
        <v>3</v>
      </c>
    </row>
    <row r="1783" spans="6:8">
      <c r="F1783">
        <v>40006119</v>
      </c>
      <c r="G1783" t="s">
        <v>5032</v>
      </c>
      <c r="H1783">
        <v>8</v>
      </c>
    </row>
    <row r="1784" spans="6:8">
      <c r="F1784">
        <v>40006120</v>
      </c>
      <c r="G1784" t="s">
        <v>1937</v>
      </c>
      <c r="H1784">
        <v>6</v>
      </c>
    </row>
    <row r="1785" spans="6:8">
      <c r="F1785">
        <v>40006121</v>
      </c>
      <c r="G1785" t="s">
        <v>4176</v>
      </c>
      <c r="H1785">
        <v>4</v>
      </c>
    </row>
    <row r="1786" spans="6:8">
      <c r="F1786">
        <v>40006122</v>
      </c>
      <c r="G1786" t="s">
        <v>5493</v>
      </c>
      <c r="H1786">
        <v>4</v>
      </c>
    </row>
    <row r="1787" spans="6:8">
      <c r="F1787">
        <v>40006123</v>
      </c>
      <c r="G1787" t="s">
        <v>103</v>
      </c>
      <c r="H1787">
        <v>2</v>
      </c>
    </row>
    <row r="1788" spans="6:8">
      <c r="F1788">
        <v>40006124</v>
      </c>
      <c r="G1788" t="s">
        <v>1977</v>
      </c>
      <c r="H1788">
        <v>1</v>
      </c>
    </row>
    <row r="1789" spans="6:8">
      <c r="F1789">
        <v>40006125</v>
      </c>
      <c r="G1789" t="s">
        <v>5218</v>
      </c>
      <c r="H1789">
        <v>3</v>
      </c>
    </row>
    <row r="1790" spans="6:8">
      <c r="F1790">
        <v>40006126</v>
      </c>
      <c r="G1790" t="s">
        <v>9114</v>
      </c>
      <c r="H1790">
        <v>1</v>
      </c>
    </row>
    <row r="1791" spans="6:8">
      <c r="F1791">
        <v>40006127</v>
      </c>
      <c r="G1791" t="s">
        <v>6341</v>
      </c>
      <c r="H1791">
        <v>16</v>
      </c>
    </row>
    <row r="1792" spans="6:8">
      <c r="F1792">
        <v>40006128</v>
      </c>
      <c r="G1792" t="s">
        <v>6331</v>
      </c>
      <c r="H1792">
        <v>1</v>
      </c>
    </row>
    <row r="1793" spans="6:8">
      <c r="F1793">
        <v>40006129</v>
      </c>
      <c r="G1793" t="s">
        <v>8373</v>
      </c>
      <c r="H1793">
        <v>5</v>
      </c>
    </row>
    <row r="1794" spans="6:8">
      <c r="F1794">
        <v>40006130</v>
      </c>
      <c r="G1794" t="s">
        <v>5029</v>
      </c>
      <c r="H1794">
        <v>12</v>
      </c>
    </row>
    <row r="1795" spans="6:8">
      <c r="F1795">
        <v>40006131</v>
      </c>
      <c r="G1795" t="s">
        <v>9369</v>
      </c>
      <c r="H1795">
        <v>4</v>
      </c>
    </row>
    <row r="1796" spans="6:8">
      <c r="F1796">
        <v>40006132</v>
      </c>
      <c r="G1796" t="s">
        <v>2428</v>
      </c>
      <c r="H1796">
        <v>12</v>
      </c>
    </row>
    <row r="1797" spans="6:8">
      <c r="F1797">
        <v>40006133</v>
      </c>
      <c r="G1797" t="s">
        <v>6266</v>
      </c>
      <c r="H1797">
        <v>5</v>
      </c>
    </row>
    <row r="1798" spans="6:8">
      <c r="F1798">
        <v>40006136</v>
      </c>
      <c r="G1798" t="s">
        <v>2087</v>
      </c>
      <c r="H1798">
        <v>5</v>
      </c>
    </row>
    <row r="1799" spans="6:8">
      <c r="F1799">
        <v>40006137</v>
      </c>
      <c r="G1799" t="s">
        <v>5034</v>
      </c>
      <c r="H1799">
        <v>1</v>
      </c>
    </row>
    <row r="1800" spans="6:8">
      <c r="F1800">
        <v>40006138</v>
      </c>
      <c r="G1800" t="s">
        <v>1209</v>
      </c>
      <c r="H1800">
        <v>8</v>
      </c>
    </row>
    <row r="1801" spans="6:8">
      <c r="F1801">
        <v>40006140</v>
      </c>
      <c r="G1801" t="s">
        <v>5491</v>
      </c>
      <c r="H1801">
        <v>3</v>
      </c>
    </row>
    <row r="1802" spans="6:8">
      <c r="F1802">
        <v>40006141</v>
      </c>
      <c r="G1802" t="s">
        <v>5682</v>
      </c>
      <c r="H1802">
        <v>143</v>
      </c>
    </row>
    <row r="1803" spans="6:8">
      <c r="F1803">
        <v>40006142</v>
      </c>
      <c r="G1803" t="s">
        <v>3302</v>
      </c>
      <c r="H1803">
        <v>8</v>
      </c>
    </row>
    <row r="1804" spans="6:8">
      <c r="F1804">
        <v>40006143</v>
      </c>
      <c r="G1804" t="s">
        <v>7214</v>
      </c>
      <c r="H1804">
        <v>14</v>
      </c>
    </row>
    <row r="1805" spans="6:8">
      <c r="F1805">
        <v>40006144</v>
      </c>
      <c r="G1805" t="s">
        <v>74</v>
      </c>
      <c r="H1805">
        <v>10</v>
      </c>
    </row>
    <row r="1806" spans="6:8">
      <c r="F1806">
        <v>40006145</v>
      </c>
      <c r="G1806" t="s">
        <v>3434</v>
      </c>
      <c r="H1806">
        <v>10</v>
      </c>
    </row>
    <row r="1807" spans="6:8">
      <c r="F1807">
        <v>40006146</v>
      </c>
      <c r="G1807" t="s">
        <v>325</v>
      </c>
      <c r="H1807">
        <v>3</v>
      </c>
    </row>
    <row r="1808" spans="6:8">
      <c r="F1808">
        <v>40006147</v>
      </c>
      <c r="G1808" t="s">
        <v>9751</v>
      </c>
      <c r="H1808">
        <v>1</v>
      </c>
    </row>
    <row r="1809" spans="6:8">
      <c r="F1809">
        <v>40006148</v>
      </c>
      <c r="G1809" t="s">
        <v>9764</v>
      </c>
      <c r="H1809">
        <v>2</v>
      </c>
    </row>
    <row r="1810" spans="6:8">
      <c r="F1810">
        <v>40006149</v>
      </c>
      <c r="G1810" t="s">
        <v>9753</v>
      </c>
      <c r="H1810">
        <v>1</v>
      </c>
    </row>
    <row r="1811" spans="6:8">
      <c r="F1811">
        <v>40006150</v>
      </c>
      <c r="G1811" t="s">
        <v>9780</v>
      </c>
      <c r="H1811">
        <v>7</v>
      </c>
    </row>
    <row r="1812" spans="6:8">
      <c r="F1812">
        <v>40006151</v>
      </c>
      <c r="G1812" t="s">
        <v>9757</v>
      </c>
      <c r="H1812">
        <v>4</v>
      </c>
    </row>
    <row r="1813" spans="6:8">
      <c r="F1813">
        <v>40006154</v>
      </c>
      <c r="G1813" t="s">
        <v>8455</v>
      </c>
      <c r="H1813">
        <v>10</v>
      </c>
    </row>
    <row r="1814" spans="6:8">
      <c r="F1814">
        <v>40006155</v>
      </c>
      <c r="G1814" t="s">
        <v>1138</v>
      </c>
      <c r="H1814">
        <v>1</v>
      </c>
    </row>
    <row r="1815" spans="6:8">
      <c r="F1815">
        <v>40006157</v>
      </c>
      <c r="G1815" t="s">
        <v>10559</v>
      </c>
      <c r="H1815">
        <v>3</v>
      </c>
    </row>
    <row r="1816" spans="6:8">
      <c r="F1816">
        <v>40006158</v>
      </c>
      <c r="G1816" t="s">
        <v>4676</v>
      </c>
      <c r="H1816">
        <v>7</v>
      </c>
    </row>
    <row r="1817" spans="6:8">
      <c r="F1817">
        <v>40006159</v>
      </c>
      <c r="G1817" t="s">
        <v>6400</v>
      </c>
      <c r="H1817">
        <v>3</v>
      </c>
    </row>
    <row r="1818" spans="6:8">
      <c r="F1818">
        <v>40006160</v>
      </c>
      <c r="G1818" t="s">
        <v>308</v>
      </c>
      <c r="H1818">
        <v>11</v>
      </c>
    </row>
    <row r="1819" spans="6:8">
      <c r="F1819">
        <v>40006161</v>
      </c>
      <c r="G1819" t="s">
        <v>2208</v>
      </c>
      <c r="H1819">
        <v>12</v>
      </c>
    </row>
    <row r="1820" spans="6:8">
      <c r="F1820">
        <v>40006162</v>
      </c>
      <c r="G1820" t="s">
        <v>5723</v>
      </c>
      <c r="H1820">
        <v>11</v>
      </c>
    </row>
    <row r="1821" spans="6:8">
      <c r="F1821">
        <v>40006163</v>
      </c>
      <c r="G1821" t="s">
        <v>305</v>
      </c>
      <c r="H1821">
        <v>12</v>
      </c>
    </row>
    <row r="1822" spans="6:8">
      <c r="F1822">
        <v>40006164</v>
      </c>
      <c r="G1822" t="s">
        <v>3199</v>
      </c>
      <c r="H1822">
        <v>7</v>
      </c>
    </row>
    <row r="1823" spans="6:8">
      <c r="F1823">
        <v>40006165</v>
      </c>
      <c r="G1823" t="s">
        <v>3510</v>
      </c>
      <c r="H1823">
        <v>7</v>
      </c>
    </row>
    <row r="1824" spans="6:8">
      <c r="F1824">
        <v>40006166</v>
      </c>
      <c r="G1824" t="s">
        <v>5258</v>
      </c>
      <c r="H1824">
        <v>1</v>
      </c>
    </row>
    <row r="1825" spans="6:8">
      <c r="F1825">
        <v>40006168</v>
      </c>
      <c r="G1825" t="s">
        <v>10560</v>
      </c>
      <c r="H1825">
        <v>4</v>
      </c>
    </row>
    <row r="1826" spans="6:8">
      <c r="F1826">
        <v>40006169</v>
      </c>
      <c r="G1826" t="s">
        <v>10561</v>
      </c>
      <c r="H1826">
        <v>6</v>
      </c>
    </row>
    <row r="1827" spans="6:8">
      <c r="F1827">
        <v>40006170</v>
      </c>
      <c r="G1827" t="s">
        <v>7882</v>
      </c>
      <c r="H1827">
        <v>1</v>
      </c>
    </row>
    <row r="1828" spans="6:8">
      <c r="F1828">
        <v>40006171</v>
      </c>
      <c r="G1828" t="s">
        <v>4062</v>
      </c>
      <c r="H1828">
        <v>1</v>
      </c>
    </row>
    <row r="1829" spans="6:8">
      <c r="F1829">
        <v>40006172</v>
      </c>
      <c r="G1829" t="s">
        <v>8130</v>
      </c>
      <c r="H1829">
        <v>2</v>
      </c>
    </row>
    <row r="1830" spans="6:8">
      <c r="F1830">
        <v>40006173</v>
      </c>
      <c r="G1830" t="s">
        <v>1634</v>
      </c>
      <c r="H1830">
        <v>6</v>
      </c>
    </row>
    <row r="1831" spans="6:8">
      <c r="F1831">
        <v>40006174</v>
      </c>
      <c r="G1831" t="s">
        <v>7700</v>
      </c>
      <c r="H1831">
        <v>1</v>
      </c>
    </row>
    <row r="1832" spans="6:8">
      <c r="F1832">
        <v>40006175</v>
      </c>
      <c r="G1832" t="s">
        <v>1271</v>
      </c>
      <c r="H1832">
        <v>4</v>
      </c>
    </row>
    <row r="1833" spans="6:8">
      <c r="F1833">
        <v>40006177</v>
      </c>
      <c r="G1833" t="s">
        <v>400</v>
      </c>
      <c r="H1833">
        <v>38</v>
      </c>
    </row>
    <row r="1834" spans="6:8">
      <c r="F1834">
        <v>40006178</v>
      </c>
      <c r="G1834" t="s">
        <v>4753</v>
      </c>
      <c r="H1834">
        <v>1</v>
      </c>
    </row>
    <row r="1835" spans="6:8">
      <c r="F1835">
        <v>40006179</v>
      </c>
      <c r="G1835" t="s">
        <v>9745</v>
      </c>
      <c r="H1835">
        <v>2</v>
      </c>
    </row>
    <row r="1836" spans="6:8">
      <c r="F1836">
        <v>40006180</v>
      </c>
      <c r="G1836" t="s">
        <v>10562</v>
      </c>
      <c r="H1836">
        <v>4</v>
      </c>
    </row>
    <row r="1837" spans="6:8">
      <c r="F1837">
        <v>40006181</v>
      </c>
      <c r="G1837" t="s">
        <v>9783</v>
      </c>
      <c r="H1837">
        <v>5</v>
      </c>
    </row>
    <row r="1838" spans="6:8">
      <c r="F1838">
        <v>40006182</v>
      </c>
      <c r="G1838" t="s">
        <v>7112</v>
      </c>
      <c r="H1838">
        <v>1</v>
      </c>
    </row>
    <row r="1839" spans="6:8">
      <c r="F1839">
        <v>40006183</v>
      </c>
      <c r="G1839" t="s">
        <v>2065</v>
      </c>
      <c r="H1839">
        <v>1</v>
      </c>
    </row>
    <row r="1840" spans="6:8">
      <c r="F1840">
        <v>40006184</v>
      </c>
      <c r="G1840" t="s">
        <v>5352</v>
      </c>
      <c r="H1840">
        <v>1</v>
      </c>
    </row>
    <row r="1841" spans="6:8">
      <c r="F1841">
        <v>40006185</v>
      </c>
      <c r="G1841" t="s">
        <v>1789</v>
      </c>
      <c r="H1841">
        <v>3</v>
      </c>
    </row>
    <row r="1842" spans="6:8">
      <c r="F1842">
        <v>40006186</v>
      </c>
      <c r="G1842" t="s">
        <v>4125</v>
      </c>
      <c r="H1842">
        <v>1</v>
      </c>
    </row>
    <row r="1843" spans="6:8">
      <c r="F1843">
        <v>40006188</v>
      </c>
      <c r="G1843" t="s">
        <v>8148</v>
      </c>
      <c r="H1843">
        <v>1</v>
      </c>
    </row>
    <row r="1844" spans="6:8">
      <c r="F1844">
        <v>40006189</v>
      </c>
      <c r="G1844" t="s">
        <v>4566</v>
      </c>
      <c r="H1844">
        <v>10</v>
      </c>
    </row>
    <row r="1845" spans="6:8">
      <c r="F1845">
        <v>40006190</v>
      </c>
      <c r="G1845" t="s">
        <v>9480</v>
      </c>
      <c r="H1845">
        <v>1</v>
      </c>
    </row>
    <row r="1846" spans="6:8">
      <c r="F1846">
        <v>40006191</v>
      </c>
      <c r="G1846" t="s">
        <v>4336</v>
      </c>
      <c r="H1846">
        <v>8</v>
      </c>
    </row>
    <row r="1847" spans="6:8">
      <c r="F1847">
        <v>40006192</v>
      </c>
      <c r="G1847" t="s">
        <v>1499</v>
      </c>
      <c r="H1847">
        <v>17</v>
      </c>
    </row>
    <row r="1848" spans="6:8">
      <c r="F1848">
        <v>40006193</v>
      </c>
      <c r="G1848" t="s">
        <v>7383</v>
      </c>
      <c r="H1848">
        <v>1</v>
      </c>
    </row>
    <row r="1849" spans="6:8">
      <c r="F1849">
        <v>40006194</v>
      </c>
      <c r="G1849" t="s">
        <v>7249</v>
      </c>
      <c r="H1849">
        <v>1</v>
      </c>
    </row>
    <row r="1850" spans="6:8">
      <c r="F1850">
        <v>40006195</v>
      </c>
      <c r="G1850" t="s">
        <v>4162</v>
      </c>
      <c r="H1850">
        <v>1</v>
      </c>
    </row>
    <row r="1851" spans="6:8">
      <c r="F1851">
        <v>40006196</v>
      </c>
      <c r="G1851" t="s">
        <v>6132</v>
      </c>
      <c r="H1851">
        <v>26</v>
      </c>
    </row>
    <row r="1852" spans="6:8">
      <c r="F1852">
        <v>40006197</v>
      </c>
      <c r="G1852" t="s">
        <v>8327</v>
      </c>
      <c r="H1852">
        <v>6</v>
      </c>
    </row>
    <row r="1853" spans="6:8">
      <c r="F1853">
        <v>40006198</v>
      </c>
      <c r="G1853" t="s">
        <v>3328</v>
      </c>
      <c r="H1853">
        <v>2</v>
      </c>
    </row>
    <row r="1854" spans="6:8">
      <c r="F1854">
        <v>40006199</v>
      </c>
      <c r="G1854" t="s">
        <v>4650</v>
      </c>
      <c r="H1854">
        <v>1</v>
      </c>
    </row>
    <row r="1855" spans="6:8">
      <c r="F1855">
        <v>40006200</v>
      </c>
      <c r="G1855" t="s">
        <v>1367</v>
      </c>
      <c r="H1855">
        <v>3</v>
      </c>
    </row>
    <row r="1856" spans="6:8">
      <c r="F1856">
        <v>40006201</v>
      </c>
      <c r="G1856" t="s">
        <v>3083</v>
      </c>
      <c r="H1856">
        <v>15</v>
      </c>
    </row>
    <row r="1857" spans="6:8">
      <c r="F1857">
        <v>40006202</v>
      </c>
      <c r="G1857" t="s">
        <v>7041</v>
      </c>
      <c r="H1857">
        <v>2</v>
      </c>
    </row>
    <row r="1858" spans="6:8">
      <c r="F1858">
        <v>40006203</v>
      </c>
      <c r="G1858" t="s">
        <v>10563</v>
      </c>
      <c r="H1858">
        <v>1</v>
      </c>
    </row>
    <row r="1859" spans="6:8">
      <c r="F1859">
        <v>40006205</v>
      </c>
      <c r="G1859" t="s">
        <v>4871</v>
      </c>
      <c r="H1859">
        <v>11</v>
      </c>
    </row>
    <row r="1860" spans="6:8">
      <c r="F1860">
        <v>40006206</v>
      </c>
      <c r="G1860" t="s">
        <v>1836</v>
      </c>
      <c r="H1860">
        <v>1</v>
      </c>
    </row>
    <row r="1861" spans="6:8">
      <c r="F1861">
        <v>40006207</v>
      </c>
      <c r="G1861" t="s">
        <v>1619</v>
      </c>
      <c r="H1861">
        <v>6</v>
      </c>
    </row>
    <row r="1862" spans="6:8">
      <c r="F1862">
        <v>40006208</v>
      </c>
      <c r="G1862" t="s">
        <v>8715</v>
      </c>
      <c r="H1862">
        <v>1</v>
      </c>
    </row>
    <row r="1863" spans="6:8">
      <c r="F1863">
        <v>40006209</v>
      </c>
      <c r="G1863" t="s">
        <v>496</v>
      </c>
      <c r="H1863">
        <v>4</v>
      </c>
    </row>
    <row r="1864" spans="6:8">
      <c r="F1864">
        <v>40006210</v>
      </c>
      <c r="G1864" t="s">
        <v>188</v>
      </c>
      <c r="H1864">
        <v>1</v>
      </c>
    </row>
    <row r="1865" spans="6:8">
      <c r="F1865">
        <v>40006211</v>
      </c>
      <c r="G1865" t="s">
        <v>10564</v>
      </c>
      <c r="H1865">
        <v>11</v>
      </c>
    </row>
    <row r="1866" spans="6:8">
      <c r="F1866">
        <v>40006212</v>
      </c>
      <c r="G1866" t="s">
        <v>10565</v>
      </c>
      <c r="H1866">
        <v>6</v>
      </c>
    </row>
    <row r="1867" spans="6:8">
      <c r="F1867">
        <v>40006213</v>
      </c>
      <c r="G1867" t="s">
        <v>6430</v>
      </c>
      <c r="H1867">
        <v>1</v>
      </c>
    </row>
    <row r="1868" spans="6:8">
      <c r="F1868">
        <v>40006214</v>
      </c>
      <c r="G1868" t="s">
        <v>332</v>
      </c>
      <c r="H1868">
        <v>1</v>
      </c>
    </row>
    <row r="1869" spans="6:8">
      <c r="F1869">
        <v>40006215</v>
      </c>
      <c r="G1869" t="s">
        <v>9110</v>
      </c>
      <c r="H1869">
        <v>5</v>
      </c>
    </row>
    <row r="1870" spans="6:8">
      <c r="F1870">
        <v>40006216</v>
      </c>
      <c r="G1870" t="s">
        <v>3078</v>
      </c>
      <c r="H1870">
        <v>10</v>
      </c>
    </row>
    <row r="1871" spans="6:8">
      <c r="F1871">
        <v>40006217</v>
      </c>
      <c r="G1871" t="s">
        <v>9428</v>
      </c>
      <c r="H1871">
        <v>8</v>
      </c>
    </row>
    <row r="1872" spans="6:8">
      <c r="F1872">
        <v>40006218</v>
      </c>
      <c r="G1872" t="s">
        <v>5533</v>
      </c>
      <c r="H1872">
        <v>2</v>
      </c>
    </row>
    <row r="1873" spans="6:8">
      <c r="F1873">
        <v>40006220</v>
      </c>
      <c r="G1873" t="s">
        <v>6253</v>
      </c>
      <c r="H1873">
        <v>1</v>
      </c>
    </row>
    <row r="1874" spans="6:8">
      <c r="F1874">
        <v>40006221</v>
      </c>
      <c r="G1874" t="s">
        <v>3086</v>
      </c>
      <c r="H1874">
        <v>1</v>
      </c>
    </row>
    <row r="1875" spans="6:8">
      <c r="F1875">
        <v>40006222</v>
      </c>
      <c r="G1875" t="s">
        <v>72</v>
      </c>
      <c r="H1875">
        <v>1</v>
      </c>
    </row>
    <row r="1876" spans="6:8">
      <c r="F1876">
        <v>40006223</v>
      </c>
      <c r="G1876" t="s">
        <v>1871</v>
      </c>
      <c r="H1876">
        <v>1</v>
      </c>
    </row>
    <row r="1877" spans="6:8">
      <c r="F1877">
        <v>40006225</v>
      </c>
      <c r="G1877" t="s">
        <v>4282</v>
      </c>
      <c r="H1877">
        <v>1</v>
      </c>
    </row>
    <row r="1878" spans="6:8">
      <c r="F1878">
        <v>40006226</v>
      </c>
      <c r="G1878" t="s">
        <v>5066</v>
      </c>
      <c r="H1878">
        <v>1</v>
      </c>
    </row>
    <row r="1879" spans="6:8">
      <c r="F1879">
        <v>40006227</v>
      </c>
      <c r="G1879" t="s">
        <v>6098</v>
      </c>
      <c r="H1879">
        <v>2</v>
      </c>
    </row>
    <row r="1880" spans="6:8">
      <c r="F1880">
        <v>40006228</v>
      </c>
      <c r="G1880" t="s">
        <v>323</v>
      </c>
      <c r="H1880">
        <v>2</v>
      </c>
    </row>
    <row r="1881" spans="6:8">
      <c r="F1881">
        <v>40006230</v>
      </c>
      <c r="G1881" t="s">
        <v>330</v>
      </c>
      <c r="H1881">
        <v>1</v>
      </c>
    </row>
    <row r="1882" spans="6:8">
      <c r="F1882">
        <v>40006231</v>
      </c>
      <c r="G1882" t="s">
        <v>3140</v>
      </c>
      <c r="H1882">
        <v>2</v>
      </c>
    </row>
    <row r="1883" spans="6:8">
      <c r="F1883">
        <v>40006233</v>
      </c>
      <c r="G1883" t="s">
        <v>2844</v>
      </c>
      <c r="H1883">
        <v>3</v>
      </c>
    </row>
    <row r="1884" spans="6:8">
      <c r="F1884">
        <v>40006234</v>
      </c>
      <c r="G1884" t="s">
        <v>6339</v>
      </c>
      <c r="H1884">
        <v>2</v>
      </c>
    </row>
    <row r="1885" spans="6:8">
      <c r="F1885">
        <v>40006236</v>
      </c>
      <c r="G1885" t="s">
        <v>6687</v>
      </c>
      <c r="H1885">
        <v>3</v>
      </c>
    </row>
    <row r="1886" spans="6:8">
      <c r="F1886">
        <v>40006237</v>
      </c>
      <c r="G1886" t="s">
        <v>4079</v>
      </c>
      <c r="H1886">
        <v>9</v>
      </c>
    </row>
    <row r="1887" spans="6:8">
      <c r="F1887">
        <v>40006238</v>
      </c>
      <c r="G1887" t="s">
        <v>1596</v>
      </c>
      <c r="H1887">
        <v>10</v>
      </c>
    </row>
    <row r="1888" spans="6:8">
      <c r="F1888">
        <v>40006239</v>
      </c>
      <c r="G1888" t="s">
        <v>2862</v>
      </c>
      <c r="H1888">
        <v>2</v>
      </c>
    </row>
    <row r="1889" spans="6:8">
      <c r="F1889">
        <v>40006240</v>
      </c>
      <c r="G1889" t="s">
        <v>505</v>
      </c>
      <c r="H1889">
        <v>7</v>
      </c>
    </row>
    <row r="1890" spans="6:8">
      <c r="F1890">
        <v>40006242</v>
      </c>
      <c r="G1890" t="s">
        <v>1390</v>
      </c>
      <c r="H1890">
        <v>32</v>
      </c>
    </row>
    <row r="1891" spans="6:8">
      <c r="F1891">
        <v>40006243</v>
      </c>
      <c r="G1891" t="s">
        <v>6464</v>
      </c>
      <c r="H1891">
        <v>1</v>
      </c>
    </row>
    <row r="1892" spans="6:8">
      <c r="F1892">
        <v>40006244</v>
      </c>
      <c r="G1892" t="s">
        <v>9332</v>
      </c>
      <c r="H1892">
        <v>9</v>
      </c>
    </row>
    <row r="1893" spans="6:8">
      <c r="F1893">
        <v>40006245</v>
      </c>
      <c r="G1893" t="s">
        <v>7046</v>
      </c>
      <c r="H1893">
        <v>2</v>
      </c>
    </row>
    <row r="1894" spans="6:8">
      <c r="F1894">
        <v>40006246</v>
      </c>
      <c r="G1894" t="s">
        <v>10566</v>
      </c>
      <c r="H1894">
        <v>2</v>
      </c>
    </row>
    <row r="1895" spans="6:8">
      <c r="F1895">
        <v>40006247</v>
      </c>
      <c r="G1895" t="s">
        <v>7397</v>
      </c>
      <c r="H1895">
        <v>1</v>
      </c>
    </row>
    <row r="1896" spans="6:8">
      <c r="F1896">
        <v>40006248</v>
      </c>
      <c r="G1896" t="s">
        <v>10567</v>
      </c>
      <c r="H1896">
        <v>6</v>
      </c>
    </row>
    <row r="1897" spans="6:8">
      <c r="F1897">
        <v>40006249</v>
      </c>
      <c r="G1897" t="s">
        <v>9034</v>
      </c>
      <c r="H1897">
        <v>2</v>
      </c>
    </row>
    <row r="1898" spans="6:8">
      <c r="F1898">
        <v>40006250</v>
      </c>
      <c r="G1898" t="s">
        <v>7950</v>
      </c>
      <c r="H1898">
        <v>5</v>
      </c>
    </row>
    <row r="1899" spans="6:8">
      <c r="F1899">
        <v>40006251</v>
      </c>
      <c r="G1899" t="s">
        <v>2887</v>
      </c>
      <c r="H1899">
        <v>5</v>
      </c>
    </row>
    <row r="1900" spans="6:8">
      <c r="F1900">
        <v>40006252</v>
      </c>
      <c r="G1900" t="s">
        <v>7948</v>
      </c>
      <c r="H1900">
        <v>2</v>
      </c>
    </row>
    <row r="1901" spans="6:8">
      <c r="F1901">
        <v>40006253</v>
      </c>
      <c r="G1901" t="s">
        <v>6194</v>
      </c>
      <c r="H1901">
        <v>1</v>
      </c>
    </row>
    <row r="1902" spans="6:8">
      <c r="F1902">
        <v>40006254</v>
      </c>
      <c r="G1902" t="s">
        <v>7910</v>
      </c>
      <c r="H1902">
        <v>1</v>
      </c>
    </row>
    <row r="1903" spans="6:8">
      <c r="F1903">
        <v>40006255</v>
      </c>
      <c r="G1903" t="s">
        <v>493</v>
      </c>
      <c r="H1903">
        <v>4</v>
      </c>
    </row>
    <row r="1904" spans="6:8">
      <c r="F1904">
        <v>40006256</v>
      </c>
      <c r="G1904" t="s">
        <v>7878</v>
      </c>
      <c r="H1904">
        <v>1</v>
      </c>
    </row>
    <row r="1905" spans="6:8">
      <c r="F1905">
        <v>40006258</v>
      </c>
      <c r="G1905" t="s">
        <v>7494</v>
      </c>
      <c r="H1905">
        <v>1</v>
      </c>
    </row>
    <row r="1906" spans="6:8">
      <c r="F1906">
        <v>40006259</v>
      </c>
      <c r="G1906" t="s">
        <v>3314</v>
      </c>
      <c r="H1906">
        <v>4</v>
      </c>
    </row>
    <row r="1907" spans="6:8">
      <c r="F1907">
        <v>40006260</v>
      </c>
      <c r="G1907" t="s">
        <v>7157</v>
      </c>
      <c r="H1907">
        <v>1</v>
      </c>
    </row>
    <row r="1908" spans="6:8">
      <c r="F1908">
        <v>40006261</v>
      </c>
      <c r="G1908" t="s">
        <v>8309</v>
      </c>
      <c r="H1908">
        <v>1</v>
      </c>
    </row>
    <row r="1909" spans="6:8">
      <c r="F1909">
        <v>40006262</v>
      </c>
      <c r="G1909" t="s">
        <v>7062</v>
      </c>
      <c r="H1909">
        <v>1</v>
      </c>
    </row>
    <row r="1910" spans="6:8">
      <c r="F1910">
        <v>40006263</v>
      </c>
      <c r="G1910" t="s">
        <v>8913</v>
      </c>
      <c r="H1910">
        <v>5</v>
      </c>
    </row>
    <row r="1911" spans="6:8">
      <c r="F1911">
        <v>40006264</v>
      </c>
      <c r="G1911" t="s">
        <v>7036</v>
      </c>
      <c r="H1911">
        <v>1</v>
      </c>
    </row>
    <row r="1912" spans="6:8">
      <c r="F1912">
        <v>40006265</v>
      </c>
      <c r="G1912" t="s">
        <v>8150</v>
      </c>
      <c r="H1912">
        <v>1</v>
      </c>
    </row>
    <row r="1913" spans="6:8">
      <c r="F1913">
        <v>40006267</v>
      </c>
      <c r="G1913" t="s">
        <v>4227</v>
      </c>
      <c r="H1913">
        <v>1</v>
      </c>
    </row>
    <row r="1914" spans="6:8">
      <c r="F1914">
        <v>40006269</v>
      </c>
      <c r="G1914" t="s">
        <v>5550</v>
      </c>
      <c r="H1914">
        <v>18</v>
      </c>
    </row>
    <row r="1915" spans="6:8">
      <c r="F1915">
        <v>40006270</v>
      </c>
      <c r="G1915" t="s">
        <v>5338</v>
      </c>
      <c r="H1915">
        <v>1</v>
      </c>
    </row>
    <row r="1916" spans="6:8">
      <c r="F1916">
        <v>40006271</v>
      </c>
      <c r="G1916" t="s">
        <v>5694</v>
      </c>
      <c r="H1916">
        <v>2</v>
      </c>
    </row>
    <row r="1917" spans="6:8">
      <c r="F1917">
        <v>40006272</v>
      </c>
      <c r="G1917" t="s">
        <v>2765</v>
      </c>
      <c r="H1917">
        <v>1</v>
      </c>
    </row>
    <row r="1918" spans="6:8">
      <c r="F1918">
        <v>40006273</v>
      </c>
      <c r="G1918" t="s">
        <v>3805</v>
      </c>
      <c r="H1918">
        <v>1</v>
      </c>
    </row>
    <row r="1919" spans="6:8">
      <c r="F1919">
        <v>40006274</v>
      </c>
      <c r="G1919" t="s">
        <v>5664</v>
      </c>
      <c r="H1919">
        <v>1</v>
      </c>
    </row>
    <row r="1920" spans="6:8">
      <c r="F1920">
        <v>40006275</v>
      </c>
      <c r="G1920" t="s">
        <v>4799</v>
      </c>
      <c r="H1920">
        <v>2</v>
      </c>
    </row>
    <row r="1921" spans="6:8">
      <c r="F1921">
        <v>40006276</v>
      </c>
      <c r="G1921" t="s">
        <v>5016</v>
      </c>
      <c r="H1921">
        <v>1</v>
      </c>
    </row>
    <row r="1922" spans="6:8">
      <c r="F1922">
        <v>40006278</v>
      </c>
      <c r="G1922" t="s">
        <v>4050</v>
      </c>
      <c r="H1922">
        <v>1</v>
      </c>
    </row>
    <row r="1923" spans="6:8">
      <c r="F1923">
        <v>40006279</v>
      </c>
      <c r="G1923" t="s">
        <v>3595</v>
      </c>
      <c r="H1923">
        <v>1</v>
      </c>
    </row>
    <row r="1924" spans="6:8">
      <c r="F1924">
        <v>40006280</v>
      </c>
      <c r="G1924" t="s">
        <v>3590</v>
      </c>
      <c r="H1924">
        <v>2</v>
      </c>
    </row>
    <row r="1925" spans="6:8">
      <c r="F1925">
        <v>40006281</v>
      </c>
      <c r="G1925" t="s">
        <v>3570</v>
      </c>
      <c r="H1925">
        <v>3</v>
      </c>
    </row>
    <row r="1926" spans="6:8">
      <c r="F1926">
        <v>40006282</v>
      </c>
      <c r="G1926" t="s">
        <v>3545</v>
      </c>
      <c r="H1926">
        <v>1</v>
      </c>
    </row>
    <row r="1927" spans="6:8">
      <c r="F1927">
        <v>40006283</v>
      </c>
      <c r="G1927" t="s">
        <v>3186</v>
      </c>
      <c r="H1927">
        <v>1</v>
      </c>
    </row>
    <row r="1928" spans="6:8">
      <c r="F1928">
        <v>40006284</v>
      </c>
      <c r="G1928" t="s">
        <v>3099</v>
      </c>
      <c r="H1928">
        <v>5</v>
      </c>
    </row>
    <row r="1929" spans="6:8">
      <c r="F1929">
        <v>40006285</v>
      </c>
      <c r="G1929" t="s">
        <v>3093</v>
      </c>
      <c r="H1929">
        <v>3</v>
      </c>
    </row>
    <row r="1930" spans="6:8">
      <c r="F1930">
        <v>40006286</v>
      </c>
      <c r="G1930" t="s">
        <v>2780</v>
      </c>
      <c r="H1930">
        <v>10</v>
      </c>
    </row>
    <row r="1931" spans="6:8">
      <c r="F1931">
        <v>40006287</v>
      </c>
      <c r="G1931" t="s">
        <v>2046</v>
      </c>
      <c r="H1931">
        <v>1</v>
      </c>
    </row>
    <row r="1932" spans="6:8">
      <c r="F1932">
        <v>40006288</v>
      </c>
      <c r="G1932" t="s">
        <v>1709</v>
      </c>
      <c r="H1932">
        <v>10</v>
      </c>
    </row>
    <row r="1933" spans="6:8">
      <c r="F1933">
        <v>40006289</v>
      </c>
      <c r="G1933" t="s">
        <v>1372</v>
      </c>
      <c r="H1933">
        <v>1</v>
      </c>
    </row>
    <row r="1934" spans="6:8">
      <c r="F1934">
        <v>40006290</v>
      </c>
      <c r="G1934" t="s">
        <v>467</v>
      </c>
      <c r="H1934">
        <v>8</v>
      </c>
    </row>
    <row r="1935" spans="6:8">
      <c r="F1935">
        <v>40006291</v>
      </c>
      <c r="G1935" t="s">
        <v>426</v>
      </c>
      <c r="H1935">
        <v>23</v>
      </c>
    </row>
    <row r="1936" spans="6:8">
      <c r="F1936">
        <v>40006292</v>
      </c>
      <c r="G1936" t="s">
        <v>372</v>
      </c>
      <c r="H1936">
        <v>3</v>
      </c>
    </row>
    <row r="1937" spans="6:8">
      <c r="F1937">
        <v>40006293</v>
      </c>
      <c r="G1937" t="s">
        <v>264</v>
      </c>
      <c r="H1937">
        <v>1</v>
      </c>
    </row>
    <row r="1938" spans="6:8">
      <c r="F1938">
        <v>40006294</v>
      </c>
      <c r="G1938" t="s">
        <v>233</v>
      </c>
      <c r="H1938">
        <v>18</v>
      </c>
    </row>
    <row r="1939" spans="6:8">
      <c r="F1939">
        <v>40006295</v>
      </c>
      <c r="G1939" t="s">
        <v>1566</v>
      </c>
      <c r="H1939">
        <v>2</v>
      </c>
    </row>
    <row r="1940" spans="6:8">
      <c r="F1940">
        <v>40006296</v>
      </c>
      <c r="G1940" t="s">
        <v>8278</v>
      </c>
      <c r="H1940">
        <v>1</v>
      </c>
    </row>
    <row r="1941" spans="6:8">
      <c r="F1941">
        <v>40006297</v>
      </c>
      <c r="G1941" t="s">
        <v>3788</v>
      </c>
      <c r="H1941">
        <v>10</v>
      </c>
    </row>
    <row r="1942" spans="6:8">
      <c r="F1942">
        <v>40006298</v>
      </c>
      <c r="G1942" t="s">
        <v>4279</v>
      </c>
      <c r="H1942">
        <v>4</v>
      </c>
    </row>
    <row r="1943" spans="6:8">
      <c r="F1943">
        <v>40006300</v>
      </c>
      <c r="G1943" t="s">
        <v>2797</v>
      </c>
      <c r="H1943">
        <v>9</v>
      </c>
    </row>
    <row r="1944" spans="6:8">
      <c r="F1944">
        <v>40006301</v>
      </c>
      <c r="G1944" t="s">
        <v>3881</v>
      </c>
      <c r="H1944">
        <v>1</v>
      </c>
    </row>
    <row r="1945" spans="6:8">
      <c r="F1945">
        <v>40006302</v>
      </c>
      <c r="G1945" t="s">
        <v>711</v>
      </c>
      <c r="H1945">
        <v>2</v>
      </c>
    </row>
    <row r="1946" spans="6:8">
      <c r="F1946">
        <v>40006304</v>
      </c>
      <c r="G1946" t="s">
        <v>1385</v>
      </c>
      <c r="H1946">
        <v>17</v>
      </c>
    </row>
    <row r="1947" spans="6:8">
      <c r="F1947">
        <v>40006306</v>
      </c>
      <c r="G1947" t="s">
        <v>7559</v>
      </c>
      <c r="H1947">
        <v>9</v>
      </c>
    </row>
    <row r="1948" spans="6:8">
      <c r="F1948">
        <v>40006308</v>
      </c>
      <c r="G1948" t="s">
        <v>1290</v>
      </c>
      <c r="H1948">
        <v>6</v>
      </c>
    </row>
    <row r="1949" spans="6:8">
      <c r="F1949">
        <v>40006309</v>
      </c>
      <c r="G1949" t="s">
        <v>5757</v>
      </c>
      <c r="H1949">
        <v>17</v>
      </c>
    </row>
    <row r="1950" spans="6:8">
      <c r="F1950">
        <v>40006310</v>
      </c>
      <c r="G1950" t="s">
        <v>6500</v>
      </c>
      <c r="H1950">
        <v>1</v>
      </c>
    </row>
    <row r="1951" spans="6:8">
      <c r="F1951">
        <v>40006311</v>
      </c>
      <c r="G1951" t="s">
        <v>2737</v>
      </c>
      <c r="H1951">
        <v>10</v>
      </c>
    </row>
    <row r="1952" spans="6:8">
      <c r="F1952">
        <v>40006312</v>
      </c>
      <c r="G1952" t="s">
        <v>4784</v>
      </c>
      <c r="H1952">
        <v>24</v>
      </c>
    </row>
    <row r="1953" spans="6:8">
      <c r="F1953">
        <v>40006313</v>
      </c>
      <c r="G1953" t="s">
        <v>3245</v>
      </c>
      <c r="H1953">
        <v>24</v>
      </c>
    </row>
    <row r="1954" spans="6:8">
      <c r="F1954">
        <v>40006315</v>
      </c>
      <c r="G1954" t="s">
        <v>2417</v>
      </c>
      <c r="H1954">
        <v>3</v>
      </c>
    </row>
    <row r="1955" spans="6:8">
      <c r="F1955">
        <v>40006316</v>
      </c>
      <c r="G1955" t="s">
        <v>5808</v>
      </c>
      <c r="H1955">
        <v>34</v>
      </c>
    </row>
    <row r="1956" spans="6:8">
      <c r="F1956">
        <v>40006317</v>
      </c>
      <c r="G1956" t="s">
        <v>8852</v>
      </c>
      <c r="H1956">
        <v>9</v>
      </c>
    </row>
    <row r="1957" spans="6:8">
      <c r="F1957">
        <v>40006319</v>
      </c>
      <c r="G1957" t="s">
        <v>519</v>
      </c>
      <c r="H1957">
        <v>9</v>
      </c>
    </row>
    <row r="1958" spans="6:8">
      <c r="F1958">
        <v>40006320</v>
      </c>
      <c r="G1958" t="s">
        <v>6277</v>
      </c>
      <c r="H1958">
        <v>11</v>
      </c>
    </row>
    <row r="1959" spans="6:8">
      <c r="F1959">
        <v>40006321</v>
      </c>
      <c r="G1959" t="s">
        <v>1852</v>
      </c>
      <c r="H1959">
        <v>3</v>
      </c>
    </row>
    <row r="1960" spans="6:8">
      <c r="F1960">
        <v>40006323</v>
      </c>
      <c r="G1960" t="s">
        <v>5828</v>
      </c>
      <c r="H1960">
        <v>29</v>
      </c>
    </row>
    <row r="1961" spans="6:8">
      <c r="F1961">
        <v>40006324</v>
      </c>
      <c r="G1961" t="s">
        <v>9502</v>
      </c>
      <c r="H1961">
        <v>4</v>
      </c>
    </row>
    <row r="1962" spans="6:8">
      <c r="F1962">
        <v>40006325</v>
      </c>
      <c r="G1962" t="s">
        <v>9505</v>
      </c>
      <c r="H1962">
        <v>4</v>
      </c>
    </row>
    <row r="1963" spans="6:8">
      <c r="F1963">
        <v>40006326</v>
      </c>
      <c r="G1963" t="s">
        <v>1539</v>
      </c>
      <c r="H1963">
        <v>14</v>
      </c>
    </row>
    <row r="1964" spans="6:8">
      <c r="F1964">
        <v>40006328</v>
      </c>
      <c r="G1964" t="s">
        <v>4128</v>
      </c>
      <c r="H1964">
        <v>1</v>
      </c>
    </row>
    <row r="1965" spans="6:8">
      <c r="F1965">
        <v>40006329</v>
      </c>
      <c r="G1965" t="s">
        <v>4847</v>
      </c>
      <c r="H1965">
        <v>15</v>
      </c>
    </row>
    <row r="1966" spans="6:8">
      <c r="F1966">
        <v>40006330</v>
      </c>
      <c r="G1966" t="s">
        <v>3226</v>
      </c>
      <c r="H1966">
        <v>20</v>
      </c>
    </row>
    <row r="1967" spans="6:8">
      <c r="F1967">
        <v>40006331</v>
      </c>
      <c r="G1967" t="s">
        <v>6718</v>
      </c>
      <c r="H1967">
        <v>12</v>
      </c>
    </row>
    <row r="1968" spans="6:8">
      <c r="F1968">
        <v>40006332</v>
      </c>
      <c r="G1968" t="s">
        <v>9346</v>
      </c>
      <c r="H1968">
        <v>32</v>
      </c>
    </row>
    <row r="1969" spans="6:8">
      <c r="F1969">
        <v>40006333</v>
      </c>
      <c r="G1969" t="s">
        <v>9327</v>
      </c>
      <c r="H1969">
        <v>2</v>
      </c>
    </row>
    <row r="1970" spans="6:8">
      <c r="F1970">
        <v>40006334</v>
      </c>
      <c r="G1970" t="s">
        <v>6155</v>
      </c>
      <c r="H1970">
        <v>12</v>
      </c>
    </row>
    <row r="1971" spans="6:8">
      <c r="F1971">
        <v>40006335</v>
      </c>
      <c r="G1971" t="s">
        <v>222</v>
      </c>
      <c r="H1971">
        <v>1</v>
      </c>
    </row>
    <row r="1972" spans="6:8">
      <c r="F1972">
        <v>40006336</v>
      </c>
      <c r="G1972" t="s">
        <v>223</v>
      </c>
      <c r="H1972">
        <v>1</v>
      </c>
    </row>
    <row r="1973" spans="6:8">
      <c r="F1973">
        <v>40006337</v>
      </c>
      <c r="G1973" t="s">
        <v>4469</v>
      </c>
      <c r="H1973">
        <v>6</v>
      </c>
    </row>
    <row r="1974" spans="6:8">
      <c r="F1974">
        <v>40006340</v>
      </c>
      <c r="G1974" t="s">
        <v>2180</v>
      </c>
      <c r="H1974">
        <v>3</v>
      </c>
    </row>
    <row r="1975" spans="6:8">
      <c r="F1975">
        <v>40006341</v>
      </c>
      <c r="G1975" t="s">
        <v>4825</v>
      </c>
      <c r="H1975">
        <v>4</v>
      </c>
    </row>
    <row r="1976" spans="6:8">
      <c r="F1976">
        <v>40006342</v>
      </c>
      <c r="G1976" t="s">
        <v>212</v>
      </c>
      <c r="H1976">
        <v>5</v>
      </c>
    </row>
    <row r="1977" spans="6:8">
      <c r="F1977">
        <v>40006343</v>
      </c>
      <c r="G1977" t="s">
        <v>7956</v>
      </c>
      <c r="H1977">
        <v>5</v>
      </c>
    </row>
    <row r="1978" spans="6:8">
      <c r="F1978">
        <v>40006344</v>
      </c>
      <c r="G1978" t="s">
        <v>10568</v>
      </c>
      <c r="H1978">
        <v>1</v>
      </c>
    </row>
    <row r="1979" spans="6:8">
      <c r="F1979">
        <v>40006345</v>
      </c>
      <c r="G1979" t="s">
        <v>4690</v>
      </c>
      <c r="H1979">
        <v>8</v>
      </c>
    </row>
    <row r="1980" spans="6:8">
      <c r="F1980">
        <v>40006346</v>
      </c>
      <c r="G1980" t="s">
        <v>894</v>
      </c>
      <c r="H1980">
        <v>2</v>
      </c>
    </row>
    <row r="1981" spans="6:8">
      <c r="F1981">
        <v>40006348</v>
      </c>
      <c r="G1981" t="s">
        <v>8894</v>
      </c>
      <c r="H1981">
        <v>10</v>
      </c>
    </row>
    <row r="1982" spans="6:8">
      <c r="F1982">
        <v>40006349</v>
      </c>
      <c r="G1982" t="s">
        <v>5565</v>
      </c>
      <c r="H1982">
        <v>5</v>
      </c>
    </row>
    <row r="1983" spans="6:8">
      <c r="F1983">
        <v>40006350</v>
      </c>
      <c r="G1983" t="s">
        <v>5356</v>
      </c>
      <c r="H1983">
        <v>3</v>
      </c>
    </row>
    <row r="1984" spans="6:8">
      <c r="F1984">
        <v>40006351</v>
      </c>
      <c r="G1984" t="s">
        <v>5318</v>
      </c>
      <c r="H1984">
        <v>8</v>
      </c>
    </row>
    <row r="1985" spans="6:8">
      <c r="F1985">
        <v>40006353</v>
      </c>
      <c r="G1985" t="s">
        <v>5562</v>
      </c>
      <c r="H1985">
        <v>10</v>
      </c>
    </row>
    <row r="1986" spans="6:8">
      <c r="F1986">
        <v>40006354</v>
      </c>
      <c r="G1986" t="s">
        <v>9335</v>
      </c>
      <c r="H1986">
        <v>2</v>
      </c>
    </row>
    <row r="1987" spans="6:8">
      <c r="F1987">
        <v>40006355</v>
      </c>
      <c r="G1987" t="s">
        <v>5559</v>
      </c>
      <c r="H1987">
        <v>4</v>
      </c>
    </row>
    <row r="1988" spans="6:8">
      <c r="F1988">
        <v>40006356</v>
      </c>
      <c r="G1988" t="s">
        <v>2562</v>
      </c>
      <c r="H1988">
        <v>1</v>
      </c>
    </row>
    <row r="1989" spans="6:8">
      <c r="F1989">
        <v>40006357</v>
      </c>
      <c r="G1989" t="s">
        <v>1776</v>
      </c>
      <c r="H1989">
        <v>6</v>
      </c>
    </row>
    <row r="1990" spans="6:8">
      <c r="F1990">
        <v>40006358</v>
      </c>
      <c r="G1990" t="s">
        <v>3483</v>
      </c>
      <c r="H1990">
        <v>9</v>
      </c>
    </row>
    <row r="1991" spans="6:8">
      <c r="F1991">
        <v>40006359</v>
      </c>
      <c r="G1991" t="s">
        <v>4514</v>
      </c>
      <c r="H1991">
        <v>7</v>
      </c>
    </row>
    <row r="1992" spans="6:8">
      <c r="F1992">
        <v>40006361</v>
      </c>
      <c r="G1992" t="s">
        <v>7088</v>
      </c>
      <c r="H1992">
        <v>2</v>
      </c>
    </row>
    <row r="1993" spans="6:8">
      <c r="F1993">
        <v>40006362</v>
      </c>
      <c r="G1993" t="s">
        <v>7676</v>
      </c>
      <c r="H1993">
        <v>28</v>
      </c>
    </row>
    <row r="1994" spans="6:8">
      <c r="F1994">
        <v>40006363</v>
      </c>
      <c r="G1994" t="s">
        <v>3522</v>
      </c>
      <c r="H1994">
        <v>16</v>
      </c>
    </row>
    <row r="1995" spans="6:8">
      <c r="F1995">
        <v>40006364</v>
      </c>
      <c r="G1995" t="s">
        <v>2774</v>
      </c>
      <c r="H1995">
        <v>2</v>
      </c>
    </row>
    <row r="1996" spans="6:8">
      <c r="F1996">
        <v>40006365</v>
      </c>
      <c r="G1996" t="s">
        <v>4610</v>
      </c>
      <c r="H1996">
        <v>3</v>
      </c>
    </row>
    <row r="1997" spans="6:8">
      <c r="F1997">
        <v>40006366</v>
      </c>
      <c r="G1997" t="s">
        <v>9254</v>
      </c>
      <c r="H1997">
        <v>5</v>
      </c>
    </row>
    <row r="1998" spans="6:8">
      <c r="F1998">
        <v>40006368</v>
      </c>
      <c r="G1998" t="s">
        <v>5237</v>
      </c>
      <c r="H1998">
        <v>3</v>
      </c>
    </row>
    <row r="1999" spans="6:8">
      <c r="F1999">
        <v>40006371</v>
      </c>
      <c r="G1999" t="s">
        <v>8415</v>
      </c>
      <c r="H1999">
        <v>1</v>
      </c>
    </row>
    <row r="2000" spans="6:8">
      <c r="F2000">
        <v>40006372</v>
      </c>
      <c r="G2000" t="s">
        <v>1442</v>
      </c>
      <c r="H2000">
        <v>3</v>
      </c>
    </row>
    <row r="2001" spans="6:8">
      <c r="F2001">
        <v>40006373</v>
      </c>
      <c r="G2001" t="s">
        <v>472</v>
      </c>
      <c r="H2001">
        <v>1</v>
      </c>
    </row>
    <row r="2002" spans="6:8">
      <c r="F2002">
        <v>40006374</v>
      </c>
      <c r="G2002" t="s">
        <v>4535</v>
      </c>
      <c r="H2002">
        <v>12</v>
      </c>
    </row>
    <row r="2003" spans="6:8">
      <c r="F2003">
        <v>40006375</v>
      </c>
      <c r="G2003" t="s">
        <v>227</v>
      </c>
      <c r="H2003">
        <v>1</v>
      </c>
    </row>
    <row r="2004" spans="6:8">
      <c r="F2004">
        <v>40006376</v>
      </c>
      <c r="G2004" t="s">
        <v>2626</v>
      </c>
      <c r="H2004">
        <v>11</v>
      </c>
    </row>
    <row r="2005" spans="6:8">
      <c r="F2005">
        <v>40006377</v>
      </c>
      <c r="G2005" t="s">
        <v>5409</v>
      </c>
      <c r="H2005">
        <v>3</v>
      </c>
    </row>
    <row r="2006" spans="6:8">
      <c r="F2006">
        <v>40006378</v>
      </c>
      <c r="G2006" t="s">
        <v>5407</v>
      </c>
      <c r="H2006">
        <v>1</v>
      </c>
    </row>
    <row r="2007" spans="6:8">
      <c r="F2007">
        <v>40006379</v>
      </c>
      <c r="G2007" t="s">
        <v>5321</v>
      </c>
      <c r="H2007">
        <v>2</v>
      </c>
    </row>
    <row r="2008" spans="6:8">
      <c r="F2008">
        <v>40006380</v>
      </c>
      <c r="G2008" t="s">
        <v>5587</v>
      </c>
      <c r="H2008">
        <v>3</v>
      </c>
    </row>
    <row r="2009" spans="6:8">
      <c r="F2009">
        <v>40006381</v>
      </c>
      <c r="G2009" t="s">
        <v>7727</v>
      </c>
      <c r="H2009">
        <v>3</v>
      </c>
    </row>
    <row r="2010" spans="6:8">
      <c r="F2010">
        <v>40006382</v>
      </c>
      <c r="G2010" t="s">
        <v>8493</v>
      </c>
      <c r="H2010">
        <v>7</v>
      </c>
    </row>
    <row r="2011" spans="6:8">
      <c r="F2011">
        <v>40006383</v>
      </c>
      <c r="G2011" t="s">
        <v>1165</v>
      </c>
      <c r="H2011">
        <v>5</v>
      </c>
    </row>
    <row r="2012" spans="6:8">
      <c r="F2012">
        <v>40006384</v>
      </c>
      <c r="G2012" t="s">
        <v>9229</v>
      </c>
      <c r="H2012">
        <v>4</v>
      </c>
    </row>
    <row r="2013" spans="6:8">
      <c r="F2013">
        <v>40006385</v>
      </c>
      <c r="G2013" t="s">
        <v>6077</v>
      </c>
      <c r="H2013">
        <v>3</v>
      </c>
    </row>
    <row r="2014" spans="6:8">
      <c r="F2014">
        <v>40006386</v>
      </c>
      <c r="G2014" t="s">
        <v>8969</v>
      </c>
      <c r="H2014">
        <v>2</v>
      </c>
    </row>
    <row r="2015" spans="6:8">
      <c r="F2015">
        <v>40006387</v>
      </c>
      <c r="G2015" t="s">
        <v>6455</v>
      </c>
      <c r="H2015">
        <v>5</v>
      </c>
    </row>
    <row r="2016" spans="6:8">
      <c r="F2016">
        <v>40006388</v>
      </c>
      <c r="G2016" t="s">
        <v>8491</v>
      </c>
      <c r="H2016">
        <v>4</v>
      </c>
    </row>
    <row r="2017" spans="6:8">
      <c r="F2017">
        <v>40006389</v>
      </c>
      <c r="G2017" t="s">
        <v>3282</v>
      </c>
      <c r="H2017">
        <v>1</v>
      </c>
    </row>
    <row r="2018" spans="6:8">
      <c r="F2018">
        <v>40006390</v>
      </c>
      <c r="G2018" t="s">
        <v>8297</v>
      </c>
      <c r="H2018">
        <v>5</v>
      </c>
    </row>
    <row r="2019" spans="6:8">
      <c r="F2019">
        <v>40006391</v>
      </c>
      <c r="G2019" t="s">
        <v>2042</v>
      </c>
      <c r="H2019">
        <v>1</v>
      </c>
    </row>
    <row r="2020" spans="6:8">
      <c r="F2020">
        <v>40006392</v>
      </c>
      <c r="G2020" t="s">
        <v>3196</v>
      </c>
      <c r="H2020">
        <v>11</v>
      </c>
    </row>
    <row r="2021" spans="6:8">
      <c r="F2021">
        <v>40006393</v>
      </c>
      <c r="G2021" t="s">
        <v>2580</v>
      </c>
      <c r="H2021">
        <v>5</v>
      </c>
    </row>
    <row r="2022" spans="6:8">
      <c r="F2022">
        <v>40006394</v>
      </c>
      <c r="G2022" t="s">
        <v>2630</v>
      </c>
      <c r="H2022">
        <v>5</v>
      </c>
    </row>
    <row r="2023" spans="6:8">
      <c r="F2023">
        <v>40006395</v>
      </c>
      <c r="G2023" t="s">
        <v>2679</v>
      </c>
      <c r="H2023">
        <v>5</v>
      </c>
    </row>
    <row r="2024" spans="6:8">
      <c r="F2024">
        <v>40006396</v>
      </c>
      <c r="G2024" t="s">
        <v>4130</v>
      </c>
      <c r="H2024">
        <v>5</v>
      </c>
    </row>
    <row r="2025" spans="6:8">
      <c r="F2025">
        <v>40006397</v>
      </c>
      <c r="G2025" t="s">
        <v>7102</v>
      </c>
      <c r="H2025">
        <v>4</v>
      </c>
    </row>
    <row r="2026" spans="6:8">
      <c r="F2026">
        <v>40006398</v>
      </c>
      <c r="G2026" t="s">
        <v>5857</v>
      </c>
      <c r="H2026">
        <v>5</v>
      </c>
    </row>
    <row r="2027" spans="6:8">
      <c r="F2027">
        <v>40006399</v>
      </c>
      <c r="G2027" t="s">
        <v>4045</v>
      </c>
      <c r="H2027">
        <v>6</v>
      </c>
    </row>
    <row r="2028" spans="6:8">
      <c r="F2028">
        <v>40006400</v>
      </c>
      <c r="G2028" t="s">
        <v>7977</v>
      </c>
      <c r="H2028">
        <v>2</v>
      </c>
    </row>
    <row r="2029" spans="6:8">
      <c r="F2029">
        <v>40006401</v>
      </c>
      <c r="G2029" t="s">
        <v>1688</v>
      </c>
      <c r="H2029">
        <v>10</v>
      </c>
    </row>
    <row r="2030" spans="6:8">
      <c r="F2030">
        <v>40006402</v>
      </c>
      <c r="G2030" t="s">
        <v>6153</v>
      </c>
      <c r="H2030">
        <v>4</v>
      </c>
    </row>
    <row r="2031" spans="6:8">
      <c r="F2031">
        <v>40006403</v>
      </c>
      <c r="G2031" t="s">
        <v>694</v>
      </c>
      <c r="H2031">
        <v>4</v>
      </c>
    </row>
    <row r="2032" spans="6:8">
      <c r="F2032">
        <v>40006404</v>
      </c>
      <c r="G2032" t="s">
        <v>2800</v>
      </c>
      <c r="H2032">
        <v>26</v>
      </c>
    </row>
    <row r="2033" spans="6:8">
      <c r="F2033">
        <v>40006405</v>
      </c>
      <c r="G2033" t="s">
        <v>9436</v>
      </c>
      <c r="H2033">
        <v>1</v>
      </c>
    </row>
    <row r="2034" spans="6:8">
      <c r="F2034">
        <v>40006406</v>
      </c>
      <c r="G2034" t="s">
        <v>3033</v>
      </c>
      <c r="H2034">
        <v>21</v>
      </c>
    </row>
    <row r="2035" spans="6:8">
      <c r="F2035">
        <v>40006407</v>
      </c>
      <c r="G2035" t="s">
        <v>3586</v>
      </c>
      <c r="H2035">
        <v>11</v>
      </c>
    </row>
    <row r="2036" spans="6:8">
      <c r="F2036">
        <v>40006408</v>
      </c>
      <c r="G2036" t="s">
        <v>5524</v>
      </c>
      <c r="H2036">
        <v>2</v>
      </c>
    </row>
    <row r="2037" spans="6:8">
      <c r="F2037">
        <v>40006409</v>
      </c>
      <c r="G2037" t="s">
        <v>4686</v>
      </c>
      <c r="H2037">
        <v>10</v>
      </c>
    </row>
    <row r="2038" spans="6:8">
      <c r="F2038">
        <v>40006410</v>
      </c>
      <c r="G2038" t="s">
        <v>136</v>
      </c>
      <c r="H2038">
        <v>4</v>
      </c>
    </row>
    <row r="2039" spans="6:8">
      <c r="F2039">
        <v>40006411</v>
      </c>
      <c r="G2039" t="s">
        <v>4047</v>
      </c>
      <c r="H2039">
        <v>2</v>
      </c>
    </row>
    <row r="2040" spans="6:8">
      <c r="F2040">
        <v>40006412</v>
      </c>
      <c r="G2040" t="s">
        <v>204</v>
      </c>
      <c r="H2040">
        <v>3</v>
      </c>
    </row>
    <row r="2041" spans="6:8">
      <c r="F2041">
        <v>40006413</v>
      </c>
      <c r="G2041" t="s">
        <v>5197</v>
      </c>
      <c r="H2041">
        <v>2</v>
      </c>
    </row>
    <row r="2042" spans="6:8">
      <c r="F2042">
        <v>40006414</v>
      </c>
      <c r="G2042" t="s">
        <v>4147</v>
      </c>
      <c r="H2042">
        <v>2</v>
      </c>
    </row>
    <row r="2043" spans="6:8">
      <c r="F2043">
        <v>40006415</v>
      </c>
      <c r="G2043" t="s">
        <v>6458</v>
      </c>
      <c r="H2043">
        <v>2</v>
      </c>
    </row>
    <row r="2044" spans="6:8">
      <c r="F2044">
        <v>40006416</v>
      </c>
      <c r="G2044" t="s">
        <v>3114</v>
      </c>
      <c r="H2044">
        <v>3</v>
      </c>
    </row>
    <row r="2045" spans="6:8">
      <c r="F2045">
        <v>40006417</v>
      </c>
      <c r="G2045" t="s">
        <v>3576</v>
      </c>
      <c r="H2045">
        <v>3</v>
      </c>
    </row>
    <row r="2046" spans="6:8">
      <c r="F2046">
        <v>40006418</v>
      </c>
      <c r="G2046" t="s">
        <v>7410</v>
      </c>
      <c r="H2046">
        <v>2</v>
      </c>
    </row>
    <row r="2047" spans="6:8">
      <c r="F2047">
        <v>40006419</v>
      </c>
      <c r="G2047" t="s">
        <v>1779</v>
      </c>
      <c r="H2047">
        <v>2</v>
      </c>
    </row>
    <row r="2048" spans="6:8">
      <c r="F2048">
        <v>40006420</v>
      </c>
      <c r="G2048" t="s">
        <v>4164</v>
      </c>
      <c r="H2048">
        <v>2</v>
      </c>
    </row>
    <row r="2049" spans="6:8">
      <c r="F2049">
        <v>40006421</v>
      </c>
      <c r="G2049" t="s">
        <v>5836</v>
      </c>
      <c r="H2049">
        <v>2</v>
      </c>
    </row>
    <row r="2050" spans="6:8">
      <c r="F2050">
        <v>40006422</v>
      </c>
      <c r="G2050" t="s">
        <v>3052</v>
      </c>
      <c r="H2050">
        <v>11</v>
      </c>
    </row>
    <row r="2051" spans="6:8">
      <c r="F2051">
        <v>40006423</v>
      </c>
      <c r="G2051" t="s">
        <v>5904</v>
      </c>
      <c r="H2051">
        <v>7</v>
      </c>
    </row>
    <row r="2052" spans="6:8">
      <c r="F2052">
        <v>40006424</v>
      </c>
      <c r="G2052" t="s">
        <v>5040</v>
      </c>
      <c r="H2052">
        <v>1</v>
      </c>
    </row>
    <row r="2053" spans="6:8">
      <c r="F2053">
        <v>40006425</v>
      </c>
      <c r="G2053" t="s">
        <v>4133</v>
      </c>
      <c r="H2053">
        <v>1</v>
      </c>
    </row>
    <row r="2054" spans="6:8">
      <c r="F2054">
        <v>40006426</v>
      </c>
      <c r="G2054" t="s">
        <v>8161</v>
      </c>
      <c r="H2054">
        <v>4</v>
      </c>
    </row>
    <row r="2055" spans="6:8">
      <c r="F2055">
        <v>40006427</v>
      </c>
      <c r="G2055" t="s">
        <v>463</v>
      </c>
      <c r="H2055">
        <v>3</v>
      </c>
    </row>
    <row r="2056" spans="6:8">
      <c r="F2056">
        <v>40006429</v>
      </c>
      <c r="G2056" t="s">
        <v>3211</v>
      </c>
      <c r="H2056">
        <v>1</v>
      </c>
    </row>
    <row r="2057" spans="6:8">
      <c r="F2057">
        <v>40006430</v>
      </c>
      <c r="G2057" t="s">
        <v>5556</v>
      </c>
      <c r="H2057">
        <v>2</v>
      </c>
    </row>
    <row r="2058" spans="6:8">
      <c r="F2058">
        <v>40006431</v>
      </c>
      <c r="G2058" t="s">
        <v>2636</v>
      </c>
      <c r="H2058">
        <v>9</v>
      </c>
    </row>
    <row r="2059" spans="6:8">
      <c r="F2059">
        <v>40006432</v>
      </c>
      <c r="G2059" t="s">
        <v>2457</v>
      </c>
      <c r="H2059">
        <v>4</v>
      </c>
    </row>
    <row r="2060" spans="6:8">
      <c r="F2060">
        <v>40006433</v>
      </c>
      <c r="G2060" t="s">
        <v>3285</v>
      </c>
      <c r="H2060">
        <v>8</v>
      </c>
    </row>
    <row r="2061" spans="6:8">
      <c r="F2061">
        <v>40006434</v>
      </c>
      <c r="G2061" t="s">
        <v>3275</v>
      </c>
      <c r="H2061">
        <v>4</v>
      </c>
    </row>
    <row r="2062" spans="6:8">
      <c r="F2062">
        <v>40006435</v>
      </c>
      <c r="G2062" t="s">
        <v>1183</v>
      </c>
      <c r="H2062">
        <v>17</v>
      </c>
    </row>
    <row r="2063" spans="6:8">
      <c r="F2063">
        <v>40006436</v>
      </c>
      <c r="G2063" t="s">
        <v>1131</v>
      </c>
      <c r="H2063">
        <v>22</v>
      </c>
    </row>
    <row r="2064" spans="6:8">
      <c r="F2064">
        <v>40006437</v>
      </c>
      <c r="G2064" t="s">
        <v>1903</v>
      </c>
      <c r="H2064">
        <v>2</v>
      </c>
    </row>
    <row r="2065" spans="6:8">
      <c r="F2065">
        <v>40006438</v>
      </c>
      <c r="G2065" t="s">
        <v>2842</v>
      </c>
      <c r="H2065">
        <v>5</v>
      </c>
    </row>
    <row r="2066" spans="6:8">
      <c r="F2066">
        <v>40006439</v>
      </c>
      <c r="G2066" t="s">
        <v>7720</v>
      </c>
      <c r="H2066">
        <v>2</v>
      </c>
    </row>
    <row r="2067" spans="6:8">
      <c r="F2067">
        <v>40006440</v>
      </c>
      <c r="G2067" t="s">
        <v>108</v>
      </c>
      <c r="H2067">
        <v>37</v>
      </c>
    </row>
    <row r="2068" spans="6:8">
      <c r="F2068">
        <v>40006441</v>
      </c>
      <c r="G2068" t="s">
        <v>8177</v>
      </c>
      <c r="H2068">
        <v>31</v>
      </c>
    </row>
    <row r="2069" spans="6:8">
      <c r="F2069">
        <v>40006442</v>
      </c>
      <c r="G2069" t="s">
        <v>207</v>
      </c>
      <c r="H2069">
        <v>4</v>
      </c>
    </row>
    <row r="2070" spans="6:8">
      <c r="F2070">
        <v>40006443</v>
      </c>
      <c r="G2070" t="s">
        <v>8711</v>
      </c>
      <c r="H2070">
        <v>3</v>
      </c>
    </row>
    <row r="2071" spans="6:8">
      <c r="F2071">
        <v>40006444</v>
      </c>
      <c r="G2071" t="s">
        <v>7328</v>
      </c>
      <c r="H2071">
        <v>8</v>
      </c>
    </row>
    <row r="2072" spans="6:8">
      <c r="F2072">
        <v>40006445</v>
      </c>
      <c r="G2072" t="s">
        <v>5520</v>
      </c>
      <c r="H2072">
        <v>7</v>
      </c>
    </row>
    <row r="2073" spans="6:8">
      <c r="F2073">
        <v>40006446</v>
      </c>
      <c r="G2073" t="s">
        <v>8281</v>
      </c>
      <c r="H2073">
        <v>28</v>
      </c>
    </row>
    <row r="2074" spans="6:8">
      <c r="F2074">
        <v>40006447</v>
      </c>
      <c r="G2074" t="s">
        <v>7394</v>
      </c>
      <c r="H2074">
        <v>15</v>
      </c>
    </row>
    <row r="2075" spans="6:8">
      <c r="F2075">
        <v>40006448</v>
      </c>
      <c r="G2075" t="s">
        <v>6721</v>
      </c>
      <c r="H2075">
        <v>3</v>
      </c>
    </row>
    <row r="2076" spans="6:8">
      <c r="F2076">
        <v>40006450</v>
      </c>
      <c r="G2076" t="s">
        <v>794</v>
      </c>
      <c r="H2076">
        <v>3</v>
      </c>
    </row>
    <row r="2077" spans="6:8">
      <c r="F2077">
        <v>40006451</v>
      </c>
      <c r="G2077" t="s">
        <v>737</v>
      </c>
      <c r="H2077">
        <v>2</v>
      </c>
    </row>
    <row r="2078" spans="6:8">
      <c r="F2078">
        <v>40006452</v>
      </c>
      <c r="G2078" t="s">
        <v>6662</v>
      </c>
      <c r="H2078">
        <v>14</v>
      </c>
    </row>
    <row r="2079" spans="6:8">
      <c r="F2079">
        <v>40006453</v>
      </c>
      <c r="G2079" t="s">
        <v>5132</v>
      </c>
      <c r="H2079">
        <v>22</v>
      </c>
    </row>
    <row r="2080" spans="6:8">
      <c r="F2080">
        <v>40006456</v>
      </c>
      <c r="G2080" t="s">
        <v>3974</v>
      </c>
      <c r="H2080">
        <v>4</v>
      </c>
    </row>
    <row r="2081" spans="6:8">
      <c r="F2081">
        <v>40006457</v>
      </c>
      <c r="G2081" t="s">
        <v>3979</v>
      </c>
      <c r="H2081">
        <v>5</v>
      </c>
    </row>
    <row r="2082" spans="6:8">
      <c r="F2082">
        <v>40006458</v>
      </c>
      <c r="G2082" t="s">
        <v>3292</v>
      </c>
      <c r="H2082">
        <v>9</v>
      </c>
    </row>
    <row r="2083" spans="6:8">
      <c r="F2083">
        <v>40006460</v>
      </c>
      <c r="G2083" t="s">
        <v>4972</v>
      </c>
      <c r="H2083">
        <v>1</v>
      </c>
    </row>
    <row r="2084" spans="6:8">
      <c r="F2084">
        <v>40006462</v>
      </c>
      <c r="G2084" t="s">
        <v>5425</v>
      </c>
      <c r="H2084">
        <v>2</v>
      </c>
    </row>
    <row r="2085" spans="6:8">
      <c r="F2085">
        <v>40006463</v>
      </c>
      <c r="G2085" t="s">
        <v>8384</v>
      </c>
      <c r="H2085">
        <v>8</v>
      </c>
    </row>
    <row r="2086" spans="6:8">
      <c r="F2086">
        <v>40006464</v>
      </c>
      <c r="G2086" t="s">
        <v>8565</v>
      </c>
      <c r="H2086">
        <v>1</v>
      </c>
    </row>
    <row r="2087" spans="6:8">
      <c r="F2087">
        <v>40006465</v>
      </c>
      <c r="G2087" t="s">
        <v>5948</v>
      </c>
      <c r="H2087">
        <v>5</v>
      </c>
    </row>
    <row r="2088" spans="6:8">
      <c r="F2088">
        <v>40006466</v>
      </c>
      <c r="G2088" t="s">
        <v>363</v>
      </c>
      <c r="H2088">
        <v>6</v>
      </c>
    </row>
    <row r="2089" spans="6:8">
      <c r="F2089">
        <v>40006467</v>
      </c>
      <c r="G2089" t="s">
        <v>5547</v>
      </c>
      <c r="H2089">
        <v>8</v>
      </c>
    </row>
    <row r="2090" spans="6:8">
      <c r="F2090">
        <v>40006468</v>
      </c>
      <c r="G2090" t="s">
        <v>7126</v>
      </c>
      <c r="H2090">
        <v>8</v>
      </c>
    </row>
    <row r="2091" spans="6:8">
      <c r="F2091">
        <v>40006470</v>
      </c>
      <c r="G2091" t="s">
        <v>4934</v>
      </c>
      <c r="H2091">
        <v>11</v>
      </c>
    </row>
    <row r="2092" spans="6:8">
      <c r="F2092">
        <v>40006471</v>
      </c>
      <c r="G2092" t="s">
        <v>2167</v>
      </c>
      <c r="H2092">
        <v>2</v>
      </c>
    </row>
    <row r="2093" spans="6:8">
      <c r="F2093">
        <v>40006472</v>
      </c>
      <c r="G2093" t="s">
        <v>1631</v>
      </c>
      <c r="H2093">
        <v>5</v>
      </c>
    </row>
    <row r="2094" spans="6:8">
      <c r="F2094">
        <v>40006473</v>
      </c>
      <c r="G2094" t="s">
        <v>4927</v>
      </c>
      <c r="H2094">
        <v>26</v>
      </c>
    </row>
    <row r="2095" spans="6:8">
      <c r="F2095">
        <v>40006474</v>
      </c>
      <c r="G2095" t="s">
        <v>1590</v>
      </c>
      <c r="H2095">
        <v>10</v>
      </c>
    </row>
    <row r="2096" spans="6:8">
      <c r="F2096">
        <v>40006475</v>
      </c>
      <c r="G2096" t="s">
        <v>5342</v>
      </c>
      <c r="H2096">
        <v>1</v>
      </c>
    </row>
    <row r="2097" spans="6:8">
      <c r="F2097">
        <v>40006476</v>
      </c>
      <c r="G2097" t="s">
        <v>4918</v>
      </c>
      <c r="H2097">
        <v>5</v>
      </c>
    </row>
    <row r="2098" spans="6:8">
      <c r="F2098">
        <v>40006477</v>
      </c>
      <c r="G2098" t="s">
        <v>2605</v>
      </c>
      <c r="H2098">
        <v>5</v>
      </c>
    </row>
    <row r="2099" spans="6:8">
      <c r="F2099">
        <v>40006478</v>
      </c>
      <c r="G2099" t="s">
        <v>3163</v>
      </c>
      <c r="H2099">
        <v>5</v>
      </c>
    </row>
    <row r="2100" spans="6:8">
      <c r="F2100">
        <v>40006479</v>
      </c>
      <c r="G2100" t="s">
        <v>9511</v>
      </c>
      <c r="H2100">
        <v>1</v>
      </c>
    </row>
    <row r="2101" spans="6:8">
      <c r="F2101">
        <v>40006481</v>
      </c>
      <c r="G2101" t="s">
        <v>2880</v>
      </c>
      <c r="H2101">
        <v>2</v>
      </c>
    </row>
    <row r="2102" spans="6:8">
      <c r="F2102">
        <v>40006482</v>
      </c>
      <c r="G2102" t="s">
        <v>7703</v>
      </c>
      <c r="H2102">
        <v>5</v>
      </c>
    </row>
    <row r="2103" spans="6:8">
      <c r="F2103">
        <v>40006483</v>
      </c>
      <c r="G2103" t="s">
        <v>3945</v>
      </c>
      <c r="H2103">
        <v>5</v>
      </c>
    </row>
    <row r="2104" spans="6:8">
      <c r="F2104">
        <v>40006485</v>
      </c>
      <c r="G2104" t="s">
        <v>8716</v>
      </c>
      <c r="H2104">
        <v>3</v>
      </c>
    </row>
    <row r="2105" spans="6:8">
      <c r="F2105">
        <v>40006486</v>
      </c>
      <c r="G2105" t="s">
        <v>8693</v>
      </c>
      <c r="H2105">
        <v>6</v>
      </c>
    </row>
    <row r="2106" spans="6:8">
      <c r="F2106">
        <v>40006487</v>
      </c>
      <c r="G2106" t="s">
        <v>7416</v>
      </c>
      <c r="H2106">
        <v>1</v>
      </c>
    </row>
    <row r="2107" spans="6:8">
      <c r="F2107">
        <v>40006488</v>
      </c>
      <c r="G2107" t="s">
        <v>4160</v>
      </c>
      <c r="H2107">
        <v>5</v>
      </c>
    </row>
    <row r="2108" spans="6:8">
      <c r="F2108">
        <v>40006489</v>
      </c>
      <c r="G2108" t="s">
        <v>2884</v>
      </c>
      <c r="H2108">
        <v>4</v>
      </c>
    </row>
    <row r="2109" spans="6:8">
      <c r="F2109">
        <v>40006490</v>
      </c>
      <c r="G2109" t="s">
        <v>7293</v>
      </c>
      <c r="H2109">
        <v>6</v>
      </c>
    </row>
    <row r="2110" spans="6:8">
      <c r="F2110">
        <v>40006491</v>
      </c>
      <c r="G2110" t="s">
        <v>4751</v>
      </c>
      <c r="H2110">
        <v>3</v>
      </c>
    </row>
    <row r="2111" spans="6:8">
      <c r="F2111">
        <v>40006492</v>
      </c>
      <c r="G2111" t="s">
        <v>3730</v>
      </c>
      <c r="H2111">
        <v>3</v>
      </c>
    </row>
    <row r="2112" spans="6:8">
      <c r="F2112">
        <v>40006495</v>
      </c>
      <c r="G2112" t="s">
        <v>2593</v>
      </c>
      <c r="H2112">
        <v>2</v>
      </c>
    </row>
    <row r="2113" spans="6:8">
      <c r="F2113">
        <v>40006496</v>
      </c>
      <c r="G2113" t="s">
        <v>5536</v>
      </c>
      <c r="H2113">
        <v>2</v>
      </c>
    </row>
    <row r="2114" spans="6:8">
      <c r="F2114">
        <v>40006497</v>
      </c>
      <c r="G2114" t="s">
        <v>1527</v>
      </c>
      <c r="H2114">
        <v>14</v>
      </c>
    </row>
    <row r="2115" spans="6:8">
      <c r="F2115">
        <v>40006498</v>
      </c>
      <c r="G2115" t="s">
        <v>9061</v>
      </c>
      <c r="H2115">
        <v>4</v>
      </c>
    </row>
    <row r="2116" spans="6:8">
      <c r="F2116">
        <v>40006499</v>
      </c>
      <c r="G2116" t="s">
        <v>9081</v>
      </c>
      <c r="H2116">
        <v>6</v>
      </c>
    </row>
    <row r="2117" spans="6:8">
      <c r="F2117">
        <v>40006500</v>
      </c>
      <c r="G2117" t="s">
        <v>9059</v>
      </c>
      <c r="H2117">
        <v>3</v>
      </c>
    </row>
    <row r="2118" spans="6:8">
      <c r="F2118">
        <v>40006501</v>
      </c>
      <c r="G2118" t="s">
        <v>5830</v>
      </c>
      <c r="H2118">
        <v>4</v>
      </c>
    </row>
    <row r="2119" spans="6:8">
      <c r="F2119">
        <v>40006502</v>
      </c>
      <c r="G2119" t="s">
        <v>2298</v>
      </c>
      <c r="H2119">
        <v>10</v>
      </c>
    </row>
    <row r="2120" spans="6:8">
      <c r="F2120">
        <v>40006503</v>
      </c>
      <c r="G2120" t="s">
        <v>2314</v>
      </c>
      <c r="H2120">
        <v>15</v>
      </c>
    </row>
    <row r="2121" spans="6:8">
      <c r="F2121">
        <v>40006504</v>
      </c>
      <c r="G2121" t="s">
        <v>3268</v>
      </c>
      <c r="H2121">
        <v>3</v>
      </c>
    </row>
    <row r="2122" spans="6:8">
      <c r="F2122">
        <v>40006505</v>
      </c>
      <c r="G2122" t="s">
        <v>690</v>
      </c>
      <c r="H2122">
        <v>4</v>
      </c>
    </row>
    <row r="2123" spans="6:8">
      <c r="F2123">
        <v>40006506</v>
      </c>
      <c r="G2123" t="s">
        <v>5731</v>
      </c>
      <c r="H2123">
        <v>1</v>
      </c>
    </row>
    <row r="2124" spans="6:8">
      <c r="F2124">
        <v>40006507</v>
      </c>
      <c r="G2124" t="s">
        <v>5727</v>
      </c>
      <c r="H2124">
        <v>1</v>
      </c>
    </row>
    <row r="2125" spans="6:8">
      <c r="F2125">
        <v>40006508</v>
      </c>
      <c r="G2125" t="s">
        <v>5733</v>
      </c>
      <c r="H2125">
        <v>2</v>
      </c>
    </row>
    <row r="2126" spans="6:8">
      <c r="F2126">
        <v>40006509</v>
      </c>
      <c r="G2126" t="s">
        <v>5725</v>
      </c>
      <c r="H2126">
        <v>2</v>
      </c>
    </row>
    <row r="2127" spans="6:8">
      <c r="F2127">
        <v>40006510</v>
      </c>
      <c r="G2127" t="s">
        <v>3621</v>
      </c>
      <c r="H2127">
        <v>2</v>
      </c>
    </row>
    <row r="2128" spans="6:8">
      <c r="F2128">
        <v>40006511</v>
      </c>
      <c r="G2128" t="s">
        <v>3619</v>
      </c>
      <c r="H2128">
        <v>2</v>
      </c>
    </row>
    <row r="2129" spans="6:8">
      <c r="F2129">
        <v>40006512</v>
      </c>
      <c r="G2129" t="s">
        <v>692</v>
      </c>
      <c r="H2129">
        <v>2</v>
      </c>
    </row>
    <row r="2130" spans="6:8">
      <c r="F2130">
        <v>40006513</v>
      </c>
      <c r="G2130" t="s">
        <v>5161</v>
      </c>
      <c r="H2130">
        <v>1</v>
      </c>
    </row>
    <row r="2131" spans="6:8">
      <c r="F2131">
        <v>40006514</v>
      </c>
      <c r="G2131" t="s">
        <v>2306</v>
      </c>
      <c r="H2131">
        <v>1</v>
      </c>
    </row>
    <row r="2132" spans="6:8">
      <c r="F2132">
        <v>40006515</v>
      </c>
      <c r="G2132" t="s">
        <v>664</v>
      </c>
      <c r="H2132">
        <v>7</v>
      </c>
    </row>
    <row r="2133" spans="6:8">
      <c r="F2133">
        <v>40006516</v>
      </c>
      <c r="G2133" t="s">
        <v>681</v>
      </c>
      <c r="H2133">
        <v>15</v>
      </c>
    </row>
    <row r="2134" spans="6:8">
      <c r="F2134">
        <v>40006517</v>
      </c>
      <c r="G2134" t="s">
        <v>679</v>
      </c>
      <c r="H2134">
        <v>2</v>
      </c>
    </row>
    <row r="2135" spans="6:8">
      <c r="F2135">
        <v>40006518</v>
      </c>
      <c r="G2135" t="s">
        <v>718</v>
      </c>
      <c r="H2135">
        <v>1</v>
      </c>
    </row>
    <row r="2136" spans="6:8">
      <c r="F2136">
        <v>40006519</v>
      </c>
      <c r="G2136" t="s">
        <v>5781</v>
      </c>
      <c r="H2136">
        <v>2</v>
      </c>
    </row>
    <row r="2137" spans="6:8">
      <c r="F2137">
        <v>40006520</v>
      </c>
      <c r="G2137" t="s">
        <v>5779</v>
      </c>
      <c r="H2137">
        <v>4</v>
      </c>
    </row>
    <row r="2138" spans="6:8">
      <c r="F2138">
        <v>40006521</v>
      </c>
      <c r="G2138" t="s">
        <v>5785</v>
      </c>
      <c r="H2138">
        <v>3</v>
      </c>
    </row>
    <row r="2139" spans="6:8">
      <c r="F2139">
        <v>40006522</v>
      </c>
      <c r="G2139" t="s">
        <v>5745</v>
      </c>
      <c r="H2139">
        <v>2</v>
      </c>
    </row>
    <row r="2140" spans="6:8">
      <c r="F2140">
        <v>40006523</v>
      </c>
      <c r="G2140" t="s">
        <v>5743</v>
      </c>
      <c r="H2140">
        <v>2</v>
      </c>
    </row>
    <row r="2141" spans="6:8">
      <c r="F2141">
        <v>40006524</v>
      </c>
      <c r="G2141" t="s">
        <v>210</v>
      </c>
      <c r="H2141">
        <v>1</v>
      </c>
    </row>
    <row r="2142" spans="6:8">
      <c r="F2142">
        <v>40006526</v>
      </c>
      <c r="G2142" t="s">
        <v>7706</v>
      </c>
      <c r="H2142">
        <v>9</v>
      </c>
    </row>
    <row r="2143" spans="6:8">
      <c r="F2143">
        <v>40006527</v>
      </c>
      <c r="G2143" t="s">
        <v>8273</v>
      </c>
      <c r="H2143">
        <v>5</v>
      </c>
    </row>
    <row r="2144" spans="6:8">
      <c r="F2144">
        <v>40006528</v>
      </c>
      <c r="G2144" t="s">
        <v>8271</v>
      </c>
      <c r="H2144">
        <v>5</v>
      </c>
    </row>
    <row r="2145" spans="6:8">
      <c r="F2145">
        <v>40006529</v>
      </c>
      <c r="G2145" t="s">
        <v>7552</v>
      </c>
      <c r="H2145">
        <v>1</v>
      </c>
    </row>
    <row r="2146" spans="6:8">
      <c r="F2146">
        <v>40006530</v>
      </c>
      <c r="G2146" t="s">
        <v>2564</v>
      </c>
      <c r="H2146">
        <v>2</v>
      </c>
    </row>
    <row r="2147" spans="6:8">
      <c r="F2147">
        <v>40006532</v>
      </c>
      <c r="G2147" t="s">
        <v>5206</v>
      </c>
      <c r="H2147">
        <v>9</v>
      </c>
    </row>
    <row r="2148" spans="6:8">
      <c r="F2148">
        <v>40006533</v>
      </c>
      <c r="G2148" t="s">
        <v>7295</v>
      </c>
      <c r="H2148">
        <v>2</v>
      </c>
    </row>
    <row r="2149" spans="6:8">
      <c r="F2149">
        <v>40006534</v>
      </c>
      <c r="G2149" t="s">
        <v>4817</v>
      </c>
      <c r="H2149">
        <v>4</v>
      </c>
    </row>
    <row r="2150" spans="6:8">
      <c r="F2150">
        <v>40006535</v>
      </c>
      <c r="G2150" t="s">
        <v>3909</v>
      </c>
      <c r="H2150">
        <v>4</v>
      </c>
    </row>
    <row r="2151" spans="6:8">
      <c r="F2151">
        <v>40006536</v>
      </c>
      <c r="G2151" t="s">
        <v>2984</v>
      </c>
      <c r="H2151">
        <v>4</v>
      </c>
    </row>
    <row r="2152" spans="6:8">
      <c r="F2152">
        <v>40006537</v>
      </c>
      <c r="G2152" t="s">
        <v>2454</v>
      </c>
      <c r="H2152">
        <v>14</v>
      </c>
    </row>
    <row r="2153" spans="6:8">
      <c r="F2153">
        <v>40006538</v>
      </c>
      <c r="G2153" t="s">
        <v>1383</v>
      </c>
      <c r="H2153">
        <v>1</v>
      </c>
    </row>
    <row r="2154" spans="6:8">
      <c r="F2154">
        <v>40006540</v>
      </c>
      <c r="G2154" t="s">
        <v>2505</v>
      </c>
      <c r="H2154">
        <v>1</v>
      </c>
    </row>
    <row r="2155" spans="6:8">
      <c r="F2155">
        <v>40006541</v>
      </c>
      <c r="G2155" t="s">
        <v>6010</v>
      </c>
      <c r="H2155">
        <v>13</v>
      </c>
    </row>
    <row r="2156" spans="6:8">
      <c r="F2156">
        <v>40006542</v>
      </c>
      <c r="G2156" t="s">
        <v>411</v>
      </c>
      <c r="H2156">
        <v>1</v>
      </c>
    </row>
    <row r="2157" spans="6:8">
      <c r="F2157">
        <v>40006543</v>
      </c>
      <c r="G2157" t="s">
        <v>4667</v>
      </c>
      <c r="H2157">
        <v>1</v>
      </c>
    </row>
    <row r="2158" spans="6:8">
      <c r="F2158">
        <v>40006544</v>
      </c>
      <c r="G2158" t="s">
        <v>919</v>
      </c>
      <c r="H2158">
        <v>1</v>
      </c>
    </row>
    <row r="2159" spans="6:8">
      <c r="F2159">
        <v>40006545</v>
      </c>
      <c r="G2159" t="s">
        <v>889</v>
      </c>
      <c r="H2159">
        <v>2</v>
      </c>
    </row>
    <row r="2160" spans="6:8">
      <c r="F2160">
        <v>40006547</v>
      </c>
      <c r="G2160" t="s">
        <v>1949</v>
      </c>
      <c r="H2160">
        <v>4</v>
      </c>
    </row>
    <row r="2161" spans="6:8">
      <c r="F2161">
        <v>40006548</v>
      </c>
      <c r="G2161" t="s">
        <v>5116</v>
      </c>
      <c r="H2161">
        <v>2</v>
      </c>
    </row>
    <row r="2162" spans="6:8">
      <c r="F2162">
        <v>40006549</v>
      </c>
      <c r="G2162" t="s">
        <v>3843</v>
      </c>
      <c r="H2162">
        <v>1</v>
      </c>
    </row>
    <row r="2163" spans="6:8">
      <c r="F2163">
        <v>40006550</v>
      </c>
      <c r="G2163" t="s">
        <v>5354</v>
      </c>
      <c r="H2163">
        <v>7</v>
      </c>
    </row>
    <row r="2164" spans="6:8">
      <c r="F2164">
        <v>40006551</v>
      </c>
      <c r="G2164" t="s">
        <v>4193</v>
      </c>
      <c r="H2164">
        <v>1</v>
      </c>
    </row>
    <row r="2165" spans="6:8">
      <c r="F2165">
        <v>40006552</v>
      </c>
      <c r="G2165" t="s">
        <v>5380</v>
      </c>
      <c r="H2165">
        <v>7</v>
      </c>
    </row>
    <row r="2166" spans="6:8">
      <c r="F2166">
        <v>40006553</v>
      </c>
      <c r="G2166" t="s">
        <v>3120</v>
      </c>
      <c r="H2166">
        <v>1</v>
      </c>
    </row>
    <row r="2167" spans="6:8">
      <c r="F2167">
        <v>40006554</v>
      </c>
      <c r="G2167" t="s">
        <v>2024</v>
      </c>
      <c r="H2167">
        <v>1</v>
      </c>
    </row>
    <row r="2168" spans="6:8">
      <c r="F2168">
        <v>40006555</v>
      </c>
      <c r="G2168" t="s">
        <v>1691</v>
      </c>
      <c r="H2168">
        <v>1</v>
      </c>
    </row>
    <row r="2169" spans="6:8">
      <c r="F2169">
        <v>40006556</v>
      </c>
      <c r="G2169" t="s">
        <v>9434</v>
      </c>
      <c r="H2169">
        <v>2</v>
      </c>
    </row>
    <row r="2170" spans="6:8">
      <c r="F2170">
        <v>40006557</v>
      </c>
      <c r="G2170" t="s">
        <v>5372</v>
      </c>
      <c r="H2170">
        <v>1</v>
      </c>
    </row>
    <row r="2171" spans="6:8">
      <c r="F2171">
        <v>40006558</v>
      </c>
      <c r="G2171" t="s">
        <v>8570</v>
      </c>
      <c r="H2171">
        <v>7</v>
      </c>
    </row>
    <row r="2172" spans="6:8">
      <c r="F2172">
        <v>40006559</v>
      </c>
      <c r="G2172" t="s">
        <v>8763</v>
      </c>
      <c r="H2172">
        <v>1</v>
      </c>
    </row>
    <row r="2173" spans="6:8">
      <c r="F2173">
        <v>40006561</v>
      </c>
      <c r="G2173" t="s">
        <v>403</v>
      </c>
      <c r="H2173">
        <v>1</v>
      </c>
    </row>
    <row r="2174" spans="6:8">
      <c r="F2174">
        <v>40006562</v>
      </c>
      <c r="G2174" t="s">
        <v>4426</v>
      </c>
      <c r="H2174">
        <v>2</v>
      </c>
    </row>
    <row r="2175" spans="6:8">
      <c r="F2175">
        <v>40006563</v>
      </c>
      <c r="G2175" t="s">
        <v>4517</v>
      </c>
      <c r="H2175">
        <v>1</v>
      </c>
    </row>
    <row r="2176" spans="6:8">
      <c r="F2176">
        <v>40006564</v>
      </c>
      <c r="G2176" t="s">
        <v>9432</v>
      </c>
      <c r="H2176">
        <v>2</v>
      </c>
    </row>
    <row r="2177" spans="6:8">
      <c r="F2177">
        <v>40006565</v>
      </c>
      <c r="G2177" t="s">
        <v>4522</v>
      </c>
      <c r="H2177">
        <v>1</v>
      </c>
    </row>
    <row r="2178" spans="6:8">
      <c r="F2178">
        <v>40006566</v>
      </c>
      <c r="G2178" t="s">
        <v>5484</v>
      </c>
      <c r="H2178">
        <v>1</v>
      </c>
    </row>
    <row r="2179" spans="6:8">
      <c r="F2179">
        <v>40006567</v>
      </c>
      <c r="G2179" t="s">
        <v>3905</v>
      </c>
      <c r="H2179">
        <v>1</v>
      </c>
    </row>
    <row r="2180" spans="6:8">
      <c r="F2180">
        <v>40006569</v>
      </c>
      <c r="G2180" t="s">
        <v>6404</v>
      </c>
      <c r="H2180">
        <v>1</v>
      </c>
    </row>
    <row r="2181" spans="6:8">
      <c r="F2181">
        <v>40006570</v>
      </c>
      <c r="G2181" t="s">
        <v>7052</v>
      </c>
      <c r="H2181">
        <v>1</v>
      </c>
    </row>
    <row r="2182" spans="6:8">
      <c r="F2182">
        <v>40006571</v>
      </c>
      <c r="G2182" t="s">
        <v>4259</v>
      </c>
      <c r="H2182">
        <v>1</v>
      </c>
    </row>
    <row r="2183" spans="6:8">
      <c r="F2183">
        <v>40006572</v>
      </c>
      <c r="G2183" t="s">
        <v>8081</v>
      </c>
      <c r="H2183">
        <v>1</v>
      </c>
    </row>
    <row r="2184" spans="6:8">
      <c r="F2184">
        <v>40006573</v>
      </c>
      <c r="G2184" t="s">
        <v>3828</v>
      </c>
      <c r="H2184">
        <v>1</v>
      </c>
    </row>
    <row r="2185" spans="6:8">
      <c r="F2185">
        <v>40006574</v>
      </c>
      <c r="G2185" t="s">
        <v>8101</v>
      </c>
      <c r="H2185">
        <v>1</v>
      </c>
    </row>
    <row r="2186" spans="6:8">
      <c r="F2186">
        <v>40006575</v>
      </c>
      <c r="G2186" t="s">
        <v>5260</v>
      </c>
      <c r="H2186">
        <v>1</v>
      </c>
    </row>
    <row r="2187" spans="6:8">
      <c r="F2187">
        <v>40006576</v>
      </c>
      <c r="G2187" t="s">
        <v>5330</v>
      </c>
      <c r="H2187">
        <v>1</v>
      </c>
    </row>
    <row r="2188" spans="6:8">
      <c r="F2188">
        <v>40006577</v>
      </c>
      <c r="G2188" t="s">
        <v>2115</v>
      </c>
      <c r="H2188">
        <v>1</v>
      </c>
    </row>
    <row r="2189" spans="6:8">
      <c r="F2189">
        <v>40006578</v>
      </c>
      <c r="G2189" t="s">
        <v>1826</v>
      </c>
      <c r="H2189">
        <v>12</v>
      </c>
    </row>
    <row r="2190" spans="6:8">
      <c r="F2190">
        <v>40006579</v>
      </c>
      <c r="G2190" t="s">
        <v>5328</v>
      </c>
      <c r="H2190">
        <v>1</v>
      </c>
    </row>
    <row r="2191" spans="6:8">
      <c r="F2191">
        <v>40006580</v>
      </c>
      <c r="G2191" t="s">
        <v>5051</v>
      </c>
      <c r="H2191">
        <v>2</v>
      </c>
    </row>
    <row r="2192" spans="6:8">
      <c r="F2192">
        <v>40006581</v>
      </c>
      <c r="G2192" t="s">
        <v>5472</v>
      </c>
      <c r="H2192">
        <v>1</v>
      </c>
    </row>
    <row r="2193" spans="6:8">
      <c r="F2193">
        <v>40006582</v>
      </c>
      <c r="G2193" t="s">
        <v>8691</v>
      </c>
      <c r="H2193">
        <v>2</v>
      </c>
    </row>
    <row r="2194" spans="6:8">
      <c r="F2194">
        <v>40006583</v>
      </c>
      <c r="G2194" t="s">
        <v>1641</v>
      </c>
      <c r="H2194">
        <v>5</v>
      </c>
    </row>
    <row r="2195" spans="6:8">
      <c r="F2195">
        <v>40006584</v>
      </c>
      <c r="G2195" t="s">
        <v>5139</v>
      </c>
      <c r="H2195">
        <v>1</v>
      </c>
    </row>
    <row r="2196" spans="6:8">
      <c r="F2196">
        <v>40006585</v>
      </c>
      <c r="G2196" t="s">
        <v>3808</v>
      </c>
      <c r="H2196">
        <v>12</v>
      </c>
    </row>
    <row r="2197" spans="6:8">
      <c r="F2197">
        <v>40006586</v>
      </c>
      <c r="G2197" t="s">
        <v>3387</v>
      </c>
      <c r="H2197">
        <v>2</v>
      </c>
    </row>
    <row r="2198" spans="6:8">
      <c r="F2198">
        <v>40006587</v>
      </c>
      <c r="G2198" t="s">
        <v>4648</v>
      </c>
      <c r="H2198">
        <v>2</v>
      </c>
    </row>
    <row r="2199" spans="6:8">
      <c r="F2199">
        <v>40006588</v>
      </c>
      <c r="G2199" t="s">
        <v>8562</v>
      </c>
      <c r="H2199">
        <v>2</v>
      </c>
    </row>
    <row r="2200" spans="6:8">
      <c r="F2200">
        <v>40006589</v>
      </c>
      <c r="G2200" t="s">
        <v>9107</v>
      </c>
      <c r="H2200">
        <v>9</v>
      </c>
    </row>
    <row r="2201" spans="6:8">
      <c r="F2201">
        <v>40006590</v>
      </c>
      <c r="G2201" t="s">
        <v>892</v>
      </c>
      <c r="H2201">
        <v>2</v>
      </c>
    </row>
    <row r="2202" spans="6:8">
      <c r="F2202">
        <v>40006591</v>
      </c>
      <c r="G2202" t="s">
        <v>4646</v>
      </c>
      <c r="H2202">
        <v>1</v>
      </c>
    </row>
    <row r="2203" spans="6:8">
      <c r="F2203">
        <v>40006592</v>
      </c>
      <c r="G2203" t="s">
        <v>534</v>
      </c>
      <c r="H2203">
        <v>2</v>
      </c>
    </row>
    <row r="2204" spans="6:8">
      <c r="F2204">
        <v>40006593</v>
      </c>
      <c r="G2204" t="s">
        <v>3799</v>
      </c>
      <c r="H2204">
        <v>2</v>
      </c>
    </row>
    <row r="2205" spans="6:8">
      <c r="F2205">
        <v>40006594</v>
      </c>
      <c r="G2205" t="s">
        <v>5048</v>
      </c>
      <c r="H2205">
        <v>3</v>
      </c>
    </row>
    <row r="2206" spans="6:8">
      <c r="F2206">
        <v>40006595</v>
      </c>
      <c r="G2206" t="s">
        <v>4640</v>
      </c>
      <c r="H2206">
        <v>2</v>
      </c>
    </row>
    <row r="2207" spans="6:8">
      <c r="F2207">
        <v>40006596</v>
      </c>
      <c r="G2207" t="s">
        <v>4644</v>
      </c>
      <c r="H2207">
        <v>2</v>
      </c>
    </row>
    <row r="2208" spans="6:8">
      <c r="F2208">
        <v>40006597</v>
      </c>
      <c r="G2208" t="s">
        <v>4638</v>
      </c>
      <c r="H2208">
        <v>1</v>
      </c>
    </row>
    <row r="2209" spans="6:8">
      <c r="F2209">
        <v>40006598</v>
      </c>
      <c r="G2209" t="s">
        <v>4636</v>
      </c>
      <c r="H2209">
        <v>2</v>
      </c>
    </row>
    <row r="2210" spans="6:8">
      <c r="F2210">
        <v>40006599</v>
      </c>
      <c r="G2210" t="s">
        <v>5246</v>
      </c>
      <c r="H2210">
        <v>2</v>
      </c>
    </row>
    <row r="2211" spans="6:8">
      <c r="F2211">
        <v>40006600</v>
      </c>
      <c r="G2211" t="s">
        <v>4620</v>
      </c>
      <c r="H2211">
        <v>3</v>
      </c>
    </row>
    <row r="2212" spans="6:8">
      <c r="F2212">
        <v>40006601</v>
      </c>
      <c r="G2212" t="s">
        <v>4660</v>
      </c>
      <c r="H2212">
        <v>2</v>
      </c>
    </row>
    <row r="2213" spans="6:8">
      <c r="F2213">
        <v>40006602</v>
      </c>
      <c r="G2213" t="s">
        <v>4634</v>
      </c>
      <c r="H2213">
        <v>2</v>
      </c>
    </row>
    <row r="2214" spans="6:8">
      <c r="F2214">
        <v>40006603</v>
      </c>
      <c r="G2214" t="s">
        <v>4658</v>
      </c>
      <c r="H2214">
        <v>1</v>
      </c>
    </row>
    <row r="2215" spans="6:8">
      <c r="F2215">
        <v>40006604</v>
      </c>
      <c r="G2215" t="s">
        <v>1414</v>
      </c>
      <c r="H2215">
        <v>5</v>
      </c>
    </row>
    <row r="2216" spans="6:8">
      <c r="F2216">
        <v>40006605</v>
      </c>
      <c r="G2216" t="s">
        <v>1412</v>
      </c>
      <c r="H2216">
        <v>14</v>
      </c>
    </row>
    <row r="2217" spans="6:8">
      <c r="F2217">
        <v>40006606</v>
      </c>
      <c r="G2217" t="s">
        <v>4493</v>
      </c>
      <c r="H2217">
        <v>1</v>
      </c>
    </row>
    <row r="2218" spans="6:8">
      <c r="F2218">
        <v>40006607</v>
      </c>
      <c r="G2218" t="s">
        <v>4491</v>
      </c>
      <c r="H2218">
        <v>1</v>
      </c>
    </row>
    <row r="2219" spans="6:8">
      <c r="F2219">
        <v>40006608</v>
      </c>
      <c r="G2219" t="s">
        <v>1761</v>
      </c>
      <c r="H2219">
        <v>7</v>
      </c>
    </row>
    <row r="2220" spans="6:8">
      <c r="F2220">
        <v>40006609</v>
      </c>
      <c r="G2220" t="s">
        <v>1604</v>
      </c>
      <c r="H2220">
        <v>10</v>
      </c>
    </row>
    <row r="2221" spans="6:8">
      <c r="F2221">
        <v>40006610</v>
      </c>
      <c r="G2221" t="s">
        <v>4429</v>
      </c>
      <c r="H2221">
        <v>2</v>
      </c>
    </row>
    <row r="2222" spans="6:8">
      <c r="F2222">
        <v>40006611</v>
      </c>
      <c r="G2222" t="s">
        <v>1829</v>
      </c>
      <c r="H2222">
        <v>7</v>
      </c>
    </row>
    <row r="2223" spans="6:8">
      <c r="F2223">
        <v>40006612</v>
      </c>
      <c r="G2223" t="s">
        <v>1622</v>
      </c>
      <c r="H2223">
        <v>2</v>
      </c>
    </row>
    <row r="2224" spans="6:8">
      <c r="F2224">
        <v>40006613</v>
      </c>
      <c r="G2224" t="s">
        <v>1629</v>
      </c>
      <c r="H2224">
        <v>2</v>
      </c>
    </row>
    <row r="2225" spans="6:8">
      <c r="F2225">
        <v>40006614</v>
      </c>
      <c r="G2225" t="s">
        <v>4422</v>
      </c>
      <c r="H2225">
        <v>2</v>
      </c>
    </row>
    <row r="2226" spans="6:8">
      <c r="F2226">
        <v>40006615</v>
      </c>
      <c r="G2226" t="s">
        <v>4431</v>
      </c>
      <c r="H2226">
        <v>2</v>
      </c>
    </row>
    <row r="2227" spans="6:8">
      <c r="F2227">
        <v>40006616</v>
      </c>
      <c r="G2227" t="s">
        <v>1613</v>
      </c>
      <c r="H2227">
        <v>5</v>
      </c>
    </row>
    <row r="2228" spans="6:8">
      <c r="F2228">
        <v>40006617</v>
      </c>
      <c r="G2228" t="s">
        <v>1753</v>
      </c>
      <c r="H2228">
        <v>1</v>
      </c>
    </row>
    <row r="2229" spans="6:8">
      <c r="F2229">
        <v>40006618</v>
      </c>
      <c r="G2229" t="s">
        <v>4931</v>
      </c>
      <c r="H2229">
        <v>1</v>
      </c>
    </row>
    <row r="2230" spans="6:8">
      <c r="F2230">
        <v>40006619</v>
      </c>
      <c r="G2230" t="s">
        <v>2657</v>
      </c>
      <c r="H2230">
        <v>2</v>
      </c>
    </row>
    <row r="2231" spans="6:8">
      <c r="F2231">
        <v>40006620</v>
      </c>
      <c r="G2231" t="s">
        <v>4261</v>
      </c>
      <c r="H2231">
        <v>1</v>
      </c>
    </row>
    <row r="2232" spans="6:8">
      <c r="F2232">
        <v>40006621</v>
      </c>
      <c r="G2232" t="s">
        <v>4273</v>
      </c>
      <c r="H2232">
        <v>1</v>
      </c>
    </row>
    <row r="2233" spans="6:8">
      <c r="F2233">
        <v>40006622</v>
      </c>
      <c r="G2233" t="s">
        <v>7456</v>
      </c>
      <c r="H2233">
        <v>1</v>
      </c>
    </row>
    <row r="2234" spans="6:8">
      <c r="F2234">
        <v>40006623</v>
      </c>
      <c r="G2234" t="s">
        <v>7477</v>
      </c>
      <c r="H2234">
        <v>1</v>
      </c>
    </row>
    <row r="2235" spans="6:8">
      <c r="F2235">
        <v>40006624</v>
      </c>
      <c r="G2235" t="s">
        <v>7475</v>
      </c>
      <c r="H2235">
        <v>1</v>
      </c>
    </row>
    <row r="2236" spans="6:8">
      <c r="F2236">
        <v>40006625</v>
      </c>
      <c r="G2236" t="s">
        <v>4267</v>
      </c>
      <c r="H2236">
        <v>2</v>
      </c>
    </row>
    <row r="2237" spans="6:8">
      <c r="F2237">
        <v>40006627</v>
      </c>
      <c r="G2237" t="s">
        <v>7498</v>
      </c>
      <c r="H2237">
        <v>2</v>
      </c>
    </row>
    <row r="2238" spans="6:8">
      <c r="F2238">
        <v>40006628</v>
      </c>
      <c r="G2238" t="s">
        <v>7548</v>
      </c>
      <c r="H2238">
        <v>2</v>
      </c>
    </row>
    <row r="2239" spans="6:8">
      <c r="F2239">
        <v>40006629</v>
      </c>
      <c r="G2239" t="s">
        <v>7537</v>
      </c>
      <c r="H2239">
        <v>5</v>
      </c>
    </row>
    <row r="2240" spans="6:8">
      <c r="F2240">
        <v>40006630</v>
      </c>
      <c r="G2240" t="s">
        <v>7496</v>
      </c>
      <c r="H2240">
        <v>2</v>
      </c>
    </row>
    <row r="2241" spans="6:8">
      <c r="F2241">
        <v>40006631</v>
      </c>
      <c r="G2241" t="s">
        <v>7481</v>
      </c>
      <c r="H2241">
        <v>2</v>
      </c>
    </row>
    <row r="2242" spans="6:8">
      <c r="F2242">
        <v>40006632</v>
      </c>
      <c r="G2242" t="s">
        <v>7546</v>
      </c>
      <c r="H2242">
        <v>2</v>
      </c>
    </row>
    <row r="2243" spans="6:8">
      <c r="F2243">
        <v>40006633</v>
      </c>
      <c r="G2243" t="s">
        <v>7485</v>
      </c>
      <c r="H2243">
        <v>4</v>
      </c>
    </row>
    <row r="2244" spans="6:8">
      <c r="F2244">
        <v>40006634</v>
      </c>
      <c r="G2244" t="s">
        <v>7483</v>
      </c>
      <c r="H2244">
        <v>5</v>
      </c>
    </row>
    <row r="2245" spans="6:8">
      <c r="F2245">
        <v>40006635</v>
      </c>
      <c r="G2245" t="s">
        <v>414</v>
      </c>
      <c r="H2245">
        <v>1</v>
      </c>
    </row>
    <row r="2246" spans="6:8">
      <c r="F2246">
        <v>40006636</v>
      </c>
      <c r="G2246" t="s">
        <v>398</v>
      </c>
      <c r="H2246">
        <v>1</v>
      </c>
    </row>
    <row r="2247" spans="6:8">
      <c r="F2247">
        <v>40006637</v>
      </c>
      <c r="G2247" t="s">
        <v>2618</v>
      </c>
      <c r="H2247">
        <v>9</v>
      </c>
    </row>
    <row r="2248" spans="6:8">
      <c r="F2248">
        <v>40006638</v>
      </c>
      <c r="G2248" t="s">
        <v>7479</v>
      </c>
      <c r="H2248">
        <v>1</v>
      </c>
    </row>
    <row r="2249" spans="6:8">
      <c r="F2249">
        <v>40006639</v>
      </c>
      <c r="G2249" t="s">
        <v>7491</v>
      </c>
      <c r="H2249">
        <v>1</v>
      </c>
    </row>
    <row r="2250" spans="6:8">
      <c r="F2250">
        <v>40006640</v>
      </c>
      <c r="G2250" t="s">
        <v>2608</v>
      </c>
      <c r="H2250">
        <v>1</v>
      </c>
    </row>
    <row r="2251" spans="6:8">
      <c r="F2251">
        <v>40006641</v>
      </c>
      <c r="G2251" t="s">
        <v>7465</v>
      </c>
      <c r="H2251">
        <v>1</v>
      </c>
    </row>
    <row r="2252" spans="6:8">
      <c r="F2252">
        <v>40006642</v>
      </c>
      <c r="G2252" t="s">
        <v>4664</v>
      </c>
      <c r="H2252">
        <v>1</v>
      </c>
    </row>
    <row r="2253" spans="6:8">
      <c r="F2253">
        <v>40006643</v>
      </c>
      <c r="G2253" t="s">
        <v>4801</v>
      </c>
      <c r="H2253">
        <v>2</v>
      </c>
    </row>
    <row r="2254" spans="6:8">
      <c r="F2254">
        <v>40006645</v>
      </c>
      <c r="G2254" t="s">
        <v>2092</v>
      </c>
      <c r="H2254">
        <v>2</v>
      </c>
    </row>
    <row r="2255" spans="6:8">
      <c r="F2255">
        <v>40006646</v>
      </c>
      <c r="G2255" t="s">
        <v>2586</v>
      </c>
      <c r="H2255">
        <v>2</v>
      </c>
    </row>
    <row r="2256" spans="6:8">
      <c r="F2256">
        <v>40006647</v>
      </c>
      <c r="G2256" t="s">
        <v>3165</v>
      </c>
      <c r="H2256">
        <v>1</v>
      </c>
    </row>
    <row r="2257" spans="6:8">
      <c r="F2257">
        <v>40006648</v>
      </c>
      <c r="G2257" t="s">
        <v>2676</v>
      </c>
      <c r="H2257">
        <v>1</v>
      </c>
    </row>
    <row r="2258" spans="6:8">
      <c r="F2258">
        <v>40006649</v>
      </c>
      <c r="G2258" t="s">
        <v>2595</v>
      </c>
      <c r="H2258">
        <v>1</v>
      </c>
    </row>
    <row r="2259" spans="6:8">
      <c r="F2259">
        <v>40006650</v>
      </c>
      <c r="G2259" t="s">
        <v>8745</v>
      </c>
      <c r="H2259">
        <v>1</v>
      </c>
    </row>
    <row r="2260" spans="6:8">
      <c r="F2260">
        <v>40006651</v>
      </c>
      <c r="G2260" t="s">
        <v>2728</v>
      </c>
      <c r="H2260">
        <v>1</v>
      </c>
    </row>
    <row r="2261" spans="6:8">
      <c r="F2261">
        <v>40006652</v>
      </c>
      <c r="G2261" t="s">
        <v>2730</v>
      </c>
      <c r="H2261">
        <v>2</v>
      </c>
    </row>
    <row r="2262" spans="6:8">
      <c r="F2262">
        <v>40006653</v>
      </c>
      <c r="G2262" t="s">
        <v>2732</v>
      </c>
      <c r="H2262">
        <v>5</v>
      </c>
    </row>
    <row r="2263" spans="6:8">
      <c r="F2263">
        <v>40006654</v>
      </c>
      <c r="G2263" t="s">
        <v>8749</v>
      </c>
      <c r="H2263">
        <v>2</v>
      </c>
    </row>
    <row r="2264" spans="6:8">
      <c r="F2264">
        <v>40006655</v>
      </c>
      <c r="G2264" t="s">
        <v>2452</v>
      </c>
      <c r="H2264">
        <v>1</v>
      </c>
    </row>
    <row r="2265" spans="6:8">
      <c r="F2265">
        <v>40006656</v>
      </c>
      <c r="G2265" t="s">
        <v>2099</v>
      </c>
      <c r="H2265">
        <v>3</v>
      </c>
    </row>
    <row r="2266" spans="6:8">
      <c r="F2266">
        <v>40006657</v>
      </c>
      <c r="G2266" t="s">
        <v>2396</v>
      </c>
      <c r="H2266">
        <v>4</v>
      </c>
    </row>
    <row r="2267" spans="6:8">
      <c r="F2267">
        <v>40006658</v>
      </c>
      <c r="G2267" t="s">
        <v>2436</v>
      </c>
      <c r="H2267">
        <v>1</v>
      </c>
    </row>
    <row r="2268" spans="6:8">
      <c r="F2268">
        <v>40006659</v>
      </c>
      <c r="G2268" t="s">
        <v>4301</v>
      </c>
      <c r="H2268">
        <v>11</v>
      </c>
    </row>
    <row r="2269" spans="6:8">
      <c r="F2269">
        <v>40006660</v>
      </c>
      <c r="G2269" t="s">
        <v>2434</v>
      </c>
      <c r="H2269">
        <v>1</v>
      </c>
    </row>
    <row r="2270" spans="6:8">
      <c r="F2270">
        <v>40006661</v>
      </c>
      <c r="G2270" t="s">
        <v>174</v>
      </c>
      <c r="H2270">
        <v>1</v>
      </c>
    </row>
    <row r="2271" spans="6:8">
      <c r="F2271">
        <v>40006662</v>
      </c>
      <c r="G2271" t="s">
        <v>2468</v>
      </c>
      <c r="H2271">
        <v>14</v>
      </c>
    </row>
    <row r="2272" spans="6:8">
      <c r="F2272">
        <v>40006663</v>
      </c>
      <c r="G2272" t="s">
        <v>7609</v>
      </c>
      <c r="H2272">
        <v>1</v>
      </c>
    </row>
    <row r="2273" spans="6:8">
      <c r="F2273">
        <v>40006664</v>
      </c>
      <c r="G2273" t="s">
        <v>2466</v>
      </c>
      <c r="H2273">
        <v>5</v>
      </c>
    </row>
    <row r="2274" spans="6:8">
      <c r="F2274">
        <v>40006665</v>
      </c>
      <c r="G2274" t="s">
        <v>564</v>
      </c>
      <c r="H2274">
        <v>11</v>
      </c>
    </row>
    <row r="2275" spans="6:8">
      <c r="F2275">
        <v>40006666</v>
      </c>
      <c r="G2275" t="s">
        <v>8655</v>
      </c>
      <c r="H2275">
        <v>10</v>
      </c>
    </row>
    <row r="2276" spans="6:8">
      <c r="F2276">
        <v>40006667</v>
      </c>
      <c r="G2276" t="s">
        <v>4737</v>
      </c>
      <c r="H2276">
        <v>2</v>
      </c>
    </row>
    <row r="2277" spans="6:8">
      <c r="F2277">
        <v>40006668</v>
      </c>
      <c r="G2277" t="s">
        <v>5986</v>
      </c>
      <c r="H2277">
        <v>3</v>
      </c>
    </row>
    <row r="2278" spans="6:8">
      <c r="F2278">
        <v>40006669</v>
      </c>
      <c r="G2278" t="s">
        <v>5156</v>
      </c>
      <c r="H2278">
        <v>8</v>
      </c>
    </row>
    <row r="2279" spans="6:8">
      <c r="F2279">
        <v>40006671</v>
      </c>
      <c r="G2279" t="s">
        <v>9497</v>
      </c>
      <c r="H2279">
        <v>1</v>
      </c>
    </row>
    <row r="2280" spans="6:8">
      <c r="F2280">
        <v>40006673</v>
      </c>
      <c r="G2280" t="s">
        <v>2961</v>
      </c>
      <c r="H2280">
        <v>19</v>
      </c>
    </row>
    <row r="2281" spans="6:8">
      <c r="F2281">
        <v>40006674</v>
      </c>
      <c r="G2281" t="s">
        <v>3191</v>
      </c>
      <c r="H2281">
        <v>1</v>
      </c>
    </row>
    <row r="2282" spans="6:8">
      <c r="F2282">
        <v>40006675</v>
      </c>
      <c r="G2282" t="s">
        <v>4224</v>
      </c>
      <c r="H2282">
        <v>18</v>
      </c>
    </row>
    <row r="2283" spans="6:8">
      <c r="F2283">
        <v>40006676</v>
      </c>
      <c r="G2283" t="s">
        <v>8141</v>
      </c>
      <c r="H2283">
        <v>8</v>
      </c>
    </row>
    <row r="2284" spans="6:8">
      <c r="F2284">
        <v>40006677</v>
      </c>
      <c r="G2284" t="s">
        <v>7564</v>
      </c>
      <c r="H2284">
        <v>11</v>
      </c>
    </row>
    <row r="2285" spans="6:8">
      <c r="F2285">
        <v>40006678</v>
      </c>
      <c r="G2285" t="s">
        <v>7562</v>
      </c>
      <c r="H2285">
        <v>59</v>
      </c>
    </row>
    <row r="2286" spans="6:8">
      <c r="F2286">
        <v>40006679</v>
      </c>
      <c r="G2286" t="s">
        <v>3173</v>
      </c>
      <c r="H2286">
        <v>3</v>
      </c>
    </row>
    <row r="2287" spans="6:8">
      <c r="F2287">
        <v>40006680</v>
      </c>
      <c r="G2287" t="s">
        <v>4325</v>
      </c>
      <c r="H2287">
        <v>6</v>
      </c>
    </row>
    <row r="2288" spans="6:8">
      <c r="F2288">
        <v>40006681</v>
      </c>
      <c r="G2288" t="s">
        <v>4213</v>
      </c>
      <c r="H2288">
        <v>2</v>
      </c>
    </row>
    <row r="2289" spans="6:8">
      <c r="F2289">
        <v>40006682</v>
      </c>
      <c r="G2289" t="s">
        <v>990</v>
      </c>
      <c r="H2289">
        <v>1</v>
      </c>
    </row>
    <row r="2290" spans="6:8">
      <c r="F2290">
        <v>40006683</v>
      </c>
      <c r="G2290" t="s">
        <v>8505</v>
      </c>
      <c r="H2290">
        <v>2</v>
      </c>
    </row>
    <row r="2291" spans="6:8">
      <c r="F2291">
        <v>40006684</v>
      </c>
      <c r="G2291" t="s">
        <v>3607</v>
      </c>
      <c r="H2291">
        <v>10</v>
      </c>
    </row>
    <row r="2292" spans="6:8">
      <c r="F2292">
        <v>40006685</v>
      </c>
      <c r="G2292" t="s">
        <v>6453</v>
      </c>
      <c r="H2292">
        <v>1</v>
      </c>
    </row>
    <row r="2293" spans="6:8">
      <c r="F2293">
        <v>40006686</v>
      </c>
      <c r="G2293" t="s">
        <v>4950</v>
      </c>
      <c r="H2293">
        <v>8</v>
      </c>
    </row>
    <row r="2294" spans="6:8">
      <c r="F2294">
        <v>40006687</v>
      </c>
      <c r="G2294" t="s">
        <v>2871</v>
      </c>
      <c r="H2294">
        <v>1</v>
      </c>
    </row>
    <row r="2295" spans="6:8">
      <c r="F2295">
        <v>40006688</v>
      </c>
      <c r="G2295" t="s">
        <v>7450</v>
      </c>
      <c r="H2295">
        <v>5</v>
      </c>
    </row>
    <row r="2296" spans="6:8">
      <c r="F2296">
        <v>40006689</v>
      </c>
      <c r="G2296" t="s">
        <v>2144</v>
      </c>
      <c r="H2296">
        <v>10</v>
      </c>
    </row>
    <row r="2297" spans="6:8">
      <c r="F2297">
        <v>40006690</v>
      </c>
      <c r="G2297" t="s">
        <v>2387</v>
      </c>
      <c r="H2297">
        <v>2</v>
      </c>
    </row>
    <row r="2298" spans="6:8">
      <c r="F2298">
        <v>40006691</v>
      </c>
      <c r="G2298" t="s">
        <v>8737</v>
      </c>
      <c r="H2298">
        <v>4</v>
      </c>
    </row>
    <row r="2299" spans="6:8">
      <c r="F2299">
        <v>40006692</v>
      </c>
      <c r="G2299" t="s">
        <v>5789</v>
      </c>
      <c r="H2299">
        <v>9</v>
      </c>
    </row>
    <row r="2300" spans="6:8">
      <c r="F2300">
        <v>40006693</v>
      </c>
      <c r="G2300" t="s">
        <v>2090</v>
      </c>
      <c r="H2300">
        <v>1</v>
      </c>
    </row>
    <row r="2301" spans="6:8">
      <c r="F2301">
        <v>40006694</v>
      </c>
      <c r="G2301" t="s">
        <v>3883</v>
      </c>
      <c r="H2301">
        <v>5</v>
      </c>
    </row>
    <row r="2302" spans="6:8">
      <c r="F2302">
        <v>40006695</v>
      </c>
      <c r="G2302" t="s">
        <v>460</v>
      </c>
      <c r="H2302">
        <v>1</v>
      </c>
    </row>
    <row r="2303" spans="6:8">
      <c r="F2303">
        <v>40006696</v>
      </c>
      <c r="G2303" t="s">
        <v>5111</v>
      </c>
      <c r="H2303">
        <v>3</v>
      </c>
    </row>
    <row r="2304" spans="6:8">
      <c r="F2304">
        <v>40006699</v>
      </c>
      <c r="G2304" t="s">
        <v>7939</v>
      </c>
      <c r="H2304">
        <v>3</v>
      </c>
    </row>
    <row r="2305" spans="6:8">
      <c r="F2305">
        <v>40006700</v>
      </c>
      <c r="G2305" t="s">
        <v>2059</v>
      </c>
      <c r="H2305">
        <v>4</v>
      </c>
    </row>
    <row r="2306" spans="6:8">
      <c r="F2306">
        <v>40006701</v>
      </c>
      <c r="G2306" t="s">
        <v>4537</v>
      </c>
      <c r="H2306">
        <v>7</v>
      </c>
    </row>
    <row r="2307" spans="6:8">
      <c r="F2307">
        <v>40006703</v>
      </c>
      <c r="G2307" t="s">
        <v>7098</v>
      </c>
      <c r="H2307">
        <v>5</v>
      </c>
    </row>
    <row r="2308" spans="6:8">
      <c r="F2308">
        <v>40006704</v>
      </c>
      <c r="G2308" t="s">
        <v>3102</v>
      </c>
      <c r="H2308">
        <v>3</v>
      </c>
    </row>
    <row r="2309" spans="6:8">
      <c r="F2309">
        <v>40006705</v>
      </c>
      <c r="G2309" t="s">
        <v>117</v>
      </c>
      <c r="H2309">
        <v>3</v>
      </c>
    </row>
    <row r="2310" spans="6:8">
      <c r="F2310">
        <v>40006706</v>
      </c>
      <c r="G2310" t="s">
        <v>853</v>
      </c>
      <c r="H2310">
        <v>6</v>
      </c>
    </row>
    <row r="2311" spans="6:8">
      <c r="F2311">
        <v>40006707</v>
      </c>
      <c r="G2311" t="s">
        <v>9739</v>
      </c>
      <c r="H2311">
        <v>2</v>
      </c>
    </row>
    <row r="2312" spans="6:8">
      <c r="F2312">
        <v>40006708</v>
      </c>
      <c r="G2312" t="s">
        <v>9766</v>
      </c>
      <c r="H2312">
        <v>12</v>
      </c>
    </row>
    <row r="2313" spans="6:8">
      <c r="F2313">
        <v>40006709</v>
      </c>
      <c r="G2313" t="s">
        <v>9747</v>
      </c>
      <c r="H2313">
        <v>5</v>
      </c>
    </row>
    <row r="2314" spans="6:8">
      <c r="F2314">
        <v>40006710</v>
      </c>
      <c r="G2314" t="s">
        <v>9808</v>
      </c>
      <c r="H2314">
        <v>9</v>
      </c>
    </row>
    <row r="2315" spans="6:8">
      <c r="F2315">
        <v>40006713</v>
      </c>
      <c r="G2315" t="s">
        <v>1554</v>
      </c>
      <c r="H2315">
        <v>2</v>
      </c>
    </row>
    <row r="2316" spans="6:8">
      <c r="F2316">
        <v>40006714</v>
      </c>
      <c r="G2316" t="s">
        <v>1957</v>
      </c>
      <c r="H2316">
        <v>25</v>
      </c>
    </row>
    <row r="2317" spans="6:8">
      <c r="F2317">
        <v>40006716</v>
      </c>
      <c r="G2317" t="s">
        <v>4205</v>
      </c>
      <c r="H2317">
        <v>5</v>
      </c>
    </row>
    <row r="2318" spans="6:8">
      <c r="F2318">
        <v>40006717</v>
      </c>
      <c r="G2318" t="s">
        <v>10569</v>
      </c>
      <c r="H2318">
        <v>22</v>
      </c>
    </row>
    <row r="2319" spans="6:8">
      <c r="F2319">
        <v>40006718</v>
      </c>
      <c r="G2319" t="s">
        <v>4207</v>
      </c>
      <c r="H2319">
        <v>1</v>
      </c>
    </row>
    <row r="2320" spans="6:8">
      <c r="F2320">
        <v>40006719</v>
      </c>
      <c r="G2320" t="s">
        <v>8386</v>
      </c>
      <c r="H2320">
        <v>8</v>
      </c>
    </row>
    <row r="2321" spans="6:8">
      <c r="F2321">
        <v>40006720</v>
      </c>
      <c r="G2321" t="s">
        <v>1556</v>
      </c>
      <c r="H2321">
        <v>10</v>
      </c>
    </row>
    <row r="2322" spans="6:8">
      <c r="F2322">
        <v>40006721</v>
      </c>
      <c r="G2322" t="s">
        <v>582</v>
      </c>
      <c r="H2322">
        <v>6</v>
      </c>
    </row>
    <row r="2323" spans="6:8">
      <c r="F2323">
        <v>40006722</v>
      </c>
      <c r="G2323" t="s">
        <v>1968</v>
      </c>
      <c r="H2323">
        <v>1</v>
      </c>
    </row>
    <row r="2324" spans="6:8">
      <c r="F2324">
        <v>40006724</v>
      </c>
      <c r="G2324" t="s">
        <v>5137</v>
      </c>
      <c r="H2324">
        <v>2</v>
      </c>
    </row>
    <row r="2325" spans="6:8">
      <c r="F2325">
        <v>40006725</v>
      </c>
      <c r="G2325" t="s">
        <v>5135</v>
      </c>
      <c r="H2325">
        <v>1</v>
      </c>
    </row>
    <row r="2326" spans="6:8">
      <c r="F2326">
        <v>40006726</v>
      </c>
      <c r="G2326" t="s">
        <v>4424</v>
      </c>
      <c r="H2326">
        <v>2</v>
      </c>
    </row>
    <row r="2327" spans="6:8">
      <c r="F2327">
        <v>40006727</v>
      </c>
      <c r="G2327" t="s">
        <v>1320</v>
      </c>
      <c r="H2327">
        <v>1</v>
      </c>
    </row>
    <row r="2328" spans="6:8">
      <c r="F2328">
        <v>40006728</v>
      </c>
      <c r="G2328" t="s">
        <v>7796</v>
      </c>
      <c r="H2328">
        <v>1</v>
      </c>
    </row>
    <row r="2329" spans="6:8">
      <c r="F2329">
        <v>40006729</v>
      </c>
      <c r="G2329" t="s">
        <v>2693</v>
      </c>
      <c r="H2329">
        <v>1</v>
      </c>
    </row>
    <row r="2330" spans="6:8">
      <c r="F2330">
        <v>40006730</v>
      </c>
      <c r="G2330" t="s">
        <v>4076</v>
      </c>
      <c r="H2330">
        <v>1</v>
      </c>
    </row>
    <row r="2331" spans="6:8">
      <c r="F2331">
        <v>40006731</v>
      </c>
      <c r="G2331" t="s">
        <v>9411</v>
      </c>
      <c r="H2331">
        <v>1</v>
      </c>
    </row>
    <row r="2332" spans="6:8">
      <c r="F2332">
        <v>40006732</v>
      </c>
      <c r="G2332" t="s">
        <v>9197</v>
      </c>
      <c r="H2332">
        <v>9</v>
      </c>
    </row>
    <row r="2333" spans="6:8">
      <c r="F2333">
        <v>40006733</v>
      </c>
      <c r="G2333" t="s">
        <v>9128</v>
      </c>
      <c r="H2333">
        <v>5</v>
      </c>
    </row>
    <row r="2334" spans="6:8">
      <c r="F2334">
        <v>40006734</v>
      </c>
      <c r="G2334" t="s">
        <v>9239</v>
      </c>
      <c r="H2334">
        <v>2</v>
      </c>
    </row>
    <row r="2335" spans="6:8">
      <c r="F2335">
        <v>40006735</v>
      </c>
      <c r="G2335" t="s">
        <v>6096</v>
      </c>
      <c r="H2335">
        <v>9</v>
      </c>
    </row>
    <row r="2336" spans="6:8">
      <c r="F2336">
        <v>40006736</v>
      </c>
      <c r="G2336" t="s">
        <v>6296</v>
      </c>
      <c r="H2336">
        <v>11</v>
      </c>
    </row>
    <row r="2337" spans="6:8">
      <c r="F2337">
        <v>40006737</v>
      </c>
      <c r="G2337" t="s">
        <v>6298</v>
      </c>
      <c r="H2337">
        <v>14</v>
      </c>
    </row>
    <row r="2338" spans="6:8">
      <c r="F2338">
        <v>40006738</v>
      </c>
      <c r="G2338" t="s">
        <v>6290</v>
      </c>
      <c r="H2338">
        <v>10</v>
      </c>
    </row>
    <row r="2339" spans="6:8">
      <c r="F2339">
        <v>40006739</v>
      </c>
      <c r="G2339" t="s">
        <v>6169</v>
      </c>
      <c r="H2339">
        <v>2</v>
      </c>
    </row>
    <row r="2340" spans="6:8">
      <c r="F2340">
        <v>40006741</v>
      </c>
      <c r="G2340" t="s">
        <v>1513</v>
      </c>
      <c r="H2340">
        <v>3</v>
      </c>
    </row>
    <row r="2341" spans="6:8">
      <c r="F2341">
        <v>40006742</v>
      </c>
      <c r="G2341" t="s">
        <v>469</v>
      </c>
      <c r="H2341">
        <v>13</v>
      </c>
    </row>
    <row r="2342" spans="6:8">
      <c r="F2342">
        <v>40006743</v>
      </c>
      <c r="G2342" t="s">
        <v>8546</v>
      </c>
      <c r="H2342">
        <v>6</v>
      </c>
    </row>
    <row r="2343" spans="6:8">
      <c r="F2343">
        <v>40006744</v>
      </c>
      <c r="G2343" t="s">
        <v>2901</v>
      </c>
      <c r="H2343">
        <v>16</v>
      </c>
    </row>
    <row r="2344" spans="6:8">
      <c r="F2344">
        <v>40006745</v>
      </c>
      <c r="G2344" t="s">
        <v>5666</v>
      </c>
      <c r="H2344">
        <v>11</v>
      </c>
    </row>
    <row r="2345" spans="6:8">
      <c r="F2345">
        <v>40006746</v>
      </c>
      <c r="G2345" t="s">
        <v>4590</v>
      </c>
      <c r="H2345">
        <v>21</v>
      </c>
    </row>
    <row r="2346" spans="6:8">
      <c r="F2346">
        <v>40006747</v>
      </c>
      <c r="G2346" t="s">
        <v>8330</v>
      </c>
      <c r="H2346">
        <v>4</v>
      </c>
    </row>
    <row r="2347" spans="6:8">
      <c r="F2347">
        <v>40006748</v>
      </c>
      <c r="G2347" t="s">
        <v>3107</v>
      </c>
      <c r="H2347">
        <v>1</v>
      </c>
    </row>
    <row r="2348" spans="6:8">
      <c r="F2348">
        <v>40006749</v>
      </c>
      <c r="G2348" t="s">
        <v>3054</v>
      </c>
      <c r="H2348">
        <v>1</v>
      </c>
    </row>
    <row r="2349" spans="6:8">
      <c r="F2349">
        <v>40006750</v>
      </c>
      <c r="G2349" t="s">
        <v>9282</v>
      </c>
      <c r="H2349">
        <v>3</v>
      </c>
    </row>
    <row r="2350" spans="6:8">
      <c r="F2350">
        <v>40006751</v>
      </c>
      <c r="G2350" t="s">
        <v>6210</v>
      </c>
      <c r="H2350">
        <v>2</v>
      </c>
    </row>
    <row r="2351" spans="6:8">
      <c r="F2351">
        <v>40006752</v>
      </c>
      <c r="G2351" t="s">
        <v>2070</v>
      </c>
      <c r="H2351">
        <v>5</v>
      </c>
    </row>
    <row r="2352" spans="6:8">
      <c r="F2352">
        <v>40006753</v>
      </c>
      <c r="G2352" t="s">
        <v>1128</v>
      </c>
      <c r="H2352">
        <v>36</v>
      </c>
    </row>
    <row r="2353" spans="6:8">
      <c r="F2353">
        <v>40006754</v>
      </c>
      <c r="G2353" t="s">
        <v>3769</v>
      </c>
      <c r="H2353">
        <v>7</v>
      </c>
    </row>
    <row r="2354" spans="6:8">
      <c r="F2354">
        <v>40006755</v>
      </c>
      <c r="G2354" t="s">
        <v>6140</v>
      </c>
      <c r="H2354">
        <v>11</v>
      </c>
    </row>
    <row r="2355" spans="6:8">
      <c r="F2355">
        <v>40006756</v>
      </c>
      <c r="G2355" t="s">
        <v>9287</v>
      </c>
      <c r="H2355">
        <v>9</v>
      </c>
    </row>
    <row r="2356" spans="6:8">
      <c r="F2356">
        <v>40006757</v>
      </c>
      <c r="G2356" t="s">
        <v>9318</v>
      </c>
      <c r="H2356">
        <v>5</v>
      </c>
    </row>
    <row r="2357" spans="6:8">
      <c r="F2357">
        <v>40006758</v>
      </c>
      <c r="G2357" t="s">
        <v>6147</v>
      </c>
      <c r="H2357">
        <v>14</v>
      </c>
    </row>
    <row r="2358" spans="6:8">
      <c r="F2358">
        <v>40006759</v>
      </c>
      <c r="G2358" t="s">
        <v>6217</v>
      </c>
      <c r="H2358">
        <v>2</v>
      </c>
    </row>
    <row r="2359" spans="6:8">
      <c r="F2359">
        <v>40006760</v>
      </c>
      <c r="G2359" t="s">
        <v>5930</v>
      </c>
      <c r="H2359">
        <v>15</v>
      </c>
    </row>
    <row r="2360" spans="6:8">
      <c r="F2360">
        <v>40006761</v>
      </c>
      <c r="G2360" t="s">
        <v>8975</v>
      </c>
      <c r="H2360">
        <v>3</v>
      </c>
    </row>
    <row r="2361" spans="6:8">
      <c r="F2361">
        <v>40006762</v>
      </c>
      <c r="G2361" t="s">
        <v>6215</v>
      </c>
      <c r="H2361">
        <v>1</v>
      </c>
    </row>
    <row r="2362" spans="6:8">
      <c r="F2362">
        <v>40006763</v>
      </c>
      <c r="G2362" t="s">
        <v>9267</v>
      </c>
      <c r="H2362">
        <v>5</v>
      </c>
    </row>
    <row r="2363" spans="6:8">
      <c r="F2363">
        <v>40006764</v>
      </c>
      <c r="G2363" t="s">
        <v>9154</v>
      </c>
      <c r="H2363">
        <v>2</v>
      </c>
    </row>
    <row r="2364" spans="6:8">
      <c r="F2364">
        <v>40006765</v>
      </c>
      <c r="G2364" t="s">
        <v>6138</v>
      </c>
      <c r="H2364">
        <v>5</v>
      </c>
    </row>
    <row r="2365" spans="6:8">
      <c r="F2365">
        <v>40006766</v>
      </c>
      <c r="G2365" t="s">
        <v>6164</v>
      </c>
      <c r="H2365">
        <v>8</v>
      </c>
    </row>
    <row r="2366" spans="6:8">
      <c r="F2366">
        <v>40006767</v>
      </c>
      <c r="G2366" t="s">
        <v>8931</v>
      </c>
      <c r="H2366">
        <v>5</v>
      </c>
    </row>
    <row r="2367" spans="6:8">
      <c r="F2367">
        <v>40006768</v>
      </c>
      <c r="G2367" t="s">
        <v>6143</v>
      </c>
      <c r="H2367">
        <v>2</v>
      </c>
    </row>
    <row r="2368" spans="6:8">
      <c r="F2368">
        <v>40006769</v>
      </c>
      <c r="G2368" t="s">
        <v>5402</v>
      </c>
      <c r="H2368">
        <v>17</v>
      </c>
    </row>
    <row r="2369" spans="6:8">
      <c r="F2369">
        <v>40006771</v>
      </c>
      <c r="G2369" t="s">
        <v>8780</v>
      </c>
      <c r="H2369">
        <v>1</v>
      </c>
    </row>
    <row r="2370" spans="6:8">
      <c r="F2370">
        <v>40006772</v>
      </c>
      <c r="G2370" t="s">
        <v>1014</v>
      </c>
      <c r="H2370">
        <v>18</v>
      </c>
    </row>
    <row r="2371" spans="6:8">
      <c r="F2371">
        <v>40006773</v>
      </c>
      <c r="G2371" t="s">
        <v>8648</v>
      </c>
      <c r="H2371">
        <v>3</v>
      </c>
    </row>
    <row r="2372" spans="6:8">
      <c r="F2372">
        <v>40006775</v>
      </c>
      <c r="G2372" t="s">
        <v>10570</v>
      </c>
      <c r="H2372">
        <v>145</v>
      </c>
    </row>
    <row r="2373" spans="6:8">
      <c r="F2373">
        <v>40006776</v>
      </c>
      <c r="G2373" t="s">
        <v>5631</v>
      </c>
      <c r="H2373">
        <v>8</v>
      </c>
    </row>
    <row r="2374" spans="6:8">
      <c r="F2374">
        <v>40006777</v>
      </c>
      <c r="G2374" t="s">
        <v>5632</v>
      </c>
      <c r="H2374">
        <v>8</v>
      </c>
    </row>
    <row r="2375" spans="6:8">
      <c r="F2375">
        <v>40006779</v>
      </c>
      <c r="G2375" t="s">
        <v>1106</v>
      </c>
      <c r="H2375">
        <v>11</v>
      </c>
    </row>
    <row r="2376" spans="6:8">
      <c r="F2376">
        <v>40006780</v>
      </c>
      <c r="G2376" t="s">
        <v>7044</v>
      </c>
      <c r="H2376">
        <v>2</v>
      </c>
    </row>
    <row r="2377" spans="6:8">
      <c r="F2377">
        <v>40006781</v>
      </c>
      <c r="G2377" t="s">
        <v>2405</v>
      </c>
      <c r="H2377">
        <v>1</v>
      </c>
    </row>
    <row r="2378" spans="6:8">
      <c r="F2378">
        <v>40006783</v>
      </c>
      <c r="G2378" t="s">
        <v>4952</v>
      </c>
      <c r="H2378">
        <v>4</v>
      </c>
    </row>
    <row r="2379" spans="6:8">
      <c r="F2379">
        <v>40006784</v>
      </c>
      <c r="G2379" t="s">
        <v>4858</v>
      </c>
      <c r="H2379">
        <v>12</v>
      </c>
    </row>
    <row r="2380" spans="6:8">
      <c r="F2380">
        <v>40006785</v>
      </c>
      <c r="G2380" t="s">
        <v>1419</v>
      </c>
      <c r="H2380">
        <v>20</v>
      </c>
    </row>
    <row r="2381" spans="6:8">
      <c r="F2381">
        <v>40006787</v>
      </c>
      <c r="G2381" t="s">
        <v>8634</v>
      </c>
      <c r="H2381">
        <v>87</v>
      </c>
    </row>
    <row r="2382" spans="6:8">
      <c r="F2382">
        <v>40006788</v>
      </c>
      <c r="G2382" t="s">
        <v>2756</v>
      </c>
      <c r="H2382">
        <v>9</v>
      </c>
    </row>
    <row r="2383" spans="6:8">
      <c r="F2383">
        <v>40006789</v>
      </c>
      <c r="G2383" t="s">
        <v>4855</v>
      </c>
      <c r="H2383">
        <v>14</v>
      </c>
    </row>
    <row r="2384" spans="6:8">
      <c r="F2384">
        <v>40006791</v>
      </c>
      <c r="G2384" t="s">
        <v>5759</v>
      </c>
      <c r="H2384">
        <v>1</v>
      </c>
    </row>
    <row r="2385" spans="6:8">
      <c r="F2385">
        <v>40006793</v>
      </c>
      <c r="G2385" t="s">
        <v>4835</v>
      </c>
      <c r="H2385">
        <v>30</v>
      </c>
    </row>
    <row r="2386" spans="6:8">
      <c r="F2386">
        <v>40006794</v>
      </c>
      <c r="G2386" t="s">
        <v>8637</v>
      </c>
      <c r="H2386">
        <v>2</v>
      </c>
    </row>
    <row r="2387" spans="6:8">
      <c r="F2387">
        <v>40006795</v>
      </c>
      <c r="G2387" t="s">
        <v>1891</v>
      </c>
      <c r="H2387">
        <v>8</v>
      </c>
    </row>
    <row r="2388" spans="6:8">
      <c r="F2388">
        <v>40006796</v>
      </c>
      <c r="G2388" t="s">
        <v>8496</v>
      </c>
      <c r="H2388">
        <v>1</v>
      </c>
    </row>
    <row r="2389" spans="6:8">
      <c r="F2389">
        <v>40006797</v>
      </c>
      <c r="G2389" t="s">
        <v>7205</v>
      </c>
      <c r="H2389">
        <v>15</v>
      </c>
    </row>
    <row r="2390" spans="6:8">
      <c r="F2390">
        <v>40006798</v>
      </c>
      <c r="G2390" t="s">
        <v>4504</v>
      </c>
      <c r="H2390">
        <v>2</v>
      </c>
    </row>
    <row r="2391" spans="6:8">
      <c r="F2391">
        <v>40006799</v>
      </c>
      <c r="G2391" t="s">
        <v>3390</v>
      </c>
      <c r="H2391">
        <v>1</v>
      </c>
    </row>
    <row r="2392" spans="6:8">
      <c r="F2392">
        <v>40006800</v>
      </c>
      <c r="G2392" t="s">
        <v>5677</v>
      </c>
      <c r="H2392">
        <v>1</v>
      </c>
    </row>
    <row r="2393" spans="6:8">
      <c r="F2393">
        <v>40006801</v>
      </c>
      <c r="G2393" t="s">
        <v>8293</v>
      </c>
      <c r="H2393">
        <v>15</v>
      </c>
    </row>
    <row r="2394" spans="6:8">
      <c r="F2394">
        <v>40006802</v>
      </c>
      <c r="G2394" t="s">
        <v>5593</v>
      </c>
      <c r="H2394">
        <v>4</v>
      </c>
    </row>
    <row r="2395" spans="6:8">
      <c r="F2395">
        <v>40006803</v>
      </c>
      <c r="G2395" t="s">
        <v>10571</v>
      </c>
      <c r="H2395">
        <v>2</v>
      </c>
    </row>
    <row r="2396" spans="6:8">
      <c r="F2396">
        <v>40006805</v>
      </c>
      <c r="G2396" t="s">
        <v>9984</v>
      </c>
      <c r="H2396">
        <v>-1</v>
      </c>
    </row>
    <row r="2397" spans="6:8">
      <c r="F2397">
        <v>40006806</v>
      </c>
      <c r="G2397" t="s">
        <v>6379</v>
      </c>
      <c r="H2397">
        <v>4</v>
      </c>
    </row>
    <row r="2398" spans="6:8">
      <c r="F2398">
        <v>40006807</v>
      </c>
      <c r="G2398" t="s">
        <v>6205</v>
      </c>
      <c r="H2398">
        <v>2</v>
      </c>
    </row>
    <row r="2399" spans="6:8">
      <c r="F2399">
        <v>40006808</v>
      </c>
      <c r="G2399" t="s">
        <v>2655</v>
      </c>
      <c r="H2399">
        <v>4</v>
      </c>
    </row>
    <row r="2400" spans="6:8">
      <c r="F2400">
        <v>40006809</v>
      </c>
      <c r="G2400" t="s">
        <v>10572</v>
      </c>
      <c r="H2400">
        <v>1</v>
      </c>
    </row>
    <row r="2401" spans="6:8">
      <c r="F2401">
        <v>40006810</v>
      </c>
      <c r="G2401" t="s">
        <v>6553</v>
      </c>
      <c r="H2401">
        <v>41</v>
      </c>
    </row>
    <row r="2402" spans="6:8">
      <c r="F2402">
        <v>40006811</v>
      </c>
      <c r="G2402" t="s">
        <v>5761</v>
      </c>
      <c r="H2402">
        <v>4</v>
      </c>
    </row>
    <row r="2403" spans="6:8">
      <c r="F2403">
        <v>40006812</v>
      </c>
      <c r="G2403" t="s">
        <v>5755</v>
      </c>
      <c r="H2403">
        <v>2</v>
      </c>
    </row>
    <row r="2404" spans="6:8">
      <c r="F2404">
        <v>40006813</v>
      </c>
      <c r="G2404" t="s">
        <v>7532</v>
      </c>
      <c r="H2404">
        <v>3</v>
      </c>
    </row>
    <row r="2405" spans="6:8">
      <c r="F2405">
        <v>40006814</v>
      </c>
      <c r="G2405" t="s">
        <v>2067</v>
      </c>
      <c r="H2405">
        <v>4</v>
      </c>
    </row>
    <row r="2406" spans="6:8">
      <c r="F2406">
        <v>40006815</v>
      </c>
      <c r="G2406" t="s">
        <v>1425</v>
      </c>
      <c r="H2406">
        <v>146</v>
      </c>
    </row>
    <row r="2407" spans="6:8">
      <c r="F2407">
        <v>40006816</v>
      </c>
      <c r="G2407" t="s">
        <v>5124</v>
      </c>
      <c r="H2407">
        <v>10</v>
      </c>
    </row>
    <row r="2408" spans="6:8">
      <c r="F2408">
        <v>40006817</v>
      </c>
      <c r="G2408" t="s">
        <v>1683</v>
      </c>
      <c r="H2408">
        <v>12</v>
      </c>
    </row>
    <row r="2409" spans="6:8">
      <c r="F2409">
        <v>40006818</v>
      </c>
      <c r="G2409" t="s">
        <v>3616</v>
      </c>
      <c r="H2409">
        <v>10</v>
      </c>
    </row>
    <row r="2410" spans="6:8">
      <c r="F2410">
        <v>40006819</v>
      </c>
      <c r="G2410" t="s">
        <v>7109</v>
      </c>
      <c r="H2410">
        <v>163</v>
      </c>
    </row>
    <row r="2411" spans="6:8">
      <c r="F2411">
        <v>40006820</v>
      </c>
      <c r="G2411" t="s">
        <v>1616</v>
      </c>
      <c r="H2411">
        <v>19</v>
      </c>
    </row>
    <row r="2412" spans="6:8">
      <c r="F2412">
        <v>40006821</v>
      </c>
      <c r="G2412" t="s">
        <v>1712</v>
      </c>
      <c r="H2412">
        <v>1</v>
      </c>
    </row>
    <row r="2413" spans="6:8">
      <c r="F2413">
        <v>40006822</v>
      </c>
      <c r="G2413" t="s">
        <v>1901</v>
      </c>
      <c r="H2413">
        <v>4</v>
      </c>
    </row>
    <row r="2414" spans="6:8">
      <c r="F2414">
        <v>40006823</v>
      </c>
      <c r="G2414" t="s">
        <v>5509</v>
      </c>
      <c r="H2414">
        <v>5</v>
      </c>
    </row>
    <row r="2415" spans="6:8">
      <c r="F2415">
        <v>40006824</v>
      </c>
      <c r="G2415" t="s">
        <v>3579</v>
      </c>
      <c r="H2415">
        <v>20</v>
      </c>
    </row>
    <row r="2416" spans="6:8">
      <c r="F2416">
        <v>40006825</v>
      </c>
      <c r="G2416" t="s">
        <v>5633</v>
      </c>
      <c r="H2416">
        <v>10</v>
      </c>
    </row>
    <row r="2417" spans="6:8">
      <c r="F2417">
        <v>40006826</v>
      </c>
      <c r="G2417" t="s">
        <v>8557</v>
      </c>
      <c r="H2417">
        <v>5</v>
      </c>
    </row>
    <row r="2418" spans="6:8">
      <c r="F2418">
        <v>40006827</v>
      </c>
      <c r="G2418" t="s">
        <v>7988</v>
      </c>
      <c r="H2418">
        <v>5</v>
      </c>
    </row>
    <row r="2419" spans="6:8">
      <c r="F2419">
        <v>40006828</v>
      </c>
      <c r="G2419" t="s">
        <v>8448</v>
      </c>
      <c r="H2419">
        <v>10</v>
      </c>
    </row>
    <row r="2420" spans="6:8">
      <c r="F2420">
        <v>40006829</v>
      </c>
      <c r="G2420" t="s">
        <v>4558</v>
      </c>
      <c r="H2420">
        <v>4</v>
      </c>
    </row>
    <row r="2421" spans="6:8">
      <c r="F2421">
        <v>40006830</v>
      </c>
      <c r="G2421" t="s">
        <v>9438</v>
      </c>
      <c r="H2421">
        <v>8</v>
      </c>
    </row>
    <row r="2422" spans="6:8">
      <c r="F2422">
        <v>40006831</v>
      </c>
      <c r="G2422" t="s">
        <v>8933</v>
      </c>
      <c r="H2422">
        <v>1</v>
      </c>
    </row>
    <row r="2423" spans="6:8">
      <c r="F2423">
        <v>40006832</v>
      </c>
      <c r="G2423" t="s">
        <v>5149</v>
      </c>
      <c r="H2423">
        <v>3</v>
      </c>
    </row>
    <row r="2424" spans="6:8">
      <c r="F2424">
        <v>40006833</v>
      </c>
      <c r="G2424" t="s">
        <v>5776</v>
      </c>
      <c r="H2424">
        <v>4</v>
      </c>
    </row>
    <row r="2425" spans="6:8">
      <c r="F2425">
        <v>40006834</v>
      </c>
      <c r="G2425" t="s">
        <v>5902</v>
      </c>
      <c r="H2425">
        <v>3</v>
      </c>
    </row>
    <row r="2426" spans="6:8">
      <c r="F2426">
        <v>40006835</v>
      </c>
      <c r="G2426" t="s">
        <v>8553</v>
      </c>
      <c r="H2426">
        <v>2</v>
      </c>
    </row>
    <row r="2427" spans="6:8">
      <c r="F2427">
        <v>40006836</v>
      </c>
      <c r="G2427" t="s">
        <v>8920</v>
      </c>
      <c r="H2427">
        <v>7</v>
      </c>
    </row>
    <row r="2428" spans="6:8">
      <c r="F2428">
        <v>40006837</v>
      </c>
      <c r="G2428" t="s">
        <v>6750</v>
      </c>
      <c r="H2428">
        <v>4</v>
      </c>
    </row>
    <row r="2429" spans="6:8">
      <c r="F2429">
        <v>40006838</v>
      </c>
      <c r="G2429" t="s">
        <v>8089</v>
      </c>
      <c r="H2429">
        <v>3</v>
      </c>
    </row>
    <row r="2430" spans="6:8">
      <c r="F2430">
        <v>40006839</v>
      </c>
      <c r="G2430" t="s">
        <v>8145</v>
      </c>
      <c r="H2430">
        <v>2</v>
      </c>
    </row>
    <row r="2431" spans="6:8">
      <c r="F2431">
        <v>40006840</v>
      </c>
      <c r="G2431" t="s">
        <v>8086</v>
      </c>
      <c r="H2431">
        <v>5</v>
      </c>
    </row>
    <row r="2432" spans="6:8">
      <c r="F2432">
        <v>40006841</v>
      </c>
      <c r="G2432" t="s">
        <v>7902</v>
      </c>
      <c r="H2432">
        <v>19</v>
      </c>
    </row>
    <row r="2433" spans="6:8">
      <c r="F2433">
        <v>40006842</v>
      </c>
      <c r="G2433" t="s">
        <v>7259</v>
      </c>
      <c r="H2433">
        <v>1</v>
      </c>
    </row>
    <row r="2434" spans="6:8">
      <c r="F2434">
        <v>40006843</v>
      </c>
      <c r="G2434" t="s">
        <v>4198</v>
      </c>
      <c r="H2434">
        <v>8</v>
      </c>
    </row>
    <row r="2435" spans="6:8">
      <c r="F2435">
        <v>40006844</v>
      </c>
      <c r="G2435" t="s">
        <v>788</v>
      </c>
      <c r="H2435">
        <v>11</v>
      </c>
    </row>
    <row r="2436" spans="6:8">
      <c r="F2436">
        <v>40006845</v>
      </c>
      <c r="G2436" t="s">
        <v>8791</v>
      </c>
      <c r="H2436">
        <v>5</v>
      </c>
    </row>
    <row r="2437" spans="6:8">
      <c r="F2437">
        <v>40006846</v>
      </c>
      <c r="G2437" t="s">
        <v>6689</v>
      </c>
      <c r="H2437">
        <v>9</v>
      </c>
    </row>
    <row r="2438" spans="6:8">
      <c r="F2438">
        <v>40006847</v>
      </c>
      <c r="G2438" t="s">
        <v>8877</v>
      </c>
      <c r="H2438">
        <v>25</v>
      </c>
    </row>
    <row r="2439" spans="6:8">
      <c r="F2439">
        <v>40006848</v>
      </c>
      <c r="G2439" t="s">
        <v>8778</v>
      </c>
      <c r="H2439">
        <v>2</v>
      </c>
    </row>
    <row r="2440" spans="6:8">
      <c r="F2440">
        <v>40006849</v>
      </c>
      <c r="G2440" t="s">
        <v>2704</v>
      </c>
      <c r="H2440">
        <v>9</v>
      </c>
    </row>
    <row r="2441" spans="6:8">
      <c r="F2441">
        <v>40006850</v>
      </c>
      <c r="G2441" t="s">
        <v>4895</v>
      </c>
      <c r="H2441">
        <v>3</v>
      </c>
    </row>
    <row r="2442" spans="6:8">
      <c r="F2442">
        <v>40006851</v>
      </c>
      <c r="G2442" t="s">
        <v>4195</v>
      </c>
      <c r="H2442">
        <v>8</v>
      </c>
    </row>
    <row r="2443" spans="6:8">
      <c r="F2443">
        <v>40006852</v>
      </c>
      <c r="G2443" t="s">
        <v>4863</v>
      </c>
      <c r="H2443">
        <v>2</v>
      </c>
    </row>
    <row r="2444" spans="6:8">
      <c r="F2444">
        <v>40006853</v>
      </c>
      <c r="G2444" t="s">
        <v>8813</v>
      </c>
      <c r="H2444">
        <v>37</v>
      </c>
    </row>
    <row r="2445" spans="6:8">
      <c r="F2445">
        <v>40006854</v>
      </c>
      <c r="G2445" t="s">
        <v>8318</v>
      </c>
      <c r="H2445">
        <v>18</v>
      </c>
    </row>
    <row r="2446" spans="6:8">
      <c r="F2446">
        <v>40006855</v>
      </c>
      <c r="G2446" t="s">
        <v>4964</v>
      </c>
      <c r="H2446">
        <v>5</v>
      </c>
    </row>
    <row r="2447" spans="6:8">
      <c r="F2447">
        <v>40006856</v>
      </c>
      <c r="G2447" t="s">
        <v>5977</v>
      </c>
      <c r="H2447">
        <v>8</v>
      </c>
    </row>
    <row r="2448" spans="6:8">
      <c r="F2448">
        <v>40006857</v>
      </c>
      <c r="G2448" t="s">
        <v>1002</v>
      </c>
      <c r="H2448">
        <v>8</v>
      </c>
    </row>
    <row r="2449" spans="6:8">
      <c r="F2449">
        <v>40006858</v>
      </c>
      <c r="G2449" t="s">
        <v>1023</v>
      </c>
      <c r="H2449">
        <v>2</v>
      </c>
    </row>
    <row r="2450" spans="6:8">
      <c r="F2450">
        <v>40006859</v>
      </c>
      <c r="G2450" t="s">
        <v>8217</v>
      </c>
      <c r="H2450">
        <v>9</v>
      </c>
    </row>
    <row r="2451" spans="6:8">
      <c r="F2451">
        <v>40006860</v>
      </c>
      <c r="G2451" t="s">
        <v>3565</v>
      </c>
      <c r="H2451">
        <v>16</v>
      </c>
    </row>
    <row r="2452" spans="6:8">
      <c r="F2452">
        <v>40006861</v>
      </c>
      <c r="G2452" t="s">
        <v>4697</v>
      </c>
      <c r="H2452">
        <v>12</v>
      </c>
    </row>
    <row r="2453" spans="6:8">
      <c r="F2453">
        <v>40006862</v>
      </c>
      <c r="G2453" t="s">
        <v>106</v>
      </c>
      <c r="H2453">
        <v>4</v>
      </c>
    </row>
    <row r="2454" spans="6:8">
      <c r="F2454">
        <v>40006863</v>
      </c>
      <c r="G2454" t="s">
        <v>5121</v>
      </c>
      <c r="H2454">
        <v>25</v>
      </c>
    </row>
    <row r="2455" spans="6:8">
      <c r="F2455">
        <v>40006864</v>
      </c>
      <c r="G2455" t="s">
        <v>3614</v>
      </c>
      <c r="H2455">
        <v>23</v>
      </c>
    </row>
    <row r="2456" spans="6:8">
      <c r="F2456">
        <v>40006866</v>
      </c>
      <c r="G2456" t="s">
        <v>239</v>
      </c>
      <c r="H2456">
        <v>1</v>
      </c>
    </row>
    <row r="2457" spans="6:8">
      <c r="F2457">
        <v>40006867</v>
      </c>
      <c r="G2457" t="s">
        <v>3188</v>
      </c>
      <c r="H2457">
        <v>15</v>
      </c>
    </row>
    <row r="2458" spans="6:8">
      <c r="F2458">
        <v>40006869</v>
      </c>
      <c r="G2458" t="s">
        <v>8550</v>
      </c>
      <c r="H2458">
        <v>14</v>
      </c>
    </row>
    <row r="2459" spans="6:8">
      <c r="F2459">
        <v>40006870</v>
      </c>
      <c r="G2459" t="s">
        <v>8306</v>
      </c>
      <c r="H2459">
        <v>13</v>
      </c>
    </row>
    <row r="2460" spans="6:8">
      <c r="F2460">
        <v>40006871</v>
      </c>
      <c r="G2460" t="s">
        <v>6695</v>
      </c>
      <c r="H2460">
        <v>2</v>
      </c>
    </row>
    <row r="2461" spans="6:8">
      <c r="F2461">
        <v>40006872</v>
      </c>
      <c r="G2461" t="s">
        <v>819</v>
      </c>
      <c r="H2461">
        <v>5</v>
      </c>
    </row>
    <row r="2462" spans="6:8">
      <c r="F2462">
        <v>40006875</v>
      </c>
      <c r="G2462" t="s">
        <v>479</v>
      </c>
      <c r="H2462">
        <v>5</v>
      </c>
    </row>
    <row r="2463" spans="6:8">
      <c r="F2463">
        <v>40006876</v>
      </c>
      <c r="G2463" t="s">
        <v>8316</v>
      </c>
      <c r="H2463">
        <v>1</v>
      </c>
    </row>
    <row r="2464" spans="6:8">
      <c r="F2464">
        <v>40006877</v>
      </c>
      <c r="G2464" t="s">
        <v>8313</v>
      </c>
      <c r="H2464">
        <v>3</v>
      </c>
    </row>
    <row r="2465" spans="6:8">
      <c r="F2465">
        <v>40006878</v>
      </c>
      <c r="G2465" t="s">
        <v>8295</v>
      </c>
      <c r="H2465">
        <v>4</v>
      </c>
    </row>
    <row r="2466" spans="6:8">
      <c r="F2466">
        <v>40006879</v>
      </c>
      <c r="G2466" t="s">
        <v>4749</v>
      </c>
      <c r="H2466">
        <v>5</v>
      </c>
    </row>
    <row r="2467" spans="6:8">
      <c r="F2467">
        <v>40006880</v>
      </c>
      <c r="G2467" t="s">
        <v>3395</v>
      </c>
      <c r="H2467">
        <v>23</v>
      </c>
    </row>
    <row r="2468" spans="6:8">
      <c r="F2468">
        <v>40006881</v>
      </c>
      <c r="G2468" t="s">
        <v>3542</v>
      </c>
      <c r="H2468">
        <v>18</v>
      </c>
    </row>
    <row r="2469" spans="6:8">
      <c r="F2469">
        <v>40006882</v>
      </c>
      <c r="G2469" t="s">
        <v>8574</v>
      </c>
      <c r="H2469">
        <v>6</v>
      </c>
    </row>
    <row r="2470" spans="6:8">
      <c r="F2470">
        <v>40006883</v>
      </c>
      <c r="G2470" t="s">
        <v>5774</v>
      </c>
      <c r="H2470">
        <v>10</v>
      </c>
    </row>
    <row r="2471" spans="6:8">
      <c r="F2471">
        <v>40006884</v>
      </c>
      <c r="G2471" t="s">
        <v>9093</v>
      </c>
      <c r="H2471">
        <v>3</v>
      </c>
    </row>
    <row r="2472" spans="6:8">
      <c r="F2472">
        <v>40006885</v>
      </c>
      <c r="G2472" t="s">
        <v>8795</v>
      </c>
      <c r="H2472">
        <v>83</v>
      </c>
    </row>
    <row r="2473" spans="6:8">
      <c r="F2473">
        <v>40006887</v>
      </c>
      <c r="G2473" t="s">
        <v>2176</v>
      </c>
      <c r="H2473">
        <v>8</v>
      </c>
    </row>
    <row r="2474" spans="6:8">
      <c r="F2474">
        <v>40006888</v>
      </c>
      <c r="G2474" t="s">
        <v>6268</v>
      </c>
      <c r="H2474">
        <v>6</v>
      </c>
    </row>
    <row r="2475" spans="6:8">
      <c r="F2475">
        <v>40006889</v>
      </c>
      <c r="G2475" t="s">
        <v>865</v>
      </c>
      <c r="H2475">
        <v>10</v>
      </c>
    </row>
    <row r="2476" spans="6:8">
      <c r="F2476">
        <v>40006890</v>
      </c>
      <c r="G2476" t="s">
        <v>856</v>
      </c>
      <c r="H2476">
        <v>13</v>
      </c>
    </row>
    <row r="2477" spans="6:8">
      <c r="F2477">
        <v>40006891</v>
      </c>
      <c r="G2477" t="s">
        <v>4548</v>
      </c>
      <c r="H2477">
        <v>3</v>
      </c>
    </row>
    <row r="2478" spans="6:8">
      <c r="F2478">
        <v>40006892</v>
      </c>
      <c r="G2478" t="s">
        <v>8241</v>
      </c>
      <c r="H2478">
        <v>4</v>
      </c>
    </row>
    <row r="2479" spans="6:8">
      <c r="F2479">
        <v>40006893</v>
      </c>
      <c r="G2479" t="s">
        <v>7190</v>
      </c>
      <c r="H2479">
        <v>9</v>
      </c>
    </row>
    <row r="2480" spans="6:8">
      <c r="F2480">
        <v>40006894</v>
      </c>
      <c r="G2480" t="s">
        <v>3757</v>
      </c>
      <c r="H2480">
        <v>10</v>
      </c>
    </row>
    <row r="2481" spans="6:8">
      <c r="F2481">
        <v>40006895</v>
      </c>
      <c r="G2481" t="s">
        <v>7155</v>
      </c>
      <c r="H2481">
        <v>10</v>
      </c>
    </row>
    <row r="2482" spans="6:8">
      <c r="F2482">
        <v>40006896</v>
      </c>
      <c r="G2482" t="s">
        <v>4886</v>
      </c>
      <c r="H2482">
        <v>20</v>
      </c>
    </row>
    <row r="2483" spans="6:8">
      <c r="F2483">
        <v>40006897</v>
      </c>
      <c r="G2483" t="s">
        <v>9076</v>
      </c>
      <c r="H2483">
        <v>8</v>
      </c>
    </row>
    <row r="2484" spans="6:8">
      <c r="F2484">
        <v>40006898</v>
      </c>
      <c r="G2484" t="s">
        <v>6273</v>
      </c>
      <c r="H2484">
        <v>9</v>
      </c>
    </row>
    <row r="2485" spans="6:8">
      <c r="F2485">
        <v>40006899</v>
      </c>
      <c r="G2485" t="s">
        <v>2939</v>
      </c>
      <c r="H2485">
        <v>38</v>
      </c>
    </row>
    <row r="2486" spans="6:8">
      <c r="F2486">
        <v>40006900</v>
      </c>
      <c r="G2486" t="s">
        <v>3760</v>
      </c>
      <c r="H2486">
        <v>8</v>
      </c>
    </row>
    <row r="2487" spans="6:8">
      <c r="F2487">
        <v>40006901</v>
      </c>
      <c r="G2487" t="s">
        <v>7174</v>
      </c>
      <c r="H2487">
        <v>10</v>
      </c>
    </row>
    <row r="2488" spans="6:8">
      <c r="F2488">
        <v>40006904</v>
      </c>
      <c r="G2488" t="s">
        <v>502</v>
      </c>
      <c r="H2488">
        <v>18</v>
      </c>
    </row>
    <row r="2489" spans="6:8">
      <c r="F2489">
        <v>40006905</v>
      </c>
      <c r="G2489" t="s">
        <v>8837</v>
      </c>
      <c r="H2489">
        <v>6</v>
      </c>
    </row>
    <row r="2490" spans="6:8">
      <c r="F2490">
        <v>40006907</v>
      </c>
      <c r="G2490" t="s">
        <v>7639</v>
      </c>
      <c r="H2490">
        <v>7</v>
      </c>
    </row>
    <row r="2491" spans="6:8">
      <c r="F2491">
        <v>40006908</v>
      </c>
      <c r="G2491" t="s">
        <v>4702</v>
      </c>
      <c r="H2491">
        <v>4</v>
      </c>
    </row>
    <row r="2492" spans="6:8">
      <c r="F2492">
        <v>40006909</v>
      </c>
      <c r="G2492" t="s">
        <v>7690</v>
      </c>
      <c r="H2492">
        <v>10</v>
      </c>
    </row>
    <row r="2493" spans="6:8">
      <c r="F2493">
        <v>40006910</v>
      </c>
      <c r="G2493" t="s">
        <v>3741</v>
      </c>
      <c r="H2493">
        <v>8</v>
      </c>
    </row>
    <row r="2494" spans="6:8">
      <c r="F2494">
        <v>40006911</v>
      </c>
      <c r="G2494" t="s">
        <v>7661</v>
      </c>
      <c r="H2494">
        <v>10</v>
      </c>
    </row>
    <row r="2495" spans="6:8">
      <c r="F2495">
        <v>40006912</v>
      </c>
      <c r="G2495" t="s">
        <v>6444</v>
      </c>
      <c r="H2495">
        <v>4</v>
      </c>
    </row>
    <row r="2496" spans="6:8">
      <c r="F2496">
        <v>40006913</v>
      </c>
      <c r="G2496" t="s">
        <v>4446</v>
      </c>
      <c r="H2496">
        <v>9</v>
      </c>
    </row>
    <row r="2497" spans="6:8">
      <c r="F2497">
        <v>40006914</v>
      </c>
      <c r="G2497" t="s">
        <v>5653</v>
      </c>
      <c r="H2497">
        <v>6</v>
      </c>
    </row>
    <row r="2498" spans="6:8">
      <c r="F2498">
        <v>40006915</v>
      </c>
      <c r="G2498" t="s">
        <v>8586</v>
      </c>
      <c r="H2498">
        <v>3</v>
      </c>
    </row>
    <row r="2499" spans="6:8">
      <c r="F2499">
        <v>40006916</v>
      </c>
      <c r="G2499" t="s">
        <v>3609</v>
      </c>
      <c r="H2499">
        <v>15</v>
      </c>
    </row>
    <row r="2500" spans="6:8">
      <c r="F2500">
        <v>40006917</v>
      </c>
      <c r="G2500" t="s">
        <v>2369</v>
      </c>
      <c r="H2500">
        <v>6</v>
      </c>
    </row>
    <row r="2501" spans="6:8">
      <c r="F2501">
        <v>40006918</v>
      </c>
      <c r="G2501" t="s">
        <v>3735</v>
      </c>
      <c r="H2501">
        <v>10</v>
      </c>
    </row>
    <row r="2502" spans="6:8">
      <c r="F2502">
        <v>40006919</v>
      </c>
      <c r="G2502" t="s">
        <v>4117</v>
      </c>
      <c r="H2502">
        <v>1</v>
      </c>
    </row>
    <row r="2503" spans="6:8">
      <c r="F2503">
        <v>40006921</v>
      </c>
      <c r="G2503" t="s">
        <v>5169</v>
      </c>
      <c r="H2503">
        <v>5</v>
      </c>
    </row>
    <row r="2504" spans="6:8">
      <c r="F2504">
        <v>40006922</v>
      </c>
      <c r="G2504" t="s">
        <v>726</v>
      </c>
      <c r="H2504">
        <v>7</v>
      </c>
    </row>
    <row r="2505" spans="6:8">
      <c r="F2505">
        <v>40006926</v>
      </c>
      <c r="G2505" t="s">
        <v>7020</v>
      </c>
      <c r="H2505">
        <v>28</v>
      </c>
    </row>
    <row r="2506" spans="6:8">
      <c r="F2506">
        <v>40006927</v>
      </c>
      <c r="G2506" t="s">
        <v>7527</v>
      </c>
      <c r="H2506">
        <v>11</v>
      </c>
    </row>
    <row r="2507" spans="6:8">
      <c r="F2507">
        <v>40006928</v>
      </c>
      <c r="G2507" t="s">
        <v>2753</v>
      </c>
      <c r="H2507">
        <v>30</v>
      </c>
    </row>
    <row r="2508" spans="6:8">
      <c r="F2508">
        <v>40006929</v>
      </c>
      <c r="G2508" t="s">
        <v>1644</v>
      </c>
      <c r="H2508">
        <v>4</v>
      </c>
    </row>
    <row r="2509" spans="6:8">
      <c r="F2509">
        <v>40006930</v>
      </c>
      <c r="G2509" t="s">
        <v>8489</v>
      </c>
      <c r="H2509">
        <v>8</v>
      </c>
    </row>
    <row r="2510" spans="6:8">
      <c r="F2510">
        <v>40006931</v>
      </c>
      <c r="G2510" t="s">
        <v>5214</v>
      </c>
      <c r="H2510">
        <v>10</v>
      </c>
    </row>
    <row r="2511" spans="6:8">
      <c r="F2511">
        <v>40006932</v>
      </c>
      <c r="G2511" t="s">
        <v>8333</v>
      </c>
      <c r="H2511">
        <v>2</v>
      </c>
    </row>
    <row r="2512" spans="6:8">
      <c r="F2512">
        <v>40006933</v>
      </c>
      <c r="G2512" t="s">
        <v>3662</v>
      </c>
      <c r="H2512">
        <v>1</v>
      </c>
    </row>
    <row r="2513" spans="6:8">
      <c r="F2513">
        <v>40006934</v>
      </c>
      <c r="G2513" t="s">
        <v>3524</v>
      </c>
      <c r="H2513">
        <v>107</v>
      </c>
    </row>
    <row r="2514" spans="6:8">
      <c r="F2514">
        <v>40006935</v>
      </c>
      <c r="G2514" t="s">
        <v>5657</v>
      </c>
      <c r="H2514">
        <v>2</v>
      </c>
    </row>
    <row r="2515" spans="6:8">
      <c r="F2515">
        <v>40006936</v>
      </c>
      <c r="G2515" t="s">
        <v>1725</v>
      </c>
      <c r="H2515">
        <v>17</v>
      </c>
    </row>
    <row r="2516" spans="6:8">
      <c r="F2516">
        <v>40006937</v>
      </c>
      <c r="G2516" t="s">
        <v>7987</v>
      </c>
      <c r="H2516">
        <v>7</v>
      </c>
    </row>
    <row r="2517" spans="6:8">
      <c r="F2517">
        <v>40006938</v>
      </c>
      <c r="G2517" t="s">
        <v>1966</v>
      </c>
      <c r="H2517">
        <v>1</v>
      </c>
    </row>
    <row r="2518" spans="6:8">
      <c r="F2518">
        <v>40006939</v>
      </c>
      <c r="G2518" t="s">
        <v>1061</v>
      </c>
      <c r="H2518">
        <v>6</v>
      </c>
    </row>
    <row r="2519" spans="6:8">
      <c r="F2519">
        <v>40006940</v>
      </c>
      <c r="G2519" t="s">
        <v>3262</v>
      </c>
      <c r="H2519">
        <v>137</v>
      </c>
    </row>
    <row r="2520" spans="6:8">
      <c r="F2520">
        <v>40006941</v>
      </c>
      <c r="G2520" t="s">
        <v>4122</v>
      </c>
      <c r="H2520">
        <v>1</v>
      </c>
    </row>
    <row r="2521" spans="6:8">
      <c r="F2521">
        <v>40006942</v>
      </c>
      <c r="G2521" t="s">
        <v>1403</v>
      </c>
      <c r="H2521">
        <v>2</v>
      </c>
    </row>
    <row r="2522" spans="6:8">
      <c r="F2522">
        <v>40006943</v>
      </c>
      <c r="G2522" t="s">
        <v>6381</v>
      </c>
      <c r="H2522">
        <v>5</v>
      </c>
    </row>
    <row r="2523" spans="6:8">
      <c r="F2523">
        <v>40006944</v>
      </c>
      <c r="G2523" t="s">
        <v>1736</v>
      </c>
      <c r="H2523">
        <v>8</v>
      </c>
    </row>
    <row r="2524" spans="6:8">
      <c r="F2524">
        <v>40006945</v>
      </c>
      <c r="G2524" t="s">
        <v>3568</v>
      </c>
      <c r="H2524">
        <v>6</v>
      </c>
    </row>
    <row r="2525" spans="6:8">
      <c r="F2525">
        <v>40006946</v>
      </c>
      <c r="G2525" t="s">
        <v>3480</v>
      </c>
      <c r="H2525">
        <v>3</v>
      </c>
    </row>
    <row r="2526" spans="6:8">
      <c r="F2526">
        <v>40006947</v>
      </c>
      <c r="G2526" t="s">
        <v>4059</v>
      </c>
      <c r="H2526">
        <v>2</v>
      </c>
    </row>
    <row r="2527" spans="6:8">
      <c r="F2527">
        <v>40006948</v>
      </c>
      <c r="G2527" t="s">
        <v>1409</v>
      </c>
      <c r="H2527">
        <v>22</v>
      </c>
    </row>
    <row r="2528" spans="6:8">
      <c r="F2528">
        <v>40006949</v>
      </c>
      <c r="G2528" t="s">
        <v>9330</v>
      </c>
      <c r="H2528">
        <v>14</v>
      </c>
    </row>
    <row r="2529" spans="6:8">
      <c r="F2529">
        <v>40006950</v>
      </c>
      <c r="G2529" t="s">
        <v>2112</v>
      </c>
      <c r="H2529">
        <v>3</v>
      </c>
    </row>
    <row r="2530" spans="6:8">
      <c r="F2530">
        <v>40006951</v>
      </c>
      <c r="G2530" t="s">
        <v>1155</v>
      </c>
      <c r="H2530">
        <v>186</v>
      </c>
    </row>
    <row r="2531" spans="6:8">
      <c r="F2531">
        <v>40006952</v>
      </c>
      <c r="G2531" t="s">
        <v>7825</v>
      </c>
      <c r="H2531">
        <v>34</v>
      </c>
    </row>
    <row r="2532" spans="6:8">
      <c r="F2532">
        <v>40006953</v>
      </c>
      <c r="G2532" t="s">
        <v>1980</v>
      </c>
      <c r="H2532">
        <v>5</v>
      </c>
    </row>
    <row r="2533" spans="6:8">
      <c r="F2533">
        <v>40006954</v>
      </c>
      <c r="G2533" t="s">
        <v>5394</v>
      </c>
      <c r="H2533">
        <v>30</v>
      </c>
    </row>
    <row r="2534" spans="6:8">
      <c r="F2534">
        <v>40006955</v>
      </c>
      <c r="G2534" t="s">
        <v>7717</v>
      </c>
      <c r="H2534">
        <v>2</v>
      </c>
    </row>
    <row r="2535" spans="6:8">
      <c r="F2535">
        <v>40006956</v>
      </c>
      <c r="G2535" t="s">
        <v>2791</v>
      </c>
      <c r="H2535">
        <v>13</v>
      </c>
    </row>
    <row r="2536" spans="6:8">
      <c r="F2536">
        <v>40006957</v>
      </c>
      <c r="G2536" t="s">
        <v>8751</v>
      </c>
      <c r="H2536">
        <v>4</v>
      </c>
    </row>
    <row r="2537" spans="6:8">
      <c r="F2537">
        <v>40006958</v>
      </c>
      <c r="G2537" t="s">
        <v>3573</v>
      </c>
      <c r="H2537">
        <v>348</v>
      </c>
    </row>
    <row r="2538" spans="6:8">
      <c r="F2538">
        <v>40006959</v>
      </c>
      <c r="G2538" t="s">
        <v>2696</v>
      </c>
      <c r="H2538">
        <v>12</v>
      </c>
    </row>
    <row r="2539" spans="6:8">
      <c r="F2539">
        <v>40006960</v>
      </c>
      <c r="G2539" t="s">
        <v>4041</v>
      </c>
      <c r="H2539">
        <v>20</v>
      </c>
    </row>
    <row r="2540" spans="6:8">
      <c r="F2540">
        <v>40006961</v>
      </c>
      <c r="G2540" t="s">
        <v>8967</v>
      </c>
      <c r="H2540">
        <v>1</v>
      </c>
    </row>
    <row r="2541" spans="6:8">
      <c r="F2541">
        <v>40006962</v>
      </c>
      <c r="G2541" t="s">
        <v>1416</v>
      </c>
      <c r="H2541">
        <v>9</v>
      </c>
    </row>
    <row r="2542" spans="6:8">
      <c r="F2542">
        <v>40006963</v>
      </c>
      <c r="G2542" t="s">
        <v>5344</v>
      </c>
      <c r="H2542">
        <v>5</v>
      </c>
    </row>
    <row r="2543" spans="6:8">
      <c r="F2543">
        <v>40006964</v>
      </c>
      <c r="G2543" t="s">
        <v>3075</v>
      </c>
      <c r="H2543">
        <v>19</v>
      </c>
    </row>
    <row r="2544" spans="6:8">
      <c r="F2544">
        <v>40006965</v>
      </c>
      <c r="G2544" t="s">
        <v>3505</v>
      </c>
      <c r="H2544">
        <v>26</v>
      </c>
    </row>
    <row r="2545" spans="6:8">
      <c r="F2545">
        <v>40006966</v>
      </c>
      <c r="G2545" t="s">
        <v>1905</v>
      </c>
      <c r="H2545">
        <v>16</v>
      </c>
    </row>
    <row r="2546" spans="6:8">
      <c r="F2546">
        <v>40006967</v>
      </c>
      <c r="G2546" t="s">
        <v>2759</v>
      </c>
      <c r="H2546">
        <v>14</v>
      </c>
    </row>
    <row r="2547" spans="6:8">
      <c r="F2547">
        <v>40006969</v>
      </c>
      <c r="G2547" t="s">
        <v>1599</v>
      </c>
      <c r="H2547">
        <v>2</v>
      </c>
    </row>
    <row r="2548" spans="6:8">
      <c r="F2548">
        <v>40006970</v>
      </c>
      <c r="G2548" t="s">
        <v>4348</v>
      </c>
      <c r="H2548">
        <v>10</v>
      </c>
    </row>
    <row r="2549" spans="6:8">
      <c r="F2549">
        <v>40006971</v>
      </c>
      <c r="G2549" t="s">
        <v>2702</v>
      </c>
      <c r="H2549">
        <v>4</v>
      </c>
    </row>
    <row r="2550" spans="6:8">
      <c r="F2550">
        <v>40006972</v>
      </c>
      <c r="G2550" t="s">
        <v>3749</v>
      </c>
      <c r="H2550">
        <v>1</v>
      </c>
    </row>
    <row r="2551" spans="6:8">
      <c r="F2551">
        <v>40006973</v>
      </c>
      <c r="G2551" t="s">
        <v>3751</v>
      </c>
      <c r="H2551">
        <v>7</v>
      </c>
    </row>
    <row r="2552" spans="6:8">
      <c r="F2552">
        <v>40006975</v>
      </c>
      <c r="G2552" t="s">
        <v>3312</v>
      </c>
      <c r="H2552">
        <v>3</v>
      </c>
    </row>
    <row r="2553" spans="6:8">
      <c r="F2553">
        <v>40006976</v>
      </c>
      <c r="G2553" t="s">
        <v>5686</v>
      </c>
      <c r="H2553">
        <v>6</v>
      </c>
    </row>
    <row r="2554" spans="6:8">
      <c r="F2554">
        <v>40006977</v>
      </c>
      <c r="G2554" t="s">
        <v>3477</v>
      </c>
      <c r="H2554">
        <v>1</v>
      </c>
    </row>
    <row r="2555" spans="6:8">
      <c r="F2555">
        <v>40006978</v>
      </c>
      <c r="G2555" t="s">
        <v>7870</v>
      </c>
      <c r="H2555">
        <v>19</v>
      </c>
    </row>
    <row r="2556" spans="6:8">
      <c r="F2556">
        <v>40006979</v>
      </c>
      <c r="G2556" t="s">
        <v>7692</v>
      </c>
      <c r="H2556">
        <v>48</v>
      </c>
    </row>
    <row r="2557" spans="6:8">
      <c r="F2557">
        <v>40006980</v>
      </c>
      <c r="G2557" t="s">
        <v>7177</v>
      </c>
      <c r="H2557">
        <v>19</v>
      </c>
    </row>
    <row r="2558" spans="6:8">
      <c r="F2558">
        <v>40006981</v>
      </c>
      <c r="G2558" t="s">
        <v>5641</v>
      </c>
      <c r="H2558">
        <v>23</v>
      </c>
    </row>
    <row r="2559" spans="6:8">
      <c r="F2559">
        <v>40006982</v>
      </c>
      <c r="G2559" t="s">
        <v>4443</v>
      </c>
      <c r="H2559">
        <v>34</v>
      </c>
    </row>
    <row r="2560" spans="6:8">
      <c r="F2560">
        <v>40006983</v>
      </c>
      <c r="G2560" t="s">
        <v>3429</v>
      </c>
      <c r="H2560">
        <v>71</v>
      </c>
    </row>
    <row r="2561" spans="6:8">
      <c r="F2561">
        <v>40006984</v>
      </c>
      <c r="G2561" t="s">
        <v>8162</v>
      </c>
      <c r="H2561">
        <v>14</v>
      </c>
    </row>
    <row r="2562" spans="6:8">
      <c r="F2562">
        <v>40006985</v>
      </c>
      <c r="G2562" t="s">
        <v>702</v>
      </c>
      <c r="H2562">
        <v>3</v>
      </c>
    </row>
    <row r="2563" spans="6:8">
      <c r="F2563">
        <v>40006986</v>
      </c>
      <c r="G2563" t="s">
        <v>9218</v>
      </c>
      <c r="H2563">
        <v>6</v>
      </c>
    </row>
    <row r="2564" spans="6:8">
      <c r="F2564">
        <v>40006987</v>
      </c>
      <c r="G2564" t="s">
        <v>5573</v>
      </c>
      <c r="H2564">
        <v>14</v>
      </c>
    </row>
    <row r="2565" spans="6:8">
      <c r="F2565">
        <v>40006988</v>
      </c>
      <c r="G2565" t="s">
        <v>8699</v>
      </c>
      <c r="H2565">
        <v>2</v>
      </c>
    </row>
    <row r="2566" spans="6:8">
      <c r="F2566">
        <v>40006989</v>
      </c>
      <c r="G2566" t="s">
        <v>5382</v>
      </c>
      <c r="H2566">
        <v>31</v>
      </c>
    </row>
    <row r="2567" spans="6:8">
      <c r="F2567">
        <v>40006990</v>
      </c>
      <c r="G2567" t="s">
        <v>3856</v>
      </c>
      <c r="H2567">
        <v>5</v>
      </c>
    </row>
    <row r="2568" spans="6:8">
      <c r="F2568">
        <v>40006992</v>
      </c>
      <c r="G2568" t="s">
        <v>9378</v>
      </c>
      <c r="H2568">
        <v>3</v>
      </c>
    </row>
    <row r="2569" spans="6:8">
      <c r="F2569">
        <v>40006993</v>
      </c>
      <c r="G2569" t="s">
        <v>6158</v>
      </c>
      <c r="H2569">
        <v>5</v>
      </c>
    </row>
    <row r="2570" spans="6:8">
      <c r="F2570">
        <v>40006994</v>
      </c>
      <c r="G2570" t="s">
        <v>7412</v>
      </c>
      <c r="H2570">
        <v>4</v>
      </c>
    </row>
    <row r="2571" spans="6:8">
      <c r="F2571">
        <v>40006996</v>
      </c>
      <c r="G2571" t="s">
        <v>6111</v>
      </c>
      <c r="H2571">
        <v>5</v>
      </c>
    </row>
    <row r="2572" spans="6:8">
      <c r="F2572">
        <v>40006997</v>
      </c>
      <c r="G2572" t="s">
        <v>7339</v>
      </c>
      <c r="H2572">
        <v>4</v>
      </c>
    </row>
    <row r="2573" spans="6:8">
      <c r="F2573">
        <v>40006998</v>
      </c>
      <c r="G2573" t="s">
        <v>1728</v>
      </c>
      <c r="H2573">
        <v>54</v>
      </c>
    </row>
    <row r="2574" spans="6:8">
      <c r="F2574">
        <v>40006999</v>
      </c>
      <c r="G2574" t="s">
        <v>5763</v>
      </c>
      <c r="H2574">
        <v>13</v>
      </c>
    </row>
    <row r="2575" spans="6:8">
      <c r="F2575">
        <v>40007000</v>
      </c>
      <c r="G2575" t="s">
        <v>4767</v>
      </c>
      <c r="H2575">
        <v>89</v>
      </c>
    </row>
    <row r="2576" spans="6:8">
      <c r="F2576">
        <v>40007001</v>
      </c>
      <c r="G2576" t="s">
        <v>7125</v>
      </c>
      <c r="H2576">
        <v>10</v>
      </c>
    </row>
    <row r="2577" spans="6:8">
      <c r="F2577">
        <v>40007003</v>
      </c>
      <c r="G2577" t="s">
        <v>7914</v>
      </c>
      <c r="H2577">
        <v>1</v>
      </c>
    </row>
    <row r="2578" spans="6:8">
      <c r="F2578">
        <v>40007005</v>
      </c>
      <c r="G2578" t="s">
        <v>556</v>
      </c>
      <c r="H2578">
        <v>1</v>
      </c>
    </row>
    <row r="2579" spans="6:8">
      <c r="F2579">
        <v>40007006</v>
      </c>
      <c r="G2579" t="s">
        <v>4774</v>
      </c>
      <c r="H2579">
        <v>3</v>
      </c>
    </row>
    <row r="2580" spans="6:8">
      <c r="F2580">
        <v>40007007</v>
      </c>
      <c r="G2580" t="s">
        <v>6186</v>
      </c>
      <c r="H2580">
        <v>4</v>
      </c>
    </row>
    <row r="2581" spans="6:8">
      <c r="F2581">
        <v>40007008</v>
      </c>
      <c r="G2581" t="s">
        <v>8020</v>
      </c>
      <c r="H2581">
        <v>126</v>
      </c>
    </row>
    <row r="2582" spans="6:8">
      <c r="F2582">
        <v>40007009</v>
      </c>
      <c r="G2582" t="s">
        <v>8022</v>
      </c>
      <c r="H2582">
        <v>160</v>
      </c>
    </row>
    <row r="2583" spans="6:8">
      <c r="F2583">
        <v>40007010</v>
      </c>
      <c r="G2583" t="s">
        <v>8027</v>
      </c>
      <c r="H2583">
        <v>182</v>
      </c>
    </row>
    <row r="2584" spans="6:8">
      <c r="F2584">
        <v>40007011</v>
      </c>
      <c r="G2584" t="s">
        <v>8072</v>
      </c>
      <c r="H2584">
        <v>56</v>
      </c>
    </row>
    <row r="2585" spans="6:8">
      <c r="F2585">
        <v>40007012</v>
      </c>
      <c r="G2585" t="s">
        <v>8051</v>
      </c>
      <c r="H2585">
        <v>10</v>
      </c>
    </row>
    <row r="2586" spans="6:8">
      <c r="F2586">
        <v>40007013</v>
      </c>
      <c r="G2586" t="s">
        <v>8063</v>
      </c>
      <c r="H2586">
        <v>18</v>
      </c>
    </row>
    <row r="2587" spans="6:8">
      <c r="F2587">
        <v>40007014</v>
      </c>
      <c r="G2587" t="s">
        <v>7876</v>
      </c>
      <c r="H2587">
        <v>14</v>
      </c>
    </row>
    <row r="2588" spans="6:8">
      <c r="F2588">
        <v>40007015</v>
      </c>
      <c r="G2588" t="s">
        <v>4472</v>
      </c>
      <c r="H2588">
        <v>20</v>
      </c>
    </row>
    <row r="2589" spans="6:8">
      <c r="F2589">
        <v>40007016</v>
      </c>
      <c r="G2589" t="s">
        <v>8500</v>
      </c>
      <c r="H2589">
        <v>24</v>
      </c>
    </row>
    <row r="2590" spans="6:8">
      <c r="F2590">
        <v>40007017</v>
      </c>
      <c r="G2590" t="s">
        <v>3208</v>
      </c>
      <c r="H2590">
        <v>100</v>
      </c>
    </row>
    <row r="2591" spans="6:8">
      <c r="F2591">
        <v>40007018</v>
      </c>
      <c r="G2591" t="s">
        <v>2577</v>
      </c>
      <c r="H2591">
        <v>6</v>
      </c>
    </row>
    <row r="2592" spans="6:8">
      <c r="F2592">
        <v>40007019</v>
      </c>
      <c r="G2592" t="s">
        <v>3738</v>
      </c>
      <c r="H2592">
        <v>6</v>
      </c>
    </row>
    <row r="2593" spans="6:8">
      <c r="F2593">
        <v>40007020</v>
      </c>
      <c r="G2593" t="s">
        <v>4564</v>
      </c>
      <c r="H2593">
        <v>4</v>
      </c>
    </row>
    <row r="2594" spans="6:8">
      <c r="F2594">
        <v>40007021</v>
      </c>
      <c r="G2594" t="s">
        <v>7511</v>
      </c>
      <c r="H2594">
        <v>5</v>
      </c>
    </row>
    <row r="2595" spans="6:8">
      <c r="F2595">
        <v>40007023</v>
      </c>
      <c r="G2595" t="s">
        <v>3307</v>
      </c>
      <c r="H2595">
        <v>4</v>
      </c>
    </row>
    <row r="2596" spans="6:8">
      <c r="F2596">
        <v>40007024</v>
      </c>
      <c r="G2596" t="s">
        <v>8728</v>
      </c>
      <c r="H2596">
        <v>14</v>
      </c>
    </row>
    <row r="2597" spans="6:8">
      <c r="F2597">
        <v>40007027</v>
      </c>
      <c r="G2597" t="s">
        <v>2006</v>
      </c>
      <c r="H2597">
        <v>3</v>
      </c>
    </row>
    <row r="2598" spans="6:8">
      <c r="F2598">
        <v>40007029</v>
      </c>
      <c r="G2598" t="s">
        <v>2205</v>
      </c>
      <c r="H2598">
        <v>4</v>
      </c>
    </row>
    <row r="2599" spans="6:8">
      <c r="F2599">
        <v>40007030</v>
      </c>
      <c r="G2599" t="s">
        <v>2400</v>
      </c>
      <c r="H2599">
        <v>5</v>
      </c>
    </row>
    <row r="2600" spans="6:8">
      <c r="F2600">
        <v>40007031</v>
      </c>
      <c r="G2600" t="s">
        <v>5823</v>
      </c>
      <c r="H2600">
        <v>6</v>
      </c>
    </row>
    <row r="2601" spans="6:8">
      <c r="F2601">
        <v>40007032</v>
      </c>
      <c r="G2601" t="s">
        <v>3986</v>
      </c>
      <c r="H2601">
        <v>3</v>
      </c>
    </row>
    <row r="2602" spans="6:8">
      <c r="F2602">
        <v>40007033</v>
      </c>
      <c r="G2602" t="s">
        <v>7066</v>
      </c>
      <c r="H2602">
        <v>4</v>
      </c>
    </row>
    <row r="2603" spans="6:8">
      <c r="F2603">
        <v>40007034</v>
      </c>
      <c r="G2603" t="s">
        <v>1685</v>
      </c>
      <c r="H2603">
        <v>5</v>
      </c>
    </row>
    <row r="2604" spans="6:8">
      <c r="F2604">
        <v>40007035</v>
      </c>
      <c r="G2604" t="s">
        <v>6704</v>
      </c>
      <c r="H2604">
        <v>1</v>
      </c>
    </row>
    <row r="2605" spans="6:8">
      <c r="F2605">
        <v>40007036</v>
      </c>
      <c r="G2605" t="s">
        <v>1235</v>
      </c>
      <c r="H2605">
        <v>9</v>
      </c>
    </row>
    <row r="2606" spans="6:8">
      <c r="F2606">
        <v>40007037</v>
      </c>
      <c r="G2606" t="s">
        <v>5463</v>
      </c>
      <c r="H2606">
        <v>5</v>
      </c>
    </row>
    <row r="2607" spans="6:8">
      <c r="F2607">
        <v>40007038</v>
      </c>
      <c r="G2607" t="s">
        <v>1064</v>
      </c>
      <c r="H2607">
        <v>4</v>
      </c>
    </row>
    <row r="2608" spans="6:8">
      <c r="F2608">
        <v>40007039</v>
      </c>
      <c r="G2608" t="s">
        <v>859</v>
      </c>
      <c r="H2608">
        <v>5</v>
      </c>
    </row>
    <row r="2609" spans="6:8">
      <c r="F2609">
        <v>40007040</v>
      </c>
      <c r="G2609" t="s">
        <v>4307</v>
      </c>
      <c r="H2609">
        <v>1</v>
      </c>
    </row>
    <row r="2610" spans="6:8">
      <c r="F2610">
        <v>40007041</v>
      </c>
      <c r="G2610" t="s">
        <v>4969</v>
      </c>
      <c r="H2610">
        <v>15</v>
      </c>
    </row>
    <row r="2611" spans="6:8">
      <c r="F2611">
        <v>40007042</v>
      </c>
      <c r="G2611" t="s">
        <v>54</v>
      </c>
      <c r="H2611">
        <v>6</v>
      </c>
    </row>
    <row r="2612" spans="6:8">
      <c r="F2612">
        <v>40007043</v>
      </c>
      <c r="G2612" t="s">
        <v>6706</v>
      </c>
      <c r="H2612">
        <v>9</v>
      </c>
    </row>
    <row r="2613" spans="6:8">
      <c r="F2613">
        <v>40007044</v>
      </c>
      <c r="G2613" t="s">
        <v>5431</v>
      </c>
      <c r="H2613">
        <v>2</v>
      </c>
    </row>
    <row r="2614" spans="6:8">
      <c r="F2614">
        <v>40007045</v>
      </c>
      <c r="G2614" t="s">
        <v>899</v>
      </c>
      <c r="H2614">
        <v>1</v>
      </c>
    </row>
    <row r="2615" spans="6:8">
      <c r="F2615">
        <v>40007046</v>
      </c>
      <c r="G2615" t="s">
        <v>1543</v>
      </c>
      <c r="H2615">
        <v>3</v>
      </c>
    </row>
    <row r="2616" spans="6:8">
      <c r="F2616">
        <v>40007048</v>
      </c>
      <c r="G2616" t="s">
        <v>6708</v>
      </c>
      <c r="H2616">
        <v>17</v>
      </c>
    </row>
    <row r="2617" spans="6:8">
      <c r="F2617">
        <v>40007050</v>
      </c>
      <c r="G2617" t="s">
        <v>1238</v>
      </c>
      <c r="H2617">
        <v>7</v>
      </c>
    </row>
    <row r="2618" spans="6:8">
      <c r="F2618">
        <v>40007051</v>
      </c>
      <c r="G2618" t="s">
        <v>56</v>
      </c>
      <c r="H2618">
        <v>4</v>
      </c>
    </row>
    <row r="2619" spans="6:8">
      <c r="F2619">
        <v>40007052</v>
      </c>
      <c r="G2619" t="s">
        <v>36</v>
      </c>
      <c r="H2619">
        <v>25</v>
      </c>
    </row>
    <row r="2620" spans="6:8">
      <c r="F2620">
        <v>40007053</v>
      </c>
      <c r="G2620" t="s">
        <v>6088</v>
      </c>
      <c r="H2620">
        <v>2</v>
      </c>
    </row>
    <row r="2621" spans="6:8">
      <c r="F2621">
        <v>40007054</v>
      </c>
      <c r="G2621" t="s">
        <v>1197</v>
      </c>
      <c r="H2621">
        <v>1</v>
      </c>
    </row>
    <row r="2622" spans="6:8">
      <c r="F2622">
        <v>40007055</v>
      </c>
      <c r="G2622" t="s">
        <v>9063</v>
      </c>
      <c r="H2622">
        <v>2</v>
      </c>
    </row>
    <row r="2623" spans="6:8">
      <c r="F2623">
        <v>40007056</v>
      </c>
      <c r="G2623" t="s">
        <v>1103</v>
      </c>
      <c r="H2623">
        <v>4</v>
      </c>
    </row>
    <row r="2624" spans="6:8">
      <c r="F2624">
        <v>40007057</v>
      </c>
      <c r="G2624" t="s">
        <v>8045</v>
      </c>
      <c r="H2624">
        <v>115</v>
      </c>
    </row>
    <row r="2625" spans="6:8">
      <c r="F2625">
        <v>40007058</v>
      </c>
      <c r="G2625" t="s">
        <v>49</v>
      </c>
      <c r="H2625">
        <v>2</v>
      </c>
    </row>
    <row r="2626" spans="6:8">
      <c r="F2626">
        <v>40007059</v>
      </c>
      <c r="G2626" t="s">
        <v>1576</v>
      </c>
      <c r="H2626">
        <v>22</v>
      </c>
    </row>
    <row r="2627" spans="6:8">
      <c r="F2627">
        <v>40007062</v>
      </c>
      <c r="G2627" t="s">
        <v>7597</v>
      </c>
      <c r="H2627">
        <v>6</v>
      </c>
    </row>
    <row r="2628" spans="6:8">
      <c r="F2628">
        <v>40007063</v>
      </c>
      <c r="G2628" t="s">
        <v>4947</v>
      </c>
      <c r="H2628">
        <v>2</v>
      </c>
    </row>
    <row r="2629" spans="6:8">
      <c r="F2629">
        <v>40007064</v>
      </c>
      <c r="G2629" t="s">
        <v>3996</v>
      </c>
      <c r="H2629">
        <v>7</v>
      </c>
    </row>
    <row r="2630" spans="6:8">
      <c r="F2630">
        <v>40007065</v>
      </c>
      <c r="G2630" t="s">
        <v>2783</v>
      </c>
      <c r="H2630">
        <v>4</v>
      </c>
    </row>
    <row r="2631" spans="6:8">
      <c r="F2631">
        <v>40007066</v>
      </c>
      <c r="G2631" t="s">
        <v>6371</v>
      </c>
      <c r="H2631">
        <v>1</v>
      </c>
    </row>
    <row r="2632" spans="6:8">
      <c r="F2632">
        <v>40007067</v>
      </c>
      <c r="G2632" t="s">
        <v>8788</v>
      </c>
      <c r="H2632">
        <v>53</v>
      </c>
    </row>
    <row r="2633" spans="6:8">
      <c r="F2633">
        <v>40007068</v>
      </c>
      <c r="G2633" t="s">
        <v>7643</v>
      </c>
      <c r="H2633">
        <v>184</v>
      </c>
    </row>
    <row r="2634" spans="6:8">
      <c r="F2634">
        <v>40007069</v>
      </c>
      <c r="G2634" t="s">
        <v>8192</v>
      </c>
      <c r="H2634">
        <v>3</v>
      </c>
    </row>
    <row r="2635" spans="6:8">
      <c r="F2635">
        <v>40007071</v>
      </c>
      <c r="G2635" t="s">
        <v>5303</v>
      </c>
      <c r="H2635">
        <v>11</v>
      </c>
    </row>
    <row r="2636" spans="6:8">
      <c r="F2636">
        <v>40007072</v>
      </c>
      <c r="G2636" t="s">
        <v>5443</v>
      </c>
      <c r="H2636">
        <v>1</v>
      </c>
    </row>
    <row r="2637" spans="6:8">
      <c r="F2637">
        <v>40007073</v>
      </c>
      <c r="G2637" t="s">
        <v>9418</v>
      </c>
      <c r="H2637">
        <v>10</v>
      </c>
    </row>
    <row r="2638" spans="6:8">
      <c r="F2638">
        <v>40007074</v>
      </c>
      <c r="G2638" t="s">
        <v>5512</v>
      </c>
      <c r="H2638">
        <v>9</v>
      </c>
    </row>
    <row r="2639" spans="6:8">
      <c r="F2639">
        <v>40007075</v>
      </c>
      <c r="G2639" t="s">
        <v>5504</v>
      </c>
      <c r="H2639">
        <v>7</v>
      </c>
    </row>
    <row r="2640" spans="6:8">
      <c r="F2640">
        <v>40007076</v>
      </c>
      <c r="G2640" t="s">
        <v>5674</v>
      </c>
      <c r="H2640">
        <v>12</v>
      </c>
    </row>
    <row r="2641" spans="6:8">
      <c r="F2641">
        <v>40007077</v>
      </c>
      <c r="G2641" t="s">
        <v>4373</v>
      </c>
      <c r="H2641">
        <v>9</v>
      </c>
    </row>
    <row r="2642" spans="6:8">
      <c r="F2642">
        <v>40007078</v>
      </c>
      <c r="G2642" t="s">
        <v>6438</v>
      </c>
      <c r="H2642">
        <v>8</v>
      </c>
    </row>
    <row r="2643" spans="6:8">
      <c r="F2643">
        <v>40007079</v>
      </c>
      <c r="G2643" t="s">
        <v>8143</v>
      </c>
      <c r="H2643">
        <v>2</v>
      </c>
    </row>
    <row r="2644" spans="6:8">
      <c r="F2644">
        <v>40007080</v>
      </c>
      <c r="G2644" t="s">
        <v>10573</v>
      </c>
      <c r="H2644">
        <v>4</v>
      </c>
    </row>
    <row r="2645" spans="6:8">
      <c r="F2645">
        <v>40007082</v>
      </c>
      <c r="G2645" t="s">
        <v>2948</v>
      </c>
      <c r="H2645">
        <v>25</v>
      </c>
    </row>
    <row r="2646" spans="6:8">
      <c r="F2646">
        <v>40007083</v>
      </c>
      <c r="G2646" t="s">
        <v>4680</v>
      </c>
      <c r="H2646">
        <v>37</v>
      </c>
    </row>
    <row r="2647" spans="6:8">
      <c r="F2647">
        <v>40007084</v>
      </c>
      <c r="G2647" t="s">
        <v>4654</v>
      </c>
      <c r="H2647">
        <v>2</v>
      </c>
    </row>
    <row r="2648" spans="6:8">
      <c r="F2648">
        <v>40007085</v>
      </c>
      <c r="G2648" t="s">
        <v>4880</v>
      </c>
      <c r="H2648">
        <v>27</v>
      </c>
    </row>
    <row r="2649" spans="6:8">
      <c r="F2649">
        <v>40007086</v>
      </c>
      <c r="G2649" t="s">
        <v>1695</v>
      </c>
      <c r="H2649">
        <v>21</v>
      </c>
    </row>
    <row r="2650" spans="6:8">
      <c r="F2650">
        <v>40007087</v>
      </c>
      <c r="G2650" t="s">
        <v>5427</v>
      </c>
      <c r="H2650">
        <v>4</v>
      </c>
    </row>
    <row r="2651" spans="6:8">
      <c r="F2651">
        <v>40007088</v>
      </c>
      <c r="G2651" t="s">
        <v>4739</v>
      </c>
      <c r="H2651">
        <v>5</v>
      </c>
    </row>
    <row r="2652" spans="6:8">
      <c r="F2652">
        <v>40007089</v>
      </c>
      <c r="G2652" t="s">
        <v>1602</v>
      </c>
      <c r="H2652">
        <v>1</v>
      </c>
    </row>
    <row r="2653" spans="6:8">
      <c r="F2653">
        <v>40007090</v>
      </c>
      <c r="G2653" t="s">
        <v>8606</v>
      </c>
      <c r="H2653">
        <v>13</v>
      </c>
    </row>
    <row r="2654" spans="6:8">
      <c r="F2654">
        <v>40007091</v>
      </c>
      <c r="G2654" t="s">
        <v>8094</v>
      </c>
      <c r="H2654">
        <v>1</v>
      </c>
    </row>
    <row r="2655" spans="6:8">
      <c r="F2655">
        <v>40007092</v>
      </c>
      <c r="G2655" t="s">
        <v>10574</v>
      </c>
      <c r="H2655">
        <v>2</v>
      </c>
    </row>
    <row r="2656" spans="6:8">
      <c r="F2656">
        <v>40007093</v>
      </c>
      <c r="G2656" t="s">
        <v>3234</v>
      </c>
      <c r="H2656">
        <v>21</v>
      </c>
    </row>
    <row r="2657" spans="6:8">
      <c r="F2657">
        <v>40007094</v>
      </c>
      <c r="G2657" t="s">
        <v>2681</v>
      </c>
      <c r="H2657">
        <v>10</v>
      </c>
    </row>
    <row r="2658" spans="6:8">
      <c r="F2658">
        <v>40007095</v>
      </c>
      <c r="G2658" t="s">
        <v>7195</v>
      </c>
      <c r="H2658">
        <v>5</v>
      </c>
    </row>
    <row r="2659" spans="6:8">
      <c r="F2659">
        <v>40007096</v>
      </c>
      <c r="G2659" t="s">
        <v>3125</v>
      </c>
      <c r="H2659">
        <v>9</v>
      </c>
    </row>
    <row r="2660" spans="6:8">
      <c r="F2660">
        <v>40007098</v>
      </c>
      <c r="G2660" t="s">
        <v>8125</v>
      </c>
      <c r="H2660">
        <v>9</v>
      </c>
    </row>
    <row r="2661" spans="6:8">
      <c r="F2661">
        <v>40007099</v>
      </c>
      <c r="G2661" t="s">
        <v>7928</v>
      </c>
      <c r="H2661">
        <v>1</v>
      </c>
    </row>
    <row r="2662" spans="6:8">
      <c r="F2662">
        <v>40007100</v>
      </c>
      <c r="G2662" t="s">
        <v>4771</v>
      </c>
      <c r="H2662">
        <v>2</v>
      </c>
    </row>
    <row r="2663" spans="6:8">
      <c r="F2663">
        <v>40007101</v>
      </c>
      <c r="G2663" t="s">
        <v>5701</v>
      </c>
      <c r="H2663">
        <v>3</v>
      </c>
    </row>
    <row r="2664" spans="6:8">
      <c r="F2664">
        <v>40007102</v>
      </c>
      <c r="G2664" t="s">
        <v>2834</v>
      </c>
      <c r="H2664">
        <v>5</v>
      </c>
    </row>
    <row r="2665" spans="6:8">
      <c r="F2665">
        <v>40007103</v>
      </c>
      <c r="G2665" t="s">
        <v>942</v>
      </c>
      <c r="H2665">
        <v>11</v>
      </c>
    </row>
    <row r="2666" spans="6:8">
      <c r="F2666">
        <v>40007104</v>
      </c>
      <c r="G2666" t="s">
        <v>8360</v>
      </c>
      <c r="H2666">
        <v>4</v>
      </c>
    </row>
    <row r="2667" spans="6:8">
      <c r="F2667">
        <v>40007105</v>
      </c>
      <c r="G2667" t="s">
        <v>3253</v>
      </c>
      <c r="H2667">
        <v>5</v>
      </c>
    </row>
    <row r="2668" spans="6:8">
      <c r="F2668">
        <v>40007106</v>
      </c>
      <c r="G2668" t="s">
        <v>2699</v>
      </c>
      <c r="H2668">
        <v>5</v>
      </c>
    </row>
    <row r="2669" spans="6:8">
      <c r="F2669">
        <v>40007107</v>
      </c>
      <c r="G2669" t="s">
        <v>9032</v>
      </c>
      <c r="H2669">
        <v>7</v>
      </c>
    </row>
    <row r="2670" spans="6:8">
      <c r="F2670">
        <v>40007108</v>
      </c>
      <c r="G2670" t="s">
        <v>1037</v>
      </c>
      <c r="H2670">
        <v>4</v>
      </c>
    </row>
    <row r="2671" spans="6:8">
      <c r="F2671">
        <v>40007109</v>
      </c>
      <c r="G2671" t="s">
        <v>4844</v>
      </c>
      <c r="H2671">
        <v>1</v>
      </c>
    </row>
    <row r="2672" spans="6:8">
      <c r="F2672">
        <v>40007110</v>
      </c>
      <c r="G2672" t="s">
        <v>5814</v>
      </c>
      <c r="H2672">
        <v>4</v>
      </c>
    </row>
    <row r="2673" spans="6:8">
      <c r="F2673">
        <v>40007111</v>
      </c>
      <c r="G2673" t="s">
        <v>3601</v>
      </c>
      <c r="H2673">
        <v>9</v>
      </c>
    </row>
    <row r="2674" spans="6:8">
      <c r="F2674">
        <v>40007112</v>
      </c>
      <c r="G2674" t="s">
        <v>7967</v>
      </c>
      <c r="H2674">
        <v>7</v>
      </c>
    </row>
    <row r="2675" spans="6:8">
      <c r="F2675">
        <v>40007113</v>
      </c>
      <c r="G2675" t="s">
        <v>1767</v>
      </c>
      <c r="H2675">
        <v>8</v>
      </c>
    </row>
    <row r="2676" spans="6:8">
      <c r="F2676">
        <v>40007114</v>
      </c>
      <c r="G2676" t="s">
        <v>838</v>
      </c>
      <c r="H2676">
        <v>16</v>
      </c>
    </row>
    <row r="2677" spans="6:8">
      <c r="F2677">
        <v>40007115</v>
      </c>
      <c r="G2677" t="s">
        <v>4942</v>
      </c>
      <c r="H2677">
        <v>2</v>
      </c>
    </row>
    <row r="2678" spans="6:8">
      <c r="F2678">
        <v>40007116</v>
      </c>
      <c r="G2678" t="s">
        <v>4830</v>
      </c>
      <c r="H2678">
        <v>2</v>
      </c>
    </row>
    <row r="2679" spans="6:8">
      <c r="F2679">
        <v>40007117</v>
      </c>
      <c r="G2679" t="s">
        <v>4743</v>
      </c>
      <c r="H2679">
        <v>5</v>
      </c>
    </row>
    <row r="2680" spans="6:8">
      <c r="F2680">
        <v>40007118</v>
      </c>
      <c r="G2680" t="s">
        <v>5717</v>
      </c>
      <c r="H2680">
        <v>11</v>
      </c>
    </row>
    <row r="2681" spans="6:8">
      <c r="F2681">
        <v>40007120</v>
      </c>
      <c r="G2681" t="s">
        <v>868</v>
      </c>
      <c r="H2681">
        <v>3</v>
      </c>
    </row>
    <row r="2682" spans="6:8">
      <c r="F2682">
        <v>40007121</v>
      </c>
      <c r="G2682" t="s">
        <v>5269</v>
      </c>
      <c r="H2682">
        <v>2</v>
      </c>
    </row>
    <row r="2683" spans="6:8">
      <c r="F2683">
        <v>40007122</v>
      </c>
      <c r="G2683" t="s">
        <v>10575</v>
      </c>
      <c r="H2683">
        <v>4</v>
      </c>
    </row>
    <row r="2684" spans="6:8">
      <c r="F2684">
        <v>40007123</v>
      </c>
      <c r="G2684" t="s">
        <v>7768</v>
      </c>
      <c r="H2684">
        <v>4</v>
      </c>
    </row>
    <row r="2685" spans="6:8">
      <c r="F2685">
        <v>40007124</v>
      </c>
      <c r="G2685" t="s">
        <v>6255</v>
      </c>
      <c r="H2685">
        <v>5</v>
      </c>
    </row>
    <row r="2686" spans="6:8">
      <c r="F2686">
        <v>40007125</v>
      </c>
      <c r="G2686" t="s">
        <v>7566</v>
      </c>
      <c r="H2686">
        <v>5</v>
      </c>
    </row>
    <row r="2687" spans="6:8">
      <c r="F2687">
        <v>40007126</v>
      </c>
      <c r="G2687" t="s">
        <v>5630</v>
      </c>
      <c r="H2687">
        <v>15</v>
      </c>
    </row>
    <row r="2688" spans="6:8">
      <c r="F2688">
        <v>40007127</v>
      </c>
      <c r="G2688" t="s">
        <v>8469</v>
      </c>
      <c r="H2688">
        <v>4</v>
      </c>
    </row>
    <row r="2689" spans="6:8">
      <c r="F2689">
        <v>40007128</v>
      </c>
      <c r="G2689" t="s">
        <v>4316</v>
      </c>
      <c r="H2689">
        <v>1</v>
      </c>
    </row>
    <row r="2690" spans="6:8">
      <c r="F2690">
        <v>40007129</v>
      </c>
      <c r="G2690" t="s">
        <v>5882</v>
      </c>
      <c r="H2690">
        <v>1</v>
      </c>
    </row>
    <row r="2691" spans="6:8">
      <c r="F2691">
        <v>40007130</v>
      </c>
      <c r="G2691" t="s">
        <v>7889</v>
      </c>
      <c r="H2691">
        <v>4</v>
      </c>
    </row>
    <row r="2692" spans="6:8">
      <c r="F2692">
        <v>40007131</v>
      </c>
      <c r="G2692" t="s">
        <v>9102</v>
      </c>
      <c r="H2692">
        <v>16</v>
      </c>
    </row>
    <row r="2693" spans="6:8">
      <c r="F2693">
        <v>40007132</v>
      </c>
      <c r="G2693" t="s">
        <v>8898</v>
      </c>
      <c r="H2693">
        <v>4</v>
      </c>
    </row>
    <row r="2694" spans="6:8">
      <c r="F2694">
        <v>40007133</v>
      </c>
      <c r="G2694" t="s">
        <v>5932</v>
      </c>
      <c r="H2694">
        <v>2</v>
      </c>
    </row>
    <row r="2695" spans="6:8">
      <c r="F2695">
        <v>40007134</v>
      </c>
      <c r="G2695" t="s">
        <v>5447</v>
      </c>
      <c r="H2695">
        <v>11</v>
      </c>
    </row>
    <row r="2696" spans="6:8">
      <c r="F2696">
        <v>40007135</v>
      </c>
      <c r="G2696" t="s">
        <v>2909</v>
      </c>
      <c r="H2696">
        <v>40</v>
      </c>
    </row>
    <row r="2697" spans="6:8">
      <c r="F2697">
        <v>40007136</v>
      </c>
      <c r="G2697" t="s">
        <v>1377</v>
      </c>
      <c r="H2697">
        <v>7</v>
      </c>
    </row>
    <row r="2698" spans="6:8">
      <c r="F2698">
        <v>40007137</v>
      </c>
      <c r="G2698" t="s">
        <v>1162</v>
      </c>
      <c r="H2698">
        <v>35</v>
      </c>
    </row>
    <row r="2699" spans="6:8">
      <c r="F2699">
        <v>40007138</v>
      </c>
      <c r="G2699" t="s">
        <v>9223</v>
      </c>
      <c r="H2699">
        <v>18</v>
      </c>
    </row>
    <row r="2700" spans="6:8">
      <c r="F2700">
        <v>40007139</v>
      </c>
      <c r="G2700" t="s">
        <v>3485</v>
      </c>
      <c r="H2700">
        <v>1</v>
      </c>
    </row>
    <row r="2701" spans="6:8">
      <c r="F2701">
        <v>40007140</v>
      </c>
      <c r="G2701" t="s">
        <v>8936</v>
      </c>
      <c r="H2701">
        <v>10</v>
      </c>
    </row>
    <row r="2702" spans="6:8">
      <c r="F2702">
        <v>40007141</v>
      </c>
      <c r="G2702" t="s">
        <v>5740</v>
      </c>
      <c r="H2702">
        <v>3</v>
      </c>
    </row>
    <row r="2703" spans="6:8">
      <c r="F2703">
        <v>40007142</v>
      </c>
      <c r="G2703" t="s">
        <v>5647</v>
      </c>
      <c r="H2703">
        <v>60</v>
      </c>
    </row>
    <row r="2704" spans="6:8">
      <c r="F2704">
        <v>40007143</v>
      </c>
      <c r="G2704" t="s">
        <v>5601</v>
      </c>
      <c r="H2704">
        <v>9</v>
      </c>
    </row>
    <row r="2705" spans="6:8">
      <c r="F2705">
        <v>40007144</v>
      </c>
      <c r="G2705" t="s">
        <v>9122</v>
      </c>
      <c r="H2705">
        <v>16</v>
      </c>
    </row>
    <row r="2706" spans="6:8">
      <c r="F2706">
        <v>40007145</v>
      </c>
      <c r="G2706" t="s">
        <v>1180</v>
      </c>
      <c r="H2706">
        <v>8</v>
      </c>
    </row>
    <row r="2707" spans="6:8">
      <c r="F2707">
        <v>40007146</v>
      </c>
      <c r="G2707" t="s">
        <v>7199</v>
      </c>
      <c r="H2707">
        <v>3</v>
      </c>
    </row>
    <row r="2708" spans="6:8">
      <c r="F2708">
        <v>40007147</v>
      </c>
      <c r="G2708" t="s">
        <v>4001</v>
      </c>
      <c r="H2708">
        <v>9</v>
      </c>
    </row>
    <row r="2709" spans="6:8">
      <c r="F2709">
        <v>40007149</v>
      </c>
      <c r="G2709" t="s">
        <v>7334</v>
      </c>
      <c r="H2709">
        <v>2</v>
      </c>
    </row>
    <row r="2710" spans="6:8">
      <c r="F2710">
        <v>40007150</v>
      </c>
      <c r="G2710" t="s">
        <v>8938</v>
      </c>
      <c r="H2710">
        <v>2</v>
      </c>
    </row>
    <row r="2711" spans="6:8">
      <c r="F2711">
        <v>40007151</v>
      </c>
      <c r="G2711" t="s">
        <v>6150</v>
      </c>
      <c r="H2711">
        <v>10</v>
      </c>
    </row>
    <row r="2712" spans="6:8">
      <c r="F2712">
        <v>40007152</v>
      </c>
      <c r="G2712" t="s">
        <v>10576</v>
      </c>
      <c r="H2712">
        <v>5</v>
      </c>
    </row>
    <row r="2713" spans="6:8">
      <c r="F2713">
        <v>40007153</v>
      </c>
      <c r="G2713" t="s">
        <v>2394</v>
      </c>
      <c r="H2713">
        <v>1</v>
      </c>
    </row>
    <row r="2714" spans="6:8">
      <c r="F2714">
        <v>40007154</v>
      </c>
      <c r="G2714" t="s">
        <v>3152</v>
      </c>
      <c r="H2714">
        <v>3</v>
      </c>
    </row>
    <row r="2715" spans="6:8">
      <c r="F2715">
        <v>40007155</v>
      </c>
      <c r="G2715" t="s">
        <v>8108</v>
      </c>
      <c r="H2715">
        <v>11</v>
      </c>
    </row>
    <row r="2716" spans="6:8">
      <c r="F2716">
        <v>40007156</v>
      </c>
      <c r="G2716" t="s">
        <v>3405</v>
      </c>
      <c r="H2716">
        <v>10</v>
      </c>
    </row>
    <row r="2717" spans="6:8">
      <c r="F2717">
        <v>40007158</v>
      </c>
      <c r="G2717" t="s">
        <v>8485</v>
      </c>
      <c r="H2717">
        <v>8</v>
      </c>
    </row>
    <row r="2718" spans="6:8">
      <c r="F2718">
        <v>40007159</v>
      </c>
      <c r="G2718" t="s">
        <v>3912</v>
      </c>
      <c r="H2718">
        <v>1</v>
      </c>
    </row>
    <row r="2719" spans="6:8">
      <c r="F2719">
        <v>40007160</v>
      </c>
      <c r="G2719" t="s">
        <v>7211</v>
      </c>
      <c r="H2719">
        <v>31</v>
      </c>
    </row>
    <row r="2720" spans="6:8">
      <c r="F2720">
        <v>40007162</v>
      </c>
      <c r="G2720" t="s">
        <v>6051</v>
      </c>
      <c r="H2720">
        <v>69</v>
      </c>
    </row>
    <row r="2721" spans="6:8">
      <c r="F2721">
        <v>40007163</v>
      </c>
      <c r="G2721" t="s">
        <v>1364</v>
      </c>
      <c r="H2721">
        <v>5</v>
      </c>
    </row>
    <row r="2722" spans="6:8">
      <c r="F2722">
        <v>40007164</v>
      </c>
      <c r="G2722" t="s">
        <v>7544</v>
      </c>
      <c r="H2722">
        <v>22</v>
      </c>
    </row>
    <row r="2723" spans="6:8">
      <c r="F2723">
        <v>40007165</v>
      </c>
      <c r="G2723" t="s">
        <v>7933</v>
      </c>
      <c r="H2723">
        <v>3</v>
      </c>
    </row>
    <row r="2724" spans="6:8">
      <c r="F2724">
        <v>40007166</v>
      </c>
      <c r="G2724" t="s">
        <v>1908</v>
      </c>
      <c r="H2724">
        <v>7</v>
      </c>
    </row>
    <row r="2725" spans="6:8">
      <c r="F2725">
        <v>40007167</v>
      </c>
      <c r="G2725" t="s">
        <v>6691</v>
      </c>
      <c r="H2725">
        <v>2</v>
      </c>
    </row>
    <row r="2726" spans="6:8">
      <c r="F2726">
        <v>40007168</v>
      </c>
      <c r="G2726" t="s">
        <v>9308</v>
      </c>
      <c r="H2726">
        <v>2</v>
      </c>
    </row>
    <row r="2727" spans="6:8">
      <c r="F2727">
        <v>40007169</v>
      </c>
      <c r="G2727" t="s">
        <v>8739</v>
      </c>
      <c r="H2727">
        <v>14</v>
      </c>
    </row>
    <row r="2728" spans="6:8">
      <c r="F2728">
        <v>40007170</v>
      </c>
      <c r="G2728" t="s">
        <v>5603</v>
      </c>
      <c r="H2728">
        <v>3</v>
      </c>
    </row>
    <row r="2729" spans="6:8">
      <c r="F2729">
        <v>40007171</v>
      </c>
      <c r="G2729" t="s">
        <v>6693</v>
      </c>
      <c r="H2729">
        <v>2</v>
      </c>
    </row>
    <row r="2730" spans="6:8">
      <c r="F2730">
        <v>40007172</v>
      </c>
      <c r="G2730" t="s">
        <v>4455</v>
      </c>
      <c r="H2730">
        <v>46</v>
      </c>
    </row>
    <row r="2731" spans="6:8">
      <c r="F2731">
        <v>40007173</v>
      </c>
      <c r="G2731" t="s">
        <v>5437</v>
      </c>
      <c r="H2731">
        <v>9</v>
      </c>
    </row>
    <row r="2732" spans="6:8">
      <c r="F2732">
        <v>40007174</v>
      </c>
      <c r="G2732" t="s">
        <v>3866</v>
      </c>
      <c r="H2732">
        <v>3</v>
      </c>
    </row>
    <row r="2733" spans="6:8">
      <c r="F2733">
        <v>40007175</v>
      </c>
      <c r="G2733" t="s">
        <v>9144</v>
      </c>
      <c r="H2733">
        <v>12</v>
      </c>
    </row>
    <row r="2734" spans="6:8">
      <c r="F2734">
        <v>40007176</v>
      </c>
      <c r="G2734" t="s">
        <v>9149</v>
      </c>
      <c r="H2734">
        <v>4</v>
      </c>
    </row>
    <row r="2735" spans="6:8">
      <c r="F2735">
        <v>40007177</v>
      </c>
      <c r="G2735" t="s">
        <v>9246</v>
      </c>
      <c r="H2735">
        <v>7</v>
      </c>
    </row>
    <row r="2736" spans="6:8">
      <c r="F2736">
        <v>40007179</v>
      </c>
      <c r="G2736" t="s">
        <v>6129</v>
      </c>
      <c r="H2736">
        <v>4</v>
      </c>
    </row>
    <row r="2737" spans="6:8">
      <c r="F2737">
        <v>40007180</v>
      </c>
      <c r="G2737" t="s">
        <v>6192</v>
      </c>
      <c r="H2737">
        <v>13</v>
      </c>
    </row>
    <row r="2738" spans="6:8">
      <c r="F2738">
        <v>40007181</v>
      </c>
      <c r="G2738" t="s">
        <v>2671</v>
      </c>
      <c r="H2738">
        <v>10</v>
      </c>
    </row>
    <row r="2739" spans="6:8">
      <c r="F2739">
        <v>40007182</v>
      </c>
      <c r="G2739" t="s">
        <v>7908</v>
      </c>
      <c r="H2739">
        <v>2</v>
      </c>
    </row>
    <row r="2740" spans="6:8">
      <c r="F2740">
        <v>40007183</v>
      </c>
      <c r="G2740" t="s">
        <v>7834</v>
      </c>
      <c r="H2740">
        <v>1</v>
      </c>
    </row>
    <row r="2741" spans="6:8">
      <c r="F2741">
        <v>40007185</v>
      </c>
      <c r="G2741" t="s">
        <v>4299</v>
      </c>
      <c r="H2741">
        <v>1</v>
      </c>
    </row>
    <row r="2742" spans="6:8">
      <c r="F2742">
        <v>40007186</v>
      </c>
      <c r="G2742" t="s">
        <v>5256</v>
      </c>
      <c r="H2742">
        <v>2</v>
      </c>
    </row>
    <row r="2743" spans="6:8">
      <c r="F2743">
        <v>40007187</v>
      </c>
      <c r="G2743" t="s">
        <v>1921</v>
      </c>
      <c r="H2743">
        <v>3</v>
      </c>
    </row>
    <row r="2744" spans="6:8">
      <c r="F2744">
        <v>40007188</v>
      </c>
      <c r="G2744" t="s">
        <v>51</v>
      </c>
      <c r="H2744">
        <v>20</v>
      </c>
    </row>
    <row r="2745" spans="6:8">
      <c r="F2745">
        <v>40007189</v>
      </c>
      <c r="G2745" t="s">
        <v>30</v>
      </c>
      <c r="H2745">
        <v>9</v>
      </c>
    </row>
    <row r="2746" spans="6:8">
      <c r="F2746">
        <v>40007190</v>
      </c>
      <c r="G2746" t="s">
        <v>4166</v>
      </c>
      <c r="H2746">
        <v>5</v>
      </c>
    </row>
    <row r="2747" spans="6:8">
      <c r="F2747">
        <v>40007192</v>
      </c>
      <c r="G2747" t="s">
        <v>3030</v>
      </c>
      <c r="H2747">
        <v>13</v>
      </c>
    </row>
    <row r="2748" spans="6:8">
      <c r="F2748">
        <v>40007193</v>
      </c>
      <c r="G2748" t="s">
        <v>2574</v>
      </c>
      <c r="H2748">
        <v>6</v>
      </c>
    </row>
    <row r="2749" spans="6:8">
      <c r="F2749">
        <v>40007194</v>
      </c>
      <c r="G2749" t="s">
        <v>2030</v>
      </c>
      <c r="H2749">
        <v>11</v>
      </c>
    </row>
    <row r="2750" spans="6:8">
      <c r="F2750">
        <v>40007195</v>
      </c>
      <c r="G2750" t="s">
        <v>5477</v>
      </c>
      <c r="H2750">
        <v>2</v>
      </c>
    </row>
    <row r="2751" spans="6:8">
      <c r="F2751">
        <v>40007196</v>
      </c>
      <c r="G2751" t="s">
        <v>2904</v>
      </c>
      <c r="H2751">
        <v>1</v>
      </c>
    </row>
    <row r="2752" spans="6:8">
      <c r="F2752">
        <v>40007197</v>
      </c>
      <c r="G2752" t="s">
        <v>405</v>
      </c>
      <c r="H2752">
        <v>2</v>
      </c>
    </row>
    <row r="2753" spans="6:8">
      <c r="F2753">
        <v>40007198</v>
      </c>
      <c r="G2753" t="s">
        <v>6115</v>
      </c>
      <c r="H2753">
        <v>4</v>
      </c>
    </row>
    <row r="2754" spans="6:8">
      <c r="F2754">
        <v>40007199</v>
      </c>
      <c r="G2754" t="s">
        <v>3457</v>
      </c>
      <c r="H2754">
        <v>3</v>
      </c>
    </row>
    <row r="2755" spans="6:8">
      <c r="F2755">
        <v>40007200</v>
      </c>
      <c r="G2755" t="s">
        <v>5907</v>
      </c>
      <c r="H2755">
        <v>4</v>
      </c>
    </row>
    <row r="2756" spans="6:8">
      <c r="F2756">
        <v>40007201</v>
      </c>
      <c r="G2756" t="s">
        <v>2335</v>
      </c>
      <c r="H2756">
        <v>8</v>
      </c>
    </row>
    <row r="2757" spans="6:8">
      <c r="F2757">
        <v>40007202</v>
      </c>
      <c r="G2757" t="s">
        <v>8471</v>
      </c>
      <c r="H2757">
        <v>3</v>
      </c>
    </row>
    <row r="2758" spans="6:8">
      <c r="F2758">
        <v>40007203</v>
      </c>
      <c r="G2758" t="s">
        <v>7990</v>
      </c>
      <c r="H2758">
        <v>1</v>
      </c>
    </row>
    <row r="2759" spans="6:8">
      <c r="F2759">
        <v>40007204</v>
      </c>
      <c r="G2759" t="s">
        <v>5495</v>
      </c>
      <c r="H2759">
        <v>6</v>
      </c>
    </row>
    <row r="2760" spans="6:8">
      <c r="F2760">
        <v>40007205</v>
      </c>
      <c r="G2760" t="s">
        <v>10577</v>
      </c>
      <c r="H2760">
        <v>6</v>
      </c>
    </row>
    <row r="2761" spans="6:8">
      <c r="F2761">
        <v>40007206</v>
      </c>
      <c r="G2761" t="s">
        <v>10578</v>
      </c>
      <c r="H2761">
        <v>2</v>
      </c>
    </row>
    <row r="2762" spans="6:8">
      <c r="F2762">
        <v>40007207</v>
      </c>
      <c r="G2762" t="s">
        <v>10579</v>
      </c>
      <c r="H2762">
        <v>1</v>
      </c>
    </row>
    <row r="2763" spans="6:8">
      <c r="F2763">
        <v>40007208</v>
      </c>
      <c r="G2763" t="s">
        <v>3280</v>
      </c>
      <c r="H2763">
        <v>12</v>
      </c>
    </row>
    <row r="2764" spans="6:8">
      <c r="F2764">
        <v>40007210</v>
      </c>
      <c r="G2764" t="s">
        <v>8413</v>
      </c>
      <c r="H2764">
        <v>1</v>
      </c>
    </row>
    <row r="2765" spans="6:8">
      <c r="F2765">
        <v>40007211</v>
      </c>
      <c r="G2765" t="s">
        <v>3426</v>
      </c>
      <c r="H2765">
        <v>9</v>
      </c>
    </row>
    <row r="2766" spans="6:8">
      <c r="F2766">
        <v>40007212</v>
      </c>
      <c r="G2766" t="s">
        <v>2015</v>
      </c>
      <c r="H2766">
        <v>4</v>
      </c>
    </row>
    <row r="2767" spans="6:8">
      <c r="F2767">
        <v>40007215</v>
      </c>
      <c r="G2767" t="s">
        <v>9166</v>
      </c>
      <c r="H2767">
        <v>2</v>
      </c>
    </row>
    <row r="2768" spans="6:8">
      <c r="F2768">
        <v>40007216</v>
      </c>
      <c r="G2768" t="s">
        <v>1200</v>
      </c>
      <c r="H2768">
        <v>125</v>
      </c>
    </row>
    <row r="2769" spans="6:8">
      <c r="F2769">
        <v>40007217</v>
      </c>
      <c r="G2769" t="s">
        <v>6083</v>
      </c>
      <c r="H2769">
        <v>2</v>
      </c>
    </row>
    <row r="2770" spans="6:8">
      <c r="F2770">
        <v>40007218</v>
      </c>
      <c r="G2770" t="s">
        <v>2311</v>
      </c>
      <c r="H2770">
        <v>4</v>
      </c>
    </row>
    <row r="2771" spans="6:8">
      <c r="F2771">
        <v>40007220</v>
      </c>
      <c r="G2771" t="s">
        <v>6173</v>
      </c>
      <c r="H2771">
        <v>16</v>
      </c>
    </row>
    <row r="2772" spans="6:8">
      <c r="F2772">
        <v>40007221</v>
      </c>
      <c r="G2772" t="s">
        <v>1144</v>
      </c>
      <c r="H2772">
        <v>5</v>
      </c>
    </row>
    <row r="2773" spans="6:8">
      <c r="F2773">
        <v>40007222</v>
      </c>
      <c r="G2773" t="s">
        <v>6685</v>
      </c>
      <c r="H2773">
        <v>2</v>
      </c>
    </row>
    <row r="2774" spans="6:8">
      <c r="F2774">
        <v>40007223</v>
      </c>
      <c r="G2774" t="s">
        <v>1147</v>
      </c>
      <c r="H2774">
        <v>7</v>
      </c>
    </row>
    <row r="2775" spans="6:8">
      <c r="F2775">
        <v>40007225</v>
      </c>
      <c r="G2775" t="s">
        <v>1192</v>
      </c>
      <c r="H2775">
        <v>8</v>
      </c>
    </row>
    <row r="2776" spans="6:8">
      <c r="F2776">
        <v>40007226</v>
      </c>
      <c r="G2776" t="s">
        <v>5186</v>
      </c>
      <c r="H2776">
        <v>2</v>
      </c>
    </row>
    <row r="2777" spans="6:8">
      <c r="F2777">
        <v>40007227</v>
      </c>
      <c r="G2777" t="s">
        <v>1393</v>
      </c>
      <c r="H2777">
        <v>8</v>
      </c>
    </row>
    <row r="2778" spans="6:8">
      <c r="F2778">
        <v>40007228</v>
      </c>
      <c r="G2778" t="s">
        <v>3643</v>
      </c>
      <c r="H2778">
        <v>3</v>
      </c>
    </row>
    <row r="2779" spans="6:8">
      <c r="F2779">
        <v>40007229</v>
      </c>
      <c r="G2779" t="s">
        <v>8924</v>
      </c>
      <c r="H2779">
        <v>8</v>
      </c>
    </row>
    <row r="2780" spans="6:8">
      <c r="F2780">
        <v>40007230</v>
      </c>
      <c r="G2780" t="s">
        <v>1717</v>
      </c>
      <c r="H2780">
        <v>10</v>
      </c>
    </row>
    <row r="2781" spans="6:8">
      <c r="F2781">
        <v>40007231</v>
      </c>
      <c r="G2781" t="s">
        <v>5570</v>
      </c>
      <c r="H2781">
        <v>5</v>
      </c>
    </row>
    <row r="2782" spans="6:8">
      <c r="F2782">
        <v>40007232</v>
      </c>
      <c r="G2782" t="s">
        <v>199</v>
      </c>
      <c r="H2782">
        <v>6</v>
      </c>
    </row>
    <row r="2783" spans="6:8">
      <c r="F2783">
        <v>40007233</v>
      </c>
      <c r="G2783" t="s">
        <v>2331</v>
      </c>
      <c r="H2783">
        <v>5</v>
      </c>
    </row>
    <row r="2784" spans="6:8">
      <c r="F2784">
        <v>40007234</v>
      </c>
      <c r="G2784" t="s">
        <v>3392</v>
      </c>
      <c r="H2784">
        <v>4</v>
      </c>
    </row>
    <row r="2785" spans="6:8">
      <c r="F2785">
        <v>40007236</v>
      </c>
      <c r="G2785" t="s">
        <v>3992</v>
      </c>
      <c r="H2785">
        <v>2</v>
      </c>
    </row>
    <row r="2786" spans="6:8">
      <c r="F2786">
        <v>40007237</v>
      </c>
      <c r="G2786" t="s">
        <v>8427</v>
      </c>
      <c r="H2786">
        <v>1</v>
      </c>
    </row>
    <row r="2787" spans="6:8">
      <c r="F2787">
        <v>40007238</v>
      </c>
      <c r="G2787" t="s">
        <v>6368</v>
      </c>
      <c r="H2787">
        <v>2</v>
      </c>
    </row>
    <row r="2788" spans="6:8">
      <c r="F2788">
        <v>40007239</v>
      </c>
      <c r="G2788" t="s">
        <v>8001</v>
      </c>
      <c r="H2788">
        <v>25</v>
      </c>
    </row>
    <row r="2789" spans="6:8">
      <c r="F2789">
        <v>40007240</v>
      </c>
      <c r="G2789" t="s">
        <v>7666</v>
      </c>
      <c r="H2789">
        <v>11</v>
      </c>
    </row>
    <row r="2790" spans="6:8">
      <c r="F2790">
        <v>40007242</v>
      </c>
      <c r="G2790" t="s">
        <v>7422</v>
      </c>
      <c r="H2790">
        <v>2</v>
      </c>
    </row>
    <row r="2791" spans="6:8">
      <c r="F2791">
        <v>40007243</v>
      </c>
      <c r="G2791" t="s">
        <v>2334</v>
      </c>
      <c r="H2791">
        <v>4</v>
      </c>
    </row>
    <row r="2792" spans="6:8">
      <c r="F2792">
        <v>40007245</v>
      </c>
      <c r="G2792" t="s">
        <v>5610</v>
      </c>
      <c r="H2792">
        <v>3</v>
      </c>
    </row>
    <row r="2793" spans="6:8">
      <c r="F2793">
        <v>40007246</v>
      </c>
      <c r="G2793" t="s">
        <v>7064</v>
      </c>
      <c r="H2793">
        <v>13</v>
      </c>
    </row>
    <row r="2794" spans="6:8">
      <c r="F2794">
        <v>40007247</v>
      </c>
      <c r="G2794" t="s">
        <v>2365</v>
      </c>
      <c r="H2794">
        <v>11</v>
      </c>
    </row>
    <row r="2795" spans="6:8">
      <c r="F2795">
        <v>40007248</v>
      </c>
      <c r="G2795" t="s">
        <v>3733</v>
      </c>
      <c r="H2795">
        <v>10</v>
      </c>
    </row>
    <row r="2796" spans="6:8">
      <c r="F2796">
        <v>40007252</v>
      </c>
      <c r="G2796" t="s">
        <v>7606</v>
      </c>
      <c r="H2796">
        <v>2</v>
      </c>
    </row>
    <row r="2797" spans="6:8">
      <c r="F2797">
        <v>40007253</v>
      </c>
      <c r="G2797" t="s">
        <v>8754</v>
      </c>
      <c r="H2797">
        <v>4</v>
      </c>
    </row>
    <row r="2798" spans="6:8">
      <c r="F2798">
        <v>40007254</v>
      </c>
      <c r="G2798" t="s">
        <v>4107</v>
      </c>
      <c r="H2798">
        <v>21</v>
      </c>
    </row>
    <row r="2799" spans="6:8">
      <c r="F2799">
        <v>40007255</v>
      </c>
      <c r="G2799" t="s">
        <v>1325</v>
      </c>
      <c r="H2799">
        <v>3</v>
      </c>
    </row>
    <row r="2800" spans="6:8">
      <c r="F2800">
        <v>40007256</v>
      </c>
      <c r="G2800" t="s">
        <v>7994</v>
      </c>
      <c r="H2800">
        <v>3</v>
      </c>
    </row>
    <row r="2801" spans="6:8">
      <c r="F2801">
        <v>40007257</v>
      </c>
      <c r="G2801" t="s">
        <v>10580</v>
      </c>
      <c r="H2801">
        <v>2</v>
      </c>
    </row>
    <row r="2802" spans="6:8">
      <c r="F2802">
        <v>40007258</v>
      </c>
      <c r="G2802" t="s">
        <v>3502</v>
      </c>
      <c r="H2802">
        <v>20</v>
      </c>
    </row>
    <row r="2803" spans="6:8">
      <c r="F2803">
        <v>40007259</v>
      </c>
      <c r="G2803" t="s">
        <v>3526</v>
      </c>
      <c r="H2803">
        <v>10</v>
      </c>
    </row>
    <row r="2804" spans="6:8">
      <c r="F2804">
        <v>40007260</v>
      </c>
      <c r="G2804" t="s">
        <v>3155</v>
      </c>
      <c r="H2804">
        <v>9</v>
      </c>
    </row>
    <row r="2805" spans="6:8">
      <c r="F2805">
        <v>40007261</v>
      </c>
      <c r="G2805" t="s">
        <v>7447</v>
      </c>
      <c r="H2805">
        <v>18</v>
      </c>
    </row>
    <row r="2806" spans="6:8">
      <c r="F2806">
        <v>40007263</v>
      </c>
      <c r="G2806" t="s">
        <v>7123</v>
      </c>
      <c r="H2806">
        <v>2</v>
      </c>
    </row>
    <row r="2807" spans="6:8">
      <c r="F2807">
        <v>40007264</v>
      </c>
      <c r="G2807" t="s">
        <v>744</v>
      </c>
      <c r="H2807">
        <v>2</v>
      </c>
    </row>
    <row r="2808" spans="6:8">
      <c r="F2808">
        <v>40007265</v>
      </c>
      <c r="G2808" t="s">
        <v>10581</v>
      </c>
      <c r="H2808">
        <v>1</v>
      </c>
    </row>
    <row r="2809" spans="6:8">
      <c r="F2809">
        <v>40007266</v>
      </c>
      <c r="G2809" t="s">
        <v>9177</v>
      </c>
      <c r="H2809">
        <v>1</v>
      </c>
    </row>
    <row r="2810" spans="6:8">
      <c r="F2810">
        <v>40007268</v>
      </c>
      <c r="G2810" t="s">
        <v>5069</v>
      </c>
      <c r="H2810">
        <v>3</v>
      </c>
    </row>
    <row r="2811" spans="6:8">
      <c r="F2811">
        <v>40007269</v>
      </c>
      <c r="G2811" t="s">
        <v>8594</v>
      </c>
      <c r="H2811">
        <v>1</v>
      </c>
    </row>
    <row r="2812" spans="6:8">
      <c r="F2812">
        <v>40007270</v>
      </c>
      <c r="G2812" t="s">
        <v>1926</v>
      </c>
      <c r="H2812">
        <v>5</v>
      </c>
    </row>
    <row r="2813" spans="6:8">
      <c r="F2813">
        <v>40007272</v>
      </c>
      <c r="G2813" t="s">
        <v>3554</v>
      </c>
      <c r="H2813">
        <v>1</v>
      </c>
    </row>
    <row r="2814" spans="6:8">
      <c r="F2814">
        <v>40007273</v>
      </c>
      <c r="G2814" t="s">
        <v>2975</v>
      </c>
      <c r="H2814">
        <v>3</v>
      </c>
    </row>
    <row r="2815" spans="6:8">
      <c r="F2815">
        <v>40007274</v>
      </c>
      <c r="G2815" t="s">
        <v>5428</v>
      </c>
      <c r="H2815">
        <v>2</v>
      </c>
    </row>
    <row r="2816" spans="6:8">
      <c r="F2816">
        <v>40007275</v>
      </c>
      <c r="G2816" t="s">
        <v>258</v>
      </c>
      <c r="H2816">
        <v>1</v>
      </c>
    </row>
    <row r="2817" spans="6:8">
      <c r="F2817">
        <v>40007276</v>
      </c>
      <c r="G2817" t="s">
        <v>1083</v>
      </c>
      <c r="H2817">
        <v>3</v>
      </c>
    </row>
    <row r="2818" spans="6:8">
      <c r="F2818">
        <v>40007277</v>
      </c>
      <c r="G2818" t="s">
        <v>8114</v>
      </c>
      <c r="H2818">
        <v>24</v>
      </c>
    </row>
    <row r="2819" spans="6:8">
      <c r="F2819">
        <v>40007278</v>
      </c>
      <c r="G2819" t="s">
        <v>2646</v>
      </c>
      <c r="H2819">
        <v>8</v>
      </c>
    </row>
    <row r="2820" spans="6:8">
      <c r="F2820">
        <v>40007279</v>
      </c>
      <c r="G2820" t="s">
        <v>7816</v>
      </c>
      <c r="H2820">
        <v>9</v>
      </c>
    </row>
    <row r="2821" spans="6:8">
      <c r="F2821">
        <v>40007280</v>
      </c>
      <c r="G2821" t="s">
        <v>5178</v>
      </c>
      <c r="H2821">
        <v>9</v>
      </c>
    </row>
    <row r="2822" spans="6:8">
      <c r="F2822">
        <v>40007281</v>
      </c>
      <c r="G2822" t="s">
        <v>7426</v>
      </c>
      <c r="H2822">
        <v>13</v>
      </c>
    </row>
    <row r="2823" spans="6:8">
      <c r="F2823">
        <v>40007282</v>
      </c>
      <c r="G2823" t="s">
        <v>9241</v>
      </c>
      <c r="H2823">
        <v>4</v>
      </c>
    </row>
    <row r="2824" spans="6:8">
      <c r="F2824">
        <v>40007283</v>
      </c>
      <c r="G2824" t="s">
        <v>10582</v>
      </c>
      <c r="H2824">
        <v>3</v>
      </c>
    </row>
    <row r="2825" spans="6:8">
      <c r="F2825">
        <v>40007284</v>
      </c>
      <c r="G2825" t="s">
        <v>5606</v>
      </c>
      <c r="H2825">
        <v>14</v>
      </c>
    </row>
    <row r="2826" spans="6:8">
      <c r="F2826">
        <v>40007285</v>
      </c>
      <c r="G2826" t="s">
        <v>6229</v>
      </c>
      <c r="H2826">
        <v>14</v>
      </c>
    </row>
    <row r="2827" spans="6:8">
      <c r="F2827">
        <v>40007286</v>
      </c>
      <c r="G2827" t="s">
        <v>3632</v>
      </c>
      <c r="H2827">
        <v>10</v>
      </c>
    </row>
    <row r="2828" spans="6:8">
      <c r="F2828">
        <v>40007287</v>
      </c>
      <c r="G2828" t="s">
        <v>1640</v>
      </c>
      <c r="H2828">
        <v>2</v>
      </c>
    </row>
    <row r="2829" spans="6:8">
      <c r="F2829">
        <v>40007288</v>
      </c>
      <c r="G2829" t="s">
        <v>5710</v>
      </c>
      <c r="H2829">
        <v>2</v>
      </c>
    </row>
    <row r="2830" spans="6:8">
      <c r="F2830">
        <v>40007289</v>
      </c>
      <c r="G2830" t="s">
        <v>5251</v>
      </c>
      <c r="H2830">
        <v>6</v>
      </c>
    </row>
    <row r="2831" spans="6:8">
      <c r="F2831">
        <v>40007290</v>
      </c>
      <c r="G2831" t="s">
        <v>7539</v>
      </c>
      <c r="H2831">
        <v>7</v>
      </c>
    </row>
    <row r="2832" spans="6:8">
      <c r="F2832">
        <v>40007291</v>
      </c>
      <c r="G2832" t="s">
        <v>5772</v>
      </c>
      <c r="H2832">
        <v>10</v>
      </c>
    </row>
    <row r="2833" spans="6:8">
      <c r="F2833">
        <v>40007292</v>
      </c>
      <c r="G2833" t="s">
        <v>9513</v>
      </c>
      <c r="H2833">
        <v>4</v>
      </c>
    </row>
    <row r="2834" spans="6:8">
      <c r="F2834">
        <v>40007294</v>
      </c>
      <c r="G2834" t="s">
        <v>4652</v>
      </c>
      <c r="H2834">
        <v>9</v>
      </c>
    </row>
    <row r="2835" spans="6:8">
      <c r="F2835">
        <v>40007295</v>
      </c>
      <c r="G2835" t="s">
        <v>5635</v>
      </c>
      <c r="H2835">
        <v>1</v>
      </c>
    </row>
    <row r="2836" spans="6:8">
      <c r="F2836">
        <v>40007296</v>
      </c>
      <c r="G2836" t="s">
        <v>5634</v>
      </c>
      <c r="H2836">
        <v>1</v>
      </c>
    </row>
    <row r="2837" spans="6:8">
      <c r="F2837">
        <v>40007297</v>
      </c>
      <c r="G2837" t="s">
        <v>2169</v>
      </c>
      <c r="H2837">
        <v>1</v>
      </c>
    </row>
    <row r="2838" spans="6:8">
      <c r="F2838">
        <v>40007298</v>
      </c>
      <c r="G2838" t="s">
        <v>5608</v>
      </c>
      <c r="H2838">
        <v>21</v>
      </c>
    </row>
    <row r="2839" spans="6:8">
      <c r="F2839">
        <v>40007300</v>
      </c>
      <c r="G2839" t="s">
        <v>5671</v>
      </c>
      <c r="H2839">
        <v>3</v>
      </c>
    </row>
    <row r="2840" spans="6:8">
      <c r="F2840">
        <v>40007301</v>
      </c>
      <c r="G2840" t="s">
        <v>6451</v>
      </c>
      <c r="H2840">
        <v>6</v>
      </c>
    </row>
    <row r="2841" spans="6:8">
      <c r="F2841">
        <v>40007302</v>
      </c>
      <c r="G2841" t="s">
        <v>7899</v>
      </c>
      <c r="H2841">
        <v>1</v>
      </c>
    </row>
    <row r="2842" spans="6:8">
      <c r="F2842">
        <v>40007303</v>
      </c>
      <c r="G2842" t="s">
        <v>2470</v>
      </c>
      <c r="H2842">
        <v>10</v>
      </c>
    </row>
    <row r="2843" spans="6:8">
      <c r="F2843">
        <v>40007304</v>
      </c>
      <c r="G2843" t="s">
        <v>1195</v>
      </c>
      <c r="H2843">
        <v>55</v>
      </c>
    </row>
    <row r="2844" spans="6:8">
      <c r="F2844">
        <v>40007305</v>
      </c>
      <c r="G2844" t="s">
        <v>8480</v>
      </c>
      <c r="H2844">
        <v>8</v>
      </c>
    </row>
    <row r="2845" spans="6:8">
      <c r="F2845">
        <v>40007306</v>
      </c>
      <c r="G2845" t="s">
        <v>9161</v>
      </c>
      <c r="H2845">
        <v>22</v>
      </c>
    </row>
    <row r="2846" spans="6:8">
      <c r="F2846">
        <v>40007308</v>
      </c>
      <c r="G2846" t="s">
        <v>8157</v>
      </c>
      <c r="H2846">
        <v>137</v>
      </c>
    </row>
    <row r="2847" spans="6:8">
      <c r="F2847">
        <v>40007310</v>
      </c>
      <c r="G2847" t="s">
        <v>3990</v>
      </c>
      <c r="H2847">
        <v>11</v>
      </c>
    </row>
    <row r="2848" spans="6:8">
      <c r="F2848">
        <v>40007311</v>
      </c>
      <c r="G2848" t="s">
        <v>1680</v>
      </c>
      <c r="H2848">
        <v>9</v>
      </c>
    </row>
    <row r="2849" spans="6:8">
      <c r="F2849">
        <v>40007312</v>
      </c>
      <c r="G2849" t="s">
        <v>1677</v>
      </c>
      <c r="H2849">
        <v>28</v>
      </c>
    </row>
    <row r="2850" spans="6:8">
      <c r="F2850">
        <v>40007313</v>
      </c>
      <c r="G2850" t="s">
        <v>1295</v>
      </c>
      <c r="H2850">
        <v>37</v>
      </c>
    </row>
    <row r="2851" spans="6:8">
      <c r="F2851">
        <v>40007314</v>
      </c>
      <c r="G2851" t="s">
        <v>1558</v>
      </c>
      <c r="H2851">
        <v>8</v>
      </c>
    </row>
    <row r="2852" spans="6:8">
      <c r="F2852">
        <v>40007315</v>
      </c>
      <c r="G2852" t="s">
        <v>5658</v>
      </c>
      <c r="H2852">
        <v>10</v>
      </c>
    </row>
    <row r="2853" spans="6:8">
      <c r="F2853">
        <v>40007316</v>
      </c>
      <c r="G2853" t="s">
        <v>5639</v>
      </c>
      <c r="H2853">
        <v>16</v>
      </c>
    </row>
    <row r="2854" spans="6:8">
      <c r="F2854">
        <v>40007317</v>
      </c>
      <c r="G2854" t="s">
        <v>9126</v>
      </c>
      <c r="H2854">
        <v>2</v>
      </c>
    </row>
    <row r="2855" spans="6:8">
      <c r="F2855">
        <v>40007320</v>
      </c>
      <c r="G2855" t="s">
        <v>9140</v>
      </c>
      <c r="H2855">
        <v>5</v>
      </c>
    </row>
    <row r="2856" spans="6:8">
      <c r="F2856">
        <v>40007321</v>
      </c>
      <c r="G2856" t="s">
        <v>700</v>
      </c>
      <c r="H2856">
        <v>23</v>
      </c>
    </row>
    <row r="2857" spans="6:8">
      <c r="F2857">
        <v>40007322</v>
      </c>
      <c r="G2857" t="s">
        <v>4366</v>
      </c>
      <c r="H2857">
        <v>4</v>
      </c>
    </row>
    <row r="2858" spans="6:8">
      <c r="F2858">
        <v>40007323</v>
      </c>
      <c r="G2858" t="s">
        <v>5444</v>
      </c>
      <c r="H2858">
        <v>8</v>
      </c>
    </row>
    <row r="2859" spans="6:8">
      <c r="F2859">
        <v>40007324</v>
      </c>
      <c r="G2859" t="s">
        <v>1292</v>
      </c>
      <c r="H2859">
        <v>1</v>
      </c>
    </row>
    <row r="2860" spans="6:8">
      <c r="F2860">
        <v>40007325</v>
      </c>
      <c r="G2860" t="s">
        <v>6701</v>
      </c>
      <c r="H2860">
        <v>2</v>
      </c>
    </row>
    <row r="2861" spans="6:8">
      <c r="F2861">
        <v>40007326</v>
      </c>
      <c r="G2861" t="s">
        <v>7352</v>
      </c>
      <c r="H2861">
        <v>2</v>
      </c>
    </row>
    <row r="2862" spans="6:8">
      <c r="F2862">
        <v>40007327</v>
      </c>
      <c r="G2862" t="s">
        <v>9</v>
      </c>
      <c r="H2862">
        <v>18</v>
      </c>
    </row>
    <row r="2863" spans="6:8">
      <c r="F2863">
        <v>40007328</v>
      </c>
      <c r="G2863" t="s">
        <v>7905</v>
      </c>
      <c r="H2863">
        <v>11</v>
      </c>
    </row>
    <row r="2864" spans="6:8">
      <c r="F2864">
        <v>40007329</v>
      </c>
      <c r="G2864" t="s">
        <v>7444</v>
      </c>
      <c r="H2864">
        <v>3</v>
      </c>
    </row>
    <row r="2865" spans="6:8">
      <c r="F2865">
        <v>40007330</v>
      </c>
      <c r="G2865" t="s">
        <v>4120</v>
      </c>
      <c r="H2865">
        <v>27</v>
      </c>
    </row>
    <row r="2866" spans="6:8">
      <c r="F2866">
        <v>40007331</v>
      </c>
      <c r="G2866" t="s">
        <v>4892</v>
      </c>
      <c r="H2866">
        <v>46</v>
      </c>
    </row>
    <row r="2867" spans="6:8">
      <c r="F2867">
        <v>40007332</v>
      </c>
      <c r="G2867" t="s">
        <v>7627</v>
      </c>
      <c r="H2867">
        <v>8</v>
      </c>
    </row>
    <row r="2868" spans="6:8">
      <c r="F2868">
        <v>40007333</v>
      </c>
      <c r="G2868" t="s">
        <v>7619</v>
      </c>
      <c r="H2868">
        <v>14</v>
      </c>
    </row>
    <row r="2869" spans="6:8">
      <c r="F2869">
        <v>40007334</v>
      </c>
      <c r="G2869" t="s">
        <v>5854</v>
      </c>
      <c r="H2869">
        <v>83</v>
      </c>
    </row>
    <row r="2870" spans="6:8">
      <c r="F2870">
        <v>40007335</v>
      </c>
      <c r="G2870" t="s">
        <v>5434</v>
      </c>
      <c r="H2870">
        <v>6</v>
      </c>
    </row>
    <row r="2871" spans="6:8">
      <c r="F2871">
        <v>40007336</v>
      </c>
      <c r="G2871" t="s">
        <v>6513</v>
      </c>
      <c r="H2871">
        <v>9</v>
      </c>
    </row>
    <row r="2872" spans="6:8">
      <c r="F2872">
        <v>40007337</v>
      </c>
      <c r="G2872" t="s">
        <v>6511</v>
      </c>
      <c r="H2872">
        <v>6</v>
      </c>
    </row>
    <row r="2873" spans="6:8">
      <c r="F2873">
        <v>40007338</v>
      </c>
      <c r="G2873" t="s">
        <v>6449</v>
      </c>
      <c r="H2873">
        <v>4</v>
      </c>
    </row>
    <row r="2874" spans="6:8">
      <c r="F2874">
        <v>40007339</v>
      </c>
      <c r="G2874" t="s">
        <v>4814</v>
      </c>
      <c r="H2874">
        <v>3</v>
      </c>
    </row>
    <row r="2875" spans="6:8">
      <c r="F2875">
        <v>40007340</v>
      </c>
      <c r="G2875" t="s">
        <v>5358</v>
      </c>
      <c r="H2875">
        <v>3</v>
      </c>
    </row>
    <row r="2876" spans="6:8">
      <c r="F2876">
        <v>40007341</v>
      </c>
      <c r="G2876" t="s">
        <v>5440</v>
      </c>
      <c r="H2876">
        <v>2</v>
      </c>
    </row>
    <row r="2877" spans="6:8">
      <c r="F2877">
        <v>40007342</v>
      </c>
      <c r="G2877" t="s">
        <v>5340</v>
      </c>
      <c r="H2877">
        <v>4</v>
      </c>
    </row>
    <row r="2878" spans="6:8">
      <c r="F2878">
        <v>40007343</v>
      </c>
      <c r="G2878" t="s">
        <v>4976</v>
      </c>
      <c r="H2878">
        <v>14</v>
      </c>
    </row>
    <row r="2879" spans="6:8">
      <c r="F2879">
        <v>40007344</v>
      </c>
      <c r="G2879" t="s">
        <v>2786</v>
      </c>
      <c r="H2879">
        <v>8</v>
      </c>
    </row>
    <row r="2880" spans="6:8">
      <c r="F2880">
        <v>40007347</v>
      </c>
      <c r="G2880" t="s">
        <v>6346</v>
      </c>
      <c r="H2880">
        <v>8</v>
      </c>
    </row>
    <row r="2881" spans="6:8">
      <c r="F2881">
        <v>40007348</v>
      </c>
      <c r="G2881" t="s">
        <v>4484</v>
      </c>
      <c r="H2881">
        <v>16</v>
      </c>
    </row>
    <row r="2882" spans="6:8">
      <c r="F2882">
        <v>40007349</v>
      </c>
      <c r="G2882" t="s">
        <v>3378</v>
      </c>
      <c r="H2882">
        <v>10</v>
      </c>
    </row>
    <row r="2883" spans="6:8">
      <c r="F2883">
        <v>40007350</v>
      </c>
      <c r="G2883" t="s">
        <v>1841</v>
      </c>
      <c r="H2883">
        <v>3</v>
      </c>
    </row>
    <row r="2884" spans="6:8">
      <c r="F2884">
        <v>40007351</v>
      </c>
      <c r="G2884" t="s">
        <v>6698</v>
      </c>
      <c r="H2884">
        <v>2</v>
      </c>
    </row>
    <row r="2885" spans="6:8">
      <c r="F2885">
        <v>40007352</v>
      </c>
      <c r="G2885" t="s">
        <v>7038</v>
      </c>
      <c r="H2885">
        <v>1</v>
      </c>
    </row>
    <row r="2886" spans="6:8">
      <c r="F2886">
        <v>40007354</v>
      </c>
      <c r="G2886" t="s">
        <v>4328</v>
      </c>
      <c r="H2886">
        <v>9</v>
      </c>
    </row>
    <row r="2887" spans="6:8">
      <c r="F2887">
        <v>40007355</v>
      </c>
      <c r="G2887" t="s">
        <v>8731</v>
      </c>
      <c r="H2887">
        <v>3</v>
      </c>
    </row>
    <row r="2888" spans="6:8">
      <c r="F2888">
        <v>40007356</v>
      </c>
      <c r="G2888" t="s">
        <v>8478</v>
      </c>
      <c r="H2888">
        <v>11</v>
      </c>
    </row>
    <row r="2889" spans="6:8">
      <c r="F2889">
        <v>40007357</v>
      </c>
      <c r="G2889" t="s">
        <v>1303</v>
      </c>
      <c r="H2889">
        <v>2</v>
      </c>
    </row>
    <row r="2890" spans="6:8">
      <c r="F2890">
        <v>40007358</v>
      </c>
      <c r="G2890" t="s">
        <v>1750</v>
      </c>
      <c r="H2890">
        <v>25</v>
      </c>
    </row>
    <row r="2891" spans="6:8">
      <c r="F2891">
        <v>40007359</v>
      </c>
      <c r="G2891" t="s">
        <v>8395</v>
      </c>
      <c r="H2891">
        <v>1</v>
      </c>
    </row>
    <row r="2892" spans="6:8">
      <c r="F2892">
        <v>40007360</v>
      </c>
      <c r="G2892" t="s">
        <v>8244</v>
      </c>
      <c r="H2892">
        <v>8</v>
      </c>
    </row>
    <row r="2893" spans="6:8">
      <c r="F2893">
        <v>40007362</v>
      </c>
      <c r="G2893" t="s">
        <v>8236</v>
      </c>
      <c r="H2893">
        <v>20</v>
      </c>
    </row>
    <row r="2894" spans="6:8">
      <c r="F2894">
        <v>40007363</v>
      </c>
      <c r="G2894" t="s">
        <v>6710</v>
      </c>
      <c r="H2894">
        <v>76</v>
      </c>
    </row>
    <row r="2895" spans="6:8">
      <c r="F2895">
        <v>40007364</v>
      </c>
      <c r="G2895" t="s">
        <v>8697</v>
      </c>
      <c r="H2895">
        <v>4</v>
      </c>
    </row>
    <row r="2896" spans="6:8">
      <c r="F2896">
        <v>40007365</v>
      </c>
      <c r="G2896" t="s">
        <v>2403</v>
      </c>
      <c r="H2896">
        <v>14</v>
      </c>
    </row>
    <row r="2897" spans="6:8">
      <c r="F2897">
        <v>40007366</v>
      </c>
      <c r="G2897" t="s">
        <v>3049</v>
      </c>
      <c r="H2897">
        <v>10</v>
      </c>
    </row>
    <row r="2898" spans="6:8">
      <c r="F2898">
        <v>40007367</v>
      </c>
      <c r="G2898" t="s">
        <v>10583</v>
      </c>
      <c r="H2898">
        <v>6</v>
      </c>
    </row>
    <row r="2899" spans="6:8">
      <c r="F2899">
        <v>40007368</v>
      </c>
      <c r="G2899" t="s">
        <v>2859</v>
      </c>
      <c r="H2899">
        <v>2</v>
      </c>
    </row>
    <row r="2900" spans="6:8">
      <c r="F2900">
        <v>40007369</v>
      </c>
      <c r="G2900" t="s">
        <v>2130</v>
      </c>
      <c r="H2900">
        <v>4</v>
      </c>
    </row>
    <row r="2901" spans="6:8">
      <c r="F2901">
        <v>40007370</v>
      </c>
      <c r="G2901" t="s">
        <v>10584</v>
      </c>
      <c r="H2901">
        <v>2</v>
      </c>
    </row>
    <row r="2902" spans="6:8">
      <c r="F2902">
        <v>40007371</v>
      </c>
      <c r="G2902" t="s">
        <v>4297</v>
      </c>
      <c r="H2902">
        <v>1</v>
      </c>
    </row>
    <row r="2903" spans="6:8">
      <c r="F2903">
        <v>40007372</v>
      </c>
      <c r="G2903" t="s">
        <v>3348</v>
      </c>
      <c r="H2903">
        <v>26</v>
      </c>
    </row>
    <row r="2904" spans="6:8">
      <c r="F2904">
        <v>40007373</v>
      </c>
      <c r="G2904" t="s">
        <v>2363</v>
      </c>
      <c r="H2904">
        <v>19</v>
      </c>
    </row>
    <row r="2905" spans="6:8">
      <c r="F2905">
        <v>40007374</v>
      </c>
      <c r="G2905" t="s">
        <v>133</v>
      </c>
      <c r="H2905">
        <v>76</v>
      </c>
    </row>
    <row r="2906" spans="6:8">
      <c r="F2906">
        <v>40007375</v>
      </c>
      <c r="G2906" t="s">
        <v>219</v>
      </c>
      <c r="H2906">
        <v>11</v>
      </c>
    </row>
    <row r="2907" spans="6:8">
      <c r="F2907">
        <v>40007376</v>
      </c>
      <c r="G2907" t="s">
        <v>1970</v>
      </c>
      <c r="H2907">
        <v>23</v>
      </c>
    </row>
    <row r="2908" spans="6:8">
      <c r="F2908">
        <v>40007377</v>
      </c>
      <c r="G2908" t="s">
        <v>6441</v>
      </c>
      <c r="H2908">
        <v>9</v>
      </c>
    </row>
    <row r="2909" spans="6:8">
      <c r="F2909">
        <v>40007378</v>
      </c>
      <c r="G2909" t="s">
        <v>8892</v>
      </c>
      <c r="H2909">
        <v>1</v>
      </c>
    </row>
    <row r="2910" spans="6:8">
      <c r="F2910">
        <v>40007379</v>
      </c>
      <c r="G2910" t="s">
        <v>673</v>
      </c>
      <c r="H2910">
        <v>6</v>
      </c>
    </row>
    <row r="2911" spans="6:8">
      <c r="F2911">
        <v>40007380</v>
      </c>
      <c r="G2911" t="s">
        <v>2993</v>
      </c>
      <c r="H2911">
        <v>7</v>
      </c>
    </row>
    <row r="2912" spans="6:8">
      <c r="F2912">
        <v>40007381</v>
      </c>
      <c r="G2912" t="s">
        <v>3520</v>
      </c>
      <c r="H2912">
        <v>9</v>
      </c>
    </row>
    <row r="2913" spans="6:8">
      <c r="F2913">
        <v>40007383</v>
      </c>
      <c r="G2913" t="s">
        <v>5729</v>
      </c>
      <c r="H2913">
        <v>25</v>
      </c>
    </row>
    <row r="2914" spans="6:8">
      <c r="F2914">
        <v>40007384</v>
      </c>
      <c r="G2914" t="s">
        <v>1433</v>
      </c>
      <c r="H2914">
        <v>108</v>
      </c>
    </row>
    <row r="2915" spans="6:8">
      <c r="F2915">
        <v>40007385</v>
      </c>
      <c r="G2915" t="s">
        <v>3556</v>
      </c>
      <c r="H2915">
        <v>7</v>
      </c>
    </row>
    <row r="2916" spans="6:8">
      <c r="F2916">
        <v>40007386</v>
      </c>
      <c r="G2916" t="s">
        <v>120</v>
      </c>
      <c r="H2916">
        <v>3</v>
      </c>
    </row>
    <row r="2917" spans="6:8">
      <c r="F2917">
        <v>40007387</v>
      </c>
      <c r="G2917" t="s">
        <v>2473</v>
      </c>
      <c r="H2917">
        <v>20</v>
      </c>
    </row>
    <row r="2918" spans="6:8">
      <c r="F2918">
        <v>40007388</v>
      </c>
      <c r="G2918" t="s">
        <v>2477</v>
      </c>
      <c r="H2918">
        <v>3</v>
      </c>
    </row>
    <row r="2919" spans="6:8">
      <c r="F2919">
        <v>40007389</v>
      </c>
      <c r="G2919" t="s">
        <v>1671</v>
      </c>
      <c r="H2919">
        <v>8</v>
      </c>
    </row>
    <row r="2920" spans="6:8">
      <c r="F2920">
        <v>40007390</v>
      </c>
      <c r="G2920" t="s">
        <v>5713</v>
      </c>
      <c r="H2920">
        <v>5</v>
      </c>
    </row>
    <row r="2921" spans="6:8">
      <c r="F2921">
        <v>40007391</v>
      </c>
      <c r="G2921" t="s">
        <v>6427</v>
      </c>
      <c r="H2921">
        <v>18</v>
      </c>
    </row>
    <row r="2922" spans="6:8">
      <c r="F2922">
        <v>40007392</v>
      </c>
      <c r="G2922" t="s">
        <v>7678</v>
      </c>
      <c r="H2922">
        <v>9</v>
      </c>
    </row>
    <row r="2923" spans="6:8">
      <c r="F2923">
        <v>40007393</v>
      </c>
      <c r="G2923" t="s">
        <v>3894</v>
      </c>
      <c r="H2923">
        <v>6</v>
      </c>
    </row>
    <row r="2924" spans="6:8">
      <c r="F2924">
        <v>40007394</v>
      </c>
      <c r="G2924" t="s">
        <v>6436</v>
      </c>
      <c r="H2924">
        <v>18</v>
      </c>
    </row>
    <row r="2925" spans="6:8">
      <c r="F2925">
        <v>40007396</v>
      </c>
      <c r="G2925" t="s">
        <v>2414</v>
      </c>
      <c r="H2925">
        <v>13</v>
      </c>
    </row>
    <row r="2926" spans="6:8">
      <c r="F2926">
        <v>40007397</v>
      </c>
      <c r="G2926" t="s">
        <v>8722</v>
      </c>
      <c r="H2926">
        <v>1</v>
      </c>
    </row>
    <row r="2927" spans="6:8">
      <c r="F2927">
        <v>40007398</v>
      </c>
      <c r="G2927" t="s">
        <v>4923</v>
      </c>
      <c r="H2927">
        <v>22</v>
      </c>
    </row>
    <row r="2928" spans="6:8">
      <c r="F2928">
        <v>40007399</v>
      </c>
      <c r="G2928" t="s">
        <v>5848</v>
      </c>
      <c r="H2928">
        <v>5</v>
      </c>
    </row>
    <row r="2929" spans="6:8">
      <c r="F2929">
        <v>40007400</v>
      </c>
      <c r="G2929" t="s">
        <v>3331</v>
      </c>
      <c r="H2929">
        <v>6</v>
      </c>
    </row>
    <row r="2930" spans="6:8">
      <c r="F2930">
        <v>40007401</v>
      </c>
      <c r="G2930" t="s">
        <v>1665</v>
      </c>
      <c r="H2930">
        <v>8</v>
      </c>
    </row>
    <row r="2931" spans="6:8">
      <c r="F2931">
        <v>40007403</v>
      </c>
      <c r="G2931" t="s">
        <v>5679</v>
      </c>
      <c r="H2931">
        <v>41</v>
      </c>
    </row>
    <row r="2932" spans="6:8">
      <c r="F2932">
        <v>40007404</v>
      </c>
      <c r="G2932" t="s">
        <v>1823</v>
      </c>
      <c r="H2932">
        <v>10</v>
      </c>
    </row>
    <row r="2933" spans="6:8">
      <c r="F2933">
        <v>40007405</v>
      </c>
      <c r="G2933" t="s">
        <v>1257</v>
      </c>
      <c r="H2933">
        <v>9</v>
      </c>
    </row>
    <row r="2934" spans="6:8">
      <c r="F2934">
        <v>40007406</v>
      </c>
      <c r="G2934" t="s">
        <v>5938</v>
      </c>
      <c r="H2934">
        <v>19</v>
      </c>
    </row>
    <row r="2935" spans="6:8">
      <c r="F2935">
        <v>40007407</v>
      </c>
      <c r="G2935" t="s">
        <v>10585</v>
      </c>
      <c r="H2935">
        <v>4</v>
      </c>
    </row>
    <row r="2936" spans="6:8">
      <c r="F2936">
        <v>40007408</v>
      </c>
      <c r="G2936" t="s">
        <v>4815</v>
      </c>
      <c r="H2936">
        <v>5</v>
      </c>
    </row>
    <row r="2937" spans="6:8">
      <c r="F2937">
        <v>40007409</v>
      </c>
      <c r="G2937" t="s">
        <v>347</v>
      </c>
      <c r="H2937">
        <v>1</v>
      </c>
    </row>
    <row r="2938" spans="6:8">
      <c r="F2938">
        <v>40007410</v>
      </c>
      <c r="G2938" t="s">
        <v>5254</v>
      </c>
      <c r="H2938">
        <v>4</v>
      </c>
    </row>
    <row r="2939" spans="6:8">
      <c r="F2939">
        <v>40007411</v>
      </c>
      <c r="G2939" t="s">
        <v>2882</v>
      </c>
      <c r="H2939">
        <v>8</v>
      </c>
    </row>
    <row r="2940" spans="6:8">
      <c r="F2940">
        <v>40007412</v>
      </c>
      <c r="G2940" t="s">
        <v>2164</v>
      </c>
      <c r="H2940">
        <v>7</v>
      </c>
    </row>
    <row r="2941" spans="6:8">
      <c r="F2941">
        <v>40007413</v>
      </c>
      <c r="G2941" t="s">
        <v>3272</v>
      </c>
      <c r="H2941">
        <v>23</v>
      </c>
    </row>
    <row r="2942" spans="6:8">
      <c r="F2942">
        <v>40007414</v>
      </c>
      <c r="G2942" t="s">
        <v>3326</v>
      </c>
      <c r="H2942">
        <v>26</v>
      </c>
    </row>
    <row r="2943" spans="6:8">
      <c r="F2943">
        <v>40007415</v>
      </c>
      <c r="G2943" t="s">
        <v>4741</v>
      </c>
      <c r="H2943">
        <v>20</v>
      </c>
    </row>
    <row r="2944" spans="6:8">
      <c r="F2944">
        <v>40007416</v>
      </c>
      <c r="G2944" t="s">
        <v>4717</v>
      </c>
      <c r="H2944">
        <v>3</v>
      </c>
    </row>
    <row r="2945" spans="6:8">
      <c r="F2945">
        <v>40007417</v>
      </c>
      <c r="G2945" t="s">
        <v>4714</v>
      </c>
      <c r="H2945">
        <v>4</v>
      </c>
    </row>
    <row r="2946" spans="6:8">
      <c r="F2946">
        <v>40007418</v>
      </c>
      <c r="G2946" t="s">
        <v>3372</v>
      </c>
      <c r="H2946">
        <v>7</v>
      </c>
    </row>
    <row r="2947" spans="6:8">
      <c r="F2947">
        <v>40007421</v>
      </c>
      <c r="G2947" t="s">
        <v>3771</v>
      </c>
      <c r="H2947">
        <v>1</v>
      </c>
    </row>
    <row r="2948" spans="6:8">
      <c r="F2948">
        <v>40007422</v>
      </c>
      <c r="G2948" t="s">
        <v>381</v>
      </c>
      <c r="H2948">
        <v>5</v>
      </c>
    </row>
    <row r="2949" spans="6:8">
      <c r="F2949">
        <v>40007423</v>
      </c>
      <c r="G2949" t="s">
        <v>5721</v>
      </c>
      <c r="H2949">
        <v>8</v>
      </c>
    </row>
    <row r="2950" spans="6:8">
      <c r="F2950">
        <v>40007424</v>
      </c>
      <c r="G2950" t="s">
        <v>1388</v>
      </c>
      <c r="H2950">
        <v>10</v>
      </c>
    </row>
    <row r="2951" spans="6:8">
      <c r="F2951">
        <v>40007425</v>
      </c>
      <c r="G2951" t="s">
        <v>9265</v>
      </c>
      <c r="H2951">
        <v>5</v>
      </c>
    </row>
    <row r="2952" spans="6:8">
      <c r="F2952">
        <v>40007427</v>
      </c>
      <c r="G2952" t="s">
        <v>2662</v>
      </c>
      <c r="H2952">
        <v>7</v>
      </c>
    </row>
    <row r="2953" spans="6:8">
      <c r="F2953">
        <v>40007428</v>
      </c>
      <c r="G2953" t="s">
        <v>2869</v>
      </c>
      <c r="H2953">
        <v>15</v>
      </c>
    </row>
    <row r="2954" spans="6:8">
      <c r="F2954">
        <v>40007429</v>
      </c>
      <c r="G2954" t="s">
        <v>9399</v>
      </c>
      <c r="H2954">
        <v>1</v>
      </c>
    </row>
    <row r="2955" spans="6:8">
      <c r="F2955">
        <v>40007430</v>
      </c>
      <c r="G2955" t="s">
        <v>3994</v>
      </c>
      <c r="H2955">
        <v>5</v>
      </c>
    </row>
    <row r="2956" spans="6:8">
      <c r="F2956">
        <v>40007432</v>
      </c>
      <c r="G2956" t="s">
        <v>2725</v>
      </c>
      <c r="H2956">
        <v>13</v>
      </c>
    </row>
    <row r="2957" spans="6:8">
      <c r="F2957">
        <v>40007433</v>
      </c>
      <c r="G2957" t="s">
        <v>3849</v>
      </c>
      <c r="H2957">
        <v>2</v>
      </c>
    </row>
    <row r="2958" spans="6:8">
      <c r="F2958">
        <v>40007435</v>
      </c>
      <c r="G2958" t="s">
        <v>9304</v>
      </c>
      <c r="H2958">
        <v>9</v>
      </c>
    </row>
    <row r="2959" spans="6:8">
      <c r="F2959">
        <v>40007436</v>
      </c>
      <c r="G2959" t="s">
        <v>9403</v>
      </c>
      <c r="H2959">
        <v>6</v>
      </c>
    </row>
    <row r="2960" spans="6:8">
      <c r="F2960">
        <v>40007438</v>
      </c>
      <c r="G2960" t="s">
        <v>9310</v>
      </c>
      <c r="H2960">
        <v>2</v>
      </c>
    </row>
    <row r="2961" spans="6:8">
      <c r="F2961">
        <v>40007439</v>
      </c>
      <c r="G2961" t="s">
        <v>9179</v>
      </c>
      <c r="H2961">
        <v>16</v>
      </c>
    </row>
    <row r="2962" spans="6:8">
      <c r="F2962">
        <v>40007440</v>
      </c>
      <c r="G2962" t="s">
        <v>9298</v>
      </c>
      <c r="H2962">
        <v>6</v>
      </c>
    </row>
    <row r="2963" spans="6:8">
      <c r="F2963">
        <v>40007441</v>
      </c>
      <c r="G2963" t="s">
        <v>9184</v>
      </c>
      <c r="H2963">
        <v>8</v>
      </c>
    </row>
    <row r="2964" spans="6:8">
      <c r="F2964">
        <v>40007442</v>
      </c>
      <c r="G2964" t="s">
        <v>9275</v>
      </c>
      <c r="H2964">
        <v>4</v>
      </c>
    </row>
    <row r="2965" spans="6:8">
      <c r="F2965">
        <v>40007443</v>
      </c>
      <c r="G2965" t="s">
        <v>9209</v>
      </c>
      <c r="H2965">
        <v>8</v>
      </c>
    </row>
    <row r="2966" spans="6:8">
      <c r="F2966">
        <v>40007444</v>
      </c>
      <c r="G2966" t="s">
        <v>9272</v>
      </c>
      <c r="H2966">
        <v>7</v>
      </c>
    </row>
    <row r="2967" spans="6:8">
      <c r="F2967">
        <v>40007445</v>
      </c>
      <c r="G2967" t="s">
        <v>9277</v>
      </c>
      <c r="H2967">
        <v>4</v>
      </c>
    </row>
    <row r="2968" spans="6:8">
      <c r="F2968">
        <v>40007446</v>
      </c>
      <c r="G2968" t="s">
        <v>9270</v>
      </c>
      <c r="H2968">
        <v>1</v>
      </c>
    </row>
    <row r="2969" spans="6:8">
      <c r="F2969">
        <v>40007447</v>
      </c>
      <c r="G2969" t="s">
        <v>9395</v>
      </c>
      <c r="H2969">
        <v>2</v>
      </c>
    </row>
    <row r="2970" spans="6:8">
      <c r="F2970">
        <v>40007448</v>
      </c>
      <c r="G2970" t="s">
        <v>10586</v>
      </c>
      <c r="H2970">
        <v>1</v>
      </c>
    </row>
    <row r="2971" spans="6:8">
      <c r="F2971">
        <v>40007449</v>
      </c>
      <c r="G2971" t="s">
        <v>9214</v>
      </c>
      <c r="H2971">
        <v>5</v>
      </c>
    </row>
    <row r="2972" spans="6:8">
      <c r="F2972">
        <v>40007450</v>
      </c>
      <c r="G2972" t="s">
        <v>9351</v>
      </c>
      <c r="H2972">
        <v>7</v>
      </c>
    </row>
    <row r="2973" spans="6:8">
      <c r="F2973">
        <v>40007451</v>
      </c>
      <c r="G2973" t="s">
        <v>9314</v>
      </c>
      <c r="H2973">
        <v>60</v>
      </c>
    </row>
    <row r="2974" spans="6:8">
      <c r="F2974">
        <v>40007452</v>
      </c>
      <c r="G2974" t="s">
        <v>9311</v>
      </c>
      <c r="H2974">
        <v>3</v>
      </c>
    </row>
    <row r="2975" spans="6:8">
      <c r="F2975">
        <v>40007453</v>
      </c>
      <c r="G2975" t="s">
        <v>9182</v>
      </c>
      <c r="H2975">
        <v>4</v>
      </c>
    </row>
    <row r="2976" spans="6:8">
      <c r="F2976">
        <v>40007454</v>
      </c>
      <c r="G2976" t="s">
        <v>9212</v>
      </c>
      <c r="H2976">
        <v>18</v>
      </c>
    </row>
    <row r="2977" spans="6:8">
      <c r="F2977">
        <v>40007456</v>
      </c>
      <c r="G2977" t="s">
        <v>9263</v>
      </c>
      <c r="H2977">
        <v>1</v>
      </c>
    </row>
    <row r="2978" spans="6:8">
      <c r="F2978">
        <v>40007458</v>
      </c>
      <c r="G2978" t="s">
        <v>9204</v>
      </c>
      <c r="H2978">
        <v>7</v>
      </c>
    </row>
    <row r="2979" spans="6:8">
      <c r="F2979">
        <v>40007459</v>
      </c>
      <c r="G2979" t="s">
        <v>9206</v>
      </c>
      <c r="H2979">
        <v>36</v>
      </c>
    </row>
    <row r="2980" spans="6:8">
      <c r="F2980">
        <v>40007460</v>
      </c>
      <c r="G2980" t="s">
        <v>9389</v>
      </c>
      <c r="H2980">
        <v>7</v>
      </c>
    </row>
    <row r="2981" spans="6:8">
      <c r="F2981">
        <v>40007461</v>
      </c>
      <c r="G2981" t="s">
        <v>9388</v>
      </c>
      <c r="H2981">
        <v>1</v>
      </c>
    </row>
    <row r="2982" spans="6:8">
      <c r="F2982">
        <v>40007462</v>
      </c>
      <c r="G2982" t="s">
        <v>9260</v>
      </c>
      <c r="H2982">
        <v>55</v>
      </c>
    </row>
    <row r="2983" spans="6:8">
      <c r="F2983">
        <v>40007463</v>
      </c>
      <c r="G2983" t="s">
        <v>9296</v>
      </c>
      <c r="H2983">
        <v>6</v>
      </c>
    </row>
    <row r="2984" spans="6:8">
      <c r="F2984">
        <v>40007464</v>
      </c>
      <c r="G2984" t="s">
        <v>9317</v>
      </c>
      <c r="H2984">
        <v>1</v>
      </c>
    </row>
    <row r="2985" spans="6:8">
      <c r="F2985">
        <v>40007465</v>
      </c>
      <c r="G2985" t="s">
        <v>9294</v>
      </c>
      <c r="H2985">
        <v>2</v>
      </c>
    </row>
    <row r="2986" spans="6:8">
      <c r="F2986">
        <v>40007467</v>
      </c>
      <c r="G2986" t="s">
        <v>8972</v>
      </c>
      <c r="H2986">
        <v>10</v>
      </c>
    </row>
    <row r="2987" spans="6:8">
      <c r="F2987">
        <v>40007468</v>
      </c>
      <c r="G2987" t="s">
        <v>8922</v>
      </c>
      <c r="H2987">
        <v>25</v>
      </c>
    </row>
    <row r="2988" spans="6:8">
      <c r="F2988">
        <v>40007471</v>
      </c>
      <c r="G2988" t="s">
        <v>9187</v>
      </c>
      <c r="H2988">
        <v>8</v>
      </c>
    </row>
    <row r="2989" spans="6:8">
      <c r="F2989">
        <v>40007472</v>
      </c>
      <c r="G2989" t="s">
        <v>70</v>
      </c>
      <c r="H2989">
        <v>19</v>
      </c>
    </row>
    <row r="2990" spans="6:8">
      <c r="F2990">
        <v>40007473</v>
      </c>
      <c r="G2990" t="s">
        <v>9420</v>
      </c>
      <c r="H2990">
        <v>2</v>
      </c>
    </row>
    <row r="2991" spans="6:8">
      <c r="F2991">
        <v>40007474</v>
      </c>
      <c r="G2991" t="s">
        <v>9251</v>
      </c>
      <c r="H2991">
        <v>32</v>
      </c>
    </row>
    <row r="2992" spans="6:8">
      <c r="F2992">
        <v>40007475</v>
      </c>
      <c r="G2992" t="s">
        <v>60</v>
      </c>
      <c r="H2992">
        <v>12</v>
      </c>
    </row>
    <row r="2993" spans="6:8">
      <c r="F2993">
        <v>40007476</v>
      </c>
      <c r="G2993" t="s">
        <v>5470</v>
      </c>
      <c r="H2993">
        <v>10</v>
      </c>
    </row>
    <row r="2994" spans="6:8">
      <c r="F2994">
        <v>40007477</v>
      </c>
      <c r="G2994" t="s">
        <v>9380</v>
      </c>
      <c r="H2994">
        <v>14</v>
      </c>
    </row>
    <row r="2995" spans="6:8">
      <c r="F2995">
        <v>40007478</v>
      </c>
      <c r="G2995" t="s">
        <v>9164</v>
      </c>
      <c r="H2995">
        <v>28</v>
      </c>
    </row>
    <row r="2996" spans="6:8">
      <c r="F2996">
        <v>40007479</v>
      </c>
      <c r="G2996" t="s">
        <v>5669</v>
      </c>
      <c r="H2996">
        <v>5</v>
      </c>
    </row>
    <row r="2997" spans="6:8">
      <c r="F2997">
        <v>40007480</v>
      </c>
      <c r="G2997" t="s">
        <v>67</v>
      </c>
      <c r="H2997">
        <v>7</v>
      </c>
    </row>
    <row r="2998" spans="6:8">
      <c r="F2998">
        <v>40007481</v>
      </c>
      <c r="G2998" t="s">
        <v>3593</v>
      </c>
      <c r="H2998">
        <v>6</v>
      </c>
    </row>
    <row r="2999" spans="6:8">
      <c r="F2999">
        <v>40007482</v>
      </c>
      <c r="G2999" t="s">
        <v>9397</v>
      </c>
      <c r="H2999">
        <v>4</v>
      </c>
    </row>
    <row r="3000" spans="6:8">
      <c r="F3000">
        <v>40007483</v>
      </c>
      <c r="G3000" t="s">
        <v>9495</v>
      </c>
      <c r="H3000">
        <v>2</v>
      </c>
    </row>
    <row r="3001" spans="6:8">
      <c r="F3001">
        <v>40007484</v>
      </c>
      <c r="G3001" t="s">
        <v>9280</v>
      </c>
      <c r="H3001">
        <v>2</v>
      </c>
    </row>
    <row r="3002" spans="6:8">
      <c r="F3002">
        <v>40007485</v>
      </c>
      <c r="G3002" t="s">
        <v>9375</v>
      </c>
      <c r="H3002">
        <v>20</v>
      </c>
    </row>
    <row r="3003" spans="6:8">
      <c r="F3003">
        <v>40007486</v>
      </c>
      <c r="G3003" t="s">
        <v>1607</v>
      </c>
      <c r="H3003">
        <v>18</v>
      </c>
    </row>
    <row r="3004" spans="6:8">
      <c r="F3004">
        <v>40007487</v>
      </c>
      <c r="G3004" t="s">
        <v>9243</v>
      </c>
      <c r="H3004">
        <v>5</v>
      </c>
    </row>
    <row r="3005" spans="6:8">
      <c r="F3005">
        <v>40007488</v>
      </c>
      <c r="G3005" t="s">
        <v>3167</v>
      </c>
      <c r="H3005">
        <v>10</v>
      </c>
    </row>
    <row r="3006" spans="6:8">
      <c r="F3006">
        <v>40007489</v>
      </c>
      <c r="G3006" t="s">
        <v>9392</v>
      </c>
      <c r="H3006">
        <v>12</v>
      </c>
    </row>
    <row r="3007" spans="6:8">
      <c r="F3007">
        <v>40007490</v>
      </c>
      <c r="G3007" t="s">
        <v>10587</v>
      </c>
      <c r="H3007">
        <v>2</v>
      </c>
    </row>
    <row r="3008" spans="6:8">
      <c r="F3008">
        <v>40007491</v>
      </c>
      <c r="G3008" t="s">
        <v>9373</v>
      </c>
      <c r="H3008">
        <v>10</v>
      </c>
    </row>
    <row r="3009" spans="6:8">
      <c r="F3009">
        <v>40007492</v>
      </c>
      <c r="G3009" t="s">
        <v>7937</v>
      </c>
      <c r="H3009">
        <v>6</v>
      </c>
    </row>
    <row r="3010" spans="6:8">
      <c r="F3010">
        <v>40007493</v>
      </c>
      <c r="G3010" t="s">
        <v>85</v>
      </c>
      <c r="H3010">
        <v>5</v>
      </c>
    </row>
    <row r="3011" spans="6:8">
      <c r="F3011">
        <v>40007494</v>
      </c>
      <c r="G3011" t="s">
        <v>5707</v>
      </c>
      <c r="H3011">
        <v>1</v>
      </c>
    </row>
    <row r="3012" spans="6:8">
      <c r="F3012">
        <v>40007495</v>
      </c>
      <c r="G3012" t="s">
        <v>9237</v>
      </c>
      <c r="H3012">
        <v>1</v>
      </c>
    </row>
    <row r="3013" spans="6:8">
      <c r="F3013">
        <v>40007496</v>
      </c>
      <c r="G3013" t="s">
        <v>9349</v>
      </c>
      <c r="H3013">
        <v>3</v>
      </c>
    </row>
    <row r="3014" spans="6:8">
      <c r="F3014">
        <v>40007498</v>
      </c>
      <c r="G3014" t="s">
        <v>9168</v>
      </c>
      <c r="H3014">
        <v>5</v>
      </c>
    </row>
    <row r="3015" spans="6:8">
      <c r="F3015">
        <v>40007499</v>
      </c>
      <c r="G3015" t="s">
        <v>64</v>
      </c>
      <c r="H3015">
        <v>10</v>
      </c>
    </row>
    <row r="3016" spans="6:8">
      <c r="F3016">
        <v>40007501</v>
      </c>
      <c r="G3016" t="s">
        <v>9257</v>
      </c>
      <c r="H3016">
        <v>11</v>
      </c>
    </row>
    <row r="3017" spans="6:8">
      <c r="F3017">
        <v>40007502</v>
      </c>
      <c r="G3017" t="s">
        <v>9174</v>
      </c>
      <c r="H3017">
        <v>3</v>
      </c>
    </row>
    <row r="3018" spans="6:8">
      <c r="F3018">
        <v>40007503</v>
      </c>
      <c r="G3018" t="s">
        <v>9385</v>
      </c>
      <c r="H3018">
        <v>1</v>
      </c>
    </row>
    <row r="3019" spans="6:8">
      <c r="F3019">
        <v>40007504</v>
      </c>
      <c r="G3019" t="s">
        <v>9201</v>
      </c>
      <c r="H3019">
        <v>1</v>
      </c>
    </row>
    <row r="3020" spans="6:8">
      <c r="F3020">
        <v>40007505</v>
      </c>
      <c r="G3020" t="s">
        <v>4944</v>
      </c>
      <c r="H3020">
        <v>2</v>
      </c>
    </row>
    <row r="3021" spans="6:8">
      <c r="F3021">
        <v>40007506</v>
      </c>
      <c r="G3021" t="s">
        <v>8609</v>
      </c>
      <c r="H3021">
        <v>18</v>
      </c>
    </row>
    <row r="3022" spans="6:8">
      <c r="F3022">
        <v>40007507</v>
      </c>
      <c r="G3022" t="s">
        <v>3552</v>
      </c>
      <c r="H3022">
        <v>4</v>
      </c>
    </row>
    <row r="3023" spans="6:8">
      <c r="F3023">
        <v>40007508</v>
      </c>
      <c r="G3023" t="s">
        <v>8577</v>
      </c>
      <c r="H3023">
        <v>2</v>
      </c>
    </row>
    <row r="3024" spans="6:8">
      <c r="F3024">
        <v>40007509</v>
      </c>
      <c r="G3024" t="s">
        <v>1932</v>
      </c>
      <c r="H3024">
        <v>2</v>
      </c>
    </row>
    <row r="3025" spans="6:8">
      <c r="F3025">
        <v>40007512</v>
      </c>
      <c r="G3025" t="s">
        <v>6432</v>
      </c>
      <c r="H3025">
        <v>2</v>
      </c>
    </row>
    <row r="3026" spans="6:8">
      <c r="F3026">
        <v>40007513</v>
      </c>
      <c r="G3026" t="s">
        <v>6423</v>
      </c>
      <c r="H3026">
        <v>19</v>
      </c>
    </row>
    <row r="3027" spans="6:8">
      <c r="F3027">
        <v>40007514</v>
      </c>
      <c r="G3027" t="s">
        <v>9483</v>
      </c>
      <c r="H3027">
        <v>18</v>
      </c>
    </row>
    <row r="3028" spans="6:8">
      <c r="F3028">
        <v>40007516</v>
      </c>
      <c r="G3028" t="s">
        <v>4763</v>
      </c>
      <c r="H3028">
        <v>6</v>
      </c>
    </row>
    <row r="3029" spans="6:8">
      <c r="F3029">
        <v>40007517</v>
      </c>
      <c r="G3029" t="s">
        <v>9292</v>
      </c>
      <c r="H3029">
        <v>8</v>
      </c>
    </row>
    <row r="3030" spans="6:8">
      <c r="F3030">
        <v>40007518</v>
      </c>
      <c r="G3030" t="s">
        <v>5596</v>
      </c>
      <c r="H3030">
        <v>1</v>
      </c>
    </row>
    <row r="3031" spans="6:8">
      <c r="F3031">
        <v>40007519</v>
      </c>
      <c r="G3031" t="s">
        <v>8423</v>
      </c>
      <c r="H3031">
        <v>4</v>
      </c>
    </row>
    <row r="3032" spans="6:8">
      <c r="F3032">
        <v>40007521</v>
      </c>
      <c r="G3032" t="s">
        <v>10588</v>
      </c>
      <c r="H3032">
        <v>4</v>
      </c>
    </row>
    <row r="3033" spans="6:8">
      <c r="F3033">
        <v>40007522</v>
      </c>
      <c r="G3033" t="s">
        <v>8882</v>
      </c>
      <c r="H3033">
        <v>9</v>
      </c>
    </row>
    <row r="3034" spans="6:8">
      <c r="F3034">
        <v>40007523</v>
      </c>
      <c r="G3034" t="s">
        <v>2408</v>
      </c>
      <c r="H3034">
        <v>15</v>
      </c>
    </row>
    <row r="3035" spans="6:8">
      <c r="F3035">
        <v>40007524</v>
      </c>
      <c r="G3035" t="s">
        <v>5794</v>
      </c>
      <c r="H3035">
        <v>8</v>
      </c>
    </row>
    <row r="3036" spans="6:8">
      <c r="F3036">
        <v>40007525</v>
      </c>
      <c r="G3036" t="s">
        <v>3835</v>
      </c>
      <c r="H3036">
        <v>12</v>
      </c>
    </row>
    <row r="3037" spans="6:8">
      <c r="F3037">
        <v>40007526</v>
      </c>
      <c r="G3037" t="s">
        <v>1935</v>
      </c>
      <c r="H3037">
        <v>31</v>
      </c>
    </row>
    <row r="3038" spans="6:8">
      <c r="F3038">
        <v>40007528</v>
      </c>
      <c r="G3038" t="s">
        <v>5980</v>
      </c>
      <c r="H3038">
        <v>38</v>
      </c>
    </row>
    <row r="3039" spans="6:8">
      <c r="F3039">
        <v>40007529</v>
      </c>
      <c r="G3039" t="s">
        <v>4966</v>
      </c>
      <c r="H3039">
        <v>13</v>
      </c>
    </row>
    <row r="3040" spans="6:8">
      <c r="F3040">
        <v>40007530</v>
      </c>
      <c r="G3040" t="s">
        <v>8074</v>
      </c>
      <c r="H3040">
        <v>83</v>
      </c>
    </row>
    <row r="3041" spans="6:8">
      <c r="F3041">
        <v>40007531</v>
      </c>
      <c r="G3041" t="s">
        <v>5306</v>
      </c>
      <c r="H3041">
        <v>8</v>
      </c>
    </row>
    <row r="3042" spans="6:8">
      <c r="F3042">
        <v>40007532</v>
      </c>
      <c r="G3042" t="s">
        <v>8152</v>
      </c>
      <c r="H3042">
        <v>5</v>
      </c>
    </row>
    <row r="3043" spans="6:8">
      <c r="F3043">
        <v>40007533</v>
      </c>
      <c r="G3043" t="s">
        <v>7663</v>
      </c>
      <c r="H3043">
        <v>43</v>
      </c>
    </row>
    <row r="3044" spans="6:8">
      <c r="F3044">
        <v>40007535</v>
      </c>
      <c r="G3044" t="s">
        <v>6360</v>
      </c>
      <c r="H3044">
        <v>2</v>
      </c>
    </row>
    <row r="3045" spans="6:8">
      <c r="F3045">
        <v>40007536</v>
      </c>
      <c r="G3045" t="s">
        <v>4310</v>
      </c>
      <c r="H3045">
        <v>5</v>
      </c>
    </row>
    <row r="3046" spans="6:8">
      <c r="F3046">
        <v>40007537</v>
      </c>
      <c r="G3046" t="s">
        <v>5884</v>
      </c>
      <c r="H3046">
        <v>3</v>
      </c>
    </row>
    <row r="3047" spans="6:8">
      <c r="F3047">
        <v>40007538</v>
      </c>
      <c r="G3047" t="s">
        <v>225</v>
      </c>
      <c r="H3047">
        <v>4</v>
      </c>
    </row>
    <row r="3048" spans="6:8">
      <c r="F3048">
        <v>40007539</v>
      </c>
      <c r="G3048" t="s">
        <v>1705</v>
      </c>
      <c r="H3048">
        <v>2</v>
      </c>
    </row>
    <row r="3049" spans="6:8">
      <c r="F3049">
        <v>40007540</v>
      </c>
      <c r="G3049" t="s">
        <v>2936</v>
      </c>
      <c r="H3049">
        <v>1</v>
      </c>
    </row>
    <row r="3050" spans="6:8">
      <c r="F3050">
        <v>40007541</v>
      </c>
      <c r="G3050" t="s">
        <v>1763</v>
      </c>
      <c r="H3050">
        <v>8</v>
      </c>
    </row>
    <row r="3051" spans="6:8">
      <c r="F3051">
        <v>40007542</v>
      </c>
      <c r="G3051" t="s">
        <v>1814</v>
      </c>
      <c r="H3051">
        <v>10</v>
      </c>
    </row>
    <row r="3052" spans="6:8">
      <c r="F3052">
        <v>40007543</v>
      </c>
      <c r="G3052" t="s">
        <v>4360</v>
      </c>
      <c r="H3052">
        <v>11</v>
      </c>
    </row>
    <row r="3053" spans="6:8">
      <c r="F3053">
        <v>40007544</v>
      </c>
      <c r="G3053" t="s">
        <v>5309</v>
      </c>
      <c r="H3053">
        <v>10</v>
      </c>
    </row>
    <row r="3054" spans="6:8">
      <c r="F3054">
        <v>40007545</v>
      </c>
      <c r="G3054" t="s">
        <v>221</v>
      </c>
      <c r="H3054">
        <v>5</v>
      </c>
    </row>
    <row r="3055" spans="6:8">
      <c r="F3055">
        <v>40007546</v>
      </c>
      <c r="G3055" t="s">
        <v>8068</v>
      </c>
      <c r="H3055">
        <v>177</v>
      </c>
    </row>
    <row r="3056" spans="6:8">
      <c r="F3056">
        <v>40007547</v>
      </c>
      <c r="G3056" t="s">
        <v>8066</v>
      </c>
      <c r="H3056">
        <v>26</v>
      </c>
    </row>
    <row r="3057" spans="6:8">
      <c r="F3057">
        <v>40007548</v>
      </c>
      <c r="G3057" t="s">
        <v>8048</v>
      </c>
      <c r="H3057">
        <v>322</v>
      </c>
    </row>
    <row r="3058" spans="6:8">
      <c r="F3058">
        <v>40007550</v>
      </c>
      <c r="G3058" t="s">
        <v>8034</v>
      </c>
      <c r="H3058">
        <v>522</v>
      </c>
    </row>
    <row r="3059" spans="6:8">
      <c r="F3059">
        <v>40007551</v>
      </c>
      <c r="G3059" t="s">
        <v>7347</v>
      </c>
      <c r="H3059">
        <v>14</v>
      </c>
    </row>
    <row r="3060" spans="6:8">
      <c r="F3060">
        <v>40007552</v>
      </c>
      <c r="G3060" t="s">
        <v>5388</v>
      </c>
      <c r="H3060">
        <v>17</v>
      </c>
    </row>
    <row r="3061" spans="6:8">
      <c r="F3061">
        <v>40007553</v>
      </c>
      <c r="G3061" t="s">
        <v>2718</v>
      </c>
      <c r="H3061">
        <v>1</v>
      </c>
    </row>
    <row r="3062" spans="6:8">
      <c r="F3062">
        <v>40007554</v>
      </c>
      <c r="G3062" t="s">
        <v>6197</v>
      </c>
      <c r="H3062">
        <v>6</v>
      </c>
    </row>
    <row r="3063" spans="6:8">
      <c r="F3063">
        <v>40007555</v>
      </c>
      <c r="G3063" t="s">
        <v>2425</v>
      </c>
      <c r="H3063">
        <v>15</v>
      </c>
    </row>
    <row r="3064" spans="6:8">
      <c r="F3064">
        <v>40007556</v>
      </c>
      <c r="G3064" t="s">
        <v>1989</v>
      </c>
      <c r="H3064">
        <v>4</v>
      </c>
    </row>
    <row r="3065" spans="6:8">
      <c r="F3065">
        <v>40007557</v>
      </c>
      <c r="G3065" t="s">
        <v>5910</v>
      </c>
      <c r="H3065">
        <v>5</v>
      </c>
    </row>
    <row r="3066" spans="6:8">
      <c r="F3066">
        <v>40007558</v>
      </c>
      <c r="G3066" t="s">
        <v>4151</v>
      </c>
      <c r="H3066">
        <v>8</v>
      </c>
    </row>
    <row r="3067" spans="6:8">
      <c r="F3067">
        <v>40007560</v>
      </c>
      <c r="G3067" t="s">
        <v>3645</v>
      </c>
      <c r="H3067">
        <v>10</v>
      </c>
    </row>
    <row r="3068" spans="6:8">
      <c r="F3068">
        <v>40007561</v>
      </c>
      <c r="G3068" t="s">
        <v>5315</v>
      </c>
      <c r="H3068">
        <v>2</v>
      </c>
    </row>
    <row r="3069" spans="6:8">
      <c r="F3069">
        <v>40007564</v>
      </c>
      <c r="G3069" t="s">
        <v>7972</v>
      </c>
      <c r="H3069">
        <v>4</v>
      </c>
    </row>
    <row r="3070" spans="6:8">
      <c r="F3070">
        <v>40007565</v>
      </c>
      <c r="G3070" t="s">
        <v>5192</v>
      </c>
      <c r="H3070">
        <v>21</v>
      </c>
    </row>
    <row r="3071" spans="6:8">
      <c r="F3071">
        <v>40007567</v>
      </c>
      <c r="G3071" t="s">
        <v>6412</v>
      </c>
      <c r="H3071">
        <v>17</v>
      </c>
    </row>
    <row r="3072" spans="6:8">
      <c r="F3072">
        <v>40007568</v>
      </c>
      <c r="G3072" t="s">
        <v>1342</v>
      </c>
      <c r="H3072">
        <v>1</v>
      </c>
    </row>
    <row r="3073" spans="6:8">
      <c r="F3073">
        <v>40007569</v>
      </c>
      <c r="G3073" t="s">
        <v>4883</v>
      </c>
      <c r="H3073">
        <v>9</v>
      </c>
    </row>
    <row r="3074" spans="6:8">
      <c r="F3074">
        <v>40007570</v>
      </c>
      <c r="G3074" t="s">
        <v>3732</v>
      </c>
      <c r="H3074">
        <v>4</v>
      </c>
    </row>
    <row r="3075" spans="6:8">
      <c r="F3075">
        <v>40007571</v>
      </c>
      <c r="G3075" t="s">
        <v>2715</v>
      </c>
      <c r="H3075">
        <v>4</v>
      </c>
    </row>
    <row r="3076" spans="6:8">
      <c r="F3076">
        <v>40007572</v>
      </c>
      <c r="G3076" t="s">
        <v>3398</v>
      </c>
      <c r="H3076">
        <v>2</v>
      </c>
    </row>
    <row r="3077" spans="6:8">
      <c r="F3077">
        <v>40007574</v>
      </c>
      <c r="G3077" t="s">
        <v>8122</v>
      </c>
      <c r="H3077">
        <v>4</v>
      </c>
    </row>
    <row r="3078" spans="6:8">
      <c r="F3078">
        <v>40007575</v>
      </c>
      <c r="G3078" t="s">
        <v>10589</v>
      </c>
      <c r="H3078">
        <v>1</v>
      </c>
    </row>
    <row r="3079" spans="6:8">
      <c r="F3079">
        <v>40007576</v>
      </c>
      <c r="G3079" t="s">
        <v>6434</v>
      </c>
      <c r="H3079">
        <v>3</v>
      </c>
    </row>
    <row r="3080" spans="6:8">
      <c r="F3080">
        <v>40007578</v>
      </c>
      <c r="G3080" t="s">
        <v>4720</v>
      </c>
      <c r="H3080">
        <v>7</v>
      </c>
    </row>
    <row r="3081" spans="6:8">
      <c r="F3081">
        <v>40007579</v>
      </c>
      <c r="G3081" t="s">
        <v>395</v>
      </c>
      <c r="H3081">
        <v>5</v>
      </c>
    </row>
    <row r="3082" spans="6:8">
      <c r="F3082">
        <v>40007580</v>
      </c>
      <c r="G3082" t="s">
        <v>7262</v>
      </c>
      <c r="H3082">
        <v>5</v>
      </c>
    </row>
    <row r="3083" spans="6:8">
      <c r="F3083">
        <v>40007581</v>
      </c>
      <c r="G3083" t="s">
        <v>1232</v>
      </c>
      <c r="H3083">
        <v>7</v>
      </c>
    </row>
    <row r="3084" spans="6:8">
      <c r="F3084">
        <v>40007582</v>
      </c>
      <c r="G3084" t="s">
        <v>91</v>
      </c>
      <c r="H3084">
        <v>2</v>
      </c>
    </row>
    <row r="3085" spans="6:8">
      <c r="F3085">
        <v>40007583</v>
      </c>
      <c r="G3085" t="s">
        <v>88</v>
      </c>
      <c r="H3085">
        <v>2</v>
      </c>
    </row>
    <row r="3086" spans="6:8">
      <c r="F3086">
        <v>40007584</v>
      </c>
      <c r="G3086" t="s">
        <v>7867</v>
      </c>
      <c r="H3086">
        <v>12</v>
      </c>
    </row>
    <row r="3087" spans="6:8">
      <c r="F3087">
        <v>40007585</v>
      </c>
      <c r="G3087" t="s">
        <v>10590</v>
      </c>
      <c r="H3087">
        <v>9</v>
      </c>
    </row>
    <row r="3088" spans="6:8">
      <c r="F3088">
        <v>40007586</v>
      </c>
      <c r="G3088" t="s">
        <v>7823</v>
      </c>
      <c r="H3088">
        <v>1</v>
      </c>
    </row>
    <row r="3089" spans="6:8">
      <c r="F3089">
        <v>40007588</v>
      </c>
      <c r="G3089" t="s">
        <v>5489</v>
      </c>
      <c r="H3089">
        <v>10</v>
      </c>
    </row>
    <row r="3090" spans="6:8">
      <c r="F3090">
        <v>40007589</v>
      </c>
      <c r="G3090" t="s">
        <v>3294</v>
      </c>
      <c r="H3090">
        <v>3</v>
      </c>
    </row>
    <row r="3091" spans="6:8">
      <c r="F3091">
        <v>40007590</v>
      </c>
      <c r="G3091" t="s">
        <v>1171</v>
      </c>
      <c r="H3091">
        <v>8</v>
      </c>
    </row>
    <row r="3092" spans="6:8">
      <c r="F3092">
        <v>40007591</v>
      </c>
      <c r="G3092" t="s">
        <v>3157</v>
      </c>
      <c r="H3092">
        <v>2</v>
      </c>
    </row>
    <row r="3093" spans="6:8">
      <c r="F3093">
        <v>40007592</v>
      </c>
      <c r="G3093" t="s">
        <v>9047</v>
      </c>
      <c r="H3093">
        <v>8</v>
      </c>
    </row>
    <row r="3094" spans="6:8">
      <c r="F3094">
        <v>40007593</v>
      </c>
      <c r="G3094" t="s">
        <v>244</v>
      </c>
      <c r="H3094">
        <v>18</v>
      </c>
    </row>
    <row r="3095" spans="6:8">
      <c r="F3095">
        <v>40007594</v>
      </c>
      <c r="G3095" t="s">
        <v>5067</v>
      </c>
      <c r="H3095">
        <v>7</v>
      </c>
    </row>
    <row r="3096" spans="6:8">
      <c r="F3096">
        <v>40007595</v>
      </c>
      <c r="G3096" t="s">
        <v>241</v>
      </c>
      <c r="H3096">
        <v>8</v>
      </c>
    </row>
    <row r="3097" spans="6:8">
      <c r="F3097">
        <v>40007597</v>
      </c>
      <c r="G3097" t="s">
        <v>8989</v>
      </c>
      <c r="H3097">
        <v>4</v>
      </c>
    </row>
    <row r="3098" spans="6:8">
      <c r="F3098">
        <v>40007598</v>
      </c>
      <c r="G3098" t="s">
        <v>10591</v>
      </c>
      <c r="H3098">
        <v>4</v>
      </c>
    </row>
    <row r="3099" spans="6:8">
      <c r="F3099">
        <v>40007599</v>
      </c>
      <c r="G3099" t="s">
        <v>9057</v>
      </c>
      <c r="H3099">
        <v>5</v>
      </c>
    </row>
    <row r="3100" spans="6:8">
      <c r="F3100">
        <v>40007600</v>
      </c>
      <c r="G3100" t="s">
        <v>4084</v>
      </c>
      <c r="H3100">
        <v>1</v>
      </c>
    </row>
    <row r="3101" spans="6:8">
      <c r="F3101">
        <v>40007602</v>
      </c>
      <c r="G3101" t="s">
        <v>10592</v>
      </c>
      <c r="H3101">
        <v>3</v>
      </c>
    </row>
    <row r="3102" spans="6:8">
      <c r="F3102">
        <v>40007603</v>
      </c>
      <c r="G3102" t="s">
        <v>8884</v>
      </c>
      <c r="H3102">
        <v>1</v>
      </c>
    </row>
    <row r="3103" spans="6:8">
      <c r="F3103">
        <v>40007605</v>
      </c>
      <c r="G3103" t="s">
        <v>4769</v>
      </c>
      <c r="H3103">
        <v>4</v>
      </c>
    </row>
    <row r="3104" spans="6:8">
      <c r="F3104">
        <v>40007606</v>
      </c>
      <c r="G3104" t="s">
        <v>8804</v>
      </c>
      <c r="H3104">
        <v>6</v>
      </c>
    </row>
    <row r="3105" spans="6:8">
      <c r="F3105">
        <v>40007607</v>
      </c>
      <c r="G3105" t="s">
        <v>3277</v>
      </c>
      <c r="H3105">
        <v>19</v>
      </c>
    </row>
    <row r="3106" spans="6:8">
      <c r="F3106">
        <v>40007608</v>
      </c>
      <c r="G3106" t="s">
        <v>8402</v>
      </c>
      <c r="H3106">
        <v>4</v>
      </c>
    </row>
    <row r="3107" spans="6:8">
      <c r="F3107">
        <v>40007610</v>
      </c>
      <c r="G3107" t="s">
        <v>5055</v>
      </c>
      <c r="H3107">
        <v>1</v>
      </c>
    </row>
    <row r="3108" spans="6:8">
      <c r="F3108">
        <v>40007611</v>
      </c>
      <c r="G3108" t="s">
        <v>4797</v>
      </c>
      <c r="H3108">
        <v>2</v>
      </c>
    </row>
    <row r="3109" spans="6:8">
      <c r="F3109">
        <v>40007612</v>
      </c>
      <c r="G3109" t="s">
        <v>3035</v>
      </c>
      <c r="H3109">
        <v>9</v>
      </c>
    </row>
    <row r="3110" spans="6:8">
      <c r="F3110">
        <v>40007613</v>
      </c>
      <c r="G3110" t="s">
        <v>2893</v>
      </c>
      <c r="H3110">
        <v>2</v>
      </c>
    </row>
    <row r="3111" spans="6:8">
      <c r="F3111">
        <v>40007614</v>
      </c>
      <c r="G3111" t="s">
        <v>4234</v>
      </c>
      <c r="H3111">
        <v>4</v>
      </c>
    </row>
    <row r="3112" spans="6:8">
      <c r="F3112">
        <v>40007615</v>
      </c>
      <c r="G3112" t="s">
        <v>2896</v>
      </c>
      <c r="H3112">
        <v>1</v>
      </c>
    </row>
    <row r="3113" spans="6:8">
      <c r="F3113">
        <v>40007616</v>
      </c>
      <c r="G3113" t="s">
        <v>8807</v>
      </c>
      <c r="H3113">
        <v>2</v>
      </c>
    </row>
    <row r="3114" spans="6:8">
      <c r="F3114">
        <v>40007617</v>
      </c>
      <c r="G3114" t="s">
        <v>8015</v>
      </c>
      <c r="H3114">
        <v>343</v>
      </c>
    </row>
    <row r="3115" spans="6:8">
      <c r="F3115">
        <v>40007618</v>
      </c>
      <c r="G3115" t="s">
        <v>3038</v>
      </c>
      <c r="H3115">
        <v>13</v>
      </c>
    </row>
    <row r="3116" spans="6:8">
      <c r="F3116">
        <v>40007619</v>
      </c>
      <c r="G3116" t="s">
        <v>8004</v>
      </c>
      <c r="H3116">
        <v>47</v>
      </c>
    </row>
    <row r="3117" spans="6:8">
      <c r="F3117">
        <v>40007621</v>
      </c>
      <c r="G3117" t="s">
        <v>80</v>
      </c>
      <c r="H3117">
        <v>91</v>
      </c>
    </row>
    <row r="3118" spans="6:8">
      <c r="F3118">
        <v>40007622</v>
      </c>
      <c r="G3118" t="s">
        <v>2962</v>
      </c>
      <c r="H3118">
        <v>7</v>
      </c>
    </row>
    <row r="3119" spans="6:8">
      <c r="F3119">
        <v>40007623</v>
      </c>
      <c r="G3119" t="s">
        <v>3776</v>
      </c>
      <c r="H3119">
        <v>1</v>
      </c>
    </row>
    <row r="3120" spans="6:8">
      <c r="F3120">
        <v>40007624</v>
      </c>
      <c r="G3120" t="s">
        <v>4723</v>
      </c>
      <c r="H3120">
        <v>6</v>
      </c>
    </row>
    <row r="3121" spans="6:8">
      <c r="F3121">
        <v>40007625</v>
      </c>
      <c r="G3121" t="s">
        <v>3321</v>
      </c>
      <c r="H3121">
        <v>9</v>
      </c>
    </row>
    <row r="3122" spans="6:8">
      <c r="F3122">
        <v>40007626</v>
      </c>
      <c r="G3122" t="s">
        <v>4794</v>
      </c>
      <c r="H3122">
        <v>20</v>
      </c>
    </row>
    <row r="3123" spans="6:8">
      <c r="F3123">
        <v>40007627</v>
      </c>
      <c r="G3123" t="s">
        <v>4149</v>
      </c>
      <c r="H3123">
        <v>1</v>
      </c>
    </row>
    <row r="3124" spans="6:8">
      <c r="F3124">
        <v>40007628</v>
      </c>
      <c r="G3124" t="s">
        <v>4544</v>
      </c>
      <c r="H3124">
        <v>4</v>
      </c>
    </row>
    <row r="3125" spans="6:8">
      <c r="F3125">
        <v>40007629</v>
      </c>
      <c r="G3125" t="s">
        <v>8567</v>
      </c>
      <c r="H3125">
        <v>1</v>
      </c>
    </row>
    <row r="3126" spans="6:8">
      <c r="F3126">
        <v>40007630</v>
      </c>
      <c r="G3126" t="s">
        <v>8786</v>
      </c>
      <c r="H3126">
        <v>63</v>
      </c>
    </row>
    <row r="3127" spans="6:8">
      <c r="F3127">
        <v>40007631</v>
      </c>
      <c r="G3127" t="s">
        <v>5057</v>
      </c>
      <c r="H3127">
        <v>8</v>
      </c>
    </row>
    <row r="3128" spans="6:8">
      <c r="F3128">
        <v>40007632</v>
      </c>
      <c r="G3128" t="s">
        <v>1929</v>
      </c>
      <c r="H3128">
        <v>13</v>
      </c>
    </row>
    <row r="3129" spans="6:8">
      <c r="F3129">
        <v>40007633</v>
      </c>
      <c r="G3129" t="s">
        <v>8303</v>
      </c>
      <c r="H3129">
        <v>15</v>
      </c>
    </row>
    <row r="3130" spans="6:8">
      <c r="F3130">
        <v>40007634</v>
      </c>
      <c r="G3130" t="s">
        <v>4506</v>
      </c>
      <c r="H3130">
        <v>1</v>
      </c>
    </row>
    <row r="3131" spans="6:8">
      <c r="F3131">
        <v>40007635</v>
      </c>
      <c r="G3131" t="s">
        <v>8532</v>
      </c>
      <c r="H3131">
        <v>12</v>
      </c>
    </row>
    <row r="3132" spans="6:8">
      <c r="F3132">
        <v>40007636</v>
      </c>
      <c r="G3132" t="s">
        <v>1274</v>
      </c>
      <c r="H3132">
        <v>18</v>
      </c>
    </row>
    <row r="3133" spans="6:8">
      <c r="F3133">
        <v>40007637</v>
      </c>
      <c r="G3133" t="s">
        <v>2392</v>
      </c>
      <c r="H3133">
        <v>7</v>
      </c>
    </row>
    <row r="3134" spans="6:8">
      <c r="F3134">
        <v>40007638</v>
      </c>
      <c r="G3134" t="s">
        <v>8834</v>
      </c>
      <c r="H3134">
        <v>64</v>
      </c>
    </row>
    <row r="3135" spans="6:8">
      <c r="F3135">
        <v>40007639</v>
      </c>
      <c r="G3135" t="s">
        <v>4832</v>
      </c>
      <c r="H3135">
        <v>1</v>
      </c>
    </row>
    <row r="3136" spans="6:8">
      <c r="F3136">
        <v>40007641</v>
      </c>
      <c r="G3136" t="s">
        <v>7931</v>
      </c>
      <c r="H3136">
        <v>2</v>
      </c>
    </row>
    <row r="3137" spans="6:8">
      <c r="F3137">
        <v>40007642</v>
      </c>
      <c r="G3137" t="s">
        <v>10593</v>
      </c>
      <c r="H3137">
        <v>9</v>
      </c>
    </row>
    <row r="3138" spans="6:8">
      <c r="F3138">
        <v>40007643</v>
      </c>
      <c r="G3138" t="s">
        <v>149</v>
      </c>
      <c r="H3138">
        <v>24</v>
      </c>
    </row>
    <row r="3139" spans="6:8">
      <c r="F3139">
        <v>40007644</v>
      </c>
      <c r="G3139" t="s">
        <v>4778</v>
      </c>
      <c r="H3139">
        <v>4</v>
      </c>
    </row>
    <row r="3140" spans="6:8">
      <c r="F3140">
        <v>40007645</v>
      </c>
      <c r="G3140" t="s">
        <v>924</v>
      </c>
      <c r="H3140">
        <v>4</v>
      </c>
    </row>
    <row r="3141" spans="6:8">
      <c r="F3141">
        <v>40007646</v>
      </c>
      <c r="G3141" t="s">
        <v>1919</v>
      </c>
      <c r="H3141">
        <v>1</v>
      </c>
    </row>
    <row r="3142" spans="6:8">
      <c r="F3142">
        <v>40007647</v>
      </c>
      <c r="G3142" t="s">
        <v>8821</v>
      </c>
      <c r="H3142">
        <v>22</v>
      </c>
    </row>
    <row r="3143" spans="6:8">
      <c r="F3143">
        <v>40007648</v>
      </c>
      <c r="G3143" t="s">
        <v>2659</v>
      </c>
      <c r="H3143">
        <v>1</v>
      </c>
    </row>
    <row r="3144" spans="6:8">
      <c r="F3144">
        <v>40007649</v>
      </c>
      <c r="G3144" t="s">
        <v>2481</v>
      </c>
      <c r="H3144">
        <v>15</v>
      </c>
    </row>
    <row r="3145" spans="6:8">
      <c r="F3145">
        <v>40007650</v>
      </c>
      <c r="G3145" t="s">
        <v>8588</v>
      </c>
      <c r="H3145">
        <v>7</v>
      </c>
    </row>
    <row r="3146" spans="6:8">
      <c r="F3146">
        <v>40007652</v>
      </c>
      <c r="G3146" t="s">
        <v>8319</v>
      </c>
      <c r="H3146">
        <v>63</v>
      </c>
    </row>
    <row r="3147" spans="6:8">
      <c r="F3147">
        <v>40007653</v>
      </c>
      <c r="G3147" t="s">
        <v>2706</v>
      </c>
      <c r="H3147">
        <v>10</v>
      </c>
    </row>
    <row r="3148" spans="6:8">
      <c r="F3148">
        <v>40007654</v>
      </c>
      <c r="G3148" t="s">
        <v>9053</v>
      </c>
      <c r="H3148">
        <v>2</v>
      </c>
    </row>
    <row r="3149" spans="6:8">
      <c r="F3149">
        <v>40007655</v>
      </c>
      <c r="G3149" t="s">
        <v>8276</v>
      </c>
      <c r="H3149">
        <v>1</v>
      </c>
    </row>
    <row r="3150" spans="6:8">
      <c r="F3150">
        <v>40007656</v>
      </c>
      <c r="G3150" t="s">
        <v>9490</v>
      </c>
      <c r="H3150">
        <v>2</v>
      </c>
    </row>
    <row r="3151" spans="6:8">
      <c r="F3151">
        <v>40007658</v>
      </c>
      <c r="G3151" t="s">
        <v>8040</v>
      </c>
      <c r="H3151">
        <v>45</v>
      </c>
    </row>
    <row r="3152" spans="6:8">
      <c r="F3152">
        <v>40007659</v>
      </c>
      <c r="G3152" t="s">
        <v>8726</v>
      </c>
      <c r="H3152">
        <v>12</v>
      </c>
    </row>
    <row r="3153" spans="6:8">
      <c r="F3153">
        <v>40007660</v>
      </c>
      <c r="G3153" t="s">
        <v>6101</v>
      </c>
      <c r="H3153">
        <v>6</v>
      </c>
    </row>
    <row r="3154" spans="6:8">
      <c r="F3154">
        <v>40007661</v>
      </c>
      <c r="G3154" t="s">
        <v>4039</v>
      </c>
      <c r="H3154">
        <v>20</v>
      </c>
    </row>
    <row r="3155" spans="6:8">
      <c r="F3155">
        <v>40007662</v>
      </c>
      <c r="G3155" t="s">
        <v>3982</v>
      </c>
      <c r="H3155">
        <v>3</v>
      </c>
    </row>
    <row r="3156" spans="6:8">
      <c r="F3156">
        <v>40007664</v>
      </c>
      <c r="G3156" t="s">
        <v>2361</v>
      </c>
      <c r="H3156">
        <v>10</v>
      </c>
    </row>
    <row r="3157" spans="6:8">
      <c r="F3157">
        <v>40007665</v>
      </c>
      <c r="G3157" t="s">
        <v>10594</v>
      </c>
      <c r="H3157">
        <v>6</v>
      </c>
    </row>
    <row r="3158" spans="6:8">
      <c r="F3158">
        <v>40007666</v>
      </c>
      <c r="G3158" t="s">
        <v>3111</v>
      </c>
      <c r="H3158">
        <v>1</v>
      </c>
    </row>
    <row r="3159" spans="6:8">
      <c r="F3159">
        <v>40007667</v>
      </c>
      <c r="G3159" t="s">
        <v>4200</v>
      </c>
      <c r="H3159">
        <v>3</v>
      </c>
    </row>
    <row r="3160" spans="6:8">
      <c r="F3160">
        <v>40007668</v>
      </c>
      <c r="G3160" t="s">
        <v>7770</v>
      </c>
      <c r="H3160">
        <v>3</v>
      </c>
    </row>
    <row r="3161" spans="6:8">
      <c r="F3161">
        <v>40007669</v>
      </c>
      <c r="G3161" t="s">
        <v>7683</v>
      </c>
      <c r="H3161">
        <v>12</v>
      </c>
    </row>
    <row r="3162" spans="6:8">
      <c r="F3162">
        <v>40007670</v>
      </c>
      <c r="G3162" t="s">
        <v>3955</v>
      </c>
      <c r="H3162">
        <v>4</v>
      </c>
    </row>
    <row r="3163" spans="6:8">
      <c r="F3163">
        <v>40007671</v>
      </c>
      <c r="G3163" t="s">
        <v>8135</v>
      </c>
      <c r="H3163">
        <v>1</v>
      </c>
    </row>
    <row r="3164" spans="6:8">
      <c r="F3164">
        <v>40007672</v>
      </c>
      <c r="G3164" t="s">
        <v>5955</v>
      </c>
      <c r="H3164">
        <v>2</v>
      </c>
    </row>
    <row r="3165" spans="6:8">
      <c r="F3165">
        <v>40007673</v>
      </c>
      <c r="G3165" t="s">
        <v>5992</v>
      </c>
      <c r="H3165">
        <v>4</v>
      </c>
    </row>
    <row r="3166" spans="6:8">
      <c r="F3166">
        <v>40007674</v>
      </c>
      <c r="G3166" t="s">
        <v>6000</v>
      </c>
      <c r="H3166">
        <v>1</v>
      </c>
    </row>
    <row r="3167" spans="6:8">
      <c r="F3167">
        <v>40007675</v>
      </c>
      <c r="G3167" t="s">
        <v>5950</v>
      </c>
      <c r="H3167">
        <v>10</v>
      </c>
    </row>
    <row r="3168" spans="6:8">
      <c r="F3168">
        <v>40007676</v>
      </c>
      <c r="G3168" t="s">
        <v>5962</v>
      </c>
      <c r="H3168">
        <v>2</v>
      </c>
    </row>
    <row r="3169" spans="6:8">
      <c r="F3169">
        <v>40007677</v>
      </c>
      <c r="G3169" t="s">
        <v>5960</v>
      </c>
      <c r="H3169">
        <v>3</v>
      </c>
    </row>
    <row r="3170" spans="6:8">
      <c r="F3170">
        <v>40007678</v>
      </c>
      <c r="G3170" t="s">
        <v>5989</v>
      </c>
      <c r="H3170">
        <v>13</v>
      </c>
    </row>
    <row r="3171" spans="6:8">
      <c r="F3171">
        <v>40007679</v>
      </c>
      <c r="G3171" t="s">
        <v>6001</v>
      </c>
      <c r="H3171">
        <v>3</v>
      </c>
    </row>
    <row r="3172" spans="6:8">
      <c r="F3172">
        <v>40007680</v>
      </c>
      <c r="G3172" t="s">
        <v>5890</v>
      </c>
      <c r="H3172">
        <v>16</v>
      </c>
    </row>
    <row r="3173" spans="6:8">
      <c r="F3173">
        <v>40007681</v>
      </c>
      <c r="G3173" t="s">
        <v>6028</v>
      </c>
      <c r="H3173">
        <v>6</v>
      </c>
    </row>
    <row r="3174" spans="6:8">
      <c r="F3174">
        <v>40007682</v>
      </c>
      <c r="G3174" t="s">
        <v>4875</v>
      </c>
      <c r="H3174">
        <v>6</v>
      </c>
    </row>
    <row r="3175" spans="6:8">
      <c r="F3175">
        <v>40007683</v>
      </c>
      <c r="G3175" t="s">
        <v>5163</v>
      </c>
      <c r="H3175">
        <v>8</v>
      </c>
    </row>
    <row r="3176" spans="6:8">
      <c r="F3176">
        <v>40007684</v>
      </c>
      <c r="G3176" t="s">
        <v>1831</v>
      </c>
      <c r="H3176">
        <v>5</v>
      </c>
    </row>
    <row r="3177" spans="6:8">
      <c r="F3177">
        <v>40007685</v>
      </c>
      <c r="G3177" t="s">
        <v>1593</v>
      </c>
      <c r="H3177">
        <v>28</v>
      </c>
    </row>
    <row r="3178" spans="6:8">
      <c r="F3178">
        <v>40007686</v>
      </c>
      <c r="G3178" t="s">
        <v>1771</v>
      </c>
      <c r="H3178">
        <v>1</v>
      </c>
    </row>
    <row r="3179" spans="6:8">
      <c r="F3179">
        <v>40007687</v>
      </c>
      <c r="G3179" t="s">
        <v>1370</v>
      </c>
      <c r="H3179">
        <v>1</v>
      </c>
    </row>
    <row r="3180" spans="6:8">
      <c r="F3180">
        <v>40007688</v>
      </c>
      <c r="G3180" t="s">
        <v>4889</v>
      </c>
      <c r="H3180">
        <v>7</v>
      </c>
    </row>
    <row r="3181" spans="6:8">
      <c r="F3181">
        <v>40007689</v>
      </c>
      <c r="G3181" t="s">
        <v>1817</v>
      </c>
      <c r="H3181">
        <v>7</v>
      </c>
    </row>
    <row r="3182" spans="6:8">
      <c r="F3182">
        <v>40007690</v>
      </c>
      <c r="G3182" t="s">
        <v>4868</v>
      </c>
      <c r="H3182">
        <v>18</v>
      </c>
    </row>
    <row r="3183" spans="6:8">
      <c r="F3183">
        <v>40007691</v>
      </c>
      <c r="G3183" t="s">
        <v>1820</v>
      </c>
      <c r="H3183">
        <v>9</v>
      </c>
    </row>
    <row r="3184" spans="6:8">
      <c r="F3184">
        <v>40007692</v>
      </c>
      <c r="G3184" t="s">
        <v>5239</v>
      </c>
      <c r="H3184">
        <v>6</v>
      </c>
    </row>
    <row r="3185" spans="6:8">
      <c r="F3185">
        <v>40007693</v>
      </c>
      <c r="G3185" t="s">
        <v>5507</v>
      </c>
      <c r="H3185">
        <v>10</v>
      </c>
    </row>
    <row r="3186" spans="6:8">
      <c r="F3186">
        <v>40007694</v>
      </c>
      <c r="G3186" t="s">
        <v>10595</v>
      </c>
      <c r="H3186">
        <v>10</v>
      </c>
    </row>
    <row r="3187" spans="6:8">
      <c r="F3187">
        <v>40007695</v>
      </c>
      <c r="G3187" t="s">
        <v>432</v>
      </c>
      <c r="H3187">
        <v>5</v>
      </c>
    </row>
    <row r="3188" spans="6:8">
      <c r="F3188">
        <v>40007696</v>
      </c>
      <c r="G3188" t="s">
        <v>5417</v>
      </c>
      <c r="H3188">
        <v>24</v>
      </c>
    </row>
    <row r="3189" spans="6:8">
      <c r="F3189">
        <v>40007697</v>
      </c>
      <c r="G3189" t="s">
        <v>8266</v>
      </c>
      <c r="H3189">
        <v>2</v>
      </c>
    </row>
    <row r="3190" spans="6:8">
      <c r="F3190">
        <v>40007698</v>
      </c>
      <c r="G3190" t="s">
        <v>8301</v>
      </c>
      <c r="H3190">
        <v>22</v>
      </c>
    </row>
    <row r="3191" spans="6:8">
      <c r="F3191">
        <v>40007699</v>
      </c>
      <c r="G3191" t="s">
        <v>1380</v>
      </c>
      <c r="H3191">
        <v>5</v>
      </c>
    </row>
    <row r="3192" spans="6:8">
      <c r="F3192">
        <v>40007700</v>
      </c>
      <c r="G3192" t="s">
        <v>5370</v>
      </c>
      <c r="H3192">
        <v>1</v>
      </c>
    </row>
    <row r="3193" spans="6:8">
      <c r="F3193">
        <v>40007701</v>
      </c>
      <c r="G3193" t="s">
        <v>10596</v>
      </c>
      <c r="H3193">
        <v>3</v>
      </c>
    </row>
    <row r="3194" spans="6:8">
      <c r="F3194">
        <v>40007702</v>
      </c>
      <c r="G3194" t="s">
        <v>4913</v>
      </c>
      <c r="H3194">
        <v>5</v>
      </c>
    </row>
    <row r="3195" spans="6:8">
      <c r="F3195">
        <v>40007703</v>
      </c>
      <c r="G3195" t="s">
        <v>8311</v>
      </c>
      <c r="H3195">
        <v>1</v>
      </c>
    </row>
    <row r="3196" spans="6:8">
      <c r="F3196">
        <v>40007704</v>
      </c>
      <c r="G3196" t="s">
        <v>5347</v>
      </c>
      <c r="H3196">
        <v>2</v>
      </c>
    </row>
    <row r="3197" spans="6:8">
      <c r="F3197">
        <v>40007706</v>
      </c>
      <c r="G3197" t="s">
        <v>3452</v>
      </c>
      <c r="H3197">
        <v>6</v>
      </c>
    </row>
    <row r="3198" spans="6:8">
      <c r="F3198">
        <v>40007707</v>
      </c>
      <c r="G3198" t="s">
        <v>2135</v>
      </c>
      <c r="H3198">
        <v>1</v>
      </c>
    </row>
    <row r="3199" spans="6:8">
      <c r="F3199">
        <v>40007708</v>
      </c>
      <c r="G3199" t="s">
        <v>4187</v>
      </c>
      <c r="H3199">
        <v>4</v>
      </c>
    </row>
    <row r="3200" spans="6:8">
      <c r="F3200">
        <v>40007709</v>
      </c>
      <c r="G3200" t="s">
        <v>2665</v>
      </c>
      <c r="H3200">
        <v>3</v>
      </c>
    </row>
    <row r="3201" spans="6:8">
      <c r="F3201">
        <v>40007710</v>
      </c>
      <c r="G3201" t="s">
        <v>3812</v>
      </c>
      <c r="H3201">
        <v>1</v>
      </c>
    </row>
    <row r="3202" spans="6:8">
      <c r="F3202">
        <v>40007712</v>
      </c>
      <c r="G3202" t="s">
        <v>2447</v>
      </c>
      <c r="H3202">
        <v>4</v>
      </c>
    </row>
    <row r="3203" spans="6:8">
      <c r="F3203">
        <v>40007713</v>
      </c>
      <c r="G3203" t="s">
        <v>3729</v>
      </c>
      <c r="H3203">
        <v>1</v>
      </c>
    </row>
    <row r="3204" spans="6:8">
      <c r="F3204">
        <v>40007714</v>
      </c>
      <c r="G3204" t="s">
        <v>10597</v>
      </c>
      <c r="H3204">
        <v>6</v>
      </c>
    </row>
    <row r="3205" spans="6:8">
      <c r="F3205">
        <v>40007715</v>
      </c>
      <c r="G3205" t="s">
        <v>4805</v>
      </c>
      <c r="H3205">
        <v>10</v>
      </c>
    </row>
    <row r="3206" spans="6:8">
      <c r="F3206">
        <v>40007717</v>
      </c>
      <c r="G3206" t="s">
        <v>4356</v>
      </c>
      <c r="H3206">
        <v>9</v>
      </c>
    </row>
    <row r="3207" spans="6:8">
      <c r="F3207">
        <v>40007718</v>
      </c>
      <c r="G3207" t="s">
        <v>3170</v>
      </c>
      <c r="H3207">
        <v>16</v>
      </c>
    </row>
    <row r="3208" spans="6:8">
      <c r="F3208">
        <v>40007719</v>
      </c>
      <c r="G3208" t="s">
        <v>5852</v>
      </c>
      <c r="H3208">
        <v>7</v>
      </c>
    </row>
    <row r="3209" spans="6:8">
      <c r="F3209">
        <v>40007720</v>
      </c>
      <c r="G3209" t="s">
        <v>7964</v>
      </c>
      <c r="H3209">
        <v>4</v>
      </c>
    </row>
    <row r="3210" spans="6:8">
      <c r="F3210">
        <v>40007721</v>
      </c>
      <c r="G3210" t="s">
        <v>4780</v>
      </c>
      <c r="H3210">
        <v>3</v>
      </c>
    </row>
    <row r="3211" spans="6:8">
      <c r="F3211">
        <v>40007723</v>
      </c>
      <c r="G3211" t="s">
        <v>5400</v>
      </c>
      <c r="H3211">
        <v>27</v>
      </c>
    </row>
    <row r="3212" spans="6:8">
      <c r="F3212">
        <v>40007724</v>
      </c>
      <c r="G3212" t="s">
        <v>3007</v>
      </c>
      <c r="H3212">
        <v>17</v>
      </c>
    </row>
    <row r="3213" spans="6:8">
      <c r="F3213">
        <v>40007725</v>
      </c>
      <c r="G3213" t="s">
        <v>5071</v>
      </c>
      <c r="H3213">
        <v>1</v>
      </c>
    </row>
    <row r="3214" spans="6:8">
      <c r="F3214">
        <v>40007726</v>
      </c>
      <c r="G3214" t="s">
        <v>7777</v>
      </c>
      <c r="H3214">
        <v>1</v>
      </c>
    </row>
    <row r="3215" spans="6:8">
      <c r="F3215">
        <v>40007727</v>
      </c>
      <c r="G3215" t="s">
        <v>8340</v>
      </c>
      <c r="H3215">
        <v>22</v>
      </c>
    </row>
    <row r="3216" spans="6:8">
      <c r="F3216">
        <v>40007728</v>
      </c>
      <c r="G3216" t="s">
        <v>3183</v>
      </c>
      <c r="H3216">
        <v>7</v>
      </c>
    </row>
    <row r="3217" spans="6:8">
      <c r="F3217">
        <v>40007729</v>
      </c>
      <c r="G3217" t="s">
        <v>2094</v>
      </c>
      <c r="H3217">
        <v>9</v>
      </c>
    </row>
    <row r="3218" spans="6:8">
      <c r="F3218">
        <v>40007730</v>
      </c>
      <c r="G3218" t="s">
        <v>8886</v>
      </c>
      <c r="H3218">
        <v>1</v>
      </c>
    </row>
    <row r="3219" spans="6:8">
      <c r="F3219">
        <v>40007731</v>
      </c>
      <c r="G3219" t="s">
        <v>3059</v>
      </c>
      <c r="H3219">
        <v>1</v>
      </c>
    </row>
    <row r="3220" spans="6:8">
      <c r="F3220">
        <v>40007732</v>
      </c>
      <c r="G3220" t="s">
        <v>3474</v>
      </c>
      <c r="H3220">
        <v>29</v>
      </c>
    </row>
    <row r="3221" spans="6:8">
      <c r="F3221">
        <v>40007733</v>
      </c>
      <c r="G3221" t="s">
        <v>7961</v>
      </c>
      <c r="H3221">
        <v>4</v>
      </c>
    </row>
    <row r="3222" spans="6:8">
      <c r="F3222">
        <v>40007734</v>
      </c>
      <c r="G3222" t="s">
        <v>126</v>
      </c>
      <c r="H3222">
        <v>1</v>
      </c>
    </row>
    <row r="3223" spans="6:8">
      <c r="F3223">
        <v>40007735</v>
      </c>
      <c r="G3223" t="s">
        <v>3548</v>
      </c>
      <c r="H3223">
        <v>2</v>
      </c>
    </row>
    <row r="3224" spans="6:8">
      <c r="F3224">
        <v>40007736</v>
      </c>
      <c r="G3224" t="s">
        <v>3537</v>
      </c>
      <c r="H3224">
        <v>6</v>
      </c>
    </row>
    <row r="3225" spans="6:8">
      <c r="F3225">
        <v>40007737</v>
      </c>
      <c r="G3225" t="s">
        <v>417</v>
      </c>
      <c r="H3225">
        <v>4</v>
      </c>
    </row>
    <row r="3226" spans="6:8">
      <c r="F3226">
        <v>40007738</v>
      </c>
      <c r="G3226" t="s">
        <v>114</v>
      </c>
      <c r="H3226">
        <v>7</v>
      </c>
    </row>
    <row r="3227" spans="6:8">
      <c r="F3227">
        <v>40007740</v>
      </c>
      <c r="G3227" t="s">
        <v>10598</v>
      </c>
      <c r="H3227">
        <v>2</v>
      </c>
    </row>
    <row r="3228" spans="6:8">
      <c r="F3228">
        <v>40007741</v>
      </c>
      <c r="G3228" t="s">
        <v>2560</v>
      </c>
      <c r="H3228">
        <v>8</v>
      </c>
    </row>
    <row r="3229" spans="6:8">
      <c r="F3229">
        <v>40007742</v>
      </c>
      <c r="G3229" t="s">
        <v>9195</v>
      </c>
      <c r="H3229">
        <v>90</v>
      </c>
    </row>
    <row r="3230" spans="6:8">
      <c r="F3230">
        <v>40007743</v>
      </c>
      <c r="G3230" t="s">
        <v>62</v>
      </c>
      <c r="H3230">
        <v>7</v>
      </c>
    </row>
    <row r="3231" spans="6:8">
      <c r="F3231">
        <v>40007744</v>
      </c>
      <c r="G3231" t="s">
        <v>9026</v>
      </c>
      <c r="H3231">
        <v>38</v>
      </c>
    </row>
    <row r="3232" spans="6:8">
      <c r="F3232">
        <v>40007745</v>
      </c>
      <c r="G3232" t="s">
        <v>9050</v>
      </c>
      <c r="H3232">
        <v>1</v>
      </c>
    </row>
    <row r="3233" spans="6:8">
      <c r="F3233">
        <v>40007746</v>
      </c>
      <c r="G3233" t="s">
        <v>9383</v>
      </c>
      <c r="H3233">
        <v>33</v>
      </c>
    </row>
    <row r="3234" spans="6:8">
      <c r="F3234">
        <v>40007747</v>
      </c>
      <c r="G3234" t="s">
        <v>8945</v>
      </c>
      <c r="H3234">
        <v>4</v>
      </c>
    </row>
    <row r="3235" spans="6:8">
      <c r="F3235">
        <v>40007748</v>
      </c>
      <c r="G3235" t="s">
        <v>9158</v>
      </c>
      <c r="H3235">
        <v>3</v>
      </c>
    </row>
    <row r="3236" spans="6:8">
      <c r="F3236">
        <v>40007750</v>
      </c>
      <c r="G3236" t="s">
        <v>58</v>
      </c>
      <c r="H3236">
        <v>3</v>
      </c>
    </row>
    <row r="3237" spans="6:8">
      <c r="F3237">
        <v>40007751</v>
      </c>
      <c r="G3237" t="s">
        <v>9156</v>
      </c>
      <c r="H3237">
        <v>4</v>
      </c>
    </row>
    <row r="3238" spans="6:8">
      <c r="F3238">
        <v>40007752</v>
      </c>
      <c r="G3238" t="s">
        <v>9171</v>
      </c>
      <c r="H3238">
        <v>26</v>
      </c>
    </row>
    <row r="3239" spans="6:8">
      <c r="F3239">
        <v>40007753</v>
      </c>
      <c r="G3239" t="s">
        <v>9191</v>
      </c>
      <c r="H3239">
        <v>89</v>
      </c>
    </row>
    <row r="3240" spans="6:8">
      <c r="F3240">
        <v>40007754</v>
      </c>
      <c r="G3240" t="s">
        <v>6207</v>
      </c>
      <c r="H3240">
        <v>7</v>
      </c>
    </row>
    <row r="3241" spans="6:8">
      <c r="F3241">
        <v>40007756</v>
      </c>
      <c r="G3241" t="s">
        <v>6176</v>
      </c>
      <c r="H3241">
        <v>32</v>
      </c>
    </row>
    <row r="3242" spans="6:8">
      <c r="F3242">
        <v>40007757</v>
      </c>
      <c r="G3242" t="s">
        <v>6212</v>
      </c>
      <c r="H3242">
        <v>7</v>
      </c>
    </row>
    <row r="3243" spans="6:8">
      <c r="F3243">
        <v>40007758</v>
      </c>
      <c r="G3243" t="s">
        <v>5997</v>
      </c>
      <c r="H3243">
        <v>3</v>
      </c>
    </row>
    <row r="3244" spans="6:8">
      <c r="F3244">
        <v>40007759</v>
      </c>
      <c r="G3244" t="s">
        <v>5994</v>
      </c>
      <c r="H3244">
        <v>1</v>
      </c>
    </row>
    <row r="3245" spans="6:8">
      <c r="F3245">
        <v>40007760</v>
      </c>
      <c r="G3245" t="s">
        <v>5965</v>
      </c>
      <c r="H3245">
        <v>4</v>
      </c>
    </row>
    <row r="3246" spans="6:8">
      <c r="F3246">
        <v>40007761</v>
      </c>
      <c r="G3246" t="s">
        <v>6179</v>
      </c>
      <c r="H3246">
        <v>2</v>
      </c>
    </row>
    <row r="3247" spans="6:8">
      <c r="F3247">
        <v>40007762</v>
      </c>
      <c r="G3247" t="s">
        <v>6104</v>
      </c>
      <c r="H3247">
        <v>12</v>
      </c>
    </row>
    <row r="3248" spans="6:8">
      <c r="F3248">
        <v>40007763</v>
      </c>
      <c r="G3248" t="s">
        <v>5970</v>
      </c>
      <c r="H3248">
        <v>11</v>
      </c>
    </row>
    <row r="3249" spans="6:8">
      <c r="F3249">
        <v>40007764</v>
      </c>
      <c r="G3249" t="s">
        <v>6257</v>
      </c>
      <c r="H3249">
        <v>23</v>
      </c>
    </row>
    <row r="3250" spans="6:8">
      <c r="F3250">
        <v>40007765</v>
      </c>
      <c r="G3250" t="s">
        <v>6288</v>
      </c>
      <c r="H3250">
        <v>5</v>
      </c>
    </row>
    <row r="3251" spans="6:8">
      <c r="F3251">
        <v>40007766</v>
      </c>
      <c r="G3251" t="s">
        <v>6222</v>
      </c>
      <c r="H3251">
        <v>8</v>
      </c>
    </row>
    <row r="3252" spans="6:8">
      <c r="F3252">
        <v>40007767</v>
      </c>
      <c r="G3252" t="s">
        <v>5899</v>
      </c>
      <c r="H3252">
        <v>7</v>
      </c>
    </row>
    <row r="3253" spans="6:8">
      <c r="F3253">
        <v>40007768</v>
      </c>
      <c r="G3253" t="s">
        <v>6069</v>
      </c>
      <c r="H3253">
        <v>22</v>
      </c>
    </row>
    <row r="3254" spans="6:8">
      <c r="F3254">
        <v>40007769</v>
      </c>
      <c r="G3254" t="s">
        <v>6307</v>
      </c>
      <c r="H3254">
        <v>3</v>
      </c>
    </row>
    <row r="3255" spans="6:8">
      <c r="F3255">
        <v>40007770</v>
      </c>
      <c r="G3255" t="s">
        <v>5972</v>
      </c>
      <c r="H3255">
        <v>4</v>
      </c>
    </row>
    <row r="3256" spans="6:8">
      <c r="F3256">
        <v>40007771</v>
      </c>
      <c r="G3256" t="s">
        <v>6054</v>
      </c>
      <c r="H3256">
        <v>18</v>
      </c>
    </row>
    <row r="3257" spans="6:8">
      <c r="F3257">
        <v>40007772</v>
      </c>
      <c r="G3257" t="s">
        <v>6072</v>
      </c>
      <c r="H3257">
        <v>11</v>
      </c>
    </row>
    <row r="3258" spans="6:8">
      <c r="F3258">
        <v>40007773</v>
      </c>
      <c r="G3258" t="s">
        <v>6200</v>
      </c>
      <c r="H3258">
        <v>1</v>
      </c>
    </row>
    <row r="3259" spans="6:8">
      <c r="F3259">
        <v>40007774</v>
      </c>
      <c r="G3259" t="s">
        <v>6227</v>
      </c>
      <c r="H3259">
        <v>1</v>
      </c>
    </row>
    <row r="3260" spans="6:8">
      <c r="F3260">
        <v>40007775</v>
      </c>
      <c r="G3260" t="s">
        <v>6043</v>
      </c>
      <c r="H3260">
        <v>1</v>
      </c>
    </row>
    <row r="3261" spans="6:8">
      <c r="F3261">
        <v>40007776</v>
      </c>
      <c r="G3261" t="s">
        <v>6236</v>
      </c>
      <c r="H3261">
        <v>5</v>
      </c>
    </row>
    <row r="3262" spans="6:8">
      <c r="F3262">
        <v>40007777</v>
      </c>
      <c r="G3262" t="s">
        <v>5914</v>
      </c>
      <c r="H3262">
        <v>1</v>
      </c>
    </row>
    <row r="3263" spans="6:8">
      <c r="F3263">
        <v>40007778</v>
      </c>
      <c r="G3263" t="s">
        <v>6280</v>
      </c>
      <c r="H3263">
        <v>7</v>
      </c>
    </row>
    <row r="3264" spans="6:8">
      <c r="F3264">
        <v>40007779</v>
      </c>
      <c r="G3264" t="s">
        <v>6283</v>
      </c>
      <c r="H3264">
        <v>7</v>
      </c>
    </row>
    <row r="3265" spans="6:8">
      <c r="F3265">
        <v>40007780</v>
      </c>
      <c r="G3265" t="s">
        <v>6124</v>
      </c>
      <c r="H3265">
        <v>1</v>
      </c>
    </row>
    <row r="3266" spans="6:8">
      <c r="F3266">
        <v>40007781</v>
      </c>
      <c r="G3266" t="s">
        <v>6232</v>
      </c>
      <c r="H3266">
        <v>3</v>
      </c>
    </row>
    <row r="3267" spans="6:8">
      <c r="F3267">
        <v>40007782</v>
      </c>
      <c r="G3267" t="s">
        <v>6091</v>
      </c>
      <c r="H3267">
        <v>8</v>
      </c>
    </row>
    <row r="3268" spans="6:8">
      <c r="F3268">
        <v>40007783</v>
      </c>
      <c r="G3268" t="s">
        <v>6286</v>
      </c>
      <c r="H3268">
        <v>14</v>
      </c>
    </row>
    <row r="3269" spans="6:8">
      <c r="F3269">
        <v>40007784</v>
      </c>
      <c r="G3269" t="s">
        <v>6294</v>
      </c>
      <c r="H3269">
        <v>6</v>
      </c>
    </row>
    <row r="3270" spans="6:8">
      <c r="F3270">
        <v>40007785</v>
      </c>
      <c r="G3270" t="s">
        <v>6145</v>
      </c>
      <c r="H3270">
        <v>4</v>
      </c>
    </row>
    <row r="3271" spans="6:8">
      <c r="F3271">
        <v>40007786</v>
      </c>
      <c r="G3271" t="s">
        <v>5923</v>
      </c>
      <c r="H3271">
        <v>2</v>
      </c>
    </row>
    <row r="3272" spans="6:8">
      <c r="F3272">
        <v>40007787</v>
      </c>
      <c r="G3272" t="s">
        <v>6309</v>
      </c>
      <c r="H3272">
        <v>2</v>
      </c>
    </row>
    <row r="3273" spans="6:8">
      <c r="F3273">
        <v>40007789</v>
      </c>
      <c r="G3273" t="s">
        <v>6304</v>
      </c>
      <c r="H3273">
        <v>6</v>
      </c>
    </row>
    <row r="3274" spans="6:8">
      <c r="F3274">
        <v>40007790</v>
      </c>
      <c r="G3274" t="s">
        <v>6292</v>
      </c>
      <c r="H3274">
        <v>17</v>
      </c>
    </row>
    <row r="3275" spans="6:8">
      <c r="F3275">
        <v>40007791</v>
      </c>
      <c r="G3275" t="s">
        <v>6181</v>
      </c>
      <c r="H3275">
        <v>9</v>
      </c>
    </row>
    <row r="3276" spans="6:8">
      <c r="F3276">
        <v>40007792</v>
      </c>
      <c r="G3276" t="s">
        <v>6085</v>
      </c>
      <c r="H3276">
        <v>7</v>
      </c>
    </row>
    <row r="3277" spans="6:8">
      <c r="F3277">
        <v>40007793</v>
      </c>
      <c r="G3277" t="s">
        <v>5896</v>
      </c>
      <c r="H3277">
        <v>2</v>
      </c>
    </row>
    <row r="3278" spans="6:8">
      <c r="F3278">
        <v>40007794</v>
      </c>
      <c r="G3278" t="s">
        <v>6301</v>
      </c>
      <c r="H3278">
        <v>6</v>
      </c>
    </row>
    <row r="3279" spans="6:8">
      <c r="F3279">
        <v>40007795</v>
      </c>
      <c r="G3279" t="s">
        <v>8007</v>
      </c>
      <c r="H3279">
        <v>63</v>
      </c>
    </row>
    <row r="3280" spans="6:8">
      <c r="F3280">
        <v>40007796</v>
      </c>
      <c r="G3280" t="s">
        <v>8009</v>
      </c>
      <c r="H3280">
        <v>272</v>
      </c>
    </row>
    <row r="3281" spans="6:8">
      <c r="F3281">
        <v>40007797</v>
      </c>
      <c r="G3281" t="s">
        <v>8037</v>
      </c>
      <c r="H3281">
        <v>72</v>
      </c>
    </row>
    <row r="3282" spans="6:8">
      <c r="F3282">
        <v>40007799</v>
      </c>
      <c r="G3282" t="s">
        <v>8029</v>
      </c>
      <c r="H3282">
        <v>7</v>
      </c>
    </row>
    <row r="3283" spans="6:8">
      <c r="F3283">
        <v>40007800</v>
      </c>
      <c r="G3283" t="s">
        <v>8053</v>
      </c>
      <c r="H3283">
        <v>459</v>
      </c>
    </row>
    <row r="3284" spans="6:8">
      <c r="F3284">
        <v>40007801</v>
      </c>
      <c r="G3284" t="s">
        <v>2967</v>
      </c>
      <c r="H3284">
        <v>58</v>
      </c>
    </row>
    <row r="3285" spans="6:8">
      <c r="F3285">
        <v>40007802</v>
      </c>
      <c r="G3285" t="s">
        <v>2970</v>
      </c>
      <c r="H3285">
        <v>7</v>
      </c>
    </row>
    <row r="3286" spans="6:8">
      <c r="F3286">
        <v>40007803</v>
      </c>
      <c r="G3286" t="s">
        <v>2941</v>
      </c>
      <c r="H3286">
        <v>11</v>
      </c>
    </row>
    <row r="3287" spans="6:8">
      <c r="F3287">
        <v>40007804</v>
      </c>
      <c r="G3287" t="s">
        <v>2957</v>
      </c>
      <c r="H3287">
        <v>118</v>
      </c>
    </row>
    <row r="3288" spans="6:8">
      <c r="F3288">
        <v>40007805</v>
      </c>
      <c r="G3288" t="s">
        <v>2954</v>
      </c>
      <c r="H3288">
        <v>5</v>
      </c>
    </row>
    <row r="3289" spans="6:8">
      <c r="F3289">
        <v>40007806</v>
      </c>
      <c r="G3289" t="s">
        <v>2965</v>
      </c>
      <c r="H3289">
        <v>34</v>
      </c>
    </row>
    <row r="3290" spans="6:8">
      <c r="F3290">
        <v>40007807</v>
      </c>
      <c r="G3290" t="s">
        <v>8801</v>
      </c>
      <c r="H3290">
        <v>14</v>
      </c>
    </row>
    <row r="3291" spans="6:8">
      <c r="F3291">
        <v>40007808</v>
      </c>
      <c r="G3291" t="s">
        <v>8627</v>
      </c>
      <c r="H3291">
        <v>109</v>
      </c>
    </row>
    <row r="3292" spans="6:8">
      <c r="F3292">
        <v>40007809</v>
      </c>
      <c r="G3292" t="s">
        <v>8630</v>
      </c>
      <c r="H3292">
        <v>2</v>
      </c>
    </row>
    <row r="3293" spans="6:8">
      <c r="F3293">
        <v>40007810</v>
      </c>
      <c r="G3293" t="s">
        <v>8619</v>
      </c>
      <c r="H3293">
        <v>67</v>
      </c>
    </row>
    <row r="3294" spans="6:8">
      <c r="F3294">
        <v>40007811</v>
      </c>
      <c r="G3294" t="s">
        <v>9226</v>
      </c>
      <c r="H3294">
        <v>9</v>
      </c>
    </row>
    <row r="3295" spans="6:8">
      <c r="F3295">
        <v>40007812</v>
      </c>
      <c r="G3295" t="s">
        <v>8624</v>
      </c>
      <c r="H3295">
        <v>62</v>
      </c>
    </row>
    <row r="3296" spans="6:8">
      <c r="F3296">
        <v>40007814</v>
      </c>
      <c r="G3296" t="s">
        <v>6161</v>
      </c>
      <c r="H3296">
        <v>10</v>
      </c>
    </row>
    <row r="3297" spans="6:8">
      <c r="F3297">
        <v>40007815</v>
      </c>
      <c r="G3297" t="s">
        <v>9249</v>
      </c>
      <c r="H3297">
        <v>27</v>
      </c>
    </row>
    <row r="3298" spans="6:8">
      <c r="F3298">
        <v>40007816</v>
      </c>
      <c r="G3298" t="s">
        <v>10599</v>
      </c>
      <c r="H3298">
        <v>176</v>
      </c>
    </row>
    <row r="3299" spans="6:8">
      <c r="F3299">
        <v>40007817</v>
      </c>
      <c r="G3299" t="s">
        <v>6184</v>
      </c>
      <c r="H3299">
        <v>7</v>
      </c>
    </row>
    <row r="3300" spans="6:8">
      <c r="F3300">
        <v>40007818</v>
      </c>
      <c r="G3300" t="s">
        <v>8808</v>
      </c>
      <c r="H3300">
        <v>32</v>
      </c>
    </row>
    <row r="3301" spans="6:8">
      <c r="F3301">
        <v>40007819</v>
      </c>
      <c r="G3301" t="s">
        <v>9130</v>
      </c>
      <c r="H3301">
        <v>3</v>
      </c>
    </row>
    <row r="3302" spans="6:8">
      <c r="F3302">
        <v>40007821</v>
      </c>
      <c r="G3302" t="s">
        <v>6045</v>
      </c>
      <c r="H3302">
        <v>4</v>
      </c>
    </row>
    <row r="3303" spans="6:8">
      <c r="F3303">
        <v>40007822</v>
      </c>
      <c r="G3303" t="s">
        <v>8810</v>
      </c>
      <c r="H3303">
        <v>20</v>
      </c>
    </row>
    <row r="3304" spans="6:8">
      <c r="F3304">
        <v>40007824</v>
      </c>
      <c r="G3304" t="s">
        <v>8793</v>
      </c>
      <c r="H3304">
        <v>38</v>
      </c>
    </row>
    <row r="3305" spans="6:8">
      <c r="F3305">
        <v>40007825</v>
      </c>
      <c r="G3305" t="s">
        <v>7635</v>
      </c>
      <c r="H3305">
        <v>3</v>
      </c>
    </row>
    <row r="3306" spans="6:8">
      <c r="F3306">
        <v>40007826</v>
      </c>
      <c r="G3306" t="s">
        <v>8631</v>
      </c>
      <c r="H3306">
        <v>40</v>
      </c>
    </row>
    <row r="3307" spans="6:8">
      <c r="F3307">
        <v>40007827</v>
      </c>
      <c r="G3307" t="s">
        <v>1637</v>
      </c>
      <c r="H3307">
        <v>2</v>
      </c>
    </row>
    <row r="3308" spans="6:8">
      <c r="F3308">
        <v>40007828</v>
      </c>
      <c r="G3308" t="s">
        <v>8614</v>
      </c>
      <c r="H3308">
        <v>15</v>
      </c>
    </row>
    <row r="3309" spans="6:8">
      <c r="F3309">
        <v>40007829</v>
      </c>
      <c r="G3309" t="s">
        <v>8816</v>
      </c>
      <c r="H3309">
        <v>195</v>
      </c>
    </row>
    <row r="3310" spans="6:8">
      <c r="F3310">
        <v>40007832</v>
      </c>
      <c r="G3310" t="s">
        <v>781</v>
      </c>
      <c r="H3310">
        <v>6</v>
      </c>
    </row>
    <row r="3311" spans="6:8">
      <c r="F3311">
        <v>40007833</v>
      </c>
      <c r="G3311" t="s">
        <v>1026</v>
      </c>
      <c r="H3311">
        <v>16</v>
      </c>
    </row>
    <row r="3312" spans="6:8">
      <c r="F3312">
        <v>40007834</v>
      </c>
      <c r="G3312" t="s">
        <v>841</v>
      </c>
      <c r="H3312">
        <v>15</v>
      </c>
    </row>
    <row r="3313" spans="6:8">
      <c r="F3313">
        <v>40007835</v>
      </c>
      <c r="G3313" t="s">
        <v>1080</v>
      </c>
      <c r="H3313">
        <v>2</v>
      </c>
    </row>
    <row r="3314" spans="6:8">
      <c r="F3314">
        <v>40007836</v>
      </c>
      <c r="G3314" t="s">
        <v>1089</v>
      </c>
      <c r="H3314">
        <v>11</v>
      </c>
    </row>
    <row r="3315" spans="6:8">
      <c r="F3315">
        <v>40007837</v>
      </c>
      <c r="G3315" t="s">
        <v>6320</v>
      </c>
      <c r="H3315">
        <v>10</v>
      </c>
    </row>
    <row r="3316" spans="6:8">
      <c r="F3316">
        <v>40007838</v>
      </c>
      <c r="G3316" t="s">
        <v>960</v>
      </c>
      <c r="H3316">
        <v>4</v>
      </c>
    </row>
    <row r="3317" spans="6:8">
      <c r="F3317">
        <v>40007839</v>
      </c>
      <c r="G3317" t="s">
        <v>963</v>
      </c>
      <c r="H3317">
        <v>7</v>
      </c>
    </row>
    <row r="3318" spans="6:8">
      <c r="F3318">
        <v>40007841</v>
      </c>
      <c r="G3318" t="s">
        <v>3635</v>
      </c>
      <c r="H3318">
        <v>7</v>
      </c>
    </row>
    <row r="3319" spans="6:8">
      <c r="F3319">
        <v>40007842</v>
      </c>
      <c r="G3319" t="s">
        <v>883</v>
      </c>
      <c r="H3319">
        <v>3</v>
      </c>
    </row>
    <row r="3320" spans="6:8">
      <c r="F3320">
        <v>40007843</v>
      </c>
      <c r="G3320" t="s">
        <v>3318</v>
      </c>
      <c r="H3320">
        <v>26</v>
      </c>
    </row>
    <row r="3321" spans="6:8">
      <c r="F3321">
        <v>40007845</v>
      </c>
      <c r="G3321" t="s">
        <v>4313</v>
      </c>
      <c r="H3321">
        <v>3</v>
      </c>
    </row>
    <row r="3322" spans="6:8">
      <c r="F3322">
        <v>40007846</v>
      </c>
      <c r="G3322" t="s">
        <v>1223</v>
      </c>
      <c r="H3322">
        <v>53</v>
      </c>
    </row>
    <row r="3323" spans="6:8">
      <c r="F3323">
        <v>40007847</v>
      </c>
      <c r="G3323" t="s">
        <v>1011</v>
      </c>
      <c r="H3323">
        <v>21</v>
      </c>
    </row>
    <row r="3324" spans="6:8">
      <c r="F3324">
        <v>40007848</v>
      </c>
      <c r="G3324" t="s">
        <v>826</v>
      </c>
      <c r="H3324">
        <v>7</v>
      </c>
    </row>
    <row r="3325" spans="6:8">
      <c r="F3325">
        <v>40007849</v>
      </c>
      <c r="G3325" t="s">
        <v>8733</v>
      </c>
      <c r="H3325">
        <v>7</v>
      </c>
    </row>
    <row r="3326" spans="6:8">
      <c r="F3326">
        <v>40007850</v>
      </c>
      <c r="G3326" t="s">
        <v>951</v>
      </c>
      <c r="H3326">
        <v>43</v>
      </c>
    </row>
    <row r="3327" spans="6:8">
      <c r="F3327">
        <v>40007851</v>
      </c>
      <c r="G3327" t="s">
        <v>8117</v>
      </c>
      <c r="H3327">
        <v>20</v>
      </c>
    </row>
    <row r="3328" spans="6:8">
      <c r="F3328">
        <v>40007852</v>
      </c>
      <c r="G3328" t="s">
        <v>921</v>
      </c>
      <c r="H3328">
        <v>44</v>
      </c>
    </row>
    <row r="3329" spans="6:8">
      <c r="F3329">
        <v>40007853</v>
      </c>
      <c r="G3329" t="s">
        <v>4229</v>
      </c>
      <c r="H3329">
        <v>1</v>
      </c>
    </row>
    <row r="3330" spans="6:8">
      <c r="F3330">
        <v>40007854</v>
      </c>
      <c r="G3330" t="s">
        <v>824</v>
      </c>
      <c r="H3330">
        <v>2</v>
      </c>
    </row>
    <row r="3331" spans="6:8">
      <c r="F3331">
        <v>40007855</v>
      </c>
      <c r="G3331" t="s">
        <v>146</v>
      </c>
      <c r="H3331">
        <v>90</v>
      </c>
    </row>
    <row r="3332" spans="6:8">
      <c r="F3332">
        <v>40007856</v>
      </c>
      <c r="G3332" t="s">
        <v>9733</v>
      </c>
      <c r="H3332">
        <v>3</v>
      </c>
    </row>
    <row r="3333" spans="6:8">
      <c r="F3333">
        <v>40007857</v>
      </c>
      <c r="G3333" t="s">
        <v>4276</v>
      </c>
      <c r="H3333">
        <v>2</v>
      </c>
    </row>
    <row r="3334" spans="6:8">
      <c r="F3334">
        <v>40007858</v>
      </c>
      <c r="G3334" t="s">
        <v>1112</v>
      </c>
      <c r="H3334">
        <v>72</v>
      </c>
    </row>
    <row r="3335" spans="6:8">
      <c r="F3335">
        <v>40007859</v>
      </c>
      <c r="G3335" t="s">
        <v>9100</v>
      </c>
      <c r="H3335">
        <v>3</v>
      </c>
    </row>
    <row r="3336" spans="6:8">
      <c r="F3336">
        <v>40007860</v>
      </c>
      <c r="G3336" t="s">
        <v>5553</v>
      </c>
      <c r="H3336">
        <v>8</v>
      </c>
    </row>
    <row r="3337" spans="6:8">
      <c r="F3337">
        <v>40007861</v>
      </c>
      <c r="G3337" t="s">
        <v>785</v>
      </c>
      <c r="H3337">
        <v>6</v>
      </c>
    </row>
    <row r="3338" spans="6:8">
      <c r="F3338">
        <v>40007862</v>
      </c>
      <c r="G3338" t="s">
        <v>7035</v>
      </c>
      <c r="H3338">
        <v>1</v>
      </c>
    </row>
    <row r="3339" spans="6:8">
      <c r="F3339">
        <v>40007863</v>
      </c>
      <c r="G3339" t="s">
        <v>3915</v>
      </c>
      <c r="H3339">
        <v>8</v>
      </c>
    </row>
    <row r="3340" spans="6:8">
      <c r="F3340">
        <v>40007864</v>
      </c>
      <c r="G3340" t="s">
        <v>8106</v>
      </c>
      <c r="H3340">
        <v>27</v>
      </c>
    </row>
    <row r="3341" spans="6:8">
      <c r="F3341">
        <v>40007865</v>
      </c>
      <c r="G3341" t="s">
        <v>2096</v>
      </c>
      <c r="H3341">
        <v>29</v>
      </c>
    </row>
    <row r="3342" spans="6:8">
      <c r="F3342">
        <v>40007866</v>
      </c>
      <c r="G3342" t="s">
        <v>6120</v>
      </c>
      <c r="H3342">
        <v>9</v>
      </c>
    </row>
    <row r="3343" spans="6:8">
      <c r="F3343">
        <v>40007867</v>
      </c>
      <c r="G3343" t="s">
        <v>1260</v>
      </c>
      <c r="H3343">
        <v>3</v>
      </c>
    </row>
    <row r="3344" spans="6:8">
      <c r="F3344">
        <v>40007869</v>
      </c>
      <c r="G3344" t="s">
        <v>8872</v>
      </c>
      <c r="H3344">
        <v>2</v>
      </c>
    </row>
    <row r="3345" spans="6:8">
      <c r="F3345">
        <v>40007870</v>
      </c>
      <c r="G3345" t="s">
        <v>551</v>
      </c>
      <c r="H3345">
        <v>3</v>
      </c>
    </row>
    <row r="3346" spans="6:8">
      <c r="F3346">
        <v>40007871</v>
      </c>
      <c r="G3346" t="s">
        <v>10600</v>
      </c>
      <c r="H3346">
        <v>3</v>
      </c>
    </row>
    <row r="3347" spans="6:8">
      <c r="F3347">
        <v>40007872</v>
      </c>
      <c r="G3347" t="s">
        <v>4988</v>
      </c>
      <c r="H3347">
        <v>3</v>
      </c>
    </row>
    <row r="3348" spans="6:8">
      <c r="F3348">
        <v>40007873</v>
      </c>
      <c r="G3348" t="s">
        <v>10601</v>
      </c>
      <c r="H3348">
        <v>6</v>
      </c>
    </row>
    <row r="3349" spans="6:8">
      <c r="F3349">
        <v>40007874</v>
      </c>
      <c r="G3349" t="s">
        <v>8390</v>
      </c>
      <c r="H3349">
        <v>1</v>
      </c>
    </row>
    <row r="3350" spans="6:8">
      <c r="F3350">
        <v>40007875</v>
      </c>
      <c r="G3350" t="s">
        <v>4987</v>
      </c>
      <c r="H3350">
        <v>7</v>
      </c>
    </row>
    <row r="3351" spans="6:8">
      <c r="F3351">
        <v>40007876</v>
      </c>
      <c r="G3351" t="s">
        <v>4215</v>
      </c>
      <c r="H3351">
        <v>3</v>
      </c>
    </row>
    <row r="3352" spans="6:8">
      <c r="F3352">
        <v>40007877</v>
      </c>
      <c r="G3352" t="s">
        <v>4758</v>
      </c>
      <c r="H3352">
        <v>16</v>
      </c>
    </row>
    <row r="3353" spans="6:8">
      <c r="F3353">
        <v>40007878</v>
      </c>
      <c r="G3353" t="s">
        <v>8092</v>
      </c>
      <c r="H3353">
        <v>4</v>
      </c>
    </row>
    <row r="3354" spans="6:8">
      <c r="F3354">
        <v>40007879</v>
      </c>
      <c r="G3354" t="s">
        <v>10602</v>
      </c>
      <c r="H3354">
        <v>2</v>
      </c>
    </row>
    <row r="3355" spans="6:8">
      <c r="F3355">
        <v>40007880</v>
      </c>
      <c r="G3355" t="s">
        <v>4339</v>
      </c>
      <c r="H3355">
        <v>16</v>
      </c>
    </row>
    <row r="3356" spans="6:8">
      <c r="F3356">
        <v>40007881</v>
      </c>
      <c r="G3356" t="s">
        <v>4996</v>
      </c>
      <c r="H3356">
        <v>6</v>
      </c>
    </row>
    <row r="3357" spans="6:8">
      <c r="F3357">
        <v>40007882</v>
      </c>
      <c r="G3357" t="s">
        <v>2921</v>
      </c>
      <c r="H3357">
        <v>1</v>
      </c>
    </row>
    <row r="3358" spans="6:8">
      <c r="F3358">
        <v>40007883</v>
      </c>
      <c r="G3358" t="s">
        <v>4475</v>
      </c>
      <c r="H3358">
        <v>11</v>
      </c>
    </row>
    <row r="3359" spans="6:8">
      <c r="F3359">
        <v>40007884</v>
      </c>
      <c r="G3359" t="s">
        <v>8163</v>
      </c>
      <c r="H3359">
        <v>6</v>
      </c>
    </row>
    <row r="3360" spans="6:8">
      <c r="F3360">
        <v>40007885</v>
      </c>
      <c r="G3360" t="s">
        <v>4959</v>
      </c>
      <c r="H3360">
        <v>11</v>
      </c>
    </row>
    <row r="3361" spans="6:8">
      <c r="F3361">
        <v>40007886</v>
      </c>
      <c r="G3361" t="s">
        <v>1159</v>
      </c>
      <c r="H3361">
        <v>3</v>
      </c>
    </row>
    <row r="3362" spans="6:8">
      <c r="F3362">
        <v>40007887</v>
      </c>
      <c r="G3362" t="s">
        <v>7780</v>
      </c>
      <c r="H3362">
        <v>3</v>
      </c>
    </row>
    <row r="3363" spans="6:8">
      <c r="F3363">
        <v>40007888</v>
      </c>
      <c r="G3363" t="s">
        <v>5651</v>
      </c>
      <c r="H3363">
        <v>10</v>
      </c>
    </row>
    <row r="3364" spans="6:8">
      <c r="F3364">
        <v>40007889</v>
      </c>
      <c r="G3364" t="s">
        <v>8290</v>
      </c>
      <c r="H3364">
        <v>1</v>
      </c>
    </row>
    <row r="3365" spans="6:8">
      <c r="F3365">
        <v>40007890</v>
      </c>
      <c r="G3365" t="s">
        <v>7363</v>
      </c>
      <c r="H3365">
        <v>4</v>
      </c>
    </row>
    <row r="3366" spans="6:8">
      <c r="F3366">
        <v>40007891</v>
      </c>
      <c r="G3366" t="s">
        <v>1109</v>
      </c>
      <c r="H3366">
        <v>2</v>
      </c>
    </row>
    <row r="3367" spans="6:8">
      <c r="F3367">
        <v>40007893</v>
      </c>
      <c r="G3367" t="s">
        <v>539</v>
      </c>
      <c r="H3367">
        <v>10</v>
      </c>
    </row>
    <row r="3368" spans="6:8">
      <c r="F3368">
        <v>40007896</v>
      </c>
      <c r="G3368" t="s">
        <v>9220</v>
      </c>
      <c r="H3368">
        <v>40</v>
      </c>
    </row>
    <row r="3369" spans="6:8">
      <c r="F3369">
        <v>40007897</v>
      </c>
      <c r="G3369" t="s">
        <v>6062</v>
      </c>
      <c r="H3369">
        <v>47</v>
      </c>
    </row>
    <row r="3370" spans="6:8">
      <c r="F3370">
        <v>40007898</v>
      </c>
      <c r="G3370" t="s">
        <v>3584</v>
      </c>
      <c r="H3370">
        <v>18</v>
      </c>
    </row>
    <row r="3371" spans="6:8">
      <c r="F3371">
        <v>40007899</v>
      </c>
      <c r="G3371" t="s">
        <v>4322</v>
      </c>
      <c r="H3371">
        <v>8</v>
      </c>
    </row>
    <row r="3372" spans="6:8">
      <c r="F3372">
        <v>40007900</v>
      </c>
      <c r="G3372" t="s">
        <v>311</v>
      </c>
      <c r="H3372">
        <v>4</v>
      </c>
    </row>
    <row r="3373" spans="6:8">
      <c r="F3373">
        <v>40007901</v>
      </c>
      <c r="G3373" t="s">
        <v>4569</v>
      </c>
      <c r="H3373">
        <v>1</v>
      </c>
    </row>
    <row r="3374" spans="6:8">
      <c r="F3374">
        <v>40007902</v>
      </c>
      <c r="G3374" t="s">
        <v>2411</v>
      </c>
      <c r="H3374">
        <v>8</v>
      </c>
    </row>
    <row r="3375" spans="6:8">
      <c r="F3375">
        <v>40007903</v>
      </c>
      <c r="G3375" t="s">
        <v>7404</v>
      </c>
      <c r="H3375">
        <v>3</v>
      </c>
    </row>
    <row r="3376" spans="6:8">
      <c r="F3376">
        <v>40007904</v>
      </c>
      <c r="G3376" t="s">
        <v>3104</v>
      </c>
      <c r="H3376">
        <v>8</v>
      </c>
    </row>
    <row r="3377" spans="6:8">
      <c r="F3377">
        <v>40007905</v>
      </c>
      <c r="G3377" t="s">
        <v>3201</v>
      </c>
      <c r="H3377">
        <v>9</v>
      </c>
    </row>
    <row r="3378" spans="6:8">
      <c r="F3378">
        <v>40007906</v>
      </c>
      <c r="G3378" t="s">
        <v>5154</v>
      </c>
      <c r="H3378">
        <v>3</v>
      </c>
    </row>
    <row r="3379" spans="6:8">
      <c r="F3379">
        <v>40007907</v>
      </c>
      <c r="G3379" t="s">
        <v>3517</v>
      </c>
      <c r="H3379">
        <v>8</v>
      </c>
    </row>
    <row r="3380" spans="6:8">
      <c r="F3380">
        <v>40007908</v>
      </c>
      <c r="G3380" t="s">
        <v>8767</v>
      </c>
      <c r="H3380">
        <v>2</v>
      </c>
    </row>
    <row r="3381" spans="6:8">
      <c r="F3381">
        <v>40007909</v>
      </c>
      <c r="G3381" t="s">
        <v>4682</v>
      </c>
      <c r="H3381">
        <v>7</v>
      </c>
    </row>
    <row r="3382" spans="6:8">
      <c r="F3382">
        <v>40007910</v>
      </c>
      <c r="G3382" t="s">
        <v>2197</v>
      </c>
      <c r="H3382">
        <v>9</v>
      </c>
    </row>
    <row r="3383" spans="6:8">
      <c r="F3383">
        <v>40007911</v>
      </c>
      <c r="G3383" t="s">
        <v>1707</v>
      </c>
      <c r="H3383">
        <v>5</v>
      </c>
    </row>
    <row r="3384" spans="6:8">
      <c r="F3384">
        <v>40007912</v>
      </c>
      <c r="G3384" t="s">
        <v>3499</v>
      </c>
      <c r="H3384">
        <v>9</v>
      </c>
    </row>
    <row r="3385" spans="6:8">
      <c r="F3385">
        <v>40007913</v>
      </c>
      <c r="G3385" t="s">
        <v>5628</v>
      </c>
      <c r="H3385">
        <v>2</v>
      </c>
    </row>
    <row r="3386" spans="6:8">
      <c r="F3386">
        <v>40007914</v>
      </c>
      <c r="G3386" t="s">
        <v>8182</v>
      </c>
      <c r="H3386">
        <v>5</v>
      </c>
    </row>
    <row r="3387" spans="6:8">
      <c r="F3387">
        <v>40007915</v>
      </c>
      <c r="G3387" t="s">
        <v>3496</v>
      </c>
      <c r="H3387">
        <v>5</v>
      </c>
    </row>
    <row r="3388" spans="6:8">
      <c r="F3388">
        <v>40007916</v>
      </c>
      <c r="G3388" t="s">
        <v>1974</v>
      </c>
      <c r="H3388">
        <v>5</v>
      </c>
    </row>
    <row r="3389" spans="6:8">
      <c r="F3389">
        <v>40007917</v>
      </c>
      <c r="G3389" t="s">
        <v>3652</v>
      </c>
      <c r="H3389">
        <v>4</v>
      </c>
    </row>
    <row r="3390" spans="6:8">
      <c r="F3390">
        <v>40007918</v>
      </c>
      <c r="G3390" t="s">
        <v>2814</v>
      </c>
      <c r="H3390">
        <v>3</v>
      </c>
    </row>
    <row r="3391" spans="6:8">
      <c r="F3391">
        <v>40007919</v>
      </c>
      <c r="G3391" t="s">
        <v>3041</v>
      </c>
      <c r="H3391">
        <v>12</v>
      </c>
    </row>
    <row r="3392" spans="6:8">
      <c r="F3392">
        <v>40007920</v>
      </c>
      <c r="G3392" t="s">
        <v>279</v>
      </c>
      <c r="H3392">
        <v>5</v>
      </c>
    </row>
    <row r="3393" spans="6:8">
      <c r="F3393">
        <v>40007921</v>
      </c>
      <c r="G3393" t="s">
        <v>5018</v>
      </c>
      <c r="H3393">
        <v>17</v>
      </c>
    </row>
    <row r="3394" spans="6:8">
      <c r="F3394">
        <v>40007922</v>
      </c>
      <c r="G3394" t="s">
        <v>880</v>
      </c>
      <c r="H3394">
        <v>18</v>
      </c>
    </row>
    <row r="3395" spans="6:8">
      <c r="F3395">
        <v>40007923</v>
      </c>
      <c r="G3395" t="s">
        <v>7029</v>
      </c>
      <c r="H3395">
        <v>15</v>
      </c>
    </row>
    <row r="3396" spans="6:8">
      <c r="F3396">
        <v>40007924</v>
      </c>
      <c r="G3396" t="s">
        <v>8112</v>
      </c>
      <c r="H3396">
        <v>7</v>
      </c>
    </row>
    <row r="3397" spans="6:8">
      <c r="F3397">
        <v>40007925</v>
      </c>
      <c r="G3397" t="s">
        <v>7023</v>
      </c>
      <c r="H3397">
        <v>4</v>
      </c>
    </row>
    <row r="3398" spans="6:8">
      <c r="F3398">
        <v>40007926</v>
      </c>
      <c r="G3398" t="s">
        <v>7829</v>
      </c>
      <c r="H3398">
        <v>18</v>
      </c>
    </row>
    <row r="3399" spans="6:8">
      <c r="F3399">
        <v>40007927</v>
      </c>
      <c r="G3399" t="s">
        <v>1098</v>
      </c>
      <c r="H3399">
        <v>17</v>
      </c>
    </row>
    <row r="3400" spans="6:8">
      <c r="F3400">
        <v>40007928</v>
      </c>
      <c r="G3400" t="s">
        <v>8287</v>
      </c>
      <c r="H3400">
        <v>8</v>
      </c>
    </row>
    <row r="3401" spans="6:8">
      <c r="F3401">
        <v>40007929</v>
      </c>
      <c r="G3401" t="s">
        <v>3220</v>
      </c>
      <c r="H3401">
        <v>14</v>
      </c>
    </row>
    <row r="3402" spans="6:8">
      <c r="F3402">
        <v>40007930</v>
      </c>
      <c r="G3402" t="s">
        <v>1150</v>
      </c>
      <c r="H3402">
        <v>2</v>
      </c>
    </row>
    <row r="3403" spans="6:8">
      <c r="F3403">
        <v>40007932</v>
      </c>
      <c r="G3403" t="s">
        <v>4345</v>
      </c>
      <c r="H3403">
        <v>10</v>
      </c>
    </row>
    <row r="3404" spans="6:8">
      <c r="F3404">
        <v>40007933</v>
      </c>
      <c r="G3404" t="s">
        <v>1226</v>
      </c>
      <c r="H3404">
        <v>5</v>
      </c>
    </row>
    <row r="3405" spans="6:8">
      <c r="F3405">
        <v>40007935</v>
      </c>
      <c r="G3405" t="s">
        <v>1220</v>
      </c>
      <c r="H3405">
        <v>3</v>
      </c>
    </row>
    <row r="3406" spans="6:8">
      <c r="F3406">
        <v>40007936</v>
      </c>
      <c r="G3406" t="s">
        <v>1954</v>
      </c>
      <c r="H3406">
        <v>6</v>
      </c>
    </row>
    <row r="3407" spans="6:8">
      <c r="F3407">
        <v>40007937</v>
      </c>
      <c r="G3407" t="s">
        <v>2286</v>
      </c>
      <c r="H3407">
        <v>17</v>
      </c>
    </row>
    <row r="3408" spans="6:8">
      <c r="F3408">
        <v>40007938</v>
      </c>
      <c r="G3408" t="s">
        <v>3470</v>
      </c>
      <c r="H3408">
        <v>93</v>
      </c>
    </row>
    <row r="3409" spans="6:8">
      <c r="F3409">
        <v>40007939</v>
      </c>
      <c r="G3409" t="s">
        <v>2133</v>
      </c>
      <c r="H3409">
        <v>12</v>
      </c>
    </row>
    <row r="3410" spans="6:8">
      <c r="F3410">
        <v>40007940</v>
      </c>
      <c r="G3410" t="s">
        <v>2863</v>
      </c>
      <c r="H3410">
        <v>12</v>
      </c>
    </row>
    <row r="3411" spans="6:8">
      <c r="F3411">
        <v>40007941</v>
      </c>
      <c r="G3411" t="s">
        <v>4479</v>
      </c>
      <c r="H3411">
        <v>6</v>
      </c>
    </row>
    <row r="3412" spans="6:8">
      <c r="F3412">
        <v>40007942</v>
      </c>
      <c r="G3412" t="s">
        <v>3364</v>
      </c>
      <c r="H3412">
        <v>9</v>
      </c>
    </row>
    <row r="3413" spans="6:8">
      <c r="F3413">
        <v>40007943</v>
      </c>
      <c r="G3413" t="s">
        <v>3637</v>
      </c>
      <c r="H3413">
        <v>9</v>
      </c>
    </row>
    <row r="3414" spans="6:8">
      <c r="F3414">
        <v>40007946</v>
      </c>
      <c r="G3414" t="s">
        <v>4350</v>
      </c>
      <c r="H3414">
        <v>9</v>
      </c>
    </row>
    <row r="3415" spans="6:8">
      <c r="F3415">
        <v>40007947</v>
      </c>
      <c r="G3415" t="s">
        <v>9413</v>
      </c>
      <c r="H3415">
        <v>13</v>
      </c>
    </row>
    <row r="3416" spans="6:8">
      <c r="F3416">
        <v>40007948</v>
      </c>
      <c r="G3416" t="s">
        <v>6420</v>
      </c>
      <c r="H3416">
        <v>5</v>
      </c>
    </row>
    <row r="3417" spans="6:8">
      <c r="F3417">
        <v>40007949</v>
      </c>
      <c r="G3417" t="s">
        <v>8368</v>
      </c>
      <c r="H3417">
        <v>9</v>
      </c>
    </row>
    <row r="3418" spans="6:8">
      <c r="F3418">
        <v>40007951</v>
      </c>
      <c r="G3418" t="s">
        <v>7358</v>
      </c>
      <c r="H3418">
        <v>14</v>
      </c>
    </row>
    <row r="3419" spans="6:8">
      <c r="F3419">
        <v>40007952</v>
      </c>
      <c r="G3419" t="s">
        <v>9735</v>
      </c>
      <c r="H3419">
        <v>1</v>
      </c>
    </row>
    <row r="3420" spans="6:8">
      <c r="F3420">
        <v>40007953</v>
      </c>
      <c r="G3420" t="s">
        <v>9777</v>
      </c>
      <c r="H3420">
        <v>8</v>
      </c>
    </row>
    <row r="3421" spans="6:8">
      <c r="F3421">
        <v>40007954</v>
      </c>
      <c r="G3421" t="s">
        <v>9768</v>
      </c>
      <c r="H3421">
        <v>2</v>
      </c>
    </row>
    <row r="3422" spans="6:8">
      <c r="F3422">
        <v>40007955</v>
      </c>
      <c r="G3422" t="s">
        <v>9761</v>
      </c>
      <c r="H3422">
        <v>2</v>
      </c>
    </row>
    <row r="3423" spans="6:8">
      <c r="F3423">
        <v>40007956</v>
      </c>
      <c r="G3423" t="s">
        <v>9785</v>
      </c>
      <c r="H3423">
        <v>4</v>
      </c>
    </row>
    <row r="3424" spans="6:8">
      <c r="F3424">
        <v>40007957</v>
      </c>
      <c r="G3424" t="s">
        <v>4481</v>
      </c>
      <c r="H3424">
        <v>13</v>
      </c>
    </row>
    <row r="3425" spans="6:8">
      <c r="F3425">
        <v>40007958</v>
      </c>
      <c r="G3425" t="s">
        <v>9120</v>
      </c>
      <c r="H3425">
        <v>3</v>
      </c>
    </row>
    <row r="3426" spans="6:8">
      <c r="F3426">
        <v>40007959</v>
      </c>
      <c r="G3426" t="s">
        <v>3424</v>
      </c>
      <c r="H3426">
        <v>2</v>
      </c>
    </row>
    <row r="3427" spans="6:8">
      <c r="F3427">
        <v>40007961</v>
      </c>
      <c r="G3427" t="s">
        <v>3766</v>
      </c>
      <c r="H3427">
        <v>5</v>
      </c>
    </row>
    <row r="3428" spans="6:8">
      <c r="F3428">
        <v>40007962</v>
      </c>
      <c r="G3428" t="s">
        <v>139</v>
      </c>
      <c r="H3428">
        <v>10</v>
      </c>
    </row>
    <row r="3429" spans="6:8">
      <c r="F3429">
        <v>40007963</v>
      </c>
      <c r="G3429" t="s">
        <v>7982</v>
      </c>
      <c r="H3429">
        <v>2</v>
      </c>
    </row>
    <row r="3430" spans="6:8">
      <c r="F3430">
        <v>40007964</v>
      </c>
      <c r="G3430" t="s">
        <v>4561</v>
      </c>
      <c r="H3430">
        <v>5</v>
      </c>
    </row>
    <row r="3431" spans="6:8">
      <c r="F3431">
        <v>40007965</v>
      </c>
      <c r="G3431" t="s">
        <v>4674</v>
      </c>
      <c r="H3431">
        <v>2</v>
      </c>
    </row>
    <row r="3432" spans="6:8">
      <c r="F3432">
        <v>40007966</v>
      </c>
      <c r="G3432" t="s">
        <v>4898</v>
      </c>
      <c r="H3432">
        <v>8</v>
      </c>
    </row>
    <row r="3433" spans="6:8">
      <c r="F3433">
        <v>40007967</v>
      </c>
      <c r="G3433" t="s">
        <v>8110</v>
      </c>
      <c r="H3433">
        <v>4</v>
      </c>
    </row>
    <row r="3434" spans="6:8">
      <c r="F3434">
        <v>40007968</v>
      </c>
      <c r="G3434" t="s">
        <v>5405</v>
      </c>
      <c r="H3434">
        <v>10</v>
      </c>
    </row>
    <row r="3435" spans="6:8">
      <c r="F3435">
        <v>40007969</v>
      </c>
      <c r="G3435" t="s">
        <v>5420</v>
      </c>
      <c r="H3435">
        <v>13</v>
      </c>
    </row>
    <row r="3436" spans="6:8">
      <c r="F3436">
        <v>40007971</v>
      </c>
      <c r="G3436" t="s">
        <v>1206</v>
      </c>
      <c r="H3436">
        <v>10</v>
      </c>
    </row>
    <row r="3437" spans="6:8">
      <c r="F3437">
        <v>40007972</v>
      </c>
      <c r="G3437" t="s">
        <v>5466</v>
      </c>
      <c r="H3437">
        <v>9</v>
      </c>
    </row>
    <row r="3438" spans="6:8">
      <c r="F3438">
        <v>40007974</v>
      </c>
      <c r="G3438" t="s">
        <v>5806</v>
      </c>
      <c r="H3438">
        <v>7</v>
      </c>
    </row>
    <row r="3439" spans="6:8">
      <c r="F3439">
        <v>40007976</v>
      </c>
      <c r="G3439" t="s">
        <v>4244</v>
      </c>
      <c r="H3439">
        <v>4</v>
      </c>
    </row>
    <row r="3440" spans="6:8">
      <c r="F3440">
        <v>40007977</v>
      </c>
      <c r="G3440" t="s">
        <v>5515</v>
      </c>
      <c r="H3440">
        <v>13</v>
      </c>
    </row>
    <row r="3441" spans="6:8">
      <c r="F3441">
        <v>40007978</v>
      </c>
      <c r="G3441" t="s">
        <v>548</v>
      </c>
      <c r="H3441">
        <v>6</v>
      </c>
    </row>
    <row r="3442" spans="6:8">
      <c r="F3442">
        <v>40007979</v>
      </c>
      <c r="G3442" t="s">
        <v>813</v>
      </c>
      <c r="H3442">
        <v>2</v>
      </c>
    </row>
    <row r="3443" spans="6:8">
      <c r="F3443">
        <v>40007980</v>
      </c>
      <c r="G3443" t="s">
        <v>542</v>
      </c>
      <c r="H3443">
        <v>2</v>
      </c>
    </row>
    <row r="3444" spans="6:8">
      <c r="F3444">
        <v>40007981</v>
      </c>
      <c r="G3444" t="s">
        <v>1174</v>
      </c>
      <c r="H3444">
        <v>20</v>
      </c>
    </row>
    <row r="3445" spans="6:8">
      <c r="F3445">
        <v>40007983</v>
      </c>
      <c r="G3445" t="s">
        <v>6683</v>
      </c>
      <c r="H3445">
        <v>37</v>
      </c>
    </row>
    <row r="3446" spans="6:8">
      <c r="F3446">
        <v>40007984</v>
      </c>
      <c r="G3446" t="s">
        <v>1095</v>
      </c>
      <c r="H3446">
        <v>4</v>
      </c>
    </row>
    <row r="3447" spans="6:8">
      <c r="F3447">
        <v>40007985</v>
      </c>
      <c r="G3447" t="s">
        <v>4318</v>
      </c>
      <c r="H3447">
        <v>11</v>
      </c>
    </row>
    <row r="3448" spans="6:8">
      <c r="F3448">
        <v>40007988</v>
      </c>
      <c r="G3448" t="s">
        <v>9306</v>
      </c>
      <c r="H3448">
        <v>4</v>
      </c>
    </row>
    <row r="3449" spans="6:8">
      <c r="F3449">
        <v>40007989</v>
      </c>
      <c r="G3449" t="s">
        <v>8890</v>
      </c>
      <c r="H3449">
        <v>29</v>
      </c>
    </row>
    <row r="3450" spans="6:8">
      <c r="F3450">
        <v>40007990</v>
      </c>
      <c r="G3450" t="s">
        <v>697</v>
      </c>
      <c r="H3450">
        <v>6</v>
      </c>
    </row>
    <row r="3451" spans="6:8">
      <c r="F3451">
        <v>40007991</v>
      </c>
      <c r="G3451" t="s">
        <v>291</v>
      </c>
      <c r="H3451">
        <v>2</v>
      </c>
    </row>
    <row r="3452" spans="6:8">
      <c r="F3452">
        <v>40007992</v>
      </c>
      <c r="G3452" t="s">
        <v>7342</v>
      </c>
      <c r="H3452">
        <v>3</v>
      </c>
    </row>
    <row r="3453" spans="6:8">
      <c r="F3453">
        <v>40007995</v>
      </c>
      <c r="G3453" t="s">
        <v>7185</v>
      </c>
      <c r="H3453">
        <v>2</v>
      </c>
    </row>
    <row r="3454" spans="6:8">
      <c r="F3454">
        <v>40007996</v>
      </c>
      <c r="G3454" t="s">
        <v>1215</v>
      </c>
      <c r="H3454">
        <v>11</v>
      </c>
    </row>
    <row r="3455" spans="6:8">
      <c r="F3455">
        <v>40007997</v>
      </c>
      <c r="G3455" t="s">
        <v>1212</v>
      </c>
      <c r="H3455">
        <v>6</v>
      </c>
    </row>
    <row r="3456" spans="6:8">
      <c r="F3456">
        <v>40007998</v>
      </c>
      <c r="G3456" t="s">
        <v>6365</v>
      </c>
      <c r="H3456">
        <v>2</v>
      </c>
    </row>
    <row r="3457" spans="6:8">
      <c r="F3457">
        <v>40007999</v>
      </c>
      <c r="G3457" t="s">
        <v>1203</v>
      </c>
      <c r="H3457">
        <v>13</v>
      </c>
    </row>
    <row r="3458" spans="6:8">
      <c r="F3458">
        <v>40008001</v>
      </c>
      <c r="G3458" t="s">
        <v>5461</v>
      </c>
      <c r="H3458">
        <v>1</v>
      </c>
    </row>
    <row r="3459" spans="6:8">
      <c r="F3459">
        <v>40008002</v>
      </c>
      <c r="G3459" t="s">
        <v>4513</v>
      </c>
      <c r="H3459">
        <v>1</v>
      </c>
    </row>
    <row r="3460" spans="6:8">
      <c r="F3460">
        <v>40008003</v>
      </c>
      <c r="G3460" t="s">
        <v>6056</v>
      </c>
      <c r="H3460">
        <v>7</v>
      </c>
    </row>
    <row r="3461" spans="6:8">
      <c r="F3461">
        <v>40008004</v>
      </c>
      <c r="G3461" t="s">
        <v>450</v>
      </c>
      <c r="H3461">
        <v>9</v>
      </c>
    </row>
    <row r="3462" spans="6:8">
      <c r="F3462">
        <v>40008005</v>
      </c>
      <c r="G3462" t="s">
        <v>6037</v>
      </c>
      <c r="H3462">
        <v>1</v>
      </c>
    </row>
    <row r="3463" spans="6:8">
      <c r="F3463">
        <v>40008006</v>
      </c>
      <c r="G3463" t="s">
        <v>6498</v>
      </c>
      <c r="H3463">
        <v>30</v>
      </c>
    </row>
    <row r="3464" spans="6:8">
      <c r="F3464">
        <v>40008007</v>
      </c>
      <c r="G3464" t="s">
        <v>2117</v>
      </c>
      <c r="H3464">
        <v>8</v>
      </c>
    </row>
    <row r="3465" spans="6:8">
      <c r="F3465">
        <v>40008008</v>
      </c>
      <c r="G3465" t="s">
        <v>2482</v>
      </c>
      <c r="H3465">
        <v>1</v>
      </c>
    </row>
    <row r="3466" spans="6:8">
      <c r="F3466">
        <v>40008009</v>
      </c>
      <c r="G3466" t="s">
        <v>5482</v>
      </c>
      <c r="H3466">
        <v>8</v>
      </c>
    </row>
    <row r="3467" spans="6:8">
      <c r="F3467">
        <v>40008010</v>
      </c>
      <c r="G3467" t="s">
        <v>8844</v>
      </c>
      <c r="H3467">
        <v>8</v>
      </c>
    </row>
    <row r="3468" spans="6:8">
      <c r="F3468">
        <v>40008011</v>
      </c>
      <c r="G3468" t="s">
        <v>3299</v>
      </c>
      <c r="H3468">
        <v>84</v>
      </c>
    </row>
    <row r="3469" spans="6:8">
      <c r="F3469">
        <v>40008012</v>
      </c>
      <c r="G3469" t="s">
        <v>1700</v>
      </c>
      <c r="H3469">
        <v>44</v>
      </c>
    </row>
    <row r="3470" spans="6:8">
      <c r="F3470">
        <v>40008013</v>
      </c>
      <c r="G3470" t="s">
        <v>5825</v>
      </c>
      <c r="H3470">
        <v>109</v>
      </c>
    </row>
    <row r="3471" spans="6:8">
      <c r="F3471">
        <v>40008014</v>
      </c>
      <c r="G3471" t="s">
        <v>3407</v>
      </c>
      <c r="H3471">
        <v>325</v>
      </c>
    </row>
    <row r="3472" spans="6:8">
      <c r="F3472">
        <v>40008015</v>
      </c>
      <c r="G3472" t="s">
        <v>3217</v>
      </c>
      <c r="H3472">
        <v>20</v>
      </c>
    </row>
    <row r="3473" spans="6:8">
      <c r="F3473">
        <v>40008016</v>
      </c>
      <c r="G3473" t="s">
        <v>2479</v>
      </c>
      <c r="H3473">
        <v>1</v>
      </c>
    </row>
    <row r="3474" spans="6:8">
      <c r="F3474">
        <v>40008017</v>
      </c>
      <c r="G3474" t="s">
        <v>1911</v>
      </c>
      <c r="H3474">
        <v>5</v>
      </c>
    </row>
    <row r="3475" spans="6:8">
      <c r="F3475">
        <v>40008018</v>
      </c>
      <c r="G3475" t="s">
        <v>4776</v>
      </c>
      <c r="H3475">
        <v>4</v>
      </c>
    </row>
    <row r="3476" spans="6:8">
      <c r="F3476">
        <v>40008019</v>
      </c>
      <c r="G3476" t="s">
        <v>7979</v>
      </c>
      <c r="H3476">
        <v>11</v>
      </c>
    </row>
    <row r="3477" spans="6:8">
      <c r="F3477">
        <v>40008020</v>
      </c>
      <c r="G3477" t="s">
        <v>7032</v>
      </c>
      <c r="H3477">
        <v>6</v>
      </c>
    </row>
    <row r="3478" spans="6:8">
      <c r="F3478">
        <v>40008021</v>
      </c>
      <c r="G3478" t="s">
        <v>9321</v>
      </c>
      <c r="H3478">
        <v>24</v>
      </c>
    </row>
    <row r="3479" spans="6:8">
      <c r="F3479">
        <v>40008022</v>
      </c>
      <c r="G3479" t="s">
        <v>9343</v>
      </c>
      <c r="H3479">
        <v>4</v>
      </c>
    </row>
    <row r="3480" spans="6:8">
      <c r="F3480">
        <v>40008023</v>
      </c>
      <c r="G3480" t="s">
        <v>8042</v>
      </c>
      <c r="H3480">
        <v>30</v>
      </c>
    </row>
    <row r="3481" spans="6:8">
      <c r="F3481">
        <v>40008024</v>
      </c>
      <c r="G3481" t="s">
        <v>8061</v>
      </c>
      <c r="H3481">
        <v>43</v>
      </c>
    </row>
    <row r="3482" spans="6:8">
      <c r="F3482">
        <v>40008025</v>
      </c>
      <c r="G3482" t="s">
        <v>8322</v>
      </c>
      <c r="H3482">
        <v>8</v>
      </c>
    </row>
    <row r="3483" spans="6:8">
      <c r="F3483">
        <v>40008026</v>
      </c>
      <c r="G3483" t="s">
        <v>6113</v>
      </c>
      <c r="H3483">
        <v>6</v>
      </c>
    </row>
    <row r="3484" spans="6:8">
      <c r="F3484">
        <v>40008028</v>
      </c>
      <c r="G3484" t="s">
        <v>5579</v>
      </c>
      <c r="H3484">
        <v>6</v>
      </c>
    </row>
    <row r="3485" spans="6:8">
      <c r="F3485">
        <v>40008029</v>
      </c>
      <c r="G3485" t="s">
        <v>5486</v>
      </c>
      <c r="H3485">
        <v>9</v>
      </c>
    </row>
    <row r="3486" spans="6:8">
      <c r="F3486">
        <v>40008030</v>
      </c>
      <c r="G3486" t="s">
        <v>4982</v>
      </c>
      <c r="H3486">
        <v>9</v>
      </c>
    </row>
    <row r="3487" spans="6:8">
      <c r="F3487">
        <v>40008031</v>
      </c>
      <c r="G3487" t="s">
        <v>981</v>
      </c>
      <c r="H3487">
        <v>9</v>
      </c>
    </row>
    <row r="3488" spans="6:8">
      <c r="F3488">
        <v>40008033</v>
      </c>
      <c r="G3488" t="s">
        <v>7349</v>
      </c>
      <c r="H3488">
        <v>3</v>
      </c>
    </row>
    <row r="3489" spans="6:8">
      <c r="F3489">
        <v>40008034</v>
      </c>
      <c r="G3489" t="s">
        <v>8363</v>
      </c>
      <c r="H3489">
        <v>18</v>
      </c>
    </row>
    <row r="3490" spans="6:8">
      <c r="F3490">
        <v>40008035</v>
      </c>
      <c r="G3490" t="s">
        <v>3977</v>
      </c>
      <c r="H3490">
        <v>1</v>
      </c>
    </row>
    <row r="3491" spans="6:8">
      <c r="F3491">
        <v>40008036</v>
      </c>
      <c r="G3491" t="s">
        <v>8513</v>
      </c>
      <c r="H3491">
        <v>7</v>
      </c>
    </row>
    <row r="3492" spans="6:8">
      <c r="F3492">
        <v>40008037</v>
      </c>
      <c r="G3492" t="s">
        <v>7332</v>
      </c>
      <c r="H3492">
        <v>5</v>
      </c>
    </row>
    <row r="3493" spans="6:8">
      <c r="F3493">
        <v>40008038</v>
      </c>
      <c r="G3493" t="s">
        <v>6328</v>
      </c>
      <c r="H3493">
        <v>7</v>
      </c>
    </row>
    <row r="3494" spans="6:8">
      <c r="F3494">
        <v>40008039</v>
      </c>
      <c r="G3494" t="s">
        <v>6356</v>
      </c>
      <c r="H3494">
        <v>17</v>
      </c>
    </row>
    <row r="3495" spans="6:8">
      <c r="F3495">
        <v>40008040</v>
      </c>
      <c r="G3495" t="s">
        <v>1431</v>
      </c>
      <c r="H3495">
        <v>99</v>
      </c>
    </row>
    <row r="3496" spans="6:8">
      <c r="F3496">
        <v>40008041</v>
      </c>
      <c r="G3496" t="s">
        <v>8450</v>
      </c>
      <c r="H3496">
        <v>14</v>
      </c>
    </row>
    <row r="3497" spans="6:8">
      <c r="F3497">
        <v>40008042</v>
      </c>
      <c r="G3497" t="s">
        <v>7452</v>
      </c>
      <c r="H3497">
        <v>50</v>
      </c>
    </row>
    <row r="3498" spans="6:8">
      <c r="F3498">
        <v>40008043</v>
      </c>
      <c r="G3498" t="s">
        <v>1719</v>
      </c>
      <c r="H3498">
        <v>10</v>
      </c>
    </row>
    <row r="3499" spans="6:8">
      <c r="F3499">
        <v>40008044</v>
      </c>
      <c r="G3499" t="s">
        <v>570</v>
      </c>
      <c r="H3499">
        <v>1</v>
      </c>
    </row>
    <row r="3500" spans="6:8">
      <c r="F3500">
        <v>40008045</v>
      </c>
      <c r="G3500" t="s">
        <v>249</v>
      </c>
      <c r="H3500">
        <v>1</v>
      </c>
    </row>
    <row r="3501" spans="6:8">
      <c r="F3501">
        <v>40008046</v>
      </c>
      <c r="G3501" t="s">
        <v>252</v>
      </c>
      <c r="H3501">
        <v>7</v>
      </c>
    </row>
    <row r="3502" spans="6:8">
      <c r="F3502">
        <v>40008047</v>
      </c>
      <c r="G3502" t="s">
        <v>255</v>
      </c>
      <c r="H3502">
        <v>4</v>
      </c>
    </row>
    <row r="3503" spans="6:8">
      <c r="F3503">
        <v>40008048</v>
      </c>
      <c r="G3503" t="s">
        <v>3949</v>
      </c>
      <c r="H3503">
        <v>11</v>
      </c>
    </row>
    <row r="3504" spans="6:8">
      <c r="F3504">
        <v>40008049</v>
      </c>
      <c r="G3504" t="s">
        <v>423</v>
      </c>
      <c r="H3504">
        <v>5</v>
      </c>
    </row>
    <row r="3505" spans="6:8">
      <c r="F3505">
        <v>40008050</v>
      </c>
      <c r="G3505" t="s">
        <v>3888</v>
      </c>
      <c r="H3505">
        <v>7</v>
      </c>
    </row>
    <row r="3506" spans="6:8">
      <c r="F3506">
        <v>40008051</v>
      </c>
      <c r="G3506" t="s">
        <v>3885</v>
      </c>
      <c r="H3506">
        <v>12</v>
      </c>
    </row>
    <row r="3507" spans="6:8">
      <c r="F3507">
        <v>40008052</v>
      </c>
      <c r="G3507" t="s">
        <v>3863</v>
      </c>
      <c r="H3507">
        <v>2</v>
      </c>
    </row>
    <row r="3508" spans="6:8">
      <c r="F3508">
        <v>40008055</v>
      </c>
      <c r="G3508" t="s">
        <v>3998</v>
      </c>
      <c r="H3508">
        <v>3</v>
      </c>
    </row>
    <row r="3509" spans="6:8">
      <c r="F3509">
        <v>40008056</v>
      </c>
      <c r="G3509" t="s">
        <v>9040</v>
      </c>
      <c r="H3509">
        <v>5</v>
      </c>
    </row>
    <row r="3510" spans="6:8">
      <c r="F3510">
        <v>40008057</v>
      </c>
      <c r="G3510" t="s">
        <v>7575</v>
      </c>
      <c r="H3510">
        <v>8</v>
      </c>
    </row>
    <row r="3511" spans="6:8">
      <c r="F3511">
        <v>40008059</v>
      </c>
      <c r="G3511" t="s">
        <v>2777</v>
      </c>
      <c r="H3511">
        <v>4</v>
      </c>
    </row>
    <row r="3512" spans="6:8">
      <c r="F3512">
        <v>40008060</v>
      </c>
      <c r="G3512" t="s">
        <v>5065</v>
      </c>
      <c r="H3512">
        <v>1</v>
      </c>
    </row>
    <row r="3513" spans="6:8">
      <c r="F3513">
        <v>40008061</v>
      </c>
      <c r="G3513" t="s">
        <v>9441</v>
      </c>
      <c r="H3513">
        <v>12</v>
      </c>
    </row>
    <row r="3514" spans="6:8">
      <c r="F3514">
        <v>40008062</v>
      </c>
      <c r="G3514" t="s">
        <v>3420</v>
      </c>
      <c r="H3514">
        <v>14</v>
      </c>
    </row>
    <row r="3515" spans="6:8">
      <c r="F3515">
        <v>40008063</v>
      </c>
      <c r="G3515" t="s">
        <v>3117</v>
      </c>
      <c r="H3515">
        <v>5</v>
      </c>
    </row>
    <row r="3516" spans="6:8">
      <c r="F3516">
        <v>40008064</v>
      </c>
      <c r="G3516" t="s">
        <v>10603</v>
      </c>
      <c r="H3516">
        <v>3</v>
      </c>
    </row>
    <row r="3517" spans="6:8">
      <c r="F3517">
        <v>40008065</v>
      </c>
      <c r="G3517" t="s">
        <v>7419</v>
      </c>
      <c r="H3517">
        <v>6</v>
      </c>
    </row>
    <row r="3518" spans="6:8">
      <c r="F3518">
        <v>40008066</v>
      </c>
      <c r="G3518" t="s">
        <v>5378</v>
      </c>
      <c r="H3518">
        <v>2</v>
      </c>
    </row>
    <row r="3519" spans="6:8">
      <c r="F3519">
        <v>40008067</v>
      </c>
      <c r="G3519" t="s">
        <v>7146</v>
      </c>
      <c r="H3519">
        <v>2</v>
      </c>
    </row>
    <row r="3520" spans="6:8">
      <c r="F3520">
        <v>40008068</v>
      </c>
      <c r="G3520" t="s">
        <v>1398</v>
      </c>
      <c r="H3520">
        <v>6</v>
      </c>
    </row>
    <row r="3521" spans="6:8">
      <c r="F3521">
        <v>40008071</v>
      </c>
      <c r="G3521" t="s">
        <v>4712</v>
      </c>
      <c r="H3521">
        <v>21</v>
      </c>
    </row>
    <row r="3522" spans="6:8">
      <c r="F3522">
        <v>40008072</v>
      </c>
      <c r="G3522" t="s">
        <v>1610</v>
      </c>
      <c r="H3522">
        <v>4</v>
      </c>
    </row>
    <row r="3523" spans="6:8">
      <c r="F3523">
        <v>40008073</v>
      </c>
      <c r="G3523" t="s">
        <v>7873</v>
      </c>
      <c r="H3523">
        <v>13</v>
      </c>
    </row>
    <row r="3524" spans="6:8">
      <c r="F3524">
        <v>40008075</v>
      </c>
      <c r="G3524" t="s">
        <v>9338</v>
      </c>
      <c r="H3524">
        <v>82</v>
      </c>
    </row>
    <row r="3525" spans="6:8">
      <c r="F3525">
        <v>40008076</v>
      </c>
      <c r="G3525" t="s">
        <v>3743</v>
      </c>
      <c r="H3525">
        <v>10</v>
      </c>
    </row>
    <row r="3526" spans="6:8">
      <c r="F3526">
        <v>40008077</v>
      </c>
      <c r="G3526" t="s">
        <v>8611</v>
      </c>
      <c r="H3526">
        <v>86</v>
      </c>
    </row>
    <row r="3527" spans="6:8">
      <c r="F3527">
        <v>40008078</v>
      </c>
      <c r="G3527" t="s">
        <v>4957</v>
      </c>
      <c r="H3527">
        <v>1</v>
      </c>
    </row>
    <row r="3528" spans="6:8">
      <c r="F3528">
        <v>40008079</v>
      </c>
      <c r="G3528" t="s">
        <v>1280</v>
      </c>
      <c r="H3528">
        <v>1</v>
      </c>
    </row>
    <row r="3529" spans="6:8">
      <c r="F3529">
        <v>40008080</v>
      </c>
      <c r="G3529" t="s">
        <v>5590</v>
      </c>
      <c r="H3529">
        <v>6</v>
      </c>
    </row>
    <row r="3530" spans="6:8">
      <c r="F3530">
        <v>40008081</v>
      </c>
      <c r="G3530" t="s">
        <v>4974</v>
      </c>
      <c r="H3530">
        <v>2</v>
      </c>
    </row>
    <row r="3531" spans="6:8">
      <c r="F3531">
        <v>40008082</v>
      </c>
      <c r="G3531" t="s">
        <v>5769</v>
      </c>
      <c r="H3531">
        <v>3</v>
      </c>
    </row>
    <row r="3532" spans="6:8">
      <c r="F3532">
        <v>40008083</v>
      </c>
      <c r="G3532" t="s">
        <v>7571</v>
      </c>
      <c r="H3532">
        <v>11</v>
      </c>
    </row>
    <row r="3533" spans="6:8">
      <c r="F3533">
        <v>40008085</v>
      </c>
      <c r="G3533" t="s">
        <v>230</v>
      </c>
      <c r="H3533">
        <v>1</v>
      </c>
    </row>
    <row r="3534" spans="6:8">
      <c r="F3534">
        <v>40008086</v>
      </c>
      <c r="G3534" t="s">
        <v>7519</v>
      </c>
      <c r="H3534">
        <v>44</v>
      </c>
    </row>
    <row r="3535" spans="6:8">
      <c r="F3535">
        <v>40008087</v>
      </c>
      <c r="G3535" t="s">
        <v>1268</v>
      </c>
      <c r="H3535">
        <v>1</v>
      </c>
    </row>
    <row r="3536" spans="6:8">
      <c r="F3536">
        <v>40008088</v>
      </c>
      <c r="G3536" t="s">
        <v>5750</v>
      </c>
      <c r="H3536">
        <v>1</v>
      </c>
    </row>
    <row r="3537" spans="6:8">
      <c r="F3537">
        <v>40008090</v>
      </c>
      <c r="G3537" t="s">
        <v>3403</v>
      </c>
      <c r="H3537">
        <v>29</v>
      </c>
    </row>
    <row r="3538" spans="6:8">
      <c r="F3538">
        <v>40008091</v>
      </c>
      <c r="G3538" t="s">
        <v>2614</v>
      </c>
      <c r="H3538">
        <v>26</v>
      </c>
    </row>
    <row r="3539" spans="6:8">
      <c r="F3539">
        <v>40008092</v>
      </c>
      <c r="G3539" t="s">
        <v>4540</v>
      </c>
      <c r="H3539">
        <v>1</v>
      </c>
    </row>
    <row r="3540" spans="6:8">
      <c r="F3540">
        <v>40008093</v>
      </c>
      <c r="G3540" t="s">
        <v>5637</v>
      </c>
      <c r="H3540">
        <v>3</v>
      </c>
    </row>
    <row r="3541" spans="6:8">
      <c r="F3541">
        <v>40008094</v>
      </c>
      <c r="G3541" t="s">
        <v>7897</v>
      </c>
      <c r="H3541">
        <v>16</v>
      </c>
    </row>
    <row r="3542" spans="6:8">
      <c r="F3542">
        <v>40008096</v>
      </c>
      <c r="G3542" t="s">
        <v>1152</v>
      </c>
      <c r="H3542">
        <v>19</v>
      </c>
    </row>
    <row r="3543" spans="6:8">
      <c r="F3543">
        <v>40008097</v>
      </c>
      <c r="G3543" t="s">
        <v>1186</v>
      </c>
      <c r="H3543">
        <v>15</v>
      </c>
    </row>
    <row r="3544" spans="6:8">
      <c r="F3544">
        <v>40008098</v>
      </c>
      <c r="G3544" t="s">
        <v>8324</v>
      </c>
      <c r="H3544">
        <v>5</v>
      </c>
    </row>
    <row r="3545" spans="6:8">
      <c r="F3545">
        <v>40008099</v>
      </c>
      <c r="G3545" t="s">
        <v>7611</v>
      </c>
      <c r="H3545">
        <v>6</v>
      </c>
    </row>
    <row r="3546" spans="6:8">
      <c r="F3546">
        <v>40008100</v>
      </c>
      <c r="G3546" t="s">
        <v>9117</v>
      </c>
      <c r="H3546">
        <v>5</v>
      </c>
    </row>
    <row r="3547" spans="6:8">
      <c r="F3547">
        <v>40008101</v>
      </c>
      <c r="G3547" t="s">
        <v>8417</v>
      </c>
      <c r="H3547">
        <v>1</v>
      </c>
    </row>
    <row r="3548" spans="6:8">
      <c r="F3548">
        <v>40008102</v>
      </c>
      <c r="G3548" t="s">
        <v>6446</v>
      </c>
      <c r="H3548">
        <v>6</v>
      </c>
    </row>
    <row r="3549" spans="6:8">
      <c r="F3549">
        <v>40008103</v>
      </c>
      <c r="G3549" t="s">
        <v>5412</v>
      </c>
      <c r="H3549">
        <v>2</v>
      </c>
    </row>
    <row r="3550" spans="6:8">
      <c r="F3550">
        <v>40008104</v>
      </c>
      <c r="G3550" t="s">
        <v>4997</v>
      </c>
      <c r="H3550">
        <v>7</v>
      </c>
    </row>
    <row r="3551" spans="6:8">
      <c r="F3551">
        <v>40008105</v>
      </c>
      <c r="G3551" t="s">
        <v>3872</v>
      </c>
      <c r="H3551">
        <v>1</v>
      </c>
    </row>
    <row r="3552" spans="6:8">
      <c r="F3552">
        <v>40008106</v>
      </c>
      <c r="G3552" t="s">
        <v>2107</v>
      </c>
      <c r="H3552">
        <v>7</v>
      </c>
    </row>
    <row r="3553" spans="6:8">
      <c r="F3553">
        <v>40008107</v>
      </c>
      <c r="G3553" t="s">
        <v>4368</v>
      </c>
      <c r="H3553">
        <v>6</v>
      </c>
    </row>
    <row r="3554" spans="6:8">
      <c r="F3554">
        <v>40008108</v>
      </c>
      <c r="G3554" t="s">
        <v>7355</v>
      </c>
      <c r="H3554">
        <v>3</v>
      </c>
    </row>
    <row r="3555" spans="6:8">
      <c r="F3555">
        <v>40008109</v>
      </c>
      <c r="G3555" t="s">
        <v>7569</v>
      </c>
      <c r="H3555">
        <v>1</v>
      </c>
    </row>
    <row r="3556" spans="6:8">
      <c r="F3556">
        <v>40008110</v>
      </c>
      <c r="G3556" t="s">
        <v>4684</v>
      </c>
      <c r="H3556">
        <v>4</v>
      </c>
    </row>
    <row r="3557" spans="6:8">
      <c r="F3557">
        <v>40008111</v>
      </c>
      <c r="G3557" t="s">
        <v>5398</v>
      </c>
      <c r="H3557">
        <v>1</v>
      </c>
    </row>
    <row r="3558" spans="6:8">
      <c r="F3558">
        <v>40008112</v>
      </c>
      <c r="G3558" t="s">
        <v>3879</v>
      </c>
      <c r="H3558">
        <v>1</v>
      </c>
    </row>
    <row r="3559" spans="6:8">
      <c r="F3559">
        <v>40008113</v>
      </c>
      <c r="G3559" t="s">
        <v>7892</v>
      </c>
      <c r="H3559">
        <v>10</v>
      </c>
    </row>
    <row r="3560" spans="6:8">
      <c r="F3560">
        <v>40008114</v>
      </c>
      <c r="G3560" t="s">
        <v>2889</v>
      </c>
      <c r="H3560">
        <v>1</v>
      </c>
    </row>
    <row r="3561" spans="6:8">
      <c r="F3561">
        <v>40008115</v>
      </c>
      <c r="G3561" t="s">
        <v>2033</v>
      </c>
      <c r="H3561">
        <v>10</v>
      </c>
    </row>
    <row r="3562" spans="6:8">
      <c r="F3562">
        <v>40008117</v>
      </c>
      <c r="G3562" t="s">
        <v>5800</v>
      </c>
      <c r="H3562">
        <v>16</v>
      </c>
    </row>
    <row r="3563" spans="6:8">
      <c r="F3563">
        <v>40008118</v>
      </c>
      <c r="G3563" t="s">
        <v>7513</v>
      </c>
      <c r="H3563">
        <v>13</v>
      </c>
    </row>
    <row r="3564" spans="6:8">
      <c r="F3564">
        <v>40008119</v>
      </c>
      <c r="G3564" t="s">
        <v>7708</v>
      </c>
      <c r="H3564">
        <v>1</v>
      </c>
    </row>
    <row r="3565" spans="6:8">
      <c r="F3565">
        <v>40008120</v>
      </c>
      <c r="G3565" t="s">
        <v>1283</v>
      </c>
      <c r="H3565">
        <v>32</v>
      </c>
    </row>
    <row r="3566" spans="6:8">
      <c r="F3566">
        <v>40008121</v>
      </c>
      <c r="G3566" t="s">
        <v>7509</v>
      </c>
      <c r="H3566">
        <v>1</v>
      </c>
    </row>
    <row r="3567" spans="6:8">
      <c r="F3567">
        <v>40008122</v>
      </c>
      <c r="G3567" t="s">
        <v>7864</v>
      </c>
      <c r="H3567">
        <v>10</v>
      </c>
    </row>
    <row r="3568" spans="6:8">
      <c r="F3568">
        <v>40008123</v>
      </c>
      <c r="G3568" t="s">
        <v>1396</v>
      </c>
      <c r="H3568">
        <v>23</v>
      </c>
    </row>
    <row r="3569" spans="6:8">
      <c r="F3569">
        <v>40008124</v>
      </c>
      <c r="G3569" t="s">
        <v>5220</v>
      </c>
      <c r="H3569">
        <v>11</v>
      </c>
    </row>
    <row r="3570" spans="6:8">
      <c r="F3570">
        <v>40008125</v>
      </c>
      <c r="G3570" t="s">
        <v>4033</v>
      </c>
      <c r="H3570">
        <v>15</v>
      </c>
    </row>
    <row r="3571" spans="6:8">
      <c r="F3571">
        <v>40008126</v>
      </c>
      <c r="G3571" t="s">
        <v>7515</v>
      </c>
      <c r="H3571">
        <v>10</v>
      </c>
    </row>
    <row r="3572" spans="6:8">
      <c r="F3572">
        <v>40008127</v>
      </c>
      <c r="G3572" t="s">
        <v>1265</v>
      </c>
      <c r="H3572">
        <v>19</v>
      </c>
    </row>
    <row r="3573" spans="6:8">
      <c r="F3573">
        <v>40008128</v>
      </c>
      <c r="G3573" t="s">
        <v>1287</v>
      </c>
      <c r="H3573">
        <v>10</v>
      </c>
    </row>
    <row r="3574" spans="6:8">
      <c r="F3574">
        <v>40008129</v>
      </c>
      <c r="G3574" t="s">
        <v>9340</v>
      </c>
      <c r="H3574">
        <v>1</v>
      </c>
    </row>
    <row r="3575" spans="6:8">
      <c r="F3575">
        <v>40008130</v>
      </c>
      <c r="G3575" t="s">
        <v>6065</v>
      </c>
      <c r="H3575">
        <v>5</v>
      </c>
    </row>
    <row r="3576" spans="6:8">
      <c r="F3576">
        <v>40008131</v>
      </c>
      <c r="G3576" t="s">
        <v>9146</v>
      </c>
      <c r="H3576">
        <v>4</v>
      </c>
    </row>
    <row r="3577" spans="6:8">
      <c r="F3577">
        <v>40008132</v>
      </c>
      <c r="G3577" t="s">
        <v>4961</v>
      </c>
      <c r="H3577">
        <v>3</v>
      </c>
    </row>
    <row r="3578" spans="6:8">
      <c r="F3578">
        <v>40008134</v>
      </c>
      <c r="G3578" t="s">
        <v>10604</v>
      </c>
      <c r="H3578">
        <v>5</v>
      </c>
    </row>
    <row r="3579" spans="6:8">
      <c r="F3579">
        <v>40008136</v>
      </c>
      <c r="G3579" t="s">
        <v>5787</v>
      </c>
      <c r="H3579">
        <v>1</v>
      </c>
    </row>
    <row r="3580" spans="6:8">
      <c r="F3580">
        <v>40008137</v>
      </c>
      <c r="G3580" t="s">
        <v>2463</v>
      </c>
      <c r="H3580">
        <v>16</v>
      </c>
    </row>
    <row r="3581" spans="6:8">
      <c r="F3581">
        <v>40008138</v>
      </c>
      <c r="G3581" t="s">
        <v>8077</v>
      </c>
      <c r="H3581">
        <v>41</v>
      </c>
    </row>
    <row r="3582" spans="6:8">
      <c r="F3582">
        <v>40008139</v>
      </c>
      <c r="G3582" t="s">
        <v>8604</v>
      </c>
      <c r="H3582">
        <v>20</v>
      </c>
    </row>
    <row r="3583" spans="6:8">
      <c r="F3583">
        <v>40008140</v>
      </c>
      <c r="G3583" t="s">
        <v>5498</v>
      </c>
      <c r="H3583">
        <v>6</v>
      </c>
    </row>
    <row r="3584" spans="6:8">
      <c r="F3584">
        <v>40008141</v>
      </c>
      <c r="G3584" t="s">
        <v>545</v>
      </c>
      <c r="H3584">
        <v>8</v>
      </c>
    </row>
    <row r="3585" spans="6:8">
      <c r="F3585">
        <v>40008142</v>
      </c>
      <c r="G3585" t="s">
        <v>7489</v>
      </c>
      <c r="H3585">
        <v>5</v>
      </c>
    </row>
    <row r="3586" spans="6:8">
      <c r="F3586">
        <v>40008143</v>
      </c>
      <c r="G3586" t="s">
        <v>6171</v>
      </c>
      <c r="H3586">
        <v>5</v>
      </c>
    </row>
    <row r="3587" spans="6:8">
      <c r="F3587">
        <v>40008144</v>
      </c>
      <c r="G3587" t="s">
        <v>6127</v>
      </c>
      <c r="H3587">
        <v>4</v>
      </c>
    </row>
    <row r="3588" spans="6:8">
      <c r="F3588">
        <v>40008145</v>
      </c>
      <c r="G3588" t="s">
        <v>5392</v>
      </c>
      <c r="H3588">
        <v>77</v>
      </c>
    </row>
    <row r="3589" spans="6:8">
      <c r="F3589">
        <v>40008146</v>
      </c>
      <c r="G3589" t="s">
        <v>2714</v>
      </c>
      <c r="H3589">
        <v>4</v>
      </c>
    </row>
    <row r="3590" spans="6:8">
      <c r="F3590">
        <v>40008147</v>
      </c>
      <c r="G3590" t="s">
        <v>4465</v>
      </c>
      <c r="H3590">
        <v>7</v>
      </c>
    </row>
    <row r="3591" spans="6:8">
      <c r="F3591">
        <v>40008149</v>
      </c>
      <c r="G3591" t="s">
        <v>9289</v>
      </c>
      <c r="H3591">
        <v>4</v>
      </c>
    </row>
    <row r="3592" spans="6:8">
      <c r="F3592">
        <v>40008150</v>
      </c>
      <c r="G3592" t="s">
        <v>1074</v>
      </c>
      <c r="H3592">
        <v>1</v>
      </c>
    </row>
    <row r="3593" spans="6:8">
      <c r="F3593">
        <v>40008151</v>
      </c>
      <c r="G3593" t="s">
        <v>6108</v>
      </c>
      <c r="H3593">
        <v>2</v>
      </c>
    </row>
    <row r="3594" spans="6:8">
      <c r="F3594">
        <v>40008152</v>
      </c>
      <c r="G3594" t="s">
        <v>1747</v>
      </c>
      <c r="H3594">
        <v>6</v>
      </c>
    </row>
    <row r="3595" spans="6:8">
      <c r="F3595">
        <v>40008153</v>
      </c>
      <c r="G3595" t="s">
        <v>6067</v>
      </c>
      <c r="H3595">
        <v>23</v>
      </c>
    </row>
    <row r="3596" spans="6:8">
      <c r="F3596">
        <v>40008154</v>
      </c>
      <c r="G3596" t="s">
        <v>7207</v>
      </c>
      <c r="H3596">
        <v>14</v>
      </c>
    </row>
    <row r="3597" spans="6:8">
      <c r="F3597">
        <v>40008155</v>
      </c>
      <c r="G3597" t="s">
        <v>937</v>
      </c>
      <c r="H3597">
        <v>3</v>
      </c>
    </row>
    <row r="3598" spans="6:8">
      <c r="F3598">
        <v>40008156</v>
      </c>
      <c r="G3598" t="s">
        <v>7463</v>
      </c>
      <c r="H3598">
        <v>4</v>
      </c>
    </row>
    <row r="3599" spans="6:8">
      <c r="F3599">
        <v>40008158</v>
      </c>
      <c r="G3599" t="s">
        <v>877</v>
      </c>
      <c r="H3599">
        <v>39</v>
      </c>
    </row>
    <row r="3600" spans="6:8">
      <c r="F3600">
        <v>40008159</v>
      </c>
      <c r="G3600" t="s">
        <v>904</v>
      </c>
      <c r="H3600">
        <v>26</v>
      </c>
    </row>
    <row r="3601" spans="6:8">
      <c r="F3601">
        <v>40008160</v>
      </c>
      <c r="G3601" t="s">
        <v>5885</v>
      </c>
      <c r="H3601">
        <v>26</v>
      </c>
    </row>
    <row r="3602" spans="6:8">
      <c r="F3602">
        <v>40008161</v>
      </c>
      <c r="G3602" t="s">
        <v>9151</v>
      </c>
      <c r="H3602">
        <v>35</v>
      </c>
    </row>
    <row r="3603" spans="6:8">
      <c r="F3603">
        <v>40008163</v>
      </c>
      <c r="G3603" t="s">
        <v>6059</v>
      </c>
      <c r="H3603">
        <v>45</v>
      </c>
    </row>
    <row r="3604" spans="6:8">
      <c r="F3604">
        <v>40008164</v>
      </c>
      <c r="G3604" t="s">
        <v>1674</v>
      </c>
      <c r="H3604">
        <v>9</v>
      </c>
    </row>
    <row r="3605" spans="6:8">
      <c r="F3605">
        <v>40008165</v>
      </c>
      <c r="G3605" t="s">
        <v>1277</v>
      </c>
      <c r="H3605">
        <v>15</v>
      </c>
    </row>
    <row r="3606" spans="6:8">
      <c r="F3606">
        <v>40008166</v>
      </c>
      <c r="G3606" t="s">
        <v>2304</v>
      </c>
      <c r="H3606">
        <v>4</v>
      </c>
    </row>
    <row r="3607" spans="6:8">
      <c r="F3607">
        <v>40008167</v>
      </c>
      <c r="G3607" t="s">
        <v>1898</v>
      </c>
      <c r="H3607">
        <v>16</v>
      </c>
    </row>
    <row r="3608" spans="6:8">
      <c r="F3608">
        <v>40008168</v>
      </c>
      <c r="G3608" t="s">
        <v>3243</v>
      </c>
      <c r="H3608">
        <v>8</v>
      </c>
    </row>
    <row r="3609" spans="6:8">
      <c r="F3609">
        <v>40008169</v>
      </c>
      <c r="G3609" t="s">
        <v>1168</v>
      </c>
      <c r="H3609">
        <v>20</v>
      </c>
    </row>
    <row r="3610" spans="6:8">
      <c r="F3610">
        <v>40008170</v>
      </c>
      <c r="G3610" t="s">
        <v>344</v>
      </c>
      <c r="H3610">
        <v>7</v>
      </c>
    </row>
    <row r="3611" spans="6:8">
      <c r="F3611">
        <v>40008171</v>
      </c>
      <c r="G3611" t="s">
        <v>8358</v>
      </c>
      <c r="H3611">
        <v>11</v>
      </c>
    </row>
    <row r="3612" spans="6:8">
      <c r="F3612">
        <v>40008172</v>
      </c>
      <c r="G3612" t="s">
        <v>2036</v>
      </c>
      <c r="H3612">
        <v>18</v>
      </c>
    </row>
    <row r="3613" spans="6:8">
      <c r="F3613">
        <v>40008173</v>
      </c>
      <c r="G3613" t="s">
        <v>720</v>
      </c>
      <c r="H3613">
        <v>4</v>
      </c>
    </row>
    <row r="3614" spans="6:8">
      <c r="F3614">
        <v>40008174</v>
      </c>
      <c r="G3614" t="s">
        <v>1924</v>
      </c>
      <c r="H3614">
        <v>7</v>
      </c>
    </row>
    <row r="3615" spans="6:8">
      <c r="F3615">
        <v>40008175</v>
      </c>
      <c r="G3615" t="s">
        <v>1322</v>
      </c>
      <c r="H3615">
        <v>1</v>
      </c>
    </row>
    <row r="3616" spans="6:8">
      <c r="F3616">
        <v>40008176</v>
      </c>
      <c r="G3616" t="s">
        <v>7458</v>
      </c>
      <c r="H3616">
        <v>7</v>
      </c>
    </row>
    <row r="3617" spans="6:8">
      <c r="F3617">
        <v>40008177</v>
      </c>
      <c r="G3617" t="s">
        <v>3236</v>
      </c>
      <c r="H3617">
        <v>2</v>
      </c>
    </row>
    <row r="3618" spans="6:8">
      <c r="F3618">
        <v>40008178</v>
      </c>
      <c r="G3618" t="s">
        <v>4285</v>
      </c>
      <c r="H3618">
        <v>1</v>
      </c>
    </row>
    <row r="3619" spans="6:8">
      <c r="F3619">
        <v>40008179</v>
      </c>
      <c r="G3619" t="s">
        <v>3465</v>
      </c>
      <c r="H3619">
        <v>1</v>
      </c>
    </row>
    <row r="3620" spans="6:8">
      <c r="F3620">
        <v>40008180</v>
      </c>
      <c r="G3620" t="s">
        <v>1715</v>
      </c>
      <c r="H3620">
        <v>10</v>
      </c>
    </row>
    <row r="3621" spans="6:8">
      <c r="F3621">
        <v>40008181</v>
      </c>
      <c r="G3621" t="s">
        <v>1032</v>
      </c>
      <c r="H3621">
        <v>22</v>
      </c>
    </row>
    <row r="3622" spans="6:8">
      <c r="F3622">
        <v>40008182</v>
      </c>
      <c r="G3622" t="s">
        <v>907</v>
      </c>
      <c r="H3622">
        <v>8</v>
      </c>
    </row>
    <row r="3623" spans="6:8">
      <c r="F3623">
        <v>40008183</v>
      </c>
      <c r="G3623" t="s">
        <v>361</v>
      </c>
      <c r="H3623">
        <v>1</v>
      </c>
    </row>
    <row r="3624" spans="6:8">
      <c r="F3624">
        <v>40008184</v>
      </c>
      <c r="G3624" t="s">
        <v>2598</v>
      </c>
      <c r="H3624">
        <v>6</v>
      </c>
    </row>
    <row r="3625" spans="6:8">
      <c r="F3625">
        <v>40008185</v>
      </c>
      <c r="G3625" t="s">
        <v>5719</v>
      </c>
      <c r="H3625">
        <v>8</v>
      </c>
    </row>
    <row r="3626" spans="6:8">
      <c r="F3626">
        <v>40008186</v>
      </c>
      <c r="G3626" t="s">
        <v>5684</v>
      </c>
      <c r="H3626">
        <v>1</v>
      </c>
    </row>
    <row r="3627" spans="6:8">
      <c r="F3627">
        <v>40008187</v>
      </c>
      <c r="G3627" t="s">
        <v>5705</v>
      </c>
      <c r="H3627">
        <v>2</v>
      </c>
    </row>
    <row r="3628" spans="6:8">
      <c r="F3628">
        <v>40008188</v>
      </c>
      <c r="G3628" t="s">
        <v>7772</v>
      </c>
      <c r="H3628">
        <v>50</v>
      </c>
    </row>
    <row r="3629" spans="6:8">
      <c r="F3629">
        <v>40008190</v>
      </c>
      <c r="G3629" t="s">
        <v>5820</v>
      </c>
      <c r="H3629">
        <v>10</v>
      </c>
    </row>
    <row r="3630" spans="6:8">
      <c r="F3630">
        <v>40008191</v>
      </c>
      <c r="G3630" t="s">
        <v>317</v>
      </c>
      <c r="H3630">
        <v>9</v>
      </c>
    </row>
    <row r="3631" spans="6:8">
      <c r="F3631">
        <v>40008192</v>
      </c>
      <c r="G3631" t="s">
        <v>5737</v>
      </c>
      <c r="H3631">
        <v>15</v>
      </c>
    </row>
    <row r="3632" spans="6:8">
      <c r="F3632">
        <v>40008193</v>
      </c>
      <c r="G3632" t="s">
        <v>7953</v>
      </c>
      <c r="H3632">
        <v>4</v>
      </c>
    </row>
    <row r="3633" spans="6:8">
      <c r="F3633">
        <v>40008194</v>
      </c>
      <c r="G3633" t="s">
        <v>1008</v>
      </c>
      <c r="H3633">
        <v>12</v>
      </c>
    </row>
    <row r="3634" spans="6:8">
      <c r="F3634">
        <v>40008195</v>
      </c>
      <c r="G3634" t="s">
        <v>9416</v>
      </c>
      <c r="H3634">
        <v>3</v>
      </c>
    </row>
    <row r="3635" spans="6:8">
      <c r="F3635">
        <v>40008196</v>
      </c>
      <c r="G3635" t="s">
        <v>8425</v>
      </c>
      <c r="H3635">
        <v>3</v>
      </c>
    </row>
    <row r="3636" spans="6:8">
      <c r="F3636">
        <v>40008197</v>
      </c>
      <c r="G3636" t="s">
        <v>8120</v>
      </c>
      <c r="H3636">
        <v>6</v>
      </c>
    </row>
    <row r="3637" spans="6:8">
      <c r="F3637">
        <v>40008198</v>
      </c>
      <c r="G3637" t="s">
        <v>7819</v>
      </c>
      <c r="H3637">
        <v>3</v>
      </c>
    </row>
    <row r="3638" spans="6:8">
      <c r="F3638">
        <v>40008199</v>
      </c>
      <c r="G3638" t="s">
        <v>7555</v>
      </c>
      <c r="H3638">
        <v>6</v>
      </c>
    </row>
    <row r="3639" spans="6:8">
      <c r="F3639">
        <v>40008200</v>
      </c>
      <c r="G3639" t="s">
        <v>1702</v>
      </c>
      <c r="H3639">
        <v>6</v>
      </c>
    </row>
    <row r="3640" spans="6:8">
      <c r="F3640">
        <v>40008201</v>
      </c>
      <c r="G3640" t="s">
        <v>7487</v>
      </c>
      <c r="H3640">
        <v>1</v>
      </c>
    </row>
    <row r="3641" spans="6:8">
      <c r="F3641">
        <v>40008202</v>
      </c>
      <c r="G3641" t="s">
        <v>2648</v>
      </c>
      <c r="H3641">
        <v>4</v>
      </c>
    </row>
    <row r="3642" spans="6:8">
      <c r="F3642">
        <v>40008203</v>
      </c>
      <c r="G3642" t="s">
        <v>4265</v>
      </c>
      <c r="H3642">
        <v>2</v>
      </c>
    </row>
    <row r="3643" spans="6:8">
      <c r="F3643">
        <v>40008204</v>
      </c>
      <c r="G3643" t="s">
        <v>3160</v>
      </c>
      <c r="H3643">
        <v>6</v>
      </c>
    </row>
    <row r="3644" spans="6:8">
      <c r="F3644">
        <v>40008205</v>
      </c>
      <c r="G3644" t="s">
        <v>7798</v>
      </c>
      <c r="H3644">
        <v>6</v>
      </c>
    </row>
    <row r="3645" spans="6:8">
      <c r="F3645">
        <v>40008206</v>
      </c>
      <c r="G3645" t="s">
        <v>5180</v>
      </c>
      <c r="H3645">
        <v>12</v>
      </c>
    </row>
    <row r="3646" spans="6:8">
      <c r="F3646">
        <v>40008207</v>
      </c>
      <c r="G3646" t="s">
        <v>9508</v>
      </c>
      <c r="H3646">
        <v>2</v>
      </c>
    </row>
    <row r="3647" spans="6:8">
      <c r="F3647">
        <v>40008208</v>
      </c>
      <c r="G3647" t="s">
        <v>3251</v>
      </c>
      <c r="H3647">
        <v>10</v>
      </c>
    </row>
    <row r="3648" spans="6:8">
      <c r="F3648">
        <v>40008209</v>
      </c>
      <c r="G3648" t="s">
        <v>2588</v>
      </c>
      <c r="H3648">
        <v>4</v>
      </c>
    </row>
    <row r="3649" spans="6:8">
      <c r="F3649">
        <v>40008212</v>
      </c>
      <c r="G3649" t="s">
        <v>6716</v>
      </c>
      <c r="H3649">
        <v>15</v>
      </c>
    </row>
    <row r="3650" spans="6:8">
      <c r="F3650">
        <v>40008213</v>
      </c>
      <c r="G3650" t="s">
        <v>5957</v>
      </c>
      <c r="H3650">
        <v>6</v>
      </c>
    </row>
    <row r="3651" spans="6:8">
      <c r="F3651">
        <v>40008215</v>
      </c>
      <c r="G3651" t="s">
        <v>1086</v>
      </c>
      <c r="H3651">
        <v>17</v>
      </c>
    </row>
    <row r="3652" spans="6:8">
      <c r="F3652">
        <v>40008216</v>
      </c>
      <c r="G3652" t="s">
        <v>9727</v>
      </c>
      <c r="H3652">
        <v>1</v>
      </c>
    </row>
    <row r="3653" spans="6:8">
      <c r="F3653">
        <v>40008217</v>
      </c>
      <c r="G3653" t="s">
        <v>9723</v>
      </c>
      <c r="H3653">
        <v>11</v>
      </c>
    </row>
    <row r="3654" spans="6:8">
      <c r="F3654">
        <v>40008219</v>
      </c>
      <c r="G3654" t="s">
        <v>9707</v>
      </c>
      <c r="H3654">
        <v>5</v>
      </c>
    </row>
    <row r="3655" spans="6:8">
      <c r="F3655">
        <v>40008220</v>
      </c>
      <c r="G3655" t="s">
        <v>9725</v>
      </c>
      <c r="H3655">
        <v>9</v>
      </c>
    </row>
    <row r="3656" spans="6:8">
      <c r="F3656">
        <v>40008221</v>
      </c>
      <c r="G3656" t="s">
        <v>2638</v>
      </c>
      <c r="H3656">
        <v>5</v>
      </c>
    </row>
    <row r="3657" spans="6:8">
      <c r="F3657">
        <v>40008222</v>
      </c>
      <c r="G3657" t="s">
        <v>9709</v>
      </c>
      <c r="H3657">
        <v>5</v>
      </c>
    </row>
    <row r="3658" spans="6:8">
      <c r="F3658">
        <v>40008223</v>
      </c>
      <c r="G3658" t="s">
        <v>9712</v>
      </c>
      <c r="H3658">
        <v>6</v>
      </c>
    </row>
    <row r="3659" spans="6:8">
      <c r="F3659">
        <v>40008224</v>
      </c>
      <c r="G3659" t="s">
        <v>9721</v>
      </c>
      <c r="H3659">
        <v>12</v>
      </c>
    </row>
    <row r="3660" spans="6:8">
      <c r="F3660">
        <v>40008225</v>
      </c>
      <c r="G3660" t="s">
        <v>9718</v>
      </c>
      <c r="H3660">
        <v>14</v>
      </c>
    </row>
    <row r="3661" spans="6:8">
      <c r="F3661">
        <v>40008226</v>
      </c>
      <c r="G3661" t="s">
        <v>9714</v>
      </c>
      <c r="H3661">
        <v>50</v>
      </c>
    </row>
    <row r="3662" spans="6:8">
      <c r="F3662">
        <v>40008227</v>
      </c>
      <c r="G3662" t="s">
        <v>10605</v>
      </c>
      <c r="H3662">
        <v>6</v>
      </c>
    </row>
    <row r="3663" spans="6:8">
      <c r="F3663">
        <v>40008228</v>
      </c>
      <c r="G3663" t="s">
        <v>9693</v>
      </c>
      <c r="H3663">
        <v>6</v>
      </c>
    </row>
    <row r="3664" spans="6:8">
      <c r="F3664">
        <v>40008229</v>
      </c>
      <c r="G3664" t="s">
        <v>9696</v>
      </c>
      <c r="H3664">
        <v>5</v>
      </c>
    </row>
    <row r="3665" spans="6:8">
      <c r="F3665">
        <v>40008230</v>
      </c>
      <c r="G3665" t="s">
        <v>8520</v>
      </c>
      <c r="H3665">
        <v>6</v>
      </c>
    </row>
    <row r="3666" spans="6:8">
      <c r="F3666">
        <v>40008231</v>
      </c>
      <c r="G3666" t="s">
        <v>9096</v>
      </c>
      <c r="H3666">
        <v>5</v>
      </c>
    </row>
    <row r="3667" spans="6:8">
      <c r="F3667">
        <v>40008232</v>
      </c>
      <c r="G3667" t="s">
        <v>5312</v>
      </c>
      <c r="H3667">
        <v>38</v>
      </c>
    </row>
    <row r="3668" spans="6:8">
      <c r="F3668">
        <v>40008233</v>
      </c>
      <c r="G3668" t="s">
        <v>5626</v>
      </c>
      <c r="H3668">
        <v>5</v>
      </c>
    </row>
    <row r="3669" spans="6:8">
      <c r="F3669">
        <v>40008234</v>
      </c>
      <c r="G3669" t="s">
        <v>979</v>
      </c>
      <c r="H3669">
        <v>26</v>
      </c>
    </row>
    <row r="3670" spans="6:8">
      <c r="F3670">
        <v>40008235</v>
      </c>
      <c r="G3670" t="s">
        <v>7686</v>
      </c>
      <c r="H3670">
        <v>2</v>
      </c>
    </row>
    <row r="3671" spans="6:8">
      <c r="F3671">
        <v>40008236</v>
      </c>
      <c r="G3671" t="s">
        <v>1662</v>
      </c>
      <c r="H3671">
        <v>5</v>
      </c>
    </row>
    <row r="3672" spans="6:8">
      <c r="F3672">
        <v>40008237</v>
      </c>
      <c r="G3672" t="s">
        <v>4221</v>
      </c>
      <c r="H3672">
        <v>3</v>
      </c>
    </row>
    <row r="3673" spans="6:8">
      <c r="F3673">
        <v>40008238</v>
      </c>
      <c r="G3673" t="s">
        <v>3340</v>
      </c>
      <c r="H3673">
        <v>89</v>
      </c>
    </row>
    <row r="3674" spans="6:8">
      <c r="F3674">
        <v>40008239</v>
      </c>
      <c r="G3674" t="s">
        <v>2161</v>
      </c>
      <c r="H3674">
        <v>4</v>
      </c>
    </row>
    <row r="3675" spans="6:8">
      <c r="F3675">
        <v>40008240</v>
      </c>
      <c r="G3675" t="s">
        <v>6033</v>
      </c>
      <c r="H3675">
        <v>2</v>
      </c>
    </row>
    <row r="3676" spans="6:8">
      <c r="F3676">
        <v>40008241</v>
      </c>
      <c r="G3676" t="s">
        <v>2600</v>
      </c>
      <c r="H3676">
        <v>13</v>
      </c>
    </row>
    <row r="3677" spans="6:8">
      <c r="F3677">
        <v>40008242</v>
      </c>
      <c r="G3677" t="s">
        <v>9037</v>
      </c>
      <c r="H3677">
        <v>40</v>
      </c>
    </row>
    <row r="3678" spans="6:8">
      <c r="F3678">
        <v>40008243</v>
      </c>
      <c r="G3678" t="s">
        <v>9008</v>
      </c>
      <c r="H3678">
        <v>26</v>
      </c>
    </row>
    <row r="3679" spans="6:8">
      <c r="F3679">
        <v>40008244</v>
      </c>
      <c r="G3679" t="s">
        <v>9018</v>
      </c>
      <c r="H3679">
        <v>23</v>
      </c>
    </row>
    <row r="3680" spans="6:8">
      <c r="F3680">
        <v>40008245</v>
      </c>
      <c r="G3680" t="s">
        <v>1809</v>
      </c>
      <c r="H3680">
        <v>13</v>
      </c>
    </row>
    <row r="3681" spans="6:8">
      <c r="F3681">
        <v>40008246</v>
      </c>
      <c r="G3681" t="s">
        <v>1646</v>
      </c>
      <c r="H3681">
        <v>51</v>
      </c>
    </row>
    <row r="3682" spans="6:8">
      <c r="F3682">
        <v>40008247</v>
      </c>
      <c r="G3682" t="s">
        <v>8032</v>
      </c>
      <c r="H3682">
        <v>201</v>
      </c>
    </row>
    <row r="3683" spans="6:8">
      <c r="F3683">
        <v>40008248</v>
      </c>
      <c r="G3683" t="s">
        <v>8012</v>
      </c>
      <c r="H3683">
        <v>219</v>
      </c>
    </row>
    <row r="3684" spans="6:8">
      <c r="F3684">
        <v>40008249</v>
      </c>
      <c r="G3684" t="s">
        <v>2973</v>
      </c>
      <c r="H3684">
        <v>7</v>
      </c>
    </row>
    <row r="3685" spans="6:8">
      <c r="F3685">
        <v>40008250</v>
      </c>
      <c r="G3685" t="s">
        <v>2878</v>
      </c>
      <c r="H3685">
        <v>7</v>
      </c>
    </row>
    <row r="3686" spans="6:8">
      <c r="F3686">
        <v>40008251</v>
      </c>
      <c r="G3686" t="s">
        <v>5612</v>
      </c>
      <c r="H3686">
        <v>10</v>
      </c>
    </row>
    <row r="3687" spans="6:8">
      <c r="F3687">
        <v>40008252</v>
      </c>
      <c r="G3687" t="s">
        <v>10606</v>
      </c>
      <c r="H3687">
        <v>2</v>
      </c>
    </row>
    <row r="3688" spans="6:8">
      <c r="F3688">
        <v>40008253</v>
      </c>
      <c r="G3688" t="s">
        <v>8916</v>
      </c>
      <c r="H3688">
        <v>38</v>
      </c>
    </row>
    <row r="3689" spans="6:8">
      <c r="F3689">
        <v>40008255</v>
      </c>
      <c r="G3689" t="s">
        <v>9234</v>
      </c>
      <c r="H3689">
        <v>8</v>
      </c>
    </row>
    <row r="3690" spans="6:8">
      <c r="F3690">
        <v>40008256</v>
      </c>
      <c r="G3690" t="s">
        <v>7115</v>
      </c>
      <c r="H3690">
        <v>30</v>
      </c>
    </row>
    <row r="3691" spans="6:8">
      <c r="F3691">
        <v>40008258</v>
      </c>
      <c r="G3691" t="s">
        <v>5615</v>
      </c>
      <c r="H3691">
        <v>25</v>
      </c>
    </row>
    <row r="3692" spans="6:8">
      <c r="F3692">
        <v>40008260</v>
      </c>
      <c r="G3692" t="s">
        <v>3143</v>
      </c>
      <c r="H3692">
        <v>5</v>
      </c>
    </row>
    <row r="3693" spans="6:8">
      <c r="F3693">
        <v>40008261</v>
      </c>
      <c r="G3693" t="s">
        <v>4955</v>
      </c>
      <c r="H3693">
        <v>6</v>
      </c>
    </row>
    <row r="3694" spans="6:8">
      <c r="F3694">
        <v>40008263</v>
      </c>
      <c r="G3694" t="s">
        <v>1916</v>
      </c>
      <c r="H3694">
        <v>24</v>
      </c>
    </row>
    <row r="3695" spans="6:8">
      <c r="F3695">
        <v>40008264</v>
      </c>
      <c r="G3695" t="s">
        <v>408</v>
      </c>
      <c r="H3695">
        <v>9</v>
      </c>
    </row>
    <row r="3696" spans="6:8">
      <c r="F3696">
        <v>40008265</v>
      </c>
      <c r="G3696" t="s">
        <v>8949</v>
      </c>
      <c r="H3696">
        <v>28</v>
      </c>
    </row>
    <row r="3697" spans="6:8">
      <c r="F3697">
        <v>40008266</v>
      </c>
      <c r="G3697" t="s">
        <v>3333</v>
      </c>
      <c r="H3697">
        <v>2</v>
      </c>
    </row>
    <row r="3698" spans="6:8">
      <c r="F3698">
        <v>40008267</v>
      </c>
      <c r="G3698" t="s">
        <v>5974</v>
      </c>
      <c r="H3698">
        <v>11</v>
      </c>
    </row>
    <row r="3699" spans="6:8">
      <c r="F3699">
        <v>40008268</v>
      </c>
      <c r="G3699" t="s">
        <v>3289</v>
      </c>
      <c r="H3699">
        <v>10</v>
      </c>
    </row>
    <row r="3700" spans="6:8">
      <c r="F3700">
        <v>40008269</v>
      </c>
      <c r="G3700" t="s">
        <v>4746</v>
      </c>
      <c r="H3700">
        <v>29</v>
      </c>
    </row>
    <row r="3701" spans="6:8">
      <c r="F3701">
        <v>40008271</v>
      </c>
      <c r="G3701" t="s">
        <v>3316</v>
      </c>
      <c r="H3701">
        <v>151</v>
      </c>
    </row>
    <row r="3702" spans="6:8">
      <c r="F3702">
        <v>40008272</v>
      </c>
      <c r="G3702" t="s">
        <v>3459</v>
      </c>
      <c r="H3702">
        <v>3</v>
      </c>
    </row>
    <row r="3703" spans="6:8">
      <c r="F3703">
        <v>40008273</v>
      </c>
      <c r="G3703" t="s">
        <v>3461</v>
      </c>
      <c r="H3703">
        <v>59</v>
      </c>
    </row>
    <row r="3704" spans="6:8">
      <c r="F3704">
        <v>40008275</v>
      </c>
      <c r="G3704" t="s">
        <v>2611</v>
      </c>
      <c r="H3704">
        <v>5</v>
      </c>
    </row>
    <row r="3705" spans="6:8">
      <c r="F3705">
        <v>40008276</v>
      </c>
      <c r="G3705" t="s">
        <v>1549</v>
      </c>
      <c r="H3705">
        <v>1</v>
      </c>
    </row>
    <row r="3706" spans="6:8">
      <c r="F3706">
        <v>40008277</v>
      </c>
      <c r="G3706" t="s">
        <v>4904</v>
      </c>
      <c r="H3706">
        <v>6</v>
      </c>
    </row>
    <row r="3707" spans="6:8">
      <c r="F3707">
        <v>40008278</v>
      </c>
      <c r="G3707" t="s">
        <v>4861</v>
      </c>
      <c r="H3707">
        <v>1</v>
      </c>
    </row>
    <row r="3708" spans="6:8">
      <c r="F3708">
        <v>40008279</v>
      </c>
      <c r="G3708" t="s">
        <v>4907</v>
      </c>
      <c r="H3708">
        <v>5</v>
      </c>
    </row>
    <row r="3709" spans="6:8">
      <c r="F3709">
        <v>40008280</v>
      </c>
      <c r="G3709" t="s">
        <v>5166</v>
      </c>
      <c r="H3709">
        <v>18</v>
      </c>
    </row>
    <row r="3710" spans="6:8">
      <c r="F3710">
        <v>40008281</v>
      </c>
      <c r="G3710" t="s">
        <v>4910</v>
      </c>
      <c r="H3710">
        <v>5</v>
      </c>
    </row>
    <row r="3711" spans="6:8">
      <c r="F3711">
        <v>40008282</v>
      </c>
      <c r="G3711" t="s">
        <v>4873</v>
      </c>
      <c r="H3711">
        <v>7</v>
      </c>
    </row>
    <row r="3712" spans="6:8">
      <c r="F3712">
        <v>40008283</v>
      </c>
      <c r="G3712" t="s">
        <v>4938</v>
      </c>
      <c r="H3712">
        <v>22</v>
      </c>
    </row>
    <row r="3713" spans="6:8">
      <c r="F3713">
        <v>40008285</v>
      </c>
      <c r="G3713" t="s">
        <v>4866</v>
      </c>
      <c r="H3713">
        <v>9</v>
      </c>
    </row>
    <row r="3714" spans="6:8">
      <c r="F3714">
        <v>40008286</v>
      </c>
      <c r="G3714" t="s">
        <v>1806</v>
      </c>
      <c r="H3714">
        <v>6</v>
      </c>
    </row>
    <row r="3715" spans="6:8">
      <c r="F3715">
        <v>40008287</v>
      </c>
      <c r="G3715" t="s">
        <v>1803</v>
      </c>
      <c r="H3715">
        <v>10</v>
      </c>
    </row>
    <row r="3716" spans="6:8">
      <c r="F3716">
        <v>40008288</v>
      </c>
      <c r="G3716" t="s">
        <v>9189</v>
      </c>
      <c r="H3716">
        <v>5</v>
      </c>
    </row>
    <row r="3717" spans="6:8">
      <c r="F3717">
        <v>40008289</v>
      </c>
      <c r="G3717" t="s">
        <v>6106</v>
      </c>
      <c r="H3717">
        <v>3</v>
      </c>
    </row>
    <row r="3718" spans="6:8">
      <c r="F3718">
        <v>40008290</v>
      </c>
      <c r="G3718" t="s">
        <v>8832</v>
      </c>
      <c r="H3718">
        <v>19</v>
      </c>
    </row>
    <row r="3719" spans="6:8">
      <c r="F3719">
        <v>40008291</v>
      </c>
      <c r="G3719" t="s">
        <v>2924</v>
      </c>
      <c r="H3719">
        <v>103</v>
      </c>
    </row>
    <row r="3720" spans="6:8">
      <c r="F3720">
        <v>40008292</v>
      </c>
      <c r="G3720" t="s">
        <v>8830</v>
      </c>
      <c r="H3720">
        <v>44</v>
      </c>
    </row>
    <row r="3721" spans="6:8">
      <c r="F3721">
        <v>40008293</v>
      </c>
      <c r="G3721" t="s">
        <v>1946</v>
      </c>
      <c r="H3721">
        <v>6</v>
      </c>
    </row>
    <row r="3722" spans="6:8">
      <c r="F3722">
        <v>40008294</v>
      </c>
      <c r="G3722" t="s">
        <v>5501</v>
      </c>
      <c r="H3722">
        <v>2</v>
      </c>
    </row>
    <row r="3723" spans="6:8">
      <c r="F3723">
        <v>40008295</v>
      </c>
      <c r="G3723" t="s">
        <v>1439</v>
      </c>
      <c r="H3723">
        <v>10</v>
      </c>
    </row>
    <row r="3724" spans="6:8">
      <c r="F3724">
        <v>40008296</v>
      </c>
      <c r="G3724" t="s">
        <v>7846</v>
      </c>
      <c r="H3724">
        <v>1</v>
      </c>
    </row>
    <row r="3725" spans="6:8">
      <c r="F3725">
        <v>40008297</v>
      </c>
      <c r="G3725" t="s">
        <v>3529</v>
      </c>
      <c r="H3725">
        <v>1</v>
      </c>
    </row>
    <row r="3726" spans="6:8">
      <c r="F3726">
        <v>40008298</v>
      </c>
      <c r="G3726" t="s">
        <v>474</v>
      </c>
      <c r="H3726">
        <v>6</v>
      </c>
    </row>
    <row r="3727" spans="6:8">
      <c r="F3727">
        <v>40008299</v>
      </c>
      <c r="G3727" t="s">
        <v>5045</v>
      </c>
      <c r="H3727">
        <v>1</v>
      </c>
    </row>
    <row r="3728" spans="6:8">
      <c r="F3728">
        <v>40008302</v>
      </c>
      <c r="G3728" t="s">
        <v>9405</v>
      </c>
      <c r="H3728">
        <v>10</v>
      </c>
    </row>
    <row r="3729" spans="6:8">
      <c r="F3729">
        <v>40008303</v>
      </c>
      <c r="G3729" t="s">
        <v>9408</v>
      </c>
      <c r="H3729">
        <v>1</v>
      </c>
    </row>
    <row r="3730" spans="6:8">
      <c r="F3730">
        <v>40008304</v>
      </c>
      <c r="G3730" t="s">
        <v>4174</v>
      </c>
      <c r="H3730">
        <v>2</v>
      </c>
    </row>
    <row r="3731" spans="6:8">
      <c r="F3731">
        <v>40008305</v>
      </c>
      <c r="G3731" t="s">
        <v>5361</v>
      </c>
      <c r="H3731">
        <v>2</v>
      </c>
    </row>
    <row r="3732" spans="6:8">
      <c r="F3732">
        <v>40008306</v>
      </c>
      <c r="G3732" t="s">
        <v>5385</v>
      </c>
      <c r="H3732">
        <v>15</v>
      </c>
    </row>
    <row r="3733" spans="6:8">
      <c r="F3733">
        <v>40008307</v>
      </c>
      <c r="G3733" t="s">
        <v>7337</v>
      </c>
      <c r="H3733">
        <v>2</v>
      </c>
    </row>
    <row r="3734" spans="6:8">
      <c r="F3734">
        <v>40008308</v>
      </c>
      <c r="G3734" t="s">
        <v>2927</v>
      </c>
      <c r="H3734">
        <v>22</v>
      </c>
    </row>
    <row r="3735" spans="6:8">
      <c r="F3735">
        <v>40008309</v>
      </c>
      <c r="G3735" t="s">
        <v>2929</v>
      </c>
      <c r="H3735">
        <v>4</v>
      </c>
    </row>
    <row r="3736" spans="6:8">
      <c r="F3736">
        <v>40008310</v>
      </c>
      <c r="G3736" t="s">
        <v>8483</v>
      </c>
      <c r="H3736">
        <v>10</v>
      </c>
    </row>
    <row r="3737" spans="6:8">
      <c r="F3737">
        <v>40008311</v>
      </c>
      <c r="G3737" t="s">
        <v>1141</v>
      </c>
      <c r="H3737">
        <v>8</v>
      </c>
    </row>
    <row r="3738" spans="6:8">
      <c r="F3738">
        <v>40008312</v>
      </c>
      <c r="G3738" t="s">
        <v>349</v>
      </c>
      <c r="H3738">
        <v>44</v>
      </c>
    </row>
    <row r="3739" spans="6:8">
      <c r="F3739">
        <v>40008314</v>
      </c>
      <c r="G3739" t="s">
        <v>7603</v>
      </c>
      <c r="H3739">
        <v>4</v>
      </c>
    </row>
    <row r="3740" spans="6:8">
      <c r="F3740">
        <v>40008315</v>
      </c>
      <c r="G3740" t="s">
        <v>3984</v>
      </c>
      <c r="H3740">
        <v>9</v>
      </c>
    </row>
    <row r="3741" spans="6:8">
      <c r="F3741">
        <v>40008317</v>
      </c>
      <c r="G3741" t="s">
        <v>1115</v>
      </c>
      <c r="H3741">
        <v>4</v>
      </c>
    </row>
    <row r="3742" spans="6:8">
      <c r="F3742">
        <v>40008318</v>
      </c>
      <c r="G3742" t="s">
        <v>5594</v>
      </c>
      <c r="H3742">
        <v>14</v>
      </c>
    </row>
    <row r="3743" spans="6:8">
      <c r="F3743">
        <v>40008320</v>
      </c>
      <c r="G3743" t="s">
        <v>7541</v>
      </c>
      <c r="H3743">
        <v>10</v>
      </c>
    </row>
    <row r="3744" spans="6:8">
      <c r="F3744">
        <v>40008321</v>
      </c>
      <c r="G3744" t="s">
        <v>1101</v>
      </c>
      <c r="H3744">
        <v>12</v>
      </c>
    </row>
    <row r="3745" spans="6:8">
      <c r="F3745">
        <v>40008532</v>
      </c>
      <c r="G3745" t="s">
        <v>8083</v>
      </c>
      <c r="H3745">
        <v>2</v>
      </c>
    </row>
    <row r="3746" spans="6:8">
      <c r="F3746">
        <v>40010225</v>
      </c>
      <c r="G3746" t="s">
        <v>9386</v>
      </c>
      <c r="H3746">
        <v>5</v>
      </c>
    </row>
    <row r="3747" spans="6:8">
      <c r="F3747">
        <v>40010226</v>
      </c>
      <c r="G3747" t="s">
        <v>9002</v>
      </c>
      <c r="H3747">
        <v>2</v>
      </c>
    </row>
    <row r="3748" spans="6:8">
      <c r="F3748">
        <v>40010228</v>
      </c>
      <c r="G3748" t="s">
        <v>6224</v>
      </c>
      <c r="H3748">
        <v>2</v>
      </c>
    </row>
    <row r="3749" spans="6:8">
      <c r="F3749">
        <v>40010229</v>
      </c>
      <c r="G3749" t="s">
        <v>6023</v>
      </c>
      <c r="H3749">
        <v>3</v>
      </c>
    </row>
    <row r="3750" spans="6:8">
      <c r="F3750">
        <v>40010231</v>
      </c>
      <c r="G3750" t="s">
        <v>1469</v>
      </c>
      <c r="H3750">
        <v>1</v>
      </c>
    </row>
    <row r="3751" spans="6:8">
      <c r="F3751">
        <v>40010232</v>
      </c>
      <c r="G3751" t="s">
        <v>6013</v>
      </c>
      <c r="H3751">
        <v>1</v>
      </c>
    </row>
    <row r="3752" spans="6:8">
      <c r="F3752">
        <v>40010233</v>
      </c>
      <c r="G3752" t="s">
        <v>10607</v>
      </c>
      <c r="H3752">
        <v>7</v>
      </c>
    </row>
    <row r="3753" spans="6:8">
      <c r="F3753">
        <v>40010234</v>
      </c>
      <c r="G3753" t="s">
        <v>10608</v>
      </c>
      <c r="H3753">
        <v>15</v>
      </c>
    </row>
    <row r="3754" spans="6:8">
      <c r="F3754">
        <v>40010235</v>
      </c>
      <c r="G3754" t="s">
        <v>1092</v>
      </c>
      <c r="H3754">
        <v>3</v>
      </c>
    </row>
    <row r="3755" spans="6:8">
      <c r="F3755">
        <v>40010236</v>
      </c>
      <c r="G3755" t="s">
        <v>976</v>
      </c>
      <c r="H3755">
        <v>11</v>
      </c>
    </row>
    <row r="3756" spans="6:8">
      <c r="F3756">
        <v>40010237</v>
      </c>
      <c r="G3756" t="s">
        <v>810</v>
      </c>
      <c r="H3756">
        <v>4</v>
      </c>
    </row>
    <row r="3757" spans="6:8">
      <c r="F3757">
        <v>40010238</v>
      </c>
      <c r="G3757" t="s">
        <v>966</v>
      </c>
      <c r="H3757">
        <v>2</v>
      </c>
    </row>
    <row r="3758" spans="6:8">
      <c r="F3758">
        <v>40010239</v>
      </c>
      <c r="G3758" t="s">
        <v>970</v>
      </c>
      <c r="H3758">
        <v>2</v>
      </c>
    </row>
    <row r="3759" spans="6:8">
      <c r="F3759">
        <v>40010240</v>
      </c>
      <c r="G3759" t="s">
        <v>1017</v>
      </c>
      <c r="H3759">
        <v>2</v>
      </c>
    </row>
    <row r="3760" spans="6:8">
      <c r="F3760">
        <v>40010241</v>
      </c>
      <c r="G3760" t="s">
        <v>798</v>
      </c>
      <c r="H3760">
        <v>7</v>
      </c>
    </row>
    <row r="3761" spans="6:8">
      <c r="F3761">
        <v>40010242</v>
      </c>
      <c r="G3761" t="s">
        <v>957</v>
      </c>
      <c r="H3761">
        <v>2</v>
      </c>
    </row>
    <row r="3762" spans="6:8">
      <c r="F3762">
        <v>40010243</v>
      </c>
      <c r="G3762" t="s">
        <v>829</v>
      </c>
      <c r="H3762">
        <v>9</v>
      </c>
    </row>
    <row r="3763" spans="6:8">
      <c r="F3763">
        <v>40010244</v>
      </c>
      <c r="G3763" t="s">
        <v>1218</v>
      </c>
      <c r="H3763">
        <v>2</v>
      </c>
    </row>
    <row r="3764" spans="6:8">
      <c r="F3764">
        <v>40010245</v>
      </c>
      <c r="G3764" t="s">
        <v>993</v>
      </c>
      <c r="H3764">
        <v>2</v>
      </c>
    </row>
    <row r="3765" spans="6:8">
      <c r="F3765">
        <v>40010246</v>
      </c>
      <c r="G3765" t="s">
        <v>5832</v>
      </c>
      <c r="H3765">
        <v>1</v>
      </c>
    </row>
    <row r="3766" spans="6:8">
      <c r="F3766">
        <v>40010252</v>
      </c>
      <c r="G3766" t="s">
        <v>6665</v>
      </c>
      <c r="H3766">
        <v>2</v>
      </c>
    </row>
    <row r="3767" spans="6:8">
      <c r="F3767">
        <v>40010253</v>
      </c>
      <c r="G3767" t="s">
        <v>1738</v>
      </c>
      <c r="H3767">
        <v>4</v>
      </c>
    </row>
    <row r="3768" spans="6:8">
      <c r="F3768">
        <v>40010254</v>
      </c>
      <c r="G3768" t="s">
        <v>667</v>
      </c>
      <c r="H3768">
        <v>4</v>
      </c>
    </row>
    <row r="3769" spans="6:8">
      <c r="F3769">
        <v>40010255</v>
      </c>
      <c r="G3769" t="s">
        <v>676</v>
      </c>
      <c r="H3769">
        <v>8</v>
      </c>
    </row>
    <row r="3770" spans="6:8">
      <c r="F3770">
        <v>40010256</v>
      </c>
      <c r="G3770" t="s">
        <v>8579</v>
      </c>
      <c r="H3770">
        <v>1</v>
      </c>
    </row>
    <row r="3771" spans="6:8">
      <c r="F3771">
        <v>40010257</v>
      </c>
      <c r="G3771" t="s">
        <v>7517</v>
      </c>
      <c r="H3771">
        <v>9</v>
      </c>
    </row>
    <row r="3772" spans="6:8">
      <c r="F3772">
        <v>40010258</v>
      </c>
      <c r="G3772" t="s">
        <v>8258</v>
      </c>
      <c r="H3772">
        <v>12</v>
      </c>
    </row>
    <row r="3773" spans="6:8">
      <c r="F3773">
        <v>40010259</v>
      </c>
      <c r="G3773" t="s">
        <v>7623</v>
      </c>
      <c r="H3773">
        <v>8</v>
      </c>
    </row>
    <row r="3774" spans="6:8">
      <c r="F3774">
        <v>40010260</v>
      </c>
      <c r="G3774" t="s">
        <v>4458</v>
      </c>
      <c r="H3774">
        <v>3</v>
      </c>
    </row>
    <row r="3775" spans="6:8">
      <c r="F3775">
        <v>40010262</v>
      </c>
      <c r="G3775" t="s">
        <v>10609</v>
      </c>
      <c r="H3775">
        <v>2</v>
      </c>
    </row>
    <row r="3776" spans="6:8">
      <c r="F3776">
        <v>40010263</v>
      </c>
      <c r="G3776" t="s">
        <v>8695</v>
      </c>
      <c r="H3776">
        <v>2</v>
      </c>
    </row>
    <row r="3777" spans="6:8">
      <c r="F3777">
        <v>40010265</v>
      </c>
      <c r="G3777" t="s">
        <v>7414</v>
      </c>
      <c r="H3777">
        <v>3</v>
      </c>
    </row>
    <row r="3778" spans="6:8">
      <c r="F3778">
        <v>40010266</v>
      </c>
      <c r="G3778" t="s">
        <v>499</v>
      </c>
      <c r="H3778">
        <v>5</v>
      </c>
    </row>
    <row r="3779" spans="6:8">
      <c r="F3779">
        <v>40010267</v>
      </c>
      <c r="G3779" t="s">
        <v>7729</v>
      </c>
      <c r="H3779">
        <v>10</v>
      </c>
    </row>
    <row r="3780" spans="6:8">
      <c r="F3780">
        <v>40010268</v>
      </c>
      <c r="G3780" t="s">
        <v>4238</v>
      </c>
      <c r="H3780">
        <v>3</v>
      </c>
    </row>
    <row r="3781" spans="6:8">
      <c r="F3781">
        <v>40010269</v>
      </c>
      <c r="G3781" t="s">
        <v>8597</v>
      </c>
      <c r="H3781">
        <v>2</v>
      </c>
    </row>
    <row r="3782" spans="6:8">
      <c r="F3782">
        <v>40010270</v>
      </c>
      <c r="G3782" t="s">
        <v>8442</v>
      </c>
      <c r="H3782">
        <v>3</v>
      </c>
    </row>
    <row r="3783" spans="6:8">
      <c r="F3783">
        <v>40010271</v>
      </c>
      <c r="G3783" t="s">
        <v>3044</v>
      </c>
      <c r="H3783">
        <v>7</v>
      </c>
    </row>
    <row r="3784" spans="6:8">
      <c r="F3784">
        <v>40010272</v>
      </c>
      <c r="G3784" t="s">
        <v>4263</v>
      </c>
      <c r="H3784">
        <v>1</v>
      </c>
    </row>
    <row r="3785" spans="6:8">
      <c r="F3785">
        <v>40010273</v>
      </c>
      <c r="G3785" t="s">
        <v>7386</v>
      </c>
      <c r="H3785">
        <v>2</v>
      </c>
    </row>
    <row r="3786" spans="6:8">
      <c r="F3786">
        <v>40010274</v>
      </c>
      <c r="G3786" t="s">
        <v>3563</v>
      </c>
      <c r="H3786">
        <v>18</v>
      </c>
    </row>
    <row r="3787" spans="6:8">
      <c r="F3787">
        <v>40010275</v>
      </c>
      <c r="G3787" t="s">
        <v>2810</v>
      </c>
      <c r="H3787">
        <v>2</v>
      </c>
    </row>
    <row r="3788" spans="6:8">
      <c r="F3788">
        <v>40010276</v>
      </c>
      <c r="G3788" t="s">
        <v>8757</v>
      </c>
      <c r="H3788">
        <v>1</v>
      </c>
    </row>
    <row r="3789" spans="6:8">
      <c r="F3789">
        <v>40010277</v>
      </c>
      <c r="G3789" t="s">
        <v>2431</v>
      </c>
      <c r="H3789">
        <v>3</v>
      </c>
    </row>
    <row r="3790" spans="6:8">
      <c r="F3790">
        <v>40010278</v>
      </c>
      <c r="G3790" t="s">
        <v>2442</v>
      </c>
      <c r="H3790">
        <v>3</v>
      </c>
    </row>
    <row r="3791" spans="6:8">
      <c r="F3791">
        <v>40010279</v>
      </c>
      <c r="G3791" t="s">
        <v>7048</v>
      </c>
      <c r="H3791">
        <v>8</v>
      </c>
    </row>
    <row r="3792" spans="6:8">
      <c r="F3792">
        <v>40010280</v>
      </c>
      <c r="G3792" t="s">
        <v>7469</v>
      </c>
      <c r="H3792">
        <v>2</v>
      </c>
    </row>
    <row r="3793" spans="6:8">
      <c r="F3793">
        <v>40010281</v>
      </c>
      <c r="G3793" t="s">
        <v>2668</v>
      </c>
      <c r="H3793">
        <v>2</v>
      </c>
    </row>
    <row r="3794" spans="6:8">
      <c r="F3794">
        <v>40010282</v>
      </c>
      <c r="G3794" t="s">
        <v>8544</v>
      </c>
      <c r="H3794">
        <v>2</v>
      </c>
    </row>
    <row r="3795" spans="6:8">
      <c r="F3795">
        <v>40010283</v>
      </c>
      <c r="G3795" t="s">
        <v>3605</v>
      </c>
      <c r="H3795">
        <v>5</v>
      </c>
    </row>
    <row r="3796" spans="6:8">
      <c r="F3796">
        <v>40010284</v>
      </c>
      <c r="G3796" t="s">
        <v>5870</v>
      </c>
      <c r="H3796">
        <v>5</v>
      </c>
    </row>
    <row r="3797" spans="6:8">
      <c r="F3797">
        <v>40010285</v>
      </c>
      <c r="G3797" t="s">
        <v>1305</v>
      </c>
      <c r="H3797">
        <v>1</v>
      </c>
    </row>
    <row r="3798" spans="6:8">
      <c r="F3798">
        <v>40010286</v>
      </c>
      <c r="G3798" t="s">
        <v>7885</v>
      </c>
      <c r="H3798">
        <v>3</v>
      </c>
    </row>
    <row r="3799" spans="6:8">
      <c r="F3799">
        <v>40010287</v>
      </c>
      <c r="G3799" t="s">
        <v>6344</v>
      </c>
      <c r="H3799">
        <v>2</v>
      </c>
    </row>
    <row r="3800" spans="6:8">
      <c r="F3800">
        <v>40010288</v>
      </c>
      <c r="G3800" t="s">
        <v>3558</v>
      </c>
      <c r="H3800">
        <v>12</v>
      </c>
    </row>
    <row r="3801" spans="6:8">
      <c r="F3801">
        <v>40010290</v>
      </c>
      <c r="G3801" t="s">
        <v>7253</v>
      </c>
      <c r="H3801">
        <v>2</v>
      </c>
    </row>
    <row r="3802" spans="6:8">
      <c r="F3802">
        <v>40010291</v>
      </c>
      <c r="G3802" t="s">
        <v>7698</v>
      </c>
      <c r="H3802">
        <v>3</v>
      </c>
    </row>
    <row r="3803" spans="6:8">
      <c r="F3803">
        <v>40010293</v>
      </c>
      <c r="G3803" t="s">
        <v>8850</v>
      </c>
      <c r="H3803">
        <v>26</v>
      </c>
    </row>
    <row r="3804" spans="6:8">
      <c r="F3804">
        <v>40010296</v>
      </c>
      <c r="G3804" t="s">
        <v>7316</v>
      </c>
      <c r="H3804">
        <v>1</v>
      </c>
    </row>
    <row r="3805" spans="6:8">
      <c r="F3805">
        <v>40010297</v>
      </c>
      <c r="G3805" t="s">
        <v>2913</v>
      </c>
      <c r="H3805">
        <v>2</v>
      </c>
    </row>
    <row r="3806" spans="6:8">
      <c r="F3806">
        <v>40010298</v>
      </c>
      <c r="G3806" t="s">
        <v>8099</v>
      </c>
      <c r="H3806">
        <v>9</v>
      </c>
    </row>
    <row r="3807" spans="6:8">
      <c r="F3807">
        <v>40010300</v>
      </c>
      <c r="G3807" t="s">
        <v>4695</v>
      </c>
      <c r="H3807">
        <v>9</v>
      </c>
    </row>
    <row r="3808" spans="6:8">
      <c r="F3808">
        <v>40010301</v>
      </c>
      <c r="G3808" t="s">
        <v>4437</v>
      </c>
      <c r="H3808">
        <v>2</v>
      </c>
    </row>
    <row r="3809" spans="6:8">
      <c r="F3809">
        <v>40010302</v>
      </c>
      <c r="G3809" t="s">
        <v>7804</v>
      </c>
      <c r="H3809">
        <v>4</v>
      </c>
    </row>
    <row r="3810" spans="6:8">
      <c r="F3810">
        <v>40010303</v>
      </c>
      <c r="G3810" t="s">
        <v>7501</v>
      </c>
      <c r="H3810">
        <v>5</v>
      </c>
    </row>
    <row r="3811" spans="6:8">
      <c r="F3811">
        <v>40010304</v>
      </c>
      <c r="G3811" t="s">
        <v>2751</v>
      </c>
      <c r="H3811">
        <v>2</v>
      </c>
    </row>
    <row r="3812" spans="6:8">
      <c r="F3812">
        <v>40010305</v>
      </c>
      <c r="G3812" t="s">
        <v>2438</v>
      </c>
      <c r="H3812">
        <v>5</v>
      </c>
    </row>
    <row r="3813" spans="6:8">
      <c r="F3813">
        <v>40010306</v>
      </c>
      <c r="G3813" t="s">
        <v>2691</v>
      </c>
      <c r="H3813">
        <v>1</v>
      </c>
    </row>
    <row r="3814" spans="6:8">
      <c r="F3814">
        <v>40010309</v>
      </c>
      <c r="G3814" t="s">
        <v>314</v>
      </c>
      <c r="H3814">
        <v>9</v>
      </c>
    </row>
    <row r="3815" spans="6:8">
      <c r="F3815">
        <v>40010310</v>
      </c>
      <c r="G3815" t="s">
        <v>2444</v>
      </c>
      <c r="H3815">
        <v>5</v>
      </c>
    </row>
    <row r="3816" spans="6:8">
      <c r="F3816">
        <v>40010311</v>
      </c>
      <c r="G3816" t="s">
        <v>8765</v>
      </c>
      <c r="H3816">
        <v>2</v>
      </c>
    </row>
    <row r="3817" spans="6:8">
      <c r="F3817">
        <v>40010312</v>
      </c>
      <c r="G3817" t="s">
        <v>5194</v>
      </c>
      <c r="H3817">
        <v>14</v>
      </c>
    </row>
    <row r="3818" spans="6:8">
      <c r="F3818">
        <v>40010313</v>
      </c>
      <c r="G3818" t="s">
        <v>2039</v>
      </c>
      <c r="H3818">
        <v>10</v>
      </c>
    </row>
    <row r="3819" spans="6:8">
      <c r="F3819">
        <v>40010314</v>
      </c>
      <c r="G3819" t="s">
        <v>7165</v>
      </c>
      <c r="H3819">
        <v>2</v>
      </c>
    </row>
    <row r="3820" spans="6:8">
      <c r="F3820">
        <v>40010315</v>
      </c>
      <c r="G3820" t="s">
        <v>7275</v>
      </c>
      <c r="H3820">
        <v>2</v>
      </c>
    </row>
    <row r="3821" spans="6:8">
      <c r="F3821">
        <v>40010316</v>
      </c>
      <c r="G3821" t="s">
        <v>7858</v>
      </c>
      <c r="H3821">
        <v>1</v>
      </c>
    </row>
    <row r="3822" spans="6:8">
      <c r="F3822">
        <v>40010317</v>
      </c>
      <c r="G3822" t="s">
        <v>6389</v>
      </c>
      <c r="H3822">
        <v>10</v>
      </c>
    </row>
    <row r="3823" spans="6:8">
      <c r="F3823">
        <v>40010318</v>
      </c>
      <c r="G3823" t="s">
        <v>2126</v>
      </c>
      <c r="H3823">
        <v>1</v>
      </c>
    </row>
    <row r="3824" spans="6:8">
      <c r="F3824">
        <v>40010319</v>
      </c>
      <c r="G3824" t="s">
        <v>9600</v>
      </c>
      <c r="H3824">
        <v>2</v>
      </c>
    </row>
    <row r="3825" spans="6:8">
      <c r="F3825">
        <v>40010320</v>
      </c>
      <c r="G3825" t="s">
        <v>10610</v>
      </c>
      <c r="H3825">
        <v>1</v>
      </c>
    </row>
    <row r="3826" spans="6:8">
      <c r="F3826">
        <v>40010323</v>
      </c>
      <c r="G3826" t="s">
        <v>9199</v>
      </c>
      <c r="H3826">
        <v>7</v>
      </c>
    </row>
    <row r="3827" spans="6:8">
      <c r="F3827">
        <v>40010333</v>
      </c>
      <c r="G3827" t="s">
        <v>6677</v>
      </c>
      <c r="H3827">
        <v>5</v>
      </c>
    </row>
    <row r="3828" spans="6:8">
      <c r="F3828">
        <v>40010334</v>
      </c>
      <c r="G3828" t="s">
        <v>6270</v>
      </c>
      <c r="H3828">
        <v>19</v>
      </c>
    </row>
    <row r="3829" spans="6:8">
      <c r="F3829">
        <v>40010339</v>
      </c>
      <c r="G3829" t="s">
        <v>4037</v>
      </c>
      <c r="H3829">
        <v>17</v>
      </c>
    </row>
    <row r="3830" spans="6:8">
      <c r="F3830">
        <v>40010340</v>
      </c>
      <c r="G3830" t="s">
        <v>3981</v>
      </c>
      <c r="H3830">
        <v>7</v>
      </c>
    </row>
    <row r="3831" spans="6:8">
      <c r="F3831">
        <v>40010346</v>
      </c>
      <c r="G3831" t="s">
        <v>1189</v>
      </c>
      <c r="H3831">
        <v>8</v>
      </c>
    </row>
    <row r="3832" spans="6:8">
      <c r="F3832">
        <v>40010348</v>
      </c>
      <c r="G3832" t="s">
        <v>1045</v>
      </c>
      <c r="H3832">
        <v>5</v>
      </c>
    </row>
    <row r="3833" spans="6:8">
      <c r="F3833">
        <v>40010349</v>
      </c>
      <c r="G3833" t="s">
        <v>844</v>
      </c>
      <c r="H3833">
        <v>4</v>
      </c>
    </row>
    <row r="3834" spans="6:8">
      <c r="F3834">
        <v>40010351</v>
      </c>
      <c r="G3834" t="s">
        <v>24</v>
      </c>
      <c r="H3834">
        <v>3</v>
      </c>
    </row>
    <row r="3835" spans="6:8">
      <c r="F3835">
        <v>40010359</v>
      </c>
      <c r="G3835" t="s">
        <v>6697</v>
      </c>
      <c r="H3835">
        <v>1</v>
      </c>
    </row>
    <row r="3836" spans="6:8">
      <c r="F3836">
        <v>40010362</v>
      </c>
      <c r="G3836" t="s">
        <v>9135</v>
      </c>
      <c r="H3836">
        <v>1</v>
      </c>
    </row>
    <row r="3837" spans="6:8">
      <c r="F3837">
        <v>40010363</v>
      </c>
      <c r="G3837" t="s">
        <v>6259</v>
      </c>
      <c r="H3837">
        <v>3</v>
      </c>
    </row>
    <row r="3838" spans="6:8">
      <c r="F3838">
        <v>40010365</v>
      </c>
      <c r="G3838" t="s">
        <v>6007</v>
      </c>
      <c r="H3838">
        <v>5</v>
      </c>
    </row>
    <row r="3839" spans="6:8">
      <c r="F3839">
        <v>40010366</v>
      </c>
      <c r="G3839" t="s">
        <v>5715</v>
      </c>
      <c r="H3839">
        <v>12</v>
      </c>
    </row>
    <row r="3840" spans="6:8">
      <c r="F3840">
        <v>40010367</v>
      </c>
      <c r="G3840" t="s">
        <v>3265</v>
      </c>
      <c r="H3840">
        <v>10</v>
      </c>
    </row>
    <row r="3841" spans="6:8">
      <c r="F3841">
        <v>40010370</v>
      </c>
      <c r="G3841" t="s">
        <v>201</v>
      </c>
      <c r="H3841">
        <v>3</v>
      </c>
    </row>
    <row r="3842" spans="6:8">
      <c r="F3842">
        <v>40010374</v>
      </c>
      <c r="G3842" t="s">
        <v>3774</v>
      </c>
      <c r="H3842">
        <v>2</v>
      </c>
    </row>
    <row r="3843" spans="6:8">
      <c r="F3843">
        <v>40010375</v>
      </c>
      <c r="G3843" t="s">
        <v>7862</v>
      </c>
      <c r="H3843">
        <v>33</v>
      </c>
    </row>
    <row r="3844" spans="6:8">
      <c r="F3844">
        <v>40010376</v>
      </c>
      <c r="G3844" t="s">
        <v>7860</v>
      </c>
      <c r="H3844">
        <v>8</v>
      </c>
    </row>
    <row r="3845" spans="6:8">
      <c r="F3845">
        <v>40010377</v>
      </c>
      <c r="G3845" t="s">
        <v>7712</v>
      </c>
      <c r="H3845">
        <v>10</v>
      </c>
    </row>
    <row r="3846" spans="6:8">
      <c r="F3846">
        <v>40010378</v>
      </c>
      <c r="G3846" t="s">
        <v>7567</v>
      </c>
      <c r="H3846">
        <v>6</v>
      </c>
    </row>
    <row r="3847" spans="6:8">
      <c r="F3847">
        <v>40010379</v>
      </c>
      <c r="G3847" t="s">
        <v>7454</v>
      </c>
      <c r="H3847">
        <v>2</v>
      </c>
    </row>
    <row r="3848" spans="6:8">
      <c r="F3848">
        <v>40010381</v>
      </c>
      <c r="G3848" t="s">
        <v>7247</v>
      </c>
      <c r="H3848">
        <v>7</v>
      </c>
    </row>
    <row r="3849" spans="6:8">
      <c r="F3849">
        <v>40010382</v>
      </c>
      <c r="G3849" t="s">
        <v>7239</v>
      </c>
      <c r="H3849">
        <v>16</v>
      </c>
    </row>
    <row r="3850" spans="6:8">
      <c r="F3850">
        <v>40010383</v>
      </c>
      <c r="G3850" t="s">
        <v>7218</v>
      </c>
      <c r="H3850">
        <v>1</v>
      </c>
    </row>
    <row r="3851" spans="6:8">
      <c r="F3851">
        <v>40010385</v>
      </c>
      <c r="G3851" t="s">
        <v>5692</v>
      </c>
      <c r="H3851">
        <v>16</v>
      </c>
    </row>
    <row r="3852" spans="6:8">
      <c r="F3852">
        <v>40010387</v>
      </c>
      <c r="G3852" t="s">
        <v>4270</v>
      </c>
      <c r="H3852">
        <v>3</v>
      </c>
    </row>
    <row r="3853" spans="6:8">
      <c r="F3853">
        <v>40010388</v>
      </c>
      <c r="G3853" t="s">
        <v>10611</v>
      </c>
      <c r="H3853">
        <v>6</v>
      </c>
    </row>
    <row r="3854" spans="6:8">
      <c r="F3854">
        <v>40010390</v>
      </c>
      <c r="G3854" t="s">
        <v>3416</v>
      </c>
      <c r="H3854">
        <v>2</v>
      </c>
    </row>
    <row r="3855" spans="6:8">
      <c r="F3855">
        <v>40010391</v>
      </c>
      <c r="G3855" t="s">
        <v>3384</v>
      </c>
      <c r="H3855">
        <v>2</v>
      </c>
    </row>
    <row r="3856" spans="6:8">
      <c r="F3856">
        <v>40010393</v>
      </c>
      <c r="G3856" t="s">
        <v>2617</v>
      </c>
      <c r="H3856">
        <v>8</v>
      </c>
    </row>
    <row r="3857" spans="6:8">
      <c r="F3857">
        <v>40010394</v>
      </c>
      <c r="G3857" t="s">
        <v>2351</v>
      </c>
      <c r="H3857">
        <v>13</v>
      </c>
    </row>
    <row r="3858" spans="6:8">
      <c r="F3858">
        <v>40010395</v>
      </c>
      <c r="G3858" t="s">
        <v>2349</v>
      </c>
      <c r="H3858">
        <v>6</v>
      </c>
    </row>
    <row r="3859" spans="6:8">
      <c r="F3859">
        <v>40010396</v>
      </c>
      <c r="G3859" t="s">
        <v>1333</v>
      </c>
      <c r="H3859">
        <v>7</v>
      </c>
    </row>
    <row r="3860" spans="6:8">
      <c r="F3860">
        <v>40010397</v>
      </c>
      <c r="G3860" t="s">
        <v>1330</v>
      </c>
      <c r="H3860">
        <v>9</v>
      </c>
    </row>
    <row r="3861" spans="6:8">
      <c r="F3861">
        <v>40010399</v>
      </c>
      <c r="G3861" t="s">
        <v>801</v>
      </c>
      <c r="H3861">
        <v>3</v>
      </c>
    </row>
    <row r="3862" spans="6:8">
      <c r="F3862">
        <v>40010400</v>
      </c>
      <c r="G3862" t="s">
        <v>579</v>
      </c>
      <c r="H3862">
        <v>3</v>
      </c>
    </row>
    <row r="3863" spans="6:8">
      <c r="F3863">
        <v>40010402</v>
      </c>
      <c r="G3863" t="s">
        <v>270</v>
      </c>
      <c r="H3863">
        <v>1</v>
      </c>
    </row>
    <row r="3864" spans="6:8">
      <c r="F3864">
        <v>40010403</v>
      </c>
      <c r="G3864" t="s">
        <v>123</v>
      </c>
      <c r="H3864">
        <v>4</v>
      </c>
    </row>
    <row r="3865" spans="6:8">
      <c r="F3865">
        <v>40010404</v>
      </c>
      <c r="G3865" t="s">
        <v>8548</v>
      </c>
      <c r="H3865">
        <v>3</v>
      </c>
    </row>
    <row r="3866" spans="6:8">
      <c r="F3866">
        <v>40010406</v>
      </c>
      <c r="G3866" t="s">
        <v>6680</v>
      </c>
      <c r="H3866">
        <v>3</v>
      </c>
    </row>
    <row r="3867" spans="6:8">
      <c r="F3867">
        <v>40010407</v>
      </c>
      <c r="G3867" t="s">
        <v>916</v>
      </c>
      <c r="H3867">
        <v>1</v>
      </c>
    </row>
    <row r="3868" spans="6:8">
      <c r="F3868">
        <v>40010409</v>
      </c>
      <c r="G3868" t="s">
        <v>8457</v>
      </c>
      <c r="H3868">
        <v>3</v>
      </c>
    </row>
    <row r="3869" spans="6:8">
      <c r="F3869">
        <v>40010517</v>
      </c>
      <c r="G3869" t="s">
        <v>10612</v>
      </c>
      <c r="H3869">
        <v>1</v>
      </c>
    </row>
    <row r="3870" spans="6:8">
      <c r="F3870">
        <v>40010518</v>
      </c>
      <c r="G3870" t="s">
        <v>3004</v>
      </c>
      <c r="H3870">
        <v>1</v>
      </c>
    </row>
    <row r="3871" spans="6:8">
      <c r="F3871">
        <v>40010519</v>
      </c>
      <c r="G3871" t="s">
        <v>531</v>
      </c>
      <c r="H3871">
        <v>1</v>
      </c>
    </row>
    <row r="3872" spans="6:8">
      <c r="F3872">
        <v>40010520</v>
      </c>
      <c r="G3872" t="s">
        <v>4005</v>
      </c>
      <c r="H3872">
        <v>5</v>
      </c>
    </row>
    <row r="3873" spans="6:8">
      <c r="F3873">
        <v>40010532</v>
      </c>
      <c r="G3873" t="s">
        <v>8024</v>
      </c>
      <c r="H3873">
        <v>211</v>
      </c>
    </row>
    <row r="3874" spans="6:8">
      <c r="F3874">
        <v>40010552</v>
      </c>
      <c r="G3874" t="s">
        <v>10613</v>
      </c>
      <c r="H3874">
        <v>2</v>
      </c>
    </row>
    <row r="3875" spans="6:8">
      <c r="F3875">
        <v>40010555</v>
      </c>
      <c r="G3875" t="s">
        <v>10614</v>
      </c>
      <c r="H3875">
        <v>1</v>
      </c>
    </row>
    <row r="3876" spans="6:8">
      <c r="F3876">
        <v>40010556</v>
      </c>
      <c r="G3876" t="s">
        <v>10615</v>
      </c>
      <c r="H3876">
        <v>1</v>
      </c>
    </row>
    <row r="3877" spans="6:8">
      <c r="F3877">
        <v>40010557</v>
      </c>
      <c r="G3877" t="s">
        <v>10616</v>
      </c>
      <c r="H3877">
        <v>1</v>
      </c>
    </row>
    <row r="3878" spans="6:8">
      <c r="F3878">
        <v>40010558</v>
      </c>
      <c r="G3878" t="s">
        <v>10617</v>
      </c>
      <c r="H3878">
        <v>2</v>
      </c>
    </row>
    <row r="3879" spans="6:8">
      <c r="F3879">
        <v>40010560</v>
      </c>
      <c r="G3879" t="s">
        <v>10618</v>
      </c>
      <c r="H3879">
        <v>2</v>
      </c>
    </row>
    <row r="3880" spans="6:8">
      <c r="F3880">
        <v>40010563</v>
      </c>
      <c r="G3880" t="s">
        <v>10619</v>
      </c>
      <c r="H3880">
        <v>1</v>
      </c>
    </row>
    <row r="3881" spans="6:8">
      <c r="F3881">
        <v>40010564</v>
      </c>
      <c r="G3881" t="s">
        <v>10620</v>
      </c>
      <c r="H3881">
        <v>6</v>
      </c>
    </row>
    <row r="3882" spans="6:8">
      <c r="F3882">
        <v>40010565</v>
      </c>
      <c r="G3882" t="s">
        <v>10621</v>
      </c>
      <c r="H3882">
        <v>1</v>
      </c>
    </row>
    <row r="3883" spans="6:8">
      <c r="F3883">
        <v>40010566</v>
      </c>
      <c r="G3883" t="s">
        <v>10622</v>
      </c>
      <c r="H3883">
        <v>4</v>
      </c>
    </row>
    <row r="3884" spans="6:8">
      <c r="F3884">
        <v>40010568</v>
      </c>
      <c r="G3884" t="s">
        <v>6035</v>
      </c>
      <c r="H3884">
        <v>3</v>
      </c>
    </row>
    <row r="3885" spans="6:8">
      <c r="F3885">
        <v>40010569</v>
      </c>
      <c r="G3885" t="s">
        <v>10623</v>
      </c>
      <c r="H3885">
        <v>1</v>
      </c>
    </row>
    <row r="3886" spans="6:8">
      <c r="F3886">
        <v>40010570</v>
      </c>
      <c r="G3886" t="s">
        <v>8846</v>
      </c>
      <c r="H3886">
        <v>2</v>
      </c>
    </row>
    <row r="3887" spans="6:8">
      <c r="F3887">
        <v>40010571</v>
      </c>
      <c r="G3887" t="s">
        <v>10624</v>
      </c>
      <c r="H3887">
        <v>2</v>
      </c>
    </row>
    <row r="3888" spans="6:8">
      <c r="F3888">
        <v>40010573</v>
      </c>
      <c r="G3888" t="s">
        <v>10625</v>
      </c>
      <c r="H3888">
        <v>14</v>
      </c>
    </row>
    <row r="3889" spans="6:8">
      <c r="F3889">
        <v>40010574</v>
      </c>
      <c r="G3889" t="s">
        <v>10626</v>
      </c>
      <c r="H3889">
        <v>9</v>
      </c>
    </row>
    <row r="3890" spans="6:8">
      <c r="F3890">
        <v>40010575</v>
      </c>
      <c r="G3890" t="s">
        <v>7998</v>
      </c>
      <c r="H3890">
        <v>28</v>
      </c>
    </row>
    <row r="3891" spans="6:8">
      <c r="F3891">
        <v>40010576</v>
      </c>
      <c r="G3891" t="s">
        <v>10627</v>
      </c>
      <c r="H3891">
        <v>1</v>
      </c>
    </row>
    <row r="3892" spans="6:8">
      <c r="F3892">
        <v>40010577</v>
      </c>
      <c r="G3892" t="s">
        <v>3259</v>
      </c>
      <c r="H3892">
        <v>9</v>
      </c>
    </row>
    <row r="3893" spans="6:8">
      <c r="F3893">
        <v>40010580</v>
      </c>
      <c r="G3893" t="s">
        <v>5530</v>
      </c>
      <c r="H3893">
        <v>3</v>
      </c>
    </row>
    <row r="3894" spans="6:8">
      <c r="F3894">
        <v>40010581</v>
      </c>
      <c r="G3894" t="s">
        <v>8058</v>
      </c>
      <c r="H3894">
        <v>200</v>
      </c>
    </row>
    <row r="3895" spans="6:8">
      <c r="F3895">
        <v>40010582</v>
      </c>
      <c r="G3895" t="s">
        <v>10628</v>
      </c>
      <c r="H3895">
        <v>2</v>
      </c>
    </row>
    <row r="3896" spans="6:8">
      <c r="F3896">
        <v>40010584</v>
      </c>
      <c r="G3896" t="s">
        <v>2951</v>
      </c>
      <c r="H3896">
        <v>6</v>
      </c>
    </row>
    <row r="3897" spans="6:8">
      <c r="F3897">
        <v>40010587</v>
      </c>
      <c r="G3897" t="s">
        <v>1453</v>
      </c>
      <c r="H3897">
        <v>12</v>
      </c>
    </row>
    <row r="3898" spans="6:8">
      <c r="F3898">
        <v>40010588</v>
      </c>
      <c r="G3898" t="s">
        <v>5130</v>
      </c>
      <c r="H3898">
        <v>4</v>
      </c>
    </row>
    <row r="3899" spans="6:8">
      <c r="F3899">
        <v>40010589</v>
      </c>
      <c r="G3899" t="s">
        <v>3532</v>
      </c>
      <c r="H3899">
        <v>5</v>
      </c>
    </row>
    <row r="3900" spans="6:8">
      <c r="F3900">
        <v>40010774</v>
      </c>
      <c r="G3900" t="s">
        <v>8940</v>
      </c>
      <c r="H3900">
        <v>1</v>
      </c>
    </row>
    <row r="3901" spans="6:8">
      <c r="F3901">
        <v>40010776</v>
      </c>
      <c r="G3901" t="s">
        <v>896</v>
      </c>
      <c r="H3901">
        <v>4</v>
      </c>
    </row>
    <row r="3902" spans="6:8">
      <c r="F3902">
        <v>40010777</v>
      </c>
      <c r="G3902" t="s">
        <v>5812</v>
      </c>
      <c r="H3902">
        <v>20</v>
      </c>
    </row>
    <row r="3903" spans="6:8">
      <c r="F3903">
        <v>40010778</v>
      </c>
      <c r="G3903" t="s">
        <v>5518</v>
      </c>
      <c r="H3903">
        <v>1</v>
      </c>
    </row>
    <row r="3904" spans="6:8">
      <c r="F3904">
        <v>40010779</v>
      </c>
      <c r="G3904" t="s">
        <v>5323</v>
      </c>
      <c r="H3904">
        <v>2</v>
      </c>
    </row>
    <row r="3905" spans="6:8">
      <c r="F3905">
        <v>40010780</v>
      </c>
      <c r="G3905" t="s">
        <v>8261</v>
      </c>
      <c r="H3905">
        <v>3</v>
      </c>
    </row>
    <row r="3906" spans="6:8">
      <c r="F3906">
        <v>40010782</v>
      </c>
      <c r="G3906" t="s">
        <v>8128</v>
      </c>
      <c r="H3906">
        <v>1</v>
      </c>
    </row>
    <row r="3907" spans="6:8">
      <c r="F3907">
        <v>40010783</v>
      </c>
      <c r="G3907" t="s">
        <v>2712</v>
      </c>
      <c r="H3907">
        <v>7</v>
      </c>
    </row>
    <row r="3908" spans="6:8">
      <c r="F3908">
        <v>40010785</v>
      </c>
      <c r="G3908" t="s">
        <v>2081</v>
      </c>
      <c r="H3908">
        <v>17</v>
      </c>
    </row>
    <row r="3909" spans="6:8">
      <c r="F3909">
        <v>40010786</v>
      </c>
      <c r="G3909" t="s">
        <v>8171</v>
      </c>
      <c r="H3909">
        <v>3</v>
      </c>
    </row>
    <row r="3910" spans="6:8">
      <c r="F3910">
        <v>40010787</v>
      </c>
      <c r="G3910" t="s">
        <v>5113</v>
      </c>
      <c r="H3910">
        <v>3</v>
      </c>
    </row>
    <row r="3911" spans="6:8">
      <c r="F3911">
        <v>40010788</v>
      </c>
      <c r="G3911" t="s">
        <v>5941</v>
      </c>
      <c r="H3911">
        <v>2</v>
      </c>
    </row>
    <row r="3912" spans="6:8">
      <c r="F3912">
        <v>40010789</v>
      </c>
      <c r="G3912" t="s">
        <v>7318</v>
      </c>
      <c r="H3912">
        <v>6</v>
      </c>
    </row>
    <row r="3913" spans="6:8">
      <c r="F3913">
        <v>40010790</v>
      </c>
      <c r="G3913" t="s">
        <v>9493</v>
      </c>
      <c r="H3913">
        <v>1</v>
      </c>
    </row>
    <row r="3914" spans="6:8">
      <c r="F3914">
        <v>40010791</v>
      </c>
      <c r="G3914" t="s">
        <v>742</v>
      </c>
      <c r="H3914">
        <v>1</v>
      </c>
    </row>
    <row r="3915" spans="6:8">
      <c r="F3915">
        <v>40010801</v>
      </c>
      <c r="G3915" t="s">
        <v>10629</v>
      </c>
      <c r="H3915">
        <v>5</v>
      </c>
    </row>
    <row r="3916" spans="6:8">
      <c r="F3916">
        <v>40010956</v>
      </c>
      <c r="G3916" t="s">
        <v>6660</v>
      </c>
      <c r="H3916">
        <v>2</v>
      </c>
    </row>
    <row r="3917" spans="6:8">
      <c r="F3917">
        <v>40010957</v>
      </c>
      <c r="G3917" t="s">
        <v>8507</v>
      </c>
      <c r="H3917">
        <v>5</v>
      </c>
    </row>
    <row r="3918" spans="6:8">
      <c r="F3918">
        <v>40010958</v>
      </c>
      <c r="G3918" t="s">
        <v>8798</v>
      </c>
      <c r="H3918">
        <v>106</v>
      </c>
    </row>
    <row r="3919" spans="6:8">
      <c r="F3919">
        <v>40010960</v>
      </c>
      <c r="G3919" t="s">
        <v>1995</v>
      </c>
      <c r="H3919">
        <v>4</v>
      </c>
    </row>
    <row r="3920" spans="6:8">
      <c r="F3920">
        <v>40010962</v>
      </c>
      <c r="G3920" t="s">
        <v>7243</v>
      </c>
      <c r="H3920">
        <v>9</v>
      </c>
    </row>
    <row r="3921" spans="6:8">
      <c r="F3921">
        <v>40010963</v>
      </c>
      <c r="G3921" t="s">
        <v>3540</v>
      </c>
      <c r="H3921">
        <v>5</v>
      </c>
    </row>
    <row r="3922" spans="6:8">
      <c r="F3922">
        <v>40010965</v>
      </c>
      <c r="G3922" t="s">
        <v>4353</v>
      </c>
      <c r="H3922">
        <v>5</v>
      </c>
    </row>
    <row r="3923" spans="6:8">
      <c r="F3923">
        <v>40010966</v>
      </c>
      <c r="G3923" t="s">
        <v>2890</v>
      </c>
      <c r="H3923">
        <v>1</v>
      </c>
    </row>
    <row r="3924" spans="6:8">
      <c r="F3924">
        <v>40010967</v>
      </c>
      <c r="G3924" t="s">
        <v>5834</v>
      </c>
      <c r="H3924">
        <v>12</v>
      </c>
    </row>
    <row r="3925" spans="6:8">
      <c r="F3925">
        <v>40010969</v>
      </c>
      <c r="G3925" t="s">
        <v>5803</v>
      </c>
      <c r="H3925">
        <v>10</v>
      </c>
    </row>
    <row r="3926" spans="6:8">
      <c r="F3926">
        <v>40010977</v>
      </c>
      <c r="G3926" t="s">
        <v>1127</v>
      </c>
      <c r="H3926">
        <v>3</v>
      </c>
    </row>
    <row r="3927" spans="6:8">
      <c r="F3927">
        <v>40010978</v>
      </c>
      <c r="G3927" t="s">
        <v>3847</v>
      </c>
      <c r="H3927">
        <v>2</v>
      </c>
    </row>
    <row r="3928" spans="6:8">
      <c r="F3928">
        <v>40010979</v>
      </c>
      <c r="G3928" t="s">
        <v>3861</v>
      </c>
      <c r="H3928">
        <v>3</v>
      </c>
    </row>
    <row r="3929" spans="6:8">
      <c r="F3929">
        <v>40010984</v>
      </c>
      <c r="G3929" t="s">
        <v>8908</v>
      </c>
      <c r="H3929">
        <v>2</v>
      </c>
    </row>
    <row r="3930" spans="6:8">
      <c r="F3930">
        <v>40010985</v>
      </c>
      <c r="G3930" t="s">
        <v>561</v>
      </c>
      <c r="H3930">
        <v>7</v>
      </c>
    </row>
    <row r="3931" spans="6:8">
      <c r="F3931">
        <v>40010986</v>
      </c>
      <c r="G3931" t="s">
        <v>7381</v>
      </c>
      <c r="H3931">
        <v>3</v>
      </c>
    </row>
    <row r="3932" spans="6:8">
      <c r="F3932">
        <v>40011137</v>
      </c>
      <c r="G3932" t="s">
        <v>683</v>
      </c>
      <c r="H3932">
        <v>5</v>
      </c>
    </row>
    <row r="3933" spans="6:8">
      <c r="F3933">
        <v>40011139</v>
      </c>
      <c r="G3933" t="s">
        <v>2794</v>
      </c>
      <c r="H3933">
        <v>12</v>
      </c>
    </row>
    <row r="3934" spans="6:8">
      <c r="F3934">
        <v>40011140</v>
      </c>
      <c r="G3934" t="s">
        <v>420</v>
      </c>
      <c r="H3934">
        <v>8</v>
      </c>
    </row>
    <row r="3935" spans="6:8">
      <c r="F3935">
        <v>40011141</v>
      </c>
      <c r="G3935" t="s">
        <v>3177</v>
      </c>
      <c r="H3935">
        <v>5</v>
      </c>
    </row>
    <row r="3936" spans="6:8">
      <c r="F3936">
        <v>40011142</v>
      </c>
      <c r="G3936" t="s">
        <v>8875</v>
      </c>
      <c r="H3936">
        <v>3</v>
      </c>
    </row>
    <row r="3937" spans="6:8">
      <c r="F3937">
        <v>40011143</v>
      </c>
      <c r="G3937" t="s">
        <v>7237</v>
      </c>
      <c r="H3937">
        <v>14</v>
      </c>
    </row>
    <row r="3938" spans="6:8">
      <c r="F3938">
        <v>40011144</v>
      </c>
      <c r="G3938" t="s">
        <v>7241</v>
      </c>
      <c r="H3938">
        <v>11</v>
      </c>
    </row>
    <row r="3939" spans="6:8">
      <c r="F3939">
        <v>40011145</v>
      </c>
      <c r="G3939" t="s">
        <v>7245</v>
      </c>
      <c r="H3939">
        <v>10</v>
      </c>
    </row>
    <row r="3940" spans="6:8">
      <c r="F3940">
        <v>40011146</v>
      </c>
      <c r="G3940" t="s">
        <v>7193</v>
      </c>
      <c r="H3940">
        <v>2</v>
      </c>
    </row>
    <row r="3941" spans="6:8">
      <c r="F3941">
        <v>40011148</v>
      </c>
      <c r="G3941" t="s">
        <v>2079</v>
      </c>
      <c r="H3941">
        <v>21</v>
      </c>
    </row>
    <row r="3942" spans="6:8">
      <c r="F3942">
        <v>40011149</v>
      </c>
      <c r="G3942" t="s">
        <v>2709</v>
      </c>
      <c r="H3942">
        <v>28</v>
      </c>
    </row>
    <row r="3943" spans="6:8">
      <c r="F3943">
        <v>40011152</v>
      </c>
      <c r="G3943" t="s">
        <v>3360</v>
      </c>
      <c r="H3943">
        <v>1</v>
      </c>
    </row>
    <row r="3944" spans="6:8">
      <c r="F3944">
        <v>40011153</v>
      </c>
      <c r="G3944" t="s">
        <v>4632</v>
      </c>
      <c r="H3944">
        <v>1</v>
      </c>
    </row>
    <row r="3945" spans="6:8">
      <c r="F3945">
        <v>40011154</v>
      </c>
      <c r="G3945" t="s">
        <v>3826</v>
      </c>
      <c r="H3945">
        <v>1</v>
      </c>
    </row>
    <row r="3946" spans="6:8">
      <c r="F3946">
        <v>40011157</v>
      </c>
      <c r="G3946" t="s">
        <v>8250</v>
      </c>
      <c r="H3946">
        <v>10</v>
      </c>
    </row>
    <row r="3947" spans="6:8">
      <c r="F3947">
        <v>40011158</v>
      </c>
      <c r="G3947" t="s">
        <v>8137</v>
      </c>
      <c r="H3947">
        <v>2</v>
      </c>
    </row>
    <row r="3948" spans="6:8">
      <c r="F3948">
        <v>40011160</v>
      </c>
      <c r="G3948" t="s">
        <v>3468</v>
      </c>
      <c r="H3948">
        <v>18</v>
      </c>
    </row>
    <row r="3949" spans="6:8">
      <c r="F3949">
        <v>40011161</v>
      </c>
      <c r="G3949" t="s">
        <v>2170</v>
      </c>
      <c r="H3949">
        <v>1</v>
      </c>
    </row>
    <row r="3950" spans="6:8">
      <c r="F3950">
        <v>40011162</v>
      </c>
      <c r="G3950" t="s">
        <v>7141</v>
      </c>
      <c r="H3950">
        <v>2</v>
      </c>
    </row>
    <row r="3951" spans="6:8">
      <c r="F3951">
        <v>40011164</v>
      </c>
      <c r="G3951" t="s">
        <v>2828</v>
      </c>
      <c r="H3951">
        <v>3</v>
      </c>
    </row>
    <row r="3952" spans="6:8">
      <c r="F3952">
        <v>40011165</v>
      </c>
      <c r="G3952" t="s">
        <v>2830</v>
      </c>
      <c r="H3952">
        <v>1</v>
      </c>
    </row>
    <row r="3953" spans="6:8">
      <c r="F3953">
        <v>40011166</v>
      </c>
      <c r="G3953" t="s">
        <v>7090</v>
      </c>
      <c r="H3953">
        <v>3</v>
      </c>
    </row>
    <row r="3954" spans="6:8">
      <c r="F3954">
        <v>40011193</v>
      </c>
      <c r="G3954" t="s">
        <v>10630</v>
      </c>
      <c r="H3954">
        <v>5</v>
      </c>
    </row>
    <row r="3955" spans="6:8">
      <c r="F3955">
        <v>40011195</v>
      </c>
      <c r="G3955" t="s">
        <v>3838</v>
      </c>
      <c r="H3955">
        <v>8</v>
      </c>
    </row>
    <row r="3956" spans="6:8">
      <c r="F3956">
        <v>40011196</v>
      </c>
      <c r="G3956" t="s">
        <v>9732</v>
      </c>
      <c r="H3956">
        <v>8</v>
      </c>
    </row>
    <row r="3957" spans="6:8">
      <c r="F3957">
        <v>40011197</v>
      </c>
      <c r="G3957" t="s">
        <v>3256</v>
      </c>
      <c r="H3957">
        <v>3</v>
      </c>
    </row>
    <row r="3958" spans="6:8">
      <c r="F3958">
        <v>40011198</v>
      </c>
      <c r="G3958" t="s">
        <v>3241</v>
      </c>
      <c r="H3958">
        <v>10</v>
      </c>
    </row>
    <row r="3959" spans="6:8">
      <c r="F3959">
        <v>40011199</v>
      </c>
      <c r="G3959" t="s">
        <v>670</v>
      </c>
      <c r="H3959">
        <v>7</v>
      </c>
    </row>
    <row r="3960" spans="6:8">
      <c r="F3960">
        <v>40011201</v>
      </c>
      <c r="G3960" t="s">
        <v>2873</v>
      </c>
      <c r="H3960">
        <v>9</v>
      </c>
    </row>
    <row r="3961" spans="6:8">
      <c r="F3961">
        <v>40011202</v>
      </c>
      <c r="G3961" t="s">
        <v>7234</v>
      </c>
      <c r="H3961">
        <v>1</v>
      </c>
    </row>
    <row r="3962" spans="6:8">
      <c r="F3962">
        <v>40011203</v>
      </c>
      <c r="G3962" t="s">
        <v>7171</v>
      </c>
      <c r="H3962">
        <v>6</v>
      </c>
    </row>
    <row r="3963" spans="6:8">
      <c r="F3963">
        <v>40011204</v>
      </c>
      <c r="G3963" t="s">
        <v>7375</v>
      </c>
      <c r="H3963">
        <v>8</v>
      </c>
    </row>
    <row r="3964" spans="6:8">
      <c r="F3964">
        <v>40011205</v>
      </c>
      <c r="G3964" t="s">
        <v>1515</v>
      </c>
      <c r="H3964">
        <v>5</v>
      </c>
    </row>
    <row r="3965" spans="6:8">
      <c r="F3965">
        <v>40011206</v>
      </c>
      <c r="G3965" t="s">
        <v>2846</v>
      </c>
      <c r="H3965">
        <v>1</v>
      </c>
    </row>
    <row r="3966" spans="6:8">
      <c r="F3966">
        <v>40011208</v>
      </c>
      <c r="G3966" t="s">
        <v>2514</v>
      </c>
      <c r="H3966">
        <v>1</v>
      </c>
    </row>
    <row r="3967" spans="6:8">
      <c r="F3967">
        <v>40011210</v>
      </c>
      <c r="G3967" t="s">
        <v>7227</v>
      </c>
      <c r="H3967">
        <v>13</v>
      </c>
    </row>
    <row r="3968" spans="6:8">
      <c r="F3968">
        <v>40011211</v>
      </c>
      <c r="G3968" t="s">
        <v>4916</v>
      </c>
      <c r="H3968">
        <v>6</v>
      </c>
    </row>
    <row r="3969" spans="6:8">
      <c r="F3969">
        <v>40011213</v>
      </c>
      <c r="G3969" t="s">
        <v>4242</v>
      </c>
      <c r="H3969">
        <v>2</v>
      </c>
    </row>
    <row r="3970" spans="6:8">
      <c r="F3970">
        <v>40011214</v>
      </c>
      <c r="G3970" t="s">
        <v>1940</v>
      </c>
      <c r="H3970">
        <v>4</v>
      </c>
    </row>
    <row r="3971" spans="6:8">
      <c r="F3971">
        <v>40011215</v>
      </c>
      <c r="G3971" t="s">
        <v>1972</v>
      </c>
      <c r="H3971">
        <v>3</v>
      </c>
    </row>
    <row r="3972" spans="6:8">
      <c r="F3972">
        <v>40011216</v>
      </c>
      <c r="G3972" t="s">
        <v>2720</v>
      </c>
      <c r="H3972">
        <v>2</v>
      </c>
    </row>
    <row r="3973" spans="6:8">
      <c r="F3973">
        <v>40011217</v>
      </c>
      <c r="G3973" t="s">
        <v>6333</v>
      </c>
      <c r="H3973">
        <v>2</v>
      </c>
    </row>
    <row r="3974" spans="6:8">
      <c r="F3974">
        <v>40011218</v>
      </c>
      <c r="G3974" t="s">
        <v>5850</v>
      </c>
      <c r="H3974">
        <v>2</v>
      </c>
    </row>
    <row r="3975" spans="6:8">
      <c r="F3975">
        <v>40011222</v>
      </c>
      <c r="G3975" t="s">
        <v>384</v>
      </c>
      <c r="H3975">
        <v>5</v>
      </c>
    </row>
    <row r="3976" spans="6:8">
      <c r="F3976">
        <v>40011223</v>
      </c>
      <c r="G3976" t="s">
        <v>7783</v>
      </c>
      <c r="H3976">
        <v>1</v>
      </c>
    </row>
    <row r="3977" spans="6:8">
      <c r="F3977">
        <v>40011238</v>
      </c>
      <c r="G3977" t="s">
        <v>3832</v>
      </c>
      <c r="H3977">
        <v>1</v>
      </c>
    </row>
    <row r="3978" spans="6:8">
      <c r="F3978">
        <v>40011239</v>
      </c>
      <c r="G3978" t="s">
        <v>8781</v>
      </c>
      <c r="H3978">
        <v>4</v>
      </c>
    </row>
    <row r="3979" spans="6:8">
      <c r="F3979">
        <v>40011240</v>
      </c>
      <c r="G3979" t="s">
        <v>8523</v>
      </c>
      <c r="H3979">
        <v>1</v>
      </c>
    </row>
    <row r="3980" spans="6:8">
      <c r="F3980">
        <v>40011242</v>
      </c>
      <c r="G3980" t="s">
        <v>3785</v>
      </c>
      <c r="H3980">
        <v>5</v>
      </c>
    </row>
    <row r="3981" spans="6:8">
      <c r="F3981">
        <v>40011243</v>
      </c>
      <c r="G3981" t="s">
        <v>4792</v>
      </c>
      <c r="H3981">
        <v>9</v>
      </c>
    </row>
    <row r="3982" spans="6:8">
      <c r="F3982">
        <v>40011244</v>
      </c>
      <c r="G3982" t="s">
        <v>4786</v>
      </c>
      <c r="H3982">
        <v>9</v>
      </c>
    </row>
    <row r="3983" spans="6:8">
      <c r="F3983">
        <v>40011246</v>
      </c>
      <c r="G3983" t="s">
        <v>8096</v>
      </c>
      <c r="H3983">
        <v>3</v>
      </c>
    </row>
    <row r="3984" spans="6:8">
      <c r="F3984">
        <v>40011247</v>
      </c>
      <c r="G3984" t="s">
        <v>1487</v>
      </c>
      <c r="H3984">
        <v>4</v>
      </c>
    </row>
    <row r="3985" spans="6:8">
      <c r="F3985">
        <v>40011248</v>
      </c>
      <c r="G3985" t="s">
        <v>4615</v>
      </c>
      <c r="H3985">
        <v>2</v>
      </c>
    </row>
    <row r="3986" spans="6:8">
      <c r="F3986">
        <v>40011250</v>
      </c>
      <c r="G3986" t="s">
        <v>10631</v>
      </c>
      <c r="H3986">
        <v>10</v>
      </c>
    </row>
    <row r="3987" spans="6:8">
      <c r="F3987">
        <v>40011328</v>
      </c>
      <c r="G3987" t="s">
        <v>9011</v>
      </c>
      <c r="H3987">
        <v>7</v>
      </c>
    </row>
    <row r="3988" spans="6:8">
      <c r="F3988">
        <v>40011329</v>
      </c>
      <c r="G3988" t="s">
        <v>9360</v>
      </c>
      <c r="H3988">
        <v>3</v>
      </c>
    </row>
    <row r="3989" spans="6:8">
      <c r="F3989">
        <v>40011332</v>
      </c>
      <c r="G3989" t="s">
        <v>10632</v>
      </c>
      <c r="H3989">
        <v>96</v>
      </c>
    </row>
    <row r="3990" spans="6:8">
      <c r="F3990">
        <v>40011334</v>
      </c>
      <c r="G3990" t="s">
        <v>3357</v>
      </c>
      <c r="H3990">
        <v>4</v>
      </c>
    </row>
    <row r="3991" spans="6:8">
      <c r="F3991">
        <v>40011335</v>
      </c>
      <c r="G3991" t="s">
        <v>4343</v>
      </c>
      <c r="H3991">
        <v>5</v>
      </c>
    </row>
    <row r="3992" spans="6:8">
      <c r="F3992">
        <v>40011398</v>
      </c>
      <c r="G3992" t="s">
        <v>8957</v>
      </c>
      <c r="H3992">
        <v>2</v>
      </c>
    </row>
    <row r="3993" spans="6:8">
      <c r="F3993">
        <v>40011399</v>
      </c>
      <c r="G3993" t="s">
        <v>5936</v>
      </c>
      <c r="H3993">
        <v>2</v>
      </c>
    </row>
    <row r="3994" spans="6:8">
      <c r="F3994">
        <v>40011401</v>
      </c>
      <c r="G3994" t="s">
        <v>10633</v>
      </c>
      <c r="H3994">
        <v>1</v>
      </c>
    </row>
    <row r="3995" spans="6:8">
      <c r="F3995">
        <v>40011402</v>
      </c>
      <c r="G3995" t="s">
        <v>8705</v>
      </c>
      <c r="H3995">
        <v>2</v>
      </c>
    </row>
    <row r="3996" spans="6:8">
      <c r="F3996">
        <v>40011403</v>
      </c>
      <c r="G3996" t="s">
        <v>7323</v>
      </c>
      <c r="H3996">
        <v>1</v>
      </c>
    </row>
    <row r="3997" spans="6:8">
      <c r="F3997">
        <v>40011404</v>
      </c>
      <c r="G3997" t="s">
        <v>7179</v>
      </c>
      <c r="H3997">
        <v>1</v>
      </c>
    </row>
    <row r="3998" spans="6:8">
      <c r="F3998">
        <v>40011406</v>
      </c>
      <c r="G3998" t="s">
        <v>10634</v>
      </c>
      <c r="H3998">
        <v>1</v>
      </c>
    </row>
    <row r="3999" spans="6:8">
      <c r="F3999">
        <v>40011407</v>
      </c>
      <c r="G3999" t="s">
        <v>6335</v>
      </c>
      <c r="H3999">
        <v>1</v>
      </c>
    </row>
    <row r="4000" spans="6:8">
      <c r="F4000">
        <v>40011408</v>
      </c>
      <c r="G4000" t="s">
        <v>1467</v>
      </c>
      <c r="H4000">
        <v>1</v>
      </c>
    </row>
    <row r="4001" spans="6:8">
      <c r="F4001">
        <v>40011409</v>
      </c>
      <c r="G4001" t="s">
        <v>9073</v>
      </c>
      <c r="H4001">
        <v>2</v>
      </c>
    </row>
    <row r="4002" spans="6:8">
      <c r="F4002">
        <v>40011411</v>
      </c>
      <c r="G4002" t="s">
        <v>10635</v>
      </c>
      <c r="H4002">
        <v>2</v>
      </c>
    </row>
    <row r="4003" spans="6:8">
      <c r="F4003">
        <v>40011414</v>
      </c>
      <c r="G4003" t="s">
        <v>1337</v>
      </c>
      <c r="H4003">
        <v>1</v>
      </c>
    </row>
    <row r="4004" spans="6:8">
      <c r="F4004">
        <v>40011415</v>
      </c>
      <c r="G4004" t="s">
        <v>2377</v>
      </c>
      <c r="H4004">
        <v>1</v>
      </c>
    </row>
    <row r="4005" spans="6:8">
      <c r="F4005">
        <v>40011416</v>
      </c>
      <c r="G4005" t="s">
        <v>1704</v>
      </c>
      <c r="H4005">
        <v>1</v>
      </c>
    </row>
    <row r="4006" spans="6:8">
      <c r="F4006">
        <v>40011417</v>
      </c>
      <c r="G4006" t="s">
        <v>1069</v>
      </c>
      <c r="H4006">
        <v>2</v>
      </c>
    </row>
    <row r="4007" spans="6:8">
      <c r="F4007">
        <v>40011418</v>
      </c>
      <c r="G4007" t="s">
        <v>9475</v>
      </c>
      <c r="H4007">
        <v>1</v>
      </c>
    </row>
    <row r="4008" spans="6:8">
      <c r="F4008">
        <v>40011419</v>
      </c>
      <c r="G4008" t="s">
        <v>444</v>
      </c>
      <c r="H4008">
        <v>4</v>
      </c>
    </row>
    <row r="4009" spans="6:8">
      <c r="F4009">
        <v>40011561</v>
      </c>
      <c r="G4009" t="s">
        <v>8713</v>
      </c>
      <c r="H4009">
        <v>1</v>
      </c>
    </row>
    <row r="4010" spans="6:8">
      <c r="F4010">
        <v>40011562</v>
      </c>
      <c r="G4010" t="s">
        <v>6244</v>
      </c>
      <c r="H4010">
        <v>2</v>
      </c>
    </row>
    <row r="4011" spans="6:8">
      <c r="F4011">
        <v>40011563</v>
      </c>
      <c r="G4011" t="s">
        <v>2516</v>
      </c>
      <c r="H4011">
        <v>1</v>
      </c>
    </row>
    <row r="4012" spans="6:8">
      <c r="F4012">
        <v>40011584</v>
      </c>
      <c r="G4012" t="s">
        <v>9029</v>
      </c>
      <c r="H4012">
        <v>2</v>
      </c>
    </row>
    <row r="4013" spans="6:8">
      <c r="F4013">
        <v>40011585</v>
      </c>
      <c r="G4013" t="s">
        <v>996</v>
      </c>
      <c r="H4013">
        <v>2</v>
      </c>
    </row>
    <row r="4014" spans="6:8">
      <c r="F4014">
        <v>40011587</v>
      </c>
      <c r="G4014" t="s">
        <v>5174</v>
      </c>
      <c r="H4014">
        <v>1</v>
      </c>
    </row>
    <row r="4015" spans="6:8">
      <c r="F4015">
        <v>40011589</v>
      </c>
      <c r="G4015" t="s">
        <v>4182</v>
      </c>
      <c r="H4015">
        <v>13</v>
      </c>
    </row>
    <row r="4016" spans="6:8">
      <c r="F4016">
        <v>40011592</v>
      </c>
      <c r="G4016" t="s">
        <v>3354</v>
      </c>
      <c r="H4016">
        <v>2</v>
      </c>
    </row>
    <row r="4017" spans="6:8">
      <c r="F4017">
        <v>40011595</v>
      </c>
      <c r="G4017" t="s">
        <v>7059</v>
      </c>
      <c r="H4017">
        <v>1</v>
      </c>
    </row>
    <row r="4018" spans="6:8">
      <c r="F4018">
        <v>40011596</v>
      </c>
      <c r="G4018" t="s">
        <v>2182</v>
      </c>
      <c r="H4018">
        <v>4</v>
      </c>
    </row>
    <row r="4019" spans="6:8">
      <c r="F4019">
        <v>40011597</v>
      </c>
      <c r="G4019" t="s">
        <v>7168</v>
      </c>
      <c r="H4019">
        <v>1</v>
      </c>
    </row>
    <row r="4020" spans="6:8">
      <c r="F4020">
        <v>40011598</v>
      </c>
      <c r="G4020" t="s">
        <v>2158</v>
      </c>
      <c r="H4020">
        <v>2</v>
      </c>
    </row>
    <row r="4021" spans="6:8">
      <c r="F4021">
        <v>40011599</v>
      </c>
      <c r="G4021" t="s">
        <v>7282</v>
      </c>
      <c r="H4021">
        <v>2</v>
      </c>
    </row>
    <row r="4022" spans="6:8">
      <c r="F4022">
        <v>40011600</v>
      </c>
      <c r="G4022" t="s">
        <v>8173</v>
      </c>
      <c r="H4022">
        <v>11</v>
      </c>
    </row>
    <row r="4023" spans="6:8">
      <c r="F4023">
        <v>40011601</v>
      </c>
      <c r="G4023" t="s">
        <v>1847</v>
      </c>
      <c r="H4023">
        <v>3</v>
      </c>
    </row>
    <row r="4024" spans="6:8">
      <c r="F4024">
        <v>40011603</v>
      </c>
      <c r="G4024" t="s">
        <v>7133</v>
      </c>
      <c r="H4024">
        <v>4</v>
      </c>
    </row>
    <row r="4025" spans="6:8">
      <c r="F4025">
        <v>40011604</v>
      </c>
      <c r="G4025" t="s">
        <v>1650</v>
      </c>
      <c r="H4025">
        <v>3</v>
      </c>
    </row>
    <row r="4026" spans="6:8">
      <c r="F4026">
        <v>40011621</v>
      </c>
      <c r="G4026" t="s">
        <v>5943</v>
      </c>
      <c r="H4026">
        <v>3</v>
      </c>
    </row>
    <row r="4027" spans="6:8">
      <c r="F4027">
        <v>40011622</v>
      </c>
      <c r="G4027" t="s">
        <v>5468</v>
      </c>
      <c r="H4027">
        <v>3</v>
      </c>
    </row>
    <row r="4028" spans="6:8">
      <c r="F4028">
        <v>40011623</v>
      </c>
      <c r="G4028" t="s">
        <v>9698</v>
      </c>
      <c r="H4028">
        <v>3</v>
      </c>
    </row>
    <row r="4029" spans="6:8">
      <c r="F4029">
        <v>40011624</v>
      </c>
      <c r="G4029" t="s">
        <v>4067</v>
      </c>
      <c r="H4029">
        <v>3</v>
      </c>
    </row>
    <row r="4030" spans="6:8">
      <c r="F4030">
        <v>40011625</v>
      </c>
      <c r="G4030" t="s">
        <v>3793</v>
      </c>
      <c r="H4030">
        <v>2</v>
      </c>
    </row>
    <row r="4031" spans="6:8">
      <c r="F4031">
        <v>40011626</v>
      </c>
      <c r="G4031" t="s">
        <v>1874</v>
      </c>
      <c r="H4031">
        <v>3</v>
      </c>
    </row>
    <row r="4032" spans="6:8">
      <c r="F4032">
        <v>40011651</v>
      </c>
      <c r="G4032" t="s">
        <v>9084</v>
      </c>
      <c r="H4032">
        <v>4</v>
      </c>
    </row>
    <row r="4033" spans="6:8">
      <c r="F4033">
        <v>40011652</v>
      </c>
      <c r="G4033" t="s">
        <v>5792</v>
      </c>
      <c r="H4033">
        <v>5</v>
      </c>
    </row>
    <row r="4034" spans="6:8">
      <c r="F4034">
        <v>40011653</v>
      </c>
      <c r="G4034" t="s">
        <v>1653</v>
      </c>
      <c r="H4034">
        <v>2</v>
      </c>
    </row>
    <row r="4035" spans="6:8">
      <c r="F4035">
        <v>40011654</v>
      </c>
      <c r="G4035" t="s">
        <v>3214</v>
      </c>
      <c r="H4035">
        <v>3</v>
      </c>
    </row>
    <row r="4036" spans="6:8">
      <c r="F4036">
        <v>40011656</v>
      </c>
      <c r="G4036" t="s">
        <v>6674</v>
      </c>
      <c r="H4036">
        <v>2</v>
      </c>
    </row>
    <row r="4037" spans="6:8">
      <c r="F4037">
        <v>40011657</v>
      </c>
      <c r="G4037" t="s">
        <v>6509</v>
      </c>
      <c r="H4037">
        <v>3</v>
      </c>
    </row>
    <row r="4038" spans="6:8">
      <c r="F4038">
        <v>40011658</v>
      </c>
      <c r="G4038" t="s">
        <v>2892</v>
      </c>
      <c r="H4038">
        <v>1</v>
      </c>
    </row>
    <row r="4039" spans="6:8">
      <c r="F4039">
        <v>40011659</v>
      </c>
      <c r="G4039" t="s">
        <v>7461</v>
      </c>
      <c r="H4039">
        <v>1</v>
      </c>
    </row>
    <row r="4040" spans="6:8">
      <c r="F4040">
        <v>40011660</v>
      </c>
      <c r="G4040" t="s">
        <v>3180</v>
      </c>
      <c r="H4040">
        <v>1</v>
      </c>
    </row>
    <row r="4041" spans="6:8">
      <c r="F4041">
        <v>40011664</v>
      </c>
      <c r="G4041" t="s">
        <v>1263</v>
      </c>
      <c r="H4041">
        <v>2</v>
      </c>
    </row>
    <row r="4042" spans="6:8">
      <c r="F4042">
        <v>40011723</v>
      </c>
      <c r="G4042" t="s">
        <v>8918</v>
      </c>
      <c r="H4042">
        <v>2</v>
      </c>
    </row>
    <row r="4043" spans="6:8">
      <c r="F4043">
        <v>40011724</v>
      </c>
      <c r="G4043" t="s">
        <v>8927</v>
      </c>
      <c r="H4043">
        <v>8</v>
      </c>
    </row>
    <row r="4044" spans="6:8">
      <c r="F4044">
        <v>40011725</v>
      </c>
      <c r="G4044" t="s">
        <v>8947</v>
      </c>
      <c r="H4044">
        <v>2</v>
      </c>
    </row>
    <row r="4045" spans="6:8">
      <c r="F4045">
        <v>40011726</v>
      </c>
      <c r="G4045" t="s">
        <v>5928</v>
      </c>
      <c r="H4045">
        <v>2</v>
      </c>
    </row>
    <row r="4046" spans="6:8">
      <c r="F4046">
        <v>40011727</v>
      </c>
      <c r="G4046" t="s">
        <v>8701</v>
      </c>
      <c r="H4046">
        <v>13</v>
      </c>
    </row>
    <row r="4047" spans="6:8">
      <c r="F4047">
        <v>40011728</v>
      </c>
      <c r="G4047" t="s">
        <v>8252</v>
      </c>
      <c r="H4047">
        <v>2</v>
      </c>
    </row>
    <row r="4048" spans="6:8">
      <c r="F4048">
        <v>40011729</v>
      </c>
      <c r="G4048" t="s">
        <v>2857</v>
      </c>
      <c r="H4048">
        <v>1</v>
      </c>
    </row>
    <row r="4049" spans="6:8">
      <c r="F4049">
        <v>40011730</v>
      </c>
      <c r="G4049" t="s">
        <v>8848</v>
      </c>
      <c r="H4049">
        <v>1</v>
      </c>
    </row>
    <row r="4050" spans="6:8">
      <c r="F4050">
        <v>40011731</v>
      </c>
      <c r="G4050" t="s">
        <v>3064</v>
      </c>
      <c r="H4050">
        <v>5</v>
      </c>
    </row>
    <row r="4051" spans="6:8">
      <c r="F4051">
        <v>40011732</v>
      </c>
      <c r="G4051" t="s">
        <v>7880</v>
      </c>
      <c r="H4051">
        <v>3</v>
      </c>
    </row>
    <row r="4052" spans="6:8">
      <c r="F4052">
        <v>40011733</v>
      </c>
      <c r="G4052" t="s">
        <v>4155</v>
      </c>
      <c r="H4052">
        <v>1</v>
      </c>
    </row>
    <row r="4053" spans="6:8">
      <c r="F4053">
        <v>40011735</v>
      </c>
      <c r="G4053" t="s">
        <v>4993</v>
      </c>
      <c r="H4053">
        <v>4</v>
      </c>
    </row>
    <row r="4054" spans="6:8">
      <c r="F4054">
        <v>40011736</v>
      </c>
      <c r="G4054" t="s">
        <v>7266</v>
      </c>
      <c r="H4054">
        <v>2</v>
      </c>
    </row>
    <row r="4055" spans="6:8">
      <c r="F4055">
        <v>40011738</v>
      </c>
      <c r="G4055" t="s">
        <v>8955</v>
      </c>
      <c r="H4055">
        <v>2</v>
      </c>
    </row>
    <row r="4056" spans="6:8">
      <c r="F4056">
        <v>40011740</v>
      </c>
      <c r="G4056" t="s">
        <v>1229</v>
      </c>
      <c r="H4056">
        <v>4</v>
      </c>
    </row>
    <row r="4057" spans="6:8">
      <c r="F4057">
        <v>40011742</v>
      </c>
      <c r="G4057" t="s">
        <v>685</v>
      </c>
      <c r="H4057">
        <v>54</v>
      </c>
    </row>
    <row r="4058" spans="6:8">
      <c r="F4058">
        <v>40011745</v>
      </c>
      <c r="G4058" t="s">
        <v>4693</v>
      </c>
      <c r="H4058">
        <v>3</v>
      </c>
    </row>
    <row r="4059" spans="6:8">
      <c r="F4059">
        <v>40011747</v>
      </c>
      <c r="G4059" t="s">
        <v>2688</v>
      </c>
      <c r="H4059">
        <v>5</v>
      </c>
    </row>
    <row r="4060" spans="6:8">
      <c r="F4060">
        <v>40011748</v>
      </c>
      <c r="G4060" t="s">
        <v>2650</v>
      </c>
      <c r="H4060">
        <v>4</v>
      </c>
    </row>
    <row r="4061" spans="6:8">
      <c r="F4061">
        <v>40011749</v>
      </c>
      <c r="G4061" t="s">
        <v>2420</v>
      </c>
      <c r="H4061">
        <v>13</v>
      </c>
    </row>
    <row r="4062" spans="6:8">
      <c r="F4062">
        <v>40011751</v>
      </c>
      <c r="G4062" t="s">
        <v>4499</v>
      </c>
      <c r="H4062">
        <v>199</v>
      </c>
    </row>
    <row r="4063" spans="6:8">
      <c r="F4063">
        <v>40011752</v>
      </c>
      <c r="G4063" t="s">
        <v>4110</v>
      </c>
      <c r="H4063">
        <v>333</v>
      </c>
    </row>
    <row r="4064" spans="6:8">
      <c r="F4064">
        <v>40011753</v>
      </c>
      <c r="G4064" t="s">
        <v>7725</v>
      </c>
      <c r="H4064">
        <v>4</v>
      </c>
    </row>
    <row r="4065" spans="6:8">
      <c r="F4065">
        <v>40011754</v>
      </c>
      <c r="G4065" t="s">
        <v>4508</v>
      </c>
      <c r="H4065">
        <v>15</v>
      </c>
    </row>
    <row r="4066" spans="6:8">
      <c r="F4066">
        <v>40011814</v>
      </c>
      <c r="G4066" t="s">
        <v>3830</v>
      </c>
      <c r="H4066">
        <v>1</v>
      </c>
    </row>
    <row r="4067" spans="6:8">
      <c r="F4067">
        <v>40011815</v>
      </c>
      <c r="G4067" t="s">
        <v>3239</v>
      </c>
      <c r="H4067">
        <v>10</v>
      </c>
    </row>
    <row r="4068" spans="6:8">
      <c r="F4068">
        <v>40011816</v>
      </c>
      <c r="G4068" t="s">
        <v>3229</v>
      </c>
      <c r="H4068">
        <v>1</v>
      </c>
    </row>
    <row r="4069" spans="6:8">
      <c r="F4069">
        <v>40011818</v>
      </c>
      <c r="G4069" t="s">
        <v>1447</v>
      </c>
      <c r="H4069">
        <v>6</v>
      </c>
    </row>
    <row r="4070" spans="6:8">
      <c r="F4070">
        <v>40011820</v>
      </c>
      <c r="G4070" t="s">
        <v>2530</v>
      </c>
      <c r="H4070">
        <v>3</v>
      </c>
    </row>
    <row r="4071" spans="6:8">
      <c r="F4071">
        <v>40011823</v>
      </c>
      <c r="G4071" t="s">
        <v>336</v>
      </c>
      <c r="H4071">
        <v>1</v>
      </c>
    </row>
    <row r="4072" spans="6:8">
      <c r="F4072">
        <v>40011824</v>
      </c>
      <c r="G4072" t="s">
        <v>4630</v>
      </c>
      <c r="H4072">
        <v>2</v>
      </c>
    </row>
    <row r="4073" spans="6:8">
      <c r="F4073">
        <v>40011825</v>
      </c>
      <c r="G4073" t="s">
        <v>1865</v>
      </c>
      <c r="H4073">
        <v>1</v>
      </c>
    </row>
    <row r="4074" spans="6:8">
      <c r="F4074">
        <v>40011826</v>
      </c>
      <c r="G4074" t="s">
        <v>4137</v>
      </c>
      <c r="H4074">
        <v>1</v>
      </c>
    </row>
    <row r="4075" spans="6:8">
      <c r="F4075">
        <v>40011828</v>
      </c>
      <c r="G4075" t="s">
        <v>9021</v>
      </c>
      <c r="H4075">
        <v>3</v>
      </c>
    </row>
    <row r="4076" spans="6:8">
      <c r="F4076">
        <v>40011830</v>
      </c>
      <c r="G4076" t="s">
        <v>8487</v>
      </c>
      <c r="H4076">
        <v>4</v>
      </c>
    </row>
    <row r="4077" spans="6:8">
      <c r="F4077">
        <v>40011832</v>
      </c>
      <c r="G4077" t="s">
        <v>8703</v>
      </c>
      <c r="H4077">
        <v>1</v>
      </c>
    </row>
    <row r="4078" spans="6:8">
      <c r="F4078">
        <v>40011834</v>
      </c>
      <c r="G4078" t="s">
        <v>4642</v>
      </c>
      <c r="H4078">
        <v>2</v>
      </c>
    </row>
    <row r="4079" spans="6:8">
      <c r="F4079">
        <v>40011882</v>
      </c>
      <c r="G4079" t="s">
        <v>1759</v>
      </c>
      <c r="H4079">
        <v>19</v>
      </c>
    </row>
    <row r="4080" spans="6:8">
      <c r="F4080">
        <v>40011883</v>
      </c>
      <c r="G4080" t="s">
        <v>1067</v>
      </c>
      <c r="H4080">
        <v>10</v>
      </c>
    </row>
    <row r="4081" spans="6:8">
      <c r="F4081">
        <v>40011887</v>
      </c>
      <c r="G4081" t="s">
        <v>10636</v>
      </c>
      <c r="H4081">
        <v>6</v>
      </c>
    </row>
    <row r="4082" spans="6:8">
      <c r="F4082">
        <v>40011888</v>
      </c>
      <c r="G4082" t="s">
        <v>9426</v>
      </c>
      <c r="H4082">
        <v>3</v>
      </c>
    </row>
    <row r="4083" spans="6:8">
      <c r="F4083">
        <v>40011914</v>
      </c>
      <c r="G4083" t="s">
        <v>7807</v>
      </c>
      <c r="H4083">
        <v>5</v>
      </c>
    </row>
    <row r="4084" spans="6:8">
      <c r="F4084">
        <v>40011915</v>
      </c>
      <c r="G4084" t="s">
        <v>5333</v>
      </c>
      <c r="H4084">
        <v>3</v>
      </c>
    </row>
    <row r="4085" spans="6:8">
      <c r="F4085">
        <v>40011916</v>
      </c>
      <c r="G4085" t="s">
        <v>4460</v>
      </c>
      <c r="H4085">
        <v>3</v>
      </c>
    </row>
    <row r="4086" spans="6:8">
      <c r="F4086">
        <v>40011917</v>
      </c>
      <c r="G4086" t="s">
        <v>9363</v>
      </c>
      <c r="H4086">
        <v>5</v>
      </c>
    </row>
    <row r="4087" spans="6:8">
      <c r="F4087">
        <v>40011918</v>
      </c>
      <c r="G4087" t="s">
        <v>6249</v>
      </c>
      <c r="H4087">
        <v>5</v>
      </c>
    </row>
    <row r="4088" spans="6:8">
      <c r="F4088">
        <v>40011919</v>
      </c>
      <c r="G4088" t="s">
        <v>8256</v>
      </c>
      <c r="H4088">
        <v>8</v>
      </c>
    </row>
    <row r="4089" spans="6:8">
      <c r="F4089">
        <v>40011921</v>
      </c>
      <c r="G4089" t="s">
        <v>8133</v>
      </c>
      <c r="H4089">
        <v>2</v>
      </c>
    </row>
    <row r="4090" spans="6:8">
      <c r="F4090">
        <v>40011946</v>
      </c>
      <c r="G4090" t="s">
        <v>7303</v>
      </c>
      <c r="H4090">
        <v>1</v>
      </c>
    </row>
    <row r="4091" spans="6:8">
      <c r="F4091">
        <v>40011948</v>
      </c>
      <c r="G4091" t="s">
        <v>5450</v>
      </c>
      <c r="H4091">
        <v>2</v>
      </c>
    </row>
    <row r="4092" spans="6:8">
      <c r="F4092">
        <v>40011953</v>
      </c>
      <c r="G4092" t="s">
        <v>10637</v>
      </c>
      <c r="H4092">
        <v>2</v>
      </c>
    </row>
    <row r="4093" spans="6:8">
      <c r="F4093">
        <v>40011955</v>
      </c>
      <c r="G4093" t="s">
        <v>4552</v>
      </c>
      <c r="H4093">
        <v>2</v>
      </c>
    </row>
    <row r="4094" spans="6:8">
      <c r="F4094">
        <v>40011956</v>
      </c>
      <c r="G4094" t="s">
        <v>796</v>
      </c>
      <c r="H4094">
        <v>1</v>
      </c>
    </row>
    <row r="4095" spans="6:8">
      <c r="F4095">
        <v>40011957</v>
      </c>
      <c r="G4095" t="s">
        <v>8542</v>
      </c>
      <c r="H4095">
        <v>1</v>
      </c>
    </row>
    <row r="4096" spans="6:8">
      <c r="F4096">
        <v>40011961</v>
      </c>
      <c r="G4096" t="s">
        <v>1522</v>
      </c>
      <c r="H4096">
        <v>1</v>
      </c>
    </row>
    <row r="4097" spans="6:8">
      <c r="F4097">
        <v>40011962</v>
      </c>
      <c r="G4097" t="s">
        <v>10638</v>
      </c>
      <c r="H4097">
        <v>4</v>
      </c>
    </row>
    <row r="4098" spans="6:8">
      <c r="F4098">
        <v>40012027</v>
      </c>
      <c r="G4098" t="s">
        <v>807</v>
      </c>
      <c r="H4098">
        <v>3</v>
      </c>
    </row>
    <row r="4099" spans="6:8">
      <c r="F4099">
        <v>40012028</v>
      </c>
      <c r="G4099" t="s">
        <v>871</v>
      </c>
      <c r="H4099">
        <v>16</v>
      </c>
    </row>
    <row r="4100" spans="6:8">
      <c r="F4100">
        <v>40012030</v>
      </c>
      <c r="G4100" t="s">
        <v>8996</v>
      </c>
      <c r="H4100">
        <v>1</v>
      </c>
    </row>
    <row r="4101" spans="6:8">
      <c r="F4101">
        <v>40012032</v>
      </c>
      <c r="G4101" t="s">
        <v>8421</v>
      </c>
      <c r="H4101">
        <v>1</v>
      </c>
    </row>
    <row r="4102" spans="6:8">
      <c r="F4102">
        <v>40012033</v>
      </c>
      <c r="G4102" t="s">
        <v>4135</v>
      </c>
      <c r="H4102">
        <v>1</v>
      </c>
    </row>
    <row r="4103" spans="6:8">
      <c r="F4103">
        <v>40012034</v>
      </c>
      <c r="G4103" t="s">
        <v>1502</v>
      </c>
      <c r="H4103">
        <v>12</v>
      </c>
    </row>
    <row r="4104" spans="6:8">
      <c r="F4104">
        <v>40012035</v>
      </c>
      <c r="G4104" t="s">
        <v>4606</v>
      </c>
      <c r="H4104">
        <v>1</v>
      </c>
    </row>
    <row r="4105" spans="6:8">
      <c r="F4105">
        <v>40012036</v>
      </c>
      <c r="G4105" t="s">
        <v>5968</v>
      </c>
      <c r="H4105">
        <v>1</v>
      </c>
    </row>
    <row r="4106" spans="6:8">
      <c r="F4106">
        <v>40012061</v>
      </c>
      <c r="G4106" t="s">
        <v>3362</v>
      </c>
      <c r="H4106">
        <v>1</v>
      </c>
    </row>
    <row r="4107" spans="6:8">
      <c r="F4107">
        <v>40012062</v>
      </c>
      <c r="G4107" t="s">
        <v>4153</v>
      </c>
      <c r="H4107">
        <v>4</v>
      </c>
    </row>
    <row r="4108" spans="6:8">
      <c r="F4108">
        <v>40012063</v>
      </c>
      <c r="G4108" t="s">
        <v>3891</v>
      </c>
      <c r="H4108">
        <v>1</v>
      </c>
    </row>
    <row r="4109" spans="6:8">
      <c r="F4109">
        <v>40012064</v>
      </c>
      <c r="G4109" t="s">
        <v>8338</v>
      </c>
      <c r="H4109">
        <v>2</v>
      </c>
    </row>
    <row r="4110" spans="6:8">
      <c r="F4110">
        <v>40012065</v>
      </c>
      <c r="G4110" t="s">
        <v>4126</v>
      </c>
      <c r="H4110">
        <v>4</v>
      </c>
    </row>
    <row r="4111" spans="6:8">
      <c r="F4111">
        <v>40012067</v>
      </c>
      <c r="G4111" t="s">
        <v>510</v>
      </c>
      <c r="H4111">
        <v>1</v>
      </c>
    </row>
    <row r="4112" spans="6:8">
      <c r="F4112">
        <v>40012068</v>
      </c>
      <c r="G4112" t="s">
        <v>7473</v>
      </c>
      <c r="H4112">
        <v>1</v>
      </c>
    </row>
    <row r="4113" spans="6:8">
      <c r="F4113">
        <v>40012070</v>
      </c>
      <c r="G4113" t="s">
        <v>5742</v>
      </c>
      <c r="H4113">
        <v>6</v>
      </c>
    </row>
    <row r="4114" spans="6:8">
      <c r="F4114">
        <v>40012071</v>
      </c>
      <c r="G4114" t="s">
        <v>7264</v>
      </c>
      <c r="H4114">
        <v>1</v>
      </c>
    </row>
    <row r="4115" spans="6:8">
      <c r="F4115">
        <v>40012072</v>
      </c>
      <c r="G4115" t="s">
        <v>8366</v>
      </c>
      <c r="H4115">
        <v>1</v>
      </c>
    </row>
    <row r="4116" spans="6:8">
      <c r="F4116">
        <v>40012073</v>
      </c>
      <c r="G4116" t="s">
        <v>9087</v>
      </c>
      <c r="H4116">
        <v>1</v>
      </c>
    </row>
    <row r="4117" spans="6:8">
      <c r="F4117">
        <v>40012074</v>
      </c>
      <c r="G4117" t="s">
        <v>7401</v>
      </c>
      <c r="H4117">
        <v>10</v>
      </c>
    </row>
    <row r="4118" spans="6:8">
      <c r="F4118">
        <v>40012145</v>
      </c>
      <c r="G4118" t="s">
        <v>10639</v>
      </c>
      <c r="H4118">
        <v>1</v>
      </c>
    </row>
    <row r="4119" spans="6:8">
      <c r="F4119">
        <v>40012146</v>
      </c>
      <c r="G4119" t="s">
        <v>1812</v>
      </c>
      <c r="H4119">
        <v>3</v>
      </c>
    </row>
    <row r="4120" spans="6:8">
      <c r="F4120">
        <v>40012148</v>
      </c>
      <c r="G4120" t="s">
        <v>688</v>
      </c>
      <c r="H4120">
        <v>8</v>
      </c>
    </row>
    <row r="4121" spans="6:8">
      <c r="F4121">
        <v>40012161</v>
      </c>
      <c r="G4121" t="s">
        <v>8759</v>
      </c>
      <c r="H4121">
        <v>1</v>
      </c>
    </row>
    <row r="4122" spans="6:8">
      <c r="F4122">
        <v>40012162</v>
      </c>
      <c r="G4122" t="s">
        <v>5236</v>
      </c>
      <c r="H4122">
        <v>2</v>
      </c>
    </row>
    <row r="4123" spans="6:8">
      <c r="F4123">
        <v>40012163</v>
      </c>
      <c r="G4123" t="s">
        <v>1455</v>
      </c>
      <c r="H4123">
        <v>1</v>
      </c>
    </row>
    <row r="4124" spans="6:8">
      <c r="F4124">
        <v>40012164</v>
      </c>
      <c r="G4124" t="s">
        <v>4497</v>
      </c>
      <c r="H4124">
        <v>18</v>
      </c>
    </row>
    <row r="4125" spans="6:8">
      <c r="F4125">
        <v>40012165</v>
      </c>
      <c r="G4125" t="s">
        <v>4819</v>
      </c>
      <c r="H4125">
        <v>8</v>
      </c>
    </row>
    <row r="4126" spans="6:8">
      <c r="F4126">
        <v>40012166</v>
      </c>
      <c r="G4126" t="s">
        <v>7670</v>
      </c>
      <c r="H4126">
        <v>5</v>
      </c>
    </row>
    <row r="4127" spans="6:8">
      <c r="F4127">
        <v>40012167</v>
      </c>
      <c r="G4127" t="s">
        <v>8176</v>
      </c>
      <c r="H4127">
        <v>2</v>
      </c>
    </row>
    <row r="4128" spans="6:8">
      <c r="F4128">
        <v>40012168</v>
      </c>
      <c r="G4128" t="s">
        <v>3841</v>
      </c>
      <c r="H4128">
        <v>5</v>
      </c>
    </row>
    <row r="4129" spans="6:8">
      <c r="F4129">
        <v>40012169</v>
      </c>
      <c r="G4129" t="s">
        <v>3803</v>
      </c>
      <c r="H4129">
        <v>6</v>
      </c>
    </row>
    <row r="4130" spans="6:8">
      <c r="F4130">
        <v>40012170</v>
      </c>
      <c r="G4130" t="s">
        <v>973</v>
      </c>
      <c r="H4130">
        <v>1</v>
      </c>
    </row>
    <row r="4131" spans="6:8">
      <c r="F4131">
        <v>40012172</v>
      </c>
      <c r="G4131" t="s">
        <v>2723</v>
      </c>
      <c r="H4131">
        <v>1</v>
      </c>
    </row>
    <row r="4132" spans="6:8">
      <c r="F4132">
        <v>40012178</v>
      </c>
      <c r="G4132" t="s">
        <v>567</v>
      </c>
      <c r="H4132">
        <v>1</v>
      </c>
    </row>
    <row r="4133" spans="6:8">
      <c r="F4133">
        <v>40012187</v>
      </c>
      <c r="G4133" t="s">
        <v>4064</v>
      </c>
      <c r="H4133">
        <v>1</v>
      </c>
    </row>
    <row r="4134" spans="6:8">
      <c r="F4134">
        <v>40012189</v>
      </c>
      <c r="G4134" t="s">
        <v>8530</v>
      </c>
      <c r="H4134">
        <v>3</v>
      </c>
    </row>
    <row r="4135" spans="6:8">
      <c r="F4135">
        <v>40012191</v>
      </c>
      <c r="G4135" t="s">
        <v>7887</v>
      </c>
      <c r="H4135">
        <v>1</v>
      </c>
    </row>
    <row r="4136" spans="6:8">
      <c r="F4136">
        <v>40012192</v>
      </c>
      <c r="G4136" t="s">
        <v>4119</v>
      </c>
      <c r="H4136">
        <v>1</v>
      </c>
    </row>
    <row r="4137" spans="6:8">
      <c r="F4137">
        <v>40012193</v>
      </c>
      <c r="G4137" t="s">
        <v>1943</v>
      </c>
      <c r="H4137">
        <v>1</v>
      </c>
    </row>
    <row r="4138" spans="6:8">
      <c r="F4138">
        <v>40012194</v>
      </c>
      <c r="G4138" t="s">
        <v>9366</v>
      </c>
      <c r="H4138">
        <v>2</v>
      </c>
    </row>
    <row r="4139" spans="6:8">
      <c r="F4139">
        <v>40012195</v>
      </c>
      <c r="G4139" t="s">
        <v>6004</v>
      </c>
      <c r="H4139">
        <v>2</v>
      </c>
    </row>
    <row r="4140" spans="6:8">
      <c r="F4140">
        <v>40012200</v>
      </c>
      <c r="G4140" t="s">
        <v>2736</v>
      </c>
      <c r="H4140">
        <v>1</v>
      </c>
    </row>
    <row r="4141" spans="6:8">
      <c r="F4141">
        <v>40012204</v>
      </c>
      <c r="G4141" t="s">
        <v>4990</v>
      </c>
      <c r="H4141">
        <v>3</v>
      </c>
    </row>
    <row r="4142" spans="6:8">
      <c r="F4142">
        <v>40012205</v>
      </c>
      <c r="G4142" t="s">
        <v>3897</v>
      </c>
      <c r="H4142">
        <v>1</v>
      </c>
    </row>
    <row r="4143" spans="6:8">
      <c r="F4143">
        <v>40012206</v>
      </c>
      <c r="G4143" t="s">
        <v>6671</v>
      </c>
      <c r="H4143">
        <v>1</v>
      </c>
    </row>
    <row r="4144" spans="6:8">
      <c r="F4144">
        <v>40012261</v>
      </c>
      <c r="G4144" t="s">
        <v>7325</v>
      </c>
      <c r="H4144">
        <v>2</v>
      </c>
    </row>
    <row r="4145" spans="6:8">
      <c r="F4145">
        <v>40012262</v>
      </c>
      <c r="G4145" t="s">
        <v>7319</v>
      </c>
      <c r="H4145">
        <v>2</v>
      </c>
    </row>
    <row r="4146" spans="6:8">
      <c r="F4146">
        <v>40012263</v>
      </c>
      <c r="G4146" t="s">
        <v>536</v>
      </c>
      <c r="H4146">
        <v>1</v>
      </c>
    </row>
    <row r="4147" spans="6:8">
      <c r="F4147">
        <v>40012264</v>
      </c>
      <c r="G4147" t="s">
        <v>8982</v>
      </c>
      <c r="H4147">
        <v>10</v>
      </c>
    </row>
    <row r="4148" spans="6:8">
      <c r="F4148">
        <v>40012265</v>
      </c>
      <c r="G4148" t="s">
        <v>8863</v>
      </c>
      <c r="H4148">
        <v>3</v>
      </c>
    </row>
    <row r="4149" spans="6:8">
      <c r="F4149">
        <v>40012266</v>
      </c>
      <c r="G4149" t="s">
        <v>6241</v>
      </c>
      <c r="H4149">
        <v>4</v>
      </c>
    </row>
    <row r="4150" spans="6:8">
      <c r="F4150">
        <v>40012267</v>
      </c>
      <c r="G4150" t="s">
        <v>3815</v>
      </c>
      <c r="H4150">
        <v>1</v>
      </c>
    </row>
    <row r="4151" spans="6:8">
      <c r="F4151">
        <v>40012268</v>
      </c>
      <c r="G4151" t="s">
        <v>3806</v>
      </c>
      <c r="H4151">
        <v>2</v>
      </c>
    </row>
    <row r="4152" spans="6:8">
      <c r="F4152">
        <v>40012269</v>
      </c>
      <c r="G4152" t="s">
        <v>847</v>
      </c>
      <c r="H4152">
        <v>1</v>
      </c>
    </row>
    <row r="4153" spans="6:8">
      <c r="F4153">
        <v>40012273</v>
      </c>
      <c r="G4153" t="s">
        <v>791</v>
      </c>
      <c r="H4153">
        <v>3</v>
      </c>
    </row>
    <row r="4154" spans="6:8">
      <c r="F4154">
        <v>40012275</v>
      </c>
      <c r="G4154" t="s">
        <v>9007</v>
      </c>
      <c r="H4154">
        <v>2</v>
      </c>
    </row>
    <row r="4155" spans="6:8">
      <c r="F4155">
        <v>40012276</v>
      </c>
      <c r="G4155" t="s">
        <v>1489</v>
      </c>
      <c r="H4155">
        <v>3</v>
      </c>
    </row>
    <row r="4156" spans="6:8">
      <c r="F4156">
        <v>40012277</v>
      </c>
      <c r="G4156" t="s">
        <v>275</v>
      </c>
      <c r="H4156">
        <v>2</v>
      </c>
    </row>
    <row r="4157" spans="6:8">
      <c r="F4157">
        <v>40012278</v>
      </c>
      <c r="G4157" t="s">
        <v>5453</v>
      </c>
      <c r="H4157">
        <v>2</v>
      </c>
    </row>
    <row r="4158" spans="6:8">
      <c r="F4158">
        <v>40012279</v>
      </c>
      <c r="G4158" t="s">
        <v>5106</v>
      </c>
      <c r="H4158">
        <v>5</v>
      </c>
    </row>
    <row r="4159" spans="6:8">
      <c r="F4159">
        <v>40012281</v>
      </c>
      <c r="G4159" t="s">
        <v>2084</v>
      </c>
      <c r="H4159">
        <v>1</v>
      </c>
    </row>
    <row r="4160" spans="6:8">
      <c r="F4160">
        <v>40012282</v>
      </c>
      <c r="G4160" t="s">
        <v>3000</v>
      </c>
      <c r="H4160">
        <v>1</v>
      </c>
    </row>
    <row r="4161" spans="6:8">
      <c r="F4161">
        <v>40012283</v>
      </c>
      <c r="G4161" t="s">
        <v>3854</v>
      </c>
      <c r="H4161">
        <v>1</v>
      </c>
    </row>
    <row r="4162" spans="6:8">
      <c r="F4162">
        <v>40012284</v>
      </c>
      <c r="G4162" t="s">
        <v>3432</v>
      </c>
      <c r="H4162">
        <v>2</v>
      </c>
    </row>
    <row r="4163" spans="6:8">
      <c r="F4163">
        <v>40012285</v>
      </c>
      <c r="G4163" t="s">
        <v>3588</v>
      </c>
      <c r="H4163">
        <v>4</v>
      </c>
    </row>
    <row r="4164" spans="6:8">
      <c r="F4164">
        <v>40012286</v>
      </c>
      <c r="G4164" t="s">
        <v>3508</v>
      </c>
      <c r="H4164">
        <v>4</v>
      </c>
    </row>
    <row r="4165" spans="6:8">
      <c r="F4165">
        <v>40012287</v>
      </c>
      <c r="G4165" t="s">
        <v>3603</v>
      </c>
      <c r="H4165">
        <v>4</v>
      </c>
    </row>
    <row r="4166" spans="6:8">
      <c r="F4166">
        <v>40012288</v>
      </c>
      <c r="G4166" t="s">
        <v>7136</v>
      </c>
      <c r="H4166">
        <v>3</v>
      </c>
    </row>
    <row r="4167" spans="6:8">
      <c r="F4167">
        <v>40012289</v>
      </c>
      <c r="G4167" t="s">
        <v>3073</v>
      </c>
      <c r="H4167">
        <v>2</v>
      </c>
    </row>
    <row r="4168" spans="6:8">
      <c r="F4168">
        <v>40012290</v>
      </c>
      <c r="G4168" t="s">
        <v>5036</v>
      </c>
      <c r="H4168">
        <v>1</v>
      </c>
    </row>
    <row r="4169" spans="6:8">
      <c r="F4169">
        <v>40012291</v>
      </c>
      <c r="G4169" t="s">
        <v>8995</v>
      </c>
      <c r="H4169">
        <v>3</v>
      </c>
    </row>
    <row r="4170" spans="6:8">
      <c r="F4170">
        <v>40012292</v>
      </c>
      <c r="G4170" t="s">
        <v>2527</v>
      </c>
      <c r="H4170">
        <v>4</v>
      </c>
    </row>
    <row r="4171" spans="6:8">
      <c r="F4171">
        <v>40012293</v>
      </c>
      <c r="G4171" t="s">
        <v>8993</v>
      </c>
      <c r="H4171">
        <v>3</v>
      </c>
    </row>
    <row r="4172" spans="6:8">
      <c r="F4172">
        <v>40012295</v>
      </c>
      <c r="G4172" t="s">
        <v>9678</v>
      </c>
      <c r="H4172">
        <v>1</v>
      </c>
    </row>
    <row r="4173" spans="6:8">
      <c r="F4173">
        <v>40012296</v>
      </c>
      <c r="G4173" t="s">
        <v>9676</v>
      </c>
      <c r="H4173">
        <v>1</v>
      </c>
    </row>
    <row r="4174" spans="6:8">
      <c r="F4174">
        <v>40012297</v>
      </c>
      <c r="G4174" t="s">
        <v>5248</v>
      </c>
      <c r="H4174">
        <v>1</v>
      </c>
    </row>
    <row r="4175" spans="6:8">
      <c r="F4175">
        <v>40012298</v>
      </c>
      <c r="G4175" t="s">
        <v>8419</v>
      </c>
      <c r="H4175">
        <v>1</v>
      </c>
    </row>
    <row r="4176" spans="6:8">
      <c r="F4176">
        <v>40012337</v>
      </c>
      <c r="G4176" t="s">
        <v>5539</v>
      </c>
      <c r="H4176">
        <v>2</v>
      </c>
    </row>
    <row r="4177" spans="6:8">
      <c r="F4177">
        <v>40012363</v>
      </c>
      <c r="G4177" t="s">
        <v>10640</v>
      </c>
      <c r="H4177">
        <v>2</v>
      </c>
    </row>
    <row r="4178" spans="6:8">
      <c r="F4178">
        <v>40012364</v>
      </c>
      <c r="G4178" t="s">
        <v>10641</v>
      </c>
      <c r="H4178">
        <v>3</v>
      </c>
    </row>
    <row r="4179" spans="6:8">
      <c r="F4179">
        <v>40012365</v>
      </c>
      <c r="G4179" t="s">
        <v>10642</v>
      </c>
      <c r="H4179">
        <v>3</v>
      </c>
    </row>
    <row r="4180" spans="6:8">
      <c r="F4180">
        <v>40012366</v>
      </c>
      <c r="G4180" t="s">
        <v>10643</v>
      </c>
      <c r="H4180">
        <v>3</v>
      </c>
    </row>
    <row r="4181" spans="6:8">
      <c r="F4181">
        <v>40012367</v>
      </c>
      <c r="G4181" t="s">
        <v>10644</v>
      </c>
      <c r="H4181">
        <v>2</v>
      </c>
    </row>
    <row r="4182" spans="6:8">
      <c r="F4182">
        <v>40012368</v>
      </c>
      <c r="G4182" t="s">
        <v>10645</v>
      </c>
      <c r="H4182">
        <v>4</v>
      </c>
    </row>
    <row r="4183" spans="6:8">
      <c r="F4183">
        <v>40012369</v>
      </c>
      <c r="G4183" t="s">
        <v>10646</v>
      </c>
      <c r="H4183">
        <v>5</v>
      </c>
    </row>
    <row r="4184" spans="6:8">
      <c r="F4184">
        <v>40012370</v>
      </c>
      <c r="G4184" t="s">
        <v>10647</v>
      </c>
      <c r="H4184">
        <v>4</v>
      </c>
    </row>
    <row r="4185" spans="6:8">
      <c r="F4185">
        <v>40012371</v>
      </c>
      <c r="G4185" t="s">
        <v>10648</v>
      </c>
      <c r="H4185">
        <v>1</v>
      </c>
    </row>
    <row r="4186" spans="6:8">
      <c r="F4186">
        <v>40012372</v>
      </c>
      <c r="G4186" t="s">
        <v>10649</v>
      </c>
      <c r="H4186">
        <v>3</v>
      </c>
    </row>
    <row r="4187" spans="6:8">
      <c r="F4187">
        <v>40012373</v>
      </c>
      <c r="G4187" t="s">
        <v>10650</v>
      </c>
      <c r="H4187">
        <v>2</v>
      </c>
    </row>
    <row r="4188" spans="6:8">
      <c r="F4188">
        <v>40012374</v>
      </c>
      <c r="G4188" t="s">
        <v>10651</v>
      </c>
      <c r="H4188">
        <v>2</v>
      </c>
    </row>
    <row r="4189" spans="6:8">
      <c r="F4189">
        <v>40012375</v>
      </c>
      <c r="G4189" t="s">
        <v>10652</v>
      </c>
      <c r="H4189">
        <v>2</v>
      </c>
    </row>
    <row r="4190" spans="6:8">
      <c r="F4190">
        <v>40012377</v>
      </c>
      <c r="G4190" t="s">
        <v>10653</v>
      </c>
      <c r="H4190">
        <v>1</v>
      </c>
    </row>
    <row r="4191" spans="6:8">
      <c r="F4191">
        <v>40012378</v>
      </c>
      <c r="G4191" t="s">
        <v>10654</v>
      </c>
      <c r="H4191">
        <v>1</v>
      </c>
    </row>
    <row r="4192" spans="6:8">
      <c r="F4192">
        <v>40012380</v>
      </c>
      <c r="G4192" t="s">
        <v>10655</v>
      </c>
      <c r="H4192">
        <v>1</v>
      </c>
    </row>
    <row r="4193" spans="6:8">
      <c r="F4193">
        <v>40012381</v>
      </c>
      <c r="G4193" t="s">
        <v>10656</v>
      </c>
      <c r="H4193">
        <v>6</v>
      </c>
    </row>
    <row r="4194" spans="6:8">
      <c r="F4194">
        <v>40012382</v>
      </c>
      <c r="G4194" t="s">
        <v>10657</v>
      </c>
      <c r="H4194">
        <v>6</v>
      </c>
    </row>
    <row r="4195" spans="6:8">
      <c r="F4195">
        <v>40012384</v>
      </c>
      <c r="G4195" t="s">
        <v>10658</v>
      </c>
      <c r="H4195">
        <v>1</v>
      </c>
    </row>
    <row r="4196" spans="6:8">
      <c r="F4196">
        <v>40012385</v>
      </c>
      <c r="G4196" t="s">
        <v>10659</v>
      </c>
      <c r="H4196">
        <v>2</v>
      </c>
    </row>
    <row r="4197" spans="6:8">
      <c r="F4197">
        <v>40012386</v>
      </c>
      <c r="G4197" t="s">
        <v>10660</v>
      </c>
      <c r="H4197">
        <v>3</v>
      </c>
    </row>
    <row r="4198" spans="6:8">
      <c r="F4198">
        <v>40012387</v>
      </c>
      <c r="G4198" t="s">
        <v>10661</v>
      </c>
      <c r="H4198">
        <v>10</v>
      </c>
    </row>
    <row r="4199" spans="6:8">
      <c r="F4199">
        <v>40012388</v>
      </c>
      <c r="G4199" t="s">
        <v>10662</v>
      </c>
      <c r="H4199">
        <v>6</v>
      </c>
    </row>
    <row r="4200" spans="6:8">
      <c r="F4200">
        <v>40012389</v>
      </c>
      <c r="G4200" t="s">
        <v>10663</v>
      </c>
      <c r="H4200">
        <v>3</v>
      </c>
    </row>
    <row r="4201" spans="6:8">
      <c r="F4201">
        <v>40012390</v>
      </c>
      <c r="G4201" t="s">
        <v>10664</v>
      </c>
      <c r="H4201">
        <v>4</v>
      </c>
    </row>
    <row r="4202" spans="6:8">
      <c r="F4202">
        <v>40012391</v>
      </c>
      <c r="G4202" t="s">
        <v>10665</v>
      </c>
      <c r="H4202">
        <v>6</v>
      </c>
    </row>
    <row r="4203" spans="6:8">
      <c r="F4203">
        <v>40012392</v>
      </c>
      <c r="G4203" t="s">
        <v>10666</v>
      </c>
      <c r="H4203">
        <v>1</v>
      </c>
    </row>
    <row r="4204" spans="6:8">
      <c r="F4204">
        <v>40012393</v>
      </c>
      <c r="G4204" t="s">
        <v>10667</v>
      </c>
      <c r="H4204">
        <v>2</v>
      </c>
    </row>
    <row r="4205" spans="6:8">
      <c r="F4205">
        <v>40012394</v>
      </c>
      <c r="G4205" t="s">
        <v>10668</v>
      </c>
      <c r="H4205">
        <v>1</v>
      </c>
    </row>
    <row r="4206" spans="6:8">
      <c r="F4206">
        <v>40012395</v>
      </c>
      <c r="G4206" t="s">
        <v>10669</v>
      </c>
      <c r="H4206">
        <v>3</v>
      </c>
    </row>
    <row r="4207" spans="6:8">
      <c r="F4207">
        <v>40012396</v>
      </c>
      <c r="G4207" t="s">
        <v>10670</v>
      </c>
      <c r="H4207">
        <v>2</v>
      </c>
    </row>
    <row r="4208" spans="6:8">
      <c r="F4208">
        <v>40012397</v>
      </c>
      <c r="G4208" t="s">
        <v>10671</v>
      </c>
      <c r="H4208">
        <v>1</v>
      </c>
    </row>
    <row r="4209" spans="5:8">
      <c r="F4209">
        <v>40012398</v>
      </c>
      <c r="G4209" t="s">
        <v>10672</v>
      </c>
      <c r="H4209">
        <v>3</v>
      </c>
    </row>
    <row r="4210" spans="5:8">
      <c r="F4210">
        <v>40012399</v>
      </c>
      <c r="G4210" t="s">
        <v>10673</v>
      </c>
      <c r="H4210">
        <v>6</v>
      </c>
    </row>
    <row r="4211" spans="5:8">
      <c r="F4211">
        <v>40012400</v>
      </c>
      <c r="G4211" t="s">
        <v>10674</v>
      </c>
      <c r="H4211">
        <v>1</v>
      </c>
    </row>
    <row r="4212" spans="5:8">
      <c r="F4212">
        <v>40012401</v>
      </c>
      <c r="G4212" t="s">
        <v>10675</v>
      </c>
      <c r="H4212">
        <v>1</v>
      </c>
    </row>
    <row r="4213" spans="5:8">
      <c r="F4213">
        <v>40012402</v>
      </c>
      <c r="G4213" t="s">
        <v>10676</v>
      </c>
      <c r="H4213">
        <v>10</v>
      </c>
    </row>
    <row r="4214" spans="5:8">
      <c r="F4214">
        <v>40012403</v>
      </c>
      <c r="G4214" t="s">
        <v>10677</v>
      </c>
      <c r="H4214">
        <v>2</v>
      </c>
    </row>
    <row r="4216" spans="5:8">
      <c r="E4216" t="s">
        <v>10517</v>
      </c>
    </row>
  </sheetData>
  <phoneticPr fontId="4" type="noConversion"/>
  <conditionalFormatting sqref="Q24:Q26">
    <cfRule type="duplicateValues" dxfId="7" priority="4960"/>
  </conditionalFormatting>
  <conditionalFormatting sqref="U1:U1048576">
    <cfRule type="duplicateValues" dxfId="6" priority="1"/>
  </conditionalFormatting>
  <conditionalFormatting sqref="U3:U40">
    <cfRule type="duplicateValues" dxfId="5" priority="4965"/>
  </conditionalFormatting>
  <conditionalFormatting sqref="U41:U46">
    <cfRule type="duplicateValues" dxfId="4" priority="5002"/>
  </conditionalFormatting>
  <conditionalFormatting sqref="U47">
    <cfRule type="duplicateValues" dxfId="3" priority="3"/>
  </conditionalFormatting>
  <conditionalFormatting sqref="U48:U1048576 U1:U40">
    <cfRule type="duplicateValues" dxfId="2" priority="10"/>
  </conditionalFormatting>
  <conditionalFormatting sqref="V47">
    <cfRule type="duplicateValues" dxfId="1" priority="2"/>
  </conditionalFormatting>
  <conditionalFormatting sqref="W1:W1048576">
    <cfRule type="cellIs" dxfId="0" priority="27" operator="greaterThan">
      <formula>40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STOCK</vt:lpstr>
      <vt:lpstr>Sheet5</vt:lpstr>
      <vt:lpstr>Sheet2</vt:lpstr>
      <vt:lpstr>Sheet3</vt:lpstr>
      <vt:lpstr>Sheet1</vt:lpstr>
      <vt:lpstr>Sheet3!Print_Area</vt:lpstr>
      <vt:lpstr>Sheet5!Print_Area</vt:lpstr>
      <vt:lpstr>STOCK!Print_Area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Ali Ishad</cp:lastModifiedBy>
  <cp:revision>1</cp:revision>
  <cp:lastPrinted>2026-10-18T03:27:21Z</cp:lastPrinted>
  <dcterms:created xsi:type="dcterms:W3CDTF">2025-01-23T05:09:28Z</dcterms:created>
  <dcterms:modified xsi:type="dcterms:W3CDTF">2026-10-21T03:31:34Z</dcterms:modified>
  <cp:category/>
  <cp:contentStatus/>
</cp:coreProperties>
</file>